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50"/>
  </bookViews>
  <sheets>
    <sheet name="GenEntity" sheetId="1" r:id="rId1"/>
    <sheet name="Config" sheetId="2" r:id="rId2"/>
    <sheet name="col_name_data" sheetId="6" r:id="rId3"/>
    <sheet name="table_name_data" sheetId="7" r:id="rId4"/>
    <sheet name="Sheet3" sheetId="8" r:id="rId5"/>
    <sheet name="Sheet4" sheetId="9" r:id="rId6"/>
  </sheets>
  <externalReferences>
    <externalReference r:id="rId7"/>
  </externalReferences>
  <definedNames>
    <definedName name="_xlnm._FilterDatabase" localSheetId="0" hidden="1">GenEntity!$E$1:$E$3883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89" i="1" l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3" i="1"/>
  <c r="H2" i="1"/>
  <c r="H4" i="1"/>
  <c r="F4789" i="7"/>
  <c r="F4788" i="7"/>
  <c r="F4787" i="7"/>
  <c r="F4786" i="7"/>
  <c r="F4785" i="7"/>
  <c r="F4784" i="7"/>
  <c r="F4783" i="7"/>
  <c r="F4782" i="7"/>
  <c r="F4781" i="7"/>
  <c r="F4780" i="7"/>
  <c r="F4779" i="7"/>
  <c r="F4778" i="7"/>
  <c r="F4777" i="7"/>
  <c r="F4776" i="7"/>
  <c r="F4775" i="7"/>
  <c r="F4774" i="7"/>
  <c r="F4773" i="7"/>
  <c r="F4772" i="7"/>
  <c r="F4771" i="7"/>
  <c r="F4770" i="7"/>
  <c r="F4769" i="7"/>
  <c r="F4768" i="7"/>
  <c r="F4767" i="7"/>
  <c r="F4766" i="7"/>
  <c r="F4765" i="7"/>
  <c r="F4764" i="7"/>
  <c r="F4763" i="7"/>
  <c r="F4762" i="7"/>
  <c r="F4761" i="7"/>
  <c r="F4760" i="7"/>
  <c r="F4759" i="7"/>
  <c r="F4758" i="7"/>
  <c r="F4757" i="7"/>
  <c r="F4756" i="7"/>
  <c r="F4755" i="7"/>
  <c r="F4754" i="7"/>
  <c r="F4753" i="7"/>
  <c r="F4752" i="7"/>
  <c r="F4751" i="7"/>
  <c r="F4750" i="7"/>
  <c r="F4749" i="7"/>
  <c r="F4748" i="7"/>
  <c r="F4747" i="7"/>
  <c r="F4746" i="7"/>
  <c r="F4745" i="7"/>
  <c r="F4744" i="7"/>
  <c r="F4743" i="7"/>
  <c r="F4742" i="7"/>
  <c r="F4741" i="7"/>
  <c r="F4740" i="7"/>
  <c r="F4739" i="7"/>
  <c r="F4738" i="7"/>
  <c r="F4737" i="7"/>
  <c r="F4736" i="7"/>
  <c r="F4735" i="7"/>
  <c r="F4734" i="7"/>
  <c r="F4733" i="7"/>
  <c r="F4732" i="7"/>
  <c r="F4731" i="7"/>
  <c r="F4730" i="7"/>
  <c r="F4729" i="7"/>
  <c r="F4728" i="7"/>
  <c r="F4727" i="7"/>
  <c r="F4726" i="7"/>
  <c r="F4725" i="7"/>
  <c r="F4724" i="7"/>
  <c r="F4723" i="7"/>
  <c r="F4722" i="7"/>
  <c r="F4721" i="7"/>
  <c r="F4720" i="7"/>
  <c r="F4719" i="7"/>
  <c r="F4718" i="7"/>
  <c r="F4717" i="7"/>
  <c r="F4716" i="7"/>
  <c r="F4715" i="7"/>
  <c r="F4714" i="7"/>
  <c r="F4713" i="7"/>
  <c r="F4712" i="7"/>
  <c r="F4711" i="7"/>
  <c r="F4710" i="7"/>
  <c r="F4709" i="7"/>
  <c r="F4708" i="7"/>
  <c r="F4707" i="7"/>
  <c r="F4706" i="7"/>
  <c r="F4705" i="7"/>
  <c r="F4704" i="7"/>
  <c r="F4703" i="7"/>
  <c r="F4702" i="7"/>
  <c r="F4701" i="7"/>
  <c r="F4700" i="7"/>
  <c r="F4699" i="7"/>
  <c r="F4698" i="7"/>
  <c r="F4697" i="7"/>
  <c r="F4696" i="7"/>
  <c r="F4695" i="7"/>
  <c r="F4694" i="7"/>
  <c r="F4693" i="7"/>
  <c r="F4692" i="7"/>
  <c r="F4691" i="7"/>
  <c r="F4690" i="7"/>
  <c r="F4689" i="7"/>
  <c r="F4688" i="7"/>
  <c r="F4687" i="7"/>
  <c r="F4686" i="7"/>
  <c r="F4685" i="7"/>
  <c r="F4684" i="7"/>
  <c r="F4683" i="7"/>
  <c r="F4682" i="7"/>
  <c r="F4681" i="7"/>
  <c r="F4680" i="7"/>
  <c r="F4679" i="7"/>
  <c r="F4678" i="7"/>
  <c r="F4677" i="7"/>
  <c r="F4676" i="7"/>
  <c r="F4675" i="7"/>
  <c r="F4674" i="7"/>
  <c r="F4673" i="7"/>
  <c r="F4672" i="7"/>
  <c r="F4671" i="7"/>
  <c r="F4670" i="7"/>
  <c r="F4669" i="7"/>
  <c r="F4668" i="7"/>
  <c r="F4667" i="7"/>
  <c r="F4666" i="7"/>
  <c r="F4665" i="7"/>
  <c r="F4664" i="7"/>
  <c r="F4663" i="7"/>
  <c r="F4662" i="7"/>
  <c r="F4661" i="7"/>
  <c r="F4660" i="7"/>
  <c r="F4659" i="7"/>
  <c r="F4658" i="7"/>
  <c r="F4657" i="7"/>
  <c r="F4656" i="7"/>
  <c r="F4655" i="7"/>
  <c r="F4654" i="7"/>
  <c r="F4653" i="7"/>
  <c r="F4652" i="7"/>
  <c r="F4651" i="7"/>
  <c r="F4650" i="7"/>
  <c r="F4649" i="7"/>
  <c r="F4648" i="7"/>
  <c r="F4647" i="7"/>
  <c r="F4646" i="7"/>
  <c r="F4645" i="7"/>
  <c r="F4644" i="7"/>
  <c r="F4643" i="7"/>
  <c r="F4642" i="7"/>
  <c r="F4641" i="7"/>
  <c r="F4640" i="7"/>
  <c r="F4639" i="7"/>
  <c r="F4638" i="7"/>
  <c r="F4637" i="7"/>
  <c r="F4636" i="7"/>
  <c r="F4635" i="7"/>
  <c r="F4634" i="7"/>
  <c r="F4633" i="7"/>
  <c r="F4632" i="7"/>
  <c r="F4631" i="7"/>
  <c r="F4630" i="7"/>
  <c r="F4629" i="7"/>
  <c r="F4628" i="7"/>
  <c r="F4627" i="7"/>
  <c r="F4626" i="7"/>
  <c r="F4625" i="7"/>
  <c r="F4624" i="7"/>
  <c r="F4623" i="7"/>
  <c r="F4622" i="7"/>
  <c r="F4621" i="7"/>
  <c r="F4620" i="7"/>
  <c r="F4619" i="7"/>
  <c r="F4618" i="7"/>
  <c r="F4617" i="7"/>
  <c r="F4616" i="7"/>
  <c r="F4615" i="7"/>
  <c r="F4614" i="7"/>
  <c r="F4613" i="7"/>
  <c r="F4612" i="7"/>
  <c r="F4611" i="7"/>
  <c r="F4610" i="7"/>
  <c r="F4609" i="7"/>
  <c r="F4608" i="7"/>
  <c r="F4607" i="7"/>
  <c r="F4606" i="7"/>
  <c r="F4605" i="7"/>
  <c r="F4604" i="7"/>
  <c r="F4603" i="7"/>
  <c r="F4602" i="7"/>
  <c r="F4601" i="7"/>
  <c r="F4600" i="7"/>
  <c r="F4599" i="7"/>
  <c r="F4598" i="7"/>
  <c r="F4597" i="7"/>
  <c r="F4596" i="7"/>
  <c r="F4595" i="7"/>
  <c r="F4594" i="7"/>
  <c r="F4593" i="7"/>
  <c r="F4592" i="7"/>
  <c r="F4591" i="7"/>
  <c r="F4590" i="7"/>
  <c r="F4589" i="7"/>
  <c r="F4588" i="7"/>
  <c r="F4587" i="7"/>
  <c r="F4586" i="7"/>
  <c r="F4585" i="7"/>
  <c r="F4584" i="7"/>
  <c r="F4583" i="7"/>
  <c r="F4582" i="7"/>
  <c r="F4581" i="7"/>
  <c r="F4580" i="7"/>
  <c r="F4579" i="7"/>
  <c r="F4578" i="7"/>
  <c r="F4577" i="7"/>
  <c r="F4576" i="7"/>
  <c r="F4575" i="7"/>
  <c r="F4574" i="7"/>
  <c r="F4573" i="7"/>
  <c r="F4572" i="7"/>
  <c r="F4571" i="7"/>
  <c r="F4570" i="7"/>
  <c r="F4569" i="7"/>
  <c r="F4568" i="7"/>
  <c r="F4567" i="7"/>
  <c r="F4566" i="7"/>
  <c r="F4565" i="7"/>
  <c r="F4564" i="7"/>
  <c r="F4563" i="7"/>
  <c r="F4562" i="7"/>
  <c r="F4561" i="7"/>
  <c r="F4560" i="7"/>
  <c r="F4559" i="7"/>
  <c r="F4558" i="7"/>
  <c r="F4557" i="7"/>
  <c r="F4556" i="7"/>
  <c r="F4555" i="7"/>
  <c r="F4554" i="7"/>
  <c r="F4553" i="7"/>
  <c r="F4552" i="7"/>
  <c r="F4551" i="7"/>
  <c r="F4550" i="7"/>
  <c r="F4549" i="7"/>
  <c r="F4548" i="7"/>
  <c r="F4547" i="7"/>
  <c r="F4546" i="7"/>
  <c r="F4545" i="7"/>
  <c r="F4544" i="7"/>
  <c r="F4543" i="7"/>
  <c r="F4542" i="7"/>
  <c r="F4541" i="7"/>
  <c r="F4540" i="7"/>
  <c r="F4539" i="7"/>
  <c r="F4538" i="7"/>
  <c r="F4537" i="7"/>
  <c r="F4536" i="7"/>
  <c r="F4535" i="7"/>
  <c r="F4534" i="7"/>
  <c r="F4533" i="7"/>
  <c r="F4532" i="7"/>
  <c r="F4531" i="7"/>
  <c r="F4530" i="7"/>
  <c r="F4529" i="7"/>
  <c r="F4528" i="7"/>
  <c r="F4527" i="7"/>
  <c r="F4526" i="7"/>
  <c r="F4525" i="7"/>
  <c r="F4524" i="7"/>
  <c r="F4523" i="7"/>
  <c r="F4522" i="7"/>
  <c r="F4521" i="7"/>
  <c r="F4520" i="7"/>
  <c r="F4519" i="7"/>
  <c r="F4518" i="7"/>
  <c r="F4517" i="7"/>
  <c r="F4516" i="7"/>
  <c r="F4515" i="7"/>
  <c r="F4514" i="7"/>
  <c r="F4513" i="7"/>
  <c r="F4512" i="7"/>
  <c r="F4511" i="7"/>
  <c r="F4510" i="7"/>
  <c r="F4509" i="7"/>
  <c r="F4508" i="7"/>
  <c r="F4507" i="7"/>
  <c r="F4506" i="7"/>
  <c r="F4505" i="7"/>
  <c r="F4504" i="7"/>
  <c r="F4503" i="7"/>
  <c r="F4502" i="7"/>
  <c r="F4501" i="7"/>
  <c r="F4500" i="7"/>
  <c r="F4499" i="7"/>
  <c r="F4498" i="7"/>
  <c r="F4497" i="7"/>
  <c r="F4496" i="7"/>
  <c r="F4495" i="7"/>
  <c r="F4494" i="7"/>
  <c r="F4493" i="7"/>
  <c r="F4492" i="7"/>
  <c r="F4491" i="7"/>
  <c r="F4490" i="7"/>
  <c r="F4489" i="7"/>
  <c r="F4488" i="7"/>
  <c r="F4487" i="7"/>
  <c r="F4486" i="7"/>
  <c r="F4485" i="7"/>
  <c r="F4484" i="7"/>
  <c r="F4483" i="7"/>
  <c r="F4482" i="7"/>
  <c r="F4481" i="7"/>
  <c r="F4480" i="7"/>
  <c r="F4479" i="7"/>
  <c r="F4478" i="7"/>
  <c r="F4477" i="7"/>
  <c r="F4476" i="7"/>
  <c r="F4475" i="7"/>
  <c r="F4474" i="7"/>
  <c r="F4473" i="7"/>
  <c r="F4472" i="7"/>
  <c r="F4471" i="7"/>
  <c r="F4470" i="7"/>
  <c r="F4469" i="7"/>
  <c r="F4468" i="7"/>
  <c r="F4467" i="7"/>
  <c r="F4466" i="7"/>
  <c r="F4465" i="7"/>
  <c r="F4464" i="7"/>
  <c r="F4463" i="7"/>
  <c r="F4462" i="7"/>
  <c r="F4461" i="7"/>
  <c r="F4460" i="7"/>
  <c r="F4459" i="7"/>
  <c r="F4458" i="7"/>
  <c r="F4457" i="7"/>
  <c r="F4456" i="7"/>
  <c r="F4455" i="7"/>
  <c r="F4454" i="7"/>
  <c r="F4453" i="7"/>
  <c r="F4452" i="7"/>
  <c r="F4451" i="7"/>
  <c r="F4450" i="7"/>
  <c r="F4449" i="7"/>
  <c r="F4448" i="7"/>
  <c r="F4447" i="7"/>
  <c r="F4446" i="7"/>
  <c r="F4445" i="7"/>
  <c r="F4444" i="7"/>
  <c r="F4443" i="7"/>
  <c r="F4442" i="7"/>
  <c r="F4441" i="7"/>
  <c r="F4440" i="7"/>
  <c r="F4439" i="7"/>
  <c r="F4438" i="7"/>
  <c r="F4437" i="7"/>
  <c r="F4436" i="7"/>
  <c r="F4435" i="7"/>
  <c r="F4434" i="7"/>
  <c r="F4433" i="7"/>
  <c r="F4432" i="7"/>
  <c r="F4431" i="7"/>
  <c r="F4430" i="7"/>
  <c r="F4429" i="7"/>
  <c r="F4428" i="7"/>
  <c r="F4427" i="7"/>
  <c r="F4426" i="7"/>
  <c r="F4425" i="7"/>
  <c r="F4424" i="7"/>
  <c r="F4423" i="7"/>
  <c r="F4422" i="7"/>
  <c r="F4421" i="7"/>
  <c r="F4420" i="7"/>
  <c r="F4419" i="7"/>
  <c r="F4418" i="7"/>
  <c r="F4417" i="7"/>
  <c r="F4416" i="7"/>
  <c r="F4415" i="7"/>
  <c r="F4414" i="7"/>
  <c r="F4413" i="7"/>
  <c r="F4412" i="7"/>
  <c r="F4411" i="7"/>
  <c r="F4410" i="7"/>
  <c r="F4409" i="7"/>
  <c r="F4408" i="7"/>
  <c r="F4407" i="7"/>
  <c r="F4406" i="7"/>
  <c r="F4405" i="7"/>
  <c r="F4404" i="7"/>
  <c r="F4403" i="7"/>
  <c r="F4402" i="7"/>
  <c r="F4401" i="7"/>
  <c r="F4400" i="7"/>
  <c r="F4399" i="7"/>
  <c r="F4398" i="7"/>
  <c r="F4397" i="7"/>
  <c r="F4396" i="7"/>
  <c r="F4395" i="7"/>
  <c r="F4394" i="7"/>
  <c r="F4393" i="7"/>
  <c r="F4392" i="7"/>
  <c r="F4391" i="7"/>
  <c r="F4390" i="7"/>
  <c r="F4389" i="7"/>
  <c r="F4388" i="7"/>
  <c r="F4387" i="7"/>
  <c r="F4386" i="7"/>
  <c r="F4385" i="7"/>
  <c r="F4384" i="7"/>
  <c r="F4383" i="7"/>
  <c r="F4382" i="7"/>
  <c r="F4381" i="7"/>
  <c r="F4380" i="7"/>
  <c r="F4379" i="7"/>
  <c r="F4378" i="7"/>
  <c r="F4377" i="7"/>
  <c r="F4376" i="7"/>
  <c r="F4375" i="7"/>
  <c r="F4374" i="7"/>
  <c r="F4373" i="7"/>
  <c r="F4372" i="7"/>
  <c r="F4371" i="7"/>
  <c r="F4370" i="7"/>
  <c r="F4369" i="7"/>
  <c r="F4368" i="7"/>
  <c r="F4367" i="7"/>
  <c r="F4366" i="7"/>
  <c r="F4365" i="7"/>
  <c r="F4364" i="7"/>
  <c r="F4363" i="7"/>
  <c r="F4362" i="7"/>
  <c r="F4361" i="7"/>
  <c r="F4360" i="7"/>
  <c r="F4359" i="7"/>
  <c r="F4358" i="7"/>
  <c r="F4357" i="7"/>
  <c r="F4356" i="7"/>
  <c r="F4355" i="7"/>
  <c r="F4354" i="7"/>
  <c r="F4353" i="7"/>
  <c r="F4352" i="7"/>
  <c r="F4351" i="7"/>
  <c r="F4350" i="7"/>
  <c r="F4349" i="7"/>
  <c r="F4348" i="7"/>
  <c r="F4347" i="7"/>
  <c r="F4346" i="7"/>
  <c r="F4345" i="7"/>
  <c r="F4344" i="7"/>
  <c r="F4343" i="7"/>
  <c r="F4342" i="7"/>
  <c r="F4341" i="7"/>
  <c r="F4340" i="7"/>
  <c r="F4339" i="7"/>
  <c r="F4338" i="7"/>
  <c r="F4337" i="7"/>
  <c r="F4336" i="7"/>
  <c r="F4335" i="7"/>
  <c r="F4334" i="7"/>
  <c r="F4333" i="7"/>
  <c r="F4332" i="7"/>
  <c r="F4331" i="7"/>
  <c r="F4330" i="7"/>
  <c r="F4329" i="7"/>
  <c r="F4328" i="7"/>
  <c r="F4327" i="7"/>
  <c r="F4326" i="7"/>
  <c r="F4325" i="7"/>
  <c r="F4324" i="7"/>
  <c r="F4323" i="7"/>
  <c r="F4322" i="7"/>
  <c r="F4321" i="7"/>
  <c r="F4320" i="7"/>
  <c r="F4319" i="7"/>
  <c r="F4318" i="7"/>
  <c r="F4317" i="7"/>
  <c r="F4316" i="7"/>
  <c r="F4315" i="7"/>
  <c r="F4314" i="7"/>
  <c r="F4313" i="7"/>
  <c r="F4312" i="7"/>
  <c r="F4311" i="7"/>
  <c r="F4310" i="7"/>
  <c r="F4309" i="7"/>
  <c r="F4308" i="7"/>
  <c r="F4307" i="7"/>
  <c r="F4306" i="7"/>
  <c r="F4305" i="7"/>
  <c r="F4304" i="7"/>
  <c r="F4303" i="7"/>
  <c r="F4302" i="7"/>
  <c r="F4301" i="7"/>
  <c r="F4300" i="7"/>
  <c r="F4299" i="7"/>
  <c r="F4298" i="7"/>
  <c r="F4297" i="7"/>
  <c r="F4296" i="7"/>
  <c r="F4295" i="7"/>
  <c r="F4294" i="7"/>
  <c r="F4293" i="7"/>
  <c r="F4292" i="7"/>
  <c r="F4291" i="7"/>
  <c r="F4290" i="7"/>
  <c r="F4289" i="7"/>
  <c r="F4288" i="7"/>
  <c r="F4287" i="7"/>
  <c r="F4286" i="7"/>
  <c r="F4285" i="7"/>
  <c r="F4284" i="7"/>
  <c r="F4283" i="7"/>
  <c r="F4282" i="7"/>
  <c r="F4281" i="7"/>
  <c r="F4280" i="7"/>
  <c r="F4279" i="7"/>
  <c r="F4278" i="7"/>
  <c r="F4277" i="7"/>
  <c r="F4276" i="7"/>
  <c r="F4275" i="7"/>
  <c r="F4274" i="7"/>
  <c r="F4273" i="7"/>
  <c r="F4272" i="7"/>
  <c r="F4271" i="7"/>
  <c r="F4270" i="7"/>
  <c r="F4269" i="7"/>
  <c r="F4268" i="7"/>
  <c r="F4267" i="7"/>
  <c r="F4266" i="7"/>
  <c r="F4265" i="7"/>
  <c r="F4264" i="7"/>
  <c r="F4263" i="7"/>
  <c r="F4262" i="7"/>
  <c r="F4261" i="7"/>
  <c r="F4260" i="7"/>
  <c r="F4259" i="7"/>
  <c r="F4258" i="7"/>
  <c r="F4257" i="7"/>
  <c r="F4256" i="7"/>
  <c r="F4255" i="7"/>
  <c r="F4254" i="7"/>
  <c r="F4253" i="7"/>
  <c r="F4252" i="7"/>
  <c r="F4251" i="7"/>
  <c r="F4250" i="7"/>
  <c r="F4249" i="7"/>
  <c r="F4248" i="7"/>
  <c r="F4247" i="7"/>
  <c r="F4246" i="7"/>
  <c r="F4245" i="7"/>
  <c r="F4244" i="7"/>
  <c r="F4243" i="7"/>
  <c r="F4242" i="7"/>
  <c r="F4241" i="7"/>
  <c r="F4240" i="7"/>
  <c r="F4239" i="7"/>
  <c r="F4238" i="7"/>
  <c r="F4237" i="7"/>
  <c r="F4236" i="7"/>
  <c r="F4235" i="7"/>
  <c r="F4234" i="7"/>
  <c r="F4233" i="7"/>
  <c r="F4232" i="7"/>
  <c r="F4231" i="7"/>
  <c r="F4230" i="7"/>
  <c r="F4229" i="7"/>
  <c r="F4228" i="7"/>
  <c r="F4227" i="7"/>
  <c r="F4226" i="7"/>
  <c r="F4225" i="7"/>
  <c r="F4224" i="7"/>
  <c r="F4223" i="7"/>
  <c r="F4222" i="7"/>
  <c r="F4221" i="7"/>
  <c r="F4220" i="7"/>
  <c r="F4219" i="7"/>
  <c r="F4218" i="7"/>
  <c r="F4217" i="7"/>
  <c r="F4216" i="7"/>
  <c r="F4215" i="7"/>
  <c r="F4214" i="7"/>
  <c r="F4213" i="7"/>
  <c r="F4212" i="7"/>
  <c r="F4211" i="7"/>
  <c r="F4210" i="7"/>
  <c r="F4209" i="7"/>
  <c r="F4208" i="7"/>
  <c r="F4207" i="7"/>
  <c r="F4206" i="7"/>
  <c r="F4205" i="7"/>
  <c r="F4204" i="7"/>
  <c r="F4203" i="7"/>
  <c r="F4202" i="7"/>
  <c r="F4201" i="7"/>
  <c r="F4200" i="7"/>
  <c r="F4199" i="7"/>
  <c r="F4198" i="7"/>
  <c r="F4197" i="7"/>
  <c r="F4196" i="7"/>
  <c r="F4195" i="7"/>
  <c r="F4194" i="7"/>
  <c r="F4193" i="7"/>
  <c r="F4192" i="7"/>
  <c r="F4191" i="7"/>
  <c r="F4190" i="7"/>
  <c r="F4189" i="7"/>
  <c r="F4188" i="7"/>
  <c r="F4187" i="7"/>
  <c r="F4186" i="7"/>
  <c r="F4185" i="7"/>
  <c r="F4184" i="7"/>
  <c r="F4183" i="7"/>
  <c r="F4182" i="7"/>
  <c r="F4181" i="7"/>
  <c r="F4180" i="7"/>
  <c r="F4179" i="7"/>
  <c r="F4178" i="7"/>
  <c r="F4177" i="7"/>
  <c r="F4176" i="7"/>
  <c r="F4175" i="7"/>
  <c r="F4174" i="7"/>
  <c r="F4173" i="7"/>
  <c r="F4172" i="7"/>
  <c r="F4171" i="7"/>
  <c r="F4170" i="7"/>
  <c r="F4169" i="7"/>
  <c r="F4168" i="7"/>
  <c r="F4167" i="7"/>
  <c r="F4166" i="7"/>
  <c r="F4165" i="7"/>
  <c r="F4164" i="7"/>
  <c r="F4163" i="7"/>
  <c r="F4162" i="7"/>
  <c r="F4161" i="7"/>
  <c r="F4160" i="7"/>
  <c r="F4159" i="7"/>
  <c r="F4158" i="7"/>
  <c r="F4157" i="7"/>
  <c r="F4156" i="7"/>
  <c r="F4155" i="7"/>
  <c r="F4154" i="7"/>
  <c r="F4153" i="7"/>
  <c r="F4152" i="7"/>
  <c r="F4151" i="7"/>
  <c r="F4150" i="7"/>
  <c r="F4149" i="7"/>
  <c r="F4148" i="7"/>
  <c r="F4147" i="7"/>
  <c r="F4146" i="7"/>
  <c r="F4145" i="7"/>
  <c r="F4144" i="7"/>
  <c r="F4143" i="7"/>
  <c r="F4142" i="7"/>
  <c r="F4141" i="7"/>
  <c r="F4140" i="7"/>
  <c r="F4139" i="7"/>
  <c r="F4138" i="7"/>
  <c r="F4137" i="7"/>
  <c r="F4136" i="7"/>
  <c r="F4135" i="7"/>
  <c r="F4134" i="7"/>
  <c r="F4133" i="7"/>
  <c r="F4132" i="7"/>
  <c r="F4131" i="7"/>
  <c r="F4130" i="7"/>
  <c r="F4129" i="7"/>
  <c r="F4128" i="7"/>
  <c r="F4127" i="7"/>
  <c r="F4126" i="7"/>
  <c r="F4125" i="7"/>
  <c r="F4124" i="7"/>
  <c r="F4123" i="7"/>
  <c r="F4122" i="7"/>
  <c r="F4121" i="7"/>
  <c r="F4120" i="7"/>
  <c r="F4119" i="7"/>
  <c r="F4118" i="7"/>
  <c r="F4117" i="7"/>
  <c r="F4116" i="7"/>
  <c r="F4115" i="7"/>
  <c r="F4114" i="7"/>
  <c r="F4113" i="7"/>
  <c r="F4112" i="7"/>
  <c r="F4111" i="7"/>
  <c r="F4110" i="7"/>
  <c r="F4109" i="7"/>
  <c r="F4108" i="7"/>
  <c r="F4107" i="7"/>
  <c r="F4106" i="7"/>
  <c r="F4105" i="7"/>
  <c r="F4104" i="7"/>
  <c r="F4103" i="7"/>
  <c r="F4102" i="7"/>
  <c r="F4101" i="7"/>
  <c r="F4100" i="7"/>
  <c r="F4099" i="7"/>
  <c r="F4098" i="7"/>
  <c r="F4097" i="7"/>
  <c r="F4096" i="7"/>
  <c r="F4095" i="7"/>
  <c r="F4094" i="7"/>
  <c r="F4093" i="7"/>
  <c r="F4092" i="7"/>
  <c r="F4091" i="7"/>
  <c r="F4090" i="7"/>
  <c r="F4089" i="7"/>
  <c r="F4088" i="7"/>
  <c r="F4087" i="7"/>
  <c r="F4086" i="7"/>
  <c r="F4085" i="7"/>
  <c r="F4084" i="7"/>
  <c r="F4083" i="7"/>
  <c r="F4082" i="7"/>
  <c r="F4081" i="7"/>
  <c r="F4080" i="7"/>
  <c r="F4079" i="7"/>
  <c r="F4078" i="7"/>
  <c r="F4077" i="7"/>
  <c r="F4076" i="7"/>
  <c r="F4075" i="7"/>
  <c r="F4074" i="7"/>
  <c r="F4073" i="7"/>
  <c r="F4072" i="7"/>
  <c r="F4071" i="7"/>
  <c r="F4070" i="7"/>
  <c r="F4069" i="7"/>
  <c r="F4068" i="7"/>
  <c r="F4067" i="7"/>
  <c r="F4066" i="7"/>
  <c r="F4065" i="7"/>
  <c r="F4064" i="7"/>
  <c r="F4063" i="7"/>
  <c r="F4062" i="7"/>
  <c r="F4061" i="7"/>
  <c r="F4060" i="7"/>
  <c r="F4059" i="7"/>
  <c r="F4058" i="7"/>
  <c r="F4057" i="7"/>
  <c r="F4056" i="7"/>
  <c r="F4055" i="7"/>
  <c r="F4054" i="7"/>
  <c r="F4053" i="7"/>
  <c r="F4052" i="7"/>
  <c r="F4051" i="7"/>
  <c r="F4050" i="7"/>
  <c r="F4049" i="7"/>
  <c r="F4048" i="7"/>
  <c r="F4047" i="7"/>
  <c r="F4046" i="7"/>
  <c r="F4045" i="7"/>
  <c r="F4044" i="7"/>
  <c r="F4043" i="7"/>
  <c r="F4042" i="7"/>
  <c r="F4041" i="7"/>
  <c r="F4040" i="7"/>
  <c r="F4039" i="7"/>
  <c r="F4038" i="7"/>
  <c r="F4037" i="7"/>
  <c r="F4036" i="7"/>
  <c r="F4035" i="7"/>
  <c r="F4034" i="7"/>
  <c r="F4033" i="7"/>
  <c r="F4032" i="7"/>
  <c r="F4031" i="7"/>
  <c r="F4030" i="7"/>
  <c r="F4029" i="7"/>
  <c r="F4028" i="7"/>
  <c r="F4027" i="7"/>
  <c r="F4026" i="7"/>
  <c r="F4025" i="7"/>
  <c r="F4024" i="7"/>
  <c r="F4023" i="7"/>
  <c r="F4022" i="7"/>
  <c r="F4021" i="7"/>
  <c r="F4020" i="7"/>
  <c r="F4019" i="7"/>
  <c r="F4018" i="7"/>
  <c r="F4017" i="7"/>
  <c r="F4016" i="7"/>
  <c r="F4015" i="7"/>
  <c r="F4014" i="7"/>
  <c r="F4013" i="7"/>
  <c r="F4012" i="7"/>
  <c r="F4011" i="7"/>
  <c r="F4010" i="7"/>
  <c r="F4009" i="7"/>
  <c r="F4008" i="7"/>
  <c r="F4007" i="7"/>
  <c r="F4006" i="7"/>
  <c r="F4005" i="7"/>
  <c r="F4004" i="7"/>
  <c r="F4003" i="7"/>
  <c r="F4002" i="7"/>
  <c r="F4001" i="7"/>
  <c r="F4000" i="7"/>
  <c r="F3999" i="7"/>
  <c r="F3998" i="7"/>
  <c r="F3997" i="7"/>
  <c r="F3996" i="7"/>
  <c r="F3995" i="7"/>
  <c r="F3994" i="7"/>
  <c r="F3993" i="7"/>
  <c r="F3992" i="7"/>
  <c r="F3991" i="7"/>
  <c r="F3990" i="7"/>
  <c r="F3989" i="7"/>
  <c r="F3988" i="7"/>
  <c r="F3987" i="7"/>
  <c r="F3986" i="7"/>
  <c r="F3985" i="7"/>
  <c r="F3984" i="7"/>
  <c r="F3983" i="7"/>
  <c r="F3982" i="7"/>
  <c r="F3981" i="7"/>
  <c r="F3980" i="7"/>
  <c r="F3979" i="7"/>
  <c r="F3978" i="7"/>
  <c r="F3977" i="7"/>
  <c r="F3976" i="7"/>
  <c r="F3975" i="7"/>
  <c r="F3974" i="7"/>
  <c r="F3973" i="7"/>
  <c r="F3972" i="7"/>
  <c r="F3971" i="7"/>
  <c r="F3970" i="7"/>
  <c r="F3969" i="7"/>
  <c r="F3968" i="7"/>
  <c r="F3967" i="7"/>
  <c r="F3966" i="7"/>
  <c r="F3965" i="7"/>
  <c r="F3964" i="7"/>
  <c r="F3963" i="7"/>
  <c r="F3962" i="7"/>
  <c r="F3961" i="7"/>
  <c r="F3960" i="7"/>
  <c r="F3959" i="7"/>
  <c r="F3958" i="7"/>
  <c r="F3957" i="7"/>
  <c r="F3956" i="7"/>
  <c r="F3955" i="7"/>
  <c r="F3954" i="7"/>
  <c r="F3953" i="7"/>
  <c r="F3952" i="7"/>
  <c r="F3951" i="7"/>
  <c r="F3950" i="7"/>
  <c r="F3949" i="7"/>
  <c r="F3948" i="7"/>
  <c r="F3947" i="7"/>
  <c r="F3946" i="7"/>
  <c r="F3945" i="7"/>
  <c r="F3944" i="7"/>
  <c r="F3943" i="7"/>
  <c r="F3942" i="7"/>
  <c r="F3941" i="7"/>
  <c r="F3940" i="7"/>
  <c r="F3939" i="7"/>
  <c r="F3938" i="7"/>
  <c r="F3937" i="7"/>
  <c r="F3936" i="7"/>
  <c r="F3935" i="7"/>
  <c r="F3934" i="7"/>
  <c r="F3933" i="7"/>
  <c r="F3932" i="7"/>
  <c r="F3931" i="7"/>
  <c r="F3930" i="7"/>
  <c r="F3929" i="7"/>
  <c r="F3928" i="7"/>
  <c r="F3927" i="7"/>
  <c r="F3926" i="7"/>
  <c r="F3925" i="7"/>
  <c r="F3924" i="7"/>
  <c r="F3923" i="7"/>
  <c r="F3922" i="7"/>
  <c r="F3921" i="7"/>
  <c r="F3920" i="7"/>
  <c r="F3919" i="7"/>
  <c r="F3918" i="7"/>
  <c r="F3917" i="7"/>
  <c r="F3916" i="7"/>
  <c r="F3915" i="7"/>
  <c r="F3914" i="7"/>
  <c r="F3913" i="7"/>
  <c r="F3912" i="7"/>
  <c r="F3911" i="7"/>
  <c r="F3910" i="7"/>
  <c r="F3909" i="7"/>
  <c r="F3908" i="7"/>
  <c r="F3907" i="7"/>
  <c r="F3906" i="7"/>
  <c r="F3905" i="7"/>
  <c r="F3904" i="7"/>
  <c r="F3903" i="7"/>
  <c r="F3902" i="7"/>
  <c r="F3901" i="7"/>
  <c r="F3900" i="7"/>
  <c r="F3899" i="7"/>
  <c r="F3898" i="7"/>
  <c r="F3897" i="7"/>
  <c r="F3896" i="7"/>
  <c r="F3895" i="7"/>
  <c r="F3894" i="7"/>
  <c r="F3893" i="7"/>
  <c r="F3892" i="7"/>
  <c r="F3891" i="7"/>
  <c r="F3890" i="7"/>
  <c r="F3889" i="7"/>
  <c r="F3888" i="7"/>
  <c r="F3887" i="7"/>
  <c r="F3886" i="7"/>
  <c r="F3885" i="7"/>
  <c r="F3884" i="7"/>
  <c r="F3883" i="7"/>
  <c r="F3882" i="7"/>
  <c r="F3881" i="7"/>
  <c r="F3880" i="7"/>
  <c r="F3879" i="7"/>
  <c r="F3878" i="7"/>
  <c r="F3877" i="7"/>
  <c r="F3876" i="7"/>
  <c r="F3875" i="7"/>
  <c r="F3874" i="7"/>
  <c r="F3873" i="7"/>
  <c r="F3872" i="7"/>
  <c r="F3871" i="7"/>
  <c r="F3870" i="7"/>
  <c r="F3869" i="7"/>
  <c r="F3868" i="7"/>
  <c r="F3867" i="7"/>
  <c r="F3866" i="7"/>
  <c r="F3865" i="7"/>
  <c r="F3864" i="7"/>
  <c r="F3863" i="7"/>
  <c r="F3862" i="7"/>
  <c r="F3861" i="7"/>
  <c r="F3860" i="7"/>
  <c r="F3859" i="7"/>
  <c r="F3858" i="7"/>
  <c r="F3857" i="7"/>
  <c r="F3856" i="7"/>
  <c r="F3855" i="7"/>
  <c r="F3854" i="7"/>
  <c r="F3853" i="7"/>
  <c r="F3852" i="7"/>
  <c r="F3851" i="7"/>
  <c r="F3850" i="7"/>
  <c r="F3849" i="7"/>
  <c r="F3848" i="7"/>
  <c r="F3847" i="7"/>
  <c r="F3846" i="7"/>
  <c r="F3845" i="7"/>
  <c r="F3844" i="7"/>
  <c r="F3843" i="7"/>
  <c r="F3842" i="7"/>
  <c r="F3841" i="7"/>
  <c r="F3840" i="7"/>
  <c r="F3839" i="7"/>
  <c r="F3838" i="7"/>
  <c r="F3837" i="7"/>
  <c r="F3836" i="7"/>
  <c r="F3835" i="7"/>
  <c r="F3834" i="7"/>
  <c r="F3833" i="7"/>
  <c r="F3832" i="7"/>
  <c r="F3831" i="7"/>
  <c r="F3830" i="7"/>
  <c r="F3829" i="7"/>
  <c r="F3828" i="7"/>
  <c r="F3827" i="7"/>
  <c r="F3826" i="7"/>
  <c r="F3825" i="7"/>
  <c r="F3824" i="7"/>
  <c r="F3823" i="7"/>
  <c r="F3822" i="7"/>
  <c r="F3821" i="7"/>
  <c r="F3820" i="7"/>
  <c r="F3819" i="7"/>
  <c r="F3818" i="7"/>
  <c r="F3817" i="7"/>
  <c r="F3816" i="7"/>
  <c r="F3815" i="7"/>
  <c r="F3814" i="7"/>
  <c r="F3813" i="7"/>
  <c r="F3812" i="7"/>
  <c r="F3811" i="7"/>
  <c r="F3810" i="7"/>
  <c r="F3809" i="7"/>
  <c r="F3808" i="7"/>
  <c r="F3807" i="7"/>
  <c r="F3806" i="7"/>
  <c r="F3805" i="7"/>
  <c r="F3804" i="7"/>
  <c r="F3803" i="7"/>
  <c r="F3802" i="7"/>
  <c r="F3801" i="7"/>
  <c r="F3800" i="7"/>
  <c r="F3799" i="7"/>
  <c r="F3798" i="7"/>
  <c r="F3797" i="7"/>
  <c r="F3796" i="7"/>
  <c r="F3795" i="7"/>
  <c r="F3794" i="7"/>
  <c r="F3793" i="7"/>
  <c r="F3792" i="7"/>
  <c r="F3791" i="7"/>
  <c r="F3790" i="7"/>
  <c r="F3789" i="7"/>
  <c r="F3788" i="7"/>
  <c r="F3787" i="7"/>
  <c r="F3786" i="7"/>
  <c r="F3785" i="7"/>
  <c r="F3784" i="7"/>
  <c r="F3783" i="7"/>
  <c r="F3782" i="7"/>
  <c r="F3781" i="7"/>
  <c r="F3780" i="7"/>
  <c r="F3779" i="7"/>
  <c r="F3778" i="7"/>
  <c r="F3777" i="7"/>
  <c r="F3776" i="7"/>
  <c r="F3775" i="7"/>
  <c r="F3774" i="7"/>
  <c r="F3773" i="7"/>
  <c r="F3772" i="7"/>
  <c r="F3771" i="7"/>
  <c r="F3770" i="7"/>
  <c r="F3769" i="7"/>
  <c r="F3768" i="7"/>
  <c r="F3767" i="7"/>
  <c r="F3766" i="7"/>
  <c r="F3765" i="7"/>
  <c r="F3764" i="7"/>
  <c r="F3763" i="7"/>
  <c r="F3762" i="7"/>
  <c r="F3761" i="7"/>
  <c r="F3760" i="7"/>
  <c r="F3759" i="7"/>
  <c r="F3758" i="7"/>
  <c r="F3757" i="7"/>
  <c r="F3756" i="7"/>
  <c r="F3755" i="7"/>
  <c r="F3754" i="7"/>
  <c r="F3753" i="7"/>
  <c r="F3752" i="7"/>
  <c r="F3751" i="7"/>
  <c r="F3750" i="7"/>
  <c r="F3749" i="7"/>
  <c r="F3748" i="7"/>
  <c r="F3747" i="7"/>
  <c r="F3746" i="7"/>
  <c r="F3745" i="7"/>
  <c r="F3744" i="7"/>
  <c r="F3743" i="7"/>
  <c r="F3742" i="7"/>
  <c r="F3741" i="7"/>
  <c r="F3740" i="7"/>
  <c r="F3739" i="7"/>
  <c r="F3738" i="7"/>
  <c r="F3737" i="7"/>
  <c r="F3736" i="7"/>
  <c r="F3735" i="7"/>
  <c r="F3734" i="7"/>
  <c r="F3733" i="7"/>
  <c r="F3732" i="7"/>
  <c r="F3731" i="7"/>
  <c r="F3730" i="7"/>
  <c r="F3729" i="7"/>
  <c r="F3728" i="7"/>
  <c r="F3727" i="7"/>
  <c r="F3726" i="7"/>
  <c r="F3725" i="7"/>
  <c r="F3724" i="7"/>
  <c r="F3723" i="7"/>
  <c r="F3722" i="7"/>
  <c r="F3721" i="7"/>
  <c r="F3720" i="7"/>
  <c r="F3719" i="7"/>
  <c r="F3718" i="7"/>
  <c r="F3717" i="7"/>
  <c r="F3716" i="7"/>
  <c r="F3715" i="7"/>
  <c r="F3714" i="7"/>
  <c r="F3713" i="7"/>
  <c r="F3712" i="7"/>
  <c r="F3711" i="7"/>
  <c r="F3710" i="7"/>
  <c r="F3709" i="7"/>
  <c r="F3708" i="7"/>
  <c r="F3707" i="7"/>
  <c r="F3706" i="7"/>
  <c r="F3705" i="7"/>
  <c r="F3704" i="7"/>
  <c r="F3703" i="7"/>
  <c r="F3702" i="7"/>
  <c r="F3701" i="7"/>
  <c r="F3700" i="7"/>
  <c r="F3699" i="7"/>
  <c r="F3698" i="7"/>
  <c r="F3697" i="7"/>
  <c r="F3696" i="7"/>
  <c r="F3695" i="7"/>
  <c r="F3694" i="7"/>
  <c r="F3693" i="7"/>
  <c r="F3692" i="7"/>
  <c r="F3691" i="7"/>
  <c r="F3690" i="7"/>
  <c r="F3689" i="7"/>
  <c r="F3688" i="7"/>
  <c r="F3687" i="7"/>
  <c r="F3686" i="7"/>
  <c r="F3685" i="7"/>
  <c r="F3684" i="7"/>
  <c r="F3683" i="7"/>
  <c r="F3682" i="7"/>
  <c r="F3681" i="7"/>
  <c r="F3680" i="7"/>
  <c r="F3679" i="7"/>
  <c r="F3678" i="7"/>
  <c r="F3677" i="7"/>
  <c r="F3676" i="7"/>
  <c r="F3675" i="7"/>
  <c r="F3674" i="7"/>
  <c r="F3673" i="7"/>
  <c r="F3672" i="7"/>
  <c r="F3671" i="7"/>
  <c r="F3670" i="7"/>
  <c r="F3669" i="7"/>
  <c r="F3668" i="7"/>
  <c r="F3667" i="7"/>
  <c r="F3666" i="7"/>
  <c r="F3665" i="7"/>
  <c r="F3664" i="7"/>
  <c r="F3663" i="7"/>
  <c r="F3662" i="7"/>
  <c r="F3661" i="7"/>
  <c r="F3660" i="7"/>
  <c r="F3659" i="7"/>
  <c r="F3658" i="7"/>
  <c r="F3657" i="7"/>
  <c r="F3656" i="7"/>
  <c r="F3655" i="7"/>
  <c r="F3654" i="7"/>
  <c r="F3653" i="7"/>
  <c r="F3652" i="7"/>
  <c r="F3651" i="7"/>
  <c r="F3650" i="7"/>
  <c r="F3649" i="7"/>
  <c r="F3648" i="7"/>
  <c r="F3647" i="7"/>
  <c r="F3646" i="7"/>
  <c r="F3645" i="7"/>
  <c r="F3644" i="7"/>
  <c r="F3643" i="7"/>
  <c r="F3642" i="7"/>
  <c r="F3641" i="7"/>
  <c r="F3640" i="7"/>
  <c r="F3639" i="7"/>
  <c r="F3638" i="7"/>
  <c r="F3637" i="7"/>
  <c r="F3636" i="7"/>
  <c r="F3635" i="7"/>
  <c r="F3634" i="7"/>
  <c r="F3633" i="7"/>
  <c r="F3632" i="7"/>
  <c r="F3631" i="7"/>
  <c r="F3630" i="7"/>
  <c r="F3629" i="7"/>
  <c r="F3628" i="7"/>
  <c r="F3627" i="7"/>
  <c r="F3626" i="7"/>
  <c r="F3625" i="7"/>
  <c r="F3624" i="7"/>
  <c r="F3623" i="7"/>
  <c r="F3622" i="7"/>
  <c r="F3621" i="7"/>
  <c r="F3620" i="7"/>
  <c r="F3619" i="7"/>
  <c r="F3618" i="7"/>
  <c r="F3617" i="7"/>
  <c r="F3616" i="7"/>
  <c r="F3615" i="7"/>
  <c r="F3614" i="7"/>
  <c r="F3613" i="7"/>
  <c r="F3612" i="7"/>
  <c r="F3611" i="7"/>
  <c r="F3610" i="7"/>
  <c r="F3609" i="7"/>
  <c r="F3608" i="7"/>
  <c r="F3607" i="7"/>
  <c r="F3606" i="7"/>
  <c r="F3605" i="7"/>
  <c r="F3604" i="7"/>
  <c r="F3603" i="7"/>
  <c r="F3602" i="7"/>
  <c r="F3601" i="7"/>
  <c r="F3600" i="7"/>
  <c r="F3599" i="7"/>
  <c r="F3598" i="7"/>
  <c r="F3597" i="7"/>
  <c r="F3596" i="7"/>
  <c r="F3595" i="7"/>
  <c r="F3594" i="7"/>
  <c r="F3593" i="7"/>
  <c r="F3592" i="7"/>
  <c r="F3591" i="7"/>
  <c r="F3590" i="7"/>
  <c r="F3589" i="7"/>
  <c r="F3588" i="7"/>
  <c r="F3587" i="7"/>
  <c r="F3586" i="7"/>
  <c r="F3585" i="7"/>
  <c r="F3584" i="7"/>
  <c r="F3583" i="7"/>
  <c r="F3582" i="7"/>
  <c r="F3581" i="7"/>
  <c r="F3580" i="7"/>
  <c r="F3579" i="7"/>
  <c r="F3578" i="7"/>
  <c r="F3577" i="7"/>
  <c r="F3576" i="7"/>
  <c r="F3575" i="7"/>
  <c r="F3574" i="7"/>
  <c r="F3573" i="7"/>
  <c r="F3572" i="7"/>
  <c r="F3571" i="7"/>
  <c r="F3570" i="7"/>
  <c r="F3569" i="7"/>
  <c r="F3568" i="7"/>
  <c r="F3567" i="7"/>
  <c r="F3566" i="7"/>
  <c r="F3565" i="7"/>
  <c r="F3564" i="7"/>
  <c r="F3563" i="7"/>
  <c r="F3562" i="7"/>
  <c r="F3561" i="7"/>
  <c r="F3560" i="7"/>
  <c r="F3559" i="7"/>
  <c r="F3558" i="7"/>
  <c r="F3557" i="7"/>
  <c r="F3556" i="7"/>
  <c r="F3555" i="7"/>
  <c r="F3554" i="7"/>
  <c r="F3553" i="7"/>
  <c r="F3552" i="7"/>
  <c r="F3551" i="7"/>
  <c r="F3550" i="7"/>
  <c r="F3549" i="7"/>
  <c r="F3548" i="7"/>
  <c r="F3547" i="7"/>
  <c r="F3546" i="7"/>
  <c r="F3545" i="7"/>
  <c r="F3544" i="7"/>
  <c r="F3543" i="7"/>
  <c r="F3542" i="7"/>
  <c r="F3541" i="7"/>
  <c r="F3540" i="7"/>
  <c r="F3539" i="7"/>
  <c r="F3538" i="7"/>
  <c r="F3537" i="7"/>
  <c r="F3536" i="7"/>
  <c r="F3535" i="7"/>
  <c r="F3534" i="7"/>
  <c r="F3533" i="7"/>
  <c r="F3532" i="7"/>
  <c r="F3531" i="7"/>
  <c r="F3530" i="7"/>
  <c r="F3529" i="7"/>
  <c r="F3528" i="7"/>
  <c r="F3527" i="7"/>
  <c r="F3526" i="7"/>
  <c r="F3525" i="7"/>
  <c r="F3524" i="7"/>
  <c r="F3523" i="7"/>
  <c r="F3522" i="7"/>
  <c r="F3521" i="7"/>
  <c r="F3520" i="7"/>
  <c r="F3519" i="7"/>
  <c r="F3518" i="7"/>
  <c r="F3517" i="7"/>
  <c r="F3516" i="7"/>
  <c r="F3515" i="7"/>
  <c r="F3514" i="7"/>
  <c r="F3513" i="7"/>
  <c r="F3512" i="7"/>
  <c r="F3511" i="7"/>
  <c r="F3510" i="7"/>
  <c r="F3509" i="7"/>
  <c r="F3508" i="7"/>
  <c r="F3507" i="7"/>
  <c r="F3506" i="7"/>
  <c r="F3505" i="7"/>
  <c r="F3504" i="7"/>
  <c r="F3503" i="7"/>
  <c r="F3502" i="7"/>
  <c r="F3501" i="7"/>
  <c r="F3500" i="7"/>
  <c r="F3499" i="7"/>
  <c r="F3498" i="7"/>
  <c r="F3497" i="7"/>
  <c r="F3496" i="7"/>
  <c r="F3495" i="7"/>
  <c r="F3494" i="7"/>
  <c r="F3493" i="7"/>
  <c r="F3492" i="7"/>
  <c r="F3491" i="7"/>
  <c r="F3490" i="7"/>
  <c r="F3489" i="7"/>
  <c r="F3488" i="7"/>
  <c r="F3487" i="7"/>
  <c r="F3486" i="7"/>
  <c r="F3485" i="7"/>
  <c r="F3484" i="7"/>
  <c r="F3483" i="7"/>
  <c r="F3482" i="7"/>
  <c r="F3481" i="7"/>
  <c r="F3480" i="7"/>
  <c r="F3479" i="7"/>
  <c r="F3478" i="7"/>
  <c r="F3477" i="7"/>
  <c r="F3476" i="7"/>
  <c r="F3475" i="7"/>
  <c r="F3474" i="7"/>
  <c r="F3473" i="7"/>
  <c r="F3472" i="7"/>
  <c r="F3471" i="7"/>
  <c r="F3470" i="7"/>
  <c r="F3469" i="7"/>
  <c r="F3468" i="7"/>
  <c r="F3467" i="7"/>
  <c r="F3466" i="7"/>
  <c r="F3465" i="7"/>
  <c r="F3464" i="7"/>
  <c r="F3463" i="7"/>
  <c r="F3462" i="7"/>
  <c r="F3461" i="7"/>
  <c r="F3460" i="7"/>
  <c r="F3459" i="7"/>
  <c r="F3458" i="7"/>
  <c r="F3457" i="7"/>
  <c r="F3456" i="7"/>
  <c r="F3455" i="7"/>
  <c r="F3454" i="7"/>
  <c r="F3453" i="7"/>
  <c r="F3452" i="7"/>
  <c r="F3451" i="7"/>
  <c r="F3450" i="7"/>
  <c r="F3449" i="7"/>
  <c r="F3448" i="7"/>
  <c r="F3447" i="7"/>
  <c r="F3446" i="7"/>
  <c r="F3445" i="7"/>
  <c r="F3444" i="7"/>
  <c r="F3443" i="7"/>
  <c r="F3442" i="7"/>
  <c r="F3441" i="7"/>
  <c r="F3440" i="7"/>
  <c r="F3439" i="7"/>
  <c r="F3438" i="7"/>
  <c r="F3437" i="7"/>
  <c r="F3436" i="7"/>
  <c r="F3435" i="7"/>
  <c r="F3434" i="7"/>
  <c r="F3433" i="7"/>
  <c r="F3432" i="7"/>
  <c r="F3431" i="7"/>
  <c r="F3430" i="7"/>
  <c r="F3429" i="7"/>
  <c r="F3428" i="7"/>
  <c r="F3427" i="7"/>
  <c r="F3426" i="7"/>
  <c r="F3425" i="7"/>
  <c r="F3424" i="7"/>
  <c r="F3423" i="7"/>
  <c r="F3422" i="7"/>
  <c r="F3421" i="7"/>
  <c r="F3420" i="7"/>
  <c r="F3419" i="7"/>
  <c r="F3418" i="7"/>
  <c r="F3417" i="7"/>
  <c r="F3416" i="7"/>
  <c r="F3415" i="7"/>
  <c r="F3414" i="7"/>
  <c r="F3413" i="7"/>
  <c r="F3412" i="7"/>
  <c r="F3411" i="7"/>
  <c r="F3410" i="7"/>
  <c r="F3409" i="7"/>
  <c r="F3408" i="7"/>
  <c r="F3407" i="7"/>
  <c r="F3406" i="7"/>
  <c r="F3405" i="7"/>
  <c r="F3404" i="7"/>
  <c r="F3403" i="7"/>
  <c r="F3402" i="7"/>
  <c r="F3401" i="7"/>
  <c r="F3400" i="7"/>
  <c r="F3399" i="7"/>
  <c r="F3398" i="7"/>
  <c r="F3397" i="7"/>
  <c r="F3396" i="7"/>
  <c r="F3395" i="7"/>
  <c r="F3394" i="7"/>
  <c r="F3393" i="7"/>
  <c r="F3392" i="7"/>
  <c r="F3391" i="7"/>
  <c r="F3390" i="7"/>
  <c r="F3389" i="7"/>
  <c r="F3388" i="7"/>
  <c r="F3387" i="7"/>
  <c r="F3386" i="7"/>
  <c r="F3385" i="7"/>
  <c r="F3384" i="7"/>
  <c r="F3383" i="7"/>
  <c r="F3382" i="7"/>
  <c r="F3381" i="7"/>
  <c r="F3380" i="7"/>
  <c r="F3379" i="7"/>
  <c r="F3378" i="7"/>
  <c r="F3377" i="7"/>
  <c r="F3376" i="7"/>
  <c r="F3375" i="7"/>
  <c r="F3374" i="7"/>
  <c r="F3373" i="7"/>
  <c r="F3372" i="7"/>
  <c r="F3371" i="7"/>
  <c r="F3370" i="7"/>
  <c r="F3369" i="7"/>
  <c r="F3368" i="7"/>
  <c r="F3367" i="7"/>
  <c r="F3366" i="7"/>
  <c r="F3365" i="7"/>
  <c r="F3364" i="7"/>
  <c r="F3363" i="7"/>
  <c r="F3362" i="7"/>
  <c r="F3361" i="7"/>
  <c r="F3360" i="7"/>
  <c r="F3359" i="7"/>
  <c r="F3358" i="7"/>
  <c r="F3357" i="7"/>
  <c r="F3356" i="7"/>
  <c r="F3355" i="7"/>
  <c r="F3354" i="7"/>
  <c r="F3353" i="7"/>
  <c r="F3352" i="7"/>
  <c r="F3351" i="7"/>
  <c r="F3350" i="7"/>
  <c r="F3349" i="7"/>
  <c r="F3348" i="7"/>
  <c r="F3347" i="7"/>
  <c r="F3346" i="7"/>
  <c r="F3345" i="7"/>
  <c r="F3344" i="7"/>
  <c r="F3343" i="7"/>
  <c r="F3342" i="7"/>
  <c r="F3341" i="7"/>
  <c r="F3340" i="7"/>
  <c r="F3339" i="7"/>
  <c r="F3338" i="7"/>
  <c r="F3337" i="7"/>
  <c r="F3336" i="7"/>
  <c r="F3335" i="7"/>
  <c r="F3334" i="7"/>
  <c r="F3333" i="7"/>
  <c r="F3332" i="7"/>
  <c r="F3331" i="7"/>
  <c r="F3330" i="7"/>
  <c r="F3329" i="7"/>
  <c r="F3328" i="7"/>
  <c r="F3327" i="7"/>
  <c r="F3326" i="7"/>
  <c r="F3325" i="7"/>
  <c r="F3324" i="7"/>
  <c r="F3323" i="7"/>
  <c r="F3322" i="7"/>
  <c r="F3321" i="7"/>
  <c r="F3320" i="7"/>
  <c r="F3319" i="7"/>
  <c r="F3318" i="7"/>
  <c r="F3317" i="7"/>
  <c r="F3316" i="7"/>
  <c r="F3315" i="7"/>
  <c r="F3314" i="7"/>
  <c r="F3313" i="7"/>
  <c r="F3312" i="7"/>
  <c r="F3311" i="7"/>
  <c r="F3310" i="7"/>
  <c r="F3309" i="7"/>
  <c r="F3308" i="7"/>
  <c r="F3307" i="7"/>
  <c r="F3306" i="7"/>
  <c r="F3305" i="7"/>
  <c r="F3304" i="7"/>
  <c r="F3303" i="7"/>
  <c r="F3302" i="7"/>
  <c r="F3301" i="7"/>
  <c r="F3300" i="7"/>
  <c r="F3299" i="7"/>
  <c r="F3298" i="7"/>
  <c r="F3297" i="7"/>
  <c r="F3296" i="7"/>
  <c r="F3295" i="7"/>
  <c r="F3294" i="7"/>
  <c r="F3293" i="7"/>
  <c r="F3292" i="7"/>
  <c r="F3291" i="7"/>
  <c r="F3290" i="7"/>
  <c r="F3289" i="7"/>
  <c r="F3288" i="7"/>
  <c r="F3287" i="7"/>
  <c r="F3286" i="7"/>
  <c r="F3285" i="7"/>
  <c r="F3284" i="7"/>
  <c r="F3283" i="7"/>
  <c r="F3282" i="7"/>
  <c r="F3281" i="7"/>
  <c r="F3280" i="7"/>
  <c r="F3279" i="7"/>
  <c r="F3278" i="7"/>
  <c r="F3277" i="7"/>
  <c r="F3276" i="7"/>
  <c r="F3275" i="7"/>
  <c r="F3274" i="7"/>
  <c r="F3273" i="7"/>
  <c r="F3272" i="7"/>
  <c r="F3271" i="7"/>
  <c r="F3270" i="7"/>
  <c r="F3269" i="7"/>
  <c r="F3268" i="7"/>
  <c r="F3267" i="7"/>
  <c r="F3266" i="7"/>
  <c r="F3265" i="7"/>
  <c r="F3264" i="7"/>
  <c r="F3263" i="7"/>
  <c r="F3262" i="7"/>
  <c r="F3261" i="7"/>
  <c r="F3260" i="7"/>
  <c r="F3259" i="7"/>
  <c r="F3258" i="7"/>
  <c r="F3257" i="7"/>
  <c r="F3256" i="7"/>
  <c r="F3255" i="7"/>
  <c r="F3254" i="7"/>
  <c r="F3253" i="7"/>
  <c r="F3252" i="7"/>
  <c r="F3251" i="7"/>
  <c r="F3250" i="7"/>
  <c r="F3249" i="7"/>
  <c r="F3248" i="7"/>
  <c r="F3247" i="7"/>
  <c r="F3246" i="7"/>
  <c r="F3245" i="7"/>
  <c r="F3244" i="7"/>
  <c r="F3243" i="7"/>
  <c r="F3242" i="7"/>
  <c r="F3241" i="7"/>
  <c r="F3240" i="7"/>
  <c r="F3239" i="7"/>
  <c r="F3238" i="7"/>
  <c r="F3237" i="7"/>
  <c r="F3236" i="7"/>
  <c r="F3235" i="7"/>
  <c r="F3234" i="7"/>
  <c r="F3233" i="7"/>
  <c r="F3232" i="7"/>
  <c r="F3231" i="7"/>
  <c r="F3230" i="7"/>
  <c r="F3229" i="7"/>
  <c r="F3228" i="7"/>
  <c r="F3227" i="7"/>
  <c r="F3226" i="7"/>
  <c r="F3225" i="7"/>
  <c r="F3224" i="7"/>
  <c r="F3223" i="7"/>
  <c r="F3222" i="7"/>
  <c r="F3221" i="7"/>
  <c r="F3220" i="7"/>
  <c r="F3219" i="7"/>
  <c r="F3218" i="7"/>
  <c r="F3217" i="7"/>
  <c r="F3216" i="7"/>
  <c r="F3215" i="7"/>
  <c r="F3214" i="7"/>
  <c r="F3213" i="7"/>
  <c r="F3212" i="7"/>
  <c r="F3211" i="7"/>
  <c r="F3210" i="7"/>
  <c r="F3209" i="7"/>
  <c r="F3208" i="7"/>
  <c r="F3207" i="7"/>
  <c r="F3206" i="7"/>
  <c r="F3205" i="7"/>
  <c r="F3204" i="7"/>
  <c r="F3203" i="7"/>
  <c r="F3202" i="7"/>
  <c r="F3201" i="7"/>
  <c r="F3200" i="7"/>
  <c r="F3199" i="7"/>
  <c r="F3198" i="7"/>
  <c r="F3197" i="7"/>
  <c r="F3196" i="7"/>
  <c r="F3195" i="7"/>
  <c r="F3194" i="7"/>
  <c r="F3193" i="7"/>
  <c r="F3192" i="7"/>
  <c r="F3191" i="7"/>
  <c r="F3190" i="7"/>
  <c r="F3189" i="7"/>
  <c r="F3188" i="7"/>
  <c r="F3187" i="7"/>
  <c r="F3186" i="7"/>
  <c r="F3185" i="7"/>
  <c r="F3184" i="7"/>
  <c r="F3183" i="7"/>
  <c r="F3182" i="7"/>
  <c r="F3181" i="7"/>
  <c r="F3180" i="7"/>
  <c r="F3179" i="7"/>
  <c r="F3178" i="7"/>
  <c r="F3177" i="7"/>
  <c r="F3176" i="7"/>
  <c r="F3175" i="7"/>
  <c r="F3174" i="7"/>
  <c r="F3173" i="7"/>
  <c r="F3172" i="7"/>
  <c r="F3171" i="7"/>
  <c r="F3170" i="7"/>
  <c r="F3169" i="7"/>
  <c r="F3168" i="7"/>
  <c r="F3167" i="7"/>
  <c r="F3166" i="7"/>
  <c r="F3165" i="7"/>
  <c r="F3164" i="7"/>
  <c r="F3163" i="7"/>
  <c r="F3162" i="7"/>
  <c r="F3161" i="7"/>
  <c r="F3160" i="7"/>
  <c r="F3159" i="7"/>
  <c r="F3158" i="7"/>
  <c r="F3157" i="7"/>
  <c r="F3156" i="7"/>
  <c r="F3155" i="7"/>
  <c r="F3154" i="7"/>
  <c r="F3153" i="7"/>
  <c r="F3152" i="7"/>
  <c r="F3151" i="7"/>
  <c r="F3150" i="7"/>
  <c r="F3149" i="7"/>
  <c r="F3148" i="7"/>
  <c r="F3147" i="7"/>
  <c r="F3146" i="7"/>
  <c r="F3145" i="7"/>
  <c r="F3144" i="7"/>
  <c r="F3143" i="7"/>
  <c r="F3142" i="7"/>
  <c r="F3141" i="7"/>
  <c r="F3140" i="7"/>
  <c r="F3139" i="7"/>
  <c r="F3138" i="7"/>
  <c r="F3137" i="7"/>
  <c r="F3136" i="7"/>
  <c r="F3135" i="7"/>
  <c r="F3134" i="7"/>
  <c r="F3133" i="7"/>
  <c r="F3132" i="7"/>
  <c r="F3131" i="7"/>
  <c r="F3130" i="7"/>
  <c r="F3129" i="7"/>
  <c r="F3128" i="7"/>
  <c r="F3127" i="7"/>
  <c r="F3126" i="7"/>
  <c r="F3125" i="7"/>
  <c r="F3124" i="7"/>
  <c r="F3123" i="7"/>
  <c r="F3122" i="7"/>
  <c r="F3121" i="7"/>
  <c r="F3120" i="7"/>
  <c r="F3119" i="7"/>
  <c r="F3118" i="7"/>
  <c r="F3117" i="7"/>
  <c r="F3116" i="7"/>
  <c r="F3115" i="7"/>
  <c r="F3114" i="7"/>
  <c r="F3113" i="7"/>
  <c r="F3112" i="7"/>
  <c r="F3111" i="7"/>
  <c r="F3110" i="7"/>
  <c r="F3109" i="7"/>
  <c r="F3108" i="7"/>
  <c r="F3107" i="7"/>
  <c r="F3106" i="7"/>
  <c r="F3105" i="7"/>
  <c r="F3104" i="7"/>
  <c r="F3103" i="7"/>
  <c r="F3102" i="7"/>
  <c r="F3101" i="7"/>
  <c r="F3100" i="7"/>
  <c r="F3099" i="7"/>
  <c r="F3098" i="7"/>
  <c r="F3097" i="7"/>
  <c r="F3096" i="7"/>
  <c r="F3095" i="7"/>
  <c r="F3094" i="7"/>
  <c r="F3093" i="7"/>
  <c r="F3092" i="7"/>
  <c r="F3091" i="7"/>
  <c r="F3090" i="7"/>
  <c r="F3089" i="7"/>
  <c r="F3088" i="7"/>
  <c r="F3087" i="7"/>
  <c r="F3086" i="7"/>
  <c r="F3085" i="7"/>
  <c r="F3084" i="7"/>
  <c r="F3083" i="7"/>
  <c r="F3082" i="7"/>
  <c r="F3081" i="7"/>
  <c r="F3080" i="7"/>
  <c r="F3079" i="7"/>
  <c r="F3078" i="7"/>
  <c r="F3077" i="7"/>
  <c r="F3076" i="7"/>
  <c r="F3075" i="7"/>
  <c r="F3074" i="7"/>
  <c r="F3073" i="7"/>
  <c r="F3072" i="7"/>
  <c r="F3071" i="7"/>
  <c r="F3070" i="7"/>
  <c r="F3069" i="7"/>
  <c r="F3068" i="7"/>
  <c r="F3067" i="7"/>
  <c r="F3066" i="7"/>
  <c r="F3065" i="7"/>
  <c r="F3064" i="7"/>
  <c r="F3063" i="7"/>
  <c r="F3062" i="7"/>
  <c r="F3061" i="7"/>
  <c r="F3060" i="7"/>
  <c r="F3059" i="7"/>
  <c r="F3058" i="7"/>
  <c r="F3057" i="7"/>
  <c r="F3056" i="7"/>
  <c r="F3055" i="7"/>
  <c r="F3054" i="7"/>
  <c r="F3053" i="7"/>
  <c r="F3052" i="7"/>
  <c r="F3051" i="7"/>
  <c r="F3050" i="7"/>
  <c r="F3049" i="7"/>
  <c r="F3048" i="7"/>
  <c r="F3047" i="7"/>
  <c r="F3046" i="7"/>
  <c r="F3045" i="7"/>
  <c r="F3044" i="7"/>
  <c r="F3043" i="7"/>
  <c r="F3042" i="7"/>
  <c r="F3041" i="7"/>
  <c r="F3040" i="7"/>
  <c r="F3039" i="7"/>
  <c r="F3038" i="7"/>
  <c r="F3037" i="7"/>
  <c r="F3036" i="7"/>
  <c r="F3035" i="7"/>
  <c r="F3034" i="7"/>
  <c r="F3033" i="7"/>
  <c r="F3032" i="7"/>
  <c r="F3031" i="7"/>
  <c r="F3030" i="7"/>
  <c r="F3029" i="7"/>
  <c r="F3028" i="7"/>
  <c r="F3027" i="7"/>
  <c r="F3026" i="7"/>
  <c r="F3025" i="7"/>
  <c r="F3024" i="7"/>
  <c r="F3023" i="7"/>
  <c r="F3022" i="7"/>
  <c r="F3021" i="7"/>
  <c r="F3020" i="7"/>
  <c r="F3019" i="7"/>
  <c r="F3018" i="7"/>
  <c r="F3017" i="7"/>
  <c r="F3016" i="7"/>
  <c r="F3015" i="7"/>
  <c r="F3014" i="7"/>
  <c r="F3013" i="7"/>
  <c r="F3012" i="7"/>
  <c r="F3011" i="7"/>
  <c r="F3010" i="7"/>
  <c r="F3009" i="7"/>
  <c r="F3008" i="7"/>
  <c r="F3007" i="7"/>
  <c r="F3006" i="7"/>
  <c r="F3005" i="7"/>
  <c r="F3004" i="7"/>
  <c r="F3003" i="7"/>
  <c r="F3002" i="7"/>
  <c r="F3001" i="7"/>
  <c r="F3000" i="7"/>
  <c r="F2999" i="7"/>
  <c r="F2998" i="7"/>
  <c r="F2997" i="7"/>
  <c r="F2996" i="7"/>
  <c r="F2995" i="7"/>
  <c r="F2994" i="7"/>
  <c r="F2993" i="7"/>
  <c r="F2992" i="7"/>
  <c r="F2991" i="7"/>
  <c r="F2990" i="7"/>
  <c r="F2989" i="7"/>
  <c r="F2988" i="7"/>
  <c r="F2987" i="7"/>
  <c r="F2986" i="7"/>
  <c r="F2985" i="7"/>
  <c r="F2984" i="7"/>
  <c r="F2983" i="7"/>
  <c r="F2982" i="7"/>
  <c r="F2981" i="7"/>
  <c r="F2980" i="7"/>
  <c r="F2979" i="7"/>
  <c r="F2978" i="7"/>
  <c r="F2977" i="7"/>
  <c r="F2976" i="7"/>
  <c r="F2975" i="7"/>
  <c r="F2974" i="7"/>
  <c r="F2973" i="7"/>
  <c r="F2972" i="7"/>
  <c r="F2971" i="7"/>
  <c r="F2970" i="7"/>
  <c r="F2969" i="7"/>
  <c r="F2968" i="7"/>
  <c r="F2967" i="7"/>
  <c r="F2966" i="7"/>
  <c r="F2965" i="7"/>
  <c r="F2964" i="7"/>
  <c r="F2963" i="7"/>
  <c r="F2962" i="7"/>
  <c r="F2961" i="7"/>
  <c r="F2960" i="7"/>
  <c r="F2959" i="7"/>
  <c r="F2958" i="7"/>
  <c r="F2957" i="7"/>
  <c r="F2956" i="7"/>
  <c r="F2955" i="7"/>
  <c r="F2954" i="7"/>
  <c r="F2953" i="7"/>
  <c r="F2952" i="7"/>
  <c r="F2951" i="7"/>
  <c r="F2950" i="7"/>
  <c r="F2949" i="7"/>
  <c r="F2948" i="7"/>
  <c r="F2947" i="7"/>
  <c r="F2946" i="7"/>
  <c r="F2945" i="7"/>
  <c r="F2944" i="7"/>
  <c r="F2943" i="7"/>
  <c r="F2942" i="7"/>
  <c r="F2941" i="7"/>
  <c r="F2940" i="7"/>
  <c r="F2939" i="7"/>
  <c r="F2938" i="7"/>
  <c r="F2937" i="7"/>
  <c r="F2936" i="7"/>
  <c r="F2935" i="7"/>
  <c r="F2934" i="7"/>
  <c r="F2933" i="7"/>
  <c r="F2932" i="7"/>
  <c r="F2931" i="7"/>
  <c r="F2930" i="7"/>
  <c r="F2929" i="7"/>
  <c r="F2928" i="7"/>
  <c r="F2927" i="7"/>
  <c r="F2926" i="7"/>
  <c r="F2925" i="7"/>
  <c r="F2924" i="7"/>
  <c r="F2923" i="7"/>
  <c r="F2922" i="7"/>
  <c r="F2921" i="7"/>
  <c r="F2920" i="7"/>
  <c r="F2919" i="7"/>
  <c r="F2918" i="7"/>
  <c r="F2917" i="7"/>
  <c r="F2916" i="7"/>
  <c r="F2915" i="7"/>
  <c r="F2914" i="7"/>
  <c r="F2913" i="7"/>
  <c r="F2912" i="7"/>
  <c r="F2911" i="7"/>
  <c r="F2910" i="7"/>
  <c r="F2909" i="7"/>
  <c r="F2908" i="7"/>
  <c r="F2907" i="7"/>
  <c r="F2906" i="7"/>
  <c r="F2905" i="7"/>
  <c r="F2904" i="7"/>
  <c r="F2903" i="7"/>
  <c r="F2902" i="7"/>
  <c r="F2901" i="7"/>
  <c r="F2900" i="7"/>
  <c r="F2899" i="7"/>
  <c r="F2898" i="7"/>
  <c r="F2897" i="7"/>
  <c r="F2896" i="7"/>
  <c r="F2895" i="7"/>
  <c r="F2894" i="7"/>
  <c r="F2893" i="7"/>
  <c r="F2892" i="7"/>
  <c r="F2891" i="7"/>
  <c r="F2890" i="7"/>
  <c r="F2889" i="7"/>
  <c r="F2888" i="7"/>
  <c r="F2887" i="7"/>
  <c r="F2886" i="7"/>
  <c r="F2885" i="7"/>
  <c r="F2884" i="7"/>
  <c r="F2883" i="7"/>
  <c r="F2882" i="7"/>
  <c r="F2881" i="7"/>
  <c r="F2880" i="7"/>
  <c r="F2879" i="7"/>
  <c r="F2878" i="7"/>
  <c r="F2877" i="7"/>
  <c r="F2876" i="7"/>
  <c r="F2875" i="7"/>
  <c r="F2874" i="7"/>
  <c r="F2873" i="7"/>
  <c r="F2872" i="7"/>
  <c r="F2871" i="7"/>
  <c r="F2870" i="7"/>
  <c r="F2869" i="7"/>
  <c r="F2868" i="7"/>
  <c r="F2867" i="7"/>
  <c r="F2866" i="7"/>
  <c r="F2865" i="7"/>
  <c r="F2864" i="7"/>
  <c r="F2863" i="7"/>
  <c r="F2862" i="7"/>
  <c r="F2861" i="7"/>
  <c r="F2860" i="7"/>
  <c r="F2859" i="7"/>
  <c r="F2858" i="7"/>
  <c r="F2857" i="7"/>
  <c r="F2856" i="7"/>
  <c r="F2855" i="7"/>
  <c r="F2854" i="7"/>
  <c r="F2853" i="7"/>
  <c r="F2852" i="7"/>
  <c r="F2851" i="7"/>
  <c r="F2850" i="7"/>
  <c r="F2849" i="7"/>
  <c r="F2848" i="7"/>
  <c r="F2847" i="7"/>
  <c r="F2846" i="7"/>
  <c r="F2845" i="7"/>
  <c r="F2844" i="7"/>
  <c r="F2843" i="7"/>
  <c r="F2842" i="7"/>
  <c r="F2841" i="7"/>
  <c r="F2840" i="7"/>
  <c r="F2839" i="7"/>
  <c r="F2838" i="7"/>
  <c r="F2837" i="7"/>
  <c r="F2836" i="7"/>
  <c r="F2835" i="7"/>
  <c r="F2834" i="7"/>
  <c r="F2833" i="7"/>
  <c r="F2832" i="7"/>
  <c r="F2831" i="7"/>
  <c r="F2830" i="7"/>
  <c r="F2829" i="7"/>
  <c r="F2828" i="7"/>
  <c r="F2827" i="7"/>
  <c r="F2826" i="7"/>
  <c r="F2825" i="7"/>
  <c r="F2824" i="7"/>
  <c r="F2823" i="7"/>
  <c r="F2822" i="7"/>
  <c r="F2821" i="7"/>
  <c r="F2820" i="7"/>
  <c r="F2819" i="7"/>
  <c r="F2818" i="7"/>
  <c r="F2817" i="7"/>
  <c r="F2816" i="7"/>
  <c r="F2815" i="7"/>
  <c r="F2814" i="7"/>
  <c r="F2813" i="7"/>
  <c r="F2812" i="7"/>
  <c r="F2811" i="7"/>
  <c r="F2810" i="7"/>
  <c r="F2809" i="7"/>
  <c r="F2808" i="7"/>
  <c r="F2807" i="7"/>
  <c r="F2806" i="7"/>
  <c r="F2805" i="7"/>
  <c r="F2804" i="7"/>
  <c r="F2803" i="7"/>
  <c r="F2802" i="7"/>
  <c r="F2801" i="7"/>
  <c r="F2800" i="7"/>
  <c r="F2799" i="7"/>
  <c r="F2798" i="7"/>
  <c r="F2797" i="7"/>
  <c r="F2796" i="7"/>
  <c r="F2795" i="7"/>
  <c r="F2794" i="7"/>
  <c r="F2793" i="7"/>
  <c r="F2792" i="7"/>
  <c r="F2791" i="7"/>
  <c r="F2790" i="7"/>
  <c r="F2789" i="7"/>
  <c r="F2788" i="7"/>
  <c r="F2787" i="7"/>
  <c r="F2786" i="7"/>
  <c r="F2785" i="7"/>
  <c r="F2784" i="7"/>
  <c r="F2783" i="7"/>
  <c r="F2782" i="7"/>
  <c r="F2781" i="7"/>
  <c r="F2780" i="7"/>
  <c r="F2779" i="7"/>
  <c r="F2778" i="7"/>
  <c r="F2777" i="7"/>
  <c r="F2776" i="7"/>
  <c r="F2775" i="7"/>
  <c r="F2774" i="7"/>
  <c r="F2773" i="7"/>
  <c r="F2772" i="7"/>
  <c r="F2771" i="7"/>
  <c r="F2770" i="7"/>
  <c r="F2769" i="7"/>
  <c r="F2768" i="7"/>
  <c r="F2767" i="7"/>
  <c r="F2766" i="7"/>
  <c r="F2765" i="7"/>
  <c r="F2764" i="7"/>
  <c r="F2763" i="7"/>
  <c r="F2762" i="7"/>
  <c r="F2761" i="7"/>
  <c r="F2760" i="7"/>
  <c r="F2759" i="7"/>
  <c r="F2758" i="7"/>
  <c r="F2757" i="7"/>
  <c r="F2756" i="7"/>
  <c r="F2755" i="7"/>
  <c r="F2754" i="7"/>
  <c r="F2753" i="7"/>
  <c r="F2752" i="7"/>
  <c r="F2751" i="7"/>
  <c r="F2750" i="7"/>
  <c r="F2749" i="7"/>
  <c r="F2748" i="7"/>
  <c r="F2747" i="7"/>
  <c r="F2746" i="7"/>
  <c r="F2745" i="7"/>
  <c r="F2744" i="7"/>
  <c r="F2743" i="7"/>
  <c r="F2742" i="7"/>
  <c r="F2741" i="7"/>
  <c r="F2740" i="7"/>
  <c r="F2739" i="7"/>
  <c r="F2738" i="7"/>
  <c r="F2737" i="7"/>
  <c r="F2736" i="7"/>
  <c r="F2735" i="7"/>
  <c r="F2734" i="7"/>
  <c r="F2733" i="7"/>
  <c r="F2732" i="7"/>
  <c r="F2731" i="7"/>
  <c r="F2730" i="7"/>
  <c r="F2729" i="7"/>
  <c r="F2728" i="7"/>
  <c r="F2727" i="7"/>
  <c r="F2726" i="7"/>
  <c r="F2725" i="7"/>
  <c r="F2724" i="7"/>
  <c r="F2723" i="7"/>
  <c r="F2722" i="7"/>
  <c r="F2721" i="7"/>
  <c r="F2720" i="7"/>
  <c r="F2719" i="7"/>
  <c r="F2718" i="7"/>
  <c r="F2717" i="7"/>
  <c r="F2716" i="7"/>
  <c r="F2715" i="7"/>
  <c r="F2714" i="7"/>
  <c r="F2713" i="7"/>
  <c r="F2712" i="7"/>
  <c r="F2711" i="7"/>
  <c r="F2710" i="7"/>
  <c r="F2709" i="7"/>
  <c r="F2708" i="7"/>
  <c r="F2707" i="7"/>
  <c r="F2706" i="7"/>
  <c r="F2705" i="7"/>
  <c r="F2704" i="7"/>
  <c r="F2703" i="7"/>
  <c r="F2702" i="7"/>
  <c r="F2701" i="7"/>
  <c r="F2700" i="7"/>
  <c r="F2699" i="7"/>
  <c r="F2698" i="7"/>
  <c r="F2697" i="7"/>
  <c r="F2696" i="7"/>
  <c r="F2695" i="7"/>
  <c r="F2694" i="7"/>
  <c r="F2693" i="7"/>
  <c r="F2692" i="7"/>
  <c r="F2691" i="7"/>
  <c r="F2690" i="7"/>
  <c r="F2689" i="7"/>
  <c r="F2688" i="7"/>
  <c r="F2687" i="7"/>
  <c r="F2686" i="7"/>
  <c r="F2685" i="7"/>
  <c r="F2684" i="7"/>
  <c r="F2683" i="7"/>
  <c r="F2682" i="7"/>
  <c r="F2681" i="7"/>
  <c r="F2680" i="7"/>
  <c r="F2679" i="7"/>
  <c r="F2678" i="7"/>
  <c r="F2677" i="7"/>
  <c r="F2676" i="7"/>
  <c r="F2675" i="7"/>
  <c r="F2674" i="7"/>
  <c r="F2673" i="7"/>
  <c r="F2672" i="7"/>
  <c r="F2671" i="7"/>
  <c r="F2670" i="7"/>
  <c r="F2669" i="7"/>
  <c r="F2668" i="7"/>
  <c r="F2667" i="7"/>
  <c r="F2666" i="7"/>
  <c r="F2665" i="7"/>
  <c r="F2664" i="7"/>
  <c r="F2663" i="7"/>
  <c r="F2662" i="7"/>
  <c r="F2661" i="7"/>
  <c r="F2660" i="7"/>
  <c r="F2659" i="7"/>
  <c r="F2658" i="7"/>
  <c r="F2657" i="7"/>
  <c r="F2656" i="7"/>
  <c r="F2655" i="7"/>
  <c r="F2654" i="7"/>
  <c r="F2653" i="7"/>
  <c r="F2652" i="7"/>
  <c r="F2651" i="7"/>
  <c r="F2650" i="7"/>
  <c r="F2649" i="7"/>
  <c r="F2648" i="7"/>
  <c r="F2647" i="7"/>
  <c r="F2646" i="7"/>
  <c r="F2645" i="7"/>
  <c r="F2644" i="7"/>
  <c r="F2643" i="7"/>
  <c r="F2642" i="7"/>
  <c r="F2641" i="7"/>
  <c r="F2640" i="7"/>
  <c r="F2639" i="7"/>
  <c r="F2638" i="7"/>
  <c r="F2637" i="7"/>
  <c r="F2636" i="7"/>
  <c r="F2635" i="7"/>
  <c r="F2634" i="7"/>
  <c r="F2633" i="7"/>
  <c r="F2632" i="7"/>
  <c r="F2631" i="7"/>
  <c r="F2630" i="7"/>
  <c r="F2629" i="7"/>
  <c r="F2628" i="7"/>
  <c r="F2627" i="7"/>
  <c r="F2626" i="7"/>
  <c r="F2625" i="7"/>
  <c r="F2624" i="7"/>
  <c r="F2623" i="7"/>
  <c r="F2622" i="7"/>
  <c r="F2621" i="7"/>
  <c r="F2620" i="7"/>
  <c r="F2619" i="7"/>
  <c r="F2618" i="7"/>
  <c r="F2617" i="7"/>
  <c r="F2616" i="7"/>
  <c r="F2615" i="7"/>
  <c r="F2614" i="7"/>
  <c r="F2613" i="7"/>
  <c r="F2612" i="7"/>
  <c r="F2611" i="7"/>
  <c r="F2610" i="7"/>
  <c r="F2609" i="7"/>
  <c r="F2608" i="7"/>
  <c r="F2607" i="7"/>
  <c r="F2606" i="7"/>
  <c r="F2605" i="7"/>
  <c r="F2604" i="7"/>
  <c r="F2603" i="7"/>
  <c r="F2602" i="7"/>
  <c r="F2601" i="7"/>
  <c r="F2600" i="7"/>
  <c r="F2599" i="7"/>
  <c r="F2598" i="7"/>
  <c r="F2597" i="7"/>
  <c r="F2596" i="7"/>
  <c r="F2595" i="7"/>
  <c r="F2594" i="7"/>
  <c r="F2593" i="7"/>
  <c r="F2592" i="7"/>
  <c r="F2591" i="7"/>
  <c r="F2590" i="7"/>
  <c r="F2589" i="7"/>
  <c r="F2588" i="7"/>
  <c r="F2587" i="7"/>
  <c r="F2586" i="7"/>
  <c r="F2585" i="7"/>
  <c r="F2584" i="7"/>
  <c r="F2583" i="7"/>
  <c r="F2582" i="7"/>
  <c r="F2581" i="7"/>
  <c r="F2580" i="7"/>
  <c r="F2579" i="7"/>
  <c r="F2578" i="7"/>
  <c r="F2577" i="7"/>
  <c r="F2576" i="7"/>
  <c r="F2575" i="7"/>
  <c r="F2574" i="7"/>
  <c r="F2573" i="7"/>
  <c r="F2572" i="7"/>
  <c r="F2571" i="7"/>
  <c r="F2570" i="7"/>
  <c r="F2569" i="7"/>
  <c r="F2568" i="7"/>
  <c r="F2567" i="7"/>
  <c r="F2566" i="7"/>
  <c r="F2565" i="7"/>
  <c r="F2564" i="7"/>
  <c r="F2563" i="7"/>
  <c r="F2562" i="7"/>
  <c r="F2561" i="7"/>
  <c r="F2560" i="7"/>
  <c r="F2559" i="7"/>
  <c r="F2558" i="7"/>
  <c r="F2557" i="7"/>
  <c r="F2556" i="7"/>
  <c r="F2555" i="7"/>
  <c r="F2554" i="7"/>
  <c r="F2553" i="7"/>
  <c r="F2552" i="7"/>
  <c r="F2551" i="7"/>
  <c r="F2550" i="7"/>
  <c r="F2549" i="7"/>
  <c r="F2548" i="7"/>
  <c r="F2547" i="7"/>
  <c r="F2546" i="7"/>
  <c r="F2545" i="7"/>
  <c r="F2544" i="7"/>
  <c r="F2543" i="7"/>
  <c r="F2542" i="7"/>
  <c r="F2541" i="7"/>
  <c r="F2540" i="7"/>
  <c r="F2539" i="7"/>
  <c r="F2538" i="7"/>
  <c r="F2537" i="7"/>
  <c r="F2536" i="7"/>
  <c r="F2535" i="7"/>
  <c r="F2534" i="7"/>
  <c r="F2533" i="7"/>
  <c r="F2532" i="7"/>
  <c r="F2531" i="7"/>
  <c r="F2530" i="7"/>
  <c r="F2529" i="7"/>
  <c r="F2528" i="7"/>
  <c r="F2527" i="7"/>
  <c r="F2526" i="7"/>
  <c r="F2525" i="7"/>
  <c r="F2524" i="7"/>
  <c r="F2523" i="7"/>
  <c r="F2522" i="7"/>
  <c r="F2521" i="7"/>
  <c r="F2520" i="7"/>
  <c r="F2519" i="7"/>
  <c r="F2518" i="7"/>
  <c r="F2517" i="7"/>
  <c r="F2516" i="7"/>
  <c r="F2515" i="7"/>
  <c r="F2514" i="7"/>
  <c r="F2513" i="7"/>
  <c r="F2512" i="7"/>
  <c r="F2511" i="7"/>
  <c r="F2510" i="7"/>
  <c r="F2509" i="7"/>
  <c r="F2508" i="7"/>
  <c r="F2507" i="7"/>
  <c r="F2506" i="7"/>
  <c r="F2505" i="7"/>
  <c r="F2504" i="7"/>
  <c r="F2503" i="7"/>
  <c r="F2502" i="7"/>
  <c r="F2501" i="7"/>
  <c r="F2500" i="7"/>
  <c r="F2499" i="7"/>
  <c r="F2498" i="7"/>
  <c r="F2497" i="7"/>
  <c r="F2496" i="7"/>
  <c r="F2495" i="7"/>
  <c r="F2494" i="7"/>
  <c r="F2493" i="7"/>
  <c r="F2492" i="7"/>
  <c r="F2491" i="7"/>
  <c r="F2490" i="7"/>
  <c r="F2489" i="7"/>
  <c r="F2488" i="7"/>
  <c r="F2487" i="7"/>
  <c r="F2486" i="7"/>
  <c r="F2485" i="7"/>
  <c r="F2484" i="7"/>
  <c r="F2483" i="7"/>
  <c r="F2482" i="7"/>
  <c r="F2481" i="7"/>
  <c r="F2480" i="7"/>
  <c r="F2479" i="7"/>
  <c r="F2478" i="7"/>
  <c r="F2477" i="7"/>
  <c r="F2476" i="7"/>
  <c r="F2475" i="7"/>
  <c r="F2474" i="7"/>
  <c r="F2473" i="7"/>
  <c r="F2472" i="7"/>
  <c r="F2471" i="7"/>
  <c r="F2470" i="7"/>
  <c r="F2469" i="7"/>
  <c r="F2468" i="7"/>
  <c r="F2467" i="7"/>
  <c r="F2466" i="7"/>
  <c r="F2465" i="7"/>
  <c r="F2464" i="7"/>
  <c r="F2463" i="7"/>
  <c r="F2462" i="7"/>
  <c r="F2461" i="7"/>
  <c r="F2460" i="7"/>
  <c r="F2459" i="7"/>
  <c r="F2458" i="7"/>
  <c r="F2457" i="7"/>
  <c r="F2456" i="7"/>
  <c r="F2455" i="7"/>
  <c r="F2454" i="7"/>
  <c r="F2453" i="7"/>
  <c r="F2452" i="7"/>
  <c r="F2451" i="7"/>
  <c r="F2450" i="7"/>
  <c r="F2449" i="7"/>
  <c r="F2448" i="7"/>
  <c r="F2447" i="7"/>
  <c r="F2446" i="7"/>
  <c r="F2445" i="7"/>
  <c r="F2444" i="7"/>
  <c r="F2443" i="7"/>
  <c r="F2442" i="7"/>
  <c r="F2441" i="7"/>
  <c r="F2440" i="7"/>
  <c r="F2439" i="7"/>
  <c r="F2438" i="7"/>
  <c r="F2437" i="7"/>
  <c r="F2436" i="7"/>
  <c r="F2435" i="7"/>
  <c r="F2434" i="7"/>
  <c r="F2433" i="7"/>
  <c r="F2432" i="7"/>
  <c r="F2431" i="7"/>
  <c r="F2430" i="7"/>
  <c r="F2429" i="7"/>
  <c r="F2428" i="7"/>
  <c r="F2427" i="7"/>
  <c r="F2426" i="7"/>
  <c r="F2425" i="7"/>
  <c r="F2424" i="7"/>
  <c r="F2423" i="7"/>
  <c r="F2422" i="7"/>
  <c r="F2421" i="7"/>
  <c r="F2420" i="7"/>
  <c r="F2419" i="7"/>
  <c r="F2418" i="7"/>
  <c r="F2417" i="7"/>
  <c r="F2416" i="7"/>
  <c r="F2415" i="7"/>
  <c r="F2414" i="7"/>
  <c r="F2413" i="7"/>
  <c r="F2412" i="7"/>
  <c r="F2411" i="7"/>
  <c r="F2410" i="7"/>
  <c r="F2409" i="7"/>
  <c r="F2408" i="7"/>
  <c r="F2407" i="7"/>
  <c r="F2406" i="7"/>
  <c r="F2405" i="7"/>
  <c r="F2404" i="7"/>
  <c r="F2403" i="7"/>
  <c r="F2402" i="7"/>
  <c r="F2401" i="7"/>
  <c r="F2400" i="7"/>
  <c r="F2399" i="7"/>
  <c r="F2398" i="7"/>
  <c r="F2397" i="7"/>
  <c r="F2396" i="7"/>
  <c r="F2395" i="7"/>
  <c r="F2394" i="7"/>
  <c r="F2393" i="7"/>
  <c r="F2392" i="7"/>
  <c r="F2391" i="7"/>
  <c r="F2390" i="7"/>
  <c r="F2389" i="7"/>
  <c r="F2388" i="7"/>
  <c r="F2387" i="7"/>
  <c r="F2386" i="7"/>
  <c r="F2385" i="7"/>
  <c r="F2384" i="7"/>
  <c r="F2383" i="7"/>
  <c r="F2382" i="7"/>
  <c r="F2381" i="7"/>
  <c r="F2380" i="7"/>
  <c r="F2379" i="7"/>
  <c r="F2378" i="7"/>
  <c r="F2377" i="7"/>
  <c r="F2376" i="7"/>
  <c r="F2375" i="7"/>
  <c r="F2374" i="7"/>
  <c r="F2373" i="7"/>
  <c r="F2372" i="7"/>
  <c r="F2371" i="7"/>
  <c r="F2370" i="7"/>
  <c r="F2369" i="7"/>
  <c r="F2368" i="7"/>
  <c r="F2367" i="7"/>
  <c r="F2366" i="7"/>
  <c r="F2365" i="7"/>
  <c r="F2364" i="7"/>
  <c r="F2363" i="7"/>
  <c r="F2362" i="7"/>
  <c r="F2361" i="7"/>
  <c r="F2360" i="7"/>
  <c r="F2359" i="7"/>
  <c r="F2358" i="7"/>
  <c r="F2357" i="7"/>
  <c r="F2356" i="7"/>
  <c r="F2355" i="7"/>
  <c r="F2354" i="7"/>
  <c r="F2353" i="7"/>
  <c r="F2352" i="7"/>
  <c r="F2351" i="7"/>
  <c r="F2350" i="7"/>
  <c r="F2349" i="7"/>
  <c r="F2348" i="7"/>
  <c r="F2347" i="7"/>
  <c r="F2346" i="7"/>
  <c r="F2345" i="7"/>
  <c r="F2344" i="7"/>
  <c r="F2343" i="7"/>
  <c r="F2342" i="7"/>
  <c r="F2341" i="7"/>
  <c r="F2340" i="7"/>
  <c r="F2339" i="7"/>
  <c r="F2338" i="7"/>
  <c r="F2337" i="7"/>
  <c r="F2336" i="7"/>
  <c r="F2335" i="7"/>
  <c r="F2334" i="7"/>
  <c r="F2333" i="7"/>
  <c r="F2332" i="7"/>
  <c r="F2331" i="7"/>
  <c r="F2330" i="7"/>
  <c r="F2329" i="7"/>
  <c r="F2328" i="7"/>
  <c r="F2327" i="7"/>
  <c r="F2326" i="7"/>
  <c r="F2325" i="7"/>
  <c r="F2324" i="7"/>
  <c r="F2323" i="7"/>
  <c r="F2322" i="7"/>
  <c r="F2321" i="7"/>
  <c r="F2320" i="7"/>
  <c r="F2319" i="7"/>
  <c r="F2318" i="7"/>
  <c r="F2317" i="7"/>
  <c r="F2316" i="7"/>
  <c r="F2315" i="7"/>
  <c r="F2314" i="7"/>
  <c r="F2313" i="7"/>
  <c r="F2312" i="7"/>
  <c r="F2311" i="7"/>
  <c r="F2310" i="7"/>
  <c r="F2309" i="7"/>
  <c r="F2308" i="7"/>
  <c r="F2307" i="7"/>
  <c r="F2306" i="7"/>
  <c r="F2305" i="7"/>
  <c r="F2304" i="7"/>
  <c r="F2303" i="7"/>
  <c r="F2302" i="7"/>
  <c r="F2301" i="7"/>
  <c r="F2300" i="7"/>
  <c r="F2299" i="7"/>
  <c r="F2298" i="7"/>
  <c r="F2297" i="7"/>
  <c r="F2296" i="7"/>
  <c r="F2295" i="7"/>
  <c r="F2294" i="7"/>
  <c r="F2293" i="7"/>
  <c r="F2292" i="7"/>
  <c r="F2291" i="7"/>
  <c r="F2290" i="7"/>
  <c r="F2289" i="7"/>
  <c r="F2288" i="7"/>
  <c r="F2287" i="7"/>
  <c r="F2286" i="7"/>
  <c r="F2285" i="7"/>
  <c r="F2284" i="7"/>
  <c r="F2283" i="7"/>
  <c r="F2282" i="7"/>
  <c r="F2281" i="7"/>
  <c r="F2280" i="7"/>
  <c r="F2279" i="7"/>
  <c r="F2278" i="7"/>
  <c r="F2277" i="7"/>
  <c r="F2276" i="7"/>
  <c r="F2275" i="7"/>
  <c r="F2274" i="7"/>
  <c r="F2273" i="7"/>
  <c r="F2272" i="7"/>
  <c r="F2271" i="7"/>
  <c r="F2270" i="7"/>
  <c r="F2269" i="7"/>
  <c r="F2268" i="7"/>
  <c r="F2267" i="7"/>
  <c r="F2266" i="7"/>
  <c r="F2265" i="7"/>
  <c r="F2264" i="7"/>
  <c r="F2263" i="7"/>
  <c r="F2262" i="7"/>
  <c r="F2261" i="7"/>
  <c r="F2260" i="7"/>
  <c r="F2259" i="7"/>
  <c r="F2258" i="7"/>
  <c r="F2257" i="7"/>
  <c r="F2256" i="7"/>
  <c r="F2255" i="7"/>
  <c r="F2254" i="7"/>
  <c r="F2253" i="7"/>
  <c r="F2252" i="7"/>
  <c r="F2251" i="7"/>
  <c r="F2250" i="7"/>
  <c r="F2249" i="7"/>
  <c r="F2248" i="7"/>
  <c r="F2247" i="7"/>
  <c r="F2246" i="7"/>
  <c r="F2245" i="7"/>
  <c r="F2244" i="7"/>
  <c r="F2243" i="7"/>
  <c r="F2242" i="7"/>
  <c r="F2241" i="7"/>
  <c r="F2240" i="7"/>
  <c r="F2239" i="7"/>
  <c r="F2238" i="7"/>
  <c r="F2237" i="7"/>
  <c r="F2236" i="7"/>
  <c r="F2235" i="7"/>
  <c r="F2234" i="7"/>
  <c r="F2233" i="7"/>
  <c r="F2232" i="7"/>
  <c r="F2231" i="7"/>
  <c r="F2230" i="7"/>
  <c r="F2229" i="7"/>
  <c r="F2228" i="7"/>
  <c r="F2227" i="7"/>
  <c r="F2226" i="7"/>
  <c r="F2225" i="7"/>
  <c r="F2224" i="7"/>
  <c r="F2223" i="7"/>
  <c r="F2222" i="7"/>
  <c r="F2221" i="7"/>
  <c r="F2220" i="7"/>
  <c r="F2219" i="7"/>
  <c r="F2218" i="7"/>
  <c r="F2217" i="7"/>
  <c r="F2216" i="7"/>
  <c r="F2215" i="7"/>
  <c r="F2214" i="7"/>
  <c r="F2213" i="7"/>
  <c r="F2212" i="7"/>
  <c r="F2211" i="7"/>
  <c r="F2210" i="7"/>
  <c r="F2209" i="7"/>
  <c r="F2208" i="7"/>
  <c r="F2207" i="7"/>
  <c r="F2206" i="7"/>
  <c r="F2205" i="7"/>
  <c r="F2204" i="7"/>
  <c r="F2203" i="7"/>
  <c r="F2202" i="7"/>
  <c r="F2201" i="7"/>
  <c r="F2200" i="7"/>
  <c r="F2199" i="7"/>
  <c r="F2198" i="7"/>
  <c r="F2197" i="7"/>
  <c r="F2196" i="7"/>
  <c r="F2195" i="7"/>
  <c r="F2194" i="7"/>
  <c r="F2193" i="7"/>
  <c r="F2192" i="7"/>
  <c r="F2191" i="7"/>
  <c r="F2190" i="7"/>
  <c r="F2189" i="7"/>
  <c r="F2188" i="7"/>
  <c r="F2187" i="7"/>
  <c r="F2186" i="7"/>
  <c r="F2185" i="7"/>
  <c r="F2184" i="7"/>
  <c r="F2183" i="7"/>
  <c r="F2182" i="7"/>
  <c r="F2181" i="7"/>
  <c r="F2180" i="7"/>
  <c r="F2179" i="7"/>
  <c r="F2178" i="7"/>
  <c r="F2177" i="7"/>
  <c r="F2176" i="7"/>
  <c r="F2175" i="7"/>
  <c r="F2174" i="7"/>
  <c r="F2173" i="7"/>
  <c r="F2172" i="7"/>
  <c r="F2171" i="7"/>
  <c r="F2170" i="7"/>
  <c r="F2169" i="7"/>
  <c r="F2168" i="7"/>
  <c r="F2167" i="7"/>
  <c r="F2166" i="7"/>
  <c r="F2165" i="7"/>
  <c r="F2164" i="7"/>
  <c r="F2163" i="7"/>
  <c r="F2162" i="7"/>
  <c r="F2161" i="7"/>
  <c r="F2160" i="7"/>
  <c r="F2159" i="7"/>
  <c r="F2158" i="7"/>
  <c r="F2157" i="7"/>
  <c r="F2156" i="7"/>
  <c r="F2155" i="7"/>
  <c r="F2154" i="7"/>
  <c r="F2153" i="7"/>
  <c r="F2152" i="7"/>
  <c r="F2151" i="7"/>
  <c r="F2150" i="7"/>
  <c r="F2149" i="7"/>
  <c r="F2148" i="7"/>
  <c r="F2147" i="7"/>
  <c r="F2146" i="7"/>
  <c r="F2145" i="7"/>
  <c r="F2144" i="7"/>
  <c r="F2143" i="7"/>
  <c r="F2142" i="7"/>
  <c r="F2141" i="7"/>
  <c r="F2140" i="7"/>
  <c r="F2139" i="7"/>
  <c r="F2138" i="7"/>
  <c r="F2137" i="7"/>
  <c r="F2136" i="7"/>
  <c r="F2135" i="7"/>
  <c r="F2134" i="7"/>
  <c r="F2133" i="7"/>
  <c r="F2132" i="7"/>
  <c r="F2131" i="7"/>
  <c r="F2130" i="7"/>
  <c r="F2129" i="7"/>
  <c r="F2128" i="7"/>
  <c r="F2127" i="7"/>
  <c r="F2126" i="7"/>
  <c r="F2125" i="7"/>
  <c r="F2124" i="7"/>
  <c r="F2123" i="7"/>
  <c r="F2122" i="7"/>
  <c r="F2121" i="7"/>
  <c r="F2120" i="7"/>
  <c r="F2119" i="7"/>
  <c r="F2118" i="7"/>
  <c r="F2117" i="7"/>
  <c r="F2116" i="7"/>
  <c r="F2115" i="7"/>
  <c r="F2114" i="7"/>
  <c r="F2113" i="7"/>
  <c r="F2112" i="7"/>
  <c r="F2111" i="7"/>
  <c r="F2110" i="7"/>
  <c r="F2109" i="7"/>
  <c r="F2108" i="7"/>
  <c r="F2107" i="7"/>
  <c r="F2106" i="7"/>
  <c r="F2105" i="7"/>
  <c r="F2104" i="7"/>
  <c r="F2103" i="7"/>
  <c r="F2102" i="7"/>
  <c r="F2101" i="7"/>
  <c r="F2100" i="7"/>
  <c r="F2099" i="7"/>
  <c r="F2098" i="7"/>
  <c r="F2097" i="7"/>
  <c r="F2096" i="7"/>
  <c r="F2095" i="7"/>
  <c r="F2094" i="7"/>
  <c r="F2093" i="7"/>
  <c r="F2092" i="7"/>
  <c r="F2091" i="7"/>
  <c r="F2090" i="7"/>
  <c r="F2089" i="7"/>
  <c r="F2088" i="7"/>
  <c r="F2087" i="7"/>
  <c r="F2086" i="7"/>
  <c r="F2085" i="7"/>
  <c r="F2084" i="7"/>
  <c r="F2083" i="7"/>
  <c r="F2082" i="7"/>
  <c r="F2081" i="7"/>
  <c r="F2080" i="7"/>
  <c r="F2079" i="7"/>
  <c r="F2078" i="7"/>
  <c r="F2077" i="7"/>
  <c r="F2076" i="7"/>
  <c r="F2075" i="7"/>
  <c r="F2074" i="7"/>
  <c r="F2073" i="7"/>
  <c r="F2072" i="7"/>
  <c r="F2071" i="7"/>
  <c r="F2070" i="7"/>
  <c r="F2069" i="7"/>
  <c r="F2068" i="7"/>
  <c r="F2067" i="7"/>
  <c r="F2066" i="7"/>
  <c r="F2065" i="7"/>
  <c r="F2064" i="7"/>
  <c r="F2063" i="7"/>
  <c r="F2062" i="7"/>
  <c r="F2061" i="7"/>
  <c r="F2060" i="7"/>
  <c r="F2059" i="7"/>
  <c r="F2058" i="7"/>
  <c r="F2057" i="7"/>
  <c r="F2056" i="7"/>
  <c r="F2055" i="7"/>
  <c r="F2054" i="7"/>
  <c r="F2053" i="7"/>
  <c r="F2052" i="7"/>
  <c r="F2051" i="7"/>
  <c r="F2050" i="7"/>
  <c r="F2049" i="7"/>
  <c r="F2048" i="7"/>
  <c r="F2047" i="7"/>
  <c r="F2046" i="7"/>
  <c r="F2045" i="7"/>
  <c r="F2044" i="7"/>
  <c r="F2043" i="7"/>
  <c r="F2042" i="7"/>
  <c r="F2041" i="7"/>
  <c r="F2040" i="7"/>
  <c r="F2039" i="7"/>
  <c r="F2038" i="7"/>
  <c r="F2037" i="7"/>
  <c r="F2036" i="7"/>
  <c r="F2035" i="7"/>
  <c r="F2034" i="7"/>
  <c r="F2033" i="7"/>
  <c r="F2032" i="7"/>
  <c r="F2031" i="7"/>
  <c r="F2030" i="7"/>
  <c r="F2029" i="7"/>
  <c r="F2028" i="7"/>
  <c r="F2027" i="7"/>
  <c r="F2026" i="7"/>
  <c r="F2025" i="7"/>
  <c r="F2024" i="7"/>
  <c r="F2023" i="7"/>
  <c r="F2022" i="7"/>
  <c r="F2021" i="7"/>
  <c r="F2020" i="7"/>
  <c r="F2019" i="7"/>
  <c r="F2018" i="7"/>
  <c r="F2017" i="7"/>
  <c r="F2016" i="7"/>
  <c r="F2015" i="7"/>
  <c r="F2014" i="7"/>
  <c r="F2013" i="7"/>
  <c r="F2012" i="7"/>
  <c r="F2011" i="7"/>
  <c r="F2010" i="7"/>
  <c r="F2009" i="7"/>
  <c r="F2008" i="7"/>
  <c r="F2007" i="7"/>
  <c r="F2006" i="7"/>
  <c r="F2005" i="7"/>
  <c r="F2004" i="7"/>
  <c r="F2003" i="7"/>
  <c r="F2002" i="7"/>
  <c r="F2001" i="7"/>
  <c r="F2000" i="7"/>
  <c r="F1999" i="7"/>
  <c r="F1998" i="7"/>
  <c r="F1997" i="7"/>
  <c r="F1996" i="7"/>
  <c r="F1995" i="7"/>
  <c r="F1994" i="7"/>
  <c r="F1993" i="7"/>
  <c r="F1992" i="7"/>
  <c r="F1991" i="7"/>
  <c r="F1990" i="7"/>
  <c r="F1989" i="7"/>
  <c r="F1988" i="7"/>
  <c r="F1987" i="7"/>
  <c r="F1986" i="7"/>
  <c r="F1985" i="7"/>
  <c r="F1984" i="7"/>
  <c r="F1983" i="7"/>
  <c r="F1982" i="7"/>
  <c r="F1981" i="7"/>
  <c r="F1980" i="7"/>
  <c r="F1979" i="7"/>
  <c r="F1978" i="7"/>
  <c r="F1977" i="7"/>
  <c r="F1976" i="7"/>
  <c r="F1975" i="7"/>
  <c r="F1974" i="7"/>
  <c r="F1973" i="7"/>
  <c r="F1972" i="7"/>
  <c r="F1971" i="7"/>
  <c r="F1970" i="7"/>
  <c r="F1969" i="7"/>
  <c r="F1968" i="7"/>
  <c r="F1967" i="7"/>
  <c r="F1966" i="7"/>
  <c r="F1965" i="7"/>
  <c r="F1964" i="7"/>
  <c r="F1963" i="7"/>
  <c r="F1962" i="7"/>
  <c r="F1961" i="7"/>
  <c r="F1960" i="7"/>
  <c r="F1959" i="7"/>
  <c r="F1958" i="7"/>
  <c r="F1957" i="7"/>
  <c r="F1956" i="7"/>
  <c r="F1955" i="7"/>
  <c r="F1954" i="7"/>
  <c r="F1953" i="7"/>
  <c r="F1952" i="7"/>
  <c r="F1951" i="7"/>
  <c r="F1950" i="7"/>
  <c r="F1949" i="7"/>
  <c r="F1948" i="7"/>
  <c r="F1947" i="7"/>
  <c r="F1946" i="7"/>
  <c r="F1945" i="7"/>
  <c r="F1944" i="7"/>
  <c r="F1943" i="7"/>
  <c r="F1942" i="7"/>
  <c r="F1941" i="7"/>
  <c r="F1940" i="7"/>
  <c r="F1939" i="7"/>
  <c r="F1938" i="7"/>
  <c r="F1937" i="7"/>
  <c r="F1936" i="7"/>
  <c r="F1935" i="7"/>
  <c r="F1934" i="7"/>
  <c r="F1933" i="7"/>
  <c r="F1932" i="7"/>
  <c r="F1931" i="7"/>
  <c r="F1930" i="7"/>
  <c r="F1929" i="7"/>
  <c r="F1928" i="7"/>
  <c r="F1927" i="7"/>
  <c r="F1926" i="7"/>
  <c r="F1925" i="7"/>
  <c r="F1924" i="7"/>
  <c r="F1923" i="7"/>
  <c r="F1922" i="7"/>
  <c r="F1921" i="7"/>
  <c r="F1920" i="7"/>
  <c r="F1919" i="7"/>
  <c r="F1918" i="7"/>
  <c r="F1917" i="7"/>
  <c r="F1916" i="7"/>
  <c r="F1915" i="7"/>
  <c r="F1914" i="7"/>
  <c r="F1913" i="7"/>
  <c r="F1912" i="7"/>
  <c r="F1911" i="7"/>
  <c r="F1910" i="7"/>
  <c r="F1909" i="7"/>
  <c r="F1908" i="7"/>
  <c r="F1907" i="7"/>
  <c r="F1906" i="7"/>
  <c r="F1905" i="7"/>
  <c r="F1904" i="7"/>
  <c r="F1903" i="7"/>
  <c r="F1902" i="7"/>
  <c r="F1901" i="7"/>
  <c r="F1900" i="7"/>
  <c r="F1899" i="7"/>
  <c r="F1898" i="7"/>
  <c r="F1897" i="7"/>
  <c r="F1896" i="7"/>
  <c r="F1895" i="7"/>
  <c r="F1894" i="7"/>
  <c r="F1893" i="7"/>
  <c r="F1892" i="7"/>
  <c r="F1891" i="7"/>
  <c r="F1890" i="7"/>
  <c r="F1889" i="7"/>
  <c r="F1888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C3953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C3759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C2751" i="8"/>
  <c r="C2750" i="8"/>
  <c r="C2749" i="8"/>
  <c r="C2748" i="8"/>
  <c r="C2747" i="8"/>
  <c r="C2746" i="8"/>
  <c r="C2745" i="8"/>
  <c r="C2744" i="8"/>
  <c r="C2743" i="8"/>
  <c r="C2742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C2510" i="8"/>
  <c r="C2509" i="8"/>
  <c r="C2508" i="8"/>
  <c r="C2507" i="8"/>
  <c r="C2506" i="8"/>
  <c r="C2505" i="8"/>
  <c r="C2504" i="8"/>
  <c r="C2503" i="8"/>
  <c r="C2502" i="8"/>
  <c r="C2501" i="8"/>
  <c r="C2500" i="8"/>
  <c r="C2499" i="8"/>
  <c r="C2498" i="8"/>
  <c r="C2497" i="8"/>
  <c r="C2496" i="8"/>
  <c r="C2495" i="8"/>
  <c r="C2494" i="8"/>
  <c r="C2493" i="8"/>
  <c r="C2492" i="8"/>
  <c r="C2491" i="8"/>
  <c r="C2490" i="8"/>
  <c r="C2489" i="8"/>
  <c r="C2488" i="8"/>
  <c r="C2487" i="8"/>
  <c r="C2486" i="8"/>
  <c r="C2485" i="8"/>
  <c r="C2484" i="8"/>
  <c r="C2483" i="8"/>
  <c r="C2482" i="8"/>
  <c r="C2481" i="8"/>
  <c r="C2480" i="8"/>
  <c r="C2479" i="8"/>
  <c r="C2478" i="8"/>
  <c r="C2477" i="8"/>
  <c r="C2476" i="8"/>
  <c r="C2475" i="8"/>
  <c r="C2474" i="8"/>
  <c r="C2473" i="8"/>
  <c r="C2472" i="8"/>
  <c r="C2471" i="8"/>
  <c r="C2470" i="8"/>
  <c r="C2469" i="8"/>
  <c r="C2468" i="8"/>
  <c r="C2467" i="8"/>
  <c r="C2466" i="8"/>
  <c r="C2465" i="8"/>
  <c r="C2464" i="8"/>
  <c r="C2463" i="8"/>
  <c r="C2462" i="8"/>
  <c r="C2461" i="8"/>
  <c r="C2460" i="8"/>
  <c r="C2459" i="8"/>
  <c r="C2458" i="8"/>
  <c r="C2457" i="8"/>
  <c r="C2456" i="8"/>
  <c r="C2455" i="8"/>
  <c r="C2454" i="8"/>
  <c r="C2453" i="8"/>
  <c r="C2452" i="8"/>
  <c r="C2451" i="8"/>
  <c r="C2450" i="8"/>
  <c r="C2449" i="8"/>
  <c r="C2448" i="8"/>
  <c r="C2447" i="8"/>
  <c r="C2446" i="8"/>
  <c r="C2445" i="8"/>
  <c r="C2444" i="8"/>
  <c r="C2443" i="8"/>
  <c r="C2442" i="8"/>
  <c r="C2441" i="8"/>
  <c r="C2440" i="8"/>
  <c r="C2439" i="8"/>
  <c r="C2438" i="8"/>
  <c r="C2437" i="8"/>
  <c r="C2436" i="8"/>
  <c r="C2435" i="8"/>
  <c r="C2434" i="8"/>
  <c r="C2433" i="8"/>
  <c r="C2432" i="8"/>
  <c r="C2431" i="8"/>
  <c r="C2430" i="8"/>
  <c r="C2429" i="8"/>
  <c r="C2428" i="8"/>
  <c r="C2427" i="8"/>
  <c r="C2426" i="8"/>
  <c r="C2425" i="8"/>
  <c r="C2424" i="8"/>
  <c r="C2423" i="8"/>
  <c r="C2422" i="8"/>
  <c r="C2421" i="8"/>
  <c r="C2420" i="8"/>
  <c r="C2419" i="8"/>
  <c r="C2418" i="8"/>
  <c r="C2417" i="8"/>
  <c r="C2416" i="8"/>
  <c r="C2415" i="8"/>
  <c r="C2414" i="8"/>
  <c r="C2413" i="8"/>
  <c r="C2412" i="8"/>
  <c r="C2411" i="8"/>
  <c r="C2410" i="8"/>
  <c r="C2409" i="8"/>
  <c r="C2408" i="8"/>
  <c r="C2407" i="8"/>
  <c r="C2406" i="8"/>
  <c r="C2405" i="8"/>
  <c r="C2404" i="8"/>
  <c r="C2403" i="8"/>
  <c r="C2402" i="8"/>
  <c r="C2401" i="8"/>
  <c r="C2400" i="8"/>
  <c r="C2399" i="8"/>
  <c r="C2398" i="8"/>
  <c r="C2397" i="8"/>
  <c r="C2396" i="8"/>
  <c r="C2395" i="8"/>
  <c r="C2394" i="8"/>
  <c r="C2393" i="8"/>
  <c r="C2392" i="8"/>
  <c r="C2391" i="8"/>
  <c r="C2390" i="8"/>
  <c r="C2389" i="8"/>
  <c r="C2388" i="8"/>
  <c r="C2387" i="8"/>
  <c r="C2386" i="8"/>
  <c r="C2385" i="8"/>
  <c r="C2384" i="8"/>
  <c r="C2383" i="8"/>
  <c r="C2382" i="8"/>
  <c r="C2381" i="8"/>
  <c r="C2380" i="8"/>
  <c r="C2379" i="8"/>
  <c r="C2378" i="8"/>
  <c r="C2377" i="8"/>
  <c r="C2376" i="8"/>
  <c r="C2375" i="8"/>
  <c r="C2374" i="8"/>
  <c r="C2373" i="8"/>
  <c r="C2372" i="8"/>
  <c r="C2371" i="8"/>
  <c r="C2370" i="8"/>
  <c r="C2369" i="8"/>
  <c r="C2368" i="8"/>
  <c r="C2367" i="8"/>
  <c r="C2366" i="8"/>
  <c r="C2365" i="8"/>
  <c r="C2364" i="8"/>
  <c r="C2363" i="8"/>
  <c r="C2362" i="8"/>
  <c r="C2361" i="8"/>
  <c r="C2360" i="8"/>
  <c r="C2359" i="8"/>
  <c r="C2358" i="8"/>
  <c r="C2357" i="8"/>
  <c r="C2356" i="8"/>
  <c r="C2355" i="8"/>
  <c r="C2354" i="8"/>
  <c r="C2353" i="8"/>
  <c r="C2352" i="8"/>
  <c r="C2351" i="8"/>
  <c r="C2350" i="8"/>
  <c r="C2349" i="8"/>
  <c r="C2348" i="8"/>
  <c r="C2347" i="8"/>
  <c r="C2346" i="8"/>
  <c r="C2345" i="8"/>
  <c r="C2344" i="8"/>
  <c r="C2343" i="8"/>
  <c r="C2342" i="8"/>
  <c r="C2341" i="8"/>
  <c r="C2340" i="8"/>
  <c r="C2339" i="8"/>
  <c r="C2338" i="8"/>
  <c r="C2337" i="8"/>
  <c r="C2336" i="8"/>
  <c r="C2335" i="8"/>
  <c r="C2334" i="8"/>
  <c r="C2333" i="8"/>
  <c r="C2332" i="8"/>
  <c r="C2331" i="8"/>
  <c r="C2330" i="8"/>
  <c r="C2329" i="8"/>
  <c r="C2328" i="8"/>
  <c r="C2327" i="8"/>
  <c r="C2326" i="8"/>
  <c r="C2325" i="8"/>
  <c r="C2324" i="8"/>
  <c r="C2323" i="8"/>
  <c r="C2322" i="8"/>
  <c r="C2321" i="8"/>
  <c r="C2320" i="8"/>
  <c r="C2319" i="8"/>
  <c r="C2318" i="8"/>
  <c r="C2317" i="8"/>
  <c r="C2316" i="8"/>
  <c r="C2315" i="8"/>
  <c r="C2314" i="8"/>
  <c r="C2313" i="8"/>
  <c r="C2312" i="8"/>
  <c r="C2311" i="8"/>
  <c r="C2310" i="8"/>
  <c r="C2309" i="8"/>
  <c r="C2308" i="8"/>
  <c r="C2307" i="8"/>
  <c r="C2306" i="8"/>
  <c r="C2305" i="8"/>
  <c r="C2304" i="8"/>
  <c r="C2303" i="8"/>
  <c r="C2302" i="8"/>
  <c r="C2301" i="8"/>
  <c r="C2300" i="8"/>
  <c r="C2299" i="8"/>
  <c r="C2298" i="8"/>
  <c r="C2297" i="8"/>
  <c r="C2296" i="8"/>
  <c r="C2295" i="8"/>
  <c r="C2294" i="8"/>
  <c r="C2293" i="8"/>
  <c r="C2292" i="8"/>
  <c r="C2291" i="8"/>
  <c r="C2290" i="8"/>
  <c r="C2289" i="8"/>
  <c r="C2288" i="8"/>
  <c r="C2287" i="8"/>
  <c r="C2286" i="8"/>
  <c r="C2285" i="8"/>
  <c r="C2284" i="8"/>
  <c r="C2283" i="8"/>
  <c r="C2282" i="8"/>
  <c r="C2281" i="8"/>
  <c r="C2280" i="8"/>
  <c r="C2279" i="8"/>
  <c r="C2278" i="8"/>
  <c r="C2277" i="8"/>
  <c r="C2276" i="8"/>
  <c r="C2275" i="8"/>
  <c r="C2274" i="8"/>
  <c r="C2273" i="8"/>
  <c r="C2272" i="8"/>
  <c r="C2271" i="8"/>
  <c r="C2270" i="8"/>
  <c r="C2269" i="8"/>
  <c r="C2268" i="8"/>
  <c r="C2267" i="8"/>
  <c r="C2266" i="8"/>
  <c r="C2265" i="8"/>
  <c r="C2264" i="8"/>
  <c r="C2263" i="8"/>
  <c r="C2262" i="8"/>
  <c r="C2261" i="8"/>
  <c r="C2260" i="8"/>
  <c r="C2259" i="8"/>
  <c r="C2258" i="8"/>
  <c r="C2257" i="8"/>
  <c r="C2256" i="8"/>
  <c r="C2255" i="8"/>
  <c r="C2254" i="8"/>
  <c r="C2253" i="8"/>
  <c r="C2252" i="8"/>
  <c r="C2251" i="8"/>
  <c r="C2250" i="8"/>
  <c r="C2249" i="8"/>
  <c r="C2248" i="8"/>
  <c r="C2247" i="8"/>
  <c r="C2246" i="8"/>
  <c r="C2245" i="8"/>
  <c r="C2244" i="8"/>
  <c r="C2243" i="8"/>
  <c r="C2242" i="8"/>
  <c r="C2241" i="8"/>
  <c r="C2240" i="8"/>
  <c r="C2239" i="8"/>
  <c r="C2238" i="8"/>
  <c r="C2237" i="8"/>
  <c r="C2236" i="8"/>
  <c r="C2235" i="8"/>
  <c r="C2234" i="8"/>
  <c r="C2233" i="8"/>
  <c r="C2232" i="8"/>
  <c r="C2231" i="8"/>
  <c r="C2230" i="8"/>
  <c r="C2229" i="8"/>
  <c r="C2228" i="8"/>
  <c r="C2227" i="8"/>
  <c r="C2226" i="8"/>
  <c r="C2225" i="8"/>
  <c r="C2224" i="8"/>
  <c r="C2223" i="8"/>
  <c r="C2222" i="8"/>
  <c r="C2221" i="8"/>
  <c r="C2220" i="8"/>
  <c r="C2219" i="8"/>
  <c r="C2218" i="8"/>
  <c r="C2217" i="8"/>
  <c r="C2216" i="8"/>
  <c r="C2215" i="8"/>
  <c r="C2214" i="8"/>
  <c r="C2213" i="8"/>
  <c r="C2212" i="8"/>
  <c r="C2211" i="8"/>
  <c r="C2210" i="8"/>
  <c r="C2209" i="8"/>
  <c r="C2208" i="8"/>
  <c r="C2207" i="8"/>
  <c r="C2206" i="8"/>
  <c r="C2205" i="8"/>
  <c r="C2204" i="8"/>
  <c r="C2203" i="8"/>
  <c r="C2202" i="8"/>
  <c r="C2201" i="8"/>
  <c r="C2200" i="8"/>
  <c r="C2199" i="8"/>
  <c r="C2198" i="8"/>
  <c r="C2197" i="8"/>
  <c r="C2196" i="8"/>
  <c r="C2195" i="8"/>
  <c r="C2194" i="8"/>
  <c r="C2193" i="8"/>
  <c r="C2192" i="8"/>
  <c r="C2191" i="8"/>
  <c r="C2190" i="8"/>
  <c r="C2189" i="8"/>
  <c r="C2188" i="8"/>
  <c r="C2187" i="8"/>
  <c r="C2186" i="8"/>
  <c r="C2185" i="8"/>
  <c r="C2184" i="8"/>
  <c r="C2183" i="8"/>
  <c r="C2182" i="8"/>
  <c r="C2181" i="8"/>
  <c r="C2180" i="8"/>
  <c r="C2179" i="8"/>
  <c r="C2178" i="8"/>
  <c r="C2177" i="8"/>
  <c r="C2176" i="8"/>
  <c r="C2175" i="8"/>
  <c r="C2174" i="8"/>
  <c r="C2173" i="8"/>
  <c r="C2172" i="8"/>
  <c r="C2171" i="8"/>
  <c r="C2170" i="8"/>
  <c r="C2169" i="8"/>
  <c r="C2168" i="8"/>
  <c r="C2167" i="8"/>
  <c r="C2166" i="8"/>
  <c r="C2165" i="8"/>
  <c r="C2164" i="8"/>
  <c r="C2163" i="8"/>
  <c r="C2162" i="8"/>
  <c r="C2161" i="8"/>
  <c r="C2160" i="8"/>
  <c r="C2159" i="8"/>
  <c r="C2158" i="8"/>
  <c r="C2157" i="8"/>
  <c r="C2156" i="8"/>
  <c r="C2155" i="8"/>
  <c r="C2154" i="8"/>
  <c r="C2153" i="8"/>
  <c r="C2152" i="8"/>
  <c r="C2151" i="8"/>
  <c r="C2150" i="8"/>
  <c r="C2149" i="8"/>
  <c r="C2148" i="8"/>
  <c r="C2147" i="8"/>
  <c r="C2146" i="8"/>
  <c r="C2145" i="8"/>
  <c r="C2144" i="8"/>
  <c r="C2143" i="8"/>
  <c r="C2142" i="8"/>
  <c r="C2141" i="8"/>
  <c r="C2140" i="8"/>
  <c r="C2139" i="8"/>
  <c r="C2138" i="8"/>
  <c r="C2137" i="8"/>
  <c r="C2136" i="8"/>
  <c r="C2135" i="8"/>
  <c r="C2134" i="8"/>
  <c r="C2133" i="8"/>
  <c r="C2132" i="8"/>
  <c r="C2131" i="8"/>
  <c r="C2130" i="8"/>
  <c r="C2129" i="8"/>
  <c r="C2128" i="8"/>
  <c r="C2127" i="8"/>
  <c r="C2126" i="8"/>
  <c r="C2125" i="8"/>
  <c r="C2124" i="8"/>
  <c r="C2123" i="8"/>
  <c r="C2122" i="8"/>
  <c r="C2121" i="8"/>
  <c r="C2120" i="8"/>
  <c r="C2119" i="8"/>
  <c r="C2118" i="8"/>
  <c r="C2117" i="8"/>
  <c r="C2116" i="8"/>
  <c r="C2115" i="8"/>
  <c r="C2114" i="8"/>
  <c r="C2113" i="8"/>
  <c r="C2112" i="8"/>
  <c r="C2111" i="8"/>
  <c r="C2110" i="8"/>
  <c r="C2109" i="8"/>
  <c r="C2108" i="8"/>
  <c r="C2107" i="8"/>
  <c r="C2106" i="8"/>
  <c r="C2105" i="8"/>
  <c r="C2104" i="8"/>
  <c r="C2103" i="8"/>
  <c r="C2102" i="8"/>
  <c r="C2101" i="8"/>
  <c r="C2100" i="8"/>
  <c r="C2099" i="8"/>
  <c r="C2098" i="8"/>
  <c r="C2097" i="8"/>
  <c r="C2096" i="8"/>
  <c r="C2095" i="8"/>
  <c r="C2094" i="8"/>
  <c r="C2093" i="8"/>
  <c r="C2092" i="8"/>
  <c r="C2091" i="8"/>
  <c r="C2090" i="8"/>
  <c r="C2089" i="8"/>
  <c r="C2088" i="8"/>
  <c r="C2087" i="8"/>
  <c r="C2086" i="8"/>
  <c r="C2085" i="8"/>
  <c r="C2084" i="8"/>
  <c r="C2083" i="8"/>
  <c r="C2082" i="8"/>
  <c r="C2081" i="8"/>
  <c r="C2080" i="8"/>
  <c r="C2079" i="8"/>
  <c r="C2078" i="8"/>
  <c r="C2077" i="8"/>
  <c r="C2076" i="8"/>
  <c r="C2075" i="8"/>
  <c r="C2074" i="8"/>
  <c r="C2073" i="8"/>
  <c r="C2072" i="8"/>
  <c r="C2071" i="8"/>
  <c r="C2070" i="8"/>
  <c r="C2069" i="8"/>
  <c r="C2068" i="8"/>
  <c r="C2067" i="8"/>
  <c r="C2066" i="8"/>
  <c r="C2065" i="8"/>
  <c r="C2064" i="8"/>
  <c r="C2063" i="8"/>
  <c r="C2062" i="8"/>
  <c r="C2061" i="8"/>
  <c r="C2060" i="8"/>
  <c r="C2059" i="8"/>
  <c r="C2058" i="8"/>
  <c r="C2057" i="8"/>
  <c r="C2056" i="8"/>
  <c r="C2055" i="8"/>
  <c r="C2054" i="8"/>
  <c r="C2053" i="8"/>
  <c r="C2052" i="8"/>
  <c r="C2051" i="8"/>
  <c r="C2050" i="8"/>
  <c r="C2049" i="8"/>
  <c r="C2048" i="8"/>
  <c r="C2047" i="8"/>
  <c r="C2046" i="8"/>
  <c r="C2045" i="8"/>
  <c r="C2044" i="8"/>
  <c r="C2043" i="8"/>
  <c r="C2042" i="8"/>
  <c r="C2041" i="8"/>
  <c r="C2040" i="8"/>
  <c r="C2039" i="8"/>
  <c r="C2038" i="8"/>
  <c r="C2037" i="8"/>
  <c r="C2036" i="8"/>
  <c r="C2035" i="8"/>
  <c r="C2034" i="8"/>
  <c r="C2033" i="8"/>
  <c r="C2032" i="8"/>
  <c r="C2031" i="8"/>
  <c r="C2030" i="8"/>
  <c r="C2029" i="8"/>
  <c r="C2028" i="8"/>
  <c r="C2027" i="8"/>
  <c r="C2026" i="8"/>
  <c r="C2025" i="8"/>
  <c r="C2024" i="8"/>
  <c r="C2023" i="8"/>
  <c r="C2022" i="8"/>
  <c r="C2021" i="8"/>
  <c r="C2020" i="8"/>
  <c r="C2019" i="8"/>
  <c r="C2018" i="8"/>
  <c r="C2017" i="8"/>
  <c r="C2016" i="8"/>
  <c r="C2015" i="8"/>
  <c r="C2014" i="8"/>
  <c r="C2013" i="8"/>
  <c r="C2012" i="8"/>
  <c r="C2011" i="8"/>
  <c r="C2010" i="8"/>
  <c r="C2009" i="8"/>
  <c r="C2008" i="8"/>
  <c r="C2007" i="8"/>
  <c r="C2006" i="8"/>
  <c r="C2005" i="8"/>
  <c r="C2004" i="8"/>
  <c r="C2003" i="8"/>
  <c r="C2002" i="8"/>
  <c r="C2001" i="8"/>
  <c r="C2000" i="8"/>
  <c r="C1999" i="8"/>
  <c r="C1998" i="8"/>
  <c r="C1997" i="8"/>
  <c r="C1996" i="8"/>
  <c r="C1995" i="8"/>
  <c r="C1994" i="8"/>
  <c r="C1993" i="8"/>
  <c r="C1992" i="8"/>
  <c r="C1991" i="8"/>
  <c r="C1990" i="8"/>
  <c r="C1989" i="8"/>
  <c r="C1988" i="8"/>
  <c r="C1987" i="8"/>
  <c r="C1986" i="8"/>
  <c r="C1985" i="8"/>
  <c r="C1984" i="8"/>
  <c r="C1983" i="8"/>
  <c r="C1982" i="8"/>
  <c r="C1981" i="8"/>
  <c r="C1980" i="8"/>
  <c r="C1979" i="8"/>
  <c r="C1978" i="8"/>
  <c r="C1977" i="8"/>
  <c r="C1976" i="8"/>
  <c r="C1975" i="8"/>
  <c r="C1974" i="8"/>
  <c r="C1973" i="8"/>
  <c r="C1972" i="8"/>
  <c r="C1971" i="8"/>
  <c r="C1970" i="8"/>
  <c r="C1969" i="8"/>
  <c r="C1968" i="8"/>
  <c r="C1967" i="8"/>
  <c r="C1966" i="8"/>
  <c r="C1965" i="8"/>
  <c r="C1964" i="8"/>
  <c r="C1963" i="8"/>
  <c r="C1962" i="8"/>
  <c r="C1961" i="8"/>
  <c r="C1960" i="8"/>
  <c r="C1959" i="8"/>
  <c r="C1958" i="8"/>
  <c r="C1957" i="8"/>
  <c r="C1956" i="8"/>
  <c r="C1955" i="8"/>
  <c r="C1954" i="8"/>
  <c r="C1953" i="8"/>
  <c r="C1952" i="8"/>
  <c r="C1951" i="8"/>
  <c r="C1950" i="8"/>
  <c r="C1949" i="8"/>
  <c r="C1948" i="8"/>
  <c r="C1947" i="8"/>
  <c r="C1946" i="8"/>
  <c r="C1945" i="8"/>
  <c r="C1944" i="8"/>
  <c r="C1943" i="8"/>
  <c r="C1942" i="8"/>
  <c r="C1941" i="8"/>
  <c r="C1940" i="8"/>
  <c r="C1939" i="8"/>
  <c r="C1938" i="8"/>
  <c r="C1937" i="8"/>
  <c r="C1936" i="8"/>
  <c r="C1935" i="8"/>
  <c r="C1934" i="8"/>
  <c r="C1933" i="8"/>
  <c r="C1932" i="8"/>
  <c r="C1931" i="8"/>
  <c r="C1930" i="8"/>
  <c r="C1929" i="8"/>
  <c r="C1928" i="8"/>
  <c r="C1927" i="8"/>
  <c r="C1926" i="8"/>
  <c r="C1925" i="8"/>
  <c r="C1924" i="8"/>
  <c r="C1923" i="8"/>
  <c r="C1922" i="8"/>
  <c r="C1921" i="8"/>
  <c r="C1920" i="8"/>
  <c r="C1919" i="8"/>
  <c r="C1918" i="8"/>
  <c r="C1917" i="8"/>
  <c r="C1916" i="8"/>
  <c r="C1915" i="8"/>
  <c r="C1914" i="8"/>
  <c r="C1913" i="8"/>
  <c r="C1912" i="8"/>
  <c r="C1911" i="8"/>
  <c r="C1910" i="8"/>
  <c r="C1909" i="8"/>
  <c r="C1908" i="8"/>
  <c r="C1907" i="8"/>
  <c r="C1906" i="8"/>
  <c r="C1905" i="8"/>
  <c r="C1904" i="8"/>
  <c r="C1903" i="8"/>
  <c r="C1902" i="8"/>
  <c r="C1901" i="8"/>
  <c r="C1900" i="8"/>
  <c r="C1899" i="8"/>
  <c r="C1898" i="8"/>
  <c r="C1897" i="8"/>
  <c r="C1896" i="8"/>
  <c r="C1895" i="8"/>
  <c r="C1894" i="8"/>
  <c r="C1893" i="8"/>
  <c r="C1892" i="8"/>
  <c r="C1891" i="8"/>
  <c r="C1890" i="8"/>
  <c r="C1889" i="8"/>
  <c r="C1888" i="8"/>
  <c r="C1887" i="8"/>
  <c r="C1886" i="8"/>
  <c r="C1885" i="8"/>
  <c r="C1884" i="8"/>
  <c r="C1883" i="8"/>
  <c r="C1882" i="8"/>
  <c r="C1881" i="8"/>
  <c r="C1880" i="8"/>
  <c r="C1879" i="8"/>
  <c r="C1878" i="8"/>
  <c r="C1877" i="8"/>
  <c r="C1876" i="8"/>
  <c r="C1875" i="8"/>
  <c r="C1874" i="8"/>
  <c r="C1873" i="8"/>
  <c r="C1872" i="8"/>
  <c r="C1871" i="8"/>
  <c r="C1870" i="8"/>
  <c r="C1869" i="8"/>
  <c r="C1868" i="8"/>
  <c r="C1867" i="8"/>
  <c r="C1866" i="8"/>
  <c r="C1865" i="8"/>
  <c r="C1864" i="8"/>
  <c r="C1863" i="8"/>
  <c r="C1862" i="8"/>
  <c r="C1861" i="8"/>
  <c r="C1860" i="8"/>
  <c r="C1859" i="8"/>
  <c r="C1858" i="8"/>
  <c r="C1857" i="8"/>
  <c r="C1856" i="8"/>
  <c r="C1855" i="8"/>
  <c r="C1854" i="8"/>
  <c r="C1853" i="8"/>
  <c r="C1852" i="8"/>
  <c r="C1851" i="8"/>
  <c r="C1850" i="8"/>
  <c r="C1849" i="8"/>
  <c r="C1848" i="8"/>
  <c r="C1847" i="8"/>
  <c r="C1846" i="8"/>
  <c r="C1845" i="8"/>
  <c r="C1844" i="8"/>
  <c r="C1843" i="8"/>
  <c r="C1842" i="8"/>
  <c r="C1841" i="8"/>
  <c r="C1840" i="8"/>
  <c r="C1839" i="8"/>
  <c r="C1838" i="8"/>
  <c r="C1837" i="8"/>
  <c r="C1836" i="8"/>
  <c r="C1835" i="8"/>
  <c r="C1834" i="8"/>
  <c r="C1833" i="8"/>
  <c r="C1832" i="8"/>
  <c r="C1831" i="8"/>
  <c r="C1830" i="8"/>
  <c r="C1829" i="8"/>
  <c r="C1828" i="8"/>
  <c r="C1827" i="8"/>
  <c r="C1826" i="8"/>
  <c r="C1825" i="8"/>
  <c r="C1824" i="8"/>
  <c r="C1823" i="8"/>
  <c r="C1822" i="8"/>
  <c r="C1821" i="8"/>
  <c r="C1820" i="8"/>
  <c r="C1819" i="8"/>
  <c r="C1818" i="8"/>
  <c r="C1817" i="8"/>
  <c r="C1816" i="8"/>
  <c r="C1815" i="8"/>
  <c r="C1814" i="8"/>
  <c r="C1813" i="8"/>
  <c r="C1812" i="8"/>
  <c r="C1811" i="8"/>
  <c r="C1810" i="8"/>
  <c r="C1809" i="8"/>
  <c r="C1808" i="8"/>
  <c r="C1807" i="8"/>
  <c r="C1806" i="8"/>
  <c r="C1805" i="8"/>
  <c r="C1804" i="8"/>
  <c r="C1803" i="8"/>
  <c r="C1802" i="8"/>
  <c r="C1801" i="8"/>
  <c r="C1800" i="8"/>
  <c r="C1799" i="8"/>
  <c r="C1798" i="8"/>
  <c r="C1797" i="8"/>
  <c r="C1796" i="8"/>
  <c r="C1795" i="8"/>
  <c r="C1794" i="8"/>
  <c r="C1793" i="8"/>
  <c r="C1792" i="8"/>
  <c r="C1791" i="8"/>
  <c r="C1790" i="8"/>
  <c r="C1789" i="8"/>
  <c r="C1788" i="8"/>
  <c r="C1787" i="8"/>
  <c r="C1786" i="8"/>
  <c r="C1785" i="8"/>
  <c r="C1784" i="8"/>
  <c r="C1783" i="8"/>
  <c r="C1782" i="8"/>
  <c r="C1781" i="8"/>
  <c r="C1780" i="8"/>
  <c r="C1779" i="8"/>
  <c r="C1778" i="8"/>
  <c r="C1777" i="8"/>
  <c r="C1776" i="8"/>
  <c r="C1775" i="8"/>
  <c r="C1774" i="8"/>
  <c r="C1773" i="8"/>
  <c r="C1772" i="8"/>
  <c r="C1771" i="8"/>
  <c r="C1770" i="8"/>
  <c r="C1769" i="8"/>
  <c r="C1768" i="8"/>
  <c r="C1767" i="8"/>
  <c r="C1766" i="8"/>
  <c r="C1765" i="8"/>
  <c r="C1764" i="8"/>
  <c r="C1763" i="8"/>
  <c r="C1762" i="8"/>
  <c r="C1761" i="8"/>
  <c r="C1760" i="8"/>
  <c r="C1759" i="8"/>
  <c r="C1758" i="8"/>
  <c r="C1757" i="8"/>
  <c r="C1756" i="8"/>
  <c r="C1755" i="8"/>
  <c r="C1754" i="8"/>
  <c r="C1753" i="8"/>
  <c r="C1752" i="8"/>
  <c r="C1751" i="8"/>
  <c r="C1750" i="8"/>
  <c r="C1749" i="8"/>
  <c r="C1748" i="8"/>
  <c r="C1747" i="8"/>
  <c r="C1746" i="8"/>
  <c r="C1745" i="8"/>
  <c r="C1744" i="8"/>
  <c r="C1743" i="8"/>
  <c r="C1742" i="8"/>
  <c r="C1741" i="8"/>
  <c r="C1740" i="8"/>
  <c r="C1739" i="8"/>
  <c r="C1738" i="8"/>
  <c r="C1737" i="8"/>
  <c r="C1736" i="8"/>
  <c r="C1735" i="8"/>
  <c r="C1734" i="8"/>
  <c r="C1733" i="8"/>
  <c r="C1732" i="8"/>
  <c r="C1731" i="8"/>
  <c r="C1730" i="8"/>
  <c r="C1729" i="8"/>
  <c r="C1728" i="8"/>
  <c r="C1727" i="8"/>
  <c r="C1726" i="8"/>
  <c r="C1725" i="8"/>
  <c r="C1724" i="8"/>
  <c r="C1723" i="8"/>
  <c r="C1722" i="8"/>
  <c r="C1721" i="8"/>
  <c r="C1720" i="8"/>
  <c r="C1719" i="8"/>
  <c r="C1718" i="8"/>
  <c r="C1717" i="8"/>
  <c r="C1716" i="8"/>
  <c r="C1715" i="8"/>
  <c r="C1714" i="8"/>
  <c r="C1713" i="8"/>
  <c r="C1712" i="8"/>
  <c r="C1711" i="8"/>
  <c r="C1710" i="8"/>
  <c r="C1709" i="8"/>
  <c r="C1708" i="8"/>
  <c r="C1707" i="8"/>
  <c r="C1706" i="8"/>
  <c r="C1705" i="8"/>
  <c r="C1704" i="8"/>
  <c r="C1703" i="8"/>
  <c r="C1702" i="8"/>
  <c r="C1701" i="8"/>
  <c r="C1700" i="8"/>
  <c r="C1699" i="8"/>
  <c r="C1698" i="8"/>
  <c r="C1697" i="8"/>
  <c r="C1696" i="8"/>
  <c r="C1695" i="8"/>
  <c r="C1694" i="8"/>
  <c r="C1693" i="8"/>
  <c r="C1692" i="8"/>
  <c r="C1691" i="8"/>
  <c r="C1690" i="8"/>
  <c r="C1689" i="8"/>
  <c r="C1688" i="8"/>
  <c r="C1687" i="8"/>
  <c r="C1686" i="8"/>
  <c r="C1685" i="8"/>
  <c r="C1684" i="8"/>
  <c r="C1683" i="8"/>
  <c r="C1682" i="8"/>
  <c r="C1681" i="8"/>
  <c r="C1680" i="8"/>
  <c r="C1679" i="8"/>
  <c r="C1678" i="8"/>
  <c r="C1677" i="8"/>
  <c r="C1676" i="8"/>
  <c r="C1675" i="8"/>
  <c r="C1674" i="8"/>
  <c r="C1673" i="8"/>
  <c r="C1672" i="8"/>
  <c r="C1671" i="8"/>
  <c r="C1670" i="8"/>
  <c r="C1669" i="8"/>
  <c r="C1668" i="8"/>
  <c r="C1667" i="8"/>
  <c r="C1666" i="8"/>
  <c r="C1665" i="8"/>
  <c r="C1664" i="8"/>
  <c r="C1663" i="8"/>
  <c r="C1662" i="8"/>
  <c r="C1661" i="8"/>
  <c r="C1660" i="8"/>
  <c r="C1659" i="8"/>
  <c r="C1658" i="8"/>
  <c r="C1657" i="8"/>
  <c r="C1656" i="8"/>
  <c r="C1655" i="8"/>
  <c r="C1654" i="8"/>
  <c r="C1653" i="8"/>
  <c r="C1652" i="8"/>
  <c r="C1651" i="8"/>
  <c r="C1650" i="8"/>
  <c r="C1649" i="8"/>
  <c r="C1648" i="8"/>
  <c r="C1647" i="8"/>
  <c r="C1646" i="8"/>
  <c r="C1645" i="8"/>
  <c r="C1644" i="8"/>
  <c r="C1643" i="8"/>
  <c r="C1642" i="8"/>
  <c r="C1641" i="8"/>
  <c r="C1640" i="8"/>
  <c r="C1639" i="8"/>
  <c r="C1638" i="8"/>
  <c r="C1637" i="8"/>
  <c r="C1636" i="8"/>
  <c r="C1635" i="8"/>
  <c r="C1634" i="8"/>
  <c r="C1633" i="8"/>
  <c r="C1632" i="8"/>
  <c r="C1631" i="8"/>
  <c r="C1630" i="8"/>
  <c r="C1629" i="8"/>
  <c r="C1628" i="8"/>
  <c r="C1627" i="8"/>
  <c r="C1626" i="8"/>
  <c r="C1625" i="8"/>
  <c r="C1624" i="8"/>
  <c r="C1623" i="8"/>
  <c r="C1622" i="8"/>
  <c r="C1621" i="8"/>
  <c r="C1620" i="8"/>
  <c r="C1619" i="8"/>
  <c r="C1618" i="8"/>
  <c r="C1617" i="8"/>
  <c r="C1616" i="8"/>
  <c r="C1615" i="8"/>
  <c r="C1614" i="8"/>
  <c r="C1613" i="8"/>
  <c r="C1612" i="8"/>
  <c r="C1611" i="8"/>
  <c r="C1610" i="8"/>
  <c r="C1609" i="8"/>
  <c r="C1608" i="8"/>
  <c r="C1607" i="8"/>
  <c r="C1606" i="8"/>
  <c r="C1605" i="8"/>
  <c r="C1604" i="8"/>
  <c r="C1603" i="8"/>
  <c r="C1602" i="8"/>
  <c r="C1601" i="8"/>
  <c r="C1600" i="8"/>
  <c r="C1599" i="8"/>
  <c r="C1598" i="8"/>
  <c r="C1597" i="8"/>
  <c r="C1596" i="8"/>
  <c r="C1595" i="8"/>
  <c r="C1594" i="8"/>
  <c r="C1593" i="8"/>
  <c r="C1592" i="8"/>
  <c r="C1591" i="8"/>
  <c r="C1590" i="8"/>
  <c r="C1589" i="8"/>
  <c r="C1588" i="8"/>
  <c r="C1587" i="8"/>
  <c r="C1586" i="8"/>
  <c r="C1585" i="8"/>
  <c r="C1584" i="8"/>
  <c r="C1583" i="8"/>
  <c r="C1582" i="8"/>
  <c r="C1581" i="8"/>
  <c r="C1580" i="8"/>
  <c r="C1579" i="8"/>
  <c r="C1578" i="8"/>
  <c r="C1577" i="8"/>
  <c r="C1576" i="8"/>
  <c r="C1575" i="8"/>
  <c r="C1574" i="8"/>
  <c r="C1573" i="8"/>
  <c r="C1572" i="8"/>
  <c r="C1571" i="8"/>
  <c r="C1570" i="8"/>
  <c r="C1569" i="8"/>
  <c r="C1568" i="8"/>
  <c r="C1567" i="8"/>
  <c r="C1566" i="8"/>
  <c r="C1565" i="8"/>
  <c r="C1564" i="8"/>
  <c r="C1563" i="8"/>
  <c r="C1562" i="8"/>
  <c r="C1561" i="8"/>
  <c r="C1560" i="8"/>
  <c r="C1559" i="8"/>
  <c r="C1558" i="8"/>
  <c r="C1557" i="8"/>
  <c r="C1556" i="8"/>
  <c r="C1555" i="8"/>
  <c r="C1554" i="8"/>
  <c r="C1553" i="8"/>
  <c r="C1552" i="8"/>
  <c r="C1551" i="8"/>
  <c r="C1550" i="8"/>
  <c r="C1549" i="8"/>
  <c r="C1548" i="8"/>
  <c r="C1547" i="8"/>
  <c r="C1546" i="8"/>
  <c r="C1545" i="8"/>
  <c r="C1544" i="8"/>
  <c r="C1543" i="8"/>
  <c r="C1542" i="8"/>
  <c r="C1541" i="8"/>
  <c r="C1540" i="8"/>
  <c r="C1539" i="8"/>
  <c r="C1538" i="8"/>
  <c r="C1537" i="8"/>
  <c r="C1536" i="8"/>
  <c r="C1535" i="8"/>
  <c r="C1534" i="8"/>
  <c r="C1533" i="8"/>
  <c r="C1532" i="8"/>
  <c r="C1531" i="8"/>
  <c r="C1530" i="8"/>
  <c r="C1529" i="8"/>
  <c r="C1528" i="8"/>
  <c r="C1527" i="8"/>
  <c r="C1526" i="8"/>
  <c r="C1525" i="8"/>
  <c r="C1524" i="8"/>
  <c r="C1523" i="8"/>
  <c r="C1522" i="8"/>
  <c r="C1521" i="8"/>
  <c r="C1520" i="8"/>
  <c r="C1519" i="8"/>
  <c r="C1518" i="8"/>
  <c r="C1517" i="8"/>
  <c r="C1516" i="8"/>
  <c r="C1515" i="8"/>
  <c r="C1514" i="8"/>
  <c r="C1513" i="8"/>
  <c r="C1512" i="8"/>
  <c r="C1511" i="8"/>
  <c r="C1510" i="8"/>
  <c r="C1509" i="8"/>
  <c r="C1508" i="8"/>
  <c r="C1507" i="8"/>
  <c r="C1506" i="8"/>
  <c r="C1505" i="8"/>
  <c r="C1504" i="8"/>
  <c r="C1503" i="8"/>
  <c r="C1502" i="8"/>
  <c r="C1501" i="8"/>
  <c r="C1500" i="8"/>
  <c r="C1499" i="8"/>
  <c r="C1498" i="8"/>
  <c r="C1497" i="8"/>
  <c r="C1496" i="8"/>
  <c r="C1495" i="8"/>
  <c r="C1494" i="8"/>
  <c r="C1493" i="8"/>
  <c r="C1492" i="8"/>
  <c r="C1491" i="8"/>
  <c r="C1490" i="8"/>
  <c r="C1489" i="8"/>
  <c r="C1488" i="8"/>
  <c r="C1487" i="8"/>
  <c r="C1486" i="8"/>
  <c r="C1485" i="8"/>
  <c r="C1484" i="8"/>
  <c r="C1483" i="8"/>
  <c r="C1482" i="8"/>
  <c r="C1481" i="8"/>
  <c r="C1480" i="8"/>
  <c r="C1479" i="8"/>
  <c r="C1478" i="8"/>
  <c r="C1477" i="8"/>
  <c r="C1476" i="8"/>
  <c r="C1475" i="8"/>
  <c r="C1474" i="8"/>
  <c r="C1473" i="8"/>
  <c r="C1472" i="8"/>
  <c r="C1471" i="8"/>
  <c r="C1470" i="8"/>
  <c r="C1469" i="8"/>
  <c r="C1468" i="8"/>
  <c r="C1467" i="8"/>
  <c r="C1466" i="8"/>
  <c r="C1465" i="8"/>
  <c r="C1464" i="8"/>
  <c r="C1463" i="8"/>
  <c r="C1462" i="8"/>
  <c r="C1461" i="8"/>
  <c r="C1460" i="8"/>
  <c r="C1459" i="8"/>
  <c r="C1458" i="8"/>
  <c r="C1457" i="8"/>
  <c r="C1456" i="8"/>
  <c r="C1455" i="8"/>
  <c r="C1454" i="8"/>
  <c r="C1453" i="8"/>
  <c r="C1452" i="8"/>
  <c r="C1451" i="8"/>
  <c r="C1450" i="8"/>
  <c r="C1449" i="8"/>
  <c r="C1448" i="8"/>
  <c r="C1447" i="8"/>
  <c r="C1446" i="8"/>
  <c r="C1445" i="8"/>
  <c r="C1444" i="8"/>
  <c r="C1443" i="8"/>
  <c r="C1442" i="8"/>
  <c r="C1441" i="8"/>
  <c r="C1440" i="8"/>
  <c r="C1439" i="8"/>
  <c r="C1438" i="8"/>
  <c r="C1437" i="8"/>
  <c r="C1436" i="8"/>
  <c r="C1435" i="8"/>
  <c r="C1434" i="8"/>
  <c r="C1433" i="8"/>
  <c r="C1432" i="8"/>
  <c r="C1431" i="8"/>
  <c r="C1430" i="8"/>
  <c r="C1429" i="8"/>
  <c r="C1428" i="8"/>
  <c r="C1427" i="8"/>
  <c r="C1426" i="8"/>
  <c r="C1425" i="8"/>
  <c r="C1424" i="8"/>
  <c r="C1423" i="8"/>
  <c r="C1422" i="8"/>
  <c r="C1421" i="8"/>
  <c r="C1420" i="8"/>
  <c r="C1419" i="8"/>
  <c r="C1418" i="8"/>
  <c r="C1417" i="8"/>
  <c r="C1416" i="8"/>
  <c r="C1415" i="8"/>
  <c r="C1414" i="8"/>
  <c r="C1413" i="8"/>
  <c r="C1412" i="8"/>
  <c r="C1411" i="8"/>
  <c r="C1410" i="8"/>
  <c r="C1409" i="8"/>
  <c r="C1408" i="8"/>
  <c r="C1407" i="8"/>
  <c r="C1406" i="8"/>
  <c r="C1405" i="8"/>
  <c r="C1404" i="8"/>
  <c r="C1403" i="8"/>
  <c r="C1402" i="8"/>
  <c r="C1401" i="8"/>
  <c r="C1400" i="8"/>
  <c r="C1399" i="8"/>
  <c r="C1398" i="8"/>
  <c r="C1397" i="8"/>
  <c r="C1396" i="8"/>
  <c r="C1395" i="8"/>
  <c r="C1394" i="8"/>
  <c r="C1393" i="8"/>
  <c r="C1392" i="8"/>
  <c r="C1391" i="8"/>
  <c r="C1390" i="8"/>
  <c r="C1389" i="8"/>
  <c r="C1388" i="8"/>
  <c r="C1387" i="8"/>
  <c r="C1386" i="8"/>
  <c r="C1385" i="8"/>
  <c r="C1384" i="8"/>
  <c r="C1383" i="8"/>
  <c r="C1382" i="8"/>
  <c r="C1381" i="8"/>
  <c r="C1380" i="8"/>
  <c r="C1379" i="8"/>
  <c r="C1378" i="8"/>
  <c r="C1377" i="8"/>
  <c r="C1376" i="8"/>
  <c r="C1375" i="8"/>
  <c r="C1374" i="8"/>
  <c r="C1373" i="8"/>
  <c r="C1372" i="8"/>
  <c r="C1371" i="8"/>
  <c r="C1370" i="8"/>
  <c r="C1369" i="8"/>
  <c r="C1368" i="8"/>
  <c r="C1367" i="8"/>
  <c r="C1366" i="8"/>
  <c r="C1365" i="8"/>
  <c r="C1364" i="8"/>
  <c r="C1363" i="8"/>
  <c r="C1362" i="8"/>
  <c r="C1361" i="8"/>
  <c r="C1360" i="8"/>
  <c r="C1359" i="8"/>
  <c r="C1358" i="8"/>
  <c r="C1357" i="8"/>
  <c r="C1356" i="8"/>
  <c r="C1355" i="8"/>
  <c r="C1354" i="8"/>
  <c r="C1353" i="8"/>
  <c r="C1352" i="8"/>
  <c r="C1351" i="8"/>
  <c r="C1350" i="8"/>
  <c r="C1349" i="8"/>
  <c r="C1348" i="8"/>
  <c r="C1347" i="8"/>
  <c r="C1346" i="8"/>
  <c r="C1345" i="8"/>
  <c r="C1344" i="8"/>
  <c r="C1343" i="8"/>
  <c r="C1342" i="8"/>
  <c r="C1341" i="8"/>
  <c r="C1340" i="8"/>
  <c r="C1339" i="8"/>
  <c r="C1338" i="8"/>
  <c r="C1337" i="8"/>
  <c r="C1336" i="8"/>
  <c r="C1335" i="8"/>
  <c r="C1334" i="8"/>
  <c r="C1333" i="8"/>
  <c r="C1332" i="8"/>
  <c r="C1331" i="8"/>
  <c r="C1330" i="8"/>
  <c r="C1329" i="8"/>
  <c r="C1328" i="8"/>
  <c r="C1327" i="8"/>
  <c r="C1326" i="8"/>
  <c r="C1325" i="8"/>
  <c r="C1324" i="8"/>
  <c r="C1323" i="8"/>
  <c r="C1322" i="8"/>
  <c r="C1321" i="8"/>
  <c r="C1320" i="8"/>
  <c r="C1319" i="8"/>
  <c r="C1318" i="8"/>
  <c r="C1317" i="8"/>
  <c r="C1316" i="8"/>
  <c r="C1315" i="8"/>
  <c r="C1314" i="8"/>
  <c r="C1313" i="8"/>
  <c r="C1312" i="8"/>
  <c r="C1311" i="8"/>
  <c r="C1310" i="8"/>
  <c r="C1309" i="8"/>
  <c r="C1308" i="8"/>
  <c r="C1307" i="8"/>
  <c r="C1306" i="8"/>
  <c r="C1305" i="8"/>
  <c r="C1304" i="8"/>
  <c r="C1303" i="8"/>
  <c r="C1302" i="8"/>
  <c r="C1301" i="8"/>
  <c r="C1300" i="8"/>
  <c r="C1299" i="8"/>
  <c r="C1298" i="8"/>
  <c r="C1297" i="8"/>
  <c r="C1296" i="8"/>
  <c r="C1295" i="8"/>
  <c r="C1294" i="8"/>
  <c r="C1293" i="8"/>
  <c r="C1292" i="8"/>
  <c r="C1291" i="8"/>
  <c r="C1290" i="8"/>
  <c r="C1289" i="8"/>
  <c r="C1288" i="8"/>
  <c r="C1287" i="8"/>
  <c r="C1286" i="8"/>
  <c r="C1285" i="8"/>
  <c r="C1284" i="8"/>
  <c r="C1283" i="8"/>
  <c r="C1282" i="8"/>
  <c r="C1281" i="8"/>
  <c r="C1280" i="8"/>
  <c r="C1279" i="8"/>
  <c r="C1278" i="8"/>
  <c r="C1277" i="8"/>
  <c r="C1276" i="8"/>
  <c r="C1275" i="8"/>
  <c r="C1274" i="8"/>
  <c r="C1273" i="8"/>
  <c r="C1272" i="8"/>
  <c r="C1271" i="8"/>
  <c r="C1270" i="8"/>
  <c r="C1269" i="8"/>
  <c r="C1268" i="8"/>
  <c r="C1267" i="8"/>
  <c r="C1266" i="8"/>
  <c r="C1265" i="8"/>
  <c r="C1264" i="8"/>
  <c r="C1263" i="8"/>
  <c r="C1262" i="8"/>
  <c r="C1261" i="8"/>
  <c r="C1260" i="8"/>
  <c r="C1259" i="8"/>
  <c r="C1258" i="8"/>
  <c r="C1257" i="8"/>
  <c r="C1256" i="8"/>
  <c r="C1255" i="8"/>
  <c r="C1254" i="8"/>
  <c r="C1253" i="8"/>
  <c r="C1252" i="8"/>
  <c r="C1251" i="8"/>
  <c r="C1250" i="8"/>
  <c r="C1249" i="8"/>
  <c r="C1248" i="8"/>
  <c r="C1247" i="8"/>
  <c r="C1246" i="8"/>
  <c r="C1245" i="8"/>
  <c r="C1244" i="8"/>
  <c r="C1243" i="8"/>
  <c r="C1242" i="8"/>
  <c r="C1241" i="8"/>
  <c r="C1240" i="8"/>
  <c r="C1239" i="8"/>
  <c r="C1238" i="8"/>
  <c r="C1237" i="8"/>
  <c r="C1236" i="8"/>
  <c r="C1235" i="8"/>
  <c r="C1234" i="8"/>
  <c r="C1233" i="8"/>
  <c r="C1232" i="8"/>
  <c r="C1231" i="8"/>
  <c r="C1230" i="8"/>
  <c r="C1229" i="8"/>
  <c r="C1228" i="8"/>
  <c r="C1227" i="8"/>
  <c r="C1226" i="8"/>
  <c r="C1225" i="8"/>
  <c r="C1224" i="8"/>
  <c r="C1223" i="8"/>
  <c r="C1222" i="8"/>
  <c r="C1221" i="8"/>
  <c r="C1220" i="8"/>
  <c r="C1219" i="8"/>
  <c r="C1218" i="8"/>
  <c r="C1217" i="8"/>
  <c r="C1216" i="8"/>
  <c r="C1215" i="8"/>
  <c r="C1214" i="8"/>
  <c r="C1213" i="8"/>
  <c r="C1212" i="8"/>
  <c r="C1211" i="8"/>
  <c r="C1210" i="8"/>
  <c r="C1209" i="8"/>
  <c r="C1208" i="8"/>
  <c r="C1207" i="8"/>
  <c r="C1206" i="8"/>
  <c r="C1205" i="8"/>
  <c r="C1204" i="8"/>
  <c r="C1203" i="8"/>
  <c r="C1202" i="8"/>
  <c r="C1201" i="8"/>
  <c r="C1200" i="8"/>
  <c r="C1199" i="8"/>
  <c r="C1198" i="8"/>
  <c r="C1197" i="8"/>
  <c r="C1196" i="8"/>
  <c r="C1195" i="8"/>
  <c r="C1194" i="8"/>
  <c r="C1193" i="8"/>
  <c r="C1192" i="8"/>
  <c r="C1191" i="8"/>
  <c r="C1190" i="8"/>
  <c r="C1189" i="8"/>
  <c r="C1188" i="8"/>
  <c r="C1187" i="8"/>
  <c r="C1186" i="8"/>
  <c r="C1185" i="8"/>
  <c r="C1184" i="8"/>
  <c r="C1183" i="8"/>
  <c r="C1182" i="8"/>
  <c r="C1181" i="8"/>
  <c r="C1180" i="8"/>
  <c r="C1179" i="8"/>
  <c r="C1178" i="8"/>
  <c r="C1177" i="8"/>
  <c r="C1176" i="8"/>
  <c r="C1175" i="8"/>
  <c r="C1174" i="8"/>
  <c r="C1173" i="8"/>
  <c r="C1172" i="8"/>
  <c r="C1171" i="8"/>
  <c r="C1170" i="8"/>
  <c r="C1169" i="8"/>
  <c r="C1168" i="8"/>
  <c r="C1167" i="8"/>
  <c r="C1166" i="8"/>
  <c r="C1165" i="8"/>
  <c r="C1164" i="8"/>
  <c r="C1163" i="8"/>
  <c r="C1162" i="8"/>
  <c r="C1161" i="8"/>
  <c r="C1160" i="8"/>
  <c r="C1159" i="8"/>
  <c r="C1158" i="8"/>
  <c r="C1157" i="8"/>
  <c r="C1156" i="8"/>
  <c r="C1155" i="8"/>
  <c r="C1154" i="8"/>
  <c r="C1153" i="8"/>
  <c r="C1152" i="8"/>
  <c r="C1151" i="8"/>
  <c r="C1150" i="8"/>
  <c r="C1149" i="8"/>
  <c r="C1148" i="8"/>
  <c r="C1147" i="8"/>
  <c r="C1146" i="8"/>
  <c r="C1145" i="8"/>
  <c r="C1144" i="8"/>
  <c r="C1143" i="8"/>
  <c r="C1142" i="8"/>
  <c r="C1141" i="8"/>
  <c r="C1140" i="8"/>
  <c r="C1139" i="8"/>
  <c r="C1138" i="8"/>
  <c r="C1137" i="8"/>
  <c r="C1136" i="8"/>
  <c r="C1135" i="8"/>
  <c r="C1134" i="8"/>
  <c r="C1133" i="8"/>
  <c r="C1132" i="8"/>
  <c r="C1131" i="8"/>
  <c r="C1130" i="8"/>
  <c r="C1129" i="8"/>
  <c r="C1128" i="8"/>
  <c r="C1127" i="8"/>
  <c r="C1126" i="8"/>
  <c r="C1125" i="8"/>
  <c r="C1124" i="8"/>
  <c r="C1123" i="8"/>
  <c r="C1122" i="8"/>
  <c r="C1121" i="8"/>
  <c r="C1120" i="8"/>
  <c r="C1119" i="8"/>
  <c r="C1118" i="8"/>
  <c r="C1117" i="8"/>
  <c r="C1116" i="8"/>
  <c r="C1115" i="8"/>
  <c r="C1114" i="8"/>
  <c r="C1113" i="8"/>
  <c r="C1112" i="8"/>
  <c r="C1111" i="8"/>
  <c r="C1110" i="8"/>
  <c r="C1109" i="8"/>
  <c r="C1108" i="8"/>
  <c r="C1107" i="8"/>
  <c r="C1106" i="8"/>
  <c r="C1105" i="8"/>
  <c r="C1104" i="8"/>
  <c r="C1103" i="8"/>
  <c r="C1102" i="8"/>
  <c r="C1101" i="8"/>
  <c r="C1100" i="8"/>
  <c r="C1099" i="8"/>
  <c r="C1098" i="8"/>
  <c r="C1097" i="8"/>
  <c r="C1096" i="8"/>
  <c r="C1095" i="8"/>
  <c r="C1094" i="8"/>
  <c r="C1093" i="8"/>
  <c r="C1092" i="8"/>
  <c r="C1091" i="8"/>
  <c r="C1090" i="8"/>
  <c r="C1089" i="8"/>
  <c r="C1088" i="8"/>
  <c r="C1087" i="8"/>
  <c r="C1086" i="8"/>
  <c r="C1085" i="8"/>
  <c r="C1084" i="8"/>
  <c r="C1083" i="8"/>
  <c r="C1082" i="8"/>
  <c r="C1081" i="8"/>
  <c r="C1080" i="8"/>
  <c r="C1079" i="8"/>
  <c r="C1078" i="8"/>
  <c r="C1077" i="8"/>
  <c r="C1076" i="8"/>
  <c r="C1075" i="8"/>
  <c r="C1074" i="8"/>
  <c r="C1073" i="8"/>
  <c r="C1072" i="8"/>
  <c r="C1071" i="8"/>
  <c r="C1070" i="8"/>
  <c r="C1069" i="8"/>
  <c r="C1068" i="8"/>
  <c r="C1067" i="8"/>
  <c r="C1066" i="8"/>
  <c r="C1065" i="8"/>
  <c r="C1064" i="8"/>
  <c r="C1063" i="8"/>
  <c r="C1062" i="8"/>
  <c r="C1061" i="8"/>
  <c r="C1060" i="8"/>
  <c r="C1059" i="8"/>
  <c r="C1058" i="8"/>
  <c r="C1057" i="8"/>
  <c r="C1056" i="8"/>
  <c r="C1055" i="8"/>
  <c r="C1054" i="8"/>
  <c r="C1053" i="8"/>
  <c r="C1052" i="8"/>
  <c r="C1051" i="8"/>
  <c r="C1050" i="8"/>
  <c r="C1049" i="8"/>
  <c r="C1048" i="8"/>
  <c r="C1047" i="8"/>
  <c r="C1046" i="8"/>
  <c r="C1045" i="8"/>
  <c r="C1044" i="8"/>
  <c r="C1043" i="8"/>
  <c r="C1042" i="8"/>
  <c r="C1041" i="8"/>
  <c r="C1040" i="8"/>
  <c r="C1039" i="8"/>
  <c r="C1038" i="8"/>
  <c r="C1037" i="8"/>
  <c r="C1036" i="8"/>
  <c r="C1035" i="8"/>
  <c r="C1034" i="8"/>
  <c r="C1033" i="8"/>
  <c r="C1032" i="8"/>
  <c r="C1031" i="8"/>
  <c r="C1030" i="8"/>
  <c r="C1029" i="8"/>
  <c r="C1028" i="8"/>
  <c r="C1027" i="8"/>
  <c r="C1026" i="8"/>
  <c r="C1025" i="8"/>
  <c r="C1024" i="8"/>
  <c r="C1023" i="8"/>
  <c r="C1022" i="8"/>
  <c r="C1021" i="8"/>
  <c r="C1020" i="8"/>
  <c r="C1019" i="8"/>
  <c r="C1018" i="8"/>
  <c r="C1017" i="8"/>
  <c r="C1016" i="8"/>
  <c r="C1015" i="8"/>
  <c r="C1014" i="8"/>
  <c r="C1013" i="8"/>
  <c r="C1012" i="8"/>
  <c r="C1011" i="8"/>
  <c r="C1010" i="8"/>
  <c r="C1009" i="8"/>
  <c r="C1008" i="8"/>
  <c r="C1007" i="8"/>
  <c r="C1006" i="8"/>
  <c r="C1005" i="8"/>
  <c r="C1004" i="8"/>
  <c r="C1003" i="8"/>
  <c r="C1002" i="8"/>
  <c r="C1001" i="8"/>
  <c r="C1000" i="8"/>
  <c r="C999" i="8"/>
  <c r="C998" i="8"/>
  <c r="C997" i="8"/>
  <c r="C996" i="8"/>
  <c r="C995" i="8"/>
  <c r="C994" i="8"/>
  <c r="C993" i="8"/>
  <c r="C992" i="8"/>
  <c r="C991" i="8"/>
  <c r="C990" i="8"/>
  <c r="C989" i="8"/>
  <c r="C988" i="8"/>
  <c r="C987" i="8"/>
  <c r="C986" i="8"/>
  <c r="C985" i="8"/>
  <c r="C984" i="8"/>
  <c r="C983" i="8"/>
  <c r="C982" i="8"/>
  <c r="C981" i="8"/>
  <c r="C980" i="8"/>
  <c r="C979" i="8"/>
  <c r="C978" i="8"/>
  <c r="C977" i="8"/>
  <c r="C976" i="8"/>
  <c r="C975" i="8"/>
  <c r="C974" i="8"/>
  <c r="C973" i="8"/>
  <c r="C972" i="8"/>
  <c r="C971" i="8"/>
  <c r="C970" i="8"/>
  <c r="C969" i="8"/>
  <c r="C968" i="8"/>
  <c r="C967" i="8"/>
  <c r="C966" i="8"/>
  <c r="C965" i="8"/>
  <c r="C964" i="8"/>
  <c r="C963" i="8"/>
  <c r="C962" i="8"/>
  <c r="C961" i="8"/>
  <c r="C960" i="8"/>
  <c r="C959" i="8"/>
  <c r="C958" i="8"/>
  <c r="C957" i="8"/>
  <c r="C956" i="8"/>
  <c r="C955" i="8"/>
  <c r="C954" i="8"/>
  <c r="C953" i="8"/>
  <c r="C952" i="8"/>
  <c r="C951" i="8"/>
  <c r="C950" i="8"/>
  <c r="C949" i="8"/>
  <c r="C948" i="8"/>
  <c r="C947" i="8"/>
  <c r="C946" i="8"/>
  <c r="C945" i="8"/>
  <c r="C944" i="8"/>
  <c r="C943" i="8"/>
  <c r="C942" i="8"/>
  <c r="C941" i="8"/>
  <c r="C940" i="8"/>
  <c r="C939" i="8"/>
  <c r="C938" i="8"/>
  <c r="C937" i="8"/>
  <c r="C936" i="8"/>
  <c r="C935" i="8"/>
  <c r="C934" i="8"/>
  <c r="C933" i="8"/>
  <c r="C932" i="8"/>
  <c r="C931" i="8"/>
  <c r="C930" i="8"/>
  <c r="C929" i="8"/>
  <c r="C928" i="8"/>
  <c r="C927" i="8"/>
  <c r="C926" i="8"/>
  <c r="C925" i="8"/>
  <c r="C924" i="8"/>
  <c r="C923" i="8"/>
  <c r="C922" i="8"/>
  <c r="C921" i="8"/>
  <c r="C920" i="8"/>
  <c r="C919" i="8"/>
  <c r="C918" i="8"/>
  <c r="C917" i="8"/>
  <c r="C916" i="8"/>
  <c r="C915" i="8"/>
  <c r="C914" i="8"/>
  <c r="C913" i="8"/>
  <c r="C912" i="8"/>
  <c r="C911" i="8"/>
  <c r="C910" i="8"/>
  <c r="C909" i="8"/>
  <c r="C908" i="8"/>
  <c r="C907" i="8"/>
  <c r="C906" i="8"/>
  <c r="C905" i="8"/>
  <c r="C904" i="8"/>
  <c r="C903" i="8"/>
  <c r="C902" i="8"/>
  <c r="C901" i="8"/>
  <c r="C900" i="8"/>
  <c r="C899" i="8"/>
  <c r="C898" i="8"/>
  <c r="C897" i="8"/>
  <c r="C896" i="8"/>
  <c r="C895" i="8"/>
  <c r="C894" i="8"/>
  <c r="C893" i="8"/>
  <c r="C892" i="8"/>
  <c r="C891" i="8"/>
  <c r="C890" i="8"/>
  <c r="C889" i="8"/>
  <c r="C888" i="8"/>
  <c r="C887" i="8"/>
  <c r="C886" i="8"/>
  <c r="C885" i="8"/>
  <c r="C884" i="8"/>
  <c r="C883" i="8"/>
  <c r="C882" i="8"/>
  <c r="C881" i="8"/>
  <c r="C880" i="8"/>
  <c r="C879" i="8"/>
  <c r="C878" i="8"/>
  <c r="C877" i="8"/>
  <c r="C876" i="8"/>
  <c r="C875" i="8"/>
  <c r="C874" i="8"/>
  <c r="C873" i="8"/>
  <c r="C872" i="8"/>
  <c r="C871" i="8"/>
  <c r="C870" i="8"/>
  <c r="C869" i="8"/>
  <c r="C868" i="8"/>
  <c r="C867" i="8"/>
  <c r="C866" i="8"/>
  <c r="C865" i="8"/>
  <c r="C864" i="8"/>
  <c r="C863" i="8"/>
  <c r="C862" i="8"/>
  <c r="C861" i="8"/>
  <c r="C860" i="8"/>
  <c r="C859" i="8"/>
  <c r="C858" i="8"/>
  <c r="C857" i="8"/>
  <c r="C856" i="8"/>
  <c r="C855" i="8"/>
  <c r="C854" i="8"/>
  <c r="C853" i="8"/>
  <c r="C852" i="8"/>
  <c r="C851" i="8"/>
  <c r="C850" i="8"/>
  <c r="C849" i="8"/>
  <c r="C848" i="8"/>
  <c r="C847" i="8"/>
  <c r="C846" i="8"/>
  <c r="C845" i="8"/>
  <c r="C844" i="8"/>
  <c r="C843" i="8"/>
  <c r="C842" i="8"/>
  <c r="C841" i="8"/>
  <c r="C840" i="8"/>
  <c r="C839" i="8"/>
  <c r="C838" i="8"/>
  <c r="C837" i="8"/>
  <c r="C836" i="8"/>
  <c r="C835" i="8"/>
  <c r="C834" i="8"/>
  <c r="C833" i="8"/>
  <c r="C832" i="8"/>
  <c r="C831" i="8"/>
  <c r="C830" i="8"/>
  <c r="C829" i="8"/>
  <c r="C828" i="8"/>
  <c r="C827" i="8"/>
  <c r="C826" i="8"/>
  <c r="C825" i="8"/>
  <c r="C824" i="8"/>
  <c r="C823" i="8"/>
  <c r="C822" i="8"/>
  <c r="C821" i="8"/>
  <c r="C820" i="8"/>
  <c r="C819" i="8"/>
  <c r="C818" i="8"/>
  <c r="C817" i="8"/>
  <c r="C816" i="8"/>
  <c r="C815" i="8"/>
  <c r="C814" i="8"/>
  <c r="C813" i="8"/>
  <c r="C812" i="8"/>
  <c r="C811" i="8"/>
  <c r="C810" i="8"/>
  <c r="C809" i="8"/>
  <c r="C808" i="8"/>
  <c r="C807" i="8"/>
  <c r="C806" i="8"/>
  <c r="C805" i="8"/>
  <c r="C804" i="8"/>
  <c r="C803" i="8"/>
  <c r="C802" i="8"/>
  <c r="C801" i="8"/>
  <c r="C800" i="8"/>
  <c r="C799" i="8"/>
  <c r="C798" i="8"/>
  <c r="C797" i="8"/>
  <c r="C796" i="8"/>
  <c r="C795" i="8"/>
  <c r="C794" i="8"/>
  <c r="C793" i="8"/>
  <c r="C792" i="8"/>
  <c r="C791" i="8"/>
  <c r="C790" i="8"/>
  <c r="C789" i="8"/>
  <c r="C788" i="8"/>
  <c r="C787" i="8"/>
  <c r="C786" i="8"/>
  <c r="C785" i="8"/>
  <c r="C784" i="8"/>
  <c r="C783" i="8"/>
  <c r="C782" i="8"/>
  <c r="C781" i="8"/>
  <c r="C780" i="8"/>
  <c r="C779" i="8"/>
  <c r="C778" i="8"/>
  <c r="C777" i="8"/>
  <c r="C776" i="8"/>
  <c r="C775" i="8"/>
  <c r="C774" i="8"/>
  <c r="C773" i="8"/>
  <c r="C772" i="8"/>
  <c r="C771" i="8"/>
  <c r="C770" i="8"/>
  <c r="C769" i="8"/>
  <c r="C768" i="8"/>
  <c r="C767" i="8"/>
  <c r="C766" i="8"/>
  <c r="C765" i="8"/>
  <c r="C764" i="8"/>
  <c r="C763" i="8"/>
  <c r="C762" i="8"/>
  <c r="C761" i="8"/>
  <c r="C760" i="8"/>
  <c r="C759" i="8"/>
  <c r="C758" i="8"/>
  <c r="C757" i="8"/>
  <c r="C756" i="8"/>
  <c r="C755" i="8"/>
  <c r="C754" i="8"/>
  <c r="C753" i="8"/>
  <c r="C752" i="8"/>
  <c r="C751" i="8"/>
  <c r="C750" i="8"/>
  <c r="C749" i="8"/>
  <c r="C748" i="8"/>
  <c r="C747" i="8"/>
  <c r="C746" i="8"/>
  <c r="C745" i="8"/>
  <c r="C744" i="8"/>
  <c r="C743" i="8"/>
  <c r="C742" i="8"/>
  <c r="C741" i="8"/>
  <c r="C740" i="8"/>
  <c r="C739" i="8"/>
  <c r="C738" i="8"/>
  <c r="C737" i="8"/>
  <c r="C736" i="8"/>
  <c r="C735" i="8"/>
  <c r="C734" i="8"/>
  <c r="C733" i="8"/>
  <c r="C732" i="8"/>
  <c r="C731" i="8"/>
  <c r="C730" i="8"/>
  <c r="C729" i="8"/>
  <c r="C728" i="8"/>
  <c r="C727" i="8"/>
  <c r="C726" i="8"/>
  <c r="C725" i="8"/>
  <c r="C724" i="8"/>
  <c r="C723" i="8"/>
  <c r="C722" i="8"/>
  <c r="C721" i="8"/>
  <c r="C720" i="8"/>
  <c r="C719" i="8"/>
  <c r="C718" i="8"/>
  <c r="C717" i="8"/>
  <c r="C716" i="8"/>
  <c r="C715" i="8"/>
  <c r="C714" i="8"/>
  <c r="C713" i="8"/>
  <c r="C712" i="8"/>
  <c r="C711" i="8"/>
  <c r="C710" i="8"/>
  <c r="C709" i="8"/>
  <c r="C708" i="8"/>
  <c r="C707" i="8"/>
  <c r="C706" i="8"/>
  <c r="C705" i="8"/>
  <c r="C704" i="8"/>
  <c r="C703" i="8"/>
  <c r="C702" i="8"/>
  <c r="C701" i="8"/>
  <c r="C700" i="8"/>
  <c r="C699" i="8"/>
  <c r="C698" i="8"/>
  <c r="C697" i="8"/>
  <c r="C696" i="8"/>
  <c r="C695" i="8"/>
  <c r="C694" i="8"/>
  <c r="C693" i="8"/>
  <c r="C692" i="8"/>
  <c r="C691" i="8"/>
  <c r="C690" i="8"/>
  <c r="C689" i="8"/>
  <c r="C688" i="8"/>
  <c r="C687" i="8"/>
  <c r="C686" i="8"/>
  <c r="C685" i="8"/>
  <c r="C684" i="8"/>
  <c r="C683" i="8"/>
  <c r="C682" i="8"/>
  <c r="C681" i="8"/>
  <c r="C680" i="8"/>
  <c r="C679" i="8"/>
  <c r="C678" i="8"/>
  <c r="C677" i="8"/>
  <c r="C676" i="8"/>
  <c r="C675" i="8"/>
  <c r="C674" i="8"/>
  <c r="C673" i="8"/>
  <c r="C672" i="8"/>
  <c r="C671" i="8"/>
  <c r="C670" i="8"/>
  <c r="C669" i="8"/>
  <c r="C668" i="8"/>
  <c r="C667" i="8"/>
  <c r="C666" i="8"/>
  <c r="C665" i="8"/>
  <c r="C664" i="8"/>
  <c r="C663" i="8"/>
  <c r="C662" i="8"/>
  <c r="C661" i="8"/>
  <c r="C660" i="8"/>
  <c r="C659" i="8"/>
  <c r="C658" i="8"/>
  <c r="C657" i="8"/>
  <c r="C656" i="8"/>
  <c r="C655" i="8"/>
  <c r="C654" i="8"/>
  <c r="C653" i="8"/>
  <c r="C652" i="8"/>
  <c r="C651" i="8"/>
  <c r="C650" i="8"/>
  <c r="C649" i="8"/>
  <c r="C648" i="8"/>
  <c r="C647" i="8"/>
  <c r="C646" i="8"/>
  <c r="C645" i="8"/>
  <c r="C644" i="8"/>
  <c r="C643" i="8"/>
  <c r="C642" i="8"/>
  <c r="C641" i="8"/>
  <c r="C640" i="8"/>
  <c r="C639" i="8"/>
  <c r="C638" i="8"/>
  <c r="C637" i="8"/>
  <c r="C636" i="8"/>
  <c r="C635" i="8"/>
  <c r="C634" i="8"/>
  <c r="C633" i="8"/>
  <c r="C632" i="8"/>
  <c r="C631" i="8"/>
  <c r="C630" i="8"/>
  <c r="C629" i="8"/>
  <c r="C628" i="8"/>
  <c r="C627" i="8"/>
  <c r="C626" i="8"/>
  <c r="C625" i="8"/>
  <c r="C624" i="8"/>
  <c r="C623" i="8"/>
  <c r="C622" i="8"/>
  <c r="C621" i="8"/>
  <c r="C620" i="8"/>
  <c r="C619" i="8"/>
  <c r="C618" i="8"/>
  <c r="C617" i="8"/>
  <c r="C616" i="8"/>
  <c r="C615" i="8"/>
  <c r="C614" i="8"/>
  <c r="C613" i="8"/>
  <c r="C612" i="8"/>
  <c r="C611" i="8"/>
  <c r="C610" i="8"/>
  <c r="C609" i="8"/>
  <c r="C608" i="8"/>
  <c r="C607" i="8"/>
  <c r="C606" i="8"/>
  <c r="C605" i="8"/>
  <c r="C604" i="8"/>
  <c r="C603" i="8"/>
  <c r="C602" i="8"/>
  <c r="C601" i="8"/>
  <c r="C600" i="8"/>
  <c r="C599" i="8"/>
  <c r="C598" i="8"/>
  <c r="C597" i="8"/>
  <c r="C596" i="8"/>
  <c r="C595" i="8"/>
  <c r="C594" i="8"/>
  <c r="C593" i="8"/>
  <c r="C592" i="8"/>
  <c r="C591" i="8"/>
  <c r="C590" i="8"/>
  <c r="C589" i="8"/>
  <c r="C588" i="8"/>
  <c r="C587" i="8"/>
  <c r="C586" i="8"/>
  <c r="C585" i="8"/>
  <c r="C584" i="8"/>
  <c r="C583" i="8"/>
  <c r="C582" i="8"/>
  <c r="C581" i="8"/>
  <c r="C580" i="8"/>
  <c r="C579" i="8"/>
  <c r="C578" i="8"/>
  <c r="C577" i="8"/>
  <c r="C576" i="8"/>
  <c r="C575" i="8"/>
  <c r="C574" i="8"/>
  <c r="C573" i="8"/>
  <c r="C572" i="8"/>
  <c r="C571" i="8"/>
  <c r="C570" i="8"/>
  <c r="C569" i="8"/>
  <c r="C568" i="8"/>
  <c r="C567" i="8"/>
  <c r="C566" i="8"/>
  <c r="C565" i="8"/>
  <c r="C564" i="8"/>
  <c r="C563" i="8"/>
  <c r="C562" i="8"/>
  <c r="C561" i="8"/>
  <c r="C560" i="8"/>
  <c r="C559" i="8"/>
  <c r="C558" i="8"/>
  <c r="C557" i="8"/>
  <c r="C556" i="8"/>
  <c r="C555" i="8"/>
  <c r="C554" i="8"/>
  <c r="C553" i="8"/>
  <c r="C552" i="8"/>
  <c r="C551" i="8"/>
  <c r="C550" i="8"/>
  <c r="C549" i="8"/>
  <c r="C548" i="8"/>
  <c r="C547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4789" i="7"/>
  <c r="C4788" i="7"/>
  <c r="C4787" i="7"/>
  <c r="C4786" i="7"/>
  <c r="C4785" i="7"/>
  <c r="C4784" i="7"/>
  <c r="C4783" i="7"/>
  <c r="C4782" i="7"/>
  <c r="C4781" i="7"/>
  <c r="C4780" i="7"/>
  <c r="C4779" i="7"/>
  <c r="C4778" i="7"/>
  <c r="C4777" i="7"/>
  <c r="C4776" i="7"/>
  <c r="C4775" i="7"/>
  <c r="C4774" i="7"/>
  <c r="C4773" i="7"/>
  <c r="C4772" i="7"/>
  <c r="C4771" i="7"/>
  <c r="C4770" i="7"/>
  <c r="C4769" i="7"/>
  <c r="C4768" i="7"/>
  <c r="C4767" i="7"/>
  <c r="C4766" i="7"/>
  <c r="C4765" i="7"/>
  <c r="C4764" i="7"/>
  <c r="C4763" i="7"/>
  <c r="C4762" i="7"/>
  <c r="C4761" i="7"/>
  <c r="C4760" i="7"/>
  <c r="C4759" i="7"/>
  <c r="C4758" i="7"/>
  <c r="C4757" i="7"/>
  <c r="C4756" i="7"/>
  <c r="C4755" i="7"/>
  <c r="C4754" i="7"/>
  <c r="C4753" i="7"/>
  <c r="C4752" i="7"/>
  <c r="C4751" i="7"/>
  <c r="C4750" i="7"/>
  <c r="C4749" i="7"/>
  <c r="C4748" i="7"/>
  <c r="C4747" i="7"/>
  <c r="C4746" i="7"/>
  <c r="C4745" i="7"/>
  <c r="C4744" i="7"/>
  <c r="C4743" i="7"/>
  <c r="C4742" i="7"/>
  <c r="C4741" i="7"/>
  <c r="C4740" i="7"/>
  <c r="C4739" i="7"/>
  <c r="C4738" i="7"/>
  <c r="C4737" i="7"/>
  <c r="C4736" i="7"/>
  <c r="C4735" i="7"/>
  <c r="C4734" i="7"/>
  <c r="C4733" i="7"/>
  <c r="C4732" i="7"/>
  <c r="C4731" i="7"/>
  <c r="C4730" i="7"/>
  <c r="C4729" i="7"/>
  <c r="C4728" i="7"/>
  <c r="C4727" i="7"/>
  <c r="C4726" i="7"/>
  <c r="C4725" i="7"/>
  <c r="C4724" i="7"/>
  <c r="C4723" i="7"/>
  <c r="C4722" i="7"/>
  <c r="C4721" i="7"/>
  <c r="C4720" i="7"/>
  <c r="C4719" i="7"/>
  <c r="C4718" i="7"/>
  <c r="C4717" i="7"/>
  <c r="C4716" i="7"/>
  <c r="C4715" i="7"/>
  <c r="C4714" i="7"/>
  <c r="C4713" i="7"/>
  <c r="C4712" i="7"/>
  <c r="C4711" i="7"/>
  <c r="C4710" i="7"/>
  <c r="C4709" i="7"/>
  <c r="C4708" i="7"/>
  <c r="C4707" i="7"/>
  <c r="C4706" i="7"/>
  <c r="C4705" i="7"/>
  <c r="C4704" i="7"/>
  <c r="C4703" i="7"/>
  <c r="C4702" i="7"/>
  <c r="C4701" i="7"/>
  <c r="C4700" i="7"/>
  <c r="C4699" i="7"/>
  <c r="C4698" i="7"/>
  <c r="C4697" i="7"/>
  <c r="C4696" i="7"/>
  <c r="C4695" i="7"/>
  <c r="C4694" i="7"/>
  <c r="C4693" i="7"/>
  <c r="C4692" i="7"/>
  <c r="C4691" i="7"/>
  <c r="C4690" i="7"/>
  <c r="C4689" i="7"/>
  <c r="C4688" i="7"/>
  <c r="C4687" i="7"/>
  <c r="C4686" i="7"/>
  <c r="C4685" i="7"/>
  <c r="C4684" i="7"/>
  <c r="C4683" i="7"/>
  <c r="C4682" i="7"/>
  <c r="C4681" i="7"/>
  <c r="C4680" i="7"/>
  <c r="C4679" i="7"/>
  <c r="C4678" i="7"/>
  <c r="C4677" i="7"/>
  <c r="C4676" i="7"/>
  <c r="C4675" i="7"/>
  <c r="C4674" i="7"/>
  <c r="C4673" i="7"/>
  <c r="C4672" i="7"/>
  <c r="C4671" i="7"/>
  <c r="C4670" i="7"/>
  <c r="C4669" i="7"/>
  <c r="C4668" i="7"/>
  <c r="C4667" i="7"/>
  <c r="C4666" i="7"/>
  <c r="C4665" i="7"/>
  <c r="C4664" i="7"/>
  <c r="C4663" i="7"/>
  <c r="C4662" i="7"/>
  <c r="C4661" i="7"/>
  <c r="C4660" i="7"/>
  <c r="C4659" i="7"/>
  <c r="C4658" i="7"/>
  <c r="C4657" i="7"/>
  <c r="C4656" i="7"/>
  <c r="C4655" i="7"/>
  <c r="C4654" i="7"/>
  <c r="C4653" i="7"/>
  <c r="C4652" i="7"/>
  <c r="C4651" i="7"/>
  <c r="C4650" i="7"/>
  <c r="C4649" i="7"/>
  <c r="C4648" i="7"/>
  <c r="C4647" i="7"/>
  <c r="C4646" i="7"/>
  <c r="C4645" i="7"/>
  <c r="C4644" i="7"/>
  <c r="C4643" i="7"/>
  <c r="C4642" i="7"/>
  <c r="C4641" i="7"/>
  <c r="C4640" i="7"/>
  <c r="C4639" i="7"/>
  <c r="C4638" i="7"/>
  <c r="C4637" i="7"/>
  <c r="C4636" i="7"/>
  <c r="C4635" i="7"/>
  <c r="C4634" i="7"/>
  <c r="C4633" i="7"/>
  <c r="C4632" i="7"/>
  <c r="C4631" i="7"/>
  <c r="C4630" i="7"/>
  <c r="C4629" i="7"/>
  <c r="C4628" i="7"/>
  <c r="C4627" i="7"/>
  <c r="C4626" i="7"/>
  <c r="C4625" i="7"/>
  <c r="C4624" i="7"/>
  <c r="C4623" i="7"/>
  <c r="C4622" i="7"/>
  <c r="C4621" i="7"/>
  <c r="C4620" i="7"/>
  <c r="C4619" i="7"/>
  <c r="C4618" i="7"/>
  <c r="C4617" i="7"/>
  <c r="C4616" i="7"/>
  <c r="C4615" i="7"/>
  <c r="C4614" i="7"/>
  <c r="C4613" i="7"/>
  <c r="C4612" i="7"/>
  <c r="C4611" i="7"/>
  <c r="C4610" i="7"/>
  <c r="C4609" i="7"/>
  <c r="C4608" i="7"/>
  <c r="C4607" i="7"/>
  <c r="C4606" i="7"/>
  <c r="C4605" i="7"/>
  <c r="C4604" i="7"/>
  <c r="C4603" i="7"/>
  <c r="C4602" i="7"/>
  <c r="C4601" i="7"/>
  <c r="C4600" i="7"/>
  <c r="C4599" i="7"/>
  <c r="C4598" i="7"/>
  <c r="C4597" i="7"/>
  <c r="C4596" i="7"/>
  <c r="C4595" i="7"/>
  <c r="C4594" i="7"/>
  <c r="C4593" i="7"/>
  <c r="C4592" i="7"/>
  <c r="C4591" i="7"/>
  <c r="C4590" i="7"/>
  <c r="C4589" i="7"/>
  <c r="C4588" i="7"/>
  <c r="C4587" i="7"/>
  <c r="C4586" i="7"/>
  <c r="C4585" i="7"/>
  <c r="C4584" i="7"/>
  <c r="C4583" i="7"/>
  <c r="C4582" i="7"/>
  <c r="C4581" i="7"/>
  <c r="C4580" i="7"/>
  <c r="C4579" i="7"/>
  <c r="C4578" i="7"/>
  <c r="C4577" i="7"/>
  <c r="C4576" i="7"/>
  <c r="C4575" i="7"/>
  <c r="C4574" i="7"/>
  <c r="C4573" i="7"/>
  <c r="C4572" i="7"/>
  <c r="C4571" i="7"/>
  <c r="C4570" i="7"/>
  <c r="C4569" i="7"/>
  <c r="C4568" i="7"/>
  <c r="C4567" i="7"/>
  <c r="C4566" i="7"/>
  <c r="C4565" i="7"/>
  <c r="C4564" i="7"/>
  <c r="C4563" i="7"/>
  <c r="C4562" i="7"/>
  <c r="C4561" i="7"/>
  <c r="C4560" i="7"/>
  <c r="C4559" i="7"/>
  <c r="C4558" i="7"/>
  <c r="C4557" i="7"/>
  <c r="C4556" i="7"/>
  <c r="C4555" i="7"/>
  <c r="C4554" i="7"/>
  <c r="C4553" i="7"/>
  <c r="C4552" i="7"/>
  <c r="C4551" i="7"/>
  <c r="C4550" i="7"/>
  <c r="C4549" i="7"/>
  <c r="C4548" i="7"/>
  <c r="C4547" i="7"/>
  <c r="C4546" i="7"/>
  <c r="C4545" i="7"/>
  <c r="C4544" i="7"/>
  <c r="C4543" i="7"/>
  <c r="C4542" i="7"/>
  <c r="C4541" i="7"/>
  <c r="C4540" i="7"/>
  <c r="C4539" i="7"/>
  <c r="C4538" i="7"/>
  <c r="C4537" i="7"/>
  <c r="C4536" i="7"/>
  <c r="C4535" i="7"/>
  <c r="C4534" i="7"/>
  <c r="C4533" i="7"/>
  <c r="C4532" i="7"/>
  <c r="C4531" i="7"/>
  <c r="C4530" i="7"/>
  <c r="C4529" i="7"/>
  <c r="C4528" i="7"/>
  <c r="C4527" i="7"/>
  <c r="C4526" i="7"/>
  <c r="C4525" i="7"/>
  <c r="C4524" i="7"/>
  <c r="C4523" i="7"/>
  <c r="C4522" i="7"/>
  <c r="C4521" i="7"/>
  <c r="C4520" i="7"/>
  <c r="C4519" i="7"/>
  <c r="C4518" i="7"/>
  <c r="C4517" i="7"/>
  <c r="C4516" i="7"/>
  <c r="C4515" i="7"/>
  <c r="C4514" i="7"/>
  <c r="C4513" i="7"/>
  <c r="C4512" i="7"/>
  <c r="C4511" i="7"/>
  <c r="C4510" i="7"/>
  <c r="C4509" i="7"/>
  <c r="C4508" i="7"/>
  <c r="C4507" i="7"/>
  <c r="C4506" i="7"/>
  <c r="C4505" i="7"/>
  <c r="C4504" i="7"/>
  <c r="C4503" i="7"/>
  <c r="C4502" i="7"/>
  <c r="C4501" i="7"/>
  <c r="C4500" i="7"/>
  <c r="C4499" i="7"/>
  <c r="C4498" i="7"/>
  <c r="C4497" i="7"/>
  <c r="C4496" i="7"/>
  <c r="C4495" i="7"/>
  <c r="C4494" i="7"/>
  <c r="C4493" i="7"/>
  <c r="C4492" i="7"/>
  <c r="C4491" i="7"/>
  <c r="C4490" i="7"/>
  <c r="C4489" i="7"/>
  <c r="C4488" i="7"/>
  <c r="C4487" i="7"/>
  <c r="C4486" i="7"/>
  <c r="C4485" i="7"/>
  <c r="C4484" i="7"/>
  <c r="C4483" i="7"/>
  <c r="C4482" i="7"/>
  <c r="C4481" i="7"/>
  <c r="C4480" i="7"/>
  <c r="C4479" i="7"/>
  <c r="C4478" i="7"/>
  <c r="C4477" i="7"/>
  <c r="C4476" i="7"/>
  <c r="C4475" i="7"/>
  <c r="C4474" i="7"/>
  <c r="C4473" i="7"/>
  <c r="C4472" i="7"/>
  <c r="C4471" i="7"/>
  <c r="C4470" i="7"/>
  <c r="C4469" i="7"/>
  <c r="C4468" i="7"/>
  <c r="C4467" i="7"/>
  <c r="C4466" i="7"/>
  <c r="C4465" i="7"/>
  <c r="C4464" i="7"/>
  <c r="C4463" i="7"/>
  <c r="C4462" i="7"/>
  <c r="C4461" i="7"/>
  <c r="C4460" i="7"/>
  <c r="C4459" i="7"/>
  <c r="C4458" i="7"/>
  <c r="C4457" i="7"/>
  <c r="C4456" i="7"/>
  <c r="C4455" i="7"/>
  <c r="C4454" i="7"/>
  <c r="C4453" i="7"/>
  <c r="C4452" i="7"/>
  <c r="C4451" i="7"/>
  <c r="C4450" i="7"/>
  <c r="C4449" i="7"/>
  <c r="C4448" i="7"/>
  <c r="C4447" i="7"/>
  <c r="C4446" i="7"/>
  <c r="C4445" i="7"/>
  <c r="C4444" i="7"/>
  <c r="C4443" i="7"/>
  <c r="C4442" i="7"/>
  <c r="C4441" i="7"/>
  <c r="C4440" i="7"/>
  <c r="C4439" i="7"/>
  <c r="C4438" i="7"/>
  <c r="C4437" i="7"/>
  <c r="C4436" i="7"/>
  <c r="C4435" i="7"/>
  <c r="C4434" i="7"/>
  <c r="C4433" i="7"/>
  <c r="C4432" i="7"/>
  <c r="C4431" i="7"/>
  <c r="C4430" i="7"/>
  <c r="C4429" i="7"/>
  <c r="C4428" i="7"/>
  <c r="C4427" i="7"/>
  <c r="C4426" i="7"/>
  <c r="C4425" i="7"/>
  <c r="C4424" i="7"/>
  <c r="C4423" i="7"/>
  <c r="C4422" i="7"/>
  <c r="C4421" i="7"/>
  <c r="C4420" i="7"/>
  <c r="C4419" i="7"/>
  <c r="C4418" i="7"/>
  <c r="C4417" i="7"/>
  <c r="C4416" i="7"/>
  <c r="C4415" i="7"/>
  <c r="C4414" i="7"/>
  <c r="C4413" i="7"/>
  <c r="C4412" i="7"/>
  <c r="C4411" i="7"/>
  <c r="C4410" i="7"/>
  <c r="C4409" i="7"/>
  <c r="C4408" i="7"/>
  <c r="C4407" i="7"/>
  <c r="C4406" i="7"/>
  <c r="C4405" i="7"/>
  <c r="C4404" i="7"/>
  <c r="C4403" i="7"/>
  <c r="C4402" i="7"/>
  <c r="C4401" i="7"/>
  <c r="C4400" i="7"/>
  <c r="C4399" i="7"/>
  <c r="C4398" i="7"/>
  <c r="C4397" i="7"/>
  <c r="C4396" i="7"/>
  <c r="C4395" i="7"/>
  <c r="C4394" i="7"/>
  <c r="C4393" i="7"/>
  <c r="C4392" i="7"/>
  <c r="C4391" i="7"/>
  <c r="C4390" i="7"/>
  <c r="C4389" i="7"/>
  <c r="C4388" i="7"/>
  <c r="C4387" i="7"/>
  <c r="C4386" i="7"/>
  <c r="C4385" i="7"/>
  <c r="C4384" i="7"/>
  <c r="C4383" i="7"/>
  <c r="C4382" i="7"/>
  <c r="C4381" i="7"/>
  <c r="C4380" i="7"/>
  <c r="C4379" i="7"/>
  <c r="C4378" i="7"/>
  <c r="C4377" i="7"/>
  <c r="C4376" i="7"/>
  <c r="C4375" i="7"/>
  <c r="C4374" i="7"/>
  <c r="C4373" i="7"/>
  <c r="C4372" i="7"/>
  <c r="C4371" i="7"/>
  <c r="C4370" i="7"/>
  <c r="C4369" i="7"/>
  <c r="C4368" i="7"/>
  <c r="C4367" i="7"/>
  <c r="C4366" i="7"/>
  <c r="C4365" i="7"/>
  <c r="C4364" i="7"/>
  <c r="C4363" i="7"/>
  <c r="C4362" i="7"/>
  <c r="C4361" i="7"/>
  <c r="C4360" i="7"/>
  <c r="C4359" i="7"/>
  <c r="C4358" i="7"/>
  <c r="C4357" i="7"/>
  <c r="C4356" i="7"/>
  <c r="C4355" i="7"/>
  <c r="C4354" i="7"/>
  <c r="C4353" i="7"/>
  <c r="C4352" i="7"/>
  <c r="C4351" i="7"/>
  <c r="C4350" i="7"/>
  <c r="C4349" i="7"/>
  <c r="C4348" i="7"/>
  <c r="C4347" i="7"/>
  <c r="C4346" i="7"/>
  <c r="C4345" i="7"/>
  <c r="C4344" i="7"/>
  <c r="C4343" i="7"/>
  <c r="C4342" i="7"/>
  <c r="C4341" i="7"/>
  <c r="C4340" i="7"/>
  <c r="C4339" i="7"/>
  <c r="C4338" i="7"/>
  <c r="C4337" i="7"/>
  <c r="C4336" i="7"/>
  <c r="C4335" i="7"/>
  <c r="C4334" i="7"/>
  <c r="C4333" i="7"/>
  <c r="C4332" i="7"/>
  <c r="C4331" i="7"/>
  <c r="C4330" i="7"/>
  <c r="C4329" i="7"/>
  <c r="C4328" i="7"/>
  <c r="C4327" i="7"/>
  <c r="C4326" i="7"/>
  <c r="C4325" i="7"/>
  <c r="C4324" i="7"/>
  <c r="C4323" i="7"/>
  <c r="C4322" i="7"/>
  <c r="C4321" i="7"/>
  <c r="C4320" i="7"/>
  <c r="C4319" i="7"/>
  <c r="C4318" i="7"/>
  <c r="C4317" i="7"/>
  <c r="C4316" i="7"/>
  <c r="C4315" i="7"/>
  <c r="C4314" i="7"/>
  <c r="C4313" i="7"/>
  <c r="C4312" i="7"/>
  <c r="C4311" i="7"/>
  <c r="C4310" i="7"/>
  <c r="C4309" i="7"/>
  <c r="C4308" i="7"/>
  <c r="C4307" i="7"/>
  <c r="C4306" i="7"/>
  <c r="C4305" i="7"/>
  <c r="C4304" i="7"/>
  <c r="C4303" i="7"/>
  <c r="C4302" i="7"/>
  <c r="C4301" i="7"/>
  <c r="C4300" i="7"/>
  <c r="C4299" i="7"/>
  <c r="C4298" i="7"/>
  <c r="C4297" i="7"/>
  <c r="C4296" i="7"/>
  <c r="C4295" i="7"/>
  <c r="C4294" i="7"/>
  <c r="C4293" i="7"/>
  <c r="C4292" i="7"/>
  <c r="C4291" i="7"/>
  <c r="C4290" i="7"/>
  <c r="C4289" i="7"/>
  <c r="C4288" i="7"/>
  <c r="C4287" i="7"/>
  <c r="C4286" i="7"/>
  <c r="C4285" i="7"/>
  <c r="C4284" i="7"/>
  <c r="C4283" i="7"/>
  <c r="C4282" i="7"/>
  <c r="C4281" i="7"/>
  <c r="C4280" i="7"/>
  <c r="C4279" i="7"/>
  <c r="C4278" i="7"/>
  <c r="C4277" i="7"/>
  <c r="C4276" i="7"/>
  <c r="C4275" i="7"/>
  <c r="C4274" i="7"/>
  <c r="C4273" i="7"/>
  <c r="C4272" i="7"/>
  <c r="C4271" i="7"/>
  <c r="C4270" i="7"/>
  <c r="C4269" i="7"/>
  <c r="C4268" i="7"/>
  <c r="C4267" i="7"/>
  <c r="C4266" i="7"/>
  <c r="C4265" i="7"/>
  <c r="C4264" i="7"/>
  <c r="C4263" i="7"/>
  <c r="C4262" i="7"/>
  <c r="C4261" i="7"/>
  <c r="C4260" i="7"/>
  <c r="C4259" i="7"/>
  <c r="C4258" i="7"/>
  <c r="C4257" i="7"/>
  <c r="C4256" i="7"/>
  <c r="C4255" i="7"/>
  <c r="C4254" i="7"/>
  <c r="C4253" i="7"/>
  <c r="C4252" i="7"/>
  <c r="C4251" i="7"/>
  <c r="C4250" i="7"/>
  <c r="C4249" i="7"/>
  <c r="C4248" i="7"/>
  <c r="C4247" i="7"/>
  <c r="C4246" i="7"/>
  <c r="C4245" i="7"/>
  <c r="C4244" i="7"/>
  <c r="C4243" i="7"/>
  <c r="C4242" i="7"/>
  <c r="C4241" i="7"/>
  <c r="C4240" i="7"/>
  <c r="C4239" i="7"/>
  <c r="C4238" i="7"/>
  <c r="C4237" i="7"/>
  <c r="C4236" i="7"/>
  <c r="C4235" i="7"/>
  <c r="C4234" i="7"/>
  <c r="C4233" i="7"/>
  <c r="C4232" i="7"/>
  <c r="C4231" i="7"/>
  <c r="C4230" i="7"/>
  <c r="C4229" i="7"/>
  <c r="C4228" i="7"/>
  <c r="C4227" i="7"/>
  <c r="C4226" i="7"/>
  <c r="C4225" i="7"/>
  <c r="C4224" i="7"/>
  <c r="C4223" i="7"/>
  <c r="C4222" i="7"/>
  <c r="C4221" i="7"/>
  <c r="C4220" i="7"/>
  <c r="C4219" i="7"/>
  <c r="C4218" i="7"/>
  <c r="C4217" i="7"/>
  <c r="C4216" i="7"/>
  <c r="C4215" i="7"/>
  <c r="C4214" i="7"/>
  <c r="C4213" i="7"/>
  <c r="C4212" i="7"/>
  <c r="C4211" i="7"/>
  <c r="C4210" i="7"/>
  <c r="C4209" i="7"/>
  <c r="C4208" i="7"/>
  <c r="C4207" i="7"/>
  <c r="C4206" i="7"/>
  <c r="C4205" i="7"/>
  <c r="C4204" i="7"/>
  <c r="C4203" i="7"/>
  <c r="C4202" i="7"/>
  <c r="C4201" i="7"/>
  <c r="C4200" i="7"/>
  <c r="C4199" i="7"/>
  <c r="C4198" i="7"/>
  <c r="C4197" i="7"/>
  <c r="C4196" i="7"/>
  <c r="C4195" i="7"/>
  <c r="C4194" i="7"/>
  <c r="C4193" i="7"/>
  <c r="C4192" i="7"/>
  <c r="C4191" i="7"/>
  <c r="C4190" i="7"/>
  <c r="C4189" i="7"/>
  <c r="C4188" i="7"/>
  <c r="C4187" i="7"/>
  <c r="C4186" i="7"/>
  <c r="C4185" i="7"/>
  <c r="C4184" i="7"/>
  <c r="C4183" i="7"/>
  <c r="C4182" i="7"/>
  <c r="C4181" i="7"/>
  <c r="C4180" i="7"/>
  <c r="C4179" i="7"/>
  <c r="C4178" i="7"/>
  <c r="C4177" i="7"/>
  <c r="C4176" i="7"/>
  <c r="C4175" i="7"/>
  <c r="C4174" i="7"/>
  <c r="C4173" i="7"/>
  <c r="C4172" i="7"/>
  <c r="C4171" i="7"/>
  <c r="C4170" i="7"/>
  <c r="C4169" i="7"/>
  <c r="C4168" i="7"/>
  <c r="C4167" i="7"/>
  <c r="C4166" i="7"/>
  <c r="C4165" i="7"/>
  <c r="C4164" i="7"/>
  <c r="C4163" i="7"/>
  <c r="C4162" i="7"/>
  <c r="C4161" i="7"/>
  <c r="C4160" i="7"/>
  <c r="C4159" i="7"/>
  <c r="C4158" i="7"/>
  <c r="C4157" i="7"/>
  <c r="C4156" i="7"/>
  <c r="C4155" i="7"/>
  <c r="C4154" i="7"/>
  <c r="C4153" i="7"/>
  <c r="C4152" i="7"/>
  <c r="C4151" i="7"/>
  <c r="C4150" i="7"/>
  <c r="C4149" i="7"/>
  <c r="C4148" i="7"/>
  <c r="C4147" i="7"/>
  <c r="C4146" i="7"/>
  <c r="C4145" i="7"/>
  <c r="C4144" i="7"/>
  <c r="C4143" i="7"/>
  <c r="C4142" i="7"/>
  <c r="C4141" i="7"/>
  <c r="C4140" i="7"/>
  <c r="C4139" i="7"/>
  <c r="C4138" i="7"/>
  <c r="C4137" i="7"/>
  <c r="C4136" i="7"/>
  <c r="C4135" i="7"/>
  <c r="C4134" i="7"/>
  <c r="C4133" i="7"/>
  <c r="C4132" i="7"/>
  <c r="C4131" i="7"/>
  <c r="C4130" i="7"/>
  <c r="C4129" i="7"/>
  <c r="C4128" i="7"/>
  <c r="C4127" i="7"/>
  <c r="C4126" i="7"/>
  <c r="C4125" i="7"/>
  <c r="C4124" i="7"/>
  <c r="C4123" i="7"/>
  <c r="C4122" i="7"/>
  <c r="C4121" i="7"/>
  <c r="C4120" i="7"/>
  <c r="C4119" i="7"/>
  <c r="C4118" i="7"/>
  <c r="C4117" i="7"/>
  <c r="C4116" i="7"/>
  <c r="C4115" i="7"/>
  <c r="C4114" i="7"/>
  <c r="C4113" i="7"/>
  <c r="C4112" i="7"/>
  <c r="C4111" i="7"/>
  <c r="C4110" i="7"/>
  <c r="C4109" i="7"/>
  <c r="C4108" i="7"/>
  <c r="C4107" i="7"/>
  <c r="C4106" i="7"/>
  <c r="C4105" i="7"/>
  <c r="C4104" i="7"/>
  <c r="C4103" i="7"/>
  <c r="C4102" i="7"/>
  <c r="C4101" i="7"/>
  <c r="C4100" i="7"/>
  <c r="C4099" i="7"/>
  <c r="C4098" i="7"/>
  <c r="C4097" i="7"/>
  <c r="C4096" i="7"/>
  <c r="C4095" i="7"/>
  <c r="C4094" i="7"/>
  <c r="C4093" i="7"/>
  <c r="C4092" i="7"/>
  <c r="C4091" i="7"/>
  <c r="C4090" i="7"/>
  <c r="C4089" i="7"/>
  <c r="C4088" i="7"/>
  <c r="C4087" i="7"/>
  <c r="C4086" i="7"/>
  <c r="C4085" i="7"/>
  <c r="C4084" i="7"/>
  <c r="C4083" i="7"/>
  <c r="C4082" i="7"/>
  <c r="C4081" i="7"/>
  <c r="C4080" i="7"/>
  <c r="C4079" i="7"/>
  <c r="C4078" i="7"/>
  <c r="C4077" i="7"/>
  <c r="C4076" i="7"/>
  <c r="C4075" i="7"/>
  <c r="C4074" i="7"/>
  <c r="C4073" i="7"/>
  <c r="C4072" i="7"/>
  <c r="C4071" i="7"/>
  <c r="C4070" i="7"/>
  <c r="C4069" i="7"/>
  <c r="C4068" i="7"/>
  <c r="C4067" i="7"/>
  <c r="C4066" i="7"/>
  <c r="C4065" i="7"/>
  <c r="C4064" i="7"/>
  <c r="C4063" i="7"/>
  <c r="C4062" i="7"/>
  <c r="C4061" i="7"/>
  <c r="C4060" i="7"/>
  <c r="C4059" i="7"/>
  <c r="C4058" i="7"/>
  <c r="C4057" i="7"/>
  <c r="C4056" i="7"/>
  <c r="C4055" i="7"/>
  <c r="C4054" i="7"/>
  <c r="C4053" i="7"/>
  <c r="C4052" i="7"/>
  <c r="C4051" i="7"/>
  <c r="C4050" i="7"/>
  <c r="C4049" i="7"/>
  <c r="C4048" i="7"/>
  <c r="C4047" i="7"/>
  <c r="C4046" i="7"/>
  <c r="C4045" i="7"/>
  <c r="C4044" i="7"/>
  <c r="C4043" i="7"/>
  <c r="C4042" i="7"/>
  <c r="C4041" i="7"/>
  <c r="C4040" i="7"/>
  <c r="C4039" i="7"/>
  <c r="C4038" i="7"/>
  <c r="C4037" i="7"/>
  <c r="C4036" i="7"/>
  <c r="C4035" i="7"/>
  <c r="C4034" i="7"/>
  <c r="C4033" i="7"/>
  <c r="C4032" i="7"/>
  <c r="C4031" i="7"/>
  <c r="C4030" i="7"/>
  <c r="C4029" i="7"/>
  <c r="C4028" i="7"/>
  <c r="C4027" i="7"/>
  <c r="C4026" i="7"/>
  <c r="C4025" i="7"/>
  <c r="C4024" i="7"/>
  <c r="C4023" i="7"/>
  <c r="C4022" i="7"/>
  <c r="C4021" i="7"/>
  <c r="C4020" i="7"/>
  <c r="C4019" i="7"/>
  <c r="C4018" i="7"/>
  <c r="C4017" i="7"/>
  <c r="C4016" i="7"/>
  <c r="C4015" i="7"/>
  <c r="C4014" i="7"/>
  <c r="C4013" i="7"/>
  <c r="C4012" i="7"/>
  <c r="C4011" i="7"/>
  <c r="C4010" i="7"/>
  <c r="C4009" i="7"/>
  <c r="C4008" i="7"/>
  <c r="C4007" i="7"/>
  <c r="C4006" i="7"/>
  <c r="C4005" i="7"/>
  <c r="C4004" i="7"/>
  <c r="C4003" i="7"/>
  <c r="C4002" i="7"/>
  <c r="C4001" i="7"/>
  <c r="C4000" i="7"/>
  <c r="C3999" i="7"/>
  <c r="C3998" i="7"/>
  <c r="C3997" i="7"/>
  <c r="C3996" i="7"/>
  <c r="C3995" i="7"/>
  <c r="C3994" i="7"/>
  <c r="C3993" i="7"/>
  <c r="C3992" i="7"/>
  <c r="C3991" i="7"/>
  <c r="C3990" i="7"/>
  <c r="C3989" i="7"/>
  <c r="C3988" i="7"/>
  <c r="C3987" i="7"/>
  <c r="C3986" i="7"/>
  <c r="C3985" i="7"/>
  <c r="C3984" i="7"/>
  <c r="C3983" i="7"/>
  <c r="C3982" i="7"/>
  <c r="C3981" i="7"/>
  <c r="C3980" i="7"/>
  <c r="C3979" i="7"/>
  <c r="C3978" i="7"/>
  <c r="C3977" i="7"/>
  <c r="C3976" i="7"/>
  <c r="C3975" i="7"/>
  <c r="C3974" i="7"/>
  <c r="C3973" i="7"/>
  <c r="C3972" i="7"/>
  <c r="C3971" i="7"/>
  <c r="C3970" i="7"/>
  <c r="C3969" i="7"/>
  <c r="C3968" i="7"/>
  <c r="C3967" i="7"/>
  <c r="C3966" i="7"/>
  <c r="C3965" i="7"/>
  <c r="C3964" i="7"/>
  <c r="C3963" i="7"/>
  <c r="C3962" i="7"/>
  <c r="C3961" i="7"/>
  <c r="C3960" i="7"/>
  <c r="C3959" i="7"/>
  <c r="C3958" i="7"/>
  <c r="C3957" i="7"/>
  <c r="C3956" i="7"/>
  <c r="C3955" i="7"/>
  <c r="C3954" i="7"/>
  <c r="C3953" i="7"/>
  <c r="C3952" i="7"/>
  <c r="C3951" i="7"/>
  <c r="C3950" i="7"/>
  <c r="C3949" i="7"/>
  <c r="C3948" i="7"/>
  <c r="C3947" i="7"/>
  <c r="C3946" i="7"/>
  <c r="C3945" i="7"/>
  <c r="C3944" i="7"/>
  <c r="C3943" i="7"/>
  <c r="C3942" i="7"/>
  <c r="C3941" i="7"/>
  <c r="C3940" i="7"/>
  <c r="C3939" i="7"/>
  <c r="C3938" i="7"/>
  <c r="C3937" i="7"/>
  <c r="C3936" i="7"/>
  <c r="C3935" i="7"/>
  <c r="C3934" i="7"/>
  <c r="C3933" i="7"/>
  <c r="C3932" i="7"/>
  <c r="C3931" i="7"/>
  <c r="C3930" i="7"/>
  <c r="C3929" i="7"/>
  <c r="C3928" i="7"/>
  <c r="C3927" i="7"/>
  <c r="C3926" i="7"/>
  <c r="C3925" i="7"/>
  <c r="C3924" i="7"/>
  <c r="C3923" i="7"/>
  <c r="C3922" i="7"/>
  <c r="C3921" i="7"/>
  <c r="C3920" i="7"/>
  <c r="C3919" i="7"/>
  <c r="C3918" i="7"/>
  <c r="C3917" i="7"/>
  <c r="C3916" i="7"/>
  <c r="C3915" i="7"/>
  <c r="C3914" i="7"/>
  <c r="C3913" i="7"/>
  <c r="C3912" i="7"/>
  <c r="C3911" i="7"/>
  <c r="C3910" i="7"/>
  <c r="C3909" i="7"/>
  <c r="C3908" i="7"/>
  <c r="C3907" i="7"/>
  <c r="C3906" i="7"/>
  <c r="C3905" i="7"/>
  <c r="C3904" i="7"/>
  <c r="C3903" i="7"/>
  <c r="C3902" i="7"/>
  <c r="C3901" i="7"/>
  <c r="C3900" i="7"/>
  <c r="C3899" i="7"/>
  <c r="C3898" i="7"/>
  <c r="C3897" i="7"/>
  <c r="C3896" i="7"/>
  <c r="C3895" i="7"/>
  <c r="C3894" i="7"/>
  <c r="C3893" i="7"/>
  <c r="C3892" i="7"/>
  <c r="C3891" i="7"/>
  <c r="C3890" i="7"/>
  <c r="C3889" i="7"/>
  <c r="C3888" i="7"/>
  <c r="C3887" i="7"/>
  <c r="C3886" i="7"/>
  <c r="C3885" i="7"/>
  <c r="C3884" i="7"/>
  <c r="C3883" i="7"/>
  <c r="C3882" i="7"/>
  <c r="C3881" i="7"/>
  <c r="C3880" i="7"/>
  <c r="C3879" i="7"/>
  <c r="C3878" i="7"/>
  <c r="C3877" i="7"/>
  <c r="C3876" i="7"/>
  <c r="C3875" i="7"/>
  <c r="C3874" i="7"/>
  <c r="C3873" i="7"/>
  <c r="C3872" i="7"/>
  <c r="C3871" i="7"/>
  <c r="C3870" i="7"/>
  <c r="C3869" i="7"/>
  <c r="C3868" i="7"/>
  <c r="C3867" i="7"/>
  <c r="C3866" i="7"/>
  <c r="C3865" i="7"/>
  <c r="C3864" i="7"/>
  <c r="C3863" i="7"/>
  <c r="C3862" i="7"/>
  <c r="C3861" i="7"/>
  <c r="C3860" i="7"/>
  <c r="C3859" i="7"/>
  <c r="C3858" i="7"/>
  <c r="C3857" i="7"/>
  <c r="C3856" i="7"/>
  <c r="C3855" i="7"/>
  <c r="C3854" i="7"/>
  <c r="C3853" i="7"/>
  <c r="C3852" i="7"/>
  <c r="C3851" i="7"/>
  <c r="C3850" i="7"/>
  <c r="C3849" i="7"/>
  <c r="C3848" i="7"/>
  <c r="C3847" i="7"/>
  <c r="C3846" i="7"/>
  <c r="C3845" i="7"/>
  <c r="C3844" i="7"/>
  <c r="C3843" i="7"/>
  <c r="C3842" i="7"/>
  <c r="C3841" i="7"/>
  <c r="C3840" i="7"/>
  <c r="C3839" i="7"/>
  <c r="C3838" i="7"/>
  <c r="C3837" i="7"/>
  <c r="C3836" i="7"/>
  <c r="C3835" i="7"/>
  <c r="C3834" i="7"/>
  <c r="C3833" i="7"/>
  <c r="C3832" i="7"/>
  <c r="C3831" i="7"/>
  <c r="C3830" i="7"/>
  <c r="C3829" i="7"/>
  <c r="C3828" i="7"/>
  <c r="C3827" i="7"/>
  <c r="C3826" i="7"/>
  <c r="C3825" i="7"/>
  <c r="C3824" i="7"/>
  <c r="C3823" i="7"/>
  <c r="C3822" i="7"/>
  <c r="C3821" i="7"/>
  <c r="C3820" i="7"/>
  <c r="C3819" i="7"/>
  <c r="C3818" i="7"/>
  <c r="C3817" i="7"/>
  <c r="C3816" i="7"/>
  <c r="C3815" i="7"/>
  <c r="C3814" i="7"/>
  <c r="C3813" i="7"/>
  <c r="C3812" i="7"/>
  <c r="C3811" i="7"/>
  <c r="C3810" i="7"/>
  <c r="C3809" i="7"/>
  <c r="C3808" i="7"/>
  <c r="C3807" i="7"/>
  <c r="C3806" i="7"/>
  <c r="C3805" i="7"/>
  <c r="C3804" i="7"/>
  <c r="C3803" i="7"/>
  <c r="C3802" i="7"/>
  <c r="C3801" i="7"/>
  <c r="C3800" i="7"/>
  <c r="C3799" i="7"/>
  <c r="C3798" i="7"/>
  <c r="C3797" i="7"/>
  <c r="C3796" i="7"/>
  <c r="C3795" i="7"/>
  <c r="C3794" i="7"/>
  <c r="C3793" i="7"/>
  <c r="C3792" i="7"/>
  <c r="C3791" i="7"/>
  <c r="C3790" i="7"/>
  <c r="C3789" i="7"/>
  <c r="C3788" i="7"/>
  <c r="C3787" i="7"/>
  <c r="C3786" i="7"/>
  <c r="C3785" i="7"/>
  <c r="C3784" i="7"/>
  <c r="C3783" i="7"/>
  <c r="C3782" i="7"/>
  <c r="C3781" i="7"/>
  <c r="C3780" i="7"/>
  <c r="C3779" i="7"/>
  <c r="C3778" i="7"/>
  <c r="C3777" i="7"/>
  <c r="C3776" i="7"/>
  <c r="C3775" i="7"/>
  <c r="C3774" i="7"/>
  <c r="C3773" i="7"/>
  <c r="C3772" i="7"/>
  <c r="C3771" i="7"/>
  <c r="C3770" i="7"/>
  <c r="C3769" i="7"/>
  <c r="C3768" i="7"/>
  <c r="C3767" i="7"/>
  <c r="C3766" i="7"/>
  <c r="C3765" i="7"/>
  <c r="C3764" i="7"/>
  <c r="C3763" i="7"/>
  <c r="C3762" i="7"/>
  <c r="C3761" i="7"/>
  <c r="C3760" i="7"/>
  <c r="C3759" i="7"/>
  <c r="C3758" i="7"/>
  <c r="C3757" i="7"/>
  <c r="C3756" i="7"/>
  <c r="C3755" i="7"/>
  <c r="C3754" i="7"/>
  <c r="C3753" i="7"/>
  <c r="C3752" i="7"/>
  <c r="C3751" i="7"/>
  <c r="C3750" i="7"/>
  <c r="C3749" i="7"/>
  <c r="C3748" i="7"/>
  <c r="C3747" i="7"/>
  <c r="C3746" i="7"/>
  <c r="C3745" i="7"/>
  <c r="C3744" i="7"/>
  <c r="C3743" i="7"/>
  <c r="C3742" i="7"/>
  <c r="C3741" i="7"/>
  <c r="C3740" i="7"/>
  <c r="C3739" i="7"/>
  <c r="C3738" i="7"/>
  <c r="C3737" i="7"/>
  <c r="C3736" i="7"/>
  <c r="C3735" i="7"/>
  <c r="C3734" i="7"/>
  <c r="C3733" i="7"/>
  <c r="C3732" i="7"/>
  <c r="C3731" i="7"/>
  <c r="C3730" i="7"/>
  <c r="C3729" i="7"/>
  <c r="C3728" i="7"/>
  <c r="C3727" i="7"/>
  <c r="C3726" i="7"/>
  <c r="C3725" i="7"/>
  <c r="C3724" i="7"/>
  <c r="C3723" i="7"/>
  <c r="C3722" i="7"/>
  <c r="C3721" i="7"/>
  <c r="C3720" i="7"/>
  <c r="C3719" i="7"/>
  <c r="C3718" i="7"/>
  <c r="C3717" i="7"/>
  <c r="C3716" i="7"/>
  <c r="C3715" i="7"/>
  <c r="C3714" i="7"/>
  <c r="C3713" i="7"/>
  <c r="C3712" i="7"/>
  <c r="C3711" i="7"/>
  <c r="C3710" i="7"/>
  <c r="C3709" i="7"/>
  <c r="C3708" i="7"/>
  <c r="C3707" i="7"/>
  <c r="C3706" i="7"/>
  <c r="C3705" i="7"/>
  <c r="C3704" i="7"/>
  <c r="C3703" i="7"/>
  <c r="C3702" i="7"/>
  <c r="C3701" i="7"/>
  <c r="C3700" i="7"/>
  <c r="C3699" i="7"/>
  <c r="C3698" i="7"/>
  <c r="C3697" i="7"/>
  <c r="C3696" i="7"/>
  <c r="C3695" i="7"/>
  <c r="C3694" i="7"/>
  <c r="C3693" i="7"/>
  <c r="C3692" i="7"/>
  <c r="C3691" i="7"/>
  <c r="C3690" i="7"/>
  <c r="C3689" i="7"/>
  <c r="C3688" i="7"/>
  <c r="C3687" i="7"/>
  <c r="C3686" i="7"/>
  <c r="C3685" i="7"/>
  <c r="C3684" i="7"/>
  <c r="C3683" i="7"/>
  <c r="C3682" i="7"/>
  <c r="C3681" i="7"/>
  <c r="C3680" i="7"/>
  <c r="C3679" i="7"/>
  <c r="C3678" i="7"/>
  <c r="C3677" i="7"/>
  <c r="C3676" i="7"/>
  <c r="C3675" i="7"/>
  <c r="C3674" i="7"/>
  <c r="C3673" i="7"/>
  <c r="C3672" i="7"/>
  <c r="C3671" i="7"/>
  <c r="C3670" i="7"/>
  <c r="C3669" i="7"/>
  <c r="C3668" i="7"/>
  <c r="C3667" i="7"/>
  <c r="C3666" i="7"/>
  <c r="C3665" i="7"/>
  <c r="C3664" i="7"/>
  <c r="C3663" i="7"/>
  <c r="C3662" i="7"/>
  <c r="C3661" i="7"/>
  <c r="C3660" i="7"/>
  <c r="C3659" i="7"/>
  <c r="C3658" i="7"/>
  <c r="C3657" i="7"/>
  <c r="C3656" i="7"/>
  <c r="C3655" i="7"/>
  <c r="C3654" i="7"/>
  <c r="C3653" i="7"/>
  <c r="C3652" i="7"/>
  <c r="C3651" i="7"/>
  <c r="C3650" i="7"/>
  <c r="C3649" i="7"/>
  <c r="C3648" i="7"/>
  <c r="C3647" i="7"/>
  <c r="C3646" i="7"/>
  <c r="C3645" i="7"/>
  <c r="C3644" i="7"/>
  <c r="C3643" i="7"/>
  <c r="C3642" i="7"/>
  <c r="C3641" i="7"/>
  <c r="C3640" i="7"/>
  <c r="C3639" i="7"/>
  <c r="C3638" i="7"/>
  <c r="C3637" i="7"/>
  <c r="C3636" i="7"/>
  <c r="C3635" i="7"/>
  <c r="C3634" i="7"/>
  <c r="C3633" i="7"/>
  <c r="C3632" i="7"/>
  <c r="C3631" i="7"/>
  <c r="C3630" i="7"/>
  <c r="C3629" i="7"/>
  <c r="C3628" i="7"/>
  <c r="C3627" i="7"/>
  <c r="C3626" i="7"/>
  <c r="C3625" i="7"/>
  <c r="C3624" i="7"/>
  <c r="C3623" i="7"/>
  <c r="C3622" i="7"/>
  <c r="C3621" i="7"/>
  <c r="C3620" i="7"/>
  <c r="C3619" i="7"/>
  <c r="C3618" i="7"/>
  <c r="C3617" i="7"/>
  <c r="C3616" i="7"/>
  <c r="C3615" i="7"/>
  <c r="C3614" i="7"/>
  <c r="C3613" i="7"/>
  <c r="C3612" i="7"/>
  <c r="C3611" i="7"/>
  <c r="C3610" i="7"/>
  <c r="C3609" i="7"/>
  <c r="C3608" i="7"/>
  <c r="C3607" i="7"/>
  <c r="C3606" i="7"/>
  <c r="C3605" i="7"/>
  <c r="C3604" i="7"/>
  <c r="C3603" i="7"/>
  <c r="C3602" i="7"/>
  <c r="C3601" i="7"/>
  <c r="C3600" i="7"/>
  <c r="C3599" i="7"/>
  <c r="C3598" i="7"/>
  <c r="C3597" i="7"/>
  <c r="C3596" i="7"/>
  <c r="C3595" i="7"/>
  <c r="C3594" i="7"/>
  <c r="C3593" i="7"/>
  <c r="C3592" i="7"/>
  <c r="C3591" i="7"/>
  <c r="C3590" i="7"/>
  <c r="C3589" i="7"/>
  <c r="C3588" i="7"/>
  <c r="C3587" i="7"/>
  <c r="C3586" i="7"/>
  <c r="C3585" i="7"/>
  <c r="C3584" i="7"/>
  <c r="C3583" i="7"/>
  <c r="C3582" i="7"/>
  <c r="C3581" i="7"/>
  <c r="C3580" i="7"/>
  <c r="C3579" i="7"/>
  <c r="C3578" i="7"/>
  <c r="C3577" i="7"/>
  <c r="C3576" i="7"/>
  <c r="C3575" i="7"/>
  <c r="C3574" i="7"/>
  <c r="C3573" i="7"/>
  <c r="C3572" i="7"/>
  <c r="C3571" i="7"/>
  <c r="C3570" i="7"/>
  <c r="C3569" i="7"/>
  <c r="C3568" i="7"/>
  <c r="C3567" i="7"/>
  <c r="C3566" i="7"/>
  <c r="C3565" i="7"/>
  <c r="C3564" i="7"/>
  <c r="C3563" i="7"/>
  <c r="C3562" i="7"/>
  <c r="C3561" i="7"/>
  <c r="C3560" i="7"/>
  <c r="C3559" i="7"/>
  <c r="C3558" i="7"/>
  <c r="C3557" i="7"/>
  <c r="C3556" i="7"/>
  <c r="C3555" i="7"/>
  <c r="C3554" i="7"/>
  <c r="C3553" i="7"/>
  <c r="C3552" i="7"/>
  <c r="C3551" i="7"/>
  <c r="C3550" i="7"/>
  <c r="C3549" i="7"/>
  <c r="C3548" i="7"/>
  <c r="C3547" i="7"/>
  <c r="C3546" i="7"/>
  <c r="C3545" i="7"/>
  <c r="C3544" i="7"/>
  <c r="C3543" i="7"/>
  <c r="C3542" i="7"/>
  <c r="C3541" i="7"/>
  <c r="C3540" i="7"/>
  <c r="C3539" i="7"/>
  <c r="C3538" i="7"/>
  <c r="C3537" i="7"/>
  <c r="C3536" i="7"/>
  <c r="C3535" i="7"/>
  <c r="C3534" i="7"/>
  <c r="C3533" i="7"/>
  <c r="C3532" i="7"/>
  <c r="C3531" i="7"/>
  <c r="C3530" i="7"/>
  <c r="C3529" i="7"/>
  <c r="C3528" i="7"/>
  <c r="C3527" i="7"/>
  <c r="C3526" i="7"/>
  <c r="C3525" i="7"/>
  <c r="C3524" i="7"/>
  <c r="C3523" i="7"/>
  <c r="C3522" i="7"/>
  <c r="C3521" i="7"/>
  <c r="C3520" i="7"/>
  <c r="C3519" i="7"/>
  <c r="C3518" i="7"/>
  <c r="C3517" i="7"/>
  <c r="C3516" i="7"/>
  <c r="C3515" i="7"/>
  <c r="C3514" i="7"/>
  <c r="C3513" i="7"/>
  <c r="C3512" i="7"/>
  <c r="C3511" i="7"/>
  <c r="C3510" i="7"/>
  <c r="C3509" i="7"/>
  <c r="C3508" i="7"/>
  <c r="C3507" i="7"/>
  <c r="C3506" i="7"/>
  <c r="C3505" i="7"/>
  <c r="C3504" i="7"/>
  <c r="C3503" i="7"/>
  <c r="C3502" i="7"/>
  <c r="C3501" i="7"/>
  <c r="C3500" i="7"/>
  <c r="C3499" i="7"/>
  <c r="C3498" i="7"/>
  <c r="C3497" i="7"/>
  <c r="C3496" i="7"/>
  <c r="C3495" i="7"/>
  <c r="C3494" i="7"/>
  <c r="C3493" i="7"/>
  <c r="C3492" i="7"/>
  <c r="C3491" i="7"/>
  <c r="C3490" i="7"/>
  <c r="C3489" i="7"/>
  <c r="C3488" i="7"/>
  <c r="C3487" i="7"/>
  <c r="C3486" i="7"/>
  <c r="C3485" i="7"/>
  <c r="C3484" i="7"/>
  <c r="C3483" i="7"/>
  <c r="C3482" i="7"/>
  <c r="C3481" i="7"/>
  <c r="C3480" i="7"/>
  <c r="C3479" i="7"/>
  <c r="C3478" i="7"/>
  <c r="C3477" i="7"/>
  <c r="C3476" i="7"/>
  <c r="C3475" i="7"/>
  <c r="C3474" i="7"/>
  <c r="C3473" i="7"/>
  <c r="C3472" i="7"/>
  <c r="C3471" i="7"/>
  <c r="C3470" i="7"/>
  <c r="C3469" i="7"/>
  <c r="C3468" i="7"/>
  <c r="C3467" i="7"/>
  <c r="C3466" i="7"/>
  <c r="C3465" i="7"/>
  <c r="C3464" i="7"/>
  <c r="C3463" i="7"/>
  <c r="C3462" i="7"/>
  <c r="C3461" i="7"/>
  <c r="C3460" i="7"/>
  <c r="C3459" i="7"/>
  <c r="C3458" i="7"/>
  <c r="C3457" i="7"/>
  <c r="C3456" i="7"/>
  <c r="C3455" i="7"/>
  <c r="C3454" i="7"/>
  <c r="C3453" i="7"/>
  <c r="C3452" i="7"/>
  <c r="C3451" i="7"/>
  <c r="C3450" i="7"/>
  <c r="C3449" i="7"/>
  <c r="C3448" i="7"/>
  <c r="C3447" i="7"/>
  <c r="C3446" i="7"/>
  <c r="C3445" i="7"/>
  <c r="C3444" i="7"/>
  <c r="C3443" i="7"/>
  <c r="C3442" i="7"/>
  <c r="C3441" i="7"/>
  <c r="C3440" i="7"/>
  <c r="C3439" i="7"/>
  <c r="C3438" i="7"/>
  <c r="C3437" i="7"/>
  <c r="C3436" i="7"/>
  <c r="C3435" i="7"/>
  <c r="C3434" i="7"/>
  <c r="C3433" i="7"/>
  <c r="C3432" i="7"/>
  <c r="C3431" i="7"/>
  <c r="C3430" i="7"/>
  <c r="C3429" i="7"/>
  <c r="C3428" i="7"/>
  <c r="C3427" i="7"/>
  <c r="C3426" i="7"/>
  <c r="C3425" i="7"/>
  <c r="C3424" i="7"/>
  <c r="C3423" i="7"/>
  <c r="C3422" i="7"/>
  <c r="C3421" i="7"/>
  <c r="C3420" i="7"/>
  <c r="C3419" i="7"/>
  <c r="C3418" i="7"/>
  <c r="C3417" i="7"/>
  <c r="C3416" i="7"/>
  <c r="C3415" i="7"/>
  <c r="C3414" i="7"/>
  <c r="C3413" i="7"/>
  <c r="C3412" i="7"/>
  <c r="C3411" i="7"/>
  <c r="C3410" i="7"/>
  <c r="C3409" i="7"/>
  <c r="C3408" i="7"/>
  <c r="C3407" i="7"/>
  <c r="C3406" i="7"/>
  <c r="C3405" i="7"/>
  <c r="C3404" i="7"/>
  <c r="C3403" i="7"/>
  <c r="C3402" i="7"/>
  <c r="C3401" i="7"/>
  <c r="C3400" i="7"/>
  <c r="C3399" i="7"/>
  <c r="C3398" i="7"/>
  <c r="C3397" i="7"/>
  <c r="C3396" i="7"/>
  <c r="C3395" i="7"/>
  <c r="C3394" i="7"/>
  <c r="C3393" i="7"/>
  <c r="C3392" i="7"/>
  <c r="C3391" i="7"/>
  <c r="C3390" i="7"/>
  <c r="C3389" i="7"/>
  <c r="C3388" i="7"/>
  <c r="C3387" i="7"/>
  <c r="C3386" i="7"/>
  <c r="C3385" i="7"/>
  <c r="C3384" i="7"/>
  <c r="C3383" i="7"/>
  <c r="C3382" i="7"/>
  <c r="C3381" i="7"/>
  <c r="C3380" i="7"/>
  <c r="C3379" i="7"/>
  <c r="C3378" i="7"/>
  <c r="C3377" i="7"/>
  <c r="C3376" i="7"/>
  <c r="C3375" i="7"/>
  <c r="C3374" i="7"/>
  <c r="C3373" i="7"/>
  <c r="C3372" i="7"/>
  <c r="C3371" i="7"/>
  <c r="C3370" i="7"/>
  <c r="C3369" i="7"/>
  <c r="C3368" i="7"/>
  <c r="C3367" i="7"/>
  <c r="C3366" i="7"/>
  <c r="C3365" i="7"/>
  <c r="C3364" i="7"/>
  <c r="C3363" i="7"/>
  <c r="C3362" i="7"/>
  <c r="C3361" i="7"/>
  <c r="C3360" i="7"/>
  <c r="C3359" i="7"/>
  <c r="C3358" i="7"/>
  <c r="C3357" i="7"/>
  <c r="C3356" i="7"/>
  <c r="C3355" i="7"/>
  <c r="C3354" i="7"/>
  <c r="C3353" i="7"/>
  <c r="C3352" i="7"/>
  <c r="C3351" i="7"/>
  <c r="C3350" i="7"/>
  <c r="C3349" i="7"/>
  <c r="C3348" i="7"/>
  <c r="C3347" i="7"/>
  <c r="C3346" i="7"/>
  <c r="C3345" i="7"/>
  <c r="C3344" i="7"/>
  <c r="C3343" i="7"/>
  <c r="C3342" i="7"/>
  <c r="C3341" i="7"/>
  <c r="C3340" i="7"/>
  <c r="C3339" i="7"/>
  <c r="C3338" i="7"/>
  <c r="C3337" i="7"/>
  <c r="C3336" i="7"/>
  <c r="C3335" i="7"/>
  <c r="C3334" i="7"/>
  <c r="C3333" i="7"/>
  <c r="C3332" i="7"/>
  <c r="C3331" i="7"/>
  <c r="C3330" i="7"/>
  <c r="C3329" i="7"/>
  <c r="C3328" i="7"/>
  <c r="C3327" i="7"/>
  <c r="C3326" i="7"/>
  <c r="C3325" i="7"/>
  <c r="C3324" i="7"/>
  <c r="C3323" i="7"/>
  <c r="C3322" i="7"/>
  <c r="C3321" i="7"/>
  <c r="C3320" i="7"/>
  <c r="C3319" i="7"/>
  <c r="C3318" i="7"/>
  <c r="C3317" i="7"/>
  <c r="C3316" i="7"/>
  <c r="C3315" i="7"/>
  <c r="C3314" i="7"/>
  <c r="C3313" i="7"/>
  <c r="C3312" i="7"/>
  <c r="C3311" i="7"/>
  <c r="C3310" i="7"/>
  <c r="C3309" i="7"/>
  <c r="C3308" i="7"/>
  <c r="C3307" i="7"/>
  <c r="C3306" i="7"/>
  <c r="C3305" i="7"/>
  <c r="C3304" i="7"/>
  <c r="C3303" i="7"/>
  <c r="C3302" i="7"/>
  <c r="C3301" i="7"/>
  <c r="C3300" i="7"/>
  <c r="C3299" i="7"/>
  <c r="C3298" i="7"/>
  <c r="C3297" i="7"/>
  <c r="C3296" i="7"/>
  <c r="C3295" i="7"/>
  <c r="C3294" i="7"/>
  <c r="C3293" i="7"/>
  <c r="C3292" i="7"/>
  <c r="C3291" i="7"/>
  <c r="C3290" i="7"/>
  <c r="C3289" i="7"/>
  <c r="C3288" i="7"/>
  <c r="C3287" i="7"/>
  <c r="C3286" i="7"/>
  <c r="C3285" i="7"/>
  <c r="C3284" i="7"/>
  <c r="C3283" i="7"/>
  <c r="C3282" i="7"/>
  <c r="C3281" i="7"/>
  <c r="C3280" i="7"/>
  <c r="C3279" i="7"/>
  <c r="C3278" i="7"/>
  <c r="C3277" i="7"/>
  <c r="C3276" i="7"/>
  <c r="C3275" i="7"/>
  <c r="C3274" i="7"/>
  <c r="C3273" i="7"/>
  <c r="C3272" i="7"/>
  <c r="C3271" i="7"/>
  <c r="C3270" i="7"/>
  <c r="C3269" i="7"/>
  <c r="C3268" i="7"/>
  <c r="C3267" i="7"/>
  <c r="C3266" i="7"/>
  <c r="C3265" i="7"/>
  <c r="C3264" i="7"/>
  <c r="C3263" i="7"/>
  <c r="C3262" i="7"/>
  <c r="C3261" i="7"/>
  <c r="C3260" i="7"/>
  <c r="C3259" i="7"/>
  <c r="C3258" i="7"/>
  <c r="C3257" i="7"/>
  <c r="C3256" i="7"/>
  <c r="C3255" i="7"/>
  <c r="C3254" i="7"/>
  <c r="C3253" i="7"/>
  <c r="C3252" i="7"/>
  <c r="C3251" i="7"/>
  <c r="C3250" i="7"/>
  <c r="C3249" i="7"/>
  <c r="C3248" i="7"/>
  <c r="C3247" i="7"/>
  <c r="C3246" i="7"/>
  <c r="C3245" i="7"/>
  <c r="C3244" i="7"/>
  <c r="C3243" i="7"/>
  <c r="C3242" i="7"/>
  <c r="C3241" i="7"/>
  <c r="C3240" i="7"/>
  <c r="C3239" i="7"/>
  <c r="C3238" i="7"/>
  <c r="C3237" i="7"/>
  <c r="C3236" i="7"/>
  <c r="C3235" i="7"/>
  <c r="C3234" i="7"/>
  <c r="C3233" i="7"/>
  <c r="C3232" i="7"/>
  <c r="C3231" i="7"/>
  <c r="C3230" i="7"/>
  <c r="C3229" i="7"/>
  <c r="C3228" i="7"/>
  <c r="C3227" i="7"/>
  <c r="C3226" i="7"/>
  <c r="C3225" i="7"/>
  <c r="C3224" i="7"/>
  <c r="C3223" i="7"/>
  <c r="C3222" i="7"/>
  <c r="C3221" i="7"/>
  <c r="C3220" i="7"/>
  <c r="C3219" i="7"/>
  <c r="C3218" i="7"/>
  <c r="C3217" i="7"/>
  <c r="C3216" i="7"/>
  <c r="C3215" i="7"/>
  <c r="C3214" i="7"/>
  <c r="C3213" i="7"/>
  <c r="C3212" i="7"/>
  <c r="C3211" i="7"/>
  <c r="C3210" i="7"/>
  <c r="C3209" i="7"/>
  <c r="C3208" i="7"/>
  <c r="C3207" i="7"/>
  <c r="C3206" i="7"/>
  <c r="C3205" i="7"/>
  <c r="C3204" i="7"/>
  <c r="C3203" i="7"/>
  <c r="C3202" i="7"/>
  <c r="C3201" i="7"/>
  <c r="C3200" i="7"/>
  <c r="C3199" i="7"/>
  <c r="C3198" i="7"/>
  <c r="C3197" i="7"/>
  <c r="C3196" i="7"/>
  <c r="C3195" i="7"/>
  <c r="C3194" i="7"/>
  <c r="C3193" i="7"/>
  <c r="C3192" i="7"/>
  <c r="C3191" i="7"/>
  <c r="C3190" i="7"/>
  <c r="C3189" i="7"/>
  <c r="C3188" i="7"/>
  <c r="C3187" i="7"/>
  <c r="C3186" i="7"/>
  <c r="C3185" i="7"/>
  <c r="C3184" i="7"/>
  <c r="C3183" i="7"/>
  <c r="C3182" i="7"/>
  <c r="C3181" i="7"/>
  <c r="C3180" i="7"/>
  <c r="C3179" i="7"/>
  <c r="C3178" i="7"/>
  <c r="C3177" i="7"/>
  <c r="C3176" i="7"/>
  <c r="C3175" i="7"/>
  <c r="C3174" i="7"/>
  <c r="C3173" i="7"/>
  <c r="C3172" i="7"/>
  <c r="C3171" i="7"/>
  <c r="C3170" i="7"/>
  <c r="C3169" i="7"/>
  <c r="C3168" i="7"/>
  <c r="C3167" i="7"/>
  <c r="C3166" i="7"/>
  <c r="C3165" i="7"/>
  <c r="C3164" i="7"/>
  <c r="C3163" i="7"/>
  <c r="C3162" i="7"/>
  <c r="C3161" i="7"/>
  <c r="C3160" i="7"/>
  <c r="C3159" i="7"/>
  <c r="C3158" i="7"/>
  <c r="C3157" i="7"/>
  <c r="C3156" i="7"/>
  <c r="C3155" i="7"/>
  <c r="C3154" i="7"/>
  <c r="C3153" i="7"/>
  <c r="C3152" i="7"/>
  <c r="C3151" i="7"/>
  <c r="C3150" i="7"/>
  <c r="C3149" i="7"/>
  <c r="C3148" i="7"/>
  <c r="C3147" i="7"/>
  <c r="C3146" i="7"/>
  <c r="C3145" i="7"/>
  <c r="C3144" i="7"/>
  <c r="C3143" i="7"/>
  <c r="C3142" i="7"/>
  <c r="C3141" i="7"/>
  <c r="C3140" i="7"/>
  <c r="C3139" i="7"/>
  <c r="C3138" i="7"/>
  <c r="C3137" i="7"/>
  <c r="C3136" i="7"/>
  <c r="C3135" i="7"/>
  <c r="C3134" i="7"/>
  <c r="C3133" i="7"/>
  <c r="C3132" i="7"/>
  <c r="C3131" i="7"/>
  <c r="C3130" i="7"/>
  <c r="C3129" i="7"/>
  <c r="C3128" i="7"/>
  <c r="C3127" i="7"/>
  <c r="C3126" i="7"/>
  <c r="C3125" i="7"/>
  <c r="C3124" i="7"/>
  <c r="C3123" i="7"/>
  <c r="C3122" i="7"/>
  <c r="C3121" i="7"/>
  <c r="C3120" i="7"/>
  <c r="C3119" i="7"/>
  <c r="C3118" i="7"/>
  <c r="C3117" i="7"/>
  <c r="C3116" i="7"/>
  <c r="C3115" i="7"/>
  <c r="C3114" i="7"/>
  <c r="C3113" i="7"/>
  <c r="C3112" i="7"/>
  <c r="C3111" i="7"/>
  <c r="C3110" i="7"/>
  <c r="C3109" i="7"/>
  <c r="C3108" i="7"/>
  <c r="C3107" i="7"/>
  <c r="C3106" i="7"/>
  <c r="C3105" i="7"/>
  <c r="C3104" i="7"/>
  <c r="C3103" i="7"/>
  <c r="C3102" i="7"/>
  <c r="C3101" i="7"/>
  <c r="C3100" i="7"/>
  <c r="C3099" i="7"/>
  <c r="C3098" i="7"/>
  <c r="C3097" i="7"/>
  <c r="C3096" i="7"/>
  <c r="C3095" i="7"/>
  <c r="C3094" i="7"/>
  <c r="C3093" i="7"/>
  <c r="C3092" i="7"/>
  <c r="C3091" i="7"/>
  <c r="C3090" i="7"/>
  <c r="C3089" i="7"/>
  <c r="C3088" i="7"/>
  <c r="C3087" i="7"/>
  <c r="C3086" i="7"/>
  <c r="C3085" i="7"/>
  <c r="C3084" i="7"/>
  <c r="C3083" i="7"/>
  <c r="C3082" i="7"/>
  <c r="C3081" i="7"/>
  <c r="C3080" i="7"/>
  <c r="C3079" i="7"/>
  <c r="C3078" i="7"/>
  <c r="C3077" i="7"/>
  <c r="C3076" i="7"/>
  <c r="C3075" i="7"/>
  <c r="C3074" i="7"/>
  <c r="C3073" i="7"/>
  <c r="C3072" i="7"/>
  <c r="C3071" i="7"/>
  <c r="C3070" i="7"/>
  <c r="C3069" i="7"/>
  <c r="C3068" i="7"/>
  <c r="C3067" i="7"/>
  <c r="C3066" i="7"/>
  <c r="C3065" i="7"/>
  <c r="C3064" i="7"/>
  <c r="C3063" i="7"/>
  <c r="C3062" i="7"/>
  <c r="C3061" i="7"/>
  <c r="C3060" i="7"/>
  <c r="C3059" i="7"/>
  <c r="C3058" i="7"/>
  <c r="C3057" i="7"/>
  <c r="C3056" i="7"/>
  <c r="C3055" i="7"/>
  <c r="C3054" i="7"/>
  <c r="C3053" i="7"/>
  <c r="C3052" i="7"/>
  <c r="C3051" i="7"/>
  <c r="C3050" i="7"/>
  <c r="C3049" i="7"/>
  <c r="C3048" i="7"/>
  <c r="C3047" i="7"/>
  <c r="C3046" i="7"/>
  <c r="C3045" i="7"/>
  <c r="C3044" i="7"/>
  <c r="C3043" i="7"/>
  <c r="C3042" i="7"/>
  <c r="C3041" i="7"/>
  <c r="C3040" i="7"/>
  <c r="C3039" i="7"/>
  <c r="C3038" i="7"/>
  <c r="C3037" i="7"/>
  <c r="C3036" i="7"/>
  <c r="C3035" i="7"/>
  <c r="C3034" i="7"/>
  <c r="C3033" i="7"/>
  <c r="C3032" i="7"/>
  <c r="C3031" i="7"/>
  <c r="C3030" i="7"/>
  <c r="C3029" i="7"/>
  <c r="C3028" i="7"/>
  <c r="C3027" i="7"/>
  <c r="C3026" i="7"/>
  <c r="C3025" i="7"/>
  <c r="C3024" i="7"/>
  <c r="C3023" i="7"/>
  <c r="C3022" i="7"/>
  <c r="C3021" i="7"/>
  <c r="C3020" i="7"/>
  <c r="C3019" i="7"/>
  <c r="C3018" i="7"/>
  <c r="C3017" i="7"/>
  <c r="C3016" i="7"/>
  <c r="C3015" i="7"/>
  <c r="C3014" i="7"/>
  <c r="C3013" i="7"/>
  <c r="C3012" i="7"/>
  <c r="C3011" i="7"/>
  <c r="C3010" i="7"/>
  <c r="C3009" i="7"/>
  <c r="C3008" i="7"/>
  <c r="C3007" i="7"/>
  <c r="C3006" i="7"/>
  <c r="C3005" i="7"/>
  <c r="C3004" i="7"/>
  <c r="C3003" i="7"/>
  <c r="C3002" i="7"/>
  <c r="C3001" i="7"/>
  <c r="C3000" i="7"/>
  <c r="C2999" i="7"/>
  <c r="C2998" i="7"/>
  <c r="C2997" i="7"/>
  <c r="C2996" i="7"/>
  <c r="C2995" i="7"/>
  <c r="C2994" i="7"/>
  <c r="C2993" i="7"/>
  <c r="C2992" i="7"/>
  <c r="C2991" i="7"/>
  <c r="C2990" i="7"/>
  <c r="C2989" i="7"/>
  <c r="C2988" i="7"/>
  <c r="C2987" i="7"/>
  <c r="C2986" i="7"/>
  <c r="C2985" i="7"/>
  <c r="C2984" i="7"/>
  <c r="C2983" i="7"/>
  <c r="C2982" i="7"/>
  <c r="C2981" i="7"/>
  <c r="C2980" i="7"/>
  <c r="C2979" i="7"/>
  <c r="C2978" i="7"/>
  <c r="C2977" i="7"/>
  <c r="C2976" i="7"/>
  <c r="C2975" i="7"/>
  <c r="C2974" i="7"/>
  <c r="C2973" i="7"/>
  <c r="C2972" i="7"/>
  <c r="C2971" i="7"/>
  <c r="C2970" i="7"/>
  <c r="C2969" i="7"/>
  <c r="C2968" i="7"/>
  <c r="C2967" i="7"/>
  <c r="C2966" i="7"/>
  <c r="C2965" i="7"/>
  <c r="C2964" i="7"/>
  <c r="C2963" i="7"/>
  <c r="C2962" i="7"/>
  <c r="C2961" i="7"/>
  <c r="C2960" i="7"/>
  <c r="C2959" i="7"/>
  <c r="C2958" i="7"/>
  <c r="C2957" i="7"/>
  <c r="C2956" i="7"/>
  <c r="C2955" i="7"/>
  <c r="C2954" i="7"/>
  <c r="C2953" i="7"/>
  <c r="C2952" i="7"/>
  <c r="C2951" i="7"/>
  <c r="C2950" i="7"/>
  <c r="C2949" i="7"/>
  <c r="C2948" i="7"/>
  <c r="C2947" i="7"/>
  <c r="C2946" i="7"/>
  <c r="C2945" i="7"/>
  <c r="C2944" i="7"/>
  <c r="C2943" i="7"/>
  <c r="C2942" i="7"/>
  <c r="C2941" i="7"/>
  <c r="C2940" i="7"/>
  <c r="C2939" i="7"/>
  <c r="C2938" i="7"/>
  <c r="C2937" i="7"/>
  <c r="C2936" i="7"/>
  <c r="C2935" i="7"/>
  <c r="C2934" i="7"/>
  <c r="C2933" i="7"/>
  <c r="C2932" i="7"/>
  <c r="C2931" i="7"/>
  <c r="C2930" i="7"/>
  <c r="C2929" i="7"/>
  <c r="C2928" i="7"/>
  <c r="C2927" i="7"/>
  <c r="C2926" i="7"/>
  <c r="C2925" i="7"/>
  <c r="C2924" i="7"/>
  <c r="C2923" i="7"/>
  <c r="C2922" i="7"/>
  <c r="C2921" i="7"/>
  <c r="C2920" i="7"/>
  <c r="C2919" i="7"/>
  <c r="C2918" i="7"/>
  <c r="C2917" i="7"/>
  <c r="C2916" i="7"/>
  <c r="C2915" i="7"/>
  <c r="C2914" i="7"/>
  <c r="C2913" i="7"/>
  <c r="C2912" i="7"/>
  <c r="C2911" i="7"/>
  <c r="C2910" i="7"/>
  <c r="C2909" i="7"/>
  <c r="C2908" i="7"/>
  <c r="C2907" i="7"/>
  <c r="C2906" i="7"/>
  <c r="C2905" i="7"/>
  <c r="C2904" i="7"/>
  <c r="C2903" i="7"/>
  <c r="C2902" i="7"/>
  <c r="C2901" i="7"/>
  <c r="C2900" i="7"/>
  <c r="C2899" i="7"/>
  <c r="C2898" i="7"/>
  <c r="C2897" i="7"/>
  <c r="C2896" i="7"/>
  <c r="C2895" i="7"/>
  <c r="C2894" i="7"/>
  <c r="C2893" i="7"/>
  <c r="C2892" i="7"/>
  <c r="C2891" i="7"/>
  <c r="C2890" i="7"/>
  <c r="C2889" i="7"/>
  <c r="C2888" i="7"/>
  <c r="C2887" i="7"/>
  <c r="C2886" i="7"/>
  <c r="C2885" i="7"/>
  <c r="C2884" i="7"/>
  <c r="C2883" i="7"/>
  <c r="C2882" i="7"/>
  <c r="C2881" i="7"/>
  <c r="C2880" i="7"/>
  <c r="C2879" i="7"/>
  <c r="C2878" i="7"/>
  <c r="C2877" i="7"/>
  <c r="C2876" i="7"/>
  <c r="C2875" i="7"/>
  <c r="C2874" i="7"/>
  <c r="C2873" i="7"/>
  <c r="C2872" i="7"/>
  <c r="C2871" i="7"/>
  <c r="C2870" i="7"/>
  <c r="C2869" i="7"/>
  <c r="C2868" i="7"/>
  <c r="C2867" i="7"/>
  <c r="C2866" i="7"/>
  <c r="C2865" i="7"/>
  <c r="C2864" i="7"/>
  <c r="C2863" i="7"/>
  <c r="C2862" i="7"/>
  <c r="C2861" i="7"/>
  <c r="C2860" i="7"/>
  <c r="C2859" i="7"/>
  <c r="C2858" i="7"/>
  <c r="C2857" i="7"/>
  <c r="C2856" i="7"/>
  <c r="C2855" i="7"/>
  <c r="C2854" i="7"/>
  <c r="C2853" i="7"/>
  <c r="C2852" i="7"/>
  <c r="C2851" i="7"/>
  <c r="C2850" i="7"/>
  <c r="C2849" i="7"/>
  <c r="C2848" i="7"/>
  <c r="C2847" i="7"/>
  <c r="C2846" i="7"/>
  <c r="C2845" i="7"/>
  <c r="C2844" i="7"/>
  <c r="C2843" i="7"/>
  <c r="C2842" i="7"/>
  <c r="C2841" i="7"/>
  <c r="C2840" i="7"/>
  <c r="C2839" i="7"/>
  <c r="C2838" i="7"/>
  <c r="C2837" i="7"/>
  <c r="C2836" i="7"/>
  <c r="C2835" i="7"/>
  <c r="C2834" i="7"/>
  <c r="C2833" i="7"/>
  <c r="C2832" i="7"/>
  <c r="C2831" i="7"/>
  <c r="C2830" i="7"/>
  <c r="C2829" i="7"/>
  <c r="C2828" i="7"/>
  <c r="C2827" i="7"/>
  <c r="C2826" i="7"/>
  <c r="C2825" i="7"/>
  <c r="C2824" i="7"/>
  <c r="C2823" i="7"/>
  <c r="C2822" i="7"/>
  <c r="C2821" i="7"/>
  <c r="C2820" i="7"/>
  <c r="C2819" i="7"/>
  <c r="C2818" i="7"/>
  <c r="C2817" i="7"/>
  <c r="C2816" i="7"/>
  <c r="C2815" i="7"/>
  <c r="C2814" i="7"/>
  <c r="C2813" i="7"/>
  <c r="C2812" i="7"/>
  <c r="C2811" i="7"/>
  <c r="C2810" i="7"/>
  <c r="C2809" i="7"/>
  <c r="C2808" i="7"/>
  <c r="C2807" i="7"/>
  <c r="C2806" i="7"/>
  <c r="C2805" i="7"/>
  <c r="C2804" i="7"/>
  <c r="C2803" i="7"/>
  <c r="C2802" i="7"/>
  <c r="C2801" i="7"/>
  <c r="C2800" i="7"/>
  <c r="C2799" i="7"/>
  <c r="C2798" i="7"/>
  <c r="C2797" i="7"/>
  <c r="C2796" i="7"/>
  <c r="C2795" i="7"/>
  <c r="C2794" i="7"/>
  <c r="C2793" i="7"/>
  <c r="C2792" i="7"/>
  <c r="C2791" i="7"/>
  <c r="C2790" i="7"/>
  <c r="C2789" i="7"/>
  <c r="C2788" i="7"/>
  <c r="C2787" i="7"/>
  <c r="C2786" i="7"/>
  <c r="C2785" i="7"/>
  <c r="C2784" i="7"/>
  <c r="C2783" i="7"/>
  <c r="C2782" i="7"/>
  <c r="C2781" i="7"/>
  <c r="C2780" i="7"/>
  <c r="C2779" i="7"/>
  <c r="C2778" i="7"/>
  <c r="C2777" i="7"/>
  <c r="C2776" i="7"/>
  <c r="C2775" i="7"/>
  <c r="C2774" i="7"/>
  <c r="C2773" i="7"/>
  <c r="C2772" i="7"/>
  <c r="C2771" i="7"/>
  <c r="C2770" i="7"/>
  <c r="C2769" i="7"/>
  <c r="C2768" i="7"/>
  <c r="C2767" i="7"/>
  <c r="C2766" i="7"/>
  <c r="C2765" i="7"/>
  <c r="C2764" i="7"/>
  <c r="C2763" i="7"/>
  <c r="C2762" i="7"/>
  <c r="C2761" i="7"/>
  <c r="C2760" i="7"/>
  <c r="C2759" i="7"/>
  <c r="C2758" i="7"/>
  <c r="C2757" i="7"/>
  <c r="C2756" i="7"/>
  <c r="C2755" i="7"/>
  <c r="C2754" i="7"/>
  <c r="C2753" i="7"/>
  <c r="C2752" i="7"/>
  <c r="C2751" i="7"/>
  <c r="C2750" i="7"/>
  <c r="C2749" i="7"/>
  <c r="C2748" i="7"/>
  <c r="C2747" i="7"/>
  <c r="C2746" i="7"/>
  <c r="C2745" i="7"/>
  <c r="C2744" i="7"/>
  <c r="C2743" i="7"/>
  <c r="C2742" i="7"/>
  <c r="C2741" i="7"/>
  <c r="C2740" i="7"/>
  <c r="C2739" i="7"/>
  <c r="C2738" i="7"/>
  <c r="C2737" i="7"/>
  <c r="C2736" i="7"/>
  <c r="C2735" i="7"/>
  <c r="C2734" i="7"/>
  <c r="C2733" i="7"/>
  <c r="C2732" i="7"/>
  <c r="C2731" i="7"/>
  <c r="C2730" i="7"/>
  <c r="C2729" i="7"/>
  <c r="C2728" i="7"/>
  <c r="C2727" i="7"/>
  <c r="C2726" i="7"/>
  <c r="C2725" i="7"/>
  <c r="C2724" i="7"/>
  <c r="C2723" i="7"/>
  <c r="C2722" i="7"/>
  <c r="C2721" i="7"/>
  <c r="C2720" i="7"/>
  <c r="C2719" i="7"/>
  <c r="C2718" i="7"/>
  <c r="C2717" i="7"/>
  <c r="C2716" i="7"/>
  <c r="C2715" i="7"/>
  <c r="C2714" i="7"/>
  <c r="C2713" i="7"/>
  <c r="C2712" i="7"/>
  <c r="C2711" i="7"/>
  <c r="C2710" i="7"/>
  <c r="C2709" i="7"/>
  <c r="C2708" i="7"/>
  <c r="C2707" i="7"/>
  <c r="C2706" i="7"/>
  <c r="C2705" i="7"/>
  <c r="C2704" i="7"/>
  <c r="C2703" i="7"/>
  <c r="C2702" i="7"/>
  <c r="C2701" i="7"/>
  <c r="C2700" i="7"/>
  <c r="C2699" i="7"/>
  <c r="C2698" i="7"/>
  <c r="C2697" i="7"/>
  <c r="C2696" i="7"/>
  <c r="C2695" i="7"/>
  <c r="C2694" i="7"/>
  <c r="C2693" i="7"/>
  <c r="C2692" i="7"/>
  <c r="C2691" i="7"/>
  <c r="C2690" i="7"/>
  <c r="C2689" i="7"/>
  <c r="C2688" i="7"/>
  <c r="C2687" i="7"/>
  <c r="C2686" i="7"/>
  <c r="C2685" i="7"/>
  <c r="C2684" i="7"/>
  <c r="C2683" i="7"/>
  <c r="C2682" i="7"/>
  <c r="C2681" i="7"/>
  <c r="C2680" i="7"/>
  <c r="C2679" i="7"/>
  <c r="C2678" i="7"/>
  <c r="C2677" i="7"/>
  <c r="C2676" i="7"/>
  <c r="C2675" i="7"/>
  <c r="C2674" i="7"/>
  <c r="C2673" i="7"/>
  <c r="C2672" i="7"/>
  <c r="C2671" i="7"/>
  <c r="C2670" i="7"/>
  <c r="C2669" i="7"/>
  <c r="C2668" i="7"/>
  <c r="C2667" i="7"/>
  <c r="C2666" i="7"/>
  <c r="C2665" i="7"/>
  <c r="C2664" i="7"/>
  <c r="C2663" i="7"/>
  <c r="C2662" i="7"/>
  <c r="C2661" i="7"/>
  <c r="C2660" i="7"/>
  <c r="C2659" i="7"/>
  <c r="C2658" i="7"/>
  <c r="C2657" i="7"/>
  <c r="C2656" i="7"/>
  <c r="C2655" i="7"/>
  <c r="C2654" i="7"/>
  <c r="C2653" i="7"/>
  <c r="C2652" i="7"/>
  <c r="C2651" i="7"/>
  <c r="C2650" i="7"/>
  <c r="C2649" i="7"/>
  <c r="C2648" i="7"/>
  <c r="C2647" i="7"/>
  <c r="C2646" i="7"/>
  <c r="C2645" i="7"/>
  <c r="C2644" i="7"/>
  <c r="C2643" i="7"/>
  <c r="C2642" i="7"/>
  <c r="C2641" i="7"/>
  <c r="C2640" i="7"/>
  <c r="C2639" i="7"/>
  <c r="C2638" i="7"/>
  <c r="C2637" i="7"/>
  <c r="C2636" i="7"/>
  <c r="C2635" i="7"/>
  <c r="C2634" i="7"/>
  <c r="C2633" i="7"/>
  <c r="C2632" i="7"/>
  <c r="C2631" i="7"/>
  <c r="C2630" i="7"/>
  <c r="C2629" i="7"/>
  <c r="C2628" i="7"/>
  <c r="C2627" i="7"/>
  <c r="C2626" i="7"/>
  <c r="C2625" i="7"/>
  <c r="C2624" i="7"/>
  <c r="C2623" i="7"/>
  <c r="C2622" i="7"/>
  <c r="C2621" i="7"/>
  <c r="C2620" i="7"/>
  <c r="C2619" i="7"/>
  <c r="C2618" i="7"/>
  <c r="C2617" i="7"/>
  <c r="C2616" i="7"/>
  <c r="C2615" i="7"/>
  <c r="C2614" i="7"/>
  <c r="C2613" i="7"/>
  <c r="C2612" i="7"/>
  <c r="C2611" i="7"/>
  <c r="C2610" i="7"/>
  <c r="C2609" i="7"/>
  <c r="C2608" i="7"/>
  <c r="C2607" i="7"/>
  <c r="C2606" i="7"/>
  <c r="C2605" i="7"/>
  <c r="C2604" i="7"/>
  <c r="C2603" i="7"/>
  <c r="C2602" i="7"/>
  <c r="C2601" i="7"/>
  <c r="C2600" i="7"/>
  <c r="C2599" i="7"/>
  <c r="C2598" i="7"/>
  <c r="C2597" i="7"/>
  <c r="C2596" i="7"/>
  <c r="C2595" i="7"/>
  <c r="C2594" i="7"/>
  <c r="C2593" i="7"/>
  <c r="C2592" i="7"/>
  <c r="C2591" i="7"/>
  <c r="C2590" i="7"/>
  <c r="C2589" i="7"/>
  <c r="C2588" i="7"/>
  <c r="C2587" i="7"/>
  <c r="C2586" i="7"/>
  <c r="C2585" i="7"/>
  <c r="C2584" i="7"/>
  <c r="C2583" i="7"/>
  <c r="C2582" i="7"/>
  <c r="C2581" i="7"/>
  <c r="C2580" i="7"/>
  <c r="C2579" i="7"/>
  <c r="C2578" i="7"/>
  <c r="C2577" i="7"/>
  <c r="C2576" i="7"/>
  <c r="C2575" i="7"/>
  <c r="C2574" i="7"/>
  <c r="C2573" i="7"/>
  <c r="C2572" i="7"/>
  <c r="C2571" i="7"/>
  <c r="C2570" i="7"/>
  <c r="C2569" i="7"/>
  <c r="C2568" i="7"/>
  <c r="C2567" i="7"/>
  <c r="C2566" i="7"/>
  <c r="C2565" i="7"/>
  <c r="C2564" i="7"/>
  <c r="C2563" i="7"/>
  <c r="C2562" i="7"/>
  <c r="C2561" i="7"/>
  <c r="C2560" i="7"/>
  <c r="C2559" i="7"/>
  <c r="C2558" i="7"/>
  <c r="C2557" i="7"/>
  <c r="C2556" i="7"/>
  <c r="C2555" i="7"/>
  <c r="C2554" i="7"/>
  <c r="C2553" i="7"/>
  <c r="C2552" i="7"/>
  <c r="C2551" i="7"/>
  <c r="C2550" i="7"/>
  <c r="C2549" i="7"/>
  <c r="C2548" i="7"/>
  <c r="C2547" i="7"/>
  <c r="C2546" i="7"/>
  <c r="C2545" i="7"/>
  <c r="C2544" i="7"/>
  <c r="C2543" i="7"/>
  <c r="C2542" i="7"/>
  <c r="C2541" i="7"/>
  <c r="C2540" i="7"/>
  <c r="C2539" i="7"/>
  <c r="C2538" i="7"/>
  <c r="C2537" i="7"/>
  <c r="C2536" i="7"/>
  <c r="C2535" i="7"/>
  <c r="C2534" i="7"/>
  <c r="C2533" i="7"/>
  <c r="C2532" i="7"/>
  <c r="C2531" i="7"/>
  <c r="C2530" i="7"/>
  <c r="C2529" i="7"/>
  <c r="C2528" i="7"/>
  <c r="C2527" i="7"/>
  <c r="C2526" i="7"/>
  <c r="C2525" i="7"/>
  <c r="C2524" i="7"/>
  <c r="C2523" i="7"/>
  <c r="C2522" i="7"/>
  <c r="C2521" i="7"/>
  <c r="C2520" i="7"/>
  <c r="C2519" i="7"/>
  <c r="C2518" i="7"/>
  <c r="C2517" i="7"/>
  <c r="C2516" i="7"/>
  <c r="C2515" i="7"/>
  <c r="C2514" i="7"/>
  <c r="C2513" i="7"/>
  <c r="C2512" i="7"/>
  <c r="C2511" i="7"/>
  <c r="C2510" i="7"/>
  <c r="C2509" i="7"/>
  <c r="C2508" i="7"/>
  <c r="C2507" i="7"/>
  <c r="C2506" i="7"/>
  <c r="C2505" i="7"/>
  <c r="C2504" i="7"/>
  <c r="C2503" i="7"/>
  <c r="C2502" i="7"/>
  <c r="C2501" i="7"/>
  <c r="C2500" i="7"/>
  <c r="C2499" i="7"/>
  <c r="C2498" i="7"/>
  <c r="C2497" i="7"/>
  <c r="C2496" i="7"/>
  <c r="C2495" i="7"/>
  <c r="C2494" i="7"/>
  <c r="C2493" i="7"/>
  <c r="C2492" i="7"/>
  <c r="C2491" i="7"/>
  <c r="C2490" i="7"/>
  <c r="C2489" i="7"/>
  <c r="C2488" i="7"/>
  <c r="C2487" i="7"/>
  <c r="C2486" i="7"/>
  <c r="C2485" i="7"/>
  <c r="C2484" i="7"/>
  <c r="C2483" i="7"/>
  <c r="C2482" i="7"/>
  <c r="C2481" i="7"/>
  <c r="C2480" i="7"/>
  <c r="C2479" i="7"/>
  <c r="C2478" i="7"/>
  <c r="C2477" i="7"/>
  <c r="C2476" i="7"/>
  <c r="C2475" i="7"/>
  <c r="C2474" i="7"/>
  <c r="C2473" i="7"/>
  <c r="C2472" i="7"/>
  <c r="C2471" i="7"/>
  <c r="C2470" i="7"/>
  <c r="C2469" i="7"/>
  <c r="C2468" i="7"/>
  <c r="C2467" i="7"/>
  <c r="C2466" i="7"/>
  <c r="C2465" i="7"/>
  <c r="C2464" i="7"/>
  <c r="C2463" i="7"/>
  <c r="C2462" i="7"/>
  <c r="C2461" i="7"/>
  <c r="C2460" i="7"/>
  <c r="C2459" i="7"/>
  <c r="C2458" i="7"/>
  <c r="C2457" i="7"/>
  <c r="C2456" i="7"/>
  <c r="C2455" i="7"/>
  <c r="C2454" i="7"/>
  <c r="C2453" i="7"/>
  <c r="C2452" i="7"/>
  <c r="C2451" i="7"/>
  <c r="C2450" i="7"/>
  <c r="C2449" i="7"/>
  <c r="C2448" i="7"/>
  <c r="C2447" i="7"/>
  <c r="C2446" i="7"/>
  <c r="C2445" i="7"/>
  <c r="C2444" i="7"/>
  <c r="C2443" i="7"/>
  <c r="C2442" i="7"/>
  <c r="C2441" i="7"/>
  <c r="C2440" i="7"/>
  <c r="C2439" i="7"/>
  <c r="C2438" i="7"/>
  <c r="C2437" i="7"/>
  <c r="C2436" i="7"/>
  <c r="C2435" i="7"/>
  <c r="C2434" i="7"/>
  <c r="C2433" i="7"/>
  <c r="C2432" i="7"/>
  <c r="C2431" i="7"/>
  <c r="C2430" i="7"/>
  <c r="C2429" i="7"/>
  <c r="C2428" i="7"/>
  <c r="C2427" i="7"/>
  <c r="C2426" i="7"/>
  <c r="C2425" i="7"/>
  <c r="C2424" i="7"/>
  <c r="C2423" i="7"/>
  <c r="C2422" i="7"/>
  <c r="C2421" i="7"/>
  <c r="C2420" i="7"/>
  <c r="C2419" i="7"/>
  <c r="C2418" i="7"/>
  <c r="C2417" i="7"/>
  <c r="C2416" i="7"/>
  <c r="C2415" i="7"/>
  <c r="C2414" i="7"/>
  <c r="C2413" i="7"/>
  <c r="C2412" i="7"/>
  <c r="C2411" i="7"/>
  <c r="C2410" i="7"/>
  <c r="C2409" i="7"/>
  <c r="C2408" i="7"/>
  <c r="C2407" i="7"/>
  <c r="C2406" i="7"/>
  <c r="C2405" i="7"/>
  <c r="C2404" i="7"/>
  <c r="C2403" i="7"/>
  <c r="C2402" i="7"/>
  <c r="C2401" i="7"/>
  <c r="C2400" i="7"/>
  <c r="C2399" i="7"/>
  <c r="C2398" i="7"/>
  <c r="C2397" i="7"/>
  <c r="C2396" i="7"/>
  <c r="C2395" i="7"/>
  <c r="C2394" i="7"/>
  <c r="C2393" i="7"/>
  <c r="C2392" i="7"/>
  <c r="C2391" i="7"/>
  <c r="C2390" i="7"/>
  <c r="C2389" i="7"/>
  <c r="C2388" i="7"/>
  <c r="C2387" i="7"/>
  <c r="C2386" i="7"/>
  <c r="C2385" i="7"/>
  <c r="C2384" i="7"/>
  <c r="C2383" i="7"/>
  <c r="C2382" i="7"/>
  <c r="C2381" i="7"/>
  <c r="C2380" i="7"/>
  <c r="C2379" i="7"/>
  <c r="C2378" i="7"/>
  <c r="C2377" i="7"/>
  <c r="C2376" i="7"/>
  <c r="C2375" i="7"/>
  <c r="C2374" i="7"/>
  <c r="C2373" i="7"/>
  <c r="C2372" i="7"/>
  <c r="C2371" i="7"/>
  <c r="C2370" i="7"/>
  <c r="C2369" i="7"/>
  <c r="C2368" i="7"/>
  <c r="C2367" i="7"/>
  <c r="C2366" i="7"/>
  <c r="C2365" i="7"/>
  <c r="C2364" i="7"/>
  <c r="C2363" i="7"/>
  <c r="C2362" i="7"/>
  <c r="C2361" i="7"/>
  <c r="C2360" i="7"/>
  <c r="C2359" i="7"/>
  <c r="C2358" i="7"/>
  <c r="C2357" i="7"/>
  <c r="C2356" i="7"/>
  <c r="C2355" i="7"/>
  <c r="C2354" i="7"/>
  <c r="C2353" i="7"/>
  <c r="C2352" i="7"/>
  <c r="C2351" i="7"/>
  <c r="C2350" i="7"/>
  <c r="C2349" i="7"/>
  <c r="C2348" i="7"/>
  <c r="C2347" i="7"/>
  <c r="C2346" i="7"/>
  <c r="C2345" i="7"/>
  <c r="C2344" i="7"/>
  <c r="C2343" i="7"/>
  <c r="C2342" i="7"/>
  <c r="C2341" i="7"/>
  <c r="C2340" i="7"/>
  <c r="C2339" i="7"/>
  <c r="C2338" i="7"/>
  <c r="C2337" i="7"/>
  <c r="C2336" i="7"/>
  <c r="C2335" i="7"/>
  <c r="C2334" i="7"/>
  <c r="C2333" i="7"/>
  <c r="C2332" i="7"/>
  <c r="C2331" i="7"/>
  <c r="C2330" i="7"/>
  <c r="C2329" i="7"/>
  <c r="C2328" i="7"/>
  <c r="C2327" i="7"/>
  <c r="C2326" i="7"/>
  <c r="C2325" i="7"/>
  <c r="C2324" i="7"/>
  <c r="C2323" i="7"/>
  <c r="C2322" i="7"/>
  <c r="C2321" i="7"/>
  <c r="C2320" i="7"/>
  <c r="C2319" i="7"/>
  <c r="C2318" i="7"/>
  <c r="C2317" i="7"/>
  <c r="C2316" i="7"/>
  <c r="C2315" i="7"/>
  <c r="C2314" i="7"/>
  <c r="C2313" i="7"/>
  <c r="C2312" i="7"/>
  <c r="C2311" i="7"/>
  <c r="C2310" i="7"/>
  <c r="C2309" i="7"/>
  <c r="C2308" i="7"/>
  <c r="C2307" i="7"/>
  <c r="C2306" i="7"/>
  <c r="C2305" i="7"/>
  <c r="C2304" i="7"/>
  <c r="C2303" i="7"/>
  <c r="C2302" i="7"/>
  <c r="C2301" i="7"/>
  <c r="C2300" i="7"/>
  <c r="C2299" i="7"/>
  <c r="C2298" i="7"/>
  <c r="C2297" i="7"/>
  <c r="C2296" i="7"/>
  <c r="C2295" i="7"/>
  <c r="C2294" i="7"/>
  <c r="C2293" i="7"/>
  <c r="C2292" i="7"/>
  <c r="C2291" i="7"/>
  <c r="C2290" i="7"/>
  <c r="C2289" i="7"/>
  <c r="C2288" i="7"/>
  <c r="C2287" i="7"/>
  <c r="C2286" i="7"/>
  <c r="C2285" i="7"/>
  <c r="C2284" i="7"/>
  <c r="C2283" i="7"/>
  <c r="C2282" i="7"/>
  <c r="C2281" i="7"/>
  <c r="C2280" i="7"/>
  <c r="C2279" i="7"/>
  <c r="C2278" i="7"/>
  <c r="C2277" i="7"/>
  <c r="C2276" i="7"/>
  <c r="C2275" i="7"/>
  <c r="C2274" i="7"/>
  <c r="C2273" i="7"/>
  <c r="C2272" i="7"/>
  <c r="C2271" i="7"/>
  <c r="C2270" i="7"/>
  <c r="C2269" i="7"/>
  <c r="C2268" i="7"/>
  <c r="C2267" i="7"/>
  <c r="C2266" i="7"/>
  <c r="C2265" i="7"/>
  <c r="C2264" i="7"/>
  <c r="C2263" i="7"/>
  <c r="C2262" i="7"/>
  <c r="C2261" i="7"/>
  <c r="C2260" i="7"/>
  <c r="C2259" i="7"/>
  <c r="C2258" i="7"/>
  <c r="C2257" i="7"/>
  <c r="C2256" i="7"/>
  <c r="C2255" i="7"/>
  <c r="C2254" i="7"/>
  <c r="C2253" i="7"/>
  <c r="C2252" i="7"/>
  <c r="C2251" i="7"/>
  <c r="C2250" i="7"/>
  <c r="C2249" i="7"/>
  <c r="C2248" i="7"/>
  <c r="C2247" i="7"/>
  <c r="C2246" i="7"/>
  <c r="C2245" i="7"/>
  <c r="C2244" i="7"/>
  <c r="C2243" i="7"/>
  <c r="C2242" i="7"/>
  <c r="C2241" i="7"/>
  <c r="C2240" i="7"/>
  <c r="C2239" i="7"/>
  <c r="C2238" i="7"/>
  <c r="C2237" i="7"/>
  <c r="C2236" i="7"/>
  <c r="C2235" i="7"/>
  <c r="C2234" i="7"/>
  <c r="C2233" i="7"/>
  <c r="C2232" i="7"/>
  <c r="C2231" i="7"/>
  <c r="C2230" i="7"/>
  <c r="C2229" i="7"/>
  <c r="C2228" i="7"/>
  <c r="C2227" i="7"/>
  <c r="C2226" i="7"/>
  <c r="C2225" i="7"/>
  <c r="C2224" i="7"/>
  <c r="C2223" i="7"/>
  <c r="C2222" i="7"/>
  <c r="C2221" i="7"/>
  <c r="C2220" i="7"/>
  <c r="C2219" i="7"/>
  <c r="C2218" i="7"/>
  <c r="C2217" i="7"/>
  <c r="C2216" i="7"/>
  <c r="C2215" i="7"/>
  <c r="C2214" i="7"/>
  <c r="C2213" i="7"/>
  <c r="C2212" i="7"/>
  <c r="C2211" i="7"/>
  <c r="C2210" i="7"/>
  <c r="C2209" i="7"/>
  <c r="C2208" i="7"/>
  <c r="C2207" i="7"/>
  <c r="C2206" i="7"/>
  <c r="C2205" i="7"/>
  <c r="C2204" i="7"/>
  <c r="C2203" i="7"/>
  <c r="C2202" i="7"/>
  <c r="C2201" i="7"/>
  <c r="C2200" i="7"/>
  <c r="C2199" i="7"/>
  <c r="C2198" i="7"/>
  <c r="C2197" i="7"/>
  <c r="C2196" i="7"/>
  <c r="C2195" i="7"/>
  <c r="C2194" i="7"/>
  <c r="C2193" i="7"/>
  <c r="C2192" i="7"/>
  <c r="C2191" i="7"/>
  <c r="C2190" i="7"/>
  <c r="C2189" i="7"/>
  <c r="C2188" i="7"/>
  <c r="C2187" i="7"/>
  <c r="C2186" i="7"/>
  <c r="C2185" i="7"/>
  <c r="C2184" i="7"/>
  <c r="C2183" i="7"/>
  <c r="C2182" i="7"/>
  <c r="C2181" i="7"/>
  <c r="C2180" i="7"/>
  <c r="C2179" i="7"/>
  <c r="C2178" i="7"/>
  <c r="C2177" i="7"/>
  <c r="C2176" i="7"/>
  <c r="C2175" i="7"/>
  <c r="C2174" i="7"/>
  <c r="C2173" i="7"/>
  <c r="C2172" i="7"/>
  <c r="C2171" i="7"/>
  <c r="C2170" i="7"/>
  <c r="C2169" i="7"/>
  <c r="C2168" i="7"/>
  <c r="C2167" i="7"/>
  <c r="C2166" i="7"/>
  <c r="C2165" i="7"/>
  <c r="C2164" i="7"/>
  <c r="C2163" i="7"/>
  <c r="C2162" i="7"/>
  <c r="C2161" i="7"/>
  <c r="C2160" i="7"/>
  <c r="C2159" i="7"/>
  <c r="C2158" i="7"/>
  <c r="C2157" i="7"/>
  <c r="C2156" i="7"/>
  <c r="C2155" i="7"/>
  <c r="C2154" i="7"/>
  <c r="C2153" i="7"/>
  <c r="C2152" i="7"/>
  <c r="C2151" i="7"/>
  <c r="C2150" i="7"/>
  <c r="C2149" i="7"/>
  <c r="C2148" i="7"/>
  <c r="C2147" i="7"/>
  <c r="C2146" i="7"/>
  <c r="C2145" i="7"/>
  <c r="C2144" i="7"/>
  <c r="C2143" i="7"/>
  <c r="C2142" i="7"/>
  <c r="C2141" i="7"/>
  <c r="C2140" i="7"/>
  <c r="C2139" i="7"/>
  <c r="C2138" i="7"/>
  <c r="C2137" i="7"/>
  <c r="C2136" i="7"/>
  <c r="C2135" i="7"/>
  <c r="C2134" i="7"/>
  <c r="C2133" i="7"/>
  <c r="C2132" i="7"/>
  <c r="C2131" i="7"/>
  <c r="C2130" i="7"/>
  <c r="C2129" i="7"/>
  <c r="C2128" i="7"/>
  <c r="C2127" i="7"/>
  <c r="C2126" i="7"/>
  <c r="C2125" i="7"/>
  <c r="C2124" i="7"/>
  <c r="C2123" i="7"/>
  <c r="C2122" i="7"/>
  <c r="C2121" i="7"/>
  <c r="C2120" i="7"/>
  <c r="C2119" i="7"/>
  <c r="C2118" i="7"/>
  <c r="C2117" i="7"/>
  <c r="C2116" i="7"/>
  <c r="C2115" i="7"/>
  <c r="C2114" i="7"/>
  <c r="C2113" i="7"/>
  <c r="C2112" i="7"/>
  <c r="C2111" i="7"/>
  <c r="C2110" i="7"/>
  <c r="C2109" i="7"/>
  <c r="C2108" i="7"/>
  <c r="C2107" i="7"/>
  <c r="C2106" i="7"/>
  <c r="C2105" i="7"/>
  <c r="C2104" i="7"/>
  <c r="C2103" i="7"/>
  <c r="C2102" i="7"/>
  <c r="C2101" i="7"/>
  <c r="C2100" i="7"/>
  <c r="C2099" i="7"/>
  <c r="C2098" i="7"/>
  <c r="C2097" i="7"/>
  <c r="C2096" i="7"/>
  <c r="C2095" i="7"/>
  <c r="C2094" i="7"/>
  <c r="C2093" i="7"/>
  <c r="C2092" i="7"/>
  <c r="C2091" i="7"/>
  <c r="C2090" i="7"/>
  <c r="C2089" i="7"/>
  <c r="C2088" i="7"/>
  <c r="C2087" i="7"/>
  <c r="C2086" i="7"/>
  <c r="C2085" i="7"/>
  <c r="C2084" i="7"/>
  <c r="C2083" i="7"/>
  <c r="C2082" i="7"/>
  <c r="C2081" i="7"/>
  <c r="C2080" i="7"/>
  <c r="C2079" i="7"/>
  <c r="C2078" i="7"/>
  <c r="C2077" i="7"/>
  <c r="C2076" i="7"/>
  <c r="C2075" i="7"/>
  <c r="C2074" i="7"/>
  <c r="C2073" i="7"/>
  <c r="C2072" i="7"/>
  <c r="C2071" i="7"/>
  <c r="C2070" i="7"/>
  <c r="C2069" i="7"/>
  <c r="C2068" i="7"/>
  <c r="C2067" i="7"/>
  <c r="C2066" i="7"/>
  <c r="C2065" i="7"/>
  <c r="C2064" i="7"/>
  <c r="C2063" i="7"/>
  <c r="C2062" i="7"/>
  <c r="C2061" i="7"/>
  <c r="C2060" i="7"/>
  <c r="C2059" i="7"/>
  <c r="C2058" i="7"/>
  <c r="C2057" i="7"/>
  <c r="C2056" i="7"/>
  <c r="C2055" i="7"/>
  <c r="C2054" i="7"/>
  <c r="C2053" i="7"/>
  <c r="C2052" i="7"/>
  <c r="C2051" i="7"/>
  <c r="C2050" i="7"/>
  <c r="C2049" i="7"/>
  <c r="C2048" i="7"/>
  <c r="C2047" i="7"/>
  <c r="C2046" i="7"/>
  <c r="C2045" i="7"/>
  <c r="C2044" i="7"/>
  <c r="C2043" i="7"/>
  <c r="C2042" i="7"/>
  <c r="C2041" i="7"/>
  <c r="C2040" i="7"/>
  <c r="C2039" i="7"/>
  <c r="C2038" i="7"/>
  <c r="C2037" i="7"/>
  <c r="C2036" i="7"/>
  <c r="C2035" i="7"/>
  <c r="C2034" i="7"/>
  <c r="C2033" i="7"/>
  <c r="C2032" i="7"/>
  <c r="C2031" i="7"/>
  <c r="C2030" i="7"/>
  <c r="C2029" i="7"/>
  <c r="C2028" i="7"/>
  <c r="C2027" i="7"/>
  <c r="C2026" i="7"/>
  <c r="C2025" i="7"/>
  <c r="C2024" i="7"/>
  <c r="C2023" i="7"/>
  <c r="C2022" i="7"/>
  <c r="C2021" i="7"/>
  <c r="C2020" i="7"/>
  <c r="C2019" i="7"/>
  <c r="C2018" i="7"/>
  <c r="C2017" i="7"/>
  <c r="C2016" i="7"/>
  <c r="C2015" i="7"/>
  <c r="C2014" i="7"/>
  <c r="C2013" i="7"/>
  <c r="C2012" i="7"/>
  <c r="C2011" i="7"/>
  <c r="C2010" i="7"/>
  <c r="C2009" i="7"/>
  <c r="C2008" i="7"/>
  <c r="C2007" i="7"/>
  <c r="C2006" i="7"/>
  <c r="C2005" i="7"/>
  <c r="C2004" i="7"/>
  <c r="C2003" i="7"/>
  <c r="C2002" i="7"/>
  <c r="C2001" i="7"/>
  <c r="C2000" i="7"/>
  <c r="C1999" i="7"/>
  <c r="C1998" i="7"/>
  <c r="C1997" i="7"/>
  <c r="C1996" i="7"/>
  <c r="C1995" i="7"/>
  <c r="C1994" i="7"/>
  <c r="C1993" i="7"/>
  <c r="C1992" i="7"/>
  <c r="C1991" i="7"/>
  <c r="C1990" i="7"/>
  <c r="C1989" i="7"/>
  <c r="C1988" i="7"/>
  <c r="C1987" i="7"/>
  <c r="C1986" i="7"/>
  <c r="C1985" i="7"/>
  <c r="C1984" i="7"/>
  <c r="C1983" i="7"/>
  <c r="C1982" i="7"/>
  <c r="C1981" i="7"/>
  <c r="C1980" i="7"/>
  <c r="C1979" i="7"/>
  <c r="C1978" i="7"/>
  <c r="C1977" i="7"/>
  <c r="C1976" i="7"/>
  <c r="C1975" i="7"/>
  <c r="C1974" i="7"/>
  <c r="C1973" i="7"/>
  <c r="C1972" i="7"/>
  <c r="C1971" i="7"/>
  <c r="C1970" i="7"/>
  <c r="C1969" i="7"/>
  <c r="C1968" i="7"/>
  <c r="C1967" i="7"/>
  <c r="C1966" i="7"/>
  <c r="C1965" i="7"/>
  <c r="C1964" i="7"/>
  <c r="C1963" i="7"/>
  <c r="C1962" i="7"/>
  <c r="C1961" i="7"/>
  <c r="C1960" i="7"/>
  <c r="C1959" i="7"/>
  <c r="C1958" i="7"/>
  <c r="C1957" i="7"/>
  <c r="C1956" i="7"/>
  <c r="C1955" i="7"/>
  <c r="C1954" i="7"/>
  <c r="C1953" i="7"/>
  <c r="C1952" i="7"/>
  <c r="C1951" i="7"/>
  <c r="C1950" i="7"/>
  <c r="C1949" i="7"/>
  <c r="C1948" i="7"/>
  <c r="C1947" i="7"/>
  <c r="C1946" i="7"/>
  <c r="C1945" i="7"/>
  <c r="C1944" i="7"/>
  <c r="C1943" i="7"/>
  <c r="C1942" i="7"/>
  <c r="C1941" i="7"/>
  <c r="C1940" i="7"/>
  <c r="C1939" i="7"/>
  <c r="C1938" i="7"/>
  <c r="C1937" i="7"/>
  <c r="C1936" i="7"/>
  <c r="C1935" i="7"/>
  <c r="C1934" i="7"/>
  <c r="C1933" i="7"/>
  <c r="C1932" i="7"/>
  <c r="C1931" i="7"/>
  <c r="C1930" i="7"/>
  <c r="C1929" i="7"/>
  <c r="C1928" i="7"/>
  <c r="C1927" i="7"/>
  <c r="C1926" i="7"/>
  <c r="C1925" i="7"/>
  <c r="C1924" i="7"/>
  <c r="C1923" i="7"/>
  <c r="C1922" i="7"/>
  <c r="C1921" i="7"/>
  <c r="C1920" i="7"/>
  <c r="C1919" i="7"/>
  <c r="C1918" i="7"/>
  <c r="C1917" i="7"/>
  <c r="C1916" i="7"/>
  <c r="C1915" i="7"/>
  <c r="C1914" i="7"/>
  <c r="C1913" i="7"/>
  <c r="C1912" i="7"/>
  <c r="C1911" i="7"/>
  <c r="C1910" i="7"/>
  <c r="C1909" i="7"/>
  <c r="C1908" i="7"/>
  <c r="C1907" i="7"/>
  <c r="C1906" i="7"/>
  <c r="C1905" i="7"/>
  <c r="C1904" i="7"/>
  <c r="C1903" i="7"/>
  <c r="C1902" i="7"/>
  <c r="C1901" i="7"/>
  <c r="C1900" i="7"/>
  <c r="C1899" i="7"/>
  <c r="C1898" i="7"/>
  <c r="C1897" i="7"/>
  <c r="C1896" i="7"/>
  <c r="C1895" i="7"/>
  <c r="C1894" i="7"/>
  <c r="C1893" i="7"/>
  <c r="C1892" i="7"/>
  <c r="C1891" i="7"/>
  <c r="C1890" i="7"/>
  <c r="C1889" i="7"/>
  <c r="C1888" i="7"/>
  <c r="C1887" i="7"/>
  <c r="C1886" i="7"/>
  <c r="C1885" i="7"/>
  <c r="C1884" i="7"/>
  <c r="C1883" i="7"/>
  <c r="C1882" i="7"/>
  <c r="C1881" i="7"/>
  <c r="C1880" i="7"/>
  <c r="C1879" i="7"/>
  <c r="C1878" i="7"/>
  <c r="C1877" i="7"/>
  <c r="C1876" i="7"/>
  <c r="C1875" i="7"/>
  <c r="C1874" i="7"/>
  <c r="C1873" i="7"/>
  <c r="C1872" i="7"/>
  <c r="C1871" i="7"/>
  <c r="C1870" i="7"/>
  <c r="C1869" i="7"/>
  <c r="C1868" i="7"/>
  <c r="C1867" i="7"/>
  <c r="C1866" i="7"/>
  <c r="C1865" i="7"/>
  <c r="C1864" i="7"/>
  <c r="C1863" i="7"/>
  <c r="C1862" i="7"/>
  <c r="C1861" i="7"/>
  <c r="C1860" i="7"/>
  <c r="C1859" i="7"/>
  <c r="C1858" i="7"/>
  <c r="C1857" i="7"/>
  <c r="C1856" i="7"/>
  <c r="C1855" i="7"/>
  <c r="C1854" i="7"/>
  <c r="C1853" i="7"/>
  <c r="C1852" i="7"/>
  <c r="C1851" i="7"/>
  <c r="C1850" i="7"/>
  <c r="C1849" i="7"/>
  <c r="C1848" i="7"/>
  <c r="C1847" i="7"/>
  <c r="C1846" i="7"/>
  <c r="C1845" i="7"/>
  <c r="C1844" i="7"/>
  <c r="C1843" i="7"/>
  <c r="C1842" i="7"/>
  <c r="C1841" i="7"/>
  <c r="C1840" i="7"/>
  <c r="C1839" i="7"/>
  <c r="C1838" i="7"/>
  <c r="C1837" i="7"/>
  <c r="C1836" i="7"/>
  <c r="C1835" i="7"/>
  <c r="C1834" i="7"/>
  <c r="C1833" i="7"/>
  <c r="C1832" i="7"/>
  <c r="C1831" i="7"/>
  <c r="C1830" i="7"/>
  <c r="C1829" i="7"/>
  <c r="C1828" i="7"/>
  <c r="C1827" i="7"/>
  <c r="C1826" i="7"/>
  <c r="C1825" i="7"/>
  <c r="C1824" i="7"/>
  <c r="C1823" i="7"/>
  <c r="C1822" i="7"/>
  <c r="C1821" i="7"/>
  <c r="C1820" i="7"/>
  <c r="C1819" i="7"/>
  <c r="C1818" i="7"/>
  <c r="C1817" i="7"/>
  <c r="C1816" i="7"/>
  <c r="C1815" i="7"/>
  <c r="C1814" i="7"/>
  <c r="C1813" i="7"/>
  <c r="C1812" i="7"/>
  <c r="C1811" i="7"/>
  <c r="C1810" i="7"/>
  <c r="C1809" i="7"/>
  <c r="C1808" i="7"/>
  <c r="C1807" i="7"/>
  <c r="C1806" i="7"/>
  <c r="C1805" i="7"/>
  <c r="C1804" i="7"/>
  <c r="C1803" i="7"/>
  <c r="C1802" i="7"/>
  <c r="C1801" i="7"/>
  <c r="C1800" i="7"/>
  <c r="C1799" i="7"/>
  <c r="C1798" i="7"/>
  <c r="C1797" i="7"/>
  <c r="C1796" i="7"/>
  <c r="C1795" i="7"/>
  <c r="C1794" i="7"/>
  <c r="C1793" i="7"/>
  <c r="C1792" i="7"/>
  <c r="C1791" i="7"/>
  <c r="C1790" i="7"/>
  <c r="C1789" i="7"/>
  <c r="C1788" i="7"/>
  <c r="C1787" i="7"/>
  <c r="C1786" i="7"/>
  <c r="C1785" i="7"/>
  <c r="C1784" i="7"/>
  <c r="C1783" i="7"/>
  <c r="C1782" i="7"/>
  <c r="C1781" i="7"/>
  <c r="C1780" i="7"/>
  <c r="C1779" i="7"/>
  <c r="C1778" i="7"/>
  <c r="C1777" i="7"/>
  <c r="C1776" i="7"/>
  <c r="C1775" i="7"/>
  <c r="C1774" i="7"/>
  <c r="C1773" i="7"/>
  <c r="C1772" i="7"/>
  <c r="C1771" i="7"/>
  <c r="C1770" i="7"/>
  <c r="C1769" i="7"/>
  <c r="C1768" i="7"/>
  <c r="C1767" i="7"/>
  <c r="C1766" i="7"/>
  <c r="C1765" i="7"/>
  <c r="C1764" i="7"/>
  <c r="C1763" i="7"/>
  <c r="C1762" i="7"/>
  <c r="C1761" i="7"/>
  <c r="C1760" i="7"/>
  <c r="C1759" i="7"/>
  <c r="C1758" i="7"/>
  <c r="C1757" i="7"/>
  <c r="C1756" i="7"/>
  <c r="C1755" i="7"/>
  <c r="C1754" i="7"/>
  <c r="C1753" i="7"/>
  <c r="C1752" i="7"/>
  <c r="C1751" i="7"/>
  <c r="C1750" i="7"/>
  <c r="C1749" i="7"/>
  <c r="C1748" i="7"/>
  <c r="C1747" i="7"/>
  <c r="C1746" i="7"/>
  <c r="C1745" i="7"/>
  <c r="C1744" i="7"/>
  <c r="C1743" i="7"/>
  <c r="C1742" i="7"/>
  <c r="C1741" i="7"/>
  <c r="C1740" i="7"/>
  <c r="C1739" i="7"/>
  <c r="C1738" i="7"/>
  <c r="C1737" i="7"/>
  <c r="C1736" i="7"/>
  <c r="C1735" i="7"/>
  <c r="C1734" i="7"/>
  <c r="C1733" i="7"/>
  <c r="C1732" i="7"/>
  <c r="C1731" i="7"/>
  <c r="C1730" i="7"/>
  <c r="C1729" i="7"/>
  <c r="C1728" i="7"/>
  <c r="C1727" i="7"/>
  <c r="C1726" i="7"/>
  <c r="C1725" i="7"/>
  <c r="C1724" i="7"/>
  <c r="C1723" i="7"/>
  <c r="C1722" i="7"/>
  <c r="C1721" i="7"/>
  <c r="C1720" i="7"/>
  <c r="C1719" i="7"/>
  <c r="C1718" i="7"/>
  <c r="C1717" i="7"/>
  <c r="C1716" i="7"/>
  <c r="C1715" i="7"/>
  <c r="C1714" i="7"/>
  <c r="C1713" i="7"/>
  <c r="C1712" i="7"/>
  <c r="C1711" i="7"/>
  <c r="C1710" i="7"/>
  <c r="C1709" i="7"/>
  <c r="C1708" i="7"/>
  <c r="C1707" i="7"/>
  <c r="C1706" i="7"/>
  <c r="C1705" i="7"/>
  <c r="C1704" i="7"/>
  <c r="C1703" i="7"/>
  <c r="C1702" i="7"/>
  <c r="C1701" i="7"/>
  <c r="C1700" i="7"/>
  <c r="C1699" i="7"/>
  <c r="C1698" i="7"/>
  <c r="C1697" i="7"/>
  <c r="C1696" i="7"/>
  <c r="C1695" i="7"/>
  <c r="C1694" i="7"/>
  <c r="C1693" i="7"/>
  <c r="C1692" i="7"/>
  <c r="C1691" i="7"/>
  <c r="C1690" i="7"/>
  <c r="C1689" i="7"/>
  <c r="C1688" i="7"/>
  <c r="C1687" i="7"/>
  <c r="C1686" i="7"/>
  <c r="C1685" i="7"/>
  <c r="C1684" i="7"/>
  <c r="C1683" i="7"/>
  <c r="C1682" i="7"/>
  <c r="C1681" i="7"/>
  <c r="C1680" i="7"/>
  <c r="C1679" i="7"/>
  <c r="C1678" i="7"/>
  <c r="C1677" i="7"/>
  <c r="C1676" i="7"/>
  <c r="C1675" i="7"/>
  <c r="C1674" i="7"/>
  <c r="C1673" i="7"/>
  <c r="C1672" i="7"/>
  <c r="C1671" i="7"/>
  <c r="C1670" i="7"/>
  <c r="C1669" i="7"/>
  <c r="C1668" i="7"/>
  <c r="C1667" i="7"/>
  <c r="C1666" i="7"/>
  <c r="C1665" i="7"/>
  <c r="C1664" i="7"/>
  <c r="C1663" i="7"/>
  <c r="C1662" i="7"/>
  <c r="C1661" i="7"/>
  <c r="C1660" i="7"/>
  <c r="C1659" i="7"/>
  <c r="C1658" i="7"/>
  <c r="C1657" i="7"/>
  <c r="C1656" i="7"/>
  <c r="C1655" i="7"/>
  <c r="C1654" i="7"/>
  <c r="C1653" i="7"/>
  <c r="C1652" i="7"/>
  <c r="C1651" i="7"/>
  <c r="C1650" i="7"/>
  <c r="C1649" i="7"/>
  <c r="C1648" i="7"/>
  <c r="C1647" i="7"/>
  <c r="C1646" i="7"/>
  <c r="C1645" i="7"/>
  <c r="C1644" i="7"/>
  <c r="C1643" i="7"/>
  <c r="C1642" i="7"/>
  <c r="C1641" i="7"/>
  <c r="C1640" i="7"/>
  <c r="C1639" i="7"/>
  <c r="C1638" i="7"/>
  <c r="C1637" i="7"/>
  <c r="C1636" i="7"/>
  <c r="C1635" i="7"/>
  <c r="C1634" i="7"/>
  <c r="C1633" i="7"/>
  <c r="C1632" i="7"/>
  <c r="C1631" i="7"/>
  <c r="C1630" i="7"/>
  <c r="C1629" i="7"/>
  <c r="C1628" i="7"/>
  <c r="C1627" i="7"/>
  <c r="C1626" i="7"/>
  <c r="C1625" i="7"/>
  <c r="C1624" i="7"/>
  <c r="C1623" i="7"/>
  <c r="C1622" i="7"/>
  <c r="C1621" i="7"/>
  <c r="C1620" i="7"/>
  <c r="C1619" i="7"/>
  <c r="C1618" i="7"/>
  <c r="C1617" i="7"/>
  <c r="C1616" i="7"/>
  <c r="C1615" i="7"/>
  <c r="C1614" i="7"/>
  <c r="C1613" i="7"/>
  <c r="C1612" i="7"/>
  <c r="C1611" i="7"/>
  <c r="C1610" i="7"/>
  <c r="C1609" i="7"/>
  <c r="C1608" i="7"/>
  <c r="C1607" i="7"/>
  <c r="C1606" i="7"/>
  <c r="C1605" i="7"/>
  <c r="C1604" i="7"/>
  <c r="C1603" i="7"/>
  <c r="C1602" i="7"/>
  <c r="C1601" i="7"/>
  <c r="C1600" i="7"/>
  <c r="C1599" i="7"/>
  <c r="C1598" i="7"/>
  <c r="C1597" i="7"/>
  <c r="C1596" i="7"/>
  <c r="C1595" i="7"/>
  <c r="C1594" i="7"/>
  <c r="C1593" i="7"/>
  <c r="C1592" i="7"/>
  <c r="C1591" i="7"/>
  <c r="C1590" i="7"/>
  <c r="C1589" i="7"/>
  <c r="C1588" i="7"/>
  <c r="C1587" i="7"/>
  <c r="C1586" i="7"/>
  <c r="C1585" i="7"/>
  <c r="C1584" i="7"/>
  <c r="C1583" i="7"/>
  <c r="C1582" i="7"/>
  <c r="C1581" i="7"/>
  <c r="C1580" i="7"/>
  <c r="C1579" i="7"/>
  <c r="C1578" i="7"/>
  <c r="C1577" i="7"/>
  <c r="C1576" i="7"/>
  <c r="C1575" i="7"/>
  <c r="C1574" i="7"/>
  <c r="C1573" i="7"/>
  <c r="C1572" i="7"/>
  <c r="C1571" i="7"/>
  <c r="C1570" i="7"/>
  <c r="C1569" i="7"/>
  <c r="C1568" i="7"/>
  <c r="C1567" i="7"/>
  <c r="C1566" i="7"/>
  <c r="C1565" i="7"/>
  <c r="C1564" i="7"/>
  <c r="C1563" i="7"/>
  <c r="C1562" i="7"/>
  <c r="C1561" i="7"/>
  <c r="C1560" i="7"/>
  <c r="C1559" i="7"/>
  <c r="C1558" i="7"/>
  <c r="C1557" i="7"/>
  <c r="C1556" i="7"/>
  <c r="C1555" i="7"/>
  <c r="C1554" i="7"/>
  <c r="C1553" i="7"/>
  <c r="C1552" i="7"/>
  <c r="C1551" i="7"/>
  <c r="C1550" i="7"/>
  <c r="C1549" i="7"/>
  <c r="C1548" i="7"/>
  <c r="C1547" i="7"/>
  <c r="C1546" i="7"/>
  <c r="C1545" i="7"/>
  <c r="C1544" i="7"/>
  <c r="C1543" i="7"/>
  <c r="C1542" i="7"/>
  <c r="C1541" i="7"/>
  <c r="C1540" i="7"/>
  <c r="C1539" i="7"/>
  <c r="C1538" i="7"/>
  <c r="C1537" i="7"/>
  <c r="C1536" i="7"/>
  <c r="C1535" i="7"/>
  <c r="C1534" i="7"/>
  <c r="C1533" i="7"/>
  <c r="C1532" i="7"/>
  <c r="C1531" i="7"/>
  <c r="C1530" i="7"/>
  <c r="C1529" i="7"/>
  <c r="C1528" i="7"/>
  <c r="C1527" i="7"/>
  <c r="C1526" i="7"/>
  <c r="C1525" i="7"/>
  <c r="C1524" i="7"/>
  <c r="C1523" i="7"/>
  <c r="C1522" i="7"/>
  <c r="C1521" i="7"/>
  <c r="C1520" i="7"/>
  <c r="C1519" i="7"/>
  <c r="C1518" i="7"/>
  <c r="C1517" i="7"/>
  <c r="C1516" i="7"/>
  <c r="C1515" i="7"/>
  <c r="C1514" i="7"/>
  <c r="C1513" i="7"/>
  <c r="C1512" i="7"/>
  <c r="C1511" i="7"/>
  <c r="C1510" i="7"/>
  <c r="C1509" i="7"/>
  <c r="C1508" i="7"/>
  <c r="C1507" i="7"/>
  <c r="C1506" i="7"/>
  <c r="C1505" i="7"/>
  <c r="C1504" i="7"/>
  <c r="C1503" i="7"/>
  <c r="C1502" i="7"/>
  <c r="C1501" i="7"/>
  <c r="C1500" i="7"/>
  <c r="C1499" i="7"/>
  <c r="C1498" i="7"/>
  <c r="C1497" i="7"/>
  <c r="C1496" i="7"/>
  <c r="C1495" i="7"/>
  <c r="C1494" i="7"/>
  <c r="C1493" i="7"/>
  <c r="C1492" i="7"/>
  <c r="C1491" i="7"/>
  <c r="C1490" i="7"/>
  <c r="C1489" i="7"/>
  <c r="C1488" i="7"/>
  <c r="C1487" i="7"/>
  <c r="C1486" i="7"/>
  <c r="C1485" i="7"/>
  <c r="C1484" i="7"/>
  <c r="C1483" i="7"/>
  <c r="C1482" i="7"/>
  <c r="C1481" i="7"/>
  <c r="C1480" i="7"/>
  <c r="C1479" i="7"/>
  <c r="C1478" i="7"/>
  <c r="C1477" i="7"/>
  <c r="C1476" i="7"/>
  <c r="C1475" i="7"/>
  <c r="C1474" i="7"/>
  <c r="C1473" i="7"/>
  <c r="C1472" i="7"/>
  <c r="C1471" i="7"/>
  <c r="C1470" i="7"/>
  <c r="C1469" i="7"/>
  <c r="C1468" i="7"/>
  <c r="C1467" i="7"/>
  <c r="C1466" i="7"/>
  <c r="C1465" i="7"/>
  <c r="C1464" i="7"/>
  <c r="C1463" i="7"/>
  <c r="C1462" i="7"/>
  <c r="C1461" i="7"/>
  <c r="C1460" i="7"/>
  <c r="C1459" i="7"/>
  <c r="C1458" i="7"/>
  <c r="C1457" i="7"/>
  <c r="C1456" i="7"/>
  <c r="C1455" i="7"/>
  <c r="C1454" i="7"/>
  <c r="C1453" i="7"/>
  <c r="C1452" i="7"/>
  <c r="C1451" i="7"/>
  <c r="C1450" i="7"/>
  <c r="C1449" i="7"/>
  <c r="C1448" i="7"/>
  <c r="C1447" i="7"/>
  <c r="C1446" i="7"/>
  <c r="C1445" i="7"/>
  <c r="C1444" i="7"/>
  <c r="C1443" i="7"/>
  <c r="C1442" i="7"/>
  <c r="C1441" i="7"/>
  <c r="C1440" i="7"/>
  <c r="C1439" i="7"/>
  <c r="C1438" i="7"/>
  <c r="C1437" i="7"/>
  <c r="C1436" i="7"/>
  <c r="C1435" i="7"/>
  <c r="C1434" i="7"/>
  <c r="C1433" i="7"/>
  <c r="C1432" i="7"/>
  <c r="C1431" i="7"/>
  <c r="C1430" i="7"/>
  <c r="C1429" i="7"/>
  <c r="C1428" i="7"/>
  <c r="C1427" i="7"/>
  <c r="C1426" i="7"/>
  <c r="C1425" i="7"/>
  <c r="C1424" i="7"/>
  <c r="C1423" i="7"/>
  <c r="C1422" i="7"/>
  <c r="C1421" i="7"/>
  <c r="C1420" i="7"/>
  <c r="C1419" i="7"/>
  <c r="C1418" i="7"/>
  <c r="C1417" i="7"/>
  <c r="C1416" i="7"/>
  <c r="C1415" i="7"/>
  <c r="C1414" i="7"/>
  <c r="C1413" i="7"/>
  <c r="C1412" i="7"/>
  <c r="C1411" i="7"/>
  <c r="C1410" i="7"/>
  <c r="C1409" i="7"/>
  <c r="C1408" i="7"/>
  <c r="C1407" i="7"/>
  <c r="C1406" i="7"/>
  <c r="C1405" i="7"/>
  <c r="C1404" i="7"/>
  <c r="C1403" i="7"/>
  <c r="C1402" i="7"/>
  <c r="C1401" i="7"/>
  <c r="C1400" i="7"/>
  <c r="C1399" i="7"/>
  <c r="C1398" i="7"/>
  <c r="C1397" i="7"/>
  <c r="C1396" i="7"/>
  <c r="C1395" i="7"/>
  <c r="C1394" i="7"/>
  <c r="C1393" i="7"/>
  <c r="C1392" i="7"/>
  <c r="C1391" i="7"/>
  <c r="C1390" i="7"/>
  <c r="C1389" i="7"/>
  <c r="C1388" i="7"/>
  <c r="C1387" i="7"/>
  <c r="C1386" i="7"/>
  <c r="C1385" i="7"/>
  <c r="C1384" i="7"/>
  <c r="C1383" i="7"/>
  <c r="C1382" i="7"/>
  <c r="C1381" i="7"/>
  <c r="C1380" i="7"/>
  <c r="C1379" i="7"/>
  <c r="C1378" i="7"/>
  <c r="C1377" i="7"/>
  <c r="C1376" i="7"/>
  <c r="C1375" i="7"/>
  <c r="C1374" i="7"/>
  <c r="C1373" i="7"/>
  <c r="C1372" i="7"/>
  <c r="C1371" i="7"/>
  <c r="C1370" i="7"/>
  <c r="C1369" i="7"/>
  <c r="C1368" i="7"/>
  <c r="C1367" i="7"/>
  <c r="C1366" i="7"/>
  <c r="C1365" i="7"/>
  <c r="C1364" i="7"/>
  <c r="C1363" i="7"/>
  <c r="C1362" i="7"/>
  <c r="C1361" i="7"/>
  <c r="C1360" i="7"/>
  <c r="C1359" i="7"/>
  <c r="C1358" i="7"/>
  <c r="C1357" i="7"/>
  <c r="C1356" i="7"/>
  <c r="C1355" i="7"/>
  <c r="C1354" i="7"/>
  <c r="C1353" i="7"/>
  <c r="C1352" i="7"/>
  <c r="C1351" i="7"/>
  <c r="C1350" i="7"/>
  <c r="C1349" i="7"/>
  <c r="C1348" i="7"/>
  <c r="C1347" i="7"/>
  <c r="C1346" i="7"/>
  <c r="C1345" i="7"/>
  <c r="C1344" i="7"/>
  <c r="C1343" i="7"/>
  <c r="C1342" i="7"/>
  <c r="C1341" i="7"/>
  <c r="C1340" i="7"/>
  <c r="C1339" i="7"/>
  <c r="C1338" i="7"/>
  <c r="C1337" i="7"/>
  <c r="C1336" i="7"/>
  <c r="C1335" i="7"/>
  <c r="C1334" i="7"/>
  <c r="C1333" i="7"/>
  <c r="C1332" i="7"/>
  <c r="C1331" i="7"/>
  <c r="C1330" i="7"/>
  <c r="C1329" i="7"/>
  <c r="C1328" i="7"/>
  <c r="C1327" i="7"/>
  <c r="C1326" i="7"/>
  <c r="C1325" i="7"/>
  <c r="C1324" i="7"/>
  <c r="C1323" i="7"/>
  <c r="C1322" i="7"/>
  <c r="C1321" i="7"/>
  <c r="C1320" i="7"/>
  <c r="C1319" i="7"/>
  <c r="C1318" i="7"/>
  <c r="C1317" i="7"/>
  <c r="C1316" i="7"/>
  <c r="C1315" i="7"/>
  <c r="C1314" i="7"/>
  <c r="C1313" i="7"/>
  <c r="C1312" i="7"/>
  <c r="C1311" i="7"/>
  <c r="C1310" i="7"/>
  <c r="C1309" i="7"/>
  <c r="C1308" i="7"/>
  <c r="C1307" i="7"/>
  <c r="C1306" i="7"/>
  <c r="C1305" i="7"/>
  <c r="C1304" i="7"/>
  <c r="C1303" i="7"/>
  <c r="C1302" i="7"/>
  <c r="C1301" i="7"/>
  <c r="C1300" i="7"/>
  <c r="C1299" i="7"/>
  <c r="C1298" i="7"/>
  <c r="C1297" i="7"/>
  <c r="C1296" i="7"/>
  <c r="C1295" i="7"/>
  <c r="C1294" i="7"/>
  <c r="C1293" i="7"/>
  <c r="C1292" i="7"/>
  <c r="C1291" i="7"/>
  <c r="C1290" i="7"/>
  <c r="C1289" i="7"/>
  <c r="C1288" i="7"/>
  <c r="C1287" i="7"/>
  <c r="C1286" i="7"/>
  <c r="C1285" i="7"/>
  <c r="C1284" i="7"/>
  <c r="C1283" i="7"/>
  <c r="C1282" i="7"/>
  <c r="C1281" i="7"/>
  <c r="C1280" i="7"/>
  <c r="C1279" i="7"/>
  <c r="C1278" i="7"/>
  <c r="C1277" i="7"/>
  <c r="C1276" i="7"/>
  <c r="C1275" i="7"/>
  <c r="C1274" i="7"/>
  <c r="C1273" i="7"/>
  <c r="C1272" i="7"/>
  <c r="C1271" i="7"/>
  <c r="C1270" i="7"/>
  <c r="C1269" i="7"/>
  <c r="C1268" i="7"/>
  <c r="C1267" i="7"/>
  <c r="C1266" i="7"/>
  <c r="C1265" i="7"/>
  <c r="C1264" i="7"/>
  <c r="C1263" i="7"/>
  <c r="C1262" i="7"/>
  <c r="C1261" i="7"/>
  <c r="C1260" i="7"/>
  <c r="C1259" i="7"/>
  <c r="C1258" i="7"/>
  <c r="C1257" i="7"/>
  <c r="C1256" i="7"/>
  <c r="C1255" i="7"/>
  <c r="C1254" i="7"/>
  <c r="C1253" i="7"/>
  <c r="C1252" i="7"/>
  <c r="C1251" i="7"/>
  <c r="C1250" i="7"/>
  <c r="C1249" i="7"/>
  <c r="C1248" i="7"/>
  <c r="C1247" i="7"/>
  <c r="C1246" i="7"/>
  <c r="C1245" i="7"/>
  <c r="C1244" i="7"/>
  <c r="C1243" i="7"/>
  <c r="C1242" i="7"/>
  <c r="C1241" i="7"/>
  <c r="C1240" i="7"/>
  <c r="C1239" i="7"/>
  <c r="C1238" i="7"/>
  <c r="C1237" i="7"/>
  <c r="C1236" i="7"/>
  <c r="C1235" i="7"/>
  <c r="C1234" i="7"/>
  <c r="C1233" i="7"/>
  <c r="C1232" i="7"/>
  <c r="C1231" i="7"/>
  <c r="C1230" i="7"/>
  <c r="C1229" i="7"/>
  <c r="C1228" i="7"/>
  <c r="C1227" i="7"/>
  <c r="C1226" i="7"/>
  <c r="C1225" i="7"/>
  <c r="C1224" i="7"/>
  <c r="C1223" i="7"/>
  <c r="C1222" i="7"/>
  <c r="C1221" i="7"/>
  <c r="C1220" i="7"/>
  <c r="C1219" i="7"/>
  <c r="C1218" i="7"/>
  <c r="C1217" i="7"/>
  <c r="C1216" i="7"/>
  <c r="C1215" i="7"/>
  <c r="C1214" i="7"/>
  <c r="C1213" i="7"/>
  <c r="C1212" i="7"/>
  <c r="C1211" i="7"/>
  <c r="C1210" i="7"/>
  <c r="C1209" i="7"/>
  <c r="C1208" i="7"/>
  <c r="C1207" i="7"/>
  <c r="C1206" i="7"/>
  <c r="C1205" i="7"/>
  <c r="C1204" i="7"/>
  <c r="C1203" i="7"/>
  <c r="C1202" i="7"/>
  <c r="C1201" i="7"/>
  <c r="C1200" i="7"/>
  <c r="C1199" i="7"/>
  <c r="C1198" i="7"/>
  <c r="C1197" i="7"/>
  <c r="C1196" i="7"/>
  <c r="C1195" i="7"/>
  <c r="C1194" i="7"/>
  <c r="C1193" i="7"/>
  <c r="C1192" i="7"/>
  <c r="C1191" i="7"/>
  <c r="C1190" i="7"/>
  <c r="C1189" i="7"/>
  <c r="C1188" i="7"/>
  <c r="C1187" i="7"/>
  <c r="C1186" i="7"/>
  <c r="C1185" i="7"/>
  <c r="C1184" i="7"/>
  <c r="C1183" i="7"/>
  <c r="C1182" i="7"/>
  <c r="C1181" i="7"/>
  <c r="C1180" i="7"/>
  <c r="C1179" i="7"/>
  <c r="C1178" i="7"/>
  <c r="C1177" i="7"/>
  <c r="C1176" i="7"/>
  <c r="C1175" i="7"/>
  <c r="C1174" i="7"/>
  <c r="C1173" i="7"/>
  <c r="C1172" i="7"/>
  <c r="C1171" i="7"/>
  <c r="C1170" i="7"/>
  <c r="C1169" i="7"/>
  <c r="C1168" i="7"/>
  <c r="C1167" i="7"/>
  <c r="C1166" i="7"/>
  <c r="C1165" i="7"/>
  <c r="C1164" i="7"/>
  <c r="C1163" i="7"/>
  <c r="C1162" i="7"/>
  <c r="C1161" i="7"/>
  <c r="C1160" i="7"/>
  <c r="C1159" i="7"/>
  <c r="C1158" i="7"/>
  <c r="C1157" i="7"/>
  <c r="C1156" i="7"/>
  <c r="C1155" i="7"/>
  <c r="C1154" i="7"/>
  <c r="C1153" i="7"/>
  <c r="C1152" i="7"/>
  <c r="C1151" i="7"/>
  <c r="C1150" i="7"/>
  <c r="C1149" i="7"/>
  <c r="C1148" i="7"/>
  <c r="C1147" i="7"/>
  <c r="C1146" i="7"/>
  <c r="C1145" i="7"/>
  <c r="C1144" i="7"/>
  <c r="C1143" i="7"/>
  <c r="C1142" i="7"/>
  <c r="C1141" i="7"/>
  <c r="C1140" i="7"/>
  <c r="C1139" i="7"/>
  <c r="C1138" i="7"/>
  <c r="C1137" i="7"/>
  <c r="C1136" i="7"/>
  <c r="C1135" i="7"/>
  <c r="C1134" i="7"/>
  <c r="C1133" i="7"/>
  <c r="C1132" i="7"/>
  <c r="C1131" i="7"/>
  <c r="C1130" i="7"/>
  <c r="C1129" i="7"/>
  <c r="C1128" i="7"/>
  <c r="C1127" i="7"/>
  <c r="C1126" i="7"/>
  <c r="C1125" i="7"/>
  <c r="C1124" i="7"/>
  <c r="C1123" i="7"/>
  <c r="C1122" i="7"/>
  <c r="C1121" i="7"/>
  <c r="C1120" i="7"/>
  <c r="C1119" i="7"/>
  <c r="C1118" i="7"/>
  <c r="C1117" i="7"/>
  <c r="C1116" i="7"/>
  <c r="C1115" i="7"/>
  <c r="C1114" i="7"/>
  <c r="C1113" i="7"/>
  <c r="C1112" i="7"/>
  <c r="C1111" i="7"/>
  <c r="C1110" i="7"/>
  <c r="C1109" i="7"/>
  <c r="C1108" i="7"/>
  <c r="C1107" i="7"/>
  <c r="C1106" i="7"/>
  <c r="C1105" i="7"/>
  <c r="C1104" i="7"/>
  <c r="C1103" i="7"/>
  <c r="C1102" i="7"/>
  <c r="C1101" i="7"/>
  <c r="C1100" i="7"/>
  <c r="C1099" i="7"/>
  <c r="C1098" i="7"/>
  <c r="C1097" i="7"/>
  <c r="C1096" i="7"/>
  <c r="C1095" i="7"/>
  <c r="C1094" i="7"/>
  <c r="C1093" i="7"/>
  <c r="C1092" i="7"/>
  <c r="C1091" i="7"/>
  <c r="C1090" i="7"/>
  <c r="C1089" i="7"/>
  <c r="C1088" i="7"/>
  <c r="C1087" i="7"/>
  <c r="C1086" i="7"/>
  <c r="C1085" i="7"/>
  <c r="C1084" i="7"/>
  <c r="C1083" i="7"/>
  <c r="C1082" i="7"/>
  <c r="C1081" i="7"/>
  <c r="C1080" i="7"/>
  <c r="C1079" i="7"/>
  <c r="C1078" i="7"/>
  <c r="C1077" i="7"/>
  <c r="C1076" i="7"/>
  <c r="C1075" i="7"/>
  <c r="C1074" i="7"/>
  <c r="C1073" i="7"/>
  <c r="C1072" i="7"/>
  <c r="C1071" i="7"/>
  <c r="C1070" i="7"/>
  <c r="C1069" i="7"/>
  <c r="C1068" i="7"/>
  <c r="C1067" i="7"/>
  <c r="C1066" i="7"/>
  <c r="C1065" i="7"/>
  <c r="C1064" i="7"/>
  <c r="C1063" i="7"/>
  <c r="C1062" i="7"/>
  <c r="C1061" i="7"/>
  <c r="C1060" i="7"/>
  <c r="C1059" i="7"/>
  <c r="C1058" i="7"/>
  <c r="C1057" i="7"/>
  <c r="C1056" i="7"/>
  <c r="C1055" i="7"/>
  <c r="C1054" i="7"/>
  <c r="C1053" i="7"/>
  <c r="C1052" i="7"/>
  <c r="C1051" i="7"/>
  <c r="C1050" i="7"/>
  <c r="C1049" i="7"/>
  <c r="C1048" i="7"/>
  <c r="C1047" i="7"/>
  <c r="C1046" i="7"/>
  <c r="C1045" i="7"/>
  <c r="C1044" i="7"/>
  <c r="C1043" i="7"/>
  <c r="C1042" i="7"/>
  <c r="C1041" i="7"/>
  <c r="C1040" i="7"/>
  <c r="C1039" i="7"/>
  <c r="C1038" i="7"/>
  <c r="C1037" i="7"/>
  <c r="C1036" i="7"/>
  <c r="C1035" i="7"/>
  <c r="C1034" i="7"/>
  <c r="C1033" i="7"/>
  <c r="C1032" i="7"/>
  <c r="C1031" i="7"/>
  <c r="C1030" i="7"/>
  <c r="C1029" i="7"/>
  <c r="C1028" i="7"/>
  <c r="C1027" i="7"/>
  <c r="C1026" i="7"/>
  <c r="C1025" i="7"/>
  <c r="C1024" i="7"/>
  <c r="C1023" i="7"/>
  <c r="C1022" i="7"/>
  <c r="C1021" i="7"/>
  <c r="C1020" i="7"/>
  <c r="C1019" i="7"/>
  <c r="C1018" i="7"/>
  <c r="C1017" i="7"/>
  <c r="C1016" i="7"/>
  <c r="C1015" i="7"/>
  <c r="C1014" i="7"/>
  <c r="C1013" i="7"/>
  <c r="C1012" i="7"/>
  <c r="C1011" i="7"/>
  <c r="C1010" i="7"/>
  <c r="C1009" i="7"/>
  <c r="C1008" i="7"/>
  <c r="C1007" i="7"/>
  <c r="C1006" i="7"/>
  <c r="C1005" i="7"/>
  <c r="C1004" i="7"/>
  <c r="C1003" i="7"/>
  <c r="C1002" i="7"/>
  <c r="C1001" i="7"/>
  <c r="C1000" i="7"/>
  <c r="C999" i="7"/>
  <c r="C998" i="7"/>
  <c r="C997" i="7"/>
  <c r="C996" i="7"/>
  <c r="C995" i="7"/>
  <c r="C994" i="7"/>
  <c r="C993" i="7"/>
  <c r="C992" i="7"/>
  <c r="C991" i="7"/>
  <c r="C990" i="7"/>
  <c r="C989" i="7"/>
  <c r="C988" i="7"/>
  <c r="C987" i="7"/>
  <c r="C986" i="7"/>
  <c r="C985" i="7"/>
  <c r="C984" i="7"/>
  <c r="C983" i="7"/>
  <c r="C982" i="7"/>
  <c r="C981" i="7"/>
  <c r="C980" i="7"/>
  <c r="C979" i="7"/>
  <c r="C978" i="7"/>
  <c r="C977" i="7"/>
  <c r="C976" i="7"/>
  <c r="C975" i="7"/>
  <c r="C974" i="7"/>
  <c r="C973" i="7"/>
  <c r="C972" i="7"/>
  <c r="C971" i="7"/>
  <c r="C970" i="7"/>
  <c r="C969" i="7"/>
  <c r="C968" i="7"/>
  <c r="C967" i="7"/>
  <c r="C966" i="7"/>
  <c r="C965" i="7"/>
  <c r="C964" i="7"/>
  <c r="C963" i="7"/>
  <c r="C962" i="7"/>
  <c r="C961" i="7"/>
  <c r="C960" i="7"/>
  <c r="C959" i="7"/>
  <c r="C958" i="7"/>
  <c r="C957" i="7"/>
  <c r="C956" i="7"/>
  <c r="C955" i="7"/>
  <c r="C954" i="7"/>
  <c r="C953" i="7"/>
  <c r="C952" i="7"/>
  <c r="C951" i="7"/>
  <c r="C950" i="7"/>
  <c r="C949" i="7"/>
  <c r="C948" i="7"/>
  <c r="C947" i="7"/>
  <c r="C946" i="7"/>
  <c r="C945" i="7"/>
  <c r="C944" i="7"/>
  <c r="C943" i="7"/>
  <c r="C942" i="7"/>
  <c r="C941" i="7"/>
  <c r="C940" i="7"/>
  <c r="C939" i="7"/>
  <c r="C938" i="7"/>
  <c r="C937" i="7"/>
  <c r="C936" i="7"/>
  <c r="C935" i="7"/>
  <c r="C934" i="7"/>
  <c r="C933" i="7"/>
  <c r="C932" i="7"/>
  <c r="C931" i="7"/>
  <c r="C930" i="7"/>
  <c r="C929" i="7"/>
  <c r="C928" i="7"/>
  <c r="C927" i="7"/>
  <c r="C926" i="7"/>
  <c r="C925" i="7"/>
  <c r="C924" i="7"/>
  <c r="C923" i="7"/>
  <c r="C922" i="7"/>
  <c r="C921" i="7"/>
  <c r="C920" i="7"/>
  <c r="C919" i="7"/>
  <c r="C918" i="7"/>
  <c r="C917" i="7"/>
  <c r="C916" i="7"/>
  <c r="C915" i="7"/>
  <c r="C914" i="7"/>
  <c r="C913" i="7"/>
  <c r="C912" i="7"/>
  <c r="C911" i="7"/>
  <c r="C910" i="7"/>
  <c r="C909" i="7"/>
  <c r="C908" i="7"/>
  <c r="C907" i="7"/>
  <c r="C906" i="7"/>
  <c r="C905" i="7"/>
  <c r="C904" i="7"/>
  <c r="C903" i="7"/>
  <c r="C902" i="7"/>
  <c r="C901" i="7"/>
  <c r="C900" i="7"/>
  <c r="C899" i="7"/>
  <c r="C898" i="7"/>
  <c r="C897" i="7"/>
  <c r="C896" i="7"/>
  <c r="C895" i="7"/>
  <c r="C894" i="7"/>
  <c r="C893" i="7"/>
  <c r="C892" i="7"/>
  <c r="C891" i="7"/>
  <c r="C890" i="7"/>
  <c r="C889" i="7"/>
  <c r="C888" i="7"/>
  <c r="C887" i="7"/>
  <c r="C886" i="7"/>
  <c r="C885" i="7"/>
  <c r="C884" i="7"/>
  <c r="C883" i="7"/>
  <c r="C882" i="7"/>
  <c r="C881" i="7"/>
  <c r="C880" i="7"/>
  <c r="C879" i="7"/>
  <c r="C878" i="7"/>
  <c r="C877" i="7"/>
  <c r="C876" i="7"/>
  <c r="C875" i="7"/>
  <c r="C874" i="7"/>
  <c r="C873" i="7"/>
  <c r="C872" i="7"/>
  <c r="C871" i="7"/>
  <c r="C870" i="7"/>
  <c r="C869" i="7"/>
  <c r="C868" i="7"/>
  <c r="C867" i="7"/>
  <c r="C866" i="7"/>
  <c r="C865" i="7"/>
  <c r="C864" i="7"/>
  <c r="C863" i="7"/>
  <c r="C862" i="7"/>
  <c r="C861" i="7"/>
  <c r="C860" i="7"/>
  <c r="C859" i="7"/>
  <c r="C858" i="7"/>
  <c r="C857" i="7"/>
  <c r="C856" i="7"/>
  <c r="C855" i="7"/>
  <c r="C854" i="7"/>
  <c r="C853" i="7"/>
  <c r="C852" i="7"/>
  <c r="C851" i="7"/>
  <c r="C850" i="7"/>
  <c r="C849" i="7"/>
  <c r="C848" i="7"/>
  <c r="C847" i="7"/>
  <c r="C846" i="7"/>
  <c r="C845" i="7"/>
  <c r="C844" i="7"/>
  <c r="C843" i="7"/>
  <c r="C842" i="7"/>
  <c r="C841" i="7"/>
  <c r="C840" i="7"/>
  <c r="C839" i="7"/>
  <c r="C838" i="7"/>
  <c r="C837" i="7"/>
  <c r="C836" i="7"/>
  <c r="C835" i="7"/>
  <c r="C834" i="7"/>
  <c r="C833" i="7"/>
  <c r="C832" i="7"/>
  <c r="C831" i="7"/>
  <c r="C830" i="7"/>
  <c r="C829" i="7"/>
  <c r="C828" i="7"/>
  <c r="C827" i="7"/>
  <c r="C826" i="7"/>
  <c r="C825" i="7"/>
  <c r="C824" i="7"/>
  <c r="C823" i="7"/>
  <c r="C822" i="7"/>
  <c r="C821" i="7"/>
  <c r="C820" i="7"/>
  <c r="C819" i="7"/>
  <c r="C818" i="7"/>
  <c r="C817" i="7"/>
  <c r="C816" i="7"/>
  <c r="C815" i="7"/>
  <c r="C814" i="7"/>
  <c r="C813" i="7"/>
  <c r="C812" i="7"/>
  <c r="C811" i="7"/>
  <c r="C810" i="7"/>
  <c r="C809" i="7"/>
  <c r="C808" i="7"/>
  <c r="C807" i="7"/>
  <c r="C806" i="7"/>
  <c r="C805" i="7"/>
  <c r="C804" i="7"/>
  <c r="C803" i="7"/>
  <c r="C802" i="7"/>
  <c r="C801" i="7"/>
  <c r="C800" i="7"/>
  <c r="C799" i="7"/>
  <c r="C798" i="7"/>
  <c r="C797" i="7"/>
  <c r="C796" i="7"/>
  <c r="C795" i="7"/>
  <c r="C794" i="7"/>
  <c r="C793" i="7"/>
  <c r="C792" i="7"/>
  <c r="C791" i="7"/>
  <c r="C790" i="7"/>
  <c r="C789" i="7"/>
  <c r="C788" i="7"/>
  <c r="C787" i="7"/>
  <c r="C786" i="7"/>
  <c r="C785" i="7"/>
  <c r="C784" i="7"/>
  <c r="C783" i="7"/>
  <c r="C782" i="7"/>
  <c r="C781" i="7"/>
  <c r="C780" i="7"/>
  <c r="C779" i="7"/>
  <c r="C778" i="7"/>
  <c r="C777" i="7"/>
  <c r="C776" i="7"/>
  <c r="C775" i="7"/>
  <c r="C774" i="7"/>
  <c r="C773" i="7"/>
  <c r="C772" i="7"/>
  <c r="C771" i="7"/>
  <c r="C770" i="7"/>
  <c r="C769" i="7"/>
  <c r="C768" i="7"/>
  <c r="C767" i="7"/>
  <c r="C766" i="7"/>
  <c r="C765" i="7"/>
  <c r="C764" i="7"/>
  <c r="C763" i="7"/>
  <c r="C762" i="7"/>
  <c r="C761" i="7"/>
  <c r="C760" i="7"/>
  <c r="C759" i="7"/>
  <c r="C758" i="7"/>
  <c r="C757" i="7"/>
  <c r="C756" i="7"/>
  <c r="C755" i="7"/>
  <c r="C754" i="7"/>
  <c r="C753" i="7"/>
  <c r="C752" i="7"/>
  <c r="C751" i="7"/>
  <c r="C750" i="7"/>
  <c r="C749" i="7"/>
  <c r="C748" i="7"/>
  <c r="C747" i="7"/>
  <c r="C746" i="7"/>
  <c r="C745" i="7"/>
  <c r="C744" i="7"/>
  <c r="C743" i="7"/>
  <c r="C742" i="7"/>
  <c r="C741" i="7"/>
  <c r="C740" i="7"/>
  <c r="C739" i="7"/>
  <c r="C738" i="7"/>
  <c r="C737" i="7"/>
  <c r="C736" i="7"/>
  <c r="C735" i="7"/>
  <c r="C734" i="7"/>
  <c r="C733" i="7"/>
  <c r="C732" i="7"/>
  <c r="C731" i="7"/>
  <c r="C730" i="7"/>
  <c r="C729" i="7"/>
  <c r="C728" i="7"/>
  <c r="C727" i="7"/>
  <c r="C726" i="7"/>
  <c r="C725" i="7"/>
  <c r="C724" i="7"/>
  <c r="C723" i="7"/>
  <c r="C722" i="7"/>
  <c r="C721" i="7"/>
  <c r="C720" i="7"/>
  <c r="C719" i="7"/>
  <c r="C718" i="7"/>
  <c r="C717" i="7"/>
  <c r="C716" i="7"/>
  <c r="C715" i="7"/>
  <c r="C714" i="7"/>
  <c r="C713" i="7"/>
  <c r="C712" i="7"/>
  <c r="C711" i="7"/>
  <c r="C710" i="7"/>
  <c r="C709" i="7"/>
  <c r="C708" i="7"/>
  <c r="C707" i="7"/>
  <c r="C706" i="7"/>
  <c r="C705" i="7"/>
  <c r="C704" i="7"/>
  <c r="C703" i="7"/>
  <c r="C702" i="7"/>
  <c r="C701" i="7"/>
  <c r="C700" i="7"/>
  <c r="C699" i="7"/>
  <c r="C698" i="7"/>
  <c r="C697" i="7"/>
  <c r="C696" i="7"/>
  <c r="C695" i="7"/>
  <c r="C694" i="7"/>
  <c r="C693" i="7"/>
  <c r="C692" i="7"/>
  <c r="C691" i="7"/>
  <c r="C690" i="7"/>
  <c r="C689" i="7"/>
  <c r="C688" i="7"/>
  <c r="C687" i="7"/>
  <c r="C686" i="7"/>
  <c r="C685" i="7"/>
  <c r="C684" i="7"/>
  <c r="C683" i="7"/>
  <c r="C682" i="7"/>
  <c r="C681" i="7"/>
  <c r="C680" i="7"/>
  <c r="C679" i="7"/>
  <c r="C678" i="7"/>
  <c r="C677" i="7"/>
  <c r="C676" i="7"/>
  <c r="C675" i="7"/>
  <c r="C674" i="7"/>
  <c r="C673" i="7"/>
  <c r="C672" i="7"/>
  <c r="C671" i="7"/>
  <c r="C670" i="7"/>
  <c r="C669" i="7"/>
  <c r="C668" i="7"/>
  <c r="C667" i="7"/>
  <c r="C666" i="7"/>
  <c r="C665" i="7"/>
  <c r="C664" i="7"/>
  <c r="C663" i="7"/>
  <c r="C662" i="7"/>
  <c r="C661" i="7"/>
  <c r="C660" i="7"/>
  <c r="C659" i="7"/>
  <c r="C658" i="7"/>
  <c r="C657" i="7"/>
  <c r="C656" i="7"/>
  <c r="C655" i="7"/>
  <c r="C654" i="7"/>
  <c r="C653" i="7"/>
  <c r="C652" i="7"/>
  <c r="C651" i="7"/>
  <c r="C650" i="7"/>
  <c r="C649" i="7"/>
  <c r="C648" i="7"/>
  <c r="C647" i="7"/>
  <c r="C646" i="7"/>
  <c r="C645" i="7"/>
  <c r="C644" i="7"/>
  <c r="C643" i="7"/>
  <c r="C642" i="7"/>
  <c r="C641" i="7"/>
  <c r="C640" i="7"/>
  <c r="C639" i="7"/>
  <c r="C638" i="7"/>
  <c r="C637" i="7"/>
  <c r="C636" i="7"/>
  <c r="C635" i="7"/>
  <c r="C634" i="7"/>
  <c r="C633" i="7"/>
  <c r="C632" i="7"/>
  <c r="C631" i="7"/>
  <c r="C630" i="7"/>
  <c r="C629" i="7"/>
  <c r="C628" i="7"/>
  <c r="C627" i="7"/>
  <c r="C626" i="7"/>
  <c r="C625" i="7"/>
  <c r="C624" i="7"/>
  <c r="C623" i="7"/>
  <c r="C622" i="7"/>
  <c r="C621" i="7"/>
  <c r="C620" i="7"/>
  <c r="C619" i="7"/>
  <c r="C618" i="7"/>
  <c r="C617" i="7"/>
  <c r="C616" i="7"/>
  <c r="C615" i="7"/>
  <c r="C614" i="7"/>
  <c r="C613" i="7"/>
  <c r="C612" i="7"/>
  <c r="C611" i="7"/>
  <c r="C610" i="7"/>
  <c r="C609" i="7"/>
  <c r="C608" i="7"/>
  <c r="C607" i="7"/>
  <c r="C606" i="7"/>
  <c r="C605" i="7"/>
  <c r="C604" i="7"/>
  <c r="C603" i="7"/>
  <c r="C602" i="7"/>
  <c r="C601" i="7"/>
  <c r="C600" i="7"/>
  <c r="C599" i="7"/>
  <c r="C598" i="7"/>
  <c r="C597" i="7"/>
  <c r="C596" i="7"/>
  <c r="C595" i="7"/>
  <c r="C594" i="7"/>
  <c r="C593" i="7"/>
  <c r="C592" i="7"/>
  <c r="C591" i="7"/>
  <c r="C590" i="7"/>
  <c r="C589" i="7"/>
  <c r="C588" i="7"/>
  <c r="C587" i="7"/>
  <c r="C586" i="7"/>
  <c r="C585" i="7"/>
  <c r="C584" i="7"/>
  <c r="C583" i="7"/>
  <c r="C582" i="7"/>
  <c r="C581" i="7"/>
  <c r="C580" i="7"/>
  <c r="C579" i="7"/>
  <c r="C578" i="7"/>
  <c r="C577" i="7"/>
  <c r="C576" i="7"/>
  <c r="C575" i="7"/>
  <c r="C574" i="7"/>
  <c r="C573" i="7"/>
  <c r="C572" i="7"/>
  <c r="C571" i="7"/>
  <c r="C570" i="7"/>
  <c r="C569" i="7"/>
  <c r="C568" i="7"/>
  <c r="C567" i="7"/>
  <c r="C566" i="7"/>
  <c r="C565" i="7"/>
  <c r="C564" i="7"/>
  <c r="C563" i="7"/>
  <c r="C562" i="7"/>
  <c r="C561" i="7"/>
  <c r="C560" i="7"/>
  <c r="C559" i="7"/>
  <c r="C558" i="7"/>
  <c r="C557" i="7"/>
  <c r="C556" i="7"/>
  <c r="C555" i="7"/>
  <c r="C554" i="7"/>
  <c r="C553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4789" i="6"/>
  <c r="C4788" i="6"/>
  <c r="C4787" i="6"/>
  <c r="C4786" i="6"/>
  <c r="C4785" i="6"/>
  <c r="C4784" i="6"/>
  <c r="C4783" i="6"/>
  <c r="C4782" i="6"/>
  <c r="C4781" i="6"/>
  <c r="C4780" i="6"/>
  <c r="C4779" i="6"/>
  <c r="C4778" i="6"/>
  <c r="C4777" i="6"/>
  <c r="C4776" i="6"/>
  <c r="C4775" i="6"/>
  <c r="C4774" i="6"/>
  <c r="C4773" i="6"/>
  <c r="C4772" i="6"/>
  <c r="C4771" i="6"/>
  <c r="C4770" i="6"/>
  <c r="C4769" i="6"/>
  <c r="C4768" i="6"/>
  <c r="C4767" i="6"/>
  <c r="C4766" i="6"/>
  <c r="C4765" i="6"/>
  <c r="C4764" i="6"/>
  <c r="C4763" i="6"/>
  <c r="C4762" i="6"/>
  <c r="C4761" i="6"/>
  <c r="C4760" i="6"/>
  <c r="C4759" i="6"/>
  <c r="C4758" i="6"/>
  <c r="C4757" i="6"/>
  <c r="C4756" i="6"/>
  <c r="C4755" i="6"/>
  <c r="C4754" i="6"/>
  <c r="C4753" i="6"/>
  <c r="C4752" i="6"/>
  <c r="C4751" i="6"/>
  <c r="C4750" i="6"/>
  <c r="C4749" i="6"/>
  <c r="C4748" i="6"/>
  <c r="C4747" i="6"/>
  <c r="C4746" i="6"/>
  <c r="C4745" i="6"/>
  <c r="C4744" i="6"/>
  <c r="C4743" i="6"/>
  <c r="C4742" i="6"/>
  <c r="C4741" i="6"/>
  <c r="C4740" i="6"/>
  <c r="C4739" i="6"/>
  <c r="C4738" i="6"/>
  <c r="C4737" i="6"/>
  <c r="C4736" i="6"/>
  <c r="C4735" i="6"/>
  <c r="C4734" i="6"/>
  <c r="C4733" i="6"/>
  <c r="C4732" i="6"/>
  <c r="C4731" i="6"/>
  <c r="C4730" i="6"/>
  <c r="C4729" i="6"/>
  <c r="C4728" i="6"/>
  <c r="C4727" i="6"/>
  <c r="C4726" i="6"/>
  <c r="C4725" i="6"/>
  <c r="C4724" i="6"/>
  <c r="C4723" i="6"/>
  <c r="C4722" i="6"/>
  <c r="C4721" i="6"/>
  <c r="C4720" i="6"/>
  <c r="C4719" i="6"/>
  <c r="C4718" i="6"/>
  <c r="C4717" i="6"/>
  <c r="C4716" i="6"/>
  <c r="C4715" i="6"/>
  <c r="C4714" i="6"/>
  <c r="C4713" i="6"/>
  <c r="C4712" i="6"/>
  <c r="C4711" i="6"/>
  <c r="C4710" i="6"/>
  <c r="C4709" i="6"/>
  <c r="C4708" i="6"/>
  <c r="C4707" i="6"/>
  <c r="C4706" i="6"/>
  <c r="C4705" i="6"/>
  <c r="C4704" i="6"/>
  <c r="C4703" i="6"/>
  <c r="C4702" i="6"/>
  <c r="C4701" i="6"/>
  <c r="C4700" i="6"/>
  <c r="C4699" i="6"/>
  <c r="C4698" i="6"/>
  <c r="C4697" i="6"/>
  <c r="C4696" i="6"/>
  <c r="C4695" i="6"/>
  <c r="C4694" i="6"/>
  <c r="C4693" i="6"/>
  <c r="C4692" i="6"/>
  <c r="C4691" i="6"/>
  <c r="C4690" i="6"/>
  <c r="C4689" i="6"/>
  <c r="C4688" i="6"/>
  <c r="C4687" i="6"/>
  <c r="C4686" i="6"/>
  <c r="C4685" i="6"/>
  <c r="C4684" i="6"/>
  <c r="C4683" i="6"/>
  <c r="C4682" i="6"/>
  <c r="C4681" i="6"/>
  <c r="C4680" i="6"/>
  <c r="C4679" i="6"/>
  <c r="C4678" i="6"/>
  <c r="C4677" i="6"/>
  <c r="C4676" i="6"/>
  <c r="C4675" i="6"/>
  <c r="C4674" i="6"/>
  <c r="C4673" i="6"/>
  <c r="C4672" i="6"/>
  <c r="C4671" i="6"/>
  <c r="C4670" i="6"/>
  <c r="C4669" i="6"/>
  <c r="C4668" i="6"/>
  <c r="C4667" i="6"/>
  <c r="C4666" i="6"/>
  <c r="C4665" i="6"/>
  <c r="C4664" i="6"/>
  <c r="C4663" i="6"/>
  <c r="C4662" i="6"/>
  <c r="C4661" i="6"/>
  <c r="C4660" i="6"/>
  <c r="C4659" i="6"/>
  <c r="C4658" i="6"/>
  <c r="C4657" i="6"/>
  <c r="C4656" i="6"/>
  <c r="C4655" i="6"/>
  <c r="C4654" i="6"/>
  <c r="C4653" i="6"/>
  <c r="C4652" i="6"/>
  <c r="C4651" i="6"/>
  <c r="C4650" i="6"/>
  <c r="C4649" i="6"/>
  <c r="C4648" i="6"/>
  <c r="C4647" i="6"/>
  <c r="C4646" i="6"/>
  <c r="C4645" i="6"/>
  <c r="C4644" i="6"/>
  <c r="C4643" i="6"/>
  <c r="C4642" i="6"/>
  <c r="C4641" i="6"/>
  <c r="C4640" i="6"/>
  <c r="C4639" i="6"/>
  <c r="C4638" i="6"/>
  <c r="C4637" i="6"/>
  <c r="C4636" i="6"/>
  <c r="C4635" i="6"/>
  <c r="C4634" i="6"/>
  <c r="C4633" i="6"/>
  <c r="C4632" i="6"/>
  <c r="C4631" i="6"/>
  <c r="C4630" i="6"/>
  <c r="C4629" i="6"/>
  <c r="C4628" i="6"/>
  <c r="C4627" i="6"/>
  <c r="C4626" i="6"/>
  <c r="C4625" i="6"/>
  <c r="C4624" i="6"/>
  <c r="C4623" i="6"/>
  <c r="C4622" i="6"/>
  <c r="C4621" i="6"/>
  <c r="C4620" i="6"/>
  <c r="C4619" i="6"/>
  <c r="C4618" i="6"/>
  <c r="C4617" i="6"/>
  <c r="C4616" i="6"/>
  <c r="C4615" i="6"/>
  <c r="C4614" i="6"/>
  <c r="C4613" i="6"/>
  <c r="C4612" i="6"/>
  <c r="C4611" i="6"/>
  <c r="C4610" i="6"/>
  <c r="C4609" i="6"/>
  <c r="C4608" i="6"/>
  <c r="C4607" i="6"/>
  <c r="C4606" i="6"/>
  <c r="C4605" i="6"/>
  <c r="C4604" i="6"/>
  <c r="C4603" i="6"/>
  <c r="C4602" i="6"/>
  <c r="C4601" i="6"/>
  <c r="C4600" i="6"/>
  <c r="C4599" i="6"/>
  <c r="C4598" i="6"/>
  <c r="C4597" i="6"/>
  <c r="C4596" i="6"/>
  <c r="C4595" i="6"/>
  <c r="C4594" i="6"/>
  <c r="C4593" i="6"/>
  <c r="C4592" i="6"/>
  <c r="C4591" i="6"/>
  <c r="C4590" i="6"/>
  <c r="C4589" i="6"/>
  <c r="C4588" i="6"/>
  <c r="C4587" i="6"/>
  <c r="C4586" i="6"/>
  <c r="C4585" i="6"/>
  <c r="C4584" i="6"/>
  <c r="C4583" i="6"/>
  <c r="C4582" i="6"/>
  <c r="C4581" i="6"/>
  <c r="C4580" i="6"/>
  <c r="C4579" i="6"/>
  <c r="C4578" i="6"/>
  <c r="C4577" i="6"/>
  <c r="C4576" i="6"/>
  <c r="C4575" i="6"/>
  <c r="C4574" i="6"/>
  <c r="C4573" i="6"/>
  <c r="C4572" i="6"/>
  <c r="C4571" i="6"/>
  <c r="C4570" i="6"/>
  <c r="C4569" i="6"/>
  <c r="C4568" i="6"/>
  <c r="C4567" i="6"/>
  <c r="C4566" i="6"/>
  <c r="C4565" i="6"/>
  <c r="C4564" i="6"/>
  <c r="C4563" i="6"/>
  <c r="C4562" i="6"/>
  <c r="C4561" i="6"/>
  <c r="C4560" i="6"/>
  <c r="C4559" i="6"/>
  <c r="C4558" i="6"/>
  <c r="C4557" i="6"/>
  <c r="C4556" i="6"/>
  <c r="C4555" i="6"/>
  <c r="C4554" i="6"/>
  <c r="C4553" i="6"/>
  <c r="C4552" i="6"/>
  <c r="C4551" i="6"/>
  <c r="C4550" i="6"/>
  <c r="C4549" i="6"/>
  <c r="C4548" i="6"/>
  <c r="C4547" i="6"/>
  <c r="C4546" i="6"/>
  <c r="C4545" i="6"/>
  <c r="C4544" i="6"/>
  <c r="C4543" i="6"/>
  <c r="C4542" i="6"/>
  <c r="C4541" i="6"/>
  <c r="C4540" i="6"/>
  <c r="C4539" i="6"/>
  <c r="C4538" i="6"/>
  <c r="C4537" i="6"/>
  <c r="C4536" i="6"/>
  <c r="C4535" i="6"/>
  <c r="C4534" i="6"/>
  <c r="C4533" i="6"/>
  <c r="C4532" i="6"/>
  <c r="C4531" i="6"/>
  <c r="C4530" i="6"/>
  <c r="C4529" i="6"/>
  <c r="C4528" i="6"/>
  <c r="C4527" i="6"/>
  <c r="C4526" i="6"/>
  <c r="C4525" i="6"/>
  <c r="C4524" i="6"/>
  <c r="C4523" i="6"/>
  <c r="C4522" i="6"/>
  <c r="C4521" i="6"/>
  <c r="C4520" i="6"/>
  <c r="C4519" i="6"/>
  <c r="C4518" i="6"/>
  <c r="C4517" i="6"/>
  <c r="C4516" i="6"/>
  <c r="C4515" i="6"/>
  <c r="C4514" i="6"/>
  <c r="C4513" i="6"/>
  <c r="C4512" i="6"/>
  <c r="C4511" i="6"/>
  <c r="C4510" i="6"/>
  <c r="C4509" i="6"/>
  <c r="C4508" i="6"/>
  <c r="C4507" i="6"/>
  <c r="C4506" i="6"/>
  <c r="C4505" i="6"/>
  <c r="C4504" i="6"/>
  <c r="C4503" i="6"/>
  <c r="C4502" i="6"/>
  <c r="C4501" i="6"/>
  <c r="C4500" i="6"/>
  <c r="C4499" i="6"/>
  <c r="C4498" i="6"/>
  <c r="C4497" i="6"/>
  <c r="C4496" i="6"/>
  <c r="C4495" i="6"/>
  <c r="C4494" i="6"/>
  <c r="C4493" i="6"/>
  <c r="C4492" i="6"/>
  <c r="C4491" i="6"/>
  <c r="C4490" i="6"/>
  <c r="C4489" i="6"/>
  <c r="C4488" i="6"/>
  <c r="C4487" i="6"/>
  <c r="C4486" i="6"/>
  <c r="C4485" i="6"/>
  <c r="C4484" i="6"/>
  <c r="C4483" i="6"/>
  <c r="C4482" i="6"/>
  <c r="C4481" i="6"/>
  <c r="C4480" i="6"/>
  <c r="C4479" i="6"/>
  <c r="C4478" i="6"/>
  <c r="C4477" i="6"/>
  <c r="C4476" i="6"/>
  <c r="C4475" i="6"/>
  <c r="C4474" i="6"/>
  <c r="C4473" i="6"/>
  <c r="C4472" i="6"/>
  <c r="C4471" i="6"/>
  <c r="C4470" i="6"/>
  <c r="C4469" i="6"/>
  <c r="C4468" i="6"/>
  <c r="C4467" i="6"/>
  <c r="C4466" i="6"/>
  <c r="C4465" i="6"/>
  <c r="C4464" i="6"/>
  <c r="C4463" i="6"/>
  <c r="C4462" i="6"/>
  <c r="C4461" i="6"/>
  <c r="C4460" i="6"/>
  <c r="C4459" i="6"/>
  <c r="C4458" i="6"/>
  <c r="C4457" i="6"/>
  <c r="C4456" i="6"/>
  <c r="C4455" i="6"/>
  <c r="C4454" i="6"/>
  <c r="C4453" i="6"/>
  <c r="C4452" i="6"/>
  <c r="C4451" i="6"/>
  <c r="C4450" i="6"/>
  <c r="C4449" i="6"/>
  <c r="C4448" i="6"/>
  <c r="C4447" i="6"/>
  <c r="C4446" i="6"/>
  <c r="C4445" i="6"/>
  <c r="C4444" i="6"/>
  <c r="C4443" i="6"/>
  <c r="C4442" i="6"/>
  <c r="C4441" i="6"/>
  <c r="C4440" i="6"/>
  <c r="C4439" i="6"/>
  <c r="C4438" i="6"/>
  <c r="C4437" i="6"/>
  <c r="C4436" i="6"/>
  <c r="C4435" i="6"/>
  <c r="C4434" i="6"/>
  <c r="C4433" i="6"/>
  <c r="C4432" i="6"/>
  <c r="C4431" i="6"/>
  <c r="C4430" i="6"/>
  <c r="C4429" i="6"/>
  <c r="C4428" i="6"/>
  <c r="C4427" i="6"/>
  <c r="C4426" i="6"/>
  <c r="C4425" i="6"/>
  <c r="C4424" i="6"/>
  <c r="C4423" i="6"/>
  <c r="C4422" i="6"/>
  <c r="C4421" i="6"/>
  <c r="C4420" i="6"/>
  <c r="C4419" i="6"/>
  <c r="C4418" i="6"/>
  <c r="C4417" i="6"/>
  <c r="C4416" i="6"/>
  <c r="C4415" i="6"/>
  <c r="C4414" i="6"/>
  <c r="C4413" i="6"/>
  <c r="C4412" i="6"/>
  <c r="C4411" i="6"/>
  <c r="C4410" i="6"/>
  <c r="C4409" i="6"/>
  <c r="C4408" i="6"/>
  <c r="C4407" i="6"/>
  <c r="C4406" i="6"/>
  <c r="C4405" i="6"/>
  <c r="C4404" i="6"/>
  <c r="C4403" i="6"/>
  <c r="C4402" i="6"/>
  <c r="C4401" i="6"/>
  <c r="C4400" i="6"/>
  <c r="C4399" i="6"/>
  <c r="C4398" i="6"/>
  <c r="C4397" i="6"/>
  <c r="C4396" i="6"/>
  <c r="C4395" i="6"/>
  <c r="C4394" i="6"/>
  <c r="C4393" i="6"/>
  <c r="C4392" i="6"/>
  <c r="C4391" i="6"/>
  <c r="C4390" i="6"/>
  <c r="C4389" i="6"/>
  <c r="C4388" i="6"/>
  <c r="C4387" i="6"/>
  <c r="C4386" i="6"/>
  <c r="C4385" i="6"/>
  <c r="C4384" i="6"/>
  <c r="C4383" i="6"/>
  <c r="C4382" i="6"/>
  <c r="C4381" i="6"/>
  <c r="C4380" i="6"/>
  <c r="C4379" i="6"/>
  <c r="C4378" i="6"/>
  <c r="C4377" i="6"/>
  <c r="C4376" i="6"/>
  <c r="C4375" i="6"/>
  <c r="C4374" i="6"/>
  <c r="C4373" i="6"/>
  <c r="C4372" i="6"/>
  <c r="C4371" i="6"/>
  <c r="C4370" i="6"/>
  <c r="C4369" i="6"/>
  <c r="C4368" i="6"/>
  <c r="C4367" i="6"/>
  <c r="C4366" i="6"/>
  <c r="C4365" i="6"/>
  <c r="C4364" i="6"/>
  <c r="C4363" i="6"/>
  <c r="C4362" i="6"/>
  <c r="C4361" i="6"/>
  <c r="C4360" i="6"/>
  <c r="C4359" i="6"/>
  <c r="C4358" i="6"/>
  <c r="C4357" i="6"/>
  <c r="C4356" i="6"/>
  <c r="C4355" i="6"/>
  <c r="C4354" i="6"/>
  <c r="C4353" i="6"/>
  <c r="C4352" i="6"/>
  <c r="C4351" i="6"/>
  <c r="C4350" i="6"/>
  <c r="C4349" i="6"/>
  <c r="C4348" i="6"/>
  <c r="C4347" i="6"/>
  <c r="C4346" i="6"/>
  <c r="C4345" i="6"/>
  <c r="C4344" i="6"/>
  <c r="C4343" i="6"/>
  <c r="C4342" i="6"/>
  <c r="C4341" i="6"/>
  <c r="C4340" i="6"/>
  <c r="C4339" i="6"/>
  <c r="C4338" i="6"/>
  <c r="C4337" i="6"/>
  <c r="C4336" i="6"/>
  <c r="C4335" i="6"/>
  <c r="C4334" i="6"/>
  <c r="C4333" i="6"/>
  <c r="C4332" i="6"/>
  <c r="C4331" i="6"/>
  <c r="C4330" i="6"/>
  <c r="C4329" i="6"/>
  <c r="C4328" i="6"/>
  <c r="C4327" i="6"/>
  <c r="C4326" i="6"/>
  <c r="C4325" i="6"/>
  <c r="C4324" i="6"/>
  <c r="C4323" i="6"/>
  <c r="C4322" i="6"/>
  <c r="C4321" i="6"/>
  <c r="C4320" i="6"/>
  <c r="C4319" i="6"/>
  <c r="C4318" i="6"/>
  <c r="C4317" i="6"/>
  <c r="C4316" i="6"/>
  <c r="C4315" i="6"/>
  <c r="C4314" i="6"/>
  <c r="C4313" i="6"/>
  <c r="C4312" i="6"/>
  <c r="C4311" i="6"/>
  <c r="C4310" i="6"/>
  <c r="C4309" i="6"/>
  <c r="C4308" i="6"/>
  <c r="C4307" i="6"/>
  <c r="C4306" i="6"/>
  <c r="C4305" i="6"/>
  <c r="C4304" i="6"/>
  <c r="C4303" i="6"/>
  <c r="C4302" i="6"/>
  <c r="C4301" i="6"/>
  <c r="C4300" i="6"/>
  <c r="C4299" i="6"/>
  <c r="C4298" i="6"/>
  <c r="C4297" i="6"/>
  <c r="C4296" i="6"/>
  <c r="C4295" i="6"/>
  <c r="C4294" i="6"/>
  <c r="C4293" i="6"/>
  <c r="C4292" i="6"/>
  <c r="C4291" i="6"/>
  <c r="C4290" i="6"/>
  <c r="C4289" i="6"/>
  <c r="C4288" i="6"/>
  <c r="C4287" i="6"/>
  <c r="C4286" i="6"/>
  <c r="C4285" i="6"/>
  <c r="C4284" i="6"/>
  <c r="C4283" i="6"/>
  <c r="C4282" i="6"/>
  <c r="C4281" i="6"/>
  <c r="C4280" i="6"/>
  <c r="C4279" i="6"/>
  <c r="C4278" i="6"/>
  <c r="C4277" i="6"/>
  <c r="C4276" i="6"/>
  <c r="C4275" i="6"/>
  <c r="C4274" i="6"/>
  <c r="C4273" i="6"/>
  <c r="C4272" i="6"/>
  <c r="C4271" i="6"/>
  <c r="C4270" i="6"/>
  <c r="C4269" i="6"/>
  <c r="C4268" i="6"/>
  <c r="C4267" i="6"/>
  <c r="C4266" i="6"/>
  <c r="C4265" i="6"/>
  <c r="C4264" i="6"/>
  <c r="C4263" i="6"/>
  <c r="C4262" i="6"/>
  <c r="C4261" i="6"/>
  <c r="C4260" i="6"/>
  <c r="C4259" i="6"/>
  <c r="C4258" i="6"/>
  <c r="C4257" i="6"/>
  <c r="C4256" i="6"/>
  <c r="C4255" i="6"/>
  <c r="C4254" i="6"/>
  <c r="C4253" i="6"/>
  <c r="C4252" i="6"/>
  <c r="C4251" i="6"/>
  <c r="C4250" i="6"/>
  <c r="C4249" i="6"/>
  <c r="C4248" i="6"/>
  <c r="C4247" i="6"/>
  <c r="C4246" i="6"/>
  <c r="C4245" i="6"/>
  <c r="C4244" i="6"/>
  <c r="C4243" i="6"/>
  <c r="C4242" i="6"/>
  <c r="C4241" i="6"/>
  <c r="C4240" i="6"/>
  <c r="C4239" i="6"/>
  <c r="C4238" i="6"/>
  <c r="C4237" i="6"/>
  <c r="C4236" i="6"/>
  <c r="C4235" i="6"/>
  <c r="C4234" i="6"/>
  <c r="C4233" i="6"/>
  <c r="C4232" i="6"/>
  <c r="C4231" i="6"/>
  <c r="C4230" i="6"/>
  <c r="C4229" i="6"/>
  <c r="C4228" i="6"/>
  <c r="C4227" i="6"/>
  <c r="C4226" i="6"/>
  <c r="C4225" i="6"/>
  <c r="C4224" i="6"/>
  <c r="C4223" i="6"/>
  <c r="C4222" i="6"/>
  <c r="C4221" i="6"/>
  <c r="C4220" i="6"/>
  <c r="C4219" i="6"/>
  <c r="C4218" i="6"/>
  <c r="C4217" i="6"/>
  <c r="C4216" i="6"/>
  <c r="C4215" i="6"/>
  <c r="C4214" i="6"/>
  <c r="C4213" i="6"/>
  <c r="C4212" i="6"/>
  <c r="C4211" i="6"/>
  <c r="C4210" i="6"/>
  <c r="C4209" i="6"/>
  <c r="C4208" i="6"/>
  <c r="C4207" i="6"/>
  <c r="C4206" i="6"/>
  <c r="C4205" i="6"/>
  <c r="C4204" i="6"/>
  <c r="C4203" i="6"/>
  <c r="C4202" i="6"/>
  <c r="C4201" i="6"/>
  <c r="C4200" i="6"/>
  <c r="C4199" i="6"/>
  <c r="C4198" i="6"/>
  <c r="C4197" i="6"/>
  <c r="C4196" i="6"/>
  <c r="C4195" i="6"/>
  <c r="C4194" i="6"/>
  <c r="C4193" i="6"/>
  <c r="C4192" i="6"/>
  <c r="C4191" i="6"/>
  <c r="C4190" i="6"/>
  <c r="C4189" i="6"/>
  <c r="C4188" i="6"/>
  <c r="C4187" i="6"/>
  <c r="C4186" i="6"/>
  <c r="C4185" i="6"/>
  <c r="C4184" i="6"/>
  <c r="C4183" i="6"/>
  <c r="C4182" i="6"/>
  <c r="C4181" i="6"/>
  <c r="C4180" i="6"/>
  <c r="C4179" i="6"/>
  <c r="C4178" i="6"/>
  <c r="C4177" i="6"/>
  <c r="C4176" i="6"/>
  <c r="C4175" i="6"/>
  <c r="C4174" i="6"/>
  <c r="C4173" i="6"/>
  <c r="C4172" i="6"/>
  <c r="C4171" i="6"/>
  <c r="C4170" i="6"/>
  <c r="C4169" i="6"/>
  <c r="C4168" i="6"/>
  <c r="C4167" i="6"/>
  <c r="C4166" i="6"/>
  <c r="C4165" i="6"/>
  <c r="C4164" i="6"/>
  <c r="C4163" i="6"/>
  <c r="C4162" i="6"/>
  <c r="C4161" i="6"/>
  <c r="C4160" i="6"/>
  <c r="C4159" i="6"/>
  <c r="C4158" i="6"/>
  <c r="C4157" i="6"/>
  <c r="C4156" i="6"/>
  <c r="C4155" i="6"/>
  <c r="C4154" i="6"/>
  <c r="C4153" i="6"/>
  <c r="C4152" i="6"/>
  <c r="C4151" i="6"/>
  <c r="C4150" i="6"/>
  <c r="C4149" i="6"/>
  <c r="C4148" i="6"/>
  <c r="C4147" i="6"/>
  <c r="C4146" i="6"/>
  <c r="C4145" i="6"/>
  <c r="C4144" i="6"/>
  <c r="C4143" i="6"/>
  <c r="C4142" i="6"/>
  <c r="C4141" i="6"/>
  <c r="C4140" i="6"/>
  <c r="C4139" i="6"/>
  <c r="C4138" i="6"/>
  <c r="C4137" i="6"/>
  <c r="C4136" i="6"/>
  <c r="C4135" i="6"/>
  <c r="C4134" i="6"/>
  <c r="C4133" i="6"/>
  <c r="C4132" i="6"/>
  <c r="C4131" i="6"/>
  <c r="C4130" i="6"/>
  <c r="C4129" i="6"/>
  <c r="C4128" i="6"/>
  <c r="C4127" i="6"/>
  <c r="C4126" i="6"/>
  <c r="C4125" i="6"/>
  <c r="C4124" i="6"/>
  <c r="C4123" i="6"/>
  <c r="C4122" i="6"/>
  <c r="C4121" i="6"/>
  <c r="C4120" i="6"/>
  <c r="C4119" i="6"/>
  <c r="C4118" i="6"/>
  <c r="C4117" i="6"/>
  <c r="C4116" i="6"/>
  <c r="C4115" i="6"/>
  <c r="C4114" i="6"/>
  <c r="C4113" i="6"/>
  <c r="C4112" i="6"/>
  <c r="C4111" i="6"/>
  <c r="C4110" i="6"/>
  <c r="C4109" i="6"/>
  <c r="C4108" i="6"/>
  <c r="C4107" i="6"/>
  <c r="C4106" i="6"/>
  <c r="C4105" i="6"/>
  <c r="C4104" i="6"/>
  <c r="C4103" i="6"/>
  <c r="C4102" i="6"/>
  <c r="C4101" i="6"/>
  <c r="C4100" i="6"/>
  <c r="C4099" i="6"/>
  <c r="C4098" i="6"/>
  <c r="C4097" i="6"/>
  <c r="C4096" i="6"/>
  <c r="C4095" i="6"/>
  <c r="C4094" i="6"/>
  <c r="C4093" i="6"/>
  <c r="C4092" i="6"/>
  <c r="C4091" i="6"/>
  <c r="C4090" i="6"/>
  <c r="C4089" i="6"/>
  <c r="C4088" i="6"/>
  <c r="C4087" i="6"/>
  <c r="C4086" i="6"/>
  <c r="C4085" i="6"/>
  <c r="C4084" i="6"/>
  <c r="C4083" i="6"/>
  <c r="C4082" i="6"/>
  <c r="C4081" i="6"/>
  <c r="C4080" i="6"/>
  <c r="C4079" i="6"/>
  <c r="C4078" i="6"/>
  <c r="C4077" i="6"/>
  <c r="C4076" i="6"/>
  <c r="C4075" i="6"/>
  <c r="C4074" i="6"/>
  <c r="C4073" i="6"/>
  <c r="C4072" i="6"/>
  <c r="C4071" i="6"/>
  <c r="C4070" i="6"/>
  <c r="C4069" i="6"/>
  <c r="C4068" i="6"/>
  <c r="C4067" i="6"/>
  <c r="C4066" i="6"/>
  <c r="C4065" i="6"/>
  <c r="C4064" i="6"/>
  <c r="C4063" i="6"/>
  <c r="C4062" i="6"/>
  <c r="C4061" i="6"/>
  <c r="C4060" i="6"/>
  <c r="C4059" i="6"/>
  <c r="C4058" i="6"/>
  <c r="C4057" i="6"/>
  <c r="C4056" i="6"/>
  <c r="C4055" i="6"/>
  <c r="C4054" i="6"/>
  <c r="C4053" i="6"/>
  <c r="C4052" i="6"/>
  <c r="C4051" i="6"/>
  <c r="C4050" i="6"/>
  <c r="C4049" i="6"/>
  <c r="C4048" i="6"/>
  <c r="C4047" i="6"/>
  <c r="C4046" i="6"/>
  <c r="C4045" i="6"/>
  <c r="C4044" i="6"/>
  <c r="C4043" i="6"/>
  <c r="C4042" i="6"/>
  <c r="C4041" i="6"/>
  <c r="C4040" i="6"/>
  <c r="C4039" i="6"/>
  <c r="C4038" i="6"/>
  <c r="C4037" i="6"/>
  <c r="C4036" i="6"/>
  <c r="C4035" i="6"/>
  <c r="C4034" i="6"/>
  <c r="C4033" i="6"/>
  <c r="C4032" i="6"/>
  <c r="C4031" i="6"/>
  <c r="C4030" i="6"/>
  <c r="C4029" i="6"/>
  <c r="C4028" i="6"/>
  <c r="C4027" i="6"/>
  <c r="C4026" i="6"/>
  <c r="C4025" i="6"/>
  <c r="C4024" i="6"/>
  <c r="C4023" i="6"/>
  <c r="C4022" i="6"/>
  <c r="C4021" i="6"/>
  <c r="C4020" i="6"/>
  <c r="C4019" i="6"/>
  <c r="C4018" i="6"/>
  <c r="C4017" i="6"/>
  <c r="C4016" i="6"/>
  <c r="C4015" i="6"/>
  <c r="C4014" i="6"/>
  <c r="C4013" i="6"/>
  <c r="C4012" i="6"/>
  <c r="C4011" i="6"/>
  <c r="C4010" i="6"/>
  <c r="C4009" i="6"/>
  <c r="C4008" i="6"/>
  <c r="C4007" i="6"/>
  <c r="C4006" i="6"/>
  <c r="C4005" i="6"/>
  <c r="C4004" i="6"/>
  <c r="C4003" i="6"/>
  <c r="C4002" i="6"/>
  <c r="C4001" i="6"/>
  <c r="C4000" i="6"/>
  <c r="C3999" i="6"/>
  <c r="C3998" i="6"/>
  <c r="C3997" i="6"/>
  <c r="C3996" i="6"/>
  <c r="C3995" i="6"/>
  <c r="C3994" i="6"/>
  <c r="C3993" i="6"/>
  <c r="C3992" i="6"/>
  <c r="C3991" i="6"/>
  <c r="C3990" i="6"/>
  <c r="C3989" i="6"/>
  <c r="C3988" i="6"/>
  <c r="C3987" i="6"/>
  <c r="C3986" i="6"/>
  <c r="C3985" i="6"/>
  <c r="C3984" i="6"/>
  <c r="C3983" i="6"/>
  <c r="C3982" i="6"/>
  <c r="C3981" i="6"/>
  <c r="C3980" i="6"/>
  <c r="C3979" i="6"/>
  <c r="C3978" i="6"/>
  <c r="C3977" i="6"/>
  <c r="C3976" i="6"/>
  <c r="C3975" i="6"/>
  <c r="C3974" i="6"/>
  <c r="C3973" i="6"/>
  <c r="C3972" i="6"/>
  <c r="C3971" i="6"/>
  <c r="C3970" i="6"/>
  <c r="C3969" i="6"/>
  <c r="C3968" i="6"/>
  <c r="C3967" i="6"/>
  <c r="C3966" i="6"/>
  <c r="C3965" i="6"/>
  <c r="C3964" i="6"/>
  <c r="C3963" i="6"/>
  <c r="C3962" i="6"/>
  <c r="C3961" i="6"/>
  <c r="C3960" i="6"/>
  <c r="C3959" i="6"/>
  <c r="C3958" i="6"/>
  <c r="C3957" i="6"/>
  <c r="C3956" i="6"/>
  <c r="C3955" i="6"/>
  <c r="C3954" i="6"/>
  <c r="C3953" i="6"/>
  <c r="C3952" i="6"/>
  <c r="C3951" i="6"/>
  <c r="C3950" i="6"/>
  <c r="C3949" i="6"/>
  <c r="C3948" i="6"/>
  <c r="C3947" i="6"/>
  <c r="C3946" i="6"/>
  <c r="C3945" i="6"/>
  <c r="C3944" i="6"/>
  <c r="C3943" i="6"/>
  <c r="C3942" i="6"/>
  <c r="C3941" i="6"/>
  <c r="C3940" i="6"/>
  <c r="C3939" i="6"/>
  <c r="C3938" i="6"/>
  <c r="C3937" i="6"/>
  <c r="C3936" i="6"/>
  <c r="C3935" i="6"/>
  <c r="C3934" i="6"/>
  <c r="C3933" i="6"/>
  <c r="C3932" i="6"/>
  <c r="C3931" i="6"/>
  <c r="C3930" i="6"/>
  <c r="C3929" i="6"/>
  <c r="C3928" i="6"/>
  <c r="C3927" i="6"/>
  <c r="C3926" i="6"/>
  <c r="C3925" i="6"/>
  <c r="C3924" i="6"/>
  <c r="C3923" i="6"/>
  <c r="C3922" i="6"/>
  <c r="C3921" i="6"/>
  <c r="C3920" i="6"/>
  <c r="C3919" i="6"/>
  <c r="C3918" i="6"/>
  <c r="C3917" i="6"/>
  <c r="C3916" i="6"/>
  <c r="C3915" i="6"/>
  <c r="C3914" i="6"/>
  <c r="C3913" i="6"/>
  <c r="C3912" i="6"/>
  <c r="C3911" i="6"/>
  <c r="C3910" i="6"/>
  <c r="C3909" i="6"/>
  <c r="C3908" i="6"/>
  <c r="C3907" i="6"/>
  <c r="C3906" i="6"/>
  <c r="C3905" i="6"/>
  <c r="C3904" i="6"/>
  <c r="C3903" i="6"/>
  <c r="C3902" i="6"/>
  <c r="C3901" i="6"/>
  <c r="C3900" i="6"/>
  <c r="C3899" i="6"/>
  <c r="C3898" i="6"/>
  <c r="C3897" i="6"/>
  <c r="C3896" i="6"/>
  <c r="C3895" i="6"/>
  <c r="C3894" i="6"/>
  <c r="C3893" i="6"/>
  <c r="C3892" i="6"/>
  <c r="C3891" i="6"/>
  <c r="C3890" i="6"/>
  <c r="C3889" i="6"/>
  <c r="C3888" i="6"/>
  <c r="C3887" i="6"/>
  <c r="C3886" i="6"/>
  <c r="C3885" i="6"/>
  <c r="C3884" i="6"/>
  <c r="C3883" i="6"/>
  <c r="C3882" i="6"/>
  <c r="C3881" i="6"/>
  <c r="C3880" i="6"/>
  <c r="C3879" i="6"/>
  <c r="C3878" i="6"/>
  <c r="C3877" i="6"/>
  <c r="C3876" i="6"/>
  <c r="C3875" i="6"/>
  <c r="C3874" i="6"/>
  <c r="C3873" i="6"/>
  <c r="C3872" i="6"/>
  <c r="C3871" i="6"/>
  <c r="C3870" i="6"/>
  <c r="C3869" i="6"/>
  <c r="C3868" i="6"/>
  <c r="C3867" i="6"/>
  <c r="C3866" i="6"/>
  <c r="C3865" i="6"/>
  <c r="C3864" i="6"/>
  <c r="C3863" i="6"/>
  <c r="C3862" i="6"/>
  <c r="C3861" i="6"/>
  <c r="C3860" i="6"/>
  <c r="C3859" i="6"/>
  <c r="C3858" i="6"/>
  <c r="C3857" i="6"/>
  <c r="C3856" i="6"/>
  <c r="C3855" i="6"/>
  <c r="C3854" i="6"/>
  <c r="C3853" i="6"/>
  <c r="C3852" i="6"/>
  <c r="C3851" i="6"/>
  <c r="C3850" i="6"/>
  <c r="C3849" i="6"/>
  <c r="C3848" i="6"/>
  <c r="C3847" i="6"/>
  <c r="C3846" i="6"/>
  <c r="C3845" i="6"/>
  <c r="C3844" i="6"/>
  <c r="C3843" i="6"/>
  <c r="C3842" i="6"/>
  <c r="C3841" i="6"/>
  <c r="C3840" i="6"/>
  <c r="C3839" i="6"/>
  <c r="C3838" i="6"/>
  <c r="C3837" i="6"/>
  <c r="C3836" i="6"/>
  <c r="C3835" i="6"/>
  <c r="C3834" i="6"/>
  <c r="C3833" i="6"/>
  <c r="C3832" i="6"/>
  <c r="C3831" i="6"/>
  <c r="C3830" i="6"/>
  <c r="C3829" i="6"/>
  <c r="C3828" i="6"/>
  <c r="C3827" i="6"/>
  <c r="C3826" i="6"/>
  <c r="C3825" i="6"/>
  <c r="C3824" i="6"/>
  <c r="C3823" i="6"/>
  <c r="C3822" i="6"/>
  <c r="C3821" i="6"/>
  <c r="C3820" i="6"/>
  <c r="C3819" i="6"/>
  <c r="C3818" i="6"/>
  <c r="C3817" i="6"/>
  <c r="C3816" i="6"/>
  <c r="C3815" i="6"/>
  <c r="C3814" i="6"/>
  <c r="C3813" i="6"/>
  <c r="C3812" i="6"/>
  <c r="C3811" i="6"/>
  <c r="C3810" i="6"/>
  <c r="C3809" i="6"/>
  <c r="C3808" i="6"/>
  <c r="C3807" i="6"/>
  <c r="C3806" i="6"/>
  <c r="C3805" i="6"/>
  <c r="C3804" i="6"/>
  <c r="C3803" i="6"/>
  <c r="C3802" i="6"/>
  <c r="C3801" i="6"/>
  <c r="C3800" i="6"/>
  <c r="C3799" i="6"/>
  <c r="C3798" i="6"/>
  <c r="C3797" i="6"/>
  <c r="C3796" i="6"/>
  <c r="C3795" i="6"/>
  <c r="C3794" i="6"/>
  <c r="C3793" i="6"/>
  <c r="C3792" i="6"/>
  <c r="C3791" i="6"/>
  <c r="C3790" i="6"/>
  <c r="C3789" i="6"/>
  <c r="C3788" i="6"/>
  <c r="C3787" i="6"/>
  <c r="C3786" i="6"/>
  <c r="C3785" i="6"/>
  <c r="C3784" i="6"/>
  <c r="C3783" i="6"/>
  <c r="C3782" i="6"/>
  <c r="C3781" i="6"/>
  <c r="C3780" i="6"/>
  <c r="C3779" i="6"/>
  <c r="C3778" i="6"/>
  <c r="C3777" i="6"/>
  <c r="C3776" i="6"/>
  <c r="C3775" i="6"/>
  <c r="C3774" i="6"/>
  <c r="C3773" i="6"/>
  <c r="C3772" i="6"/>
  <c r="C3771" i="6"/>
  <c r="C3770" i="6"/>
  <c r="C3769" i="6"/>
  <c r="C3768" i="6"/>
  <c r="C3767" i="6"/>
  <c r="C3766" i="6"/>
  <c r="C3765" i="6"/>
  <c r="C3764" i="6"/>
  <c r="C3763" i="6"/>
  <c r="C3762" i="6"/>
  <c r="C3761" i="6"/>
  <c r="C3760" i="6"/>
  <c r="C3759" i="6"/>
  <c r="C3758" i="6"/>
  <c r="C3757" i="6"/>
  <c r="C3756" i="6"/>
  <c r="C3755" i="6"/>
  <c r="C3754" i="6"/>
  <c r="C3753" i="6"/>
  <c r="C3752" i="6"/>
  <c r="C3751" i="6"/>
  <c r="C3750" i="6"/>
  <c r="C3749" i="6"/>
  <c r="C3748" i="6"/>
  <c r="C3747" i="6"/>
  <c r="C3746" i="6"/>
  <c r="C3745" i="6"/>
  <c r="C3744" i="6"/>
  <c r="C3743" i="6"/>
  <c r="C3742" i="6"/>
  <c r="C3741" i="6"/>
  <c r="C3740" i="6"/>
  <c r="C3739" i="6"/>
  <c r="C3738" i="6"/>
  <c r="C3737" i="6"/>
  <c r="C3736" i="6"/>
  <c r="C3735" i="6"/>
  <c r="C3734" i="6"/>
  <c r="C3733" i="6"/>
  <c r="C3732" i="6"/>
  <c r="C3731" i="6"/>
  <c r="C3730" i="6"/>
  <c r="C3729" i="6"/>
  <c r="C3728" i="6"/>
  <c r="C3727" i="6"/>
  <c r="C3726" i="6"/>
  <c r="C3725" i="6"/>
  <c r="C3724" i="6"/>
  <c r="C3723" i="6"/>
  <c r="C3722" i="6"/>
  <c r="C3721" i="6"/>
  <c r="C3720" i="6"/>
  <c r="C3719" i="6"/>
  <c r="C3718" i="6"/>
  <c r="C3717" i="6"/>
  <c r="C3716" i="6"/>
  <c r="C3715" i="6"/>
  <c r="C3714" i="6"/>
  <c r="C3713" i="6"/>
  <c r="C3712" i="6"/>
  <c r="C3711" i="6"/>
  <c r="C3710" i="6"/>
  <c r="C3709" i="6"/>
  <c r="C3708" i="6"/>
  <c r="C3707" i="6"/>
  <c r="C3706" i="6"/>
  <c r="C3705" i="6"/>
  <c r="C3704" i="6"/>
  <c r="C3703" i="6"/>
  <c r="C3702" i="6"/>
  <c r="C3701" i="6"/>
  <c r="C3700" i="6"/>
  <c r="C3699" i="6"/>
  <c r="C3698" i="6"/>
  <c r="C3697" i="6"/>
  <c r="C3696" i="6"/>
  <c r="C3695" i="6"/>
  <c r="C3694" i="6"/>
  <c r="C3693" i="6"/>
  <c r="C3692" i="6"/>
  <c r="C3691" i="6"/>
  <c r="C3690" i="6"/>
  <c r="C3689" i="6"/>
  <c r="C3688" i="6"/>
  <c r="C3687" i="6"/>
  <c r="C3686" i="6"/>
  <c r="C3685" i="6"/>
  <c r="C3684" i="6"/>
  <c r="C3683" i="6"/>
  <c r="C3682" i="6"/>
  <c r="C3681" i="6"/>
  <c r="C3680" i="6"/>
  <c r="C3679" i="6"/>
  <c r="C3678" i="6"/>
  <c r="C3677" i="6"/>
  <c r="C3676" i="6"/>
  <c r="C3675" i="6"/>
  <c r="C3674" i="6"/>
  <c r="C3673" i="6"/>
  <c r="C3672" i="6"/>
  <c r="C3671" i="6"/>
  <c r="C3670" i="6"/>
  <c r="C3669" i="6"/>
  <c r="C3668" i="6"/>
  <c r="C3667" i="6"/>
  <c r="C3666" i="6"/>
  <c r="C3665" i="6"/>
  <c r="C3664" i="6"/>
  <c r="C3663" i="6"/>
  <c r="C3662" i="6"/>
  <c r="C3661" i="6"/>
  <c r="C3660" i="6"/>
  <c r="C3659" i="6"/>
  <c r="C3658" i="6"/>
  <c r="C3657" i="6"/>
  <c r="C3656" i="6"/>
  <c r="C3655" i="6"/>
  <c r="C3654" i="6"/>
  <c r="C3653" i="6"/>
  <c r="C3652" i="6"/>
  <c r="C3651" i="6"/>
  <c r="C3650" i="6"/>
  <c r="C3649" i="6"/>
  <c r="C3648" i="6"/>
  <c r="C3647" i="6"/>
  <c r="C3646" i="6"/>
  <c r="C3645" i="6"/>
  <c r="C3644" i="6"/>
  <c r="C3643" i="6"/>
  <c r="C3642" i="6"/>
  <c r="C3641" i="6"/>
  <c r="C3640" i="6"/>
  <c r="C3639" i="6"/>
  <c r="C3638" i="6"/>
  <c r="C3637" i="6"/>
  <c r="C3636" i="6"/>
  <c r="C3635" i="6"/>
  <c r="C3634" i="6"/>
  <c r="C3633" i="6"/>
  <c r="C3632" i="6"/>
  <c r="C3631" i="6"/>
  <c r="C3630" i="6"/>
  <c r="C3629" i="6"/>
  <c r="C3628" i="6"/>
  <c r="C3627" i="6"/>
  <c r="C3626" i="6"/>
  <c r="C3625" i="6"/>
  <c r="C3624" i="6"/>
  <c r="C3623" i="6"/>
  <c r="C3622" i="6"/>
  <c r="C3621" i="6"/>
  <c r="C3620" i="6"/>
  <c r="C3619" i="6"/>
  <c r="C3618" i="6"/>
  <c r="C3617" i="6"/>
  <c r="C3616" i="6"/>
  <c r="C3615" i="6"/>
  <c r="C3614" i="6"/>
  <c r="C3613" i="6"/>
  <c r="C3612" i="6"/>
  <c r="C3611" i="6"/>
  <c r="C3610" i="6"/>
  <c r="C3609" i="6"/>
  <c r="C3608" i="6"/>
  <c r="C3607" i="6"/>
  <c r="C3606" i="6"/>
  <c r="C3605" i="6"/>
  <c r="C3604" i="6"/>
  <c r="C3603" i="6"/>
  <c r="C3602" i="6"/>
  <c r="C3601" i="6"/>
  <c r="C3600" i="6"/>
  <c r="C3599" i="6"/>
  <c r="C3598" i="6"/>
  <c r="C3597" i="6"/>
  <c r="C3596" i="6"/>
  <c r="C3595" i="6"/>
  <c r="C3594" i="6"/>
  <c r="C3593" i="6"/>
  <c r="C3592" i="6"/>
  <c r="C3591" i="6"/>
  <c r="C3590" i="6"/>
  <c r="C3589" i="6"/>
  <c r="C3588" i="6"/>
  <c r="C3587" i="6"/>
  <c r="C3586" i="6"/>
  <c r="C3585" i="6"/>
  <c r="C3584" i="6"/>
  <c r="C3583" i="6"/>
  <c r="C3582" i="6"/>
  <c r="C3581" i="6"/>
  <c r="C3580" i="6"/>
  <c r="C3579" i="6"/>
  <c r="C3578" i="6"/>
  <c r="C3577" i="6"/>
  <c r="C3576" i="6"/>
  <c r="C3575" i="6"/>
  <c r="C3574" i="6"/>
  <c r="C3573" i="6"/>
  <c r="C3572" i="6"/>
  <c r="C3571" i="6"/>
  <c r="C3570" i="6"/>
  <c r="C3569" i="6"/>
  <c r="C3568" i="6"/>
  <c r="C3567" i="6"/>
  <c r="C3566" i="6"/>
  <c r="C3565" i="6"/>
  <c r="C3564" i="6"/>
  <c r="C3563" i="6"/>
  <c r="C3562" i="6"/>
  <c r="C3561" i="6"/>
  <c r="C3560" i="6"/>
  <c r="C3559" i="6"/>
  <c r="C3558" i="6"/>
  <c r="C3557" i="6"/>
  <c r="C3556" i="6"/>
  <c r="C3555" i="6"/>
  <c r="C3554" i="6"/>
  <c r="C3553" i="6"/>
  <c r="C3552" i="6"/>
  <c r="C3551" i="6"/>
  <c r="C3550" i="6"/>
  <c r="C3549" i="6"/>
  <c r="C3548" i="6"/>
  <c r="C3547" i="6"/>
  <c r="C3546" i="6"/>
  <c r="C3545" i="6"/>
  <c r="C3544" i="6"/>
  <c r="C3543" i="6"/>
  <c r="C3542" i="6"/>
  <c r="C3541" i="6"/>
  <c r="C3540" i="6"/>
  <c r="C3539" i="6"/>
  <c r="C3538" i="6"/>
  <c r="C3537" i="6"/>
  <c r="C3536" i="6"/>
  <c r="C3535" i="6"/>
  <c r="C3534" i="6"/>
  <c r="C3533" i="6"/>
  <c r="C3532" i="6"/>
  <c r="C3531" i="6"/>
  <c r="C3530" i="6"/>
  <c r="C3529" i="6"/>
  <c r="C3528" i="6"/>
  <c r="C3527" i="6"/>
  <c r="C3526" i="6"/>
  <c r="C3525" i="6"/>
  <c r="C3524" i="6"/>
  <c r="C3523" i="6"/>
  <c r="C3522" i="6"/>
  <c r="C3521" i="6"/>
  <c r="C3520" i="6"/>
  <c r="C3519" i="6"/>
  <c r="C3518" i="6"/>
  <c r="C3517" i="6"/>
  <c r="C3516" i="6"/>
  <c r="C3515" i="6"/>
  <c r="C3514" i="6"/>
  <c r="C3513" i="6"/>
  <c r="C3512" i="6"/>
  <c r="C3511" i="6"/>
  <c r="C3510" i="6"/>
  <c r="C3509" i="6"/>
  <c r="C3508" i="6"/>
  <c r="C3507" i="6"/>
  <c r="C3506" i="6"/>
  <c r="C3505" i="6"/>
  <c r="C3504" i="6"/>
  <c r="C3503" i="6"/>
  <c r="C3502" i="6"/>
  <c r="C3501" i="6"/>
  <c r="C3500" i="6"/>
  <c r="C3499" i="6"/>
  <c r="C3498" i="6"/>
  <c r="C3497" i="6"/>
  <c r="C3496" i="6"/>
  <c r="C3495" i="6"/>
  <c r="C3494" i="6"/>
  <c r="C3493" i="6"/>
  <c r="C3492" i="6"/>
  <c r="C3491" i="6"/>
  <c r="C3490" i="6"/>
  <c r="C3489" i="6"/>
  <c r="C3488" i="6"/>
  <c r="C3487" i="6"/>
  <c r="C3486" i="6"/>
  <c r="C3485" i="6"/>
  <c r="C3484" i="6"/>
  <c r="C3483" i="6"/>
  <c r="C3482" i="6"/>
  <c r="C3481" i="6"/>
  <c r="C3480" i="6"/>
  <c r="C3479" i="6"/>
  <c r="C3478" i="6"/>
  <c r="C3477" i="6"/>
  <c r="C3476" i="6"/>
  <c r="C3475" i="6"/>
  <c r="C3474" i="6"/>
  <c r="C3473" i="6"/>
  <c r="C3472" i="6"/>
  <c r="C3471" i="6"/>
  <c r="C3470" i="6"/>
  <c r="C3469" i="6"/>
  <c r="C3468" i="6"/>
  <c r="C3467" i="6"/>
  <c r="C3466" i="6"/>
  <c r="C3465" i="6"/>
  <c r="C3464" i="6"/>
  <c r="C3463" i="6"/>
  <c r="C3462" i="6"/>
  <c r="C3461" i="6"/>
  <c r="C3460" i="6"/>
  <c r="C3459" i="6"/>
  <c r="C3458" i="6"/>
  <c r="C3457" i="6"/>
  <c r="C3456" i="6"/>
  <c r="C3455" i="6"/>
  <c r="C3454" i="6"/>
  <c r="C3453" i="6"/>
  <c r="C3452" i="6"/>
  <c r="C3451" i="6"/>
  <c r="C3450" i="6"/>
  <c r="C3449" i="6"/>
  <c r="C3448" i="6"/>
  <c r="C3447" i="6"/>
  <c r="C3446" i="6"/>
  <c r="C3445" i="6"/>
  <c r="C3444" i="6"/>
  <c r="C3443" i="6"/>
  <c r="C3442" i="6"/>
  <c r="C3441" i="6"/>
  <c r="C3440" i="6"/>
  <c r="C3439" i="6"/>
  <c r="C3438" i="6"/>
  <c r="C3437" i="6"/>
  <c r="C3436" i="6"/>
  <c r="C3435" i="6"/>
  <c r="C3434" i="6"/>
  <c r="C3433" i="6"/>
  <c r="C3432" i="6"/>
  <c r="C3431" i="6"/>
  <c r="C3430" i="6"/>
  <c r="C3429" i="6"/>
  <c r="C3428" i="6"/>
  <c r="C3427" i="6"/>
  <c r="C3426" i="6"/>
  <c r="C3425" i="6"/>
  <c r="C3424" i="6"/>
  <c r="C3423" i="6"/>
  <c r="C3422" i="6"/>
  <c r="C3421" i="6"/>
  <c r="C3420" i="6"/>
  <c r="C3419" i="6"/>
  <c r="C3418" i="6"/>
  <c r="C3417" i="6"/>
  <c r="C3416" i="6"/>
  <c r="C3415" i="6"/>
  <c r="C3414" i="6"/>
  <c r="C3413" i="6"/>
  <c r="C3412" i="6"/>
  <c r="C3411" i="6"/>
  <c r="C3410" i="6"/>
  <c r="C3409" i="6"/>
  <c r="C3408" i="6"/>
  <c r="C3407" i="6"/>
  <c r="C3406" i="6"/>
  <c r="C3405" i="6"/>
  <c r="C3404" i="6"/>
  <c r="C3403" i="6"/>
  <c r="C3402" i="6"/>
  <c r="C3401" i="6"/>
  <c r="C3400" i="6"/>
  <c r="C3399" i="6"/>
  <c r="C3398" i="6"/>
  <c r="C3397" i="6"/>
  <c r="C3396" i="6"/>
  <c r="C3395" i="6"/>
  <c r="C3394" i="6"/>
  <c r="C3393" i="6"/>
  <c r="C3392" i="6"/>
  <c r="C3391" i="6"/>
  <c r="C3390" i="6"/>
  <c r="C3389" i="6"/>
  <c r="C3388" i="6"/>
  <c r="C3387" i="6"/>
  <c r="C3386" i="6"/>
  <c r="C3385" i="6"/>
  <c r="C3384" i="6"/>
  <c r="C3383" i="6"/>
  <c r="C3382" i="6"/>
  <c r="C3381" i="6"/>
  <c r="C3380" i="6"/>
  <c r="C3379" i="6"/>
  <c r="C3378" i="6"/>
  <c r="C3377" i="6"/>
  <c r="C3376" i="6"/>
  <c r="C3375" i="6"/>
  <c r="C3374" i="6"/>
  <c r="C3373" i="6"/>
  <c r="C3372" i="6"/>
  <c r="C3371" i="6"/>
  <c r="C3370" i="6"/>
  <c r="C3369" i="6"/>
  <c r="C3368" i="6"/>
  <c r="C3367" i="6"/>
  <c r="C3366" i="6"/>
  <c r="C3365" i="6"/>
  <c r="C3364" i="6"/>
  <c r="C3363" i="6"/>
  <c r="C3362" i="6"/>
  <c r="C3361" i="6"/>
  <c r="C3360" i="6"/>
  <c r="C3359" i="6"/>
  <c r="C3358" i="6"/>
  <c r="C3357" i="6"/>
  <c r="C3356" i="6"/>
  <c r="C3355" i="6"/>
  <c r="C3354" i="6"/>
  <c r="C3353" i="6"/>
  <c r="C3352" i="6"/>
  <c r="C3351" i="6"/>
  <c r="C3350" i="6"/>
  <c r="C3349" i="6"/>
  <c r="C3348" i="6"/>
  <c r="C3347" i="6"/>
  <c r="C3346" i="6"/>
  <c r="C3345" i="6"/>
  <c r="C3344" i="6"/>
  <c r="C3343" i="6"/>
  <c r="C3342" i="6"/>
  <c r="C3341" i="6"/>
  <c r="C3340" i="6"/>
  <c r="C3339" i="6"/>
  <c r="C3338" i="6"/>
  <c r="C3337" i="6"/>
  <c r="C3336" i="6"/>
  <c r="C3335" i="6"/>
  <c r="C3334" i="6"/>
  <c r="C3333" i="6"/>
  <c r="C3332" i="6"/>
  <c r="C3331" i="6"/>
  <c r="C3330" i="6"/>
  <c r="C3329" i="6"/>
  <c r="C3328" i="6"/>
  <c r="C3327" i="6"/>
  <c r="C3326" i="6"/>
  <c r="C3325" i="6"/>
  <c r="C3324" i="6"/>
  <c r="C3323" i="6"/>
  <c r="C3322" i="6"/>
  <c r="C3321" i="6"/>
  <c r="C3320" i="6"/>
  <c r="C3319" i="6"/>
  <c r="C3318" i="6"/>
  <c r="C3317" i="6"/>
  <c r="C3316" i="6"/>
  <c r="C3315" i="6"/>
  <c r="C3314" i="6"/>
  <c r="C3313" i="6"/>
  <c r="C3312" i="6"/>
  <c r="C3311" i="6"/>
  <c r="C3310" i="6"/>
  <c r="C3309" i="6"/>
  <c r="C3308" i="6"/>
  <c r="C3307" i="6"/>
  <c r="C3306" i="6"/>
  <c r="C3305" i="6"/>
  <c r="C3304" i="6"/>
  <c r="C3303" i="6"/>
  <c r="C3302" i="6"/>
  <c r="C3301" i="6"/>
  <c r="C3300" i="6"/>
  <c r="C3299" i="6"/>
  <c r="C3298" i="6"/>
  <c r="C3297" i="6"/>
  <c r="C3296" i="6"/>
  <c r="C3295" i="6"/>
  <c r="C3294" i="6"/>
  <c r="C3293" i="6"/>
  <c r="C3292" i="6"/>
  <c r="C3291" i="6"/>
  <c r="C3290" i="6"/>
  <c r="C3289" i="6"/>
  <c r="C3288" i="6"/>
  <c r="C3287" i="6"/>
  <c r="C3286" i="6"/>
  <c r="C3285" i="6"/>
  <c r="C3284" i="6"/>
  <c r="C3283" i="6"/>
  <c r="C3282" i="6"/>
  <c r="C3281" i="6"/>
  <c r="C3280" i="6"/>
  <c r="C3279" i="6"/>
  <c r="C3278" i="6"/>
  <c r="C3277" i="6"/>
  <c r="C3276" i="6"/>
  <c r="C3275" i="6"/>
  <c r="C3274" i="6"/>
  <c r="C3273" i="6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9" i="6"/>
  <c r="C3248" i="6"/>
  <c r="C3247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202" i="6"/>
  <c r="C3201" i="6"/>
  <c r="C3200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5" i="6"/>
  <c r="C3154" i="6"/>
  <c r="C3153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8" i="6"/>
  <c r="C3107" i="6"/>
  <c r="C3106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61" i="6"/>
  <c r="C3060" i="6"/>
  <c r="C3059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4" i="6"/>
  <c r="C3013" i="6"/>
  <c r="C3012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7" i="6"/>
  <c r="C2966" i="6"/>
  <c r="C2965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20" i="6"/>
  <c r="C2919" i="6"/>
  <c r="C2918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3" i="6"/>
  <c r="C2872" i="6"/>
  <c r="C2871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D4788" i="7"/>
  <c r="D4784" i="7"/>
  <c r="D4780" i="7"/>
  <c r="D4776" i="7"/>
  <c r="D4772" i="7"/>
  <c r="D4768" i="7"/>
  <c r="D4764" i="7"/>
  <c r="D4760" i="7"/>
  <c r="D4756" i="7"/>
  <c r="D4752" i="7"/>
  <c r="D4748" i="7"/>
  <c r="D4744" i="7"/>
  <c r="D4740" i="7"/>
  <c r="D4736" i="7"/>
  <c r="D4732" i="7"/>
  <c r="D4728" i="7"/>
  <c r="D4724" i="7"/>
  <c r="D4720" i="7"/>
  <c r="D4716" i="7"/>
  <c r="D4712" i="7"/>
  <c r="D4708" i="7"/>
  <c r="D4704" i="7"/>
  <c r="D4700" i="7"/>
  <c r="D4696" i="7"/>
  <c r="D4692" i="7"/>
  <c r="D4688" i="7"/>
  <c r="D4684" i="7"/>
  <c r="D4680" i="7"/>
  <c r="D4676" i="7"/>
  <c r="D4672" i="7"/>
  <c r="D4668" i="7"/>
  <c r="D4664" i="7"/>
  <c r="D4660" i="7"/>
  <c r="D4656" i="7"/>
  <c r="D4652" i="7"/>
  <c r="D4648" i="7"/>
  <c r="D4644" i="7"/>
  <c r="D4640" i="7"/>
  <c r="D4636" i="7"/>
  <c r="D4632" i="7"/>
  <c r="D4628" i="7"/>
  <c r="D4624" i="7"/>
  <c r="D4620" i="7"/>
  <c r="D4616" i="7"/>
  <c r="D4612" i="7"/>
  <c r="D4608" i="7"/>
  <c r="D4604" i="7"/>
  <c r="D4600" i="7"/>
  <c r="D4596" i="7"/>
  <c r="D4592" i="7"/>
  <c r="D4588" i="7"/>
  <c r="D4789" i="7"/>
  <c r="D4785" i="7"/>
  <c r="D4781" i="7"/>
  <c r="D4777" i="7"/>
  <c r="D4773" i="7"/>
  <c r="D4769" i="7"/>
  <c r="D4765" i="7"/>
  <c r="D4761" i="7"/>
  <c r="D4757" i="7"/>
  <c r="D4753" i="7"/>
  <c r="D4749" i="7"/>
  <c r="D4745" i="7"/>
  <c r="D4741" i="7"/>
  <c r="D4737" i="7"/>
  <c r="D4733" i="7"/>
  <c r="D4729" i="7"/>
  <c r="D4725" i="7"/>
  <c r="D4721" i="7"/>
  <c r="D4717" i="7"/>
  <c r="D4713" i="7"/>
  <c r="D4709" i="7"/>
  <c r="D4705" i="7"/>
  <c r="D4701" i="7"/>
  <c r="D4697" i="7"/>
  <c r="D4693" i="7"/>
  <c r="D4689" i="7"/>
  <c r="D4685" i="7"/>
  <c r="D4681" i="7"/>
  <c r="D4677" i="7"/>
  <c r="D4673" i="7"/>
  <c r="D4669" i="7"/>
  <c r="D4665" i="7"/>
  <c r="D4661" i="7"/>
  <c r="D4657" i="7"/>
  <c r="D4653" i="7"/>
  <c r="D4649" i="7"/>
  <c r="D4645" i="7"/>
  <c r="D4641" i="7"/>
  <c r="D4637" i="7"/>
  <c r="D4633" i="7"/>
  <c r="D4629" i="7"/>
  <c r="D4625" i="7"/>
  <c r="D4621" i="7"/>
  <c r="D4617" i="7"/>
  <c r="D4613" i="7"/>
  <c r="D4609" i="7"/>
  <c r="D4605" i="7"/>
  <c r="D4601" i="7"/>
  <c r="D4597" i="7"/>
  <c r="D4593" i="7"/>
  <c r="D4589" i="7"/>
  <c r="D4786" i="7"/>
  <c r="D4782" i="7"/>
  <c r="D4778" i="7"/>
  <c r="D4774" i="7"/>
  <c r="D4770" i="7"/>
  <c r="D4766" i="7"/>
  <c r="D4762" i="7"/>
  <c r="D4758" i="7"/>
  <c r="D4754" i="7"/>
  <c r="D4750" i="7"/>
  <c r="D4746" i="7"/>
  <c r="D4742" i="7"/>
  <c r="D4738" i="7"/>
  <c r="D4734" i="7"/>
  <c r="D4730" i="7"/>
  <c r="D4726" i="7"/>
  <c r="D4722" i="7"/>
  <c r="D4718" i="7"/>
  <c r="D4714" i="7"/>
  <c r="D4710" i="7"/>
  <c r="D4706" i="7"/>
  <c r="D4702" i="7"/>
  <c r="D4698" i="7"/>
  <c r="D4694" i="7"/>
  <c r="D4690" i="7"/>
  <c r="D4686" i="7"/>
  <c r="D4682" i="7"/>
  <c r="D4678" i="7"/>
  <c r="D4674" i="7"/>
  <c r="D4670" i="7"/>
  <c r="D4666" i="7"/>
  <c r="D4662" i="7"/>
  <c r="D4658" i="7"/>
  <c r="D4654" i="7"/>
  <c r="D4650" i="7"/>
  <c r="D4646" i="7"/>
  <c r="D4642" i="7"/>
  <c r="D4586" i="7"/>
  <c r="D4582" i="7"/>
  <c r="D4578" i="7"/>
  <c r="D4574" i="7"/>
  <c r="D4570" i="7"/>
  <c r="D4566" i="7"/>
  <c r="D4562" i="7"/>
  <c r="D4558" i="7"/>
  <c r="D4554" i="7"/>
  <c r="D4550" i="7"/>
  <c r="D4546" i="7"/>
  <c r="D4542" i="7"/>
  <c r="D4538" i="7"/>
  <c r="D4534" i="7"/>
  <c r="D4530" i="7"/>
  <c r="D4526" i="7"/>
  <c r="D4522" i="7"/>
  <c r="D4518" i="7"/>
  <c r="D4514" i="7"/>
  <c r="D4510" i="7"/>
  <c r="D4506" i="7"/>
  <c r="D4502" i="7"/>
  <c r="D4498" i="7"/>
  <c r="D4494" i="7"/>
  <c r="D4490" i="7"/>
  <c r="D4486" i="7"/>
  <c r="D4482" i="7"/>
  <c r="D4478" i="7"/>
  <c r="D4474" i="7"/>
  <c r="D4470" i="7"/>
  <c r="D4466" i="7"/>
  <c r="D4462" i="7"/>
  <c r="D4458" i="7"/>
  <c r="D4454" i="7"/>
  <c r="D4450" i="7"/>
  <c r="D4446" i="7"/>
  <c r="D4442" i="7"/>
  <c r="D4438" i="7"/>
  <c r="D4434" i="7"/>
  <c r="D4430" i="7"/>
  <c r="D4426" i="7"/>
  <c r="D4422" i="7"/>
  <c r="D4418" i="7"/>
  <c r="D4783" i="7"/>
  <c r="D4775" i="7"/>
  <c r="D4767" i="7"/>
  <c r="D4759" i="7"/>
  <c r="D4751" i="7"/>
  <c r="D4743" i="7"/>
  <c r="D4735" i="7"/>
  <c r="D4727" i="7"/>
  <c r="D4719" i="7"/>
  <c r="D4711" i="7"/>
  <c r="D4703" i="7"/>
  <c r="D4695" i="7"/>
  <c r="D4687" i="7"/>
  <c r="D4679" i="7"/>
  <c r="D4671" i="7"/>
  <c r="D4663" i="7"/>
  <c r="D4655" i="7"/>
  <c r="D4647" i="7"/>
  <c r="D4639" i="7"/>
  <c r="D4635" i="7"/>
  <c r="D4631" i="7"/>
  <c r="D4627" i="7"/>
  <c r="D4623" i="7"/>
  <c r="D4619" i="7"/>
  <c r="D4615" i="7"/>
  <c r="D4611" i="7"/>
  <c r="D4607" i="7"/>
  <c r="D4603" i="7"/>
  <c r="D4599" i="7"/>
  <c r="D4595" i="7"/>
  <c r="D4591" i="7"/>
  <c r="D4587" i="7"/>
  <c r="D4583" i="7"/>
  <c r="D4579" i="7"/>
  <c r="D4575" i="7"/>
  <c r="D4584" i="7"/>
  <c r="D4580" i="7"/>
  <c r="D4576" i="7"/>
  <c r="D4572" i="7"/>
  <c r="D4568" i="7"/>
  <c r="D4564" i="7"/>
  <c r="D4560" i="7"/>
  <c r="D4556" i="7"/>
  <c r="D4552" i="7"/>
  <c r="D4548" i="7"/>
  <c r="D4544" i="7"/>
  <c r="D4540" i="7"/>
  <c r="D4536" i="7"/>
  <c r="D4532" i="7"/>
  <c r="D4528" i="7"/>
  <c r="D4524" i="7"/>
  <c r="D4520" i="7"/>
  <c r="D4516" i="7"/>
  <c r="D4512" i="7"/>
  <c r="D4508" i="7"/>
  <c r="D4504" i="7"/>
  <c r="D4500" i="7"/>
  <c r="D4496" i="7"/>
  <c r="D4492" i="7"/>
  <c r="D4488" i="7"/>
  <c r="D4484" i="7"/>
  <c r="D4480" i="7"/>
  <c r="D4476" i="7"/>
  <c r="D4472" i="7"/>
  <c r="D4468" i="7"/>
  <c r="D4464" i="7"/>
  <c r="D4460" i="7"/>
  <c r="D4456" i="7"/>
  <c r="D4452" i="7"/>
  <c r="D4448" i="7"/>
  <c r="D4444" i="7"/>
  <c r="D4440" i="7"/>
  <c r="D4436" i="7"/>
  <c r="D4432" i="7"/>
  <c r="D4428" i="7"/>
  <c r="D4424" i="7"/>
  <c r="D4420" i="7"/>
  <c r="D4416" i="7"/>
  <c r="D4779" i="7"/>
  <c r="D4763" i="7"/>
  <c r="D4747" i="7"/>
  <c r="D4731" i="7"/>
  <c r="D4715" i="7"/>
  <c r="D4699" i="7"/>
  <c r="D4683" i="7"/>
  <c r="D4667" i="7"/>
  <c r="D4651" i="7"/>
  <c r="D4626" i="7"/>
  <c r="D4610" i="7"/>
  <c r="D4594" i="7"/>
  <c r="D4585" i="7"/>
  <c r="D4577" i="7"/>
  <c r="D4412" i="7"/>
  <c r="D4408" i="7"/>
  <c r="D4404" i="7"/>
  <c r="D4400" i="7"/>
  <c r="D4396" i="7"/>
  <c r="D4392" i="7"/>
  <c r="D4388" i="7"/>
  <c r="D4384" i="7"/>
  <c r="D4380" i="7"/>
  <c r="D4376" i="7"/>
  <c r="D4372" i="7"/>
  <c r="D4368" i="7"/>
  <c r="D4364" i="7"/>
  <c r="D4360" i="7"/>
  <c r="D4356" i="7"/>
  <c r="D4352" i="7"/>
  <c r="D4348" i="7"/>
  <c r="D4344" i="7"/>
  <c r="D4340" i="7"/>
  <c r="D4336" i="7"/>
  <c r="D4332" i="7"/>
  <c r="D4328" i="7"/>
  <c r="D4324" i="7"/>
  <c r="D4320" i="7"/>
  <c r="D4316" i="7"/>
  <c r="D4312" i="7"/>
  <c r="D4308" i="7"/>
  <c r="D4304" i="7"/>
  <c r="D4300" i="7"/>
  <c r="D4296" i="7"/>
  <c r="D4292" i="7"/>
  <c r="D4288" i="7"/>
  <c r="D4284" i="7"/>
  <c r="D4280" i="7"/>
  <c r="D4276" i="7"/>
  <c r="D4272" i="7"/>
  <c r="D4268" i="7"/>
  <c r="D4264" i="7"/>
  <c r="D4260" i="7"/>
  <c r="D4256" i="7"/>
  <c r="D4252" i="7"/>
  <c r="D4248" i="7"/>
  <c r="D4638" i="7"/>
  <c r="D4622" i="7"/>
  <c r="D4606" i="7"/>
  <c r="D4590" i="7"/>
  <c r="D4413" i="7"/>
  <c r="D4409" i="7"/>
  <c r="D4405" i="7"/>
  <c r="D4401" i="7"/>
  <c r="D4397" i="7"/>
  <c r="D4393" i="7"/>
  <c r="D4389" i="7"/>
  <c r="D4385" i="7"/>
  <c r="D4381" i="7"/>
  <c r="D4377" i="7"/>
  <c r="D4373" i="7"/>
  <c r="D4369" i="7"/>
  <c r="D4365" i="7"/>
  <c r="D4361" i="7"/>
  <c r="D4357" i="7"/>
  <c r="D4353" i="7"/>
  <c r="D4349" i="7"/>
  <c r="D4345" i="7"/>
  <c r="D4341" i="7"/>
  <c r="D4337" i="7"/>
  <c r="D4333" i="7"/>
  <c r="D4329" i="7"/>
  <c r="D4325" i="7"/>
  <c r="D4321" i="7"/>
  <c r="D4317" i="7"/>
  <c r="D4313" i="7"/>
  <c r="D4787" i="7"/>
  <c r="D4771" i="7"/>
  <c r="D4755" i="7"/>
  <c r="D4739" i="7"/>
  <c r="D4723" i="7"/>
  <c r="D4707" i="7"/>
  <c r="D4691" i="7"/>
  <c r="D4675" i="7"/>
  <c r="D4659" i="7"/>
  <c r="D4643" i="7"/>
  <c r="D4634" i="7"/>
  <c r="D4618" i="7"/>
  <c r="D4602" i="7"/>
  <c r="D4581" i="7"/>
  <c r="D4573" i="7"/>
  <c r="D4571" i="7"/>
  <c r="D4569" i="7"/>
  <c r="D4567" i="7"/>
  <c r="D4565" i="7"/>
  <c r="D4563" i="7"/>
  <c r="D4561" i="7"/>
  <c r="D4559" i="7"/>
  <c r="D4557" i="7"/>
  <c r="D4555" i="7"/>
  <c r="D4553" i="7"/>
  <c r="D4551" i="7"/>
  <c r="D4549" i="7"/>
  <c r="D4547" i="7"/>
  <c r="D4545" i="7"/>
  <c r="D4543" i="7"/>
  <c r="D4541" i="7"/>
  <c r="D4539" i="7"/>
  <c r="D4537" i="7"/>
  <c r="D4535" i="7"/>
  <c r="D4533" i="7"/>
  <c r="D4531" i="7"/>
  <c r="D4529" i="7"/>
  <c r="D4527" i="7"/>
  <c r="D4525" i="7"/>
  <c r="D4523" i="7"/>
  <c r="D4521" i="7"/>
  <c r="D4519" i="7"/>
  <c r="D4517" i="7"/>
  <c r="D4515" i="7"/>
  <c r="D4513" i="7"/>
  <c r="D4511" i="7"/>
  <c r="D4509" i="7"/>
  <c r="D4507" i="7"/>
  <c r="D4614" i="7"/>
  <c r="D4499" i="7"/>
  <c r="D4491" i="7"/>
  <c r="D4483" i="7"/>
  <c r="D4475" i="7"/>
  <c r="D4467" i="7"/>
  <c r="D4459" i="7"/>
  <c r="D4451" i="7"/>
  <c r="D4443" i="7"/>
  <c r="D4435" i="7"/>
  <c r="D4427" i="7"/>
  <c r="D4419" i="7"/>
  <c r="D4309" i="7"/>
  <c r="D4306" i="7"/>
  <c r="D4301" i="7"/>
  <c r="D4298" i="7"/>
  <c r="D4293" i="7"/>
  <c r="D4290" i="7"/>
  <c r="D4285" i="7"/>
  <c r="D4282" i="7"/>
  <c r="D4277" i="7"/>
  <c r="D4274" i="7"/>
  <c r="D4269" i="7"/>
  <c r="D4266" i="7"/>
  <c r="D4261" i="7"/>
  <c r="D4258" i="7"/>
  <c r="D4253" i="7"/>
  <c r="D4250" i="7"/>
  <c r="D4245" i="7"/>
  <c r="D4241" i="7"/>
  <c r="D4237" i="7"/>
  <c r="D4233" i="7"/>
  <c r="D4229" i="7"/>
  <c r="D4225" i="7"/>
  <c r="D4221" i="7"/>
  <c r="D4217" i="7"/>
  <c r="D4213" i="7"/>
  <c r="D4209" i="7"/>
  <c r="D4205" i="7"/>
  <c r="D4201" i="7"/>
  <c r="D4197" i="7"/>
  <c r="D4193" i="7"/>
  <c r="D4189" i="7"/>
  <c r="D4185" i="7"/>
  <c r="D4181" i="7"/>
  <c r="D4177" i="7"/>
  <c r="D4173" i="7"/>
  <c r="D4169" i="7"/>
  <c r="D4165" i="7"/>
  <c r="D4161" i="7"/>
  <c r="D4157" i="7"/>
  <c r="D4153" i="7"/>
  <c r="D4149" i="7"/>
  <c r="D4145" i="7"/>
  <c r="D4141" i="7"/>
  <c r="D4137" i="7"/>
  <c r="D4133" i="7"/>
  <c r="D4129" i="7"/>
  <c r="D4125" i="7"/>
  <c r="D4121" i="7"/>
  <c r="D4117" i="7"/>
  <c r="D4113" i="7"/>
  <c r="D4109" i="7"/>
  <c r="D4105" i="7"/>
  <c r="D4101" i="7"/>
  <c r="D4097" i="7"/>
  <c r="D4093" i="7"/>
  <c r="D4089" i="7"/>
  <c r="D4085" i="7"/>
  <c r="D4081" i="7"/>
  <c r="D4077" i="7"/>
  <c r="D4073" i="7"/>
  <c r="D4069" i="7"/>
  <c r="D4065" i="7"/>
  <c r="D4061" i="7"/>
  <c r="D4057" i="7"/>
  <c r="D4598" i="7"/>
  <c r="D4501" i="7"/>
  <c r="D4493" i="7"/>
  <c r="D4485" i="7"/>
  <c r="D4477" i="7"/>
  <c r="D4469" i="7"/>
  <c r="D4461" i="7"/>
  <c r="D4453" i="7"/>
  <c r="D4445" i="7"/>
  <c r="D4437" i="7"/>
  <c r="D4429" i="7"/>
  <c r="D4421" i="7"/>
  <c r="D4414" i="7"/>
  <c r="D4410" i="7"/>
  <c r="D4406" i="7"/>
  <c r="D4402" i="7"/>
  <c r="D4398" i="7"/>
  <c r="D4394" i="7"/>
  <c r="D4390" i="7"/>
  <c r="D4386" i="7"/>
  <c r="D4382" i="7"/>
  <c r="D4378" i="7"/>
  <c r="D4374" i="7"/>
  <c r="D4370" i="7"/>
  <c r="D4366" i="7"/>
  <c r="D4362" i="7"/>
  <c r="D4358" i="7"/>
  <c r="D4354" i="7"/>
  <c r="D4350" i="7"/>
  <c r="D4346" i="7"/>
  <c r="D4342" i="7"/>
  <c r="D4338" i="7"/>
  <c r="D4334" i="7"/>
  <c r="D4330" i="7"/>
  <c r="D4326" i="7"/>
  <c r="D4322" i="7"/>
  <c r="D4318" i="7"/>
  <c r="D4314" i="7"/>
  <c r="D4307" i="7"/>
  <c r="D4299" i="7"/>
  <c r="D4291" i="7"/>
  <c r="D4283" i="7"/>
  <c r="D4275" i="7"/>
  <c r="D4267" i="7"/>
  <c r="D4259" i="7"/>
  <c r="D4251" i="7"/>
  <c r="D4242" i="7"/>
  <c r="D4238" i="7"/>
  <c r="D4234" i="7"/>
  <c r="D4230" i="7"/>
  <c r="D4226" i="7"/>
  <c r="D4222" i="7"/>
  <c r="D4218" i="7"/>
  <c r="D4214" i="7"/>
  <c r="D4210" i="7"/>
  <c r="D4206" i="7"/>
  <c r="D4202" i="7"/>
  <c r="D4198" i="7"/>
  <c r="D4194" i="7"/>
  <c r="D4190" i="7"/>
  <c r="D4186" i="7"/>
  <c r="D4182" i="7"/>
  <c r="D4178" i="7"/>
  <c r="D4174" i="7"/>
  <c r="D4170" i="7"/>
  <c r="D4166" i="7"/>
  <c r="D4162" i="7"/>
  <c r="D4158" i="7"/>
  <c r="D4154" i="7"/>
  <c r="D4150" i="7"/>
  <c r="D4146" i="7"/>
  <c r="D4142" i="7"/>
  <c r="D4138" i="7"/>
  <c r="D4503" i="7"/>
  <c r="D4495" i="7"/>
  <c r="D4487" i="7"/>
  <c r="D4479" i="7"/>
  <c r="D4471" i="7"/>
  <c r="D4463" i="7"/>
  <c r="D4455" i="7"/>
  <c r="D4447" i="7"/>
  <c r="D4439" i="7"/>
  <c r="D4431" i="7"/>
  <c r="D4423" i="7"/>
  <c r="D4310" i="7"/>
  <c r="D4305" i="7"/>
  <c r="D4302" i="7"/>
  <c r="D4297" i="7"/>
  <c r="D4294" i="7"/>
  <c r="D4289" i="7"/>
  <c r="D4286" i="7"/>
  <c r="D4281" i="7"/>
  <c r="D4278" i="7"/>
  <c r="D4273" i="7"/>
  <c r="D4270" i="7"/>
  <c r="D4265" i="7"/>
  <c r="D4262" i="7"/>
  <c r="D4257" i="7"/>
  <c r="D4254" i="7"/>
  <c r="D4249" i="7"/>
  <c r="D4246" i="7"/>
  <c r="D4243" i="7"/>
  <c r="D4239" i="7"/>
  <c r="D4235" i="7"/>
  <c r="D4231" i="7"/>
  <c r="D4227" i="7"/>
  <c r="D4223" i="7"/>
  <c r="D4219" i="7"/>
  <c r="D4215" i="7"/>
  <c r="D4211" i="7"/>
  <c r="D4207" i="7"/>
  <c r="D4203" i="7"/>
  <c r="D4199" i="7"/>
  <c r="D4195" i="7"/>
  <c r="D4191" i="7"/>
  <c r="D4187" i="7"/>
  <c r="D4183" i="7"/>
  <c r="D4179" i="7"/>
  <c r="D4175" i="7"/>
  <c r="D4171" i="7"/>
  <c r="D4167" i="7"/>
  <c r="D4163" i="7"/>
  <c r="D4159" i="7"/>
  <c r="D4155" i="7"/>
  <c r="D4151" i="7"/>
  <c r="D4147" i="7"/>
  <c r="D4143" i="7"/>
  <c r="D4139" i="7"/>
  <c r="D4135" i="7"/>
  <c r="D4131" i="7"/>
  <c r="D4127" i="7"/>
  <c r="D4123" i="7"/>
  <c r="D4119" i="7"/>
  <c r="D4115" i="7"/>
  <c r="D4111" i="7"/>
  <c r="D4107" i="7"/>
  <c r="D4103" i="7"/>
  <c r="D4099" i="7"/>
  <c r="D4481" i="7"/>
  <c r="D4449" i="7"/>
  <c r="D4417" i="7"/>
  <c r="D4411" i="7"/>
  <c r="D4395" i="7"/>
  <c r="D4379" i="7"/>
  <c r="D4363" i="7"/>
  <c r="D4347" i="7"/>
  <c r="D4331" i="7"/>
  <c r="D4315" i="7"/>
  <c r="D4096" i="7"/>
  <c r="D4088" i="7"/>
  <c r="D4080" i="7"/>
  <c r="D4072" i="7"/>
  <c r="D4064" i="7"/>
  <c r="D4056" i="7"/>
  <c r="D4052" i="7"/>
  <c r="D4048" i="7"/>
  <c r="D4044" i="7"/>
  <c r="D4040" i="7"/>
  <c r="D4036" i="7"/>
  <c r="D4032" i="7"/>
  <c r="D4028" i="7"/>
  <c r="D4024" i="7"/>
  <c r="D4020" i="7"/>
  <c r="D4016" i="7"/>
  <c r="D4012" i="7"/>
  <c r="D4008" i="7"/>
  <c r="D4004" i="7"/>
  <c r="D4000" i="7"/>
  <c r="D3996" i="7"/>
  <c r="D3992" i="7"/>
  <c r="D3988" i="7"/>
  <c r="D3984" i="7"/>
  <c r="D3980" i="7"/>
  <c r="D3976" i="7"/>
  <c r="D3972" i="7"/>
  <c r="D3968" i="7"/>
  <c r="D3964" i="7"/>
  <c r="D3960" i="7"/>
  <c r="D3956" i="7"/>
  <c r="D3952" i="7"/>
  <c r="D3948" i="7"/>
  <c r="D3944" i="7"/>
  <c r="D3940" i="7"/>
  <c r="D3936" i="7"/>
  <c r="D3932" i="7"/>
  <c r="D3928" i="7"/>
  <c r="D3924" i="7"/>
  <c r="D3920" i="7"/>
  <c r="D3916" i="7"/>
  <c r="D3912" i="7"/>
  <c r="D3908" i="7"/>
  <c r="D3904" i="7"/>
  <c r="D3900" i="7"/>
  <c r="D3896" i="7"/>
  <c r="D3892" i="7"/>
  <c r="D3888" i="7"/>
  <c r="D3884" i="7"/>
  <c r="D3880" i="7"/>
  <c r="D3876" i="7"/>
  <c r="D3872" i="7"/>
  <c r="D3868" i="7"/>
  <c r="D3864" i="7"/>
  <c r="D3860" i="7"/>
  <c r="D3856" i="7"/>
  <c r="D3852" i="7"/>
  <c r="D3848" i="7"/>
  <c r="D3844" i="7"/>
  <c r="D3840" i="7"/>
  <c r="D3836" i="7"/>
  <c r="D3832" i="7"/>
  <c r="D3828" i="7"/>
  <c r="D3824" i="7"/>
  <c r="D3820" i="7"/>
  <c r="D3816" i="7"/>
  <c r="D3812" i="7"/>
  <c r="D3808" i="7"/>
  <c r="D3804" i="7"/>
  <c r="D3800" i="7"/>
  <c r="D3796" i="7"/>
  <c r="D3792" i="7"/>
  <c r="D3788" i="7"/>
  <c r="D3784" i="7"/>
  <c r="D3780" i="7"/>
  <c r="D3776" i="7"/>
  <c r="D3772" i="7"/>
  <c r="D3768" i="7"/>
  <c r="D3764" i="7"/>
  <c r="D3760" i="7"/>
  <c r="D3756" i="7"/>
  <c r="D3752" i="7"/>
  <c r="D3748" i="7"/>
  <c r="D3744" i="7"/>
  <c r="D3740" i="7"/>
  <c r="D3736" i="7"/>
  <c r="D3732" i="7"/>
  <c r="D3728" i="7"/>
  <c r="D3724" i="7"/>
  <c r="D3720" i="7"/>
  <c r="D3716" i="7"/>
  <c r="D3712" i="7"/>
  <c r="D3708" i="7"/>
  <c r="D3704" i="7"/>
  <c r="D3700" i="7"/>
  <c r="D3696" i="7"/>
  <c r="D3692" i="7"/>
  <c r="D3688" i="7"/>
  <c r="D3684" i="7"/>
  <c r="D3680" i="7"/>
  <c r="D3676" i="7"/>
  <c r="D4505" i="7"/>
  <c r="D4473" i="7"/>
  <c r="D4441" i="7"/>
  <c r="D4407" i="7"/>
  <c r="D4391" i="7"/>
  <c r="D4375" i="7"/>
  <c r="D4359" i="7"/>
  <c r="D4343" i="7"/>
  <c r="D4327" i="7"/>
  <c r="D4311" i="7"/>
  <c r="D4295" i="7"/>
  <c r="D4279" i="7"/>
  <c r="D4263" i="7"/>
  <c r="D4247" i="7"/>
  <c r="D4244" i="7"/>
  <c r="D4236" i="7"/>
  <c r="D4228" i="7"/>
  <c r="D4220" i="7"/>
  <c r="D4212" i="7"/>
  <c r="D4204" i="7"/>
  <c r="D4196" i="7"/>
  <c r="D4188" i="7"/>
  <c r="D4180" i="7"/>
  <c r="D4172" i="7"/>
  <c r="D4164" i="7"/>
  <c r="D4156" i="7"/>
  <c r="D4148" i="7"/>
  <c r="D4140" i="7"/>
  <c r="D4094" i="7"/>
  <c r="D4091" i="7"/>
  <c r="D4086" i="7"/>
  <c r="D4083" i="7"/>
  <c r="D4078" i="7"/>
  <c r="D4075" i="7"/>
  <c r="D4070" i="7"/>
  <c r="D4067" i="7"/>
  <c r="D4062" i="7"/>
  <c r="D4059" i="7"/>
  <c r="D4053" i="7"/>
  <c r="D4049" i="7"/>
  <c r="D4045" i="7"/>
  <c r="D4041" i="7"/>
  <c r="D4037" i="7"/>
  <c r="D4033" i="7"/>
  <c r="D4029" i="7"/>
  <c r="D4025" i="7"/>
  <c r="D4021" i="7"/>
  <c r="D4017" i="7"/>
  <c r="D4013" i="7"/>
  <c r="D4009" i="7"/>
  <c r="D4005" i="7"/>
  <c r="D4001" i="7"/>
  <c r="D3997" i="7"/>
  <c r="D3993" i="7"/>
  <c r="D3989" i="7"/>
  <c r="D4497" i="7"/>
  <c r="D4465" i="7"/>
  <c r="D4433" i="7"/>
  <c r="D4403" i="7"/>
  <c r="D4387" i="7"/>
  <c r="D4371" i="7"/>
  <c r="D4355" i="7"/>
  <c r="D4339" i="7"/>
  <c r="D4323" i="7"/>
  <c r="D4092" i="7"/>
  <c r="D4084" i="7"/>
  <c r="D4076" i="7"/>
  <c r="D4068" i="7"/>
  <c r="D4060" i="7"/>
  <c r="D4054" i="7"/>
  <c r="D4050" i="7"/>
  <c r="D4046" i="7"/>
  <c r="D4042" i="7"/>
  <c r="D4038" i="7"/>
  <c r="D4034" i="7"/>
  <c r="D4030" i="7"/>
  <c r="D4026" i="7"/>
  <c r="D4022" i="7"/>
  <c r="D4018" i="7"/>
  <c r="D4014" i="7"/>
  <c r="D4010" i="7"/>
  <c r="D4006" i="7"/>
  <c r="D4002" i="7"/>
  <c r="D3998" i="7"/>
  <c r="D3994" i="7"/>
  <c r="D3990" i="7"/>
  <c r="D3986" i="7"/>
  <c r="D3982" i="7"/>
  <c r="D3978" i="7"/>
  <c r="D3974" i="7"/>
  <c r="D3970" i="7"/>
  <c r="D3966" i="7"/>
  <c r="D3962" i="7"/>
  <c r="D3958" i="7"/>
  <c r="D3954" i="7"/>
  <c r="D3950" i="7"/>
  <c r="D3946" i="7"/>
  <c r="D3942" i="7"/>
  <c r="D3938" i="7"/>
  <c r="D3934" i="7"/>
  <c r="D3930" i="7"/>
  <c r="D3926" i="7"/>
  <c r="D3922" i="7"/>
  <c r="D3918" i="7"/>
  <c r="D3914" i="7"/>
  <c r="D3910" i="7"/>
  <c r="D3906" i="7"/>
  <c r="D3902" i="7"/>
  <c r="D3898" i="7"/>
  <c r="D3894" i="7"/>
  <c r="D3890" i="7"/>
  <c r="D3886" i="7"/>
  <c r="D3882" i="7"/>
  <c r="D3878" i="7"/>
  <c r="D3874" i="7"/>
  <c r="D3870" i="7"/>
  <c r="D3866" i="7"/>
  <c r="D3862" i="7"/>
  <c r="D3858" i="7"/>
  <c r="D3854" i="7"/>
  <c r="D3850" i="7"/>
  <c r="D3846" i="7"/>
  <c r="D3842" i="7"/>
  <c r="D3838" i="7"/>
  <c r="D3834" i="7"/>
  <c r="D3830" i="7"/>
  <c r="D3826" i="7"/>
  <c r="D3822" i="7"/>
  <c r="D3818" i="7"/>
  <c r="D3814" i="7"/>
  <c r="D3810" i="7"/>
  <c r="D3806" i="7"/>
  <c r="D3802" i="7"/>
  <c r="D3798" i="7"/>
  <c r="D3794" i="7"/>
  <c r="D3790" i="7"/>
  <c r="D3786" i="7"/>
  <c r="D3782" i="7"/>
  <c r="D3778" i="7"/>
  <c r="D3774" i="7"/>
  <c r="D3770" i="7"/>
  <c r="D3766" i="7"/>
  <c r="D3762" i="7"/>
  <c r="D3758" i="7"/>
  <c r="D3754" i="7"/>
  <c r="D3750" i="7"/>
  <c r="D3746" i="7"/>
  <c r="D3742" i="7"/>
  <c r="D3738" i="7"/>
  <c r="D3734" i="7"/>
  <c r="D3730" i="7"/>
  <c r="D3726" i="7"/>
  <c r="D3722" i="7"/>
  <c r="D3718" i="7"/>
  <c r="D3714" i="7"/>
  <c r="D3710" i="7"/>
  <c r="D3706" i="7"/>
  <c r="D3702" i="7"/>
  <c r="D3698" i="7"/>
  <c r="D3694" i="7"/>
  <c r="D3690" i="7"/>
  <c r="D3686" i="7"/>
  <c r="D4383" i="7"/>
  <c r="D4319" i="7"/>
  <c r="D4287" i="7"/>
  <c r="D4255" i="7"/>
  <c r="D4240" i="7"/>
  <c r="D4224" i="7"/>
  <c r="D4208" i="7"/>
  <c r="D4192" i="7"/>
  <c r="D4176" i="7"/>
  <c r="D4160" i="7"/>
  <c r="D4144" i="7"/>
  <c r="D4132" i="7"/>
  <c r="D4124" i="7"/>
  <c r="D4116" i="7"/>
  <c r="D4108" i="7"/>
  <c r="D4100" i="7"/>
  <c r="D4095" i="7"/>
  <c r="D4087" i="7"/>
  <c r="D4079" i="7"/>
  <c r="D4071" i="7"/>
  <c r="D4063" i="7"/>
  <c r="D4055" i="7"/>
  <c r="D4047" i="7"/>
  <c r="D4039" i="7"/>
  <c r="D4031" i="7"/>
  <c r="D4023" i="7"/>
  <c r="D4015" i="7"/>
  <c r="D4007" i="7"/>
  <c r="D3999" i="7"/>
  <c r="D3991" i="7"/>
  <c r="D3679" i="7"/>
  <c r="D3673" i="7"/>
  <c r="D3669" i="7"/>
  <c r="D3665" i="7"/>
  <c r="D3661" i="7"/>
  <c r="D3657" i="7"/>
  <c r="D3653" i="7"/>
  <c r="D3649" i="7"/>
  <c r="D3645" i="7"/>
  <c r="D3641" i="7"/>
  <c r="D3637" i="7"/>
  <c r="D3633" i="7"/>
  <c r="D3629" i="7"/>
  <c r="D3625" i="7"/>
  <c r="D3621" i="7"/>
  <c r="D3617" i="7"/>
  <c r="D3613" i="7"/>
  <c r="D3609" i="7"/>
  <c r="D3605" i="7"/>
  <c r="D3601" i="7"/>
  <c r="D3597" i="7"/>
  <c r="D3593" i="7"/>
  <c r="D3589" i="7"/>
  <c r="D3585" i="7"/>
  <c r="D3581" i="7"/>
  <c r="D3577" i="7"/>
  <c r="D3573" i="7"/>
  <c r="D3569" i="7"/>
  <c r="D3565" i="7"/>
  <c r="D3561" i="7"/>
  <c r="D3557" i="7"/>
  <c r="D3553" i="7"/>
  <c r="D3549" i="7"/>
  <c r="D3545" i="7"/>
  <c r="D3541" i="7"/>
  <c r="D3537" i="7"/>
  <c r="D3533" i="7"/>
  <c r="D3529" i="7"/>
  <c r="D3525" i="7"/>
  <c r="D3521" i="7"/>
  <c r="D3517" i="7"/>
  <c r="D3513" i="7"/>
  <c r="D3509" i="7"/>
  <c r="D3505" i="7"/>
  <c r="D3501" i="7"/>
  <c r="D3497" i="7"/>
  <c r="D3493" i="7"/>
  <c r="D3489" i="7"/>
  <c r="D3485" i="7"/>
  <c r="D3481" i="7"/>
  <c r="D3477" i="7"/>
  <c r="D3473" i="7"/>
  <c r="D3469" i="7"/>
  <c r="D3465" i="7"/>
  <c r="D3461" i="7"/>
  <c r="D3457" i="7"/>
  <c r="D3453" i="7"/>
  <c r="D3449" i="7"/>
  <c r="D3445" i="7"/>
  <c r="D3441" i="7"/>
  <c r="D3437" i="7"/>
  <c r="D3433" i="7"/>
  <c r="D3429" i="7"/>
  <c r="D3425" i="7"/>
  <c r="D3421" i="7"/>
  <c r="D3417" i="7"/>
  <c r="D3413" i="7"/>
  <c r="D3409" i="7"/>
  <c r="D3405" i="7"/>
  <c r="D3401" i="7"/>
  <c r="D3397" i="7"/>
  <c r="D3393" i="7"/>
  <c r="D3389" i="7"/>
  <c r="D3385" i="7"/>
  <c r="D3381" i="7"/>
  <c r="D3377" i="7"/>
  <c r="D3373" i="7"/>
  <c r="D3369" i="7"/>
  <c r="D3365" i="7"/>
  <c r="D3361" i="7"/>
  <c r="D3357" i="7"/>
  <c r="D3353" i="7"/>
  <c r="D3349" i="7"/>
  <c r="D3345" i="7"/>
  <c r="D3341" i="7"/>
  <c r="D3337" i="7"/>
  <c r="D3333" i="7"/>
  <c r="D3329" i="7"/>
  <c r="D3325" i="7"/>
  <c r="D3321" i="7"/>
  <c r="D4489" i="7"/>
  <c r="D4367" i="7"/>
  <c r="D4134" i="7"/>
  <c r="D4126" i="7"/>
  <c r="D4118" i="7"/>
  <c r="D4110" i="7"/>
  <c r="D4102" i="7"/>
  <c r="D3682" i="7"/>
  <c r="D3677" i="7"/>
  <c r="D3674" i="7"/>
  <c r="D3670" i="7"/>
  <c r="D3666" i="7"/>
  <c r="D3662" i="7"/>
  <c r="D3658" i="7"/>
  <c r="D3654" i="7"/>
  <c r="D3650" i="7"/>
  <c r="D3646" i="7"/>
  <c r="D3642" i="7"/>
  <c r="D3638" i="7"/>
  <c r="D3634" i="7"/>
  <c r="D3630" i="7"/>
  <c r="D3626" i="7"/>
  <c r="D3622" i="7"/>
  <c r="D3618" i="7"/>
  <c r="D3614" i="7"/>
  <c r="D3610" i="7"/>
  <c r="D3606" i="7"/>
  <c r="D3602" i="7"/>
  <c r="D3598" i="7"/>
  <c r="D3594" i="7"/>
  <c r="D3590" i="7"/>
  <c r="D3586" i="7"/>
  <c r="D3582" i="7"/>
  <c r="D3578" i="7"/>
  <c r="D3574" i="7"/>
  <c r="D3570" i="7"/>
  <c r="D3566" i="7"/>
  <c r="D3562" i="7"/>
  <c r="D3558" i="7"/>
  <c r="D3554" i="7"/>
  <c r="D3550" i="7"/>
  <c r="D3546" i="7"/>
  <c r="D3542" i="7"/>
  <c r="D3538" i="7"/>
  <c r="D3534" i="7"/>
  <c r="D3530" i="7"/>
  <c r="D3526" i="7"/>
  <c r="D3522" i="7"/>
  <c r="D3518" i="7"/>
  <c r="D3514" i="7"/>
  <c r="D3510" i="7"/>
  <c r="D3506" i="7"/>
  <c r="D3502" i="7"/>
  <c r="D3498" i="7"/>
  <c r="D3494" i="7"/>
  <c r="D3490" i="7"/>
  <c r="D3486" i="7"/>
  <c r="D3482" i="7"/>
  <c r="D3478" i="7"/>
  <c r="D3474" i="7"/>
  <c r="D3470" i="7"/>
  <c r="D3466" i="7"/>
  <c r="D3462" i="7"/>
  <c r="D3458" i="7"/>
  <c r="D3454" i="7"/>
  <c r="D3450" i="7"/>
  <c r="D3446" i="7"/>
  <c r="D3442" i="7"/>
  <c r="D3438" i="7"/>
  <c r="D3434" i="7"/>
  <c r="D4457" i="7"/>
  <c r="D4415" i="7"/>
  <c r="D4351" i="7"/>
  <c r="D4303" i="7"/>
  <c r="D4271" i="7"/>
  <c r="D4232" i="7"/>
  <c r="D4216" i="7"/>
  <c r="D4200" i="7"/>
  <c r="D4184" i="7"/>
  <c r="D4168" i="7"/>
  <c r="D4152" i="7"/>
  <c r="D4136" i="7"/>
  <c r="D4128" i="7"/>
  <c r="D4120" i="7"/>
  <c r="D4112" i="7"/>
  <c r="D4104" i="7"/>
  <c r="D4051" i="7"/>
  <c r="D4043" i="7"/>
  <c r="D4035" i="7"/>
  <c r="D4027" i="7"/>
  <c r="D4019" i="7"/>
  <c r="D4011" i="7"/>
  <c r="D4003" i="7"/>
  <c r="D3995" i="7"/>
  <c r="D3987" i="7"/>
  <c r="D3985" i="7"/>
  <c r="D3983" i="7"/>
  <c r="D3981" i="7"/>
  <c r="D3979" i="7"/>
  <c r="D3977" i="7"/>
  <c r="D3975" i="7"/>
  <c r="D3973" i="7"/>
  <c r="D3971" i="7"/>
  <c r="D3969" i="7"/>
  <c r="D3967" i="7"/>
  <c r="D3965" i="7"/>
  <c r="D3963" i="7"/>
  <c r="D3961" i="7"/>
  <c r="D3959" i="7"/>
  <c r="D3957" i="7"/>
  <c r="D3955" i="7"/>
  <c r="D3953" i="7"/>
  <c r="D3951" i="7"/>
  <c r="D3949" i="7"/>
  <c r="D3947" i="7"/>
  <c r="D3945" i="7"/>
  <c r="D3943" i="7"/>
  <c r="D3941" i="7"/>
  <c r="D3939" i="7"/>
  <c r="D3937" i="7"/>
  <c r="D3935" i="7"/>
  <c r="D3933" i="7"/>
  <c r="D3931" i="7"/>
  <c r="D3929" i="7"/>
  <c r="D3927" i="7"/>
  <c r="D3925" i="7"/>
  <c r="D3923" i="7"/>
  <c r="D3921" i="7"/>
  <c r="D3919" i="7"/>
  <c r="D3917" i="7"/>
  <c r="D3915" i="7"/>
  <c r="D3913" i="7"/>
  <c r="D3911" i="7"/>
  <c r="D3909" i="7"/>
  <c r="D3907" i="7"/>
  <c r="D3905" i="7"/>
  <c r="D3903" i="7"/>
  <c r="D3901" i="7"/>
  <c r="D3899" i="7"/>
  <c r="D3897" i="7"/>
  <c r="D3895" i="7"/>
  <c r="D3893" i="7"/>
  <c r="D3891" i="7"/>
  <c r="D3889" i="7"/>
  <c r="D3887" i="7"/>
  <c r="D3885" i="7"/>
  <c r="D3883" i="7"/>
  <c r="D3881" i="7"/>
  <c r="D3879" i="7"/>
  <c r="D3877" i="7"/>
  <c r="D3875" i="7"/>
  <c r="D3873" i="7"/>
  <c r="D3871" i="7"/>
  <c r="D3869" i="7"/>
  <c r="D3867" i="7"/>
  <c r="D3865" i="7"/>
  <c r="D3863" i="7"/>
  <c r="D3861" i="7"/>
  <c r="D3859" i="7"/>
  <c r="D3857" i="7"/>
  <c r="D3855" i="7"/>
  <c r="D3853" i="7"/>
  <c r="D3851" i="7"/>
  <c r="D3849" i="7"/>
  <c r="D3847" i="7"/>
  <c r="D3845" i="7"/>
  <c r="D3843" i="7"/>
  <c r="D3841" i="7"/>
  <c r="D3839" i="7"/>
  <c r="D3837" i="7"/>
  <c r="D3835" i="7"/>
  <c r="D3833" i="7"/>
  <c r="D3831" i="7"/>
  <c r="D3829" i="7"/>
  <c r="D3827" i="7"/>
  <c r="D3825" i="7"/>
  <c r="D3823" i="7"/>
  <c r="D3821" i="7"/>
  <c r="D3819" i="7"/>
  <c r="D3817" i="7"/>
  <c r="D3815" i="7"/>
  <c r="D3813" i="7"/>
  <c r="D3811" i="7"/>
  <c r="D3809" i="7"/>
  <c r="D3807" i="7"/>
  <c r="D3805" i="7"/>
  <c r="D3803" i="7"/>
  <c r="D3801" i="7"/>
  <c r="D3799" i="7"/>
  <c r="D3797" i="7"/>
  <c r="D3795" i="7"/>
  <c r="D3793" i="7"/>
  <c r="D3791" i="7"/>
  <c r="D3789" i="7"/>
  <c r="D3787" i="7"/>
  <c r="D3785" i="7"/>
  <c r="D3783" i="7"/>
  <c r="D3781" i="7"/>
  <c r="D3779" i="7"/>
  <c r="D3777" i="7"/>
  <c r="D3775" i="7"/>
  <c r="D3773" i="7"/>
  <c r="D3771" i="7"/>
  <c r="D3769" i="7"/>
  <c r="D3767" i="7"/>
  <c r="D3765" i="7"/>
  <c r="D3763" i="7"/>
  <c r="D3761" i="7"/>
  <c r="D3759" i="7"/>
  <c r="D3757" i="7"/>
  <c r="D3755" i="7"/>
  <c r="D3753" i="7"/>
  <c r="D3751" i="7"/>
  <c r="D3749" i="7"/>
  <c r="D3747" i="7"/>
  <c r="D3745" i="7"/>
  <c r="D3743" i="7"/>
  <c r="D3741" i="7"/>
  <c r="D3739" i="7"/>
  <c r="D3737" i="7"/>
  <c r="D3735" i="7"/>
  <c r="D3733" i="7"/>
  <c r="D3731" i="7"/>
  <c r="D3729" i="7"/>
  <c r="D3727" i="7"/>
  <c r="D3725" i="7"/>
  <c r="D3723" i="7"/>
  <c r="D3721" i="7"/>
  <c r="D3719" i="7"/>
  <c r="D3717" i="7"/>
  <c r="D3715" i="7"/>
  <c r="D3713" i="7"/>
  <c r="D3711" i="7"/>
  <c r="D3709" i="7"/>
  <c r="D3707" i="7"/>
  <c r="D3705" i="7"/>
  <c r="D3703" i="7"/>
  <c r="D3701" i="7"/>
  <c r="D3699" i="7"/>
  <c r="D3697" i="7"/>
  <c r="D3695" i="7"/>
  <c r="D3693" i="7"/>
  <c r="D3691" i="7"/>
  <c r="D3689" i="7"/>
  <c r="D3687" i="7"/>
  <c r="D3685" i="7"/>
  <c r="D3683" i="7"/>
  <c r="D3675" i="7"/>
  <c r="D3671" i="7"/>
  <c r="D3667" i="7"/>
  <c r="D3663" i="7"/>
  <c r="D3659" i="7"/>
  <c r="D3655" i="7"/>
  <c r="D3651" i="7"/>
  <c r="D3647" i="7"/>
  <c r="D3643" i="7"/>
  <c r="D3639" i="7"/>
  <c r="D3635" i="7"/>
  <c r="D3631" i="7"/>
  <c r="D3627" i="7"/>
  <c r="D3623" i="7"/>
  <c r="D3619" i="7"/>
  <c r="D3615" i="7"/>
  <c r="D3611" i="7"/>
  <c r="D3607" i="7"/>
  <c r="D3603" i="7"/>
  <c r="D3599" i="7"/>
  <c r="D3595" i="7"/>
  <c r="D3591" i="7"/>
  <c r="D3587" i="7"/>
  <c r="D3583" i="7"/>
  <c r="D3579" i="7"/>
  <c r="D3575" i="7"/>
  <c r="D3571" i="7"/>
  <c r="D3567" i="7"/>
  <c r="D3563" i="7"/>
  <c r="D3559" i="7"/>
  <c r="D3555" i="7"/>
  <c r="D3551" i="7"/>
  <c r="D3547" i="7"/>
  <c r="D3543" i="7"/>
  <c r="D3539" i="7"/>
  <c r="D3535" i="7"/>
  <c r="D3531" i="7"/>
  <c r="D3527" i="7"/>
  <c r="D3523" i="7"/>
  <c r="D3519" i="7"/>
  <c r="D3515" i="7"/>
  <c r="D3511" i="7"/>
  <c r="D3507" i="7"/>
  <c r="D3503" i="7"/>
  <c r="D3499" i="7"/>
  <c r="D3495" i="7"/>
  <c r="D4399" i="7"/>
  <c r="D4122" i="7"/>
  <c r="D3678" i="7"/>
  <c r="D3492" i="7"/>
  <c r="D3488" i="7"/>
  <c r="D3484" i="7"/>
  <c r="D3480" i="7"/>
  <c r="D3476" i="7"/>
  <c r="D3472" i="7"/>
  <c r="D3468" i="7"/>
  <c r="D3464" i="7"/>
  <c r="D3460" i="7"/>
  <c r="D3456" i="7"/>
  <c r="D3452" i="7"/>
  <c r="D3448" i="7"/>
  <c r="D3444" i="7"/>
  <c r="D3440" i="7"/>
  <c r="D3436" i="7"/>
  <c r="D3432" i="7"/>
  <c r="D3430" i="7"/>
  <c r="D3427" i="7"/>
  <c r="D3422" i="7"/>
  <c r="D3419" i="7"/>
  <c r="D3414" i="7"/>
  <c r="D3411" i="7"/>
  <c r="D3406" i="7"/>
  <c r="D3403" i="7"/>
  <c r="D3398" i="7"/>
  <c r="D3395" i="7"/>
  <c r="D3390" i="7"/>
  <c r="D3387" i="7"/>
  <c r="D3382" i="7"/>
  <c r="D3379" i="7"/>
  <c r="D3374" i="7"/>
  <c r="D3371" i="7"/>
  <c r="D3366" i="7"/>
  <c r="D3363" i="7"/>
  <c r="D3358" i="7"/>
  <c r="D3355" i="7"/>
  <c r="D3350" i="7"/>
  <c r="D3347" i="7"/>
  <c r="D3342" i="7"/>
  <c r="D3339" i="7"/>
  <c r="D3334" i="7"/>
  <c r="D3331" i="7"/>
  <c r="D3326" i="7"/>
  <c r="D3323" i="7"/>
  <c r="D3318" i="7"/>
  <c r="D3314" i="7"/>
  <c r="D3310" i="7"/>
  <c r="D3306" i="7"/>
  <c r="D3302" i="7"/>
  <c r="D3298" i="7"/>
  <c r="D3294" i="7"/>
  <c r="D3290" i="7"/>
  <c r="D3286" i="7"/>
  <c r="D3282" i="7"/>
  <c r="D3278" i="7"/>
  <c r="D3274" i="7"/>
  <c r="D3270" i="7"/>
  <c r="D3266" i="7"/>
  <c r="D3262" i="7"/>
  <c r="D3258" i="7"/>
  <c r="D3254" i="7"/>
  <c r="D3250" i="7"/>
  <c r="D3246" i="7"/>
  <c r="D3242" i="7"/>
  <c r="D3238" i="7"/>
  <c r="D3234" i="7"/>
  <c r="D3230" i="7"/>
  <c r="D3226" i="7"/>
  <c r="D3222" i="7"/>
  <c r="D3218" i="7"/>
  <c r="D3214" i="7"/>
  <c r="D3210" i="7"/>
  <c r="D3206" i="7"/>
  <c r="D3202" i="7"/>
  <c r="D3198" i="7"/>
  <c r="D3194" i="7"/>
  <c r="D3190" i="7"/>
  <c r="D3186" i="7"/>
  <c r="D3182" i="7"/>
  <c r="D3178" i="7"/>
  <c r="D3174" i="7"/>
  <c r="D3170" i="7"/>
  <c r="D3166" i="7"/>
  <c r="D3162" i="7"/>
  <c r="D3158" i="7"/>
  <c r="D3154" i="7"/>
  <c r="D3150" i="7"/>
  <c r="D3146" i="7"/>
  <c r="D3142" i="7"/>
  <c r="D3138" i="7"/>
  <c r="D3134" i="7"/>
  <c r="D3130" i="7"/>
  <c r="D3126" i="7"/>
  <c r="D3122" i="7"/>
  <c r="D3118" i="7"/>
  <c r="D3114" i="7"/>
  <c r="D3110" i="7"/>
  <c r="D3106" i="7"/>
  <c r="D3102" i="7"/>
  <c r="D3098" i="7"/>
  <c r="D3094" i="7"/>
  <c r="D3090" i="7"/>
  <c r="D3086" i="7"/>
  <c r="D3082" i="7"/>
  <c r="D3078" i="7"/>
  <c r="D3074" i="7"/>
  <c r="D3070" i="7"/>
  <c r="D3066" i="7"/>
  <c r="D3062" i="7"/>
  <c r="D3058" i="7"/>
  <c r="D3054" i="7"/>
  <c r="D3050" i="7"/>
  <c r="D3046" i="7"/>
  <c r="D3042" i="7"/>
  <c r="D3038" i="7"/>
  <c r="D3034" i="7"/>
  <c r="D3030" i="7"/>
  <c r="D3026" i="7"/>
  <c r="D3022" i="7"/>
  <c r="D3018" i="7"/>
  <c r="D3014" i="7"/>
  <c r="D3010" i="7"/>
  <c r="D3006" i="7"/>
  <c r="D3002" i="7"/>
  <c r="D2998" i="7"/>
  <c r="D2994" i="7"/>
  <c r="D2990" i="7"/>
  <c r="D2986" i="7"/>
  <c r="D2982" i="7"/>
  <c r="D2978" i="7"/>
  <c r="D2974" i="7"/>
  <c r="D2970" i="7"/>
  <c r="D2966" i="7"/>
  <c r="D2962" i="7"/>
  <c r="D2958" i="7"/>
  <c r="D2954" i="7"/>
  <c r="D2950" i="7"/>
  <c r="D2946" i="7"/>
  <c r="D2942" i="7"/>
  <c r="D2938" i="7"/>
  <c r="D2934" i="7"/>
  <c r="D2930" i="7"/>
  <c r="D2926" i="7"/>
  <c r="D2922" i="7"/>
  <c r="D2918" i="7"/>
  <c r="D2914" i="7"/>
  <c r="D2910" i="7"/>
  <c r="D2906" i="7"/>
  <c r="D2902" i="7"/>
  <c r="D2898" i="7"/>
  <c r="D2894" i="7"/>
  <c r="D2890" i="7"/>
  <c r="D2886" i="7"/>
  <c r="D2882" i="7"/>
  <c r="D2878" i="7"/>
  <c r="D2874" i="7"/>
  <c r="D2870" i="7"/>
  <c r="D2866" i="7"/>
  <c r="D2862" i="7"/>
  <c r="D2858" i="7"/>
  <c r="D2854" i="7"/>
  <c r="D2850" i="7"/>
  <c r="D2846" i="7"/>
  <c r="D2842" i="7"/>
  <c r="D2838" i="7"/>
  <c r="D2834" i="7"/>
  <c r="D2830" i="7"/>
  <c r="D2826" i="7"/>
  <c r="D2822" i="7"/>
  <c r="D2818" i="7"/>
  <c r="D2814" i="7"/>
  <c r="D2810" i="7"/>
  <c r="D2806" i="7"/>
  <c r="D2802" i="7"/>
  <c r="D2798" i="7"/>
  <c r="D2794" i="7"/>
  <c r="D2790" i="7"/>
  <c r="D2786" i="7"/>
  <c r="D2782" i="7"/>
  <c r="D2778" i="7"/>
  <c r="D2774" i="7"/>
  <c r="D2770" i="7"/>
  <c r="D2766" i="7"/>
  <c r="D2762" i="7"/>
  <c r="D2758" i="7"/>
  <c r="D2754" i="7"/>
  <c r="D2750" i="7"/>
  <c r="D2746" i="7"/>
  <c r="D2742" i="7"/>
  <c r="D2738" i="7"/>
  <c r="D2734" i="7"/>
  <c r="D2730" i="7"/>
  <c r="D2726" i="7"/>
  <c r="D2722" i="7"/>
  <c r="D2718" i="7"/>
  <c r="D2714" i="7"/>
  <c r="D2710" i="7"/>
  <c r="D2706" i="7"/>
  <c r="D2702" i="7"/>
  <c r="D2698" i="7"/>
  <c r="D2694" i="7"/>
  <c r="D2690" i="7"/>
  <c r="D2686" i="7"/>
  <c r="D2682" i="7"/>
  <c r="D2678" i="7"/>
  <c r="D2674" i="7"/>
  <c r="D2670" i="7"/>
  <c r="D2666" i="7"/>
  <c r="D2662" i="7"/>
  <c r="D2658" i="7"/>
  <c r="D2654" i="7"/>
  <c r="D2650" i="7"/>
  <c r="D2646" i="7"/>
  <c r="D2642" i="7"/>
  <c r="D2638" i="7"/>
  <c r="D2634" i="7"/>
  <c r="D2630" i="7"/>
  <c r="D2626" i="7"/>
  <c r="D2622" i="7"/>
  <c r="D2618" i="7"/>
  <c r="D2614" i="7"/>
  <c r="D2610" i="7"/>
  <c r="D2606" i="7"/>
  <c r="D2602" i="7"/>
  <c r="D2598" i="7"/>
  <c r="D4425" i="7"/>
  <c r="D4335" i="7"/>
  <c r="D4114" i="7"/>
  <c r="D4090" i="7"/>
  <c r="D4074" i="7"/>
  <c r="D4058" i="7"/>
  <c r="D3672" i="7"/>
  <c r="D3664" i="7"/>
  <c r="D3656" i="7"/>
  <c r="D3648" i="7"/>
  <c r="D3640" i="7"/>
  <c r="D3632" i="7"/>
  <c r="D3624" i="7"/>
  <c r="D3616" i="7"/>
  <c r="D3608" i="7"/>
  <c r="D3600" i="7"/>
  <c r="D3592" i="7"/>
  <c r="D3584" i="7"/>
  <c r="D3576" i="7"/>
  <c r="D3568" i="7"/>
  <c r="D3560" i="7"/>
  <c r="D3552" i="7"/>
  <c r="D3544" i="7"/>
  <c r="D3536" i="7"/>
  <c r="D3528" i="7"/>
  <c r="D3520" i="7"/>
  <c r="D4106" i="7"/>
  <c r="D3491" i="7"/>
  <c r="D3487" i="7"/>
  <c r="D3483" i="7"/>
  <c r="D3479" i="7"/>
  <c r="D3475" i="7"/>
  <c r="D3471" i="7"/>
  <c r="D3467" i="7"/>
  <c r="D3463" i="7"/>
  <c r="D3459" i="7"/>
  <c r="D3455" i="7"/>
  <c r="D3451" i="7"/>
  <c r="D3447" i="7"/>
  <c r="D3443" i="7"/>
  <c r="D3439" i="7"/>
  <c r="D3435" i="7"/>
  <c r="D3431" i="7"/>
  <c r="D3426" i="7"/>
  <c r="D3423" i="7"/>
  <c r="D3418" i="7"/>
  <c r="D3415" i="7"/>
  <c r="D3410" i="7"/>
  <c r="D3407" i="7"/>
  <c r="D3402" i="7"/>
  <c r="D3399" i="7"/>
  <c r="D3394" i="7"/>
  <c r="D3391" i="7"/>
  <c r="D3386" i="7"/>
  <c r="D3383" i="7"/>
  <c r="D3378" i="7"/>
  <c r="D3375" i="7"/>
  <c r="D3370" i="7"/>
  <c r="D3367" i="7"/>
  <c r="D3362" i="7"/>
  <c r="D3359" i="7"/>
  <c r="D3354" i="7"/>
  <c r="D3351" i="7"/>
  <c r="D3346" i="7"/>
  <c r="D3343" i="7"/>
  <c r="D3338" i="7"/>
  <c r="D3335" i="7"/>
  <c r="D3330" i="7"/>
  <c r="D3327" i="7"/>
  <c r="D3322" i="7"/>
  <c r="D3319" i="7"/>
  <c r="D3316" i="7"/>
  <c r="D3312" i="7"/>
  <c r="D3308" i="7"/>
  <c r="D3304" i="7"/>
  <c r="D3300" i="7"/>
  <c r="D3296" i="7"/>
  <c r="D3292" i="7"/>
  <c r="D3288" i="7"/>
  <c r="D3284" i="7"/>
  <c r="D3280" i="7"/>
  <c r="D3276" i="7"/>
  <c r="D3272" i="7"/>
  <c r="D3268" i="7"/>
  <c r="D3264" i="7"/>
  <c r="D3260" i="7"/>
  <c r="D3256" i="7"/>
  <c r="D3252" i="7"/>
  <c r="D3248" i="7"/>
  <c r="D3244" i="7"/>
  <c r="D3240" i="7"/>
  <c r="D3236" i="7"/>
  <c r="D3232" i="7"/>
  <c r="D3228" i="7"/>
  <c r="D3224" i="7"/>
  <c r="D3220" i="7"/>
  <c r="D3216" i="7"/>
  <c r="D3212" i="7"/>
  <c r="D3208" i="7"/>
  <c r="D3204" i="7"/>
  <c r="D3200" i="7"/>
  <c r="D3196" i="7"/>
  <c r="D3192" i="7"/>
  <c r="D3188" i="7"/>
  <c r="D3184" i="7"/>
  <c r="D3180" i="7"/>
  <c r="D3176" i="7"/>
  <c r="D3172" i="7"/>
  <c r="D3168" i="7"/>
  <c r="D3164" i="7"/>
  <c r="D3160" i="7"/>
  <c r="D3156" i="7"/>
  <c r="D3152" i="7"/>
  <c r="D3148" i="7"/>
  <c r="D3144" i="7"/>
  <c r="D3140" i="7"/>
  <c r="D3136" i="7"/>
  <c r="D3132" i="7"/>
  <c r="D3128" i="7"/>
  <c r="D3124" i="7"/>
  <c r="D3120" i="7"/>
  <c r="D3116" i="7"/>
  <c r="D3112" i="7"/>
  <c r="D3108" i="7"/>
  <c r="D3104" i="7"/>
  <c r="D3100" i="7"/>
  <c r="D3096" i="7"/>
  <c r="D3092" i="7"/>
  <c r="D3088" i="7"/>
  <c r="D3084" i="7"/>
  <c r="D3080" i="7"/>
  <c r="D3076" i="7"/>
  <c r="D3072" i="7"/>
  <c r="D3068" i="7"/>
  <c r="D3064" i="7"/>
  <c r="D3060" i="7"/>
  <c r="D3056" i="7"/>
  <c r="D3052" i="7"/>
  <c r="D3048" i="7"/>
  <c r="D3044" i="7"/>
  <c r="D3040" i="7"/>
  <c r="D3036" i="7"/>
  <c r="D3032" i="7"/>
  <c r="D3028" i="7"/>
  <c r="D3024" i="7"/>
  <c r="D3020" i="7"/>
  <c r="D3016" i="7"/>
  <c r="D3012" i="7"/>
  <c r="D3008" i="7"/>
  <c r="D3004" i="7"/>
  <c r="D3000" i="7"/>
  <c r="D2996" i="7"/>
  <c r="D2992" i="7"/>
  <c r="D2988" i="7"/>
  <c r="D2984" i="7"/>
  <c r="D2980" i="7"/>
  <c r="D2976" i="7"/>
  <c r="D2972" i="7"/>
  <c r="D2968" i="7"/>
  <c r="D2964" i="7"/>
  <c r="D2960" i="7"/>
  <c r="D2956" i="7"/>
  <c r="D2952" i="7"/>
  <c r="D2948" i="7"/>
  <c r="D2944" i="7"/>
  <c r="D2940" i="7"/>
  <c r="D2936" i="7"/>
  <c r="D2932" i="7"/>
  <c r="D2928" i="7"/>
  <c r="D2924" i="7"/>
  <c r="D2920" i="7"/>
  <c r="D2916" i="7"/>
  <c r="D2912" i="7"/>
  <c r="D2908" i="7"/>
  <c r="D2904" i="7"/>
  <c r="D2900" i="7"/>
  <c r="D2896" i="7"/>
  <c r="D2892" i="7"/>
  <c r="D2888" i="7"/>
  <c r="D2884" i="7"/>
  <c r="D2880" i="7"/>
  <c r="D2876" i="7"/>
  <c r="D2872" i="7"/>
  <c r="D2868" i="7"/>
  <c r="D2864" i="7"/>
  <c r="D2860" i="7"/>
  <c r="D2856" i="7"/>
  <c r="D2852" i="7"/>
  <c r="D2848" i="7"/>
  <c r="D2844" i="7"/>
  <c r="D2840" i="7"/>
  <c r="D2836" i="7"/>
  <c r="D2832" i="7"/>
  <c r="D2828" i="7"/>
  <c r="D2824" i="7"/>
  <c r="D2820" i="7"/>
  <c r="D2816" i="7"/>
  <c r="D2812" i="7"/>
  <c r="D2808" i="7"/>
  <c r="D2804" i="7"/>
  <c r="D2800" i="7"/>
  <c r="D2796" i="7"/>
  <c r="D2792" i="7"/>
  <c r="D2788" i="7"/>
  <c r="D2784" i="7"/>
  <c r="D2780" i="7"/>
  <c r="D2776" i="7"/>
  <c r="D2772" i="7"/>
  <c r="D2768" i="7"/>
  <c r="D2764" i="7"/>
  <c r="D2760" i="7"/>
  <c r="D2756" i="7"/>
  <c r="D2752" i="7"/>
  <c r="D2748" i="7"/>
  <c r="D2744" i="7"/>
  <c r="D2740" i="7"/>
  <c r="D2736" i="7"/>
  <c r="D2732" i="7"/>
  <c r="D2728" i="7"/>
  <c r="D2724" i="7"/>
  <c r="D2720" i="7"/>
  <c r="D2716" i="7"/>
  <c r="D2712" i="7"/>
  <c r="D2708" i="7"/>
  <c r="D2704" i="7"/>
  <c r="D2700" i="7"/>
  <c r="D2696" i="7"/>
  <c r="D2692" i="7"/>
  <c r="D2688" i="7"/>
  <c r="D2684" i="7"/>
  <c r="D2680" i="7"/>
  <c r="D2676" i="7"/>
  <c r="D2672" i="7"/>
  <c r="D2668" i="7"/>
  <c r="D2664" i="7"/>
  <c r="D2660" i="7"/>
  <c r="D2656" i="7"/>
  <c r="D2652" i="7"/>
  <c r="D2648" i="7"/>
  <c r="D2644" i="7"/>
  <c r="D4130" i="7"/>
  <c r="D3428" i="7"/>
  <c r="D3420" i="7"/>
  <c r="D3412" i="7"/>
  <c r="D3404" i="7"/>
  <c r="D3396" i="7"/>
  <c r="D3388" i="7"/>
  <c r="D3380" i="7"/>
  <c r="D3372" i="7"/>
  <c r="D3364" i="7"/>
  <c r="D3356" i="7"/>
  <c r="D3348" i="7"/>
  <c r="D3340" i="7"/>
  <c r="D3332" i="7"/>
  <c r="D3324" i="7"/>
  <c r="D2641" i="7"/>
  <c r="D2633" i="7"/>
  <c r="D2625" i="7"/>
  <c r="D2617" i="7"/>
  <c r="D2609" i="7"/>
  <c r="D2601" i="7"/>
  <c r="D4098" i="7"/>
  <c r="D4066" i="7"/>
  <c r="D3660" i="7"/>
  <c r="D3644" i="7"/>
  <c r="D3628" i="7"/>
  <c r="D3612" i="7"/>
  <c r="D3596" i="7"/>
  <c r="D3580" i="7"/>
  <c r="D3564" i="7"/>
  <c r="D3548" i="7"/>
  <c r="D3532" i="7"/>
  <c r="D3516" i="7"/>
  <c r="D3508" i="7"/>
  <c r="D3500" i="7"/>
  <c r="D3424" i="7"/>
  <c r="D3416" i="7"/>
  <c r="D3408" i="7"/>
  <c r="D3400" i="7"/>
  <c r="D3392" i="7"/>
  <c r="D3384" i="7"/>
  <c r="D3376" i="7"/>
  <c r="D3368" i="7"/>
  <c r="D3360" i="7"/>
  <c r="D3352" i="7"/>
  <c r="D3344" i="7"/>
  <c r="D3336" i="7"/>
  <c r="D3328" i="7"/>
  <c r="D3320" i="7"/>
  <c r="D3315" i="7"/>
  <c r="D3307" i="7"/>
  <c r="D3299" i="7"/>
  <c r="D3291" i="7"/>
  <c r="D3283" i="7"/>
  <c r="D3275" i="7"/>
  <c r="D3267" i="7"/>
  <c r="D3259" i="7"/>
  <c r="D3251" i="7"/>
  <c r="D3243" i="7"/>
  <c r="D3235" i="7"/>
  <c r="D3227" i="7"/>
  <c r="D3219" i="7"/>
  <c r="D3211" i="7"/>
  <c r="D3203" i="7"/>
  <c r="D3195" i="7"/>
  <c r="D3187" i="7"/>
  <c r="D3179" i="7"/>
  <c r="D3171" i="7"/>
  <c r="D3163" i="7"/>
  <c r="D3155" i="7"/>
  <c r="D3147" i="7"/>
  <c r="D3139" i="7"/>
  <c r="D3131" i="7"/>
  <c r="D3123" i="7"/>
  <c r="D3115" i="7"/>
  <c r="D3107" i="7"/>
  <c r="D3099" i="7"/>
  <c r="D3091" i="7"/>
  <c r="D3083" i="7"/>
  <c r="D3075" i="7"/>
  <c r="D3067" i="7"/>
  <c r="D3059" i="7"/>
  <c r="D2639" i="7"/>
  <c r="D2632" i="7"/>
  <c r="D2623" i="7"/>
  <c r="D2616" i="7"/>
  <c r="D2607" i="7"/>
  <c r="D2600" i="7"/>
  <c r="D2594" i="7"/>
  <c r="D2590" i="7"/>
  <c r="D2586" i="7"/>
  <c r="D2582" i="7"/>
  <c r="D2578" i="7"/>
  <c r="D2574" i="7"/>
  <c r="D2570" i="7"/>
  <c r="D2566" i="7"/>
  <c r="D2562" i="7"/>
  <c r="D2558" i="7"/>
  <c r="D2554" i="7"/>
  <c r="D2550" i="7"/>
  <c r="D2546" i="7"/>
  <c r="D2542" i="7"/>
  <c r="D2538" i="7"/>
  <c r="D2534" i="7"/>
  <c r="D2530" i="7"/>
  <c r="D2526" i="7"/>
  <c r="D2522" i="7"/>
  <c r="D2518" i="7"/>
  <c r="D2514" i="7"/>
  <c r="D2510" i="7"/>
  <c r="D2506" i="7"/>
  <c r="D2502" i="7"/>
  <c r="D2498" i="7"/>
  <c r="D2494" i="7"/>
  <c r="D2490" i="7"/>
  <c r="D2486" i="7"/>
  <c r="D2482" i="7"/>
  <c r="D2478" i="7"/>
  <c r="D2474" i="7"/>
  <c r="D2470" i="7"/>
  <c r="D2466" i="7"/>
  <c r="D2462" i="7"/>
  <c r="D2458" i="7"/>
  <c r="D2454" i="7"/>
  <c r="D2450" i="7"/>
  <c r="D2446" i="7"/>
  <c r="D2442" i="7"/>
  <c r="D2438" i="7"/>
  <c r="D2434" i="7"/>
  <c r="D2430" i="7"/>
  <c r="D2426" i="7"/>
  <c r="D2422" i="7"/>
  <c r="D2418" i="7"/>
  <c r="D2414" i="7"/>
  <c r="D2410" i="7"/>
  <c r="D2406" i="7"/>
  <c r="D2402" i="7"/>
  <c r="D2398" i="7"/>
  <c r="D2394" i="7"/>
  <c r="D2390" i="7"/>
  <c r="D2386" i="7"/>
  <c r="D2382" i="7"/>
  <c r="D2378" i="7"/>
  <c r="D2374" i="7"/>
  <c r="D2370" i="7"/>
  <c r="D2366" i="7"/>
  <c r="D2362" i="7"/>
  <c r="D2358" i="7"/>
  <c r="D2354" i="7"/>
  <c r="D2350" i="7"/>
  <c r="D2346" i="7"/>
  <c r="D2342" i="7"/>
  <c r="D2338" i="7"/>
  <c r="D2334" i="7"/>
  <c r="D2330" i="7"/>
  <c r="D2326" i="7"/>
  <c r="D2322" i="7"/>
  <c r="D2318" i="7"/>
  <c r="D2314" i="7"/>
  <c r="D2310" i="7"/>
  <c r="D2306" i="7"/>
  <c r="D2302" i="7"/>
  <c r="D2298" i="7"/>
  <c r="D2294" i="7"/>
  <c r="D2290" i="7"/>
  <c r="D2286" i="7"/>
  <c r="D2282" i="7"/>
  <c r="D2278" i="7"/>
  <c r="D2274" i="7"/>
  <c r="D2270" i="7"/>
  <c r="D2266" i="7"/>
  <c r="D2262" i="7"/>
  <c r="D2258" i="7"/>
  <c r="D2254" i="7"/>
  <c r="D2250" i="7"/>
  <c r="D2246" i="7"/>
  <c r="D2242" i="7"/>
  <c r="D2238" i="7"/>
  <c r="D2234" i="7"/>
  <c r="D2230" i="7"/>
  <c r="D2226" i="7"/>
  <c r="D2222" i="7"/>
  <c r="D2218" i="7"/>
  <c r="D2214" i="7"/>
  <c r="D2210" i="7"/>
  <c r="D2206" i="7"/>
  <c r="D2202" i="7"/>
  <c r="D2198" i="7"/>
  <c r="D2194" i="7"/>
  <c r="D2190" i="7"/>
  <c r="D2186" i="7"/>
  <c r="D2182" i="7"/>
  <c r="D2178" i="7"/>
  <c r="D2174" i="7"/>
  <c r="D2170" i="7"/>
  <c r="D2166" i="7"/>
  <c r="D2162" i="7"/>
  <c r="D2158" i="7"/>
  <c r="D2154" i="7"/>
  <c r="D2150" i="7"/>
  <c r="D2146" i="7"/>
  <c r="D2142" i="7"/>
  <c r="D2138" i="7"/>
  <c r="D2134" i="7"/>
  <c r="D2130" i="7"/>
  <c r="D2126" i="7"/>
  <c r="D2122" i="7"/>
  <c r="D2118" i="7"/>
  <c r="D2114" i="7"/>
  <c r="D2110" i="7"/>
  <c r="D2106" i="7"/>
  <c r="D2102" i="7"/>
  <c r="D2098" i="7"/>
  <c r="D2094" i="7"/>
  <c r="D2090" i="7"/>
  <c r="D2086" i="7"/>
  <c r="D2082" i="7"/>
  <c r="D2078" i="7"/>
  <c r="D2074" i="7"/>
  <c r="D2070" i="7"/>
  <c r="D2066" i="7"/>
  <c r="D2062" i="7"/>
  <c r="D2058" i="7"/>
  <c r="D2054" i="7"/>
  <c r="D2050" i="7"/>
  <c r="D2046" i="7"/>
  <c r="D2042" i="7"/>
  <c r="D2038" i="7"/>
  <c r="D2034" i="7"/>
  <c r="D2030" i="7"/>
  <c r="D2026" i="7"/>
  <c r="D2022" i="7"/>
  <c r="D2018" i="7"/>
  <c r="D2014" i="7"/>
  <c r="D2010" i="7"/>
  <c r="D2006" i="7"/>
  <c r="D2002" i="7"/>
  <c r="D1998" i="7"/>
  <c r="D1994" i="7"/>
  <c r="D1990" i="7"/>
  <c r="D1986" i="7"/>
  <c r="D1982" i="7"/>
  <c r="D1978" i="7"/>
  <c r="D1974" i="7"/>
  <c r="D1970" i="7"/>
  <c r="D1966" i="7"/>
  <c r="D1962" i="7"/>
  <c r="D1958" i="7"/>
  <c r="D1954" i="7"/>
  <c r="D1950" i="7"/>
  <c r="D1946" i="7"/>
  <c r="D1942" i="7"/>
  <c r="D1938" i="7"/>
  <c r="D1934" i="7"/>
  <c r="D1930" i="7"/>
  <c r="D1926" i="7"/>
  <c r="D1922" i="7"/>
  <c r="D1918" i="7"/>
  <c r="D1914" i="7"/>
  <c r="D1910" i="7"/>
  <c r="D1906" i="7"/>
  <c r="D1902" i="7"/>
  <c r="D1898" i="7"/>
  <c r="D1894" i="7"/>
  <c r="D1890" i="7"/>
  <c r="D1886" i="7"/>
  <c r="D1882" i="7"/>
  <c r="D1878" i="7"/>
  <c r="D1874" i="7"/>
  <c r="D1870" i="7"/>
  <c r="D1866" i="7"/>
  <c r="D1862" i="7"/>
  <c r="D1858" i="7"/>
  <c r="D1854" i="7"/>
  <c r="D1850" i="7"/>
  <c r="D1846" i="7"/>
  <c r="D1842" i="7"/>
  <c r="D1838" i="7"/>
  <c r="D1834" i="7"/>
  <c r="D1830" i="7"/>
  <c r="D1826" i="7"/>
  <c r="D1822" i="7"/>
  <c r="D1818" i="7"/>
  <c r="D1814" i="7"/>
  <c r="D1810" i="7"/>
  <c r="D1806" i="7"/>
  <c r="D1802" i="7"/>
  <c r="D1798" i="7"/>
  <c r="D1794" i="7"/>
  <c r="D1790" i="7"/>
  <c r="D1786" i="7"/>
  <c r="D1782" i="7"/>
  <c r="D1778" i="7"/>
  <c r="D1774" i="7"/>
  <c r="D1770" i="7"/>
  <c r="D1766" i="7"/>
  <c r="D1762" i="7"/>
  <c r="D1758" i="7"/>
  <c r="D1754" i="7"/>
  <c r="D1750" i="7"/>
  <c r="D1746" i="7"/>
  <c r="D1742" i="7"/>
  <c r="D1738" i="7"/>
  <c r="D1734" i="7"/>
  <c r="D1730" i="7"/>
  <c r="D1726" i="7"/>
  <c r="D1722" i="7"/>
  <c r="D1718" i="7"/>
  <c r="D1714" i="7"/>
  <c r="D1710" i="7"/>
  <c r="D1706" i="7"/>
  <c r="D1702" i="7"/>
  <c r="D1698" i="7"/>
  <c r="D1694" i="7"/>
  <c r="D1690" i="7"/>
  <c r="D1686" i="7"/>
  <c r="D1682" i="7"/>
  <c r="D1678" i="7"/>
  <c r="D1674" i="7"/>
  <c r="D1670" i="7"/>
  <c r="D1666" i="7"/>
  <c r="D1662" i="7"/>
  <c r="D1658" i="7"/>
  <c r="D1654" i="7"/>
  <c r="D1650" i="7"/>
  <c r="D1646" i="7"/>
  <c r="D1642" i="7"/>
  <c r="D1638" i="7"/>
  <c r="D1634" i="7"/>
  <c r="D1630" i="7"/>
  <c r="D1626" i="7"/>
  <c r="D1622" i="7"/>
  <c r="D1618" i="7"/>
  <c r="D1614" i="7"/>
  <c r="D1610" i="7"/>
  <c r="D1606" i="7"/>
  <c r="D1602" i="7"/>
  <c r="D1598" i="7"/>
  <c r="D1594" i="7"/>
  <c r="D1590" i="7"/>
  <c r="D1586" i="7"/>
  <c r="D1582" i="7"/>
  <c r="D1578" i="7"/>
  <c r="D1574" i="7"/>
  <c r="D1570" i="7"/>
  <c r="D1566" i="7"/>
  <c r="D1562" i="7"/>
  <c r="D1558" i="7"/>
  <c r="D1554" i="7"/>
  <c r="D1550" i="7"/>
  <c r="D1546" i="7"/>
  <c r="D1542" i="7"/>
  <c r="D1538" i="7"/>
  <c r="D1534" i="7"/>
  <c r="D1530" i="7"/>
  <c r="D1526" i="7"/>
  <c r="D1522" i="7"/>
  <c r="D1518" i="7"/>
  <c r="D1514" i="7"/>
  <c r="D1510" i="7"/>
  <c r="D1506" i="7"/>
  <c r="D1502" i="7"/>
  <c r="D1498" i="7"/>
  <c r="D1494" i="7"/>
  <c r="D1490" i="7"/>
  <c r="D1486" i="7"/>
  <c r="D1482" i="7"/>
  <c r="D1478" i="7"/>
  <c r="D1474" i="7"/>
  <c r="D1470" i="7"/>
  <c r="D1466" i="7"/>
  <c r="D1462" i="7"/>
  <c r="D1458" i="7"/>
  <c r="D1454" i="7"/>
  <c r="D1450" i="7"/>
  <c r="D1446" i="7"/>
  <c r="D4082" i="7"/>
  <c r="D3668" i="7"/>
  <c r="D3636" i="7"/>
  <c r="D3604" i="7"/>
  <c r="D3572" i="7"/>
  <c r="D3540" i="7"/>
  <c r="D3512" i="7"/>
  <c r="D3496" i="7"/>
  <c r="D3317" i="7"/>
  <c r="D3309" i="7"/>
  <c r="D3301" i="7"/>
  <c r="D3293" i="7"/>
  <c r="D3285" i="7"/>
  <c r="D3277" i="7"/>
  <c r="D3269" i="7"/>
  <c r="D3261" i="7"/>
  <c r="D3253" i="7"/>
  <c r="D3245" i="7"/>
  <c r="D3237" i="7"/>
  <c r="D3229" i="7"/>
  <c r="D3221" i="7"/>
  <c r="D3213" i="7"/>
  <c r="D3205" i="7"/>
  <c r="D3197" i="7"/>
  <c r="D3189" i="7"/>
  <c r="D3181" i="7"/>
  <c r="D3173" i="7"/>
  <c r="D3165" i="7"/>
  <c r="D3157" i="7"/>
  <c r="D3149" i="7"/>
  <c r="D3141" i="7"/>
  <c r="D3133" i="7"/>
  <c r="D3125" i="7"/>
  <c r="D3117" i="7"/>
  <c r="D3109" i="7"/>
  <c r="D3101" i="7"/>
  <c r="D3093" i="7"/>
  <c r="D3085" i="7"/>
  <c r="D3077" i="7"/>
  <c r="D3069" i="7"/>
  <c r="D3061" i="7"/>
  <c r="D2637" i="7"/>
  <c r="D2635" i="7"/>
  <c r="D2628" i="7"/>
  <c r="D2621" i="7"/>
  <c r="D2619" i="7"/>
  <c r="D2612" i="7"/>
  <c r="D2605" i="7"/>
  <c r="D2603" i="7"/>
  <c r="D2595" i="7"/>
  <c r="D2591" i="7"/>
  <c r="D2587" i="7"/>
  <c r="D2583" i="7"/>
  <c r="D2579" i="7"/>
  <c r="D2575" i="7"/>
  <c r="D2571" i="7"/>
  <c r="D2567" i="7"/>
  <c r="D2563" i="7"/>
  <c r="D2559" i="7"/>
  <c r="D2555" i="7"/>
  <c r="D2551" i="7"/>
  <c r="D2547" i="7"/>
  <c r="D2543" i="7"/>
  <c r="D2539" i="7"/>
  <c r="D2535" i="7"/>
  <c r="D2531" i="7"/>
  <c r="D2527" i="7"/>
  <c r="D2523" i="7"/>
  <c r="D2519" i="7"/>
  <c r="D2515" i="7"/>
  <c r="D2511" i="7"/>
  <c r="D2507" i="7"/>
  <c r="D2503" i="7"/>
  <c r="D2499" i="7"/>
  <c r="D2495" i="7"/>
  <c r="D2491" i="7"/>
  <c r="D2487" i="7"/>
  <c r="D2483" i="7"/>
  <c r="D2479" i="7"/>
  <c r="D2475" i="7"/>
  <c r="D2471" i="7"/>
  <c r="D2467" i="7"/>
  <c r="D2463" i="7"/>
  <c r="D2459" i="7"/>
  <c r="D2455" i="7"/>
  <c r="D2451" i="7"/>
  <c r="D2447" i="7"/>
  <c r="D2443" i="7"/>
  <c r="D2439" i="7"/>
  <c r="D2435" i="7"/>
  <c r="D2431" i="7"/>
  <c r="D2427" i="7"/>
  <c r="D2423" i="7"/>
  <c r="D2419" i="7"/>
  <c r="D2415" i="7"/>
  <c r="D3311" i="7"/>
  <c r="D3303" i="7"/>
  <c r="D3295" i="7"/>
  <c r="D3287" i="7"/>
  <c r="D3279" i="7"/>
  <c r="D3271" i="7"/>
  <c r="D3263" i="7"/>
  <c r="D3255" i="7"/>
  <c r="D3247" i="7"/>
  <c r="D3239" i="7"/>
  <c r="D3231" i="7"/>
  <c r="D3223" i="7"/>
  <c r="D3215" i="7"/>
  <c r="D3207" i="7"/>
  <c r="D3199" i="7"/>
  <c r="D3191" i="7"/>
  <c r="D3183" i="7"/>
  <c r="D3175" i="7"/>
  <c r="D3167" i="7"/>
  <c r="D3159" i="7"/>
  <c r="D3151" i="7"/>
  <c r="D3143" i="7"/>
  <c r="D3135" i="7"/>
  <c r="D3127" i="7"/>
  <c r="D3119" i="7"/>
  <c r="D3111" i="7"/>
  <c r="D3103" i="7"/>
  <c r="D3095" i="7"/>
  <c r="D3087" i="7"/>
  <c r="D3079" i="7"/>
  <c r="D3071" i="7"/>
  <c r="D3063" i="7"/>
  <c r="D2640" i="7"/>
  <c r="D2631" i="7"/>
  <c r="D2624" i="7"/>
  <c r="D2615" i="7"/>
  <c r="D2608" i="7"/>
  <c r="D2599" i="7"/>
  <c r="D2596" i="7"/>
  <c r="D2592" i="7"/>
  <c r="D2588" i="7"/>
  <c r="D2584" i="7"/>
  <c r="D2580" i="7"/>
  <c r="D2576" i="7"/>
  <c r="D2572" i="7"/>
  <c r="D2568" i="7"/>
  <c r="D2564" i="7"/>
  <c r="D2560" i="7"/>
  <c r="D2556" i="7"/>
  <c r="D2552" i="7"/>
  <c r="D2548" i="7"/>
  <c r="D2544" i="7"/>
  <c r="D2540" i="7"/>
  <c r="D2536" i="7"/>
  <c r="D2532" i="7"/>
  <c r="D2528" i="7"/>
  <c r="D2524" i="7"/>
  <c r="D2520" i="7"/>
  <c r="D2516" i="7"/>
  <c r="D2512" i="7"/>
  <c r="D2508" i="7"/>
  <c r="D2504" i="7"/>
  <c r="D2500" i="7"/>
  <c r="D2496" i="7"/>
  <c r="D2492" i="7"/>
  <c r="D2488" i="7"/>
  <c r="D2484" i="7"/>
  <c r="D2480" i="7"/>
  <c r="D2476" i="7"/>
  <c r="D2472" i="7"/>
  <c r="D2468" i="7"/>
  <c r="D2464" i="7"/>
  <c r="D2460" i="7"/>
  <c r="D2456" i="7"/>
  <c r="D2452" i="7"/>
  <c r="D2448" i="7"/>
  <c r="D2444" i="7"/>
  <c r="D2440" i="7"/>
  <c r="D2436" i="7"/>
  <c r="D2432" i="7"/>
  <c r="D2428" i="7"/>
  <c r="D2424" i="7"/>
  <c r="D2420" i="7"/>
  <c r="D2416" i="7"/>
  <c r="D2412" i="7"/>
  <c r="D2408" i="7"/>
  <c r="D3297" i="7"/>
  <c r="D3265" i="7"/>
  <c r="D3233" i="7"/>
  <c r="D3201" i="7"/>
  <c r="D3169" i="7"/>
  <c r="D3137" i="7"/>
  <c r="D3105" i="7"/>
  <c r="D3073" i="7"/>
  <c r="D3053" i="7"/>
  <c r="D3045" i="7"/>
  <c r="D3037" i="7"/>
  <c r="D3029" i="7"/>
  <c r="D3021" i="7"/>
  <c r="D3013" i="7"/>
  <c r="D3005" i="7"/>
  <c r="D2997" i="7"/>
  <c r="D2989" i="7"/>
  <c r="D2981" i="7"/>
  <c r="D2973" i="7"/>
  <c r="D2965" i="7"/>
  <c r="D2957" i="7"/>
  <c r="D2949" i="7"/>
  <c r="D2941" i="7"/>
  <c r="D2933" i="7"/>
  <c r="D2925" i="7"/>
  <c r="D2917" i="7"/>
  <c r="D2909" i="7"/>
  <c r="D2901" i="7"/>
  <c r="D2893" i="7"/>
  <c r="D2885" i="7"/>
  <c r="D2877" i="7"/>
  <c r="D2869" i="7"/>
  <c r="D2861" i="7"/>
  <c r="D2853" i="7"/>
  <c r="D2845" i="7"/>
  <c r="D2837" i="7"/>
  <c r="D2829" i="7"/>
  <c r="D2821" i="7"/>
  <c r="D2813" i="7"/>
  <c r="D2805" i="7"/>
  <c r="D2797" i="7"/>
  <c r="D2789" i="7"/>
  <c r="D2781" i="7"/>
  <c r="D2773" i="7"/>
  <c r="D2765" i="7"/>
  <c r="D2757" i="7"/>
  <c r="D2749" i="7"/>
  <c r="D2741" i="7"/>
  <c r="D2733" i="7"/>
  <c r="D2725" i="7"/>
  <c r="D2717" i="7"/>
  <c r="D2709" i="7"/>
  <c r="D2701" i="7"/>
  <c r="D2693" i="7"/>
  <c r="D2685" i="7"/>
  <c r="D2677" i="7"/>
  <c r="D2669" i="7"/>
  <c r="D2661" i="7"/>
  <c r="D2653" i="7"/>
  <c r="D2645" i="7"/>
  <c r="D2636" i="7"/>
  <c r="D2613" i="7"/>
  <c r="D2604" i="7"/>
  <c r="D2593" i="7"/>
  <c r="D2585" i="7"/>
  <c r="D2577" i="7"/>
  <c r="D2569" i="7"/>
  <c r="D2561" i="7"/>
  <c r="D2553" i="7"/>
  <c r="D2545" i="7"/>
  <c r="D2537" i="7"/>
  <c r="D2529" i="7"/>
  <c r="D2521" i="7"/>
  <c r="D2513" i="7"/>
  <c r="D2505" i="7"/>
  <c r="D2497" i="7"/>
  <c r="D2489" i="7"/>
  <c r="D2481" i="7"/>
  <c r="D2473" i="7"/>
  <c r="D2465" i="7"/>
  <c r="D2457" i="7"/>
  <c r="D2449" i="7"/>
  <c r="D2441" i="7"/>
  <c r="D2433" i="7"/>
  <c r="D2425" i="7"/>
  <c r="D2417" i="7"/>
  <c r="D2401" i="7"/>
  <c r="D2393" i="7"/>
  <c r="D2385" i="7"/>
  <c r="D2377" i="7"/>
  <c r="D2369" i="7"/>
  <c r="D2361" i="7"/>
  <c r="D2353" i="7"/>
  <c r="D2345" i="7"/>
  <c r="D2337" i="7"/>
  <c r="D2329" i="7"/>
  <c r="D2321" i="7"/>
  <c r="D2313" i="7"/>
  <c r="D2305" i="7"/>
  <c r="D2297" i="7"/>
  <c r="D2289" i="7"/>
  <c r="D2281" i="7"/>
  <c r="D2273" i="7"/>
  <c r="D2265" i="7"/>
  <c r="D2257" i="7"/>
  <c r="D2249" i="7"/>
  <c r="D2241" i="7"/>
  <c r="D2233" i="7"/>
  <c r="D2225" i="7"/>
  <c r="D2217" i="7"/>
  <c r="D2209" i="7"/>
  <c r="D2201" i="7"/>
  <c r="D2193" i="7"/>
  <c r="D2185" i="7"/>
  <c r="D2177" i="7"/>
  <c r="D2169" i="7"/>
  <c r="D2161" i="7"/>
  <c r="D2153" i="7"/>
  <c r="D2145" i="7"/>
  <c r="D2137" i="7"/>
  <c r="D2129" i="7"/>
  <c r="D2121" i="7"/>
  <c r="D2113" i="7"/>
  <c r="D2105" i="7"/>
  <c r="D2097" i="7"/>
  <c r="D2089" i="7"/>
  <c r="D2081" i="7"/>
  <c r="D2073" i="7"/>
  <c r="D2065" i="7"/>
  <c r="D2057" i="7"/>
  <c r="D2049" i="7"/>
  <c r="D2041" i="7"/>
  <c r="D2033" i="7"/>
  <c r="D2025" i="7"/>
  <c r="D2017" i="7"/>
  <c r="D3681" i="7"/>
  <c r="D3620" i="7"/>
  <c r="D3556" i="7"/>
  <c r="D3504" i="7"/>
  <c r="D3289" i="7"/>
  <c r="D3257" i="7"/>
  <c r="D3225" i="7"/>
  <c r="D3193" i="7"/>
  <c r="D3161" i="7"/>
  <c r="D3129" i="7"/>
  <c r="D3097" i="7"/>
  <c r="D3065" i="7"/>
  <c r="D3055" i="7"/>
  <c r="D3047" i="7"/>
  <c r="D3039" i="7"/>
  <c r="D3031" i="7"/>
  <c r="D3023" i="7"/>
  <c r="D3015" i="7"/>
  <c r="D3007" i="7"/>
  <c r="D2999" i="7"/>
  <c r="D2991" i="7"/>
  <c r="D2983" i="7"/>
  <c r="D2975" i="7"/>
  <c r="D2967" i="7"/>
  <c r="D2959" i="7"/>
  <c r="D2951" i="7"/>
  <c r="D2943" i="7"/>
  <c r="D2935" i="7"/>
  <c r="D2927" i="7"/>
  <c r="D2919" i="7"/>
  <c r="D2911" i="7"/>
  <c r="D2903" i="7"/>
  <c r="D2895" i="7"/>
  <c r="D2887" i="7"/>
  <c r="D2879" i="7"/>
  <c r="D2871" i="7"/>
  <c r="D2863" i="7"/>
  <c r="D2855" i="7"/>
  <c r="D2847" i="7"/>
  <c r="D2839" i="7"/>
  <c r="D2831" i="7"/>
  <c r="D2823" i="7"/>
  <c r="D2815" i="7"/>
  <c r="D2807" i="7"/>
  <c r="D2799" i="7"/>
  <c r="D2791" i="7"/>
  <c r="D2783" i="7"/>
  <c r="D2775" i="7"/>
  <c r="D2767" i="7"/>
  <c r="D2759" i="7"/>
  <c r="D2751" i="7"/>
  <c r="D2743" i="7"/>
  <c r="D2735" i="7"/>
  <c r="D2727" i="7"/>
  <c r="D2719" i="7"/>
  <c r="D2711" i="7"/>
  <c r="D2703" i="7"/>
  <c r="D2695" i="7"/>
  <c r="D2687" i="7"/>
  <c r="D2679" i="7"/>
  <c r="D2671" i="7"/>
  <c r="D2663" i="7"/>
  <c r="D2655" i="7"/>
  <c r="D2647" i="7"/>
  <c r="D2627" i="7"/>
  <c r="D2411" i="7"/>
  <c r="D2409" i="7"/>
  <c r="D2407" i="7"/>
  <c r="D2404" i="7"/>
  <c r="D2399" i="7"/>
  <c r="D2396" i="7"/>
  <c r="D2391" i="7"/>
  <c r="D2388" i="7"/>
  <c r="D2383" i="7"/>
  <c r="D2380" i="7"/>
  <c r="D2375" i="7"/>
  <c r="D2372" i="7"/>
  <c r="D2367" i="7"/>
  <c r="D2364" i="7"/>
  <c r="D2359" i="7"/>
  <c r="D2356" i="7"/>
  <c r="D2351" i="7"/>
  <c r="D2348" i="7"/>
  <c r="D2343" i="7"/>
  <c r="D2340" i="7"/>
  <c r="D2335" i="7"/>
  <c r="D2332" i="7"/>
  <c r="D2327" i="7"/>
  <c r="D2324" i="7"/>
  <c r="D2319" i="7"/>
  <c r="D2316" i="7"/>
  <c r="D2311" i="7"/>
  <c r="D2308" i="7"/>
  <c r="D2303" i="7"/>
  <c r="D2300" i="7"/>
  <c r="D2295" i="7"/>
  <c r="D2292" i="7"/>
  <c r="D2287" i="7"/>
  <c r="D2284" i="7"/>
  <c r="D2279" i="7"/>
  <c r="D2276" i="7"/>
  <c r="D2271" i="7"/>
  <c r="D2268" i="7"/>
  <c r="D2263" i="7"/>
  <c r="D2260" i="7"/>
  <c r="D2255" i="7"/>
  <c r="D2252" i="7"/>
  <c r="D2247" i="7"/>
  <c r="D2244" i="7"/>
  <c r="D2239" i="7"/>
  <c r="D2236" i="7"/>
  <c r="D2231" i="7"/>
  <c r="D2228" i="7"/>
  <c r="D2223" i="7"/>
  <c r="D2220" i="7"/>
  <c r="D2215" i="7"/>
  <c r="D2212" i="7"/>
  <c r="D2207" i="7"/>
  <c r="D2204" i="7"/>
  <c r="D2199" i="7"/>
  <c r="D2196" i="7"/>
  <c r="D2191" i="7"/>
  <c r="D2188" i="7"/>
  <c r="D2183" i="7"/>
  <c r="D2180" i="7"/>
  <c r="D2175" i="7"/>
  <c r="D2172" i="7"/>
  <c r="D2167" i="7"/>
  <c r="D2164" i="7"/>
  <c r="D2159" i="7"/>
  <c r="D2156" i="7"/>
  <c r="D2151" i="7"/>
  <c r="D2148" i="7"/>
  <c r="D2143" i="7"/>
  <c r="D2140" i="7"/>
  <c r="D2135" i="7"/>
  <c r="D2132" i="7"/>
  <c r="D2127" i="7"/>
  <c r="D2124" i="7"/>
  <c r="D2119" i="7"/>
  <c r="D2116" i="7"/>
  <c r="D2111" i="7"/>
  <c r="D2108" i="7"/>
  <c r="D2103" i="7"/>
  <c r="D2100" i="7"/>
  <c r="D2095" i="7"/>
  <c r="D2092" i="7"/>
  <c r="D2087" i="7"/>
  <c r="D2084" i="7"/>
  <c r="D2079" i="7"/>
  <c r="D2076" i="7"/>
  <c r="D2071" i="7"/>
  <c r="D2068" i="7"/>
  <c r="D2063" i="7"/>
  <c r="D2060" i="7"/>
  <c r="D2055" i="7"/>
  <c r="D2052" i="7"/>
  <c r="D2047" i="7"/>
  <c r="D2044" i="7"/>
  <c r="D2039" i="7"/>
  <c r="D2036" i="7"/>
  <c r="D2031" i="7"/>
  <c r="D2028" i="7"/>
  <c r="D2023" i="7"/>
  <c r="D2020" i="7"/>
  <c r="D2015" i="7"/>
  <c r="D2012" i="7"/>
  <c r="D2007" i="7"/>
  <c r="D2004" i="7"/>
  <c r="D1999" i="7"/>
  <c r="D1996" i="7"/>
  <c r="D1991" i="7"/>
  <c r="D1988" i="7"/>
  <c r="D1983" i="7"/>
  <c r="D1980" i="7"/>
  <c r="D1975" i="7"/>
  <c r="D1972" i="7"/>
  <c r="D1967" i="7"/>
  <c r="D1964" i="7"/>
  <c r="D1959" i="7"/>
  <c r="D1956" i="7"/>
  <c r="D1951" i="7"/>
  <c r="D1948" i="7"/>
  <c r="D1943" i="7"/>
  <c r="D1940" i="7"/>
  <c r="D1935" i="7"/>
  <c r="D1932" i="7"/>
  <c r="D1927" i="7"/>
  <c r="D1924" i="7"/>
  <c r="D1919" i="7"/>
  <c r="D1916" i="7"/>
  <c r="D1911" i="7"/>
  <c r="D1908" i="7"/>
  <c r="D1903" i="7"/>
  <c r="D1900" i="7"/>
  <c r="D1895" i="7"/>
  <c r="D1892" i="7"/>
  <c r="D1887" i="7"/>
  <c r="D1884" i="7"/>
  <c r="D1879" i="7"/>
  <c r="D1876" i="7"/>
  <c r="D1871" i="7"/>
  <c r="D1868" i="7"/>
  <c r="D1863" i="7"/>
  <c r="D1860" i="7"/>
  <c r="D1855" i="7"/>
  <c r="D1852" i="7"/>
  <c r="D1847" i="7"/>
  <c r="D1844" i="7"/>
  <c r="D1839" i="7"/>
  <c r="D1836" i="7"/>
  <c r="D1831" i="7"/>
  <c r="D1828" i="7"/>
  <c r="D1823" i="7"/>
  <c r="D1820" i="7"/>
  <c r="D1815" i="7"/>
  <c r="D1812" i="7"/>
  <c r="D1807" i="7"/>
  <c r="D1804" i="7"/>
  <c r="D1799" i="7"/>
  <c r="D1796" i="7"/>
  <c r="D1791" i="7"/>
  <c r="D1788" i="7"/>
  <c r="D1783" i="7"/>
  <c r="D1780" i="7"/>
  <c r="D1775" i="7"/>
  <c r="D1772" i="7"/>
  <c r="D1767" i="7"/>
  <c r="D1764" i="7"/>
  <c r="D1759" i="7"/>
  <c r="D1756" i="7"/>
  <c r="D1751" i="7"/>
  <c r="D1748" i="7"/>
  <c r="D1743" i="7"/>
  <c r="D1740" i="7"/>
  <c r="D1735" i="7"/>
  <c r="D1732" i="7"/>
  <c r="D1727" i="7"/>
  <c r="D1724" i="7"/>
  <c r="D1719" i="7"/>
  <c r="D1716" i="7"/>
  <c r="D1711" i="7"/>
  <c r="D1708" i="7"/>
  <c r="D1703" i="7"/>
  <c r="D1700" i="7"/>
  <c r="D1695" i="7"/>
  <c r="D1692" i="7"/>
  <c r="D1687" i="7"/>
  <c r="D1684" i="7"/>
  <c r="D1679" i="7"/>
  <c r="D1676" i="7"/>
  <c r="D1671" i="7"/>
  <c r="D1668" i="7"/>
  <c r="D1663" i="7"/>
  <c r="D1660" i="7"/>
  <c r="D1655" i="7"/>
  <c r="D1652" i="7"/>
  <c r="D1647" i="7"/>
  <c r="D1644" i="7"/>
  <c r="D1639" i="7"/>
  <c r="D1636" i="7"/>
  <c r="D1631" i="7"/>
  <c r="D1628" i="7"/>
  <c r="D1623" i="7"/>
  <c r="D1620" i="7"/>
  <c r="D1615" i="7"/>
  <c r="D1612" i="7"/>
  <c r="D1607" i="7"/>
  <c r="D1604" i="7"/>
  <c r="D1599" i="7"/>
  <c r="D1596" i="7"/>
  <c r="D1591" i="7"/>
  <c r="D1588" i="7"/>
  <c r="D1583" i="7"/>
  <c r="D1580" i="7"/>
  <c r="D1575" i="7"/>
  <c r="D1572" i="7"/>
  <c r="D1567" i="7"/>
  <c r="D1564" i="7"/>
  <c r="D1559" i="7"/>
  <c r="D1556" i="7"/>
  <c r="D1551" i="7"/>
  <c r="D1548" i="7"/>
  <c r="D1543" i="7"/>
  <c r="D1540" i="7"/>
  <c r="D1535" i="7"/>
  <c r="D1532" i="7"/>
  <c r="D1527" i="7"/>
  <c r="D1524" i="7"/>
  <c r="D1519" i="7"/>
  <c r="D1516" i="7"/>
  <c r="D1511" i="7"/>
  <c r="D1508" i="7"/>
  <c r="D1503" i="7"/>
  <c r="D1500" i="7"/>
  <c r="D1495" i="7"/>
  <c r="D1492" i="7"/>
  <c r="D1487" i="7"/>
  <c r="D1484" i="7"/>
  <c r="D1479" i="7"/>
  <c r="D1476" i="7"/>
  <c r="D1471" i="7"/>
  <c r="D1468" i="7"/>
  <c r="D1463" i="7"/>
  <c r="D1460" i="7"/>
  <c r="D1455" i="7"/>
  <c r="D1452" i="7"/>
  <c r="D1447" i="7"/>
  <c r="D1444" i="7"/>
  <c r="D1440" i="7"/>
  <c r="D1436" i="7"/>
  <c r="D1432" i="7"/>
  <c r="D1428" i="7"/>
  <c r="D1424" i="7"/>
  <c r="D1420" i="7"/>
  <c r="D1416" i="7"/>
  <c r="D1412" i="7"/>
  <c r="D1408" i="7"/>
  <c r="D1404" i="7"/>
  <c r="D1400" i="7"/>
  <c r="D1396" i="7"/>
  <c r="D1392" i="7"/>
  <c r="D1388" i="7"/>
  <c r="D1384" i="7"/>
  <c r="D1380" i="7"/>
  <c r="D1376" i="7"/>
  <c r="D3313" i="7"/>
  <c r="D3281" i="7"/>
  <c r="D3249" i="7"/>
  <c r="D3217" i="7"/>
  <c r="D3185" i="7"/>
  <c r="D3153" i="7"/>
  <c r="D3121" i="7"/>
  <c r="D3089" i="7"/>
  <c r="D3057" i="7"/>
  <c r="D3049" i="7"/>
  <c r="D3041" i="7"/>
  <c r="D3033" i="7"/>
  <c r="D3025" i="7"/>
  <c r="D3017" i="7"/>
  <c r="D3009" i="7"/>
  <c r="D3001" i="7"/>
  <c r="D2993" i="7"/>
  <c r="D2985" i="7"/>
  <c r="D2977" i="7"/>
  <c r="D2969" i="7"/>
  <c r="D2961" i="7"/>
  <c r="D2953" i="7"/>
  <c r="D2945" i="7"/>
  <c r="D2937" i="7"/>
  <c r="D2929" i="7"/>
  <c r="D2921" i="7"/>
  <c r="D2913" i="7"/>
  <c r="D2905" i="7"/>
  <c r="D2897" i="7"/>
  <c r="D2889" i="7"/>
  <c r="D2881" i="7"/>
  <c r="D2873" i="7"/>
  <c r="D2865" i="7"/>
  <c r="D2857" i="7"/>
  <c r="D2849" i="7"/>
  <c r="D2841" i="7"/>
  <c r="D2833" i="7"/>
  <c r="D2825" i="7"/>
  <c r="D2817" i="7"/>
  <c r="D2809" i="7"/>
  <c r="D2801" i="7"/>
  <c r="D2793" i="7"/>
  <c r="D2785" i="7"/>
  <c r="D2777" i="7"/>
  <c r="D2769" i="7"/>
  <c r="D2761" i="7"/>
  <c r="D2753" i="7"/>
  <c r="D2745" i="7"/>
  <c r="D2737" i="7"/>
  <c r="D2729" i="7"/>
  <c r="D2721" i="7"/>
  <c r="D2713" i="7"/>
  <c r="D2705" i="7"/>
  <c r="D2697" i="7"/>
  <c r="D2689" i="7"/>
  <c r="D2681" i="7"/>
  <c r="D2673" i="7"/>
  <c r="D2665" i="7"/>
  <c r="D2657" i="7"/>
  <c r="D2649" i="7"/>
  <c r="D2629" i="7"/>
  <c r="D2620" i="7"/>
  <c r="D2597" i="7"/>
  <c r="D2589" i="7"/>
  <c r="D2581" i="7"/>
  <c r="D2573" i="7"/>
  <c r="D2565" i="7"/>
  <c r="D2557" i="7"/>
  <c r="D2549" i="7"/>
  <c r="D2541" i="7"/>
  <c r="D2533" i="7"/>
  <c r="D2525" i="7"/>
  <c r="D2517" i="7"/>
  <c r="D2509" i="7"/>
  <c r="D2501" i="7"/>
  <c r="D2493" i="7"/>
  <c r="D2485" i="7"/>
  <c r="D2477" i="7"/>
  <c r="D2469" i="7"/>
  <c r="D2461" i="7"/>
  <c r="D2453" i="7"/>
  <c r="D2445" i="7"/>
  <c r="D2437" i="7"/>
  <c r="D2429" i="7"/>
  <c r="D2421" i="7"/>
  <c r="D2413" i="7"/>
  <c r="D2405" i="7"/>
  <c r="D2397" i="7"/>
  <c r="D2389" i="7"/>
  <c r="D2381" i="7"/>
  <c r="D2373" i="7"/>
  <c r="D2365" i="7"/>
  <c r="D2357" i="7"/>
  <c r="D2349" i="7"/>
  <c r="D2341" i="7"/>
  <c r="D2333" i="7"/>
  <c r="D2325" i="7"/>
  <c r="D2317" i="7"/>
  <c r="D2309" i="7"/>
  <c r="D2301" i="7"/>
  <c r="D2293" i="7"/>
  <c r="D2285" i="7"/>
  <c r="D2277" i="7"/>
  <c r="D2269" i="7"/>
  <c r="D2261" i="7"/>
  <c r="D2253" i="7"/>
  <c r="D2245" i="7"/>
  <c r="D2237" i="7"/>
  <c r="D2229" i="7"/>
  <c r="D2221" i="7"/>
  <c r="D2213" i="7"/>
  <c r="D2205" i="7"/>
  <c r="D4630" i="7"/>
  <c r="D3652" i="7"/>
  <c r="D3588" i="7"/>
  <c r="D3524" i="7"/>
  <c r="D3305" i="7"/>
  <c r="D3273" i="7"/>
  <c r="D3241" i="7"/>
  <c r="D3209" i="7"/>
  <c r="D3177" i="7"/>
  <c r="D3145" i="7"/>
  <c r="D3113" i="7"/>
  <c r="D3081" i="7"/>
  <c r="D3051" i="7"/>
  <c r="D3043" i="7"/>
  <c r="D3035" i="7"/>
  <c r="D3027" i="7"/>
  <c r="D3019" i="7"/>
  <c r="D3011" i="7"/>
  <c r="D3003" i="7"/>
  <c r="D2995" i="7"/>
  <c r="D2987" i="7"/>
  <c r="D2979" i="7"/>
  <c r="D2971" i="7"/>
  <c r="D2963" i="7"/>
  <c r="D2955" i="7"/>
  <c r="D2947" i="7"/>
  <c r="D2939" i="7"/>
  <c r="D2931" i="7"/>
  <c r="D2923" i="7"/>
  <c r="D2915" i="7"/>
  <c r="D2907" i="7"/>
  <c r="D2899" i="7"/>
  <c r="D2891" i="7"/>
  <c r="D2883" i="7"/>
  <c r="D2875" i="7"/>
  <c r="D2867" i="7"/>
  <c r="D2859" i="7"/>
  <c r="D2851" i="7"/>
  <c r="D2843" i="7"/>
  <c r="D2835" i="7"/>
  <c r="D2827" i="7"/>
  <c r="D2819" i="7"/>
  <c r="D2811" i="7"/>
  <c r="D2803" i="7"/>
  <c r="D2795" i="7"/>
  <c r="D2787" i="7"/>
  <c r="D2779" i="7"/>
  <c r="D2771" i="7"/>
  <c r="D2763" i="7"/>
  <c r="D2755" i="7"/>
  <c r="D2747" i="7"/>
  <c r="D2739" i="7"/>
  <c r="D2731" i="7"/>
  <c r="D2723" i="7"/>
  <c r="D2715" i="7"/>
  <c r="D2707" i="7"/>
  <c r="D2699" i="7"/>
  <c r="D2691" i="7"/>
  <c r="D2683" i="7"/>
  <c r="D2675" i="7"/>
  <c r="D2667" i="7"/>
  <c r="D2659" i="7"/>
  <c r="D2651" i="7"/>
  <c r="D2643" i="7"/>
  <c r="D2611" i="7"/>
  <c r="D2403" i="7"/>
  <c r="D2400" i="7"/>
  <c r="D2395" i="7"/>
  <c r="D2392" i="7"/>
  <c r="D2387" i="7"/>
  <c r="D2384" i="7"/>
  <c r="D2379" i="7"/>
  <c r="D2376" i="7"/>
  <c r="D2371" i="7"/>
  <c r="D2368" i="7"/>
  <c r="D2363" i="7"/>
  <c r="D2360" i="7"/>
  <c r="D2355" i="7"/>
  <c r="D2352" i="7"/>
  <c r="D2347" i="7"/>
  <c r="D2344" i="7"/>
  <c r="D2339" i="7"/>
  <c r="D2336" i="7"/>
  <c r="D2197" i="7"/>
  <c r="D2181" i="7"/>
  <c r="D2165" i="7"/>
  <c r="D2149" i="7"/>
  <c r="D2133" i="7"/>
  <c r="D2117" i="7"/>
  <c r="D2101" i="7"/>
  <c r="D2085" i="7"/>
  <c r="D2069" i="7"/>
  <c r="D2053" i="7"/>
  <c r="D2037" i="7"/>
  <c r="D2021" i="7"/>
  <c r="D1441" i="7"/>
  <c r="D1438" i="7"/>
  <c r="D1433" i="7"/>
  <c r="D1430" i="7"/>
  <c r="D1425" i="7"/>
  <c r="D1422" i="7"/>
  <c r="D1417" i="7"/>
  <c r="D1414" i="7"/>
  <c r="D1409" i="7"/>
  <c r="D1406" i="7"/>
  <c r="D1401" i="7"/>
  <c r="D1398" i="7"/>
  <c r="D1393" i="7"/>
  <c r="D1390" i="7"/>
  <c r="D1385" i="7"/>
  <c r="D1382" i="7"/>
  <c r="D1377" i="7"/>
  <c r="D1374" i="7"/>
  <c r="D1370" i="7"/>
  <c r="D1366" i="7"/>
  <c r="D1362" i="7"/>
  <c r="D1358" i="7"/>
  <c r="D1354" i="7"/>
  <c r="D1350" i="7"/>
  <c r="D1346" i="7"/>
  <c r="D1342" i="7"/>
  <c r="D1338" i="7"/>
  <c r="D1334" i="7"/>
  <c r="D1330" i="7"/>
  <c r="D1326" i="7"/>
  <c r="D1322" i="7"/>
  <c r="D1318" i="7"/>
  <c r="D1314" i="7"/>
  <c r="D1310" i="7"/>
  <c r="D1306" i="7"/>
  <c r="D1302" i="7"/>
  <c r="D1298" i="7"/>
  <c r="D1294" i="7"/>
  <c r="D1290" i="7"/>
  <c r="D1286" i="7"/>
  <c r="D1282" i="7"/>
  <c r="D1278" i="7"/>
  <c r="D1274" i="7"/>
  <c r="D1270" i="7"/>
  <c r="D1266" i="7"/>
  <c r="D1262" i="7"/>
  <c r="D1258" i="7"/>
  <c r="D1254" i="7"/>
  <c r="D1250" i="7"/>
  <c r="D1246" i="7"/>
  <c r="D1242" i="7"/>
  <c r="D1238" i="7"/>
  <c r="D1234" i="7"/>
  <c r="D1230" i="7"/>
  <c r="D1226" i="7"/>
  <c r="D1222" i="7"/>
  <c r="D1218" i="7"/>
  <c r="D1214" i="7"/>
  <c r="D1210" i="7"/>
  <c r="D1206" i="7"/>
  <c r="D1202" i="7"/>
  <c r="D1198" i="7"/>
  <c r="D1194" i="7"/>
  <c r="D1190" i="7"/>
  <c r="D1186" i="7"/>
  <c r="D1182" i="7"/>
  <c r="D1178" i="7"/>
  <c r="D1174" i="7"/>
  <c r="D1170" i="7"/>
  <c r="D1166" i="7"/>
  <c r="D1162" i="7"/>
  <c r="D1158" i="7"/>
  <c r="D1154" i="7"/>
  <c r="D2192" i="7"/>
  <c r="D2187" i="7"/>
  <c r="D2176" i="7"/>
  <c r="D2171" i="7"/>
  <c r="D2160" i="7"/>
  <c r="D2155" i="7"/>
  <c r="D2144" i="7"/>
  <c r="D2139" i="7"/>
  <c r="D2128" i="7"/>
  <c r="D2123" i="7"/>
  <c r="D2112" i="7"/>
  <c r="D2107" i="7"/>
  <c r="D2096" i="7"/>
  <c r="D2091" i="7"/>
  <c r="D2080" i="7"/>
  <c r="D2075" i="7"/>
  <c r="D2064" i="7"/>
  <c r="D2059" i="7"/>
  <c r="D2048" i="7"/>
  <c r="D2043" i="7"/>
  <c r="D2032" i="7"/>
  <c r="D2027" i="7"/>
  <c r="D2016" i="7"/>
  <c r="D2008" i="7"/>
  <c r="D2000" i="7"/>
  <c r="D1992" i="7"/>
  <c r="D1984" i="7"/>
  <c r="D1976" i="7"/>
  <c r="D1968" i="7"/>
  <c r="D1960" i="7"/>
  <c r="D1952" i="7"/>
  <c r="D1944" i="7"/>
  <c r="D1936" i="7"/>
  <c r="D1928" i="7"/>
  <c r="D1920" i="7"/>
  <c r="D1912" i="7"/>
  <c r="D1904" i="7"/>
  <c r="D1896" i="7"/>
  <c r="D1888" i="7"/>
  <c r="D1880" i="7"/>
  <c r="D1872" i="7"/>
  <c r="D1864" i="7"/>
  <c r="D1856" i="7"/>
  <c r="D1848" i="7"/>
  <c r="D1840" i="7"/>
  <c r="D1832" i="7"/>
  <c r="D1824" i="7"/>
  <c r="D1816" i="7"/>
  <c r="D1808" i="7"/>
  <c r="D1800" i="7"/>
  <c r="D1792" i="7"/>
  <c r="D1784" i="7"/>
  <c r="D1776" i="7"/>
  <c r="D1768" i="7"/>
  <c r="D1760" i="7"/>
  <c r="D1752" i="7"/>
  <c r="D1744" i="7"/>
  <c r="D1736" i="7"/>
  <c r="D1728" i="7"/>
  <c r="D1720" i="7"/>
  <c r="D1712" i="7"/>
  <c r="D1704" i="7"/>
  <c r="D1696" i="7"/>
  <c r="D1688" i="7"/>
  <c r="D1680" i="7"/>
  <c r="D1672" i="7"/>
  <c r="D1664" i="7"/>
  <c r="D1656" i="7"/>
  <c r="D1648" i="7"/>
  <c r="D1640" i="7"/>
  <c r="D1632" i="7"/>
  <c r="D1624" i="7"/>
  <c r="D1616" i="7"/>
  <c r="D1608" i="7"/>
  <c r="D1600" i="7"/>
  <c r="D1592" i="7"/>
  <c r="D1584" i="7"/>
  <c r="D1576" i="7"/>
  <c r="D1568" i="7"/>
  <c r="D1560" i="7"/>
  <c r="D1552" i="7"/>
  <c r="D1544" i="7"/>
  <c r="D1536" i="7"/>
  <c r="D1528" i="7"/>
  <c r="D1520" i="7"/>
  <c r="D1512" i="7"/>
  <c r="D1504" i="7"/>
  <c r="D1496" i="7"/>
  <c r="D1488" i="7"/>
  <c r="D1480" i="7"/>
  <c r="D1472" i="7"/>
  <c r="D1464" i="7"/>
  <c r="D1456" i="7"/>
  <c r="D1448" i="7"/>
  <c r="D1439" i="7"/>
  <c r="D1431" i="7"/>
  <c r="D1423" i="7"/>
  <c r="D1415" i="7"/>
  <c r="D1407" i="7"/>
  <c r="D1399" i="7"/>
  <c r="D1391" i="7"/>
  <c r="D1383" i="7"/>
  <c r="D1375" i="7"/>
  <c r="D1371" i="7"/>
  <c r="D1367" i="7"/>
  <c r="D1363" i="7"/>
  <c r="D1359" i="7"/>
  <c r="D1355" i="7"/>
  <c r="D1351" i="7"/>
  <c r="D1347" i="7"/>
  <c r="D1343" i="7"/>
  <c r="D1339" i="7"/>
  <c r="D1335" i="7"/>
  <c r="D1331" i="7"/>
  <c r="D1327" i="7"/>
  <c r="D1323" i="7"/>
  <c r="D1319" i="7"/>
  <c r="D1315" i="7"/>
  <c r="D1311" i="7"/>
  <c r="D1307" i="7"/>
  <c r="D1303" i="7"/>
  <c r="D1299" i="7"/>
  <c r="D1295" i="7"/>
  <c r="D1291" i="7"/>
  <c r="D1287" i="7"/>
  <c r="D1283" i="7"/>
  <c r="D1279" i="7"/>
  <c r="D1275" i="7"/>
  <c r="D1271" i="7"/>
  <c r="D1267" i="7"/>
  <c r="D1263" i="7"/>
  <c r="D1259" i="7"/>
  <c r="D1255" i="7"/>
  <c r="D1251" i="7"/>
  <c r="D1247" i="7"/>
  <c r="D1243" i="7"/>
  <c r="D1239" i="7"/>
  <c r="D1235" i="7"/>
  <c r="D1231" i="7"/>
  <c r="D1227" i="7"/>
  <c r="D1223" i="7"/>
  <c r="D1219" i="7"/>
  <c r="D1215" i="7"/>
  <c r="D1211" i="7"/>
  <c r="D1207" i="7"/>
  <c r="D1203" i="7"/>
  <c r="D1199" i="7"/>
  <c r="D1195" i="7"/>
  <c r="D1191" i="7"/>
  <c r="D1187" i="7"/>
  <c r="D1183" i="7"/>
  <c r="D1179" i="7"/>
  <c r="D1175" i="7"/>
  <c r="D1171" i="7"/>
  <c r="D1167" i="7"/>
  <c r="D1163" i="7"/>
  <c r="D1159" i="7"/>
  <c r="D1155" i="7"/>
  <c r="D1151" i="7"/>
  <c r="D1147" i="7"/>
  <c r="D1143" i="7"/>
  <c r="D1139" i="7"/>
  <c r="D1135" i="7"/>
  <c r="D1131" i="7"/>
  <c r="D1127" i="7"/>
  <c r="D1123" i="7"/>
  <c r="D1119" i="7"/>
  <c r="D1115" i="7"/>
  <c r="D1111" i="7"/>
  <c r="D1107" i="7"/>
  <c r="D1103" i="7"/>
  <c r="D1099" i="7"/>
  <c r="D1095" i="7"/>
  <c r="D1091" i="7"/>
  <c r="D1087" i="7"/>
  <c r="D1083" i="7"/>
  <c r="D1079" i="7"/>
  <c r="D1075" i="7"/>
  <c r="D1071" i="7"/>
  <c r="D1067" i="7"/>
  <c r="D1063" i="7"/>
  <c r="D1059" i="7"/>
  <c r="D1055" i="7"/>
  <c r="D1051" i="7"/>
  <c r="D1047" i="7"/>
  <c r="D1043" i="7"/>
  <c r="D1039" i="7"/>
  <c r="D1035" i="7"/>
  <c r="D1031" i="7"/>
  <c r="D1027" i="7"/>
  <c r="D1023" i="7"/>
  <c r="D1019" i="7"/>
  <c r="D1015" i="7"/>
  <c r="D1011" i="7"/>
  <c r="D1007" i="7"/>
  <c r="D1003" i="7"/>
  <c r="D999" i="7"/>
  <c r="D995" i="7"/>
  <c r="D991" i="7"/>
  <c r="D987" i="7"/>
  <c r="D983" i="7"/>
  <c r="D979" i="7"/>
  <c r="D975" i="7"/>
  <c r="D971" i="7"/>
  <c r="D967" i="7"/>
  <c r="D963" i="7"/>
  <c r="D959" i="7"/>
  <c r="D955" i="7"/>
  <c r="D951" i="7"/>
  <c r="D947" i="7"/>
  <c r="D943" i="7"/>
  <c r="D939" i="7"/>
  <c r="D935" i="7"/>
  <c r="D931" i="7"/>
  <c r="D927" i="7"/>
  <c r="D923" i="7"/>
  <c r="D919" i="7"/>
  <c r="D915" i="7"/>
  <c r="D911" i="7"/>
  <c r="D907" i="7"/>
  <c r="D903" i="7"/>
  <c r="D899" i="7"/>
  <c r="D2331" i="7"/>
  <c r="D2323" i="7"/>
  <c r="D2315" i="7"/>
  <c r="D2307" i="7"/>
  <c r="D2299" i="7"/>
  <c r="D2291" i="7"/>
  <c r="D2283" i="7"/>
  <c r="D2275" i="7"/>
  <c r="D2267" i="7"/>
  <c r="D2259" i="7"/>
  <c r="D2251" i="7"/>
  <c r="D2243" i="7"/>
  <c r="D2235" i="7"/>
  <c r="D2227" i="7"/>
  <c r="D2219" i="7"/>
  <c r="D2211" i="7"/>
  <c r="D2203" i="7"/>
  <c r="D2189" i="7"/>
  <c r="D2173" i="7"/>
  <c r="D2157" i="7"/>
  <c r="D2141" i="7"/>
  <c r="D2125" i="7"/>
  <c r="D2109" i="7"/>
  <c r="D2093" i="7"/>
  <c r="D2077" i="7"/>
  <c r="D2061" i="7"/>
  <c r="D2045" i="7"/>
  <c r="D2029" i="7"/>
  <c r="D2013" i="7"/>
  <c r="D2011" i="7"/>
  <c r="D2009" i="7"/>
  <c r="D2005" i="7"/>
  <c r="D2003" i="7"/>
  <c r="D2001" i="7"/>
  <c r="D1997" i="7"/>
  <c r="D1995" i="7"/>
  <c r="D1993" i="7"/>
  <c r="D1989" i="7"/>
  <c r="D1987" i="7"/>
  <c r="D1985" i="7"/>
  <c r="D1981" i="7"/>
  <c r="D1979" i="7"/>
  <c r="D1977" i="7"/>
  <c r="D1973" i="7"/>
  <c r="D1971" i="7"/>
  <c r="D1969" i="7"/>
  <c r="D1965" i="7"/>
  <c r="D1963" i="7"/>
  <c r="D1961" i="7"/>
  <c r="D1957" i="7"/>
  <c r="D1955" i="7"/>
  <c r="D1953" i="7"/>
  <c r="D1949" i="7"/>
  <c r="D1947" i="7"/>
  <c r="D1945" i="7"/>
  <c r="D1941" i="7"/>
  <c r="D1939" i="7"/>
  <c r="D1937" i="7"/>
  <c r="D1933" i="7"/>
  <c r="D1931" i="7"/>
  <c r="D1929" i="7"/>
  <c r="D1925" i="7"/>
  <c r="D1923" i="7"/>
  <c r="D1921" i="7"/>
  <c r="D1917" i="7"/>
  <c r="D1915" i="7"/>
  <c r="D1913" i="7"/>
  <c r="D1909" i="7"/>
  <c r="D1907" i="7"/>
  <c r="D1905" i="7"/>
  <c r="D1901" i="7"/>
  <c r="D1899" i="7"/>
  <c r="D1897" i="7"/>
  <c r="D1893" i="7"/>
  <c r="D1891" i="7"/>
  <c r="D1889" i="7"/>
  <c r="D1885" i="7"/>
  <c r="D1883" i="7"/>
  <c r="D1881" i="7"/>
  <c r="D1877" i="7"/>
  <c r="D1875" i="7"/>
  <c r="D1873" i="7"/>
  <c r="D1869" i="7"/>
  <c r="D1867" i="7"/>
  <c r="D1865" i="7"/>
  <c r="D1861" i="7"/>
  <c r="D1859" i="7"/>
  <c r="D1857" i="7"/>
  <c r="D1853" i="7"/>
  <c r="D1851" i="7"/>
  <c r="D1849" i="7"/>
  <c r="D1845" i="7"/>
  <c r="D1843" i="7"/>
  <c r="D1841" i="7"/>
  <c r="D1837" i="7"/>
  <c r="D1835" i="7"/>
  <c r="D1833" i="7"/>
  <c r="D1829" i="7"/>
  <c r="D1827" i="7"/>
  <c r="D1825" i="7"/>
  <c r="D1821" i="7"/>
  <c r="D1819" i="7"/>
  <c r="D1817" i="7"/>
  <c r="D1813" i="7"/>
  <c r="D1811" i="7"/>
  <c r="D1809" i="7"/>
  <c r="D1805" i="7"/>
  <c r="D1803" i="7"/>
  <c r="D1801" i="7"/>
  <c r="D1797" i="7"/>
  <c r="D1795" i="7"/>
  <c r="D1793" i="7"/>
  <c r="D1789" i="7"/>
  <c r="D1787" i="7"/>
  <c r="D1785" i="7"/>
  <c r="D1781" i="7"/>
  <c r="D1779" i="7"/>
  <c r="D1777" i="7"/>
  <c r="D1773" i="7"/>
  <c r="D1771" i="7"/>
  <c r="D1769" i="7"/>
  <c r="D1765" i="7"/>
  <c r="D1763" i="7"/>
  <c r="D1761" i="7"/>
  <c r="D1757" i="7"/>
  <c r="D1755" i="7"/>
  <c r="D1753" i="7"/>
  <c r="D1749" i="7"/>
  <c r="D1747" i="7"/>
  <c r="D1745" i="7"/>
  <c r="D1741" i="7"/>
  <c r="D1739" i="7"/>
  <c r="D1737" i="7"/>
  <c r="D1733" i="7"/>
  <c r="D1731" i="7"/>
  <c r="D1729" i="7"/>
  <c r="D1725" i="7"/>
  <c r="D1723" i="7"/>
  <c r="D1721" i="7"/>
  <c r="D1717" i="7"/>
  <c r="D1715" i="7"/>
  <c r="D1713" i="7"/>
  <c r="D1709" i="7"/>
  <c r="D1707" i="7"/>
  <c r="D1705" i="7"/>
  <c r="D1701" i="7"/>
  <c r="D1699" i="7"/>
  <c r="D1697" i="7"/>
  <c r="D1693" i="7"/>
  <c r="D1691" i="7"/>
  <c r="D1689" i="7"/>
  <c r="D1685" i="7"/>
  <c r="D1683" i="7"/>
  <c r="D1681" i="7"/>
  <c r="D1677" i="7"/>
  <c r="D1675" i="7"/>
  <c r="D1673" i="7"/>
  <c r="D1669" i="7"/>
  <c r="D1667" i="7"/>
  <c r="D1665" i="7"/>
  <c r="D1661" i="7"/>
  <c r="D1659" i="7"/>
  <c r="D1657" i="7"/>
  <c r="D1653" i="7"/>
  <c r="D1651" i="7"/>
  <c r="D1649" i="7"/>
  <c r="D1645" i="7"/>
  <c r="D1643" i="7"/>
  <c r="D1641" i="7"/>
  <c r="D1637" i="7"/>
  <c r="D1635" i="7"/>
  <c r="D1633" i="7"/>
  <c r="D1629" i="7"/>
  <c r="D1627" i="7"/>
  <c r="D1625" i="7"/>
  <c r="D1621" i="7"/>
  <c r="D1619" i="7"/>
  <c r="D1617" i="7"/>
  <c r="D1613" i="7"/>
  <c r="D1611" i="7"/>
  <c r="D1609" i="7"/>
  <c r="D1605" i="7"/>
  <c r="D1603" i="7"/>
  <c r="D1601" i="7"/>
  <c r="D1597" i="7"/>
  <c r="D1595" i="7"/>
  <c r="D1593" i="7"/>
  <c r="D1589" i="7"/>
  <c r="D1587" i="7"/>
  <c r="D1585" i="7"/>
  <c r="D1581" i="7"/>
  <c r="D1579" i="7"/>
  <c r="D1577" i="7"/>
  <c r="D1573" i="7"/>
  <c r="D1571" i="7"/>
  <c r="D1569" i="7"/>
  <c r="D1565" i="7"/>
  <c r="D1563" i="7"/>
  <c r="D1561" i="7"/>
  <c r="D1557" i="7"/>
  <c r="D1555" i="7"/>
  <c r="D1553" i="7"/>
  <c r="D1549" i="7"/>
  <c r="D1547" i="7"/>
  <c r="D1545" i="7"/>
  <c r="D1541" i="7"/>
  <c r="D1539" i="7"/>
  <c r="D1537" i="7"/>
  <c r="D1533" i="7"/>
  <c r="D1531" i="7"/>
  <c r="D1529" i="7"/>
  <c r="D1525" i="7"/>
  <c r="D1523" i="7"/>
  <c r="D1521" i="7"/>
  <c r="D1517" i="7"/>
  <c r="D1515" i="7"/>
  <c r="D1513" i="7"/>
  <c r="D1509" i="7"/>
  <c r="D1507" i="7"/>
  <c r="D1505" i="7"/>
  <c r="D1501" i="7"/>
  <c r="D1499" i="7"/>
  <c r="D1497" i="7"/>
  <c r="D1493" i="7"/>
  <c r="D1491" i="7"/>
  <c r="D1489" i="7"/>
  <c r="D1485" i="7"/>
  <c r="D1483" i="7"/>
  <c r="D1481" i="7"/>
  <c r="D1477" i="7"/>
  <c r="D1475" i="7"/>
  <c r="D1473" i="7"/>
  <c r="D1469" i="7"/>
  <c r="D1467" i="7"/>
  <c r="D1465" i="7"/>
  <c r="D1461" i="7"/>
  <c r="D1459" i="7"/>
  <c r="D1457" i="7"/>
  <c r="D1453" i="7"/>
  <c r="D1451" i="7"/>
  <c r="D1449" i="7"/>
  <c r="D1445" i="7"/>
  <c r="D1442" i="7"/>
  <c r="D1437" i="7"/>
  <c r="D1434" i="7"/>
  <c r="D1429" i="7"/>
  <c r="D1426" i="7"/>
  <c r="D1421" i="7"/>
  <c r="D1418" i="7"/>
  <c r="D1413" i="7"/>
  <c r="D1410" i="7"/>
  <c r="D1405" i="7"/>
  <c r="D1402" i="7"/>
  <c r="D1397" i="7"/>
  <c r="D1394" i="7"/>
  <c r="D1389" i="7"/>
  <c r="D1386" i="7"/>
  <c r="D1381" i="7"/>
  <c r="D1378" i="7"/>
  <c r="D1372" i="7"/>
  <c r="D1368" i="7"/>
  <c r="D1364" i="7"/>
  <c r="D1360" i="7"/>
  <c r="D1356" i="7"/>
  <c r="D1352" i="7"/>
  <c r="D1348" i="7"/>
  <c r="D1344" i="7"/>
  <c r="D1340" i="7"/>
  <c r="D1336" i="7"/>
  <c r="D1332" i="7"/>
  <c r="D1328" i="7"/>
  <c r="D1324" i="7"/>
  <c r="D1320" i="7"/>
  <c r="D1316" i="7"/>
  <c r="D1312" i="7"/>
  <c r="D1308" i="7"/>
  <c r="D1304" i="7"/>
  <c r="D1300" i="7"/>
  <c r="D1296" i="7"/>
  <c r="D1292" i="7"/>
  <c r="D1288" i="7"/>
  <c r="D1284" i="7"/>
  <c r="D1280" i="7"/>
  <c r="D1276" i="7"/>
  <c r="D1272" i="7"/>
  <c r="D1268" i="7"/>
  <c r="D1264" i="7"/>
  <c r="D1260" i="7"/>
  <c r="D1256" i="7"/>
  <c r="D1252" i="7"/>
  <c r="D1248" i="7"/>
  <c r="D1244" i="7"/>
  <c r="D1240" i="7"/>
  <c r="D1236" i="7"/>
  <c r="D1232" i="7"/>
  <c r="D1228" i="7"/>
  <c r="D1224" i="7"/>
  <c r="D1220" i="7"/>
  <c r="D1216" i="7"/>
  <c r="D1212" i="7"/>
  <c r="D1208" i="7"/>
  <c r="D1204" i="7"/>
  <c r="D1200" i="7"/>
  <c r="D1196" i="7"/>
  <c r="D1192" i="7"/>
  <c r="D1188" i="7"/>
  <c r="D1184" i="7"/>
  <c r="D1180" i="7"/>
  <c r="D1176" i="7"/>
  <c r="D1172" i="7"/>
  <c r="D1168" i="7"/>
  <c r="D1164" i="7"/>
  <c r="D1160" i="7"/>
  <c r="D1156" i="7"/>
  <c r="D1152" i="7"/>
  <c r="D1148" i="7"/>
  <c r="D1144" i="7"/>
  <c r="D1140" i="7"/>
  <c r="D1136" i="7"/>
  <c r="D1132" i="7"/>
  <c r="D1128" i="7"/>
  <c r="D1124" i="7"/>
  <c r="D1120" i="7"/>
  <c r="D1116" i="7"/>
  <c r="D1112" i="7"/>
  <c r="D1108" i="7"/>
  <c r="D1104" i="7"/>
  <c r="D1100" i="7"/>
  <c r="D1096" i="7"/>
  <c r="D1092" i="7"/>
  <c r="D1088" i="7"/>
  <c r="D1084" i="7"/>
  <c r="D1080" i="7"/>
  <c r="D1076" i="7"/>
  <c r="D1072" i="7"/>
  <c r="D1068" i="7"/>
  <c r="D1064" i="7"/>
  <c r="D1060" i="7"/>
  <c r="D1056" i="7"/>
  <c r="D1052" i="7"/>
  <c r="D1048" i="7"/>
  <c r="D1044" i="7"/>
  <c r="D1040" i="7"/>
  <c r="D1036" i="7"/>
  <c r="D1032" i="7"/>
  <c r="D1028" i="7"/>
  <c r="D1024" i="7"/>
  <c r="D1020" i="7"/>
  <c r="D1016" i="7"/>
  <c r="D1012" i="7"/>
  <c r="D1008" i="7"/>
  <c r="D1004" i="7"/>
  <c r="D1000" i="7"/>
  <c r="D996" i="7"/>
  <c r="D992" i="7"/>
  <c r="D988" i="7"/>
  <c r="D984" i="7"/>
  <c r="D980" i="7"/>
  <c r="D976" i="7"/>
  <c r="D972" i="7"/>
  <c r="D968" i="7"/>
  <c r="D964" i="7"/>
  <c r="D960" i="7"/>
  <c r="D956" i="7"/>
  <c r="D952" i="7"/>
  <c r="D948" i="7"/>
  <c r="D944" i="7"/>
  <c r="D940" i="7"/>
  <c r="D936" i="7"/>
  <c r="D932" i="7"/>
  <c r="D928" i="7"/>
  <c r="D924" i="7"/>
  <c r="D920" i="7"/>
  <c r="D916" i="7"/>
  <c r="D912" i="7"/>
  <c r="D908" i="7"/>
  <c r="D904" i="7"/>
  <c r="D900" i="7"/>
  <c r="D896" i="7"/>
  <c r="D892" i="7"/>
  <c r="D888" i="7"/>
  <c r="D884" i="7"/>
  <c r="D880" i="7"/>
  <c r="D876" i="7"/>
  <c r="D872" i="7"/>
  <c r="D868" i="7"/>
  <c r="D2328" i="7"/>
  <c r="D2320" i="7"/>
  <c r="D2312" i="7"/>
  <c r="D2304" i="7"/>
  <c r="D2296" i="7"/>
  <c r="D2288" i="7"/>
  <c r="D2280" i="7"/>
  <c r="D2272" i="7"/>
  <c r="D2264" i="7"/>
  <c r="D2256" i="7"/>
  <c r="D2248" i="7"/>
  <c r="D2240" i="7"/>
  <c r="D2232" i="7"/>
  <c r="D2224" i="7"/>
  <c r="D2216" i="7"/>
  <c r="D2208" i="7"/>
  <c r="D2200" i="7"/>
  <c r="D2195" i="7"/>
  <c r="D2184" i="7"/>
  <c r="D2179" i="7"/>
  <c r="D2168" i="7"/>
  <c r="D2163" i="7"/>
  <c r="D2152" i="7"/>
  <c r="D2147" i="7"/>
  <c r="D2136" i="7"/>
  <c r="D2131" i="7"/>
  <c r="D2120" i="7"/>
  <c r="D2115" i="7"/>
  <c r="D2104" i="7"/>
  <c r="D2099" i="7"/>
  <c r="D2088" i="7"/>
  <c r="D2083" i="7"/>
  <c r="D2072" i="7"/>
  <c r="D2067" i="7"/>
  <c r="D2056" i="7"/>
  <c r="D2051" i="7"/>
  <c r="D2040" i="7"/>
  <c r="D2035" i="7"/>
  <c r="D2024" i="7"/>
  <c r="D2019" i="7"/>
  <c r="D1443" i="7"/>
  <c r="D1435" i="7"/>
  <c r="D1427" i="7"/>
  <c r="D1419" i="7"/>
  <c r="D1411" i="7"/>
  <c r="D1403" i="7"/>
  <c r="D1395" i="7"/>
  <c r="D1387" i="7"/>
  <c r="D1379" i="7"/>
  <c r="D1373" i="7"/>
  <c r="D1369" i="7"/>
  <c r="D1365" i="7"/>
  <c r="D1361" i="7"/>
  <c r="D1357" i="7"/>
  <c r="D1353" i="7"/>
  <c r="D1349" i="7"/>
  <c r="D1345" i="7"/>
  <c r="D1341" i="7"/>
  <c r="D1337" i="7"/>
  <c r="D1333" i="7"/>
  <c r="D1329" i="7"/>
  <c r="D1325" i="7"/>
  <c r="D1321" i="7"/>
  <c r="D1317" i="7"/>
  <c r="D1313" i="7"/>
  <c r="D1309" i="7"/>
  <c r="D1305" i="7"/>
  <c r="D1301" i="7"/>
  <c r="D1297" i="7"/>
  <c r="D1293" i="7"/>
  <c r="D1289" i="7"/>
  <c r="D1285" i="7"/>
  <c r="D1281" i="7"/>
  <c r="D1277" i="7"/>
  <c r="D1273" i="7"/>
  <c r="D1269" i="7"/>
  <c r="D1265" i="7"/>
  <c r="D1261" i="7"/>
  <c r="D1257" i="7"/>
  <c r="D1253" i="7"/>
  <c r="D1249" i="7"/>
  <c r="D1245" i="7"/>
  <c r="D1241" i="7"/>
  <c r="D1237" i="7"/>
  <c r="D1233" i="7"/>
  <c r="D1229" i="7"/>
  <c r="D1225" i="7"/>
  <c r="D1221" i="7"/>
  <c r="D1217" i="7"/>
  <c r="D1213" i="7"/>
  <c r="D1209" i="7"/>
  <c r="D1205" i="7"/>
  <c r="D1201" i="7"/>
  <c r="D1197" i="7"/>
  <c r="D1193" i="7"/>
  <c r="D1189" i="7"/>
  <c r="D1185" i="7"/>
  <c r="D1181" i="7"/>
  <c r="D1177" i="7"/>
  <c r="D1173" i="7"/>
  <c r="D1169" i="7"/>
  <c r="D1165" i="7"/>
  <c r="D1161" i="7"/>
  <c r="D1157" i="7"/>
  <c r="D1153" i="7"/>
  <c r="D1149" i="7"/>
  <c r="D1145" i="7"/>
  <c r="D1141" i="7"/>
  <c r="D1137" i="7"/>
  <c r="D1133" i="7"/>
  <c r="D1129" i="7"/>
  <c r="D1125" i="7"/>
  <c r="D1121" i="7"/>
  <c r="D1117" i="7"/>
  <c r="D1113" i="7"/>
  <c r="D1109" i="7"/>
  <c r="D1105" i="7"/>
  <c r="D1101" i="7"/>
  <c r="D1097" i="7"/>
  <c r="D1093" i="7"/>
  <c r="D1089" i="7"/>
  <c r="D1085" i="7"/>
  <c r="D1081" i="7"/>
  <c r="D1077" i="7"/>
  <c r="D1073" i="7"/>
  <c r="D1069" i="7"/>
  <c r="D1150" i="7"/>
  <c r="D1142" i="7"/>
  <c r="D1134" i="7"/>
  <c r="D1126" i="7"/>
  <c r="D1118" i="7"/>
  <c r="D1110" i="7"/>
  <c r="D1102" i="7"/>
  <c r="D1094" i="7"/>
  <c r="D1086" i="7"/>
  <c r="D1078" i="7"/>
  <c r="D1070" i="7"/>
  <c r="D1065" i="7"/>
  <c r="D1061" i="7"/>
  <c r="D1057" i="7"/>
  <c r="D1053" i="7"/>
  <c r="D1049" i="7"/>
  <c r="D1045" i="7"/>
  <c r="D1041" i="7"/>
  <c r="D1037" i="7"/>
  <c r="D1033" i="7"/>
  <c r="D1029" i="7"/>
  <c r="D1025" i="7"/>
  <c r="D1021" i="7"/>
  <c r="D1017" i="7"/>
  <c r="D1013" i="7"/>
  <c r="D1009" i="7"/>
  <c r="D1005" i="7"/>
  <c r="D1001" i="7"/>
  <c r="D997" i="7"/>
  <c r="D993" i="7"/>
  <c r="D989" i="7"/>
  <c r="D985" i="7"/>
  <c r="D981" i="7"/>
  <c r="D977" i="7"/>
  <c r="D973" i="7"/>
  <c r="D969" i="7"/>
  <c r="D965" i="7"/>
  <c r="D961" i="7"/>
  <c r="D957" i="7"/>
  <c r="D953" i="7"/>
  <c r="D949" i="7"/>
  <c r="D945" i="7"/>
  <c r="D941" i="7"/>
  <c r="D937" i="7"/>
  <c r="D933" i="7"/>
  <c r="D929" i="7"/>
  <c r="D925" i="7"/>
  <c r="D921" i="7"/>
  <c r="D917" i="7"/>
  <c r="D913" i="7"/>
  <c r="D909" i="7"/>
  <c r="D905" i="7"/>
  <c r="D901" i="7"/>
  <c r="D897" i="7"/>
  <c r="D894" i="7"/>
  <c r="D889" i="7"/>
  <c r="D886" i="7"/>
  <c r="D881" i="7"/>
  <c r="D878" i="7"/>
  <c r="D873" i="7"/>
  <c r="D870" i="7"/>
  <c r="D864" i="7"/>
  <c r="D860" i="7"/>
  <c r="D856" i="7"/>
  <c r="D852" i="7"/>
  <c r="D848" i="7"/>
  <c r="D844" i="7"/>
  <c r="D840" i="7"/>
  <c r="D836" i="7"/>
  <c r="D832" i="7"/>
  <c r="D828" i="7"/>
  <c r="D824" i="7"/>
  <c r="D820" i="7"/>
  <c r="D816" i="7"/>
  <c r="D812" i="7"/>
  <c r="D808" i="7"/>
  <c r="D804" i="7"/>
  <c r="D800" i="7"/>
  <c r="D796" i="7"/>
  <c r="D792" i="7"/>
  <c r="D788" i="7"/>
  <c r="D784" i="7"/>
  <c r="D780" i="7"/>
  <c r="D776" i="7"/>
  <c r="D772" i="7"/>
  <c r="D768" i="7"/>
  <c r="D764" i="7"/>
  <c r="D760" i="7"/>
  <c r="D756" i="7"/>
  <c r="D752" i="7"/>
  <c r="D748" i="7"/>
  <c r="D744" i="7"/>
  <c r="D740" i="7"/>
  <c r="D736" i="7"/>
  <c r="D732" i="7"/>
  <c r="D728" i="7"/>
  <c r="D724" i="7"/>
  <c r="D720" i="7"/>
  <c r="D716" i="7"/>
  <c r="D712" i="7"/>
  <c r="D708" i="7"/>
  <c r="D704" i="7"/>
  <c r="D700" i="7"/>
  <c r="D696" i="7"/>
  <c r="D692" i="7"/>
  <c r="D688" i="7"/>
  <c r="D684" i="7"/>
  <c r="D680" i="7"/>
  <c r="D676" i="7"/>
  <c r="D672" i="7"/>
  <c r="D668" i="7"/>
  <c r="D664" i="7"/>
  <c r="D660" i="7"/>
  <c r="D656" i="7"/>
  <c r="D652" i="7"/>
  <c r="D648" i="7"/>
  <c r="D644" i="7"/>
  <c r="D640" i="7"/>
  <c r="D636" i="7"/>
  <c r="D632" i="7"/>
  <c r="D628" i="7"/>
  <c r="D624" i="7"/>
  <c r="D620" i="7"/>
  <c r="D616" i="7"/>
  <c r="D612" i="7"/>
  <c r="D608" i="7"/>
  <c r="D604" i="7"/>
  <c r="D600" i="7"/>
  <c r="D596" i="7"/>
  <c r="D592" i="7"/>
  <c r="D588" i="7"/>
  <c r="D584" i="7"/>
  <c r="D580" i="7"/>
  <c r="D576" i="7"/>
  <c r="D572" i="7"/>
  <c r="D568" i="7"/>
  <c r="D564" i="7"/>
  <c r="D560" i="7"/>
  <c r="D556" i="7"/>
  <c r="D552" i="7"/>
  <c r="D548" i="7"/>
  <c r="D544" i="7"/>
  <c r="D540" i="7"/>
  <c r="D536" i="7"/>
  <c r="D532" i="7"/>
  <c r="D528" i="7"/>
  <c r="D524" i="7"/>
  <c r="D520" i="7"/>
  <c r="D516" i="7"/>
  <c r="D512" i="7"/>
  <c r="D508" i="7"/>
  <c r="D504" i="7"/>
  <c r="D500" i="7"/>
  <c r="D496" i="7"/>
  <c r="D492" i="7"/>
  <c r="D488" i="7"/>
  <c r="D484" i="7"/>
  <c r="D480" i="7"/>
  <c r="D476" i="7"/>
  <c r="D472" i="7"/>
  <c r="D468" i="7"/>
  <c r="D464" i="7"/>
  <c r="D460" i="7"/>
  <c r="D456" i="7"/>
  <c r="D452" i="7"/>
  <c r="D448" i="7"/>
  <c r="D444" i="7"/>
  <c r="D440" i="7"/>
  <c r="D436" i="7"/>
  <c r="D432" i="7"/>
  <c r="D428" i="7"/>
  <c r="D424" i="7"/>
  <c r="D420" i="7"/>
  <c r="D416" i="7"/>
  <c r="D412" i="7"/>
  <c r="D408" i="7"/>
  <c r="D404" i="7"/>
  <c r="D400" i="7"/>
  <c r="D396" i="7"/>
  <c r="D392" i="7"/>
  <c r="D388" i="7"/>
  <c r="D384" i="7"/>
  <c r="D380" i="7"/>
  <c r="D376" i="7"/>
  <c r="D372" i="7"/>
  <c r="D368" i="7"/>
  <c r="D364" i="7"/>
  <c r="D360" i="7"/>
  <c r="D356" i="7"/>
  <c r="D352" i="7"/>
  <c r="D348" i="7"/>
  <c r="D344" i="7"/>
  <c r="D340" i="7"/>
  <c r="D336" i="7"/>
  <c r="D332" i="7"/>
  <c r="D328" i="7"/>
  <c r="D324" i="7"/>
  <c r="D320" i="7"/>
  <c r="D316" i="7"/>
  <c r="D312" i="7"/>
  <c r="D308" i="7"/>
  <c r="D304" i="7"/>
  <c r="D300" i="7"/>
  <c r="D296" i="7"/>
  <c r="D292" i="7"/>
  <c r="D288" i="7"/>
  <c r="D284" i="7"/>
  <c r="D280" i="7"/>
  <c r="D276" i="7"/>
  <c r="D272" i="7"/>
  <c r="D268" i="7"/>
  <c r="D264" i="7"/>
  <c r="D260" i="7"/>
  <c r="D256" i="7"/>
  <c r="D252" i="7"/>
  <c r="D248" i="7"/>
  <c r="D244" i="7"/>
  <c r="D240" i="7"/>
  <c r="D236" i="7"/>
  <c r="D232" i="7"/>
  <c r="D228" i="7"/>
  <c r="D224" i="7"/>
  <c r="D220" i="7"/>
  <c r="D216" i="7"/>
  <c r="D212" i="7"/>
  <c r="D208" i="7"/>
  <c r="D204" i="7"/>
  <c r="D200" i="7"/>
  <c r="D196" i="7"/>
  <c r="D192" i="7"/>
  <c r="D188" i="7"/>
  <c r="D184" i="7"/>
  <c r="D180" i="7"/>
  <c r="D176" i="7"/>
  <c r="D172" i="7"/>
  <c r="D168" i="7"/>
  <c r="D164" i="7"/>
  <c r="D160" i="7"/>
  <c r="D156" i="7"/>
  <c r="D152" i="7"/>
  <c r="D148" i="7"/>
  <c r="D144" i="7"/>
  <c r="D140" i="7"/>
  <c r="D136" i="7"/>
  <c r="D132" i="7"/>
  <c r="D128" i="7"/>
  <c r="D124" i="7"/>
  <c r="D120" i="7"/>
  <c r="D116" i="7"/>
  <c r="D112" i="7"/>
  <c r="D108" i="7"/>
  <c r="D104" i="7"/>
  <c r="D100" i="7"/>
  <c r="D96" i="7"/>
  <c r="D92" i="7"/>
  <c r="D88" i="7"/>
  <c r="D84" i="7"/>
  <c r="D80" i="7"/>
  <c r="D76" i="7"/>
  <c r="D72" i="7"/>
  <c r="D68" i="7"/>
  <c r="D64" i="7"/>
  <c r="D60" i="7"/>
  <c r="D56" i="7"/>
  <c r="D52" i="7"/>
  <c r="D48" i="7"/>
  <c r="D44" i="7"/>
  <c r="D40" i="7"/>
  <c r="D36" i="7"/>
  <c r="D32" i="7"/>
  <c r="D28" i="7"/>
  <c r="D24" i="7"/>
  <c r="D20" i="7"/>
  <c r="D16" i="7"/>
  <c r="D12" i="7"/>
  <c r="D8" i="7"/>
  <c r="D4" i="7"/>
  <c r="D883" i="7"/>
  <c r="D875" i="7"/>
  <c r="D867" i="7"/>
  <c r="D855" i="7"/>
  <c r="D847" i="7"/>
  <c r="D831" i="7"/>
  <c r="D827" i="7"/>
  <c r="D815" i="7"/>
  <c r="D811" i="7"/>
  <c r="D799" i="7"/>
  <c r="D795" i="7"/>
  <c r="D791" i="7"/>
  <c r="D783" i="7"/>
  <c r="D779" i="7"/>
  <c r="D775" i="7"/>
  <c r="D767" i="7"/>
  <c r="D763" i="7"/>
  <c r="D751" i="7"/>
  <c r="D747" i="7"/>
  <c r="D743" i="7"/>
  <c r="D735" i="7"/>
  <c r="D723" i="7"/>
  <c r="D687" i="7"/>
  <c r="D683" i="7"/>
  <c r="D679" i="7"/>
  <c r="D675" i="7"/>
  <c r="D631" i="7"/>
  <c r="D627" i="7"/>
  <c r="D623" i="7"/>
  <c r="D619" i="7"/>
  <c r="D615" i="7"/>
  <c r="D611" i="7"/>
  <c r="D607" i="7"/>
  <c r="D603" i="7"/>
  <c r="D599" i="7"/>
  <c r="D595" i="7"/>
  <c r="D591" i="7"/>
  <c r="D575" i="7"/>
  <c r="D571" i="7"/>
  <c r="D563" i="7"/>
  <c r="D555" i="7"/>
  <c r="D551" i="7"/>
  <c r="D547" i="7"/>
  <c r="D543" i="7"/>
  <c r="D407" i="7"/>
  <c r="D383" i="7"/>
  <c r="D355" i="7"/>
  <c r="D307" i="7"/>
  <c r="D295" i="7"/>
  <c r="D291" i="7"/>
  <c r="D287" i="7"/>
  <c r="D263" i="7"/>
  <c r="D259" i="7"/>
  <c r="D239" i="7"/>
  <c r="D235" i="7"/>
  <c r="D231" i="7"/>
  <c r="D227" i="7"/>
  <c r="D223" i="7"/>
  <c r="D219" i="7"/>
  <c r="D215" i="7"/>
  <c r="D211" i="7"/>
  <c r="D207" i="7"/>
  <c r="D199" i="7"/>
  <c r="D195" i="7"/>
  <c r="D191" i="7"/>
  <c r="D187" i="7"/>
  <c r="D183" i="7"/>
  <c r="D179" i="7"/>
  <c r="D171" i="7"/>
  <c r="D167" i="7"/>
  <c r="D131" i="7"/>
  <c r="D127" i="7"/>
  <c r="D119" i="7"/>
  <c r="D115" i="7"/>
  <c r="D111" i="7"/>
  <c r="D107" i="7"/>
  <c r="D103" i="7"/>
  <c r="D83" i="7"/>
  <c r="D67" i="7"/>
  <c r="D63" i="7"/>
  <c r="D59" i="7"/>
  <c r="D51" i="7"/>
  <c r="D39" i="7"/>
  <c r="D35" i="7"/>
  <c r="D31" i="7"/>
  <c r="D27" i="7"/>
  <c r="D23" i="7"/>
  <c r="D19" i="7"/>
  <c r="D15" i="7"/>
  <c r="D11" i="7"/>
  <c r="D3" i="7"/>
  <c r="D895" i="7"/>
  <c r="D887" i="7"/>
  <c r="D879" i="7"/>
  <c r="D871" i="7"/>
  <c r="D865" i="7"/>
  <c r="D861" i="7"/>
  <c r="D857" i="7"/>
  <c r="D853" i="7"/>
  <c r="D849" i="7"/>
  <c r="D845" i="7"/>
  <c r="D841" i="7"/>
  <c r="D837" i="7"/>
  <c r="D833" i="7"/>
  <c r="D829" i="7"/>
  <c r="D825" i="7"/>
  <c r="D821" i="7"/>
  <c r="D817" i="7"/>
  <c r="D813" i="7"/>
  <c r="D809" i="7"/>
  <c r="D805" i="7"/>
  <c r="D801" i="7"/>
  <c r="D797" i="7"/>
  <c r="D793" i="7"/>
  <c r="D789" i="7"/>
  <c r="D785" i="7"/>
  <c r="D781" i="7"/>
  <c r="D777" i="7"/>
  <c r="D773" i="7"/>
  <c r="D769" i="7"/>
  <c r="D765" i="7"/>
  <c r="D761" i="7"/>
  <c r="D757" i="7"/>
  <c r="D753" i="7"/>
  <c r="D749" i="7"/>
  <c r="D745" i="7"/>
  <c r="D741" i="7"/>
  <c r="D737" i="7"/>
  <c r="D733" i="7"/>
  <c r="D729" i="7"/>
  <c r="D725" i="7"/>
  <c r="D721" i="7"/>
  <c r="D717" i="7"/>
  <c r="D713" i="7"/>
  <c r="D709" i="7"/>
  <c r="D705" i="7"/>
  <c r="D701" i="7"/>
  <c r="D697" i="7"/>
  <c r="D693" i="7"/>
  <c r="D689" i="7"/>
  <c r="D685" i="7"/>
  <c r="D681" i="7"/>
  <c r="D677" i="7"/>
  <c r="D673" i="7"/>
  <c r="D669" i="7"/>
  <c r="D665" i="7"/>
  <c r="D661" i="7"/>
  <c r="D657" i="7"/>
  <c r="D653" i="7"/>
  <c r="D649" i="7"/>
  <c r="D645" i="7"/>
  <c r="D641" i="7"/>
  <c r="D637" i="7"/>
  <c r="D633" i="7"/>
  <c r="D629" i="7"/>
  <c r="D625" i="7"/>
  <c r="D621" i="7"/>
  <c r="D617" i="7"/>
  <c r="D613" i="7"/>
  <c r="D609" i="7"/>
  <c r="D605" i="7"/>
  <c r="D601" i="7"/>
  <c r="D597" i="7"/>
  <c r="D593" i="7"/>
  <c r="D589" i="7"/>
  <c r="D585" i="7"/>
  <c r="D581" i="7"/>
  <c r="D577" i="7"/>
  <c r="D573" i="7"/>
  <c r="D569" i="7"/>
  <c r="D565" i="7"/>
  <c r="D561" i="7"/>
  <c r="D557" i="7"/>
  <c r="D553" i="7"/>
  <c r="D549" i="7"/>
  <c r="D545" i="7"/>
  <c r="D541" i="7"/>
  <c r="D537" i="7"/>
  <c r="D533" i="7"/>
  <c r="D529" i="7"/>
  <c r="D525" i="7"/>
  <c r="D521" i="7"/>
  <c r="D517" i="7"/>
  <c r="D513" i="7"/>
  <c r="D509" i="7"/>
  <c r="D505" i="7"/>
  <c r="D501" i="7"/>
  <c r="D497" i="7"/>
  <c r="D493" i="7"/>
  <c r="D489" i="7"/>
  <c r="D485" i="7"/>
  <c r="D481" i="7"/>
  <c r="D477" i="7"/>
  <c r="D473" i="7"/>
  <c r="D469" i="7"/>
  <c r="D465" i="7"/>
  <c r="D461" i="7"/>
  <c r="D457" i="7"/>
  <c r="D453" i="7"/>
  <c r="D449" i="7"/>
  <c r="D445" i="7"/>
  <c r="D441" i="7"/>
  <c r="D437" i="7"/>
  <c r="D433" i="7"/>
  <c r="D429" i="7"/>
  <c r="D425" i="7"/>
  <c r="D421" i="7"/>
  <c r="D417" i="7"/>
  <c r="D413" i="7"/>
  <c r="D409" i="7"/>
  <c r="D405" i="7"/>
  <c r="D401" i="7"/>
  <c r="D397" i="7"/>
  <c r="D393" i="7"/>
  <c r="D389" i="7"/>
  <c r="D385" i="7"/>
  <c r="D381" i="7"/>
  <c r="D377" i="7"/>
  <c r="D373" i="7"/>
  <c r="D369" i="7"/>
  <c r="D365" i="7"/>
  <c r="D361" i="7"/>
  <c r="D357" i="7"/>
  <c r="D353" i="7"/>
  <c r="D349" i="7"/>
  <c r="D345" i="7"/>
  <c r="D341" i="7"/>
  <c r="D337" i="7"/>
  <c r="D333" i="7"/>
  <c r="D329" i="7"/>
  <c r="D325" i="7"/>
  <c r="D321" i="7"/>
  <c r="D317" i="7"/>
  <c r="D313" i="7"/>
  <c r="D309" i="7"/>
  <c r="D305" i="7"/>
  <c r="D301" i="7"/>
  <c r="D297" i="7"/>
  <c r="D293" i="7"/>
  <c r="D289" i="7"/>
  <c r="D285" i="7"/>
  <c r="D281" i="7"/>
  <c r="D277" i="7"/>
  <c r="D273" i="7"/>
  <c r="D269" i="7"/>
  <c r="D265" i="7"/>
  <c r="D261" i="7"/>
  <c r="D257" i="7"/>
  <c r="D253" i="7"/>
  <c r="D249" i="7"/>
  <c r="D245" i="7"/>
  <c r="D241" i="7"/>
  <c r="D237" i="7"/>
  <c r="D233" i="7"/>
  <c r="D229" i="7"/>
  <c r="D225" i="7"/>
  <c r="D221" i="7"/>
  <c r="D217" i="7"/>
  <c r="D213" i="7"/>
  <c r="D209" i="7"/>
  <c r="D205" i="7"/>
  <c r="D201" i="7"/>
  <c r="D197" i="7"/>
  <c r="D193" i="7"/>
  <c r="D189" i="7"/>
  <c r="D185" i="7"/>
  <c r="D181" i="7"/>
  <c r="D177" i="7"/>
  <c r="D173" i="7"/>
  <c r="D169" i="7"/>
  <c r="D165" i="7"/>
  <c r="D161" i="7"/>
  <c r="D157" i="7"/>
  <c r="D153" i="7"/>
  <c r="D149" i="7"/>
  <c r="D145" i="7"/>
  <c r="D141" i="7"/>
  <c r="D137" i="7"/>
  <c r="D133" i="7"/>
  <c r="D129" i="7"/>
  <c r="D125" i="7"/>
  <c r="D121" i="7"/>
  <c r="D117" i="7"/>
  <c r="D113" i="7"/>
  <c r="D109" i="7"/>
  <c r="D105" i="7"/>
  <c r="D101" i="7"/>
  <c r="D97" i="7"/>
  <c r="D93" i="7"/>
  <c r="D89" i="7"/>
  <c r="D85" i="7"/>
  <c r="D81" i="7"/>
  <c r="D77" i="7"/>
  <c r="D73" i="7"/>
  <c r="D69" i="7"/>
  <c r="D65" i="7"/>
  <c r="D61" i="7"/>
  <c r="D57" i="7"/>
  <c r="D53" i="7"/>
  <c r="D49" i="7"/>
  <c r="D45" i="7"/>
  <c r="D41" i="7"/>
  <c r="D37" i="7"/>
  <c r="D33" i="7"/>
  <c r="D29" i="7"/>
  <c r="D25" i="7"/>
  <c r="D21" i="7"/>
  <c r="D17" i="7"/>
  <c r="D13" i="7"/>
  <c r="D9" i="7"/>
  <c r="D5" i="7"/>
  <c r="D134" i="7"/>
  <c r="D891" i="7"/>
  <c r="D863" i="7"/>
  <c r="D859" i="7"/>
  <c r="D851" i="7"/>
  <c r="D843" i="7"/>
  <c r="D839" i="7"/>
  <c r="D835" i="7"/>
  <c r="D823" i="7"/>
  <c r="D819" i="7"/>
  <c r="D807" i="7"/>
  <c r="D803" i="7"/>
  <c r="D787" i="7"/>
  <c r="D771" i="7"/>
  <c r="D759" i="7"/>
  <c r="D755" i="7"/>
  <c r="D739" i="7"/>
  <c r="D731" i="7"/>
  <c r="D727" i="7"/>
  <c r="D719" i="7"/>
  <c r="D715" i="7"/>
  <c r="D711" i="7"/>
  <c r="D703" i="7"/>
  <c r="D699" i="7"/>
  <c r="D695" i="7"/>
  <c r="D691" i="7"/>
  <c r="D667" i="7"/>
  <c r="D663" i="7"/>
  <c r="D659" i="7"/>
  <c r="D655" i="7"/>
  <c r="D651" i="7"/>
  <c r="D647" i="7"/>
  <c r="D643" i="7"/>
  <c r="D639" i="7"/>
  <c r="D539" i="7"/>
  <c r="D535" i="7"/>
  <c r="D515" i="7"/>
  <c r="D511" i="7"/>
  <c r="D491" i="7"/>
  <c r="D487" i="7"/>
  <c r="D447" i="7"/>
  <c r="D403" i="7"/>
  <c r="D391" i="7"/>
  <c r="D387" i="7"/>
  <c r="D363" i="7"/>
  <c r="D351" i="7"/>
  <c r="D343" i="7"/>
  <c r="D339" i="7"/>
  <c r="D335" i="7"/>
  <c r="D331" i="7"/>
  <c r="D327" i="7"/>
  <c r="D323" i="7"/>
  <c r="D319" i="7"/>
  <c r="D315" i="7"/>
  <c r="D267" i="7"/>
  <c r="D123" i="7"/>
  <c r="D75" i="7"/>
  <c r="D71" i="7"/>
  <c r="D1146" i="7"/>
  <c r="D1138" i="7"/>
  <c r="D1130" i="7"/>
  <c r="D1122" i="7"/>
  <c r="D1114" i="7"/>
  <c r="D1106" i="7"/>
  <c r="D1098" i="7"/>
  <c r="D1090" i="7"/>
  <c r="D1082" i="7"/>
  <c r="D1074" i="7"/>
  <c r="D1066" i="7"/>
  <c r="D1062" i="7"/>
  <c r="D1058" i="7"/>
  <c r="D1054" i="7"/>
  <c r="D1050" i="7"/>
  <c r="D1046" i="7"/>
  <c r="D1042" i="7"/>
  <c r="D1038" i="7"/>
  <c r="D1034" i="7"/>
  <c r="D1030" i="7"/>
  <c r="D1026" i="7"/>
  <c r="D1022" i="7"/>
  <c r="D1018" i="7"/>
  <c r="D1014" i="7"/>
  <c r="D1010" i="7"/>
  <c r="D1006" i="7"/>
  <c r="D1002" i="7"/>
  <c r="D998" i="7"/>
  <c r="D994" i="7"/>
  <c r="D990" i="7"/>
  <c r="D986" i="7"/>
  <c r="D982" i="7"/>
  <c r="D978" i="7"/>
  <c r="D974" i="7"/>
  <c r="D970" i="7"/>
  <c r="D966" i="7"/>
  <c r="D962" i="7"/>
  <c r="D958" i="7"/>
  <c r="D954" i="7"/>
  <c r="D950" i="7"/>
  <c r="D946" i="7"/>
  <c r="D942" i="7"/>
  <c r="D938" i="7"/>
  <c r="D934" i="7"/>
  <c r="D930" i="7"/>
  <c r="D926" i="7"/>
  <c r="D922" i="7"/>
  <c r="D918" i="7"/>
  <c r="D914" i="7"/>
  <c r="D910" i="7"/>
  <c r="D906" i="7"/>
  <c r="D902" i="7"/>
  <c r="D898" i="7"/>
  <c r="D893" i="7"/>
  <c r="D890" i="7"/>
  <c r="D885" i="7"/>
  <c r="D882" i="7"/>
  <c r="D877" i="7"/>
  <c r="D874" i="7"/>
  <c r="D869" i="7"/>
  <c r="D866" i="7"/>
  <c r="D862" i="7"/>
  <c r="D858" i="7"/>
  <c r="D854" i="7"/>
  <c r="D850" i="7"/>
  <c r="D846" i="7"/>
  <c r="D842" i="7"/>
  <c r="D838" i="7"/>
  <c r="D834" i="7"/>
  <c r="D830" i="7"/>
  <c r="D826" i="7"/>
  <c r="D822" i="7"/>
  <c r="D818" i="7"/>
  <c r="D814" i="7"/>
  <c r="D810" i="7"/>
  <c r="D806" i="7"/>
  <c r="D802" i="7"/>
  <c r="D798" i="7"/>
  <c r="D794" i="7"/>
  <c r="D790" i="7"/>
  <c r="D786" i="7"/>
  <c r="D782" i="7"/>
  <c r="D778" i="7"/>
  <c r="D774" i="7"/>
  <c r="D770" i="7"/>
  <c r="D766" i="7"/>
  <c r="D762" i="7"/>
  <c r="D758" i="7"/>
  <c r="D754" i="7"/>
  <c r="D750" i="7"/>
  <c r="D746" i="7"/>
  <c r="D742" i="7"/>
  <c r="D738" i="7"/>
  <c r="D734" i="7"/>
  <c r="D730" i="7"/>
  <c r="D726" i="7"/>
  <c r="D722" i="7"/>
  <c r="D718" i="7"/>
  <c r="D714" i="7"/>
  <c r="D710" i="7"/>
  <c r="D706" i="7"/>
  <c r="D702" i="7"/>
  <c r="D698" i="7"/>
  <c r="D694" i="7"/>
  <c r="D690" i="7"/>
  <c r="D686" i="7"/>
  <c r="D682" i="7"/>
  <c r="D678" i="7"/>
  <c r="D674" i="7"/>
  <c r="D670" i="7"/>
  <c r="D666" i="7"/>
  <c r="D662" i="7"/>
  <c r="D658" i="7"/>
  <c r="D654" i="7"/>
  <c r="D650" i="7"/>
  <c r="D646" i="7"/>
  <c r="D642" i="7"/>
  <c r="D638" i="7"/>
  <c r="D634" i="7"/>
  <c r="D630" i="7"/>
  <c r="D626" i="7"/>
  <c r="D622" i="7"/>
  <c r="D618" i="7"/>
  <c r="D614" i="7"/>
  <c r="D610" i="7"/>
  <c r="D606" i="7"/>
  <c r="D602" i="7"/>
  <c r="D598" i="7"/>
  <c r="D594" i="7"/>
  <c r="D590" i="7"/>
  <c r="D586" i="7"/>
  <c r="D582" i="7"/>
  <c r="D578" i="7"/>
  <c r="D574" i="7"/>
  <c r="D570" i="7"/>
  <c r="D566" i="7"/>
  <c r="D562" i="7"/>
  <c r="D558" i="7"/>
  <c r="D554" i="7"/>
  <c r="D550" i="7"/>
  <c r="D546" i="7"/>
  <c r="D542" i="7"/>
  <c r="D538" i="7"/>
  <c r="D534" i="7"/>
  <c r="D530" i="7"/>
  <c r="D526" i="7"/>
  <c r="D522" i="7"/>
  <c r="D518" i="7"/>
  <c r="D514" i="7"/>
  <c r="D510" i="7"/>
  <c r="D506" i="7"/>
  <c r="D502" i="7"/>
  <c r="D498" i="7"/>
  <c r="D494" i="7"/>
  <c r="D490" i="7"/>
  <c r="D486" i="7"/>
  <c r="D482" i="7"/>
  <c r="D478" i="7"/>
  <c r="D474" i="7"/>
  <c r="D470" i="7"/>
  <c r="D466" i="7"/>
  <c r="D462" i="7"/>
  <c r="D458" i="7"/>
  <c r="D454" i="7"/>
  <c r="D450" i="7"/>
  <c r="D446" i="7"/>
  <c r="D442" i="7"/>
  <c r="D438" i="7"/>
  <c r="D434" i="7"/>
  <c r="D430" i="7"/>
  <c r="D426" i="7"/>
  <c r="D422" i="7"/>
  <c r="D418" i="7"/>
  <c r="D414" i="7"/>
  <c r="D410" i="7"/>
  <c r="D406" i="7"/>
  <c r="D402" i="7"/>
  <c r="D398" i="7"/>
  <c r="D394" i="7"/>
  <c r="D390" i="7"/>
  <c r="D386" i="7"/>
  <c r="D382" i="7"/>
  <c r="D378" i="7"/>
  <c r="D374" i="7"/>
  <c r="D370" i="7"/>
  <c r="D366" i="7"/>
  <c r="D362" i="7"/>
  <c r="D358" i="7"/>
  <c r="D354" i="7"/>
  <c r="D350" i="7"/>
  <c r="D346" i="7"/>
  <c r="D342" i="7"/>
  <c r="D338" i="7"/>
  <c r="D334" i="7"/>
  <c r="D330" i="7"/>
  <c r="D326" i="7"/>
  <c r="D322" i="7"/>
  <c r="D318" i="7"/>
  <c r="D314" i="7"/>
  <c r="D310" i="7"/>
  <c r="D306" i="7"/>
  <c r="D302" i="7"/>
  <c r="D298" i="7"/>
  <c r="D294" i="7"/>
  <c r="D290" i="7"/>
  <c r="D286" i="7"/>
  <c r="D282" i="7"/>
  <c r="D278" i="7"/>
  <c r="D274" i="7"/>
  <c r="D270" i="7"/>
  <c r="D266" i="7"/>
  <c r="D262" i="7"/>
  <c r="D258" i="7"/>
  <c r="D254" i="7"/>
  <c r="D250" i="7"/>
  <c r="D246" i="7"/>
  <c r="D242" i="7"/>
  <c r="D238" i="7"/>
  <c r="D234" i="7"/>
  <c r="D230" i="7"/>
  <c r="D226" i="7"/>
  <c r="D222" i="7"/>
  <c r="D218" i="7"/>
  <c r="D214" i="7"/>
  <c r="D210" i="7"/>
  <c r="D206" i="7"/>
  <c r="D202" i="7"/>
  <c r="D198" i="7"/>
  <c r="D194" i="7"/>
  <c r="D190" i="7"/>
  <c r="D186" i="7"/>
  <c r="D182" i="7"/>
  <c r="D178" i="7"/>
  <c r="D174" i="7"/>
  <c r="D170" i="7"/>
  <c r="D166" i="7"/>
  <c r="D162" i="7"/>
  <c r="D158" i="7"/>
  <c r="D154" i="7"/>
  <c r="D150" i="7"/>
  <c r="D146" i="7"/>
  <c r="D142" i="7"/>
  <c r="D138" i="7"/>
  <c r="D130" i="7"/>
  <c r="D126" i="7"/>
  <c r="D122" i="7"/>
  <c r="D118" i="7"/>
  <c r="D114" i="7"/>
  <c r="D110" i="7"/>
  <c r="D106" i="7"/>
  <c r="D102" i="7"/>
  <c r="D98" i="7"/>
  <c r="D94" i="7"/>
  <c r="D90" i="7"/>
  <c r="D86" i="7"/>
  <c r="D82" i="7"/>
  <c r="D78" i="7"/>
  <c r="D74" i="7"/>
  <c r="D70" i="7"/>
  <c r="D66" i="7"/>
  <c r="D62" i="7"/>
  <c r="D58" i="7"/>
  <c r="D54" i="7"/>
  <c r="D50" i="7"/>
  <c r="D46" i="7"/>
  <c r="D42" i="7"/>
  <c r="D38" i="7"/>
  <c r="D34" i="7"/>
  <c r="D30" i="7"/>
  <c r="D26" i="7"/>
  <c r="D22" i="7"/>
  <c r="D18" i="7"/>
  <c r="D14" i="7"/>
  <c r="D10" i="7"/>
  <c r="D6" i="7"/>
  <c r="D2" i="7"/>
  <c r="D707" i="7"/>
  <c r="D671" i="7"/>
  <c r="D587" i="7"/>
  <c r="D583" i="7"/>
  <c r="D579" i="7"/>
  <c r="D503" i="7"/>
  <c r="D499" i="7"/>
  <c r="D495" i="7"/>
  <c r="D483" i="7"/>
  <c r="D479" i="7"/>
  <c r="D467" i="7"/>
  <c r="D463" i="7"/>
  <c r="D459" i="7"/>
  <c r="D455" i="7"/>
  <c r="D451" i="7"/>
  <c r="D395" i="7"/>
  <c r="D255" i="7"/>
  <c r="D251" i="7"/>
  <c r="D247" i="7"/>
  <c r="D243" i="7"/>
  <c r="D203" i="7"/>
  <c r="D175" i="7"/>
  <c r="D163" i="7"/>
  <c r="D159" i="7"/>
  <c r="D147" i="7"/>
  <c r="D143" i="7"/>
  <c r="D139" i="7"/>
  <c r="D43" i="7"/>
  <c r="D7" i="7"/>
  <c r="D635" i="7"/>
  <c r="D567" i="7"/>
  <c r="D559" i="7"/>
  <c r="D531" i="7"/>
  <c r="D527" i="7"/>
  <c r="D523" i="7"/>
  <c r="D519" i="7"/>
  <c r="D507" i="7"/>
  <c r="D475" i="7"/>
  <c r="D471" i="7"/>
  <c r="D443" i="7"/>
  <c r="D439" i="7"/>
  <c r="D435" i="7"/>
  <c r="D431" i="7"/>
  <c r="D427" i="7"/>
  <c r="D423" i="7"/>
  <c r="D419" i="7"/>
  <c r="D415" i="7"/>
  <c r="D411" i="7"/>
  <c r="D399" i="7"/>
  <c r="D379" i="7"/>
  <c r="D375" i="7"/>
  <c r="D371" i="7"/>
  <c r="D367" i="7"/>
  <c r="D359" i="7"/>
  <c r="D347" i="7"/>
  <c r="D311" i="7"/>
  <c r="D303" i="7"/>
  <c r="D299" i="7"/>
  <c r="D283" i="7"/>
  <c r="D279" i="7"/>
  <c r="D275" i="7"/>
  <c r="D271" i="7"/>
  <c r="D155" i="7"/>
  <c r="D151" i="7"/>
  <c r="D135" i="7"/>
  <c r="D99" i="7"/>
  <c r="D95" i="7"/>
  <c r="D91" i="7"/>
  <c r="D87" i="7"/>
  <c r="D79" i="7"/>
  <c r="D55" i="7"/>
  <c r="D47" i="7"/>
  <c r="D4789" i="6"/>
  <c r="D4785" i="6"/>
  <c r="D4781" i="6"/>
  <c r="D4777" i="6"/>
  <c r="D4773" i="6"/>
  <c r="D4769" i="6"/>
  <c r="D4765" i="6"/>
  <c r="D4761" i="6"/>
  <c r="D4757" i="6"/>
  <c r="D4753" i="6"/>
  <c r="D4749" i="6"/>
  <c r="D4745" i="6"/>
  <c r="D4741" i="6"/>
  <c r="D4737" i="6"/>
  <c r="D4733" i="6"/>
  <c r="D4729" i="6"/>
  <c r="D4725" i="6"/>
  <c r="D4721" i="6"/>
  <c r="D4717" i="6"/>
  <c r="D4713" i="6"/>
  <c r="D4709" i="6"/>
  <c r="D4705" i="6"/>
  <c r="D4701" i="6"/>
  <c r="D4697" i="6"/>
  <c r="D4693" i="6"/>
  <c r="D4689" i="6"/>
  <c r="D4685" i="6"/>
  <c r="D4681" i="6"/>
  <c r="D4677" i="6"/>
  <c r="D4673" i="6"/>
  <c r="D4669" i="6"/>
  <c r="D4665" i="6"/>
  <c r="D4661" i="6"/>
  <c r="D4657" i="6"/>
  <c r="D4653" i="6"/>
  <c r="D4649" i="6"/>
  <c r="D4645" i="6"/>
  <c r="D4641" i="6"/>
  <c r="D4637" i="6"/>
  <c r="D4633" i="6"/>
  <c r="D4629" i="6"/>
  <c r="D4625" i="6"/>
  <c r="D4621" i="6"/>
  <c r="D4617" i="6"/>
  <c r="D4613" i="6"/>
  <c r="D4609" i="6"/>
  <c r="D4605" i="6"/>
  <c r="D4601" i="6"/>
  <c r="D4597" i="6"/>
  <c r="D4593" i="6"/>
  <c r="D4589" i="6"/>
  <c r="D4585" i="6"/>
  <c r="D4581" i="6"/>
  <c r="D4577" i="6"/>
  <c r="D4573" i="6"/>
  <c r="D4569" i="6"/>
  <c r="D4565" i="6"/>
  <c r="D4561" i="6"/>
  <c r="D4557" i="6"/>
  <c r="D4553" i="6"/>
  <c r="D4549" i="6"/>
  <c r="D4545" i="6"/>
  <c r="D4541" i="6"/>
  <c r="D4537" i="6"/>
  <c r="D4533" i="6"/>
  <c r="D4529" i="6"/>
  <c r="D4525" i="6"/>
  <c r="D4521" i="6"/>
  <c r="D4517" i="6"/>
  <c r="D4513" i="6"/>
  <c r="D4509" i="6"/>
  <c r="D4505" i="6"/>
  <c r="D4501" i="6"/>
  <c r="D4497" i="6"/>
  <c r="D4493" i="6"/>
  <c r="D4489" i="6"/>
  <c r="D4485" i="6"/>
  <c r="D4481" i="6"/>
  <c r="D4477" i="6"/>
  <c r="D4473" i="6"/>
  <c r="D4469" i="6"/>
  <c r="D4465" i="6"/>
  <c r="D4461" i="6"/>
  <c r="D4457" i="6"/>
  <c r="D4453" i="6"/>
  <c r="D4449" i="6"/>
  <c r="D4445" i="6"/>
  <c r="D4441" i="6"/>
  <c r="D4437" i="6"/>
  <c r="D4433" i="6"/>
  <c r="D4429" i="6"/>
  <c r="D4425" i="6"/>
  <c r="D4421" i="6"/>
  <c r="D4417" i="6"/>
  <c r="D4413" i="6"/>
  <c r="D4409" i="6"/>
  <c r="D4405" i="6"/>
  <c r="D4401" i="6"/>
  <c r="D4397" i="6"/>
  <c r="D4393" i="6"/>
  <c r="D4389" i="6"/>
  <c r="D4385" i="6"/>
  <c r="D4381" i="6"/>
  <c r="D4377" i="6"/>
  <c r="D4373" i="6"/>
  <c r="D4369" i="6"/>
  <c r="D4365" i="6"/>
  <c r="D4361" i="6"/>
  <c r="D4357" i="6"/>
  <c r="D4353" i="6"/>
  <c r="D4349" i="6"/>
  <c r="D4345" i="6"/>
  <c r="D4341" i="6"/>
  <c r="D4337" i="6"/>
  <c r="D4333" i="6"/>
  <c r="D4329" i="6"/>
  <c r="D4325" i="6"/>
  <c r="D4321" i="6"/>
  <c r="D4317" i="6"/>
  <c r="D4313" i="6"/>
  <c r="D4309" i="6"/>
  <c r="D4305" i="6"/>
  <c r="D4301" i="6"/>
  <c r="D4297" i="6"/>
  <c r="D4293" i="6"/>
  <c r="D4289" i="6"/>
  <c r="D4285" i="6"/>
  <c r="D4788" i="6"/>
  <c r="D4784" i="6"/>
  <c r="D4780" i="6"/>
  <c r="D4776" i="6"/>
  <c r="D4772" i="6"/>
  <c r="D4768" i="6"/>
  <c r="D4764" i="6"/>
  <c r="D4760" i="6"/>
  <c r="D4756" i="6"/>
  <c r="D4752" i="6"/>
  <c r="D4748" i="6"/>
  <c r="D4744" i="6"/>
  <c r="D4740" i="6"/>
  <c r="D4736" i="6"/>
  <c r="D4732" i="6"/>
  <c r="D4728" i="6"/>
  <c r="D4724" i="6"/>
  <c r="D4720" i="6"/>
  <c r="D4716" i="6"/>
  <c r="D4712" i="6"/>
  <c r="D4708" i="6"/>
  <c r="D4704" i="6"/>
  <c r="D4700" i="6"/>
  <c r="D4696" i="6"/>
  <c r="D4692" i="6"/>
  <c r="D4688" i="6"/>
  <c r="D4684" i="6"/>
  <c r="D4680" i="6"/>
  <c r="D4676" i="6"/>
  <c r="D4672" i="6"/>
  <c r="D4668" i="6"/>
  <c r="D4664" i="6"/>
  <c r="D4660" i="6"/>
  <c r="D4656" i="6"/>
  <c r="D4652" i="6"/>
  <c r="D4648" i="6"/>
  <c r="D4644" i="6"/>
  <c r="D4640" i="6"/>
  <c r="D4636" i="6"/>
  <c r="D4632" i="6"/>
  <c r="D4628" i="6"/>
  <c r="D4624" i="6"/>
  <c r="D4620" i="6"/>
  <c r="D4616" i="6"/>
  <c r="D4612" i="6"/>
  <c r="D4608" i="6"/>
  <c r="D4604" i="6"/>
  <c r="D4600" i="6"/>
  <c r="D4596" i="6"/>
  <c r="D4592" i="6"/>
  <c r="D4588" i="6"/>
  <c r="D4584" i="6"/>
  <c r="D4580" i="6"/>
  <c r="D4576" i="6"/>
  <c r="D4572" i="6"/>
  <c r="D4568" i="6"/>
  <c r="D4564" i="6"/>
  <c r="D4560" i="6"/>
  <c r="D4556" i="6"/>
  <c r="D4552" i="6"/>
  <c r="D4548" i="6"/>
  <c r="D4544" i="6"/>
  <c r="D4540" i="6"/>
  <c r="D4536" i="6"/>
  <c r="D4532" i="6"/>
  <c r="D4528" i="6"/>
  <c r="D4524" i="6"/>
  <c r="D4520" i="6"/>
  <c r="D4516" i="6"/>
  <c r="D4512" i="6"/>
  <c r="D4508" i="6"/>
  <c r="D4504" i="6"/>
  <c r="D4500" i="6"/>
  <c r="D4496" i="6"/>
  <c r="D4492" i="6"/>
  <c r="D4488" i="6"/>
  <c r="D4484" i="6"/>
  <c r="D4480" i="6"/>
  <c r="D4476" i="6"/>
  <c r="D4472" i="6"/>
  <c r="D4468" i="6"/>
  <c r="D4464" i="6"/>
  <c r="D4460" i="6"/>
  <c r="D4456" i="6"/>
  <c r="D4452" i="6"/>
  <c r="D4448" i="6"/>
  <c r="D4444" i="6"/>
  <c r="D4440" i="6"/>
  <c r="D4436" i="6"/>
  <c r="D4432" i="6"/>
  <c r="D4428" i="6"/>
  <c r="D4424" i="6"/>
  <c r="D4420" i="6"/>
  <c r="D4416" i="6"/>
  <c r="D4412" i="6"/>
  <c r="D4408" i="6"/>
  <c r="D4404" i="6"/>
  <c r="D4400" i="6"/>
  <c r="D4396" i="6"/>
  <c r="D4787" i="6"/>
  <c r="D4779" i="6"/>
  <c r="D4771" i="6"/>
  <c r="D4763" i="6"/>
  <c r="D4755" i="6"/>
  <c r="D4747" i="6"/>
  <c r="D4739" i="6"/>
  <c r="D4731" i="6"/>
  <c r="D4723" i="6"/>
  <c r="D4715" i="6"/>
  <c r="D4707" i="6"/>
  <c r="D4699" i="6"/>
  <c r="D4691" i="6"/>
  <c r="D4683" i="6"/>
  <c r="D4675" i="6"/>
  <c r="D4667" i="6"/>
  <c r="D4659" i="6"/>
  <c r="D4651" i="6"/>
  <c r="D4643" i="6"/>
  <c r="D4635" i="6"/>
  <c r="D4627" i="6"/>
  <c r="D4619" i="6"/>
  <c r="D4611" i="6"/>
  <c r="D4603" i="6"/>
  <c r="D4595" i="6"/>
  <c r="D4587" i="6"/>
  <c r="D4579" i="6"/>
  <c r="D4571" i="6"/>
  <c r="D4563" i="6"/>
  <c r="D4555" i="6"/>
  <c r="D4547" i="6"/>
  <c r="D4539" i="6"/>
  <c r="D4531" i="6"/>
  <c r="D4523" i="6"/>
  <c r="D4515" i="6"/>
  <c r="D4507" i="6"/>
  <c r="D4499" i="6"/>
  <c r="D4491" i="6"/>
  <c r="D4483" i="6"/>
  <c r="D4475" i="6"/>
  <c r="D4467" i="6"/>
  <c r="D4459" i="6"/>
  <c r="D4451" i="6"/>
  <c r="D4443" i="6"/>
  <c r="D4435" i="6"/>
  <c r="D4427" i="6"/>
  <c r="D4419" i="6"/>
  <c r="D4411" i="6"/>
  <c r="D4403" i="6"/>
  <c r="D4395" i="6"/>
  <c r="D4390" i="6"/>
  <c r="D4384" i="6"/>
  <c r="D4379" i="6"/>
  <c r="D4374" i="6"/>
  <c r="D4368" i="6"/>
  <c r="D4363" i="6"/>
  <c r="D4358" i="6"/>
  <c r="D4352" i="6"/>
  <c r="D4347" i="6"/>
  <c r="D4342" i="6"/>
  <c r="D4336" i="6"/>
  <c r="D4331" i="6"/>
  <c r="D4326" i="6"/>
  <c r="D4320" i="6"/>
  <c r="D4315" i="6"/>
  <c r="D4310" i="6"/>
  <c r="D4304" i="6"/>
  <c r="D4299" i="6"/>
  <c r="D4294" i="6"/>
  <c r="D4288" i="6"/>
  <c r="D4283" i="6"/>
  <c r="D4279" i="6"/>
  <c r="D4275" i="6"/>
  <c r="D4271" i="6"/>
  <c r="D4267" i="6"/>
  <c r="D4263" i="6"/>
  <c r="D4259" i="6"/>
  <c r="D4255" i="6"/>
  <c r="D4251" i="6"/>
  <c r="D4247" i="6"/>
  <c r="D4243" i="6"/>
  <c r="D4239" i="6"/>
  <c r="D4235" i="6"/>
  <c r="D4231" i="6"/>
  <c r="D4227" i="6"/>
  <c r="D4223" i="6"/>
  <c r="D4219" i="6"/>
  <c r="D4215" i="6"/>
  <c r="D4211" i="6"/>
  <c r="D4207" i="6"/>
  <c r="D4203" i="6"/>
  <c r="D4199" i="6"/>
  <c r="D4195" i="6"/>
  <c r="D4191" i="6"/>
  <c r="D4187" i="6"/>
  <c r="D4183" i="6"/>
  <c r="D4179" i="6"/>
  <c r="D4175" i="6"/>
  <c r="D4171" i="6"/>
  <c r="D4167" i="6"/>
  <c r="D4163" i="6"/>
  <c r="D4159" i="6"/>
  <c r="D4155" i="6"/>
  <c r="D4151" i="6"/>
  <c r="D4147" i="6"/>
  <c r="D4143" i="6"/>
  <c r="D4139" i="6"/>
  <c r="D4135" i="6"/>
  <c r="D4131" i="6"/>
  <c r="D4127" i="6"/>
  <c r="D4123" i="6"/>
  <c r="D4119" i="6"/>
  <c r="D4115" i="6"/>
  <c r="D4111" i="6"/>
  <c r="D4107" i="6"/>
  <c r="D4103" i="6"/>
  <c r="D4099" i="6"/>
  <c r="D4095" i="6"/>
  <c r="D4091" i="6"/>
  <c r="D4087" i="6"/>
  <c r="D4083" i="6"/>
  <c r="D4079" i="6"/>
  <c r="D4075" i="6"/>
  <c r="D4071" i="6"/>
  <c r="D4067" i="6"/>
  <c r="D4063" i="6"/>
  <c r="D4059" i="6"/>
  <c r="D4055" i="6"/>
  <c r="D4051" i="6"/>
  <c r="D4047" i="6"/>
  <c r="D4043" i="6"/>
  <c r="D4039" i="6"/>
  <c r="D4035" i="6"/>
  <c r="D4031" i="6"/>
  <c r="D4027" i="6"/>
  <c r="D4023" i="6"/>
  <c r="D4019" i="6"/>
  <c r="D4015" i="6"/>
  <c r="D4011" i="6"/>
  <c r="D4007" i="6"/>
  <c r="D4003" i="6"/>
  <c r="D3999" i="6"/>
  <c r="D3995" i="6"/>
  <c r="D3991" i="6"/>
  <c r="D3987" i="6"/>
  <c r="D3983" i="6"/>
  <c r="D3979" i="6"/>
  <c r="D3975" i="6"/>
  <c r="D3971" i="6"/>
  <c r="D3967" i="6"/>
  <c r="D3963" i="6"/>
  <c r="D3959" i="6"/>
  <c r="D3955" i="6"/>
  <c r="D3951" i="6"/>
  <c r="D3947" i="6"/>
  <c r="D3943" i="6"/>
  <c r="D3939" i="6"/>
  <c r="D3935" i="6"/>
  <c r="D3931" i="6"/>
  <c r="D3927" i="6"/>
  <c r="D3923" i="6"/>
  <c r="D3919" i="6"/>
  <c r="D3915" i="6"/>
  <c r="D3911" i="6"/>
  <c r="D3907" i="6"/>
  <c r="D3903" i="6"/>
  <c r="D3899" i="6"/>
  <c r="D3895" i="6"/>
  <c r="D3891" i="6"/>
  <c r="D3887" i="6"/>
  <c r="D3883" i="6"/>
  <c r="D3879" i="6"/>
  <c r="D3875" i="6"/>
  <c r="D3871" i="6"/>
  <c r="D3867" i="6"/>
  <c r="D3863" i="6"/>
  <c r="D3859" i="6"/>
  <c r="D3855" i="6"/>
  <c r="D3851" i="6"/>
  <c r="D3847" i="6"/>
  <c r="D3843" i="6"/>
  <c r="D3839" i="6"/>
  <c r="D3835" i="6"/>
  <c r="D3831" i="6"/>
  <c r="D3827" i="6"/>
  <c r="D3823" i="6"/>
  <c r="D3819" i="6"/>
  <c r="D3815" i="6"/>
  <c r="D3811" i="6"/>
  <c r="D3807" i="6"/>
  <c r="D3803" i="6"/>
  <c r="D3799" i="6"/>
  <c r="D3795" i="6"/>
  <c r="D3791" i="6"/>
  <c r="D3787" i="6"/>
  <c r="D3783" i="6"/>
  <c r="D3779" i="6"/>
  <c r="D3775" i="6"/>
  <c r="D3771" i="6"/>
  <c r="D3767" i="6"/>
  <c r="D3763" i="6"/>
  <c r="D3759" i="6"/>
  <c r="D3755" i="6"/>
  <c r="D3751" i="6"/>
  <c r="D3747" i="6"/>
  <c r="D3743" i="6"/>
  <c r="D3739" i="6"/>
  <c r="D3735" i="6"/>
  <c r="D3731" i="6"/>
  <c r="D3727" i="6"/>
  <c r="D3723" i="6"/>
  <c r="D3719" i="6"/>
  <c r="D3715" i="6"/>
  <c r="D3711" i="6"/>
  <c r="D3707" i="6"/>
  <c r="D3703" i="6"/>
  <c r="D3699" i="6"/>
  <c r="D3695" i="6"/>
  <c r="D3691" i="6"/>
  <c r="D3687" i="6"/>
  <c r="D3683" i="6"/>
  <c r="D3679" i="6"/>
  <c r="D3675" i="6"/>
  <c r="D3671" i="6"/>
  <c r="D3667" i="6"/>
  <c r="D3663" i="6"/>
  <c r="D3659" i="6"/>
  <c r="D3655" i="6"/>
  <c r="D3651" i="6"/>
  <c r="D3647" i="6"/>
  <c r="D3643" i="6"/>
  <c r="D3639" i="6"/>
  <c r="D3635" i="6"/>
  <c r="D3631" i="6"/>
  <c r="D3627" i="6"/>
  <c r="D3623" i="6"/>
  <c r="D3619" i="6"/>
  <c r="D3615" i="6"/>
  <c r="D3611" i="6"/>
  <c r="D3607" i="6"/>
  <c r="D3603" i="6"/>
  <c r="D3599" i="6"/>
  <c r="D3595" i="6"/>
  <c r="D3591" i="6"/>
  <c r="D3587" i="6"/>
  <c r="D3583" i="6"/>
  <c r="D3579" i="6"/>
  <c r="D3575" i="6"/>
  <c r="D3571" i="6"/>
  <c r="D3567" i="6"/>
  <c r="D3563" i="6"/>
  <c r="D3559" i="6"/>
  <c r="D3555" i="6"/>
  <c r="D3551" i="6"/>
  <c r="D3547" i="6"/>
  <c r="D4786" i="6"/>
  <c r="D4775" i="6"/>
  <c r="D4766" i="6"/>
  <c r="D4754" i="6"/>
  <c r="D4743" i="6"/>
  <c r="D4734" i="6"/>
  <c r="D4722" i="6"/>
  <c r="D4711" i="6"/>
  <c r="D4702" i="6"/>
  <c r="D4690" i="6"/>
  <c r="D4679" i="6"/>
  <c r="D4670" i="6"/>
  <c r="D4658" i="6"/>
  <c r="D4647" i="6"/>
  <c r="D4638" i="6"/>
  <c r="D4626" i="6"/>
  <c r="D4615" i="6"/>
  <c r="D4606" i="6"/>
  <c r="D4594" i="6"/>
  <c r="D4583" i="6"/>
  <c r="D4574" i="6"/>
  <c r="D4562" i="6"/>
  <c r="D4551" i="6"/>
  <c r="D4542" i="6"/>
  <c r="D4530" i="6"/>
  <c r="D4519" i="6"/>
  <c r="D4510" i="6"/>
  <c r="D4498" i="6"/>
  <c r="D4487" i="6"/>
  <c r="D4478" i="6"/>
  <c r="D4466" i="6"/>
  <c r="D4455" i="6"/>
  <c r="D4446" i="6"/>
  <c r="D4434" i="6"/>
  <c r="D4423" i="6"/>
  <c r="D4414" i="6"/>
  <c r="D4402" i="6"/>
  <c r="D4392" i="6"/>
  <c r="D4386" i="6"/>
  <c r="D4378" i="6"/>
  <c r="D4371" i="6"/>
  <c r="D4364" i="6"/>
  <c r="D4356" i="6"/>
  <c r="D4350" i="6"/>
  <c r="D4343" i="6"/>
  <c r="D4335" i="6"/>
  <c r="D4328" i="6"/>
  <c r="D4322" i="6"/>
  <c r="D4314" i="6"/>
  <c r="D4307" i="6"/>
  <c r="D4300" i="6"/>
  <c r="D4292" i="6"/>
  <c r="D4286" i="6"/>
  <c r="D4280" i="6"/>
  <c r="D4274" i="6"/>
  <c r="D4269" i="6"/>
  <c r="D4264" i="6"/>
  <c r="D4258" i="6"/>
  <c r="D4253" i="6"/>
  <c r="D4248" i="6"/>
  <c r="D4242" i="6"/>
  <c r="D4237" i="6"/>
  <c r="D4232" i="6"/>
  <c r="D4226" i="6"/>
  <c r="D4221" i="6"/>
  <c r="D4216" i="6"/>
  <c r="D4210" i="6"/>
  <c r="D4205" i="6"/>
  <c r="D4200" i="6"/>
  <c r="D4194" i="6"/>
  <c r="D4189" i="6"/>
  <c r="D4184" i="6"/>
  <c r="D4178" i="6"/>
  <c r="D4173" i="6"/>
  <c r="D4168" i="6"/>
  <c r="D4162" i="6"/>
  <c r="D4157" i="6"/>
  <c r="D4152" i="6"/>
  <c r="D4146" i="6"/>
  <c r="D4141" i="6"/>
  <c r="D4136" i="6"/>
  <c r="D4130" i="6"/>
  <c r="D4125" i="6"/>
  <c r="D4120" i="6"/>
  <c r="D4114" i="6"/>
  <c r="D4109" i="6"/>
  <c r="D4104" i="6"/>
  <c r="D4098" i="6"/>
  <c r="D4093" i="6"/>
  <c r="D4088" i="6"/>
  <c r="D4082" i="6"/>
  <c r="D4077" i="6"/>
  <c r="D4072" i="6"/>
  <c r="D4066" i="6"/>
  <c r="D4061" i="6"/>
  <c r="D4056" i="6"/>
  <c r="D4050" i="6"/>
  <c r="D4045" i="6"/>
  <c r="D4040" i="6"/>
  <c r="D4034" i="6"/>
  <c r="D4029" i="6"/>
  <c r="D4024" i="6"/>
  <c r="D4018" i="6"/>
  <c r="D4013" i="6"/>
  <c r="D4008" i="6"/>
  <c r="D4002" i="6"/>
  <c r="D3997" i="6"/>
  <c r="D3992" i="6"/>
  <c r="D3986" i="6"/>
  <c r="D3981" i="6"/>
  <c r="D3976" i="6"/>
  <c r="D3970" i="6"/>
  <c r="D3965" i="6"/>
  <c r="D3960" i="6"/>
  <c r="D3954" i="6"/>
  <c r="D3949" i="6"/>
  <c r="D4783" i="6"/>
  <c r="D4774" i="6"/>
  <c r="D4762" i="6"/>
  <c r="D4751" i="6"/>
  <c r="D4742" i="6"/>
  <c r="D4730" i="6"/>
  <c r="D4719" i="6"/>
  <c r="D4710" i="6"/>
  <c r="D4698" i="6"/>
  <c r="D4687" i="6"/>
  <c r="D4678" i="6"/>
  <c r="D4666" i="6"/>
  <c r="D4655" i="6"/>
  <c r="D4646" i="6"/>
  <c r="D4634" i="6"/>
  <c r="D4623" i="6"/>
  <c r="D4614" i="6"/>
  <c r="D4602" i="6"/>
  <c r="D4591" i="6"/>
  <c r="D4582" i="6"/>
  <c r="D4570" i="6"/>
  <c r="D4559" i="6"/>
  <c r="D4550" i="6"/>
  <c r="D4538" i="6"/>
  <c r="D4527" i="6"/>
  <c r="D4518" i="6"/>
  <c r="D4506" i="6"/>
  <c r="D4495" i="6"/>
  <c r="D4486" i="6"/>
  <c r="D4474" i="6"/>
  <c r="D4463" i="6"/>
  <c r="D4454" i="6"/>
  <c r="D4442" i="6"/>
  <c r="D4431" i="6"/>
  <c r="D4422" i="6"/>
  <c r="D4410" i="6"/>
  <c r="D4399" i="6"/>
  <c r="D4391" i="6"/>
  <c r="D4383" i="6"/>
  <c r="D4376" i="6"/>
  <c r="D4370" i="6"/>
  <c r="D4362" i="6"/>
  <c r="D4355" i="6"/>
  <c r="D4348" i="6"/>
  <c r="D4340" i="6"/>
  <c r="D4334" i="6"/>
  <c r="D4327" i="6"/>
  <c r="D4319" i="6"/>
  <c r="D4312" i="6"/>
  <c r="D4306" i="6"/>
  <c r="D4298" i="6"/>
  <c r="D4291" i="6"/>
  <c r="D4284" i="6"/>
  <c r="D4278" i="6"/>
  <c r="D4273" i="6"/>
  <c r="D4268" i="6"/>
  <c r="D4262" i="6"/>
  <c r="D4257" i="6"/>
  <c r="D4252" i="6"/>
  <c r="D4246" i="6"/>
  <c r="D4241" i="6"/>
  <c r="D4236" i="6"/>
  <c r="D4230" i="6"/>
  <c r="D4225" i="6"/>
  <c r="D4220" i="6"/>
  <c r="D4214" i="6"/>
  <c r="D4209" i="6"/>
  <c r="D4204" i="6"/>
  <c r="D4198" i="6"/>
  <c r="D4193" i="6"/>
  <c r="D4188" i="6"/>
  <c r="D4182" i="6"/>
  <c r="D4177" i="6"/>
  <c r="D4172" i="6"/>
  <c r="D4166" i="6"/>
  <c r="D4161" i="6"/>
  <c r="D4156" i="6"/>
  <c r="D4150" i="6"/>
  <c r="D4145" i="6"/>
  <c r="D4140" i="6"/>
  <c r="D4134" i="6"/>
  <c r="D4129" i="6"/>
  <c r="D4124" i="6"/>
  <c r="D4118" i="6"/>
  <c r="D4113" i="6"/>
  <c r="D4108" i="6"/>
  <c r="D4102" i="6"/>
  <c r="D4097" i="6"/>
  <c r="D4092" i="6"/>
  <c r="D4086" i="6"/>
  <c r="D4081" i="6"/>
  <c r="D4076" i="6"/>
  <c r="D4070" i="6"/>
  <c r="D4065" i="6"/>
  <c r="D4060" i="6"/>
  <c r="D4054" i="6"/>
  <c r="D4049" i="6"/>
  <c r="D4044" i="6"/>
  <c r="D4038" i="6"/>
  <c r="D4033" i="6"/>
  <c r="D4028" i="6"/>
  <c r="D4022" i="6"/>
  <c r="D4017" i="6"/>
  <c r="D4012" i="6"/>
  <c r="D4006" i="6"/>
  <c r="D4001" i="6"/>
  <c r="D3996" i="6"/>
  <c r="D3990" i="6"/>
  <c r="D3985" i="6"/>
  <c r="D3980" i="6"/>
  <c r="D3974" i="6"/>
  <c r="D3969" i="6"/>
  <c r="D3964" i="6"/>
  <c r="D3958" i="6"/>
  <c r="D3953" i="6"/>
  <c r="D3948" i="6"/>
  <c r="D3942" i="6"/>
  <c r="D3937" i="6"/>
  <c r="D3932" i="6"/>
  <c r="D3926" i="6"/>
  <c r="D3921" i="6"/>
  <c r="D3916" i="6"/>
  <c r="D3910" i="6"/>
  <c r="D3905" i="6"/>
  <c r="D3900" i="6"/>
  <c r="D3894" i="6"/>
  <c r="D3889" i="6"/>
  <c r="D4782" i="6"/>
  <c r="D4759" i="6"/>
  <c r="D4738" i="6"/>
  <c r="D4718" i="6"/>
  <c r="D4695" i="6"/>
  <c r="D4674" i="6"/>
  <c r="D4654" i="6"/>
  <c r="D4631" i="6"/>
  <c r="D4610" i="6"/>
  <c r="D4590" i="6"/>
  <c r="D4567" i="6"/>
  <c r="D4546" i="6"/>
  <c r="D4526" i="6"/>
  <c r="D4503" i="6"/>
  <c r="D4482" i="6"/>
  <c r="D4462" i="6"/>
  <c r="D4439" i="6"/>
  <c r="D4418" i="6"/>
  <c r="D4398" i="6"/>
  <c r="D4382" i="6"/>
  <c r="D4367" i="6"/>
  <c r="D4354" i="6"/>
  <c r="D4339" i="6"/>
  <c r="D4324" i="6"/>
  <c r="D4311" i="6"/>
  <c r="D4296" i="6"/>
  <c r="D4282" i="6"/>
  <c r="D4272" i="6"/>
  <c r="D4261" i="6"/>
  <c r="D4250" i="6"/>
  <c r="D4240" i="6"/>
  <c r="D4229" i="6"/>
  <c r="D4218" i="6"/>
  <c r="D4208" i="6"/>
  <c r="D4197" i="6"/>
  <c r="D4186" i="6"/>
  <c r="D4176" i="6"/>
  <c r="D4165" i="6"/>
  <c r="D4154" i="6"/>
  <c r="D4144" i="6"/>
  <c r="D4133" i="6"/>
  <c r="D4122" i="6"/>
  <c r="D4112" i="6"/>
  <c r="D4101" i="6"/>
  <c r="D4090" i="6"/>
  <c r="D4080" i="6"/>
  <c r="D4069" i="6"/>
  <c r="D4058" i="6"/>
  <c r="D4048" i="6"/>
  <c r="D4037" i="6"/>
  <c r="D4026" i="6"/>
  <c r="D4016" i="6"/>
  <c r="D4005" i="6"/>
  <c r="D3994" i="6"/>
  <c r="D3984" i="6"/>
  <c r="D3973" i="6"/>
  <c r="D3962" i="6"/>
  <c r="D3952" i="6"/>
  <c r="D3944" i="6"/>
  <c r="D3936" i="6"/>
  <c r="D3929" i="6"/>
  <c r="D3922" i="6"/>
  <c r="D3914" i="6"/>
  <c r="D3908" i="6"/>
  <c r="D3901" i="6"/>
  <c r="D3893" i="6"/>
  <c r="D3886" i="6"/>
  <c r="D3881" i="6"/>
  <c r="D3876" i="6"/>
  <c r="D3870" i="6"/>
  <c r="D3865" i="6"/>
  <c r="D3860" i="6"/>
  <c r="D3854" i="6"/>
  <c r="D3849" i="6"/>
  <c r="D3844" i="6"/>
  <c r="D3838" i="6"/>
  <c r="D3833" i="6"/>
  <c r="D3828" i="6"/>
  <c r="D3822" i="6"/>
  <c r="D3817" i="6"/>
  <c r="D3812" i="6"/>
  <c r="D3806" i="6"/>
  <c r="D3801" i="6"/>
  <c r="D3796" i="6"/>
  <c r="D3790" i="6"/>
  <c r="D3785" i="6"/>
  <c r="D3780" i="6"/>
  <c r="D3774" i="6"/>
  <c r="D3769" i="6"/>
  <c r="D3764" i="6"/>
  <c r="D3758" i="6"/>
  <c r="D3753" i="6"/>
  <c r="D3748" i="6"/>
  <c r="D3742" i="6"/>
  <c r="D3737" i="6"/>
  <c r="D3732" i="6"/>
  <c r="D3726" i="6"/>
  <c r="D3721" i="6"/>
  <c r="D3716" i="6"/>
  <c r="D3710" i="6"/>
  <c r="D3705" i="6"/>
  <c r="D3700" i="6"/>
  <c r="D3694" i="6"/>
  <c r="D3689" i="6"/>
  <c r="D3684" i="6"/>
  <c r="D3678" i="6"/>
  <c r="D3673" i="6"/>
  <c r="D3668" i="6"/>
  <c r="D3662" i="6"/>
  <c r="D3657" i="6"/>
  <c r="D3652" i="6"/>
  <c r="D3646" i="6"/>
  <c r="D3641" i="6"/>
  <c r="D3636" i="6"/>
  <c r="D3630" i="6"/>
  <c r="D3625" i="6"/>
  <c r="D3620" i="6"/>
  <c r="D3614" i="6"/>
  <c r="D3609" i="6"/>
  <c r="D3604" i="6"/>
  <c r="D3598" i="6"/>
  <c r="D3593" i="6"/>
  <c r="D3588" i="6"/>
  <c r="D3582" i="6"/>
  <c r="D3577" i="6"/>
  <c r="D3572" i="6"/>
  <c r="D3566" i="6"/>
  <c r="D3561" i="6"/>
  <c r="D3556" i="6"/>
  <c r="D3550" i="6"/>
  <c r="D3545" i="6"/>
  <c r="D3541" i="6"/>
  <c r="D3537" i="6"/>
  <c r="D3533" i="6"/>
  <c r="D3529" i="6"/>
  <c r="D3525" i="6"/>
  <c r="D3521" i="6"/>
  <c r="D3517" i="6"/>
  <c r="D3513" i="6"/>
  <c r="D3509" i="6"/>
  <c r="D3505" i="6"/>
  <c r="D3501" i="6"/>
  <c r="D3497" i="6"/>
  <c r="D3493" i="6"/>
  <c r="D3489" i="6"/>
  <c r="D3485" i="6"/>
  <c r="D3481" i="6"/>
  <c r="D3477" i="6"/>
  <c r="D3473" i="6"/>
  <c r="D3469" i="6"/>
  <c r="D3465" i="6"/>
  <c r="D3461" i="6"/>
  <c r="D3457" i="6"/>
  <c r="D3453" i="6"/>
  <c r="D3449" i="6"/>
  <c r="D3445" i="6"/>
  <c r="D3441" i="6"/>
  <c r="D3437" i="6"/>
  <c r="D3433" i="6"/>
  <c r="D3429" i="6"/>
  <c r="D3425" i="6"/>
  <c r="D3421" i="6"/>
  <c r="D3417" i="6"/>
  <c r="D3413" i="6"/>
  <c r="D3409" i="6"/>
  <c r="D3405" i="6"/>
  <c r="D3401" i="6"/>
  <c r="D3397" i="6"/>
  <c r="D3393" i="6"/>
  <c r="D3389" i="6"/>
  <c r="D3385" i="6"/>
  <c r="D3381" i="6"/>
  <c r="D3377" i="6"/>
  <c r="D3373" i="6"/>
  <c r="D3369" i="6"/>
  <c r="D3365" i="6"/>
  <c r="D3361" i="6"/>
  <c r="D3357" i="6"/>
  <c r="D3353" i="6"/>
  <c r="D3349" i="6"/>
  <c r="D3345" i="6"/>
  <c r="D3341" i="6"/>
  <c r="D3337" i="6"/>
  <c r="D3333" i="6"/>
  <c r="D3329" i="6"/>
  <c r="D3325" i="6"/>
  <c r="D3321" i="6"/>
  <c r="D3317" i="6"/>
  <c r="D3313" i="6"/>
  <c r="D3309" i="6"/>
  <c r="D3305" i="6"/>
  <c r="D3301" i="6"/>
  <c r="D3297" i="6"/>
  <c r="D3293" i="6"/>
  <c r="D3289" i="6"/>
  <c r="D3285" i="6"/>
  <c r="D3281" i="6"/>
  <c r="D3277" i="6"/>
  <c r="D3273" i="6"/>
  <c r="D3269" i="6"/>
  <c r="D3265" i="6"/>
  <c r="D3261" i="6"/>
  <c r="D3257" i="6"/>
  <c r="D3253" i="6"/>
  <c r="D3249" i="6"/>
  <c r="D3245" i="6"/>
  <c r="D3241" i="6"/>
  <c r="D3237" i="6"/>
  <c r="D3233" i="6"/>
  <c r="D3229" i="6"/>
  <c r="D3225" i="6"/>
  <c r="D3221" i="6"/>
  <c r="D3217" i="6"/>
  <c r="D3213" i="6"/>
  <c r="D3209" i="6"/>
  <c r="D3205" i="6"/>
  <c r="D3201" i="6"/>
  <c r="D3197" i="6"/>
  <c r="D3193" i="6"/>
  <c r="D3189" i="6"/>
  <c r="D3185" i="6"/>
  <c r="D3181" i="6"/>
  <c r="D3177" i="6"/>
  <c r="D3173" i="6"/>
  <c r="D3169" i="6"/>
  <c r="D3165" i="6"/>
  <c r="D3161" i="6"/>
  <c r="D3157" i="6"/>
  <c r="D3153" i="6"/>
  <c r="D3149" i="6"/>
  <c r="D3145" i="6"/>
  <c r="D3141" i="6"/>
  <c r="D3137" i="6"/>
  <c r="D3133" i="6"/>
  <c r="D3129" i="6"/>
  <c r="D3125" i="6"/>
  <c r="D3121" i="6"/>
  <c r="D3117" i="6"/>
  <c r="D3113" i="6"/>
  <c r="D3109" i="6"/>
  <c r="D3105" i="6"/>
  <c r="D3101" i="6"/>
  <c r="D3097" i="6"/>
  <c r="D3093" i="6"/>
  <c r="D3089" i="6"/>
  <c r="D3085" i="6"/>
  <c r="D3081" i="6"/>
  <c r="D3077" i="6"/>
  <c r="D3073" i="6"/>
  <c r="D3069" i="6"/>
  <c r="D3065" i="6"/>
  <c r="D3061" i="6"/>
  <c r="D3057" i="6"/>
  <c r="D3053" i="6"/>
  <c r="D3049" i="6"/>
  <c r="D3045" i="6"/>
  <c r="D3041" i="6"/>
  <c r="D3037" i="6"/>
  <c r="D3033" i="6"/>
  <c r="D3029" i="6"/>
  <c r="D3025" i="6"/>
  <c r="D3021" i="6"/>
  <c r="D3017" i="6"/>
  <c r="D3013" i="6"/>
  <c r="D3009" i="6"/>
  <c r="D3005" i="6"/>
  <c r="D3001" i="6"/>
  <c r="D2997" i="6"/>
  <c r="D2993" i="6"/>
  <c r="D2989" i="6"/>
  <c r="D2985" i="6"/>
  <c r="D2981" i="6"/>
  <c r="D2977" i="6"/>
  <c r="D2973" i="6"/>
  <c r="D2969" i="6"/>
  <c r="D2965" i="6"/>
  <c r="D2961" i="6"/>
  <c r="D2957" i="6"/>
  <c r="D2953" i="6"/>
  <c r="D2949" i="6"/>
  <c r="D2945" i="6"/>
  <c r="D2941" i="6"/>
  <c r="D2937" i="6"/>
  <c r="D2933" i="6"/>
  <c r="D2929" i="6"/>
  <c r="D2925" i="6"/>
  <c r="D2921" i="6"/>
  <c r="D2917" i="6"/>
  <c r="D2913" i="6"/>
  <c r="D2909" i="6"/>
  <c r="D2905" i="6"/>
  <c r="D2901" i="6"/>
  <c r="D2897" i="6"/>
  <c r="D2893" i="6"/>
  <c r="D2889" i="6"/>
  <c r="D2885" i="6"/>
  <c r="D2881" i="6"/>
  <c r="D2877" i="6"/>
  <c r="D2873" i="6"/>
  <c r="D2869" i="6"/>
  <c r="D2865" i="6"/>
  <c r="D2861" i="6"/>
  <c r="D2857" i="6"/>
  <c r="D2853" i="6"/>
  <c r="D2849" i="6"/>
  <c r="D2845" i="6"/>
  <c r="D2841" i="6"/>
  <c r="D2837" i="6"/>
  <c r="D2833" i="6"/>
  <c r="D2829" i="6"/>
  <c r="D2825" i="6"/>
  <c r="D2821" i="6"/>
  <c r="D2817" i="6"/>
  <c r="D2813" i="6"/>
  <c r="D2809" i="6"/>
  <c r="D2805" i="6"/>
  <c r="D2801" i="6"/>
  <c r="D2797" i="6"/>
  <c r="D2793" i="6"/>
  <c r="D2789" i="6"/>
  <c r="D2785" i="6"/>
  <c r="D2781" i="6"/>
  <c r="D2777" i="6"/>
  <c r="D2773" i="6"/>
  <c r="D2769" i="6"/>
  <c r="D2765" i="6"/>
  <c r="D2761" i="6"/>
  <c r="D2757" i="6"/>
  <c r="D2753" i="6"/>
  <c r="D2749" i="6"/>
  <c r="D2745" i="6"/>
  <c r="D2741" i="6"/>
  <c r="D2737" i="6"/>
  <c r="D2733" i="6"/>
  <c r="D2729" i="6"/>
  <c r="D2725" i="6"/>
  <c r="D2721" i="6"/>
  <c r="D2717" i="6"/>
  <c r="D2713" i="6"/>
  <c r="D2709" i="6"/>
  <c r="D2705" i="6"/>
  <c r="D2701" i="6"/>
  <c r="D2697" i="6"/>
  <c r="D2693" i="6"/>
  <c r="D2689" i="6"/>
  <c r="D2685" i="6"/>
  <c r="D2681" i="6"/>
  <c r="D2677" i="6"/>
  <c r="D2673" i="6"/>
  <c r="D2669" i="6"/>
  <c r="D2665" i="6"/>
  <c r="D2661" i="6"/>
  <c r="D2657" i="6"/>
  <c r="D2653" i="6"/>
  <c r="D2649" i="6"/>
  <c r="D2645" i="6"/>
  <c r="D2641" i="6"/>
  <c r="D2637" i="6"/>
  <c r="D2633" i="6"/>
  <c r="D2629" i="6"/>
  <c r="D2625" i="6"/>
  <c r="D2621" i="6"/>
  <c r="D2617" i="6"/>
  <c r="D2613" i="6"/>
  <c r="D2609" i="6"/>
  <c r="D2605" i="6"/>
  <c r="D2601" i="6"/>
  <c r="D2597" i="6"/>
  <c r="D2593" i="6"/>
  <c r="D2589" i="6"/>
  <c r="D2585" i="6"/>
  <c r="D2581" i="6"/>
  <c r="D2577" i="6"/>
  <c r="D2573" i="6"/>
  <c r="D2569" i="6"/>
  <c r="D2565" i="6"/>
  <c r="D2561" i="6"/>
  <c r="D2557" i="6"/>
  <c r="D2553" i="6"/>
  <c r="D2549" i="6"/>
  <c r="D2545" i="6"/>
  <c r="D2541" i="6"/>
  <c r="D2537" i="6"/>
  <c r="D2533" i="6"/>
  <c r="D2529" i="6"/>
  <c r="D2525" i="6"/>
  <c r="D2521" i="6"/>
  <c r="D2517" i="6"/>
  <c r="D2513" i="6"/>
  <c r="D2509" i="6"/>
  <c r="D2505" i="6"/>
  <c r="D2501" i="6"/>
  <c r="D2497" i="6"/>
  <c r="D2493" i="6"/>
  <c r="D2489" i="6"/>
  <c r="D2485" i="6"/>
  <c r="D2481" i="6"/>
  <c r="D2477" i="6"/>
  <c r="D2473" i="6"/>
  <c r="D2469" i="6"/>
  <c r="D2465" i="6"/>
  <c r="D2461" i="6"/>
  <c r="D2457" i="6"/>
  <c r="D2453" i="6"/>
  <c r="D2449" i="6"/>
  <c r="D2445" i="6"/>
  <c r="D2441" i="6"/>
  <c r="D2437" i="6"/>
  <c r="D2433" i="6"/>
  <c r="D2429" i="6"/>
  <c r="D2425" i="6"/>
  <c r="D2421" i="6"/>
  <c r="D2417" i="6"/>
  <c r="D2413" i="6"/>
  <c r="D2409" i="6"/>
  <c r="D2405" i="6"/>
  <c r="D2401" i="6"/>
  <c r="D2397" i="6"/>
  <c r="D2393" i="6"/>
  <c r="D2389" i="6"/>
  <c r="D2385" i="6"/>
  <c r="D2381" i="6"/>
  <c r="D2377" i="6"/>
  <c r="D2373" i="6"/>
  <c r="D2369" i="6"/>
  <c r="D2365" i="6"/>
  <c r="D2361" i="6"/>
  <c r="D2357" i="6"/>
  <c r="D2353" i="6"/>
  <c r="D2349" i="6"/>
  <c r="D2345" i="6"/>
  <c r="D2341" i="6"/>
  <c r="D2337" i="6"/>
  <c r="D2333" i="6"/>
  <c r="D2329" i="6"/>
  <c r="D2325" i="6"/>
  <c r="D2321" i="6"/>
  <c r="D2317" i="6"/>
  <c r="D2313" i="6"/>
  <c r="D2309" i="6"/>
  <c r="D2305" i="6"/>
  <c r="D2301" i="6"/>
  <c r="D2297" i="6"/>
  <c r="D2293" i="6"/>
  <c r="D2289" i="6"/>
  <c r="D2285" i="6"/>
  <c r="D2281" i="6"/>
  <c r="D2277" i="6"/>
  <c r="D2273" i="6"/>
  <c r="D2269" i="6"/>
  <c r="D2265" i="6"/>
  <c r="D2261" i="6"/>
  <c r="D2257" i="6"/>
  <c r="D2253" i="6"/>
  <c r="D2249" i="6"/>
  <c r="D2245" i="6"/>
  <c r="D2241" i="6"/>
  <c r="D2237" i="6"/>
  <c r="D2233" i="6"/>
  <c r="D2229" i="6"/>
  <c r="D2225" i="6"/>
  <c r="D2221" i="6"/>
  <c r="D2217" i="6"/>
  <c r="D2213" i="6"/>
  <c r="D2209" i="6"/>
  <c r="D2205" i="6"/>
  <c r="D2201" i="6"/>
  <c r="D2197" i="6"/>
  <c r="D2193" i="6"/>
  <c r="D2189" i="6"/>
  <c r="D2185" i="6"/>
  <c r="D2181" i="6"/>
  <c r="D2177" i="6"/>
  <c r="D2173" i="6"/>
  <c r="D2169" i="6"/>
  <c r="D2165" i="6"/>
  <c r="D2161" i="6"/>
  <c r="D2157" i="6"/>
  <c r="D2153" i="6"/>
  <c r="D2149" i="6"/>
  <c r="D2145" i="6"/>
  <c r="D2141" i="6"/>
  <c r="D2137" i="6"/>
  <c r="D2133" i="6"/>
  <c r="D2129" i="6"/>
  <c r="D2125" i="6"/>
  <c r="D2121" i="6"/>
  <c r="D2117" i="6"/>
  <c r="D2113" i="6"/>
  <c r="D2109" i="6"/>
  <c r="D2105" i="6"/>
  <c r="D2101" i="6"/>
  <c r="D2097" i="6"/>
  <c r="D2093" i="6"/>
  <c r="D2089" i="6"/>
  <c r="D2085" i="6"/>
  <c r="D2081" i="6"/>
  <c r="D2077" i="6"/>
  <c r="D2073" i="6"/>
  <c r="D2069" i="6"/>
  <c r="D2065" i="6"/>
  <c r="D2061" i="6"/>
  <c r="D2057" i="6"/>
  <c r="D2053" i="6"/>
  <c r="D2049" i="6"/>
  <c r="D2045" i="6"/>
  <c r="D2041" i="6"/>
  <c r="D2037" i="6"/>
  <c r="D2033" i="6"/>
  <c r="D2029" i="6"/>
  <c r="D2025" i="6"/>
  <c r="D4778" i="6"/>
  <c r="D4758" i="6"/>
  <c r="D4735" i="6"/>
  <c r="D4714" i="6"/>
  <c r="D4694" i="6"/>
  <c r="D4671" i="6"/>
  <c r="D4650" i="6"/>
  <c r="D4630" i="6"/>
  <c r="D4607" i="6"/>
  <c r="D4586" i="6"/>
  <c r="D4566" i="6"/>
  <c r="D4543" i="6"/>
  <c r="D4522" i="6"/>
  <c r="D4502" i="6"/>
  <c r="D4479" i="6"/>
  <c r="D4458" i="6"/>
  <c r="D4438" i="6"/>
  <c r="D4415" i="6"/>
  <c r="D4394" i="6"/>
  <c r="D4380" i="6"/>
  <c r="D4366" i="6"/>
  <c r="D4351" i="6"/>
  <c r="D4338" i="6"/>
  <c r="D4323" i="6"/>
  <c r="D4308" i="6"/>
  <c r="D4295" i="6"/>
  <c r="D4281" i="6"/>
  <c r="D4270" i="6"/>
  <c r="D4260" i="6"/>
  <c r="D4249" i="6"/>
  <c r="D4238" i="6"/>
  <c r="D4228" i="6"/>
  <c r="D4217" i="6"/>
  <c r="D4206" i="6"/>
  <c r="D4196" i="6"/>
  <c r="D4185" i="6"/>
  <c r="D4174" i="6"/>
  <c r="D4164" i="6"/>
  <c r="D4153" i="6"/>
  <c r="D4142" i="6"/>
  <c r="D4132" i="6"/>
  <c r="D4121" i="6"/>
  <c r="D4110" i="6"/>
  <c r="D4100" i="6"/>
  <c r="D4089" i="6"/>
  <c r="D4078" i="6"/>
  <c r="D4068" i="6"/>
  <c r="D4057" i="6"/>
  <c r="D4046" i="6"/>
  <c r="D4036" i="6"/>
  <c r="D4025" i="6"/>
  <c r="D4014" i="6"/>
  <c r="D4004" i="6"/>
  <c r="D3993" i="6"/>
  <c r="D3982" i="6"/>
  <c r="D3972" i="6"/>
  <c r="D3961" i="6"/>
  <c r="D3950" i="6"/>
  <c r="D3941" i="6"/>
  <c r="D3934" i="6"/>
  <c r="D3928" i="6"/>
  <c r="D3920" i="6"/>
  <c r="D3913" i="6"/>
  <c r="D3906" i="6"/>
  <c r="D3898" i="6"/>
  <c r="D3892" i="6"/>
  <c r="D3885" i="6"/>
  <c r="D3880" i="6"/>
  <c r="D3874" i="6"/>
  <c r="D3869" i="6"/>
  <c r="D3864" i="6"/>
  <c r="D3858" i="6"/>
  <c r="D3853" i="6"/>
  <c r="D3848" i="6"/>
  <c r="D3842" i="6"/>
  <c r="D3837" i="6"/>
  <c r="D3832" i="6"/>
  <c r="D3826" i="6"/>
  <c r="D3821" i="6"/>
  <c r="D3816" i="6"/>
  <c r="D3810" i="6"/>
  <c r="D3805" i="6"/>
  <c r="D3800" i="6"/>
  <c r="D3794" i="6"/>
  <c r="D3789" i="6"/>
  <c r="D3784" i="6"/>
  <c r="D4770" i="6"/>
  <c r="D4750" i="6"/>
  <c r="D4727" i="6"/>
  <c r="D4706" i="6"/>
  <c r="D4686" i="6"/>
  <c r="D4663" i="6"/>
  <c r="D4642" i="6"/>
  <c r="D4622" i="6"/>
  <c r="D4599" i="6"/>
  <c r="D4578" i="6"/>
  <c r="D4558" i="6"/>
  <c r="D4535" i="6"/>
  <c r="D4514" i="6"/>
  <c r="D4494" i="6"/>
  <c r="D4471" i="6"/>
  <c r="D4450" i="6"/>
  <c r="D4430" i="6"/>
  <c r="D4407" i="6"/>
  <c r="D4388" i="6"/>
  <c r="D4375" i="6"/>
  <c r="D4360" i="6"/>
  <c r="D4767" i="6"/>
  <c r="D4682" i="6"/>
  <c r="D4598" i="6"/>
  <c r="D4511" i="6"/>
  <c r="D4426" i="6"/>
  <c r="D4359" i="6"/>
  <c r="D4330" i="6"/>
  <c r="D4302" i="6"/>
  <c r="D4276" i="6"/>
  <c r="D4254" i="6"/>
  <c r="D4233" i="6"/>
  <c r="D4212" i="6"/>
  <c r="D4190" i="6"/>
  <c r="D4169" i="6"/>
  <c r="D4148" i="6"/>
  <c r="D4126" i="6"/>
  <c r="D4105" i="6"/>
  <c r="D4084" i="6"/>
  <c r="D4062" i="6"/>
  <c r="D4041" i="6"/>
  <c r="D4020" i="6"/>
  <c r="D3998" i="6"/>
  <c r="D3977" i="6"/>
  <c r="D3956" i="6"/>
  <c r="D3938" i="6"/>
  <c r="D3924" i="6"/>
  <c r="D3909" i="6"/>
  <c r="D3896" i="6"/>
  <c r="D3882" i="6"/>
  <c r="D3872" i="6"/>
  <c r="D3861" i="6"/>
  <c r="D3850" i="6"/>
  <c r="D3840" i="6"/>
  <c r="D3829" i="6"/>
  <c r="D3818" i="6"/>
  <c r="D3808" i="6"/>
  <c r="D3797" i="6"/>
  <c r="D3786" i="6"/>
  <c r="D3777" i="6"/>
  <c r="D3770" i="6"/>
  <c r="D3762" i="6"/>
  <c r="D3756" i="6"/>
  <c r="D3749" i="6"/>
  <c r="D3741" i="6"/>
  <c r="D3734" i="6"/>
  <c r="D3728" i="6"/>
  <c r="D3720" i="6"/>
  <c r="D3713" i="6"/>
  <c r="D3706" i="6"/>
  <c r="D3698" i="6"/>
  <c r="D3692" i="6"/>
  <c r="D3685" i="6"/>
  <c r="D3677" i="6"/>
  <c r="D3670" i="6"/>
  <c r="D3664" i="6"/>
  <c r="D3656" i="6"/>
  <c r="D3649" i="6"/>
  <c r="D3642" i="6"/>
  <c r="D3634" i="6"/>
  <c r="D3628" i="6"/>
  <c r="D3621" i="6"/>
  <c r="D3613" i="6"/>
  <c r="D3606" i="6"/>
  <c r="D3600" i="6"/>
  <c r="D3592" i="6"/>
  <c r="D3585" i="6"/>
  <c r="D3578" i="6"/>
  <c r="D3570" i="6"/>
  <c r="D3564" i="6"/>
  <c r="D3557" i="6"/>
  <c r="D3549" i="6"/>
  <c r="D3543" i="6"/>
  <c r="D3538" i="6"/>
  <c r="D3532" i="6"/>
  <c r="D3527" i="6"/>
  <c r="D3522" i="6"/>
  <c r="D3516" i="6"/>
  <c r="D3511" i="6"/>
  <c r="D3506" i="6"/>
  <c r="D3500" i="6"/>
  <c r="D3495" i="6"/>
  <c r="D3490" i="6"/>
  <c r="D3484" i="6"/>
  <c r="D3479" i="6"/>
  <c r="D3474" i="6"/>
  <c r="D3468" i="6"/>
  <c r="D3463" i="6"/>
  <c r="D3458" i="6"/>
  <c r="D3452" i="6"/>
  <c r="D3447" i="6"/>
  <c r="D3442" i="6"/>
  <c r="D3436" i="6"/>
  <c r="D3431" i="6"/>
  <c r="D3426" i="6"/>
  <c r="D3420" i="6"/>
  <c r="D3415" i="6"/>
  <c r="D3410" i="6"/>
  <c r="D3404" i="6"/>
  <c r="D3399" i="6"/>
  <c r="D3394" i="6"/>
  <c r="D3388" i="6"/>
  <c r="D3383" i="6"/>
  <c r="D3378" i="6"/>
  <c r="D3372" i="6"/>
  <c r="D3367" i="6"/>
  <c r="D3362" i="6"/>
  <c r="D3356" i="6"/>
  <c r="D3351" i="6"/>
  <c r="D3346" i="6"/>
  <c r="D3340" i="6"/>
  <c r="D3335" i="6"/>
  <c r="D3330" i="6"/>
  <c r="D3324" i="6"/>
  <c r="D3319" i="6"/>
  <c r="D3314" i="6"/>
  <c r="D3308" i="6"/>
  <c r="D3303" i="6"/>
  <c r="D3298" i="6"/>
  <c r="D3292" i="6"/>
  <c r="D3287" i="6"/>
  <c r="D3282" i="6"/>
  <c r="D3276" i="6"/>
  <c r="D3271" i="6"/>
  <c r="D3266" i="6"/>
  <c r="D3260" i="6"/>
  <c r="D3255" i="6"/>
  <c r="D3250" i="6"/>
  <c r="D3244" i="6"/>
  <c r="D3239" i="6"/>
  <c r="D3234" i="6"/>
  <c r="D3228" i="6"/>
  <c r="D3223" i="6"/>
  <c r="D3218" i="6"/>
  <c r="D3212" i="6"/>
  <c r="D3207" i="6"/>
  <c r="D3202" i="6"/>
  <c r="D3196" i="6"/>
  <c r="D3191" i="6"/>
  <c r="D3186" i="6"/>
  <c r="D3180" i="6"/>
  <c r="D3175" i="6"/>
  <c r="D3170" i="6"/>
  <c r="D3164" i="6"/>
  <c r="D3159" i="6"/>
  <c r="D3154" i="6"/>
  <c r="D3148" i="6"/>
  <c r="D3143" i="6"/>
  <c r="D3138" i="6"/>
  <c r="D3132" i="6"/>
  <c r="D3127" i="6"/>
  <c r="D3122" i="6"/>
  <c r="D3116" i="6"/>
  <c r="D3111" i="6"/>
  <c r="D3106" i="6"/>
  <c r="D3100" i="6"/>
  <c r="D3095" i="6"/>
  <c r="D3090" i="6"/>
  <c r="D3084" i="6"/>
  <c r="D3079" i="6"/>
  <c r="D3074" i="6"/>
  <c r="D3068" i="6"/>
  <c r="D3063" i="6"/>
  <c r="D3058" i="6"/>
  <c r="D3052" i="6"/>
  <c r="D3047" i="6"/>
  <c r="D3042" i="6"/>
  <c r="D3036" i="6"/>
  <c r="D3031" i="6"/>
  <c r="D3026" i="6"/>
  <c r="D3020" i="6"/>
  <c r="D3015" i="6"/>
  <c r="D3010" i="6"/>
  <c r="D3004" i="6"/>
  <c r="D2999" i="6"/>
  <c r="D2994" i="6"/>
  <c r="D2988" i="6"/>
  <c r="D2983" i="6"/>
  <c r="D2978" i="6"/>
  <c r="D2972" i="6"/>
  <c r="D2967" i="6"/>
  <c r="D2962" i="6"/>
  <c r="D2956" i="6"/>
  <c r="D2951" i="6"/>
  <c r="D2946" i="6"/>
  <c r="D2940" i="6"/>
  <c r="D2935" i="6"/>
  <c r="D2930" i="6"/>
  <c r="D2924" i="6"/>
  <c r="D2919" i="6"/>
  <c r="D2914" i="6"/>
  <c r="D2908" i="6"/>
  <c r="D2903" i="6"/>
  <c r="D2898" i="6"/>
  <c r="D2892" i="6"/>
  <c r="D2887" i="6"/>
  <c r="D2882" i="6"/>
  <c r="D2876" i="6"/>
  <c r="D2871" i="6"/>
  <c r="D2866" i="6"/>
  <c r="D2860" i="6"/>
  <c r="D2855" i="6"/>
  <c r="D2850" i="6"/>
  <c r="D2844" i="6"/>
  <c r="D2839" i="6"/>
  <c r="D2834" i="6"/>
  <c r="D2828" i="6"/>
  <c r="D2823" i="6"/>
  <c r="D2818" i="6"/>
  <c r="D2812" i="6"/>
  <c r="D2807" i="6"/>
  <c r="D2802" i="6"/>
  <c r="D2796" i="6"/>
  <c r="D2791" i="6"/>
  <c r="D2786" i="6"/>
  <c r="D2780" i="6"/>
  <c r="D2775" i="6"/>
  <c r="D2770" i="6"/>
  <c r="D2764" i="6"/>
  <c r="D2759" i="6"/>
  <c r="D2754" i="6"/>
  <c r="D2748" i="6"/>
  <c r="D2743" i="6"/>
  <c r="D2738" i="6"/>
  <c r="D2732" i="6"/>
  <c r="D2727" i="6"/>
  <c r="D2722" i="6"/>
  <c r="D2716" i="6"/>
  <c r="D2711" i="6"/>
  <c r="D2706" i="6"/>
  <c r="D2700" i="6"/>
  <c r="D2695" i="6"/>
  <c r="D2690" i="6"/>
  <c r="D2684" i="6"/>
  <c r="D2679" i="6"/>
  <c r="D2674" i="6"/>
  <c r="D2668" i="6"/>
  <c r="D4746" i="6"/>
  <c r="D4662" i="6"/>
  <c r="D4575" i="6"/>
  <c r="D4490" i="6"/>
  <c r="D4406" i="6"/>
  <c r="D4346" i="6"/>
  <c r="D4318" i="6"/>
  <c r="D4290" i="6"/>
  <c r="D4266" i="6"/>
  <c r="D4245" i="6"/>
  <c r="D4224" i="6"/>
  <c r="D4202" i="6"/>
  <c r="D4181" i="6"/>
  <c r="D4160" i="6"/>
  <c r="D4138" i="6"/>
  <c r="D4117" i="6"/>
  <c r="D4096" i="6"/>
  <c r="D4074" i="6"/>
  <c r="D4053" i="6"/>
  <c r="D4032" i="6"/>
  <c r="D4010" i="6"/>
  <c r="D3989" i="6"/>
  <c r="D3968" i="6"/>
  <c r="D3946" i="6"/>
  <c r="D3933" i="6"/>
  <c r="D3918" i="6"/>
  <c r="D3904" i="6"/>
  <c r="D3890" i="6"/>
  <c r="D3878" i="6"/>
  <c r="D3868" i="6"/>
  <c r="D3857" i="6"/>
  <c r="D3846" i="6"/>
  <c r="D3836" i="6"/>
  <c r="D3825" i="6"/>
  <c r="D3814" i="6"/>
  <c r="D3804" i="6"/>
  <c r="D3793" i="6"/>
  <c r="D3782" i="6"/>
  <c r="D3776" i="6"/>
  <c r="D3768" i="6"/>
  <c r="D3761" i="6"/>
  <c r="D3754" i="6"/>
  <c r="D3746" i="6"/>
  <c r="D3740" i="6"/>
  <c r="D3733" i="6"/>
  <c r="D3725" i="6"/>
  <c r="D3718" i="6"/>
  <c r="D3712" i="6"/>
  <c r="D3704" i="6"/>
  <c r="D3697" i="6"/>
  <c r="D3690" i="6"/>
  <c r="D3682" i="6"/>
  <c r="D3676" i="6"/>
  <c r="D3669" i="6"/>
  <c r="D3661" i="6"/>
  <c r="D3654" i="6"/>
  <c r="D3648" i="6"/>
  <c r="D3640" i="6"/>
  <c r="D3633" i="6"/>
  <c r="D3626" i="6"/>
  <c r="D3618" i="6"/>
  <c r="D3612" i="6"/>
  <c r="D3605" i="6"/>
  <c r="D3597" i="6"/>
  <c r="D3590" i="6"/>
  <c r="D3584" i="6"/>
  <c r="D3576" i="6"/>
  <c r="D3569" i="6"/>
  <c r="D3562" i="6"/>
  <c r="D3554" i="6"/>
  <c r="D3548" i="6"/>
  <c r="D3542" i="6"/>
  <c r="D3536" i="6"/>
  <c r="D3531" i="6"/>
  <c r="D3526" i="6"/>
  <c r="D3520" i="6"/>
  <c r="D3515" i="6"/>
  <c r="D3510" i="6"/>
  <c r="D3504" i="6"/>
  <c r="D3499" i="6"/>
  <c r="D3494" i="6"/>
  <c r="D3488" i="6"/>
  <c r="D3483" i="6"/>
  <c r="D3478" i="6"/>
  <c r="D3472" i="6"/>
  <c r="D3467" i="6"/>
  <c r="D3462" i="6"/>
  <c r="D3456" i="6"/>
  <c r="D3451" i="6"/>
  <c r="D3446" i="6"/>
  <c r="D3440" i="6"/>
  <c r="D3435" i="6"/>
  <c r="D3430" i="6"/>
  <c r="D3424" i="6"/>
  <c r="D3419" i="6"/>
  <c r="D3414" i="6"/>
  <c r="D3408" i="6"/>
  <c r="D3403" i="6"/>
  <c r="D3398" i="6"/>
  <c r="D3392" i="6"/>
  <c r="D3387" i="6"/>
  <c r="D3382" i="6"/>
  <c r="D3376" i="6"/>
  <c r="D3371" i="6"/>
  <c r="D3366" i="6"/>
  <c r="D3360" i="6"/>
  <c r="D3355" i="6"/>
  <c r="D3350" i="6"/>
  <c r="D3344" i="6"/>
  <c r="D3339" i="6"/>
  <c r="D3334" i="6"/>
  <c r="D3328" i="6"/>
  <c r="D3323" i="6"/>
  <c r="D3318" i="6"/>
  <c r="D3312" i="6"/>
  <c r="D3307" i="6"/>
  <c r="D3302" i="6"/>
  <c r="D3296" i="6"/>
  <c r="D3291" i="6"/>
  <c r="D3286" i="6"/>
  <c r="D3280" i="6"/>
  <c r="D3275" i="6"/>
  <c r="D3270" i="6"/>
  <c r="D3264" i="6"/>
  <c r="D3259" i="6"/>
  <c r="D3254" i="6"/>
  <c r="D3248" i="6"/>
  <c r="D3243" i="6"/>
  <c r="D3238" i="6"/>
  <c r="D3232" i="6"/>
  <c r="D3227" i="6"/>
  <c r="D3222" i="6"/>
  <c r="D3216" i="6"/>
  <c r="D3211" i="6"/>
  <c r="D3206" i="6"/>
  <c r="D3200" i="6"/>
  <c r="D3195" i="6"/>
  <c r="D3190" i="6"/>
  <c r="D3184" i="6"/>
  <c r="D3179" i="6"/>
  <c r="D3174" i="6"/>
  <c r="D3168" i="6"/>
  <c r="D3163" i="6"/>
  <c r="D3158" i="6"/>
  <c r="D3152" i="6"/>
  <c r="D3147" i="6"/>
  <c r="D3142" i="6"/>
  <c r="D3136" i="6"/>
  <c r="D3131" i="6"/>
  <c r="D3126" i="6"/>
  <c r="D3120" i="6"/>
  <c r="D3115" i="6"/>
  <c r="D3110" i="6"/>
  <c r="D3104" i="6"/>
  <c r="D3099" i="6"/>
  <c r="D3094" i="6"/>
  <c r="D3088" i="6"/>
  <c r="D3083" i="6"/>
  <c r="D3078" i="6"/>
  <c r="D3072" i="6"/>
  <c r="D3067" i="6"/>
  <c r="D3062" i="6"/>
  <c r="D3056" i="6"/>
  <c r="D3051" i="6"/>
  <c r="D3046" i="6"/>
  <c r="D3040" i="6"/>
  <c r="D3035" i="6"/>
  <c r="D3030" i="6"/>
  <c r="D3024" i="6"/>
  <c r="D3019" i="6"/>
  <c r="D3014" i="6"/>
  <c r="D3008" i="6"/>
  <c r="D3003" i="6"/>
  <c r="D2998" i="6"/>
  <c r="D2992" i="6"/>
  <c r="D2987" i="6"/>
  <c r="D2982" i="6"/>
  <c r="D2976" i="6"/>
  <c r="D2971" i="6"/>
  <c r="D2966" i="6"/>
  <c r="D2960" i="6"/>
  <c r="D2955" i="6"/>
  <c r="D2950" i="6"/>
  <c r="D2944" i="6"/>
  <c r="D2939" i="6"/>
  <c r="D2934" i="6"/>
  <c r="D2928" i="6"/>
  <c r="D2923" i="6"/>
  <c r="D2918" i="6"/>
  <c r="D2912" i="6"/>
  <c r="D2907" i="6"/>
  <c r="D2902" i="6"/>
  <c r="D2896" i="6"/>
  <c r="D2891" i="6"/>
  <c r="D2886" i="6"/>
  <c r="D2880" i="6"/>
  <c r="D2875" i="6"/>
  <c r="D2870" i="6"/>
  <c r="D2864" i="6"/>
  <c r="D2859" i="6"/>
  <c r="D2854" i="6"/>
  <c r="D2848" i="6"/>
  <c r="D2843" i="6"/>
  <c r="D2838" i="6"/>
  <c r="D2832" i="6"/>
  <c r="D2827" i="6"/>
  <c r="D2822" i="6"/>
  <c r="D2816" i="6"/>
  <c r="D2811" i="6"/>
  <c r="D2806" i="6"/>
  <c r="D2800" i="6"/>
  <c r="D2795" i="6"/>
  <c r="D2790" i="6"/>
  <c r="D2784" i="6"/>
  <c r="D2779" i="6"/>
  <c r="D2774" i="6"/>
  <c r="D2768" i="6"/>
  <c r="D2763" i="6"/>
  <c r="D2758" i="6"/>
  <c r="D2752" i="6"/>
  <c r="D2747" i="6"/>
  <c r="D2742" i="6"/>
  <c r="D2736" i="6"/>
  <c r="D2731" i="6"/>
  <c r="D2726" i="6"/>
  <c r="D2720" i="6"/>
  <c r="D2715" i="6"/>
  <c r="D2710" i="6"/>
  <c r="D2704" i="6"/>
  <c r="D2699" i="6"/>
  <c r="D2694" i="6"/>
  <c r="D2688" i="6"/>
  <c r="D2683" i="6"/>
  <c r="D2678" i="6"/>
  <c r="D2672" i="6"/>
  <c r="D2667" i="6"/>
  <c r="D2662" i="6"/>
  <c r="D2656" i="6"/>
  <c r="D2651" i="6"/>
  <c r="D2646" i="6"/>
  <c r="D2640" i="6"/>
  <c r="D2635" i="6"/>
  <c r="D2630" i="6"/>
  <c r="D2624" i="6"/>
  <c r="D2619" i="6"/>
  <c r="D2614" i="6"/>
  <c r="D2608" i="6"/>
  <c r="D2603" i="6"/>
  <c r="D2598" i="6"/>
  <c r="D2592" i="6"/>
  <c r="D2587" i="6"/>
  <c r="D2582" i="6"/>
  <c r="D2576" i="6"/>
  <c r="D2571" i="6"/>
  <c r="D2566" i="6"/>
  <c r="D4726" i="6"/>
  <c r="D4554" i="6"/>
  <c r="D4387" i="6"/>
  <c r="D4316" i="6"/>
  <c r="D4265" i="6"/>
  <c r="D4222" i="6"/>
  <c r="D4180" i="6"/>
  <c r="D4137" i="6"/>
  <c r="D4094" i="6"/>
  <c r="D4052" i="6"/>
  <c r="D4009" i="6"/>
  <c r="D3966" i="6"/>
  <c r="D3930" i="6"/>
  <c r="D3902" i="6"/>
  <c r="D3877" i="6"/>
  <c r="D3856" i="6"/>
  <c r="D3834" i="6"/>
  <c r="D3813" i="6"/>
  <c r="D3792" i="6"/>
  <c r="D3773" i="6"/>
  <c r="D3760" i="6"/>
  <c r="D3745" i="6"/>
  <c r="D3730" i="6"/>
  <c r="D3717" i="6"/>
  <c r="D3702" i="6"/>
  <c r="D3688" i="6"/>
  <c r="D3674" i="6"/>
  <c r="D3660" i="6"/>
  <c r="D3645" i="6"/>
  <c r="D3632" i="6"/>
  <c r="D3617" i="6"/>
  <c r="D3602" i="6"/>
  <c r="D3589" i="6"/>
  <c r="D3574" i="6"/>
  <c r="D3560" i="6"/>
  <c r="D3546" i="6"/>
  <c r="D3535" i="6"/>
  <c r="D3524" i="6"/>
  <c r="D3514" i="6"/>
  <c r="D3503" i="6"/>
  <c r="D3492" i="6"/>
  <c r="D3482" i="6"/>
  <c r="D3471" i="6"/>
  <c r="D3460" i="6"/>
  <c r="D3450" i="6"/>
  <c r="D3439" i="6"/>
  <c r="D3428" i="6"/>
  <c r="D3418" i="6"/>
  <c r="D3407" i="6"/>
  <c r="D3396" i="6"/>
  <c r="D3386" i="6"/>
  <c r="D3375" i="6"/>
  <c r="D3364" i="6"/>
  <c r="D3354" i="6"/>
  <c r="D3343" i="6"/>
  <c r="D3332" i="6"/>
  <c r="D3322" i="6"/>
  <c r="D3311" i="6"/>
  <c r="D3300" i="6"/>
  <c r="D3290" i="6"/>
  <c r="D3279" i="6"/>
  <c r="D3268" i="6"/>
  <c r="D3258" i="6"/>
  <c r="D3247" i="6"/>
  <c r="D3236" i="6"/>
  <c r="D3226" i="6"/>
  <c r="D3215" i="6"/>
  <c r="D3204" i="6"/>
  <c r="D3194" i="6"/>
  <c r="D3183" i="6"/>
  <c r="D3172" i="6"/>
  <c r="D3162" i="6"/>
  <c r="D3151" i="6"/>
  <c r="D3140" i="6"/>
  <c r="D3130" i="6"/>
  <c r="D3119" i="6"/>
  <c r="D3108" i="6"/>
  <c r="D3098" i="6"/>
  <c r="D3087" i="6"/>
  <c r="D3076" i="6"/>
  <c r="D3066" i="6"/>
  <c r="D3055" i="6"/>
  <c r="D3044" i="6"/>
  <c r="D3034" i="6"/>
  <c r="D3023" i="6"/>
  <c r="D3012" i="6"/>
  <c r="D3002" i="6"/>
  <c r="D2991" i="6"/>
  <c r="D2980" i="6"/>
  <c r="D2970" i="6"/>
  <c r="D2959" i="6"/>
  <c r="D2948" i="6"/>
  <c r="D2938" i="6"/>
  <c r="D2927" i="6"/>
  <c r="D2916" i="6"/>
  <c r="D2906" i="6"/>
  <c r="D2895" i="6"/>
  <c r="D2884" i="6"/>
  <c r="D2874" i="6"/>
  <c r="D2863" i="6"/>
  <c r="D2852" i="6"/>
  <c r="D2842" i="6"/>
  <c r="D2831" i="6"/>
  <c r="D2820" i="6"/>
  <c r="D2810" i="6"/>
  <c r="D2799" i="6"/>
  <c r="D2788" i="6"/>
  <c r="D2778" i="6"/>
  <c r="D2767" i="6"/>
  <c r="D2756" i="6"/>
  <c r="D2746" i="6"/>
  <c r="D2735" i="6"/>
  <c r="D2724" i="6"/>
  <c r="D2714" i="6"/>
  <c r="D2703" i="6"/>
  <c r="D2692" i="6"/>
  <c r="D2682" i="6"/>
  <c r="D2671" i="6"/>
  <c r="D2663" i="6"/>
  <c r="D2655" i="6"/>
  <c r="D2648" i="6"/>
  <c r="D2642" i="6"/>
  <c r="D2634" i="6"/>
  <c r="D2627" i="6"/>
  <c r="D2620" i="6"/>
  <c r="D2612" i="6"/>
  <c r="D2606" i="6"/>
  <c r="D2599" i="6"/>
  <c r="D2591" i="6"/>
  <c r="D2584" i="6"/>
  <c r="D2578" i="6"/>
  <c r="D2570" i="6"/>
  <c r="D2563" i="6"/>
  <c r="D2558" i="6"/>
  <c r="D2552" i="6"/>
  <c r="D2547" i="6"/>
  <c r="D2542" i="6"/>
  <c r="D2536" i="6"/>
  <c r="D2531" i="6"/>
  <c r="D2526" i="6"/>
  <c r="D2520" i="6"/>
  <c r="D2515" i="6"/>
  <c r="D2510" i="6"/>
  <c r="D2504" i="6"/>
  <c r="D2499" i="6"/>
  <c r="D2494" i="6"/>
  <c r="D2488" i="6"/>
  <c r="D2483" i="6"/>
  <c r="D2478" i="6"/>
  <c r="D2472" i="6"/>
  <c r="D2467" i="6"/>
  <c r="D2462" i="6"/>
  <c r="D2456" i="6"/>
  <c r="D2451" i="6"/>
  <c r="D2446" i="6"/>
  <c r="D2440" i="6"/>
  <c r="D2435" i="6"/>
  <c r="D2430" i="6"/>
  <c r="D2424" i="6"/>
  <c r="D2419" i="6"/>
  <c r="D2414" i="6"/>
  <c r="D2408" i="6"/>
  <c r="D2403" i="6"/>
  <c r="D2398" i="6"/>
  <c r="D2392" i="6"/>
  <c r="D2387" i="6"/>
  <c r="D2382" i="6"/>
  <c r="D2376" i="6"/>
  <c r="D2371" i="6"/>
  <c r="D2366" i="6"/>
  <c r="D2360" i="6"/>
  <c r="D2355" i="6"/>
  <c r="D2350" i="6"/>
  <c r="D2344" i="6"/>
  <c r="D2339" i="6"/>
  <c r="D2334" i="6"/>
  <c r="D2328" i="6"/>
  <c r="D2323" i="6"/>
  <c r="D2318" i="6"/>
  <c r="D2312" i="6"/>
  <c r="D2307" i="6"/>
  <c r="D2302" i="6"/>
  <c r="D2296" i="6"/>
  <c r="D2291" i="6"/>
  <c r="D2286" i="6"/>
  <c r="D2280" i="6"/>
  <c r="D2275" i="6"/>
  <c r="D2270" i="6"/>
  <c r="D2264" i="6"/>
  <c r="D2259" i="6"/>
  <c r="D2254" i="6"/>
  <c r="D2248" i="6"/>
  <c r="D2243" i="6"/>
  <c r="D2238" i="6"/>
  <c r="D2232" i="6"/>
  <c r="D2227" i="6"/>
  <c r="D2222" i="6"/>
  <c r="D2216" i="6"/>
  <c r="D2211" i="6"/>
  <c r="D2206" i="6"/>
  <c r="D2200" i="6"/>
  <c r="D2195" i="6"/>
  <c r="D2190" i="6"/>
  <c r="D2184" i="6"/>
  <c r="D2179" i="6"/>
  <c r="D2174" i="6"/>
  <c r="D2168" i="6"/>
  <c r="D2163" i="6"/>
  <c r="D2158" i="6"/>
  <c r="D2152" i="6"/>
  <c r="D2147" i="6"/>
  <c r="D2142" i="6"/>
  <c r="D2136" i="6"/>
  <c r="D2131" i="6"/>
  <c r="D2126" i="6"/>
  <c r="D2120" i="6"/>
  <c r="D2115" i="6"/>
  <c r="D2110" i="6"/>
  <c r="D2104" i="6"/>
  <c r="D2099" i="6"/>
  <c r="D2094" i="6"/>
  <c r="D2088" i="6"/>
  <c r="D2083" i="6"/>
  <c r="D2078" i="6"/>
  <c r="D2072" i="6"/>
  <c r="D2067" i="6"/>
  <c r="D2062" i="6"/>
  <c r="D2056" i="6"/>
  <c r="D2051" i="6"/>
  <c r="D2046" i="6"/>
  <c r="D2040" i="6"/>
  <c r="D2035" i="6"/>
  <c r="D2030" i="6"/>
  <c r="D2024" i="6"/>
  <c r="D2020" i="6"/>
  <c r="D2016" i="6"/>
  <c r="D2012" i="6"/>
  <c r="D2008" i="6"/>
  <c r="D2004" i="6"/>
  <c r="D2000" i="6"/>
  <c r="D1996" i="6"/>
  <c r="D1992" i="6"/>
  <c r="D1988" i="6"/>
  <c r="D1984" i="6"/>
  <c r="D1980" i="6"/>
  <c r="D1976" i="6"/>
  <c r="D1972" i="6"/>
  <c r="D1968" i="6"/>
  <c r="D1964" i="6"/>
  <c r="D1960" i="6"/>
  <c r="D1956" i="6"/>
  <c r="D1952" i="6"/>
  <c r="D1948" i="6"/>
  <c r="D1944" i="6"/>
  <c r="D1940" i="6"/>
  <c r="D1936" i="6"/>
  <c r="D1932" i="6"/>
  <c r="D1928" i="6"/>
  <c r="D1924" i="6"/>
  <c r="D1920" i="6"/>
  <c r="D1916" i="6"/>
  <c r="D1912" i="6"/>
  <c r="D1908" i="6"/>
  <c r="D1904" i="6"/>
  <c r="D1900" i="6"/>
  <c r="D1896" i="6"/>
  <c r="D1892" i="6"/>
  <c r="D1888" i="6"/>
  <c r="D1884" i="6"/>
  <c r="D1880" i="6"/>
  <c r="D1876" i="6"/>
  <c r="D1872" i="6"/>
  <c r="D1868" i="6"/>
  <c r="D1864" i="6"/>
  <c r="D1860" i="6"/>
  <c r="D1856" i="6"/>
  <c r="D1852" i="6"/>
  <c r="D1848" i="6"/>
  <c r="D1844" i="6"/>
  <c r="D1840" i="6"/>
  <c r="D1836" i="6"/>
  <c r="D1832" i="6"/>
  <c r="D1828" i="6"/>
  <c r="D1824" i="6"/>
  <c r="D1820" i="6"/>
  <c r="D1816" i="6"/>
  <c r="D1812" i="6"/>
  <c r="D1808" i="6"/>
  <c r="D1804" i="6"/>
  <c r="D1800" i="6"/>
  <c r="D1796" i="6"/>
  <c r="D1792" i="6"/>
  <c r="D1788" i="6"/>
  <c r="D1784" i="6"/>
  <c r="D1780" i="6"/>
  <c r="D1776" i="6"/>
  <c r="D1772" i="6"/>
  <c r="D1768" i="6"/>
  <c r="D1764" i="6"/>
  <c r="D1760" i="6"/>
  <c r="D1756" i="6"/>
  <c r="D1752" i="6"/>
  <c r="D1748" i="6"/>
  <c r="D1744" i="6"/>
  <c r="D1740" i="6"/>
  <c r="D1736" i="6"/>
  <c r="D1732" i="6"/>
  <c r="D1728" i="6"/>
  <c r="D1724" i="6"/>
  <c r="D1720" i="6"/>
  <c r="D1716" i="6"/>
  <c r="D1712" i="6"/>
  <c r="D1708" i="6"/>
  <c r="D1704" i="6"/>
  <c r="D1700" i="6"/>
  <c r="D1696" i="6"/>
  <c r="D1692" i="6"/>
  <c r="D1688" i="6"/>
  <c r="D1684" i="6"/>
  <c r="D1680" i="6"/>
  <c r="D1676" i="6"/>
  <c r="D1672" i="6"/>
  <c r="D1668" i="6"/>
  <c r="D1664" i="6"/>
  <c r="D1660" i="6"/>
  <c r="D1656" i="6"/>
  <c r="D1652" i="6"/>
  <c r="D1648" i="6"/>
  <c r="D1644" i="6"/>
  <c r="D1640" i="6"/>
  <c r="D1636" i="6"/>
  <c r="D1632" i="6"/>
  <c r="D1628" i="6"/>
  <c r="D1624" i="6"/>
  <c r="D1620" i="6"/>
  <c r="D1616" i="6"/>
  <c r="D1612" i="6"/>
  <c r="D1608" i="6"/>
  <c r="D1604" i="6"/>
  <c r="D1600" i="6"/>
  <c r="D1596" i="6"/>
  <c r="D1592" i="6"/>
  <c r="D1588" i="6"/>
  <c r="D1584" i="6"/>
  <c r="D1580" i="6"/>
  <c r="D1576" i="6"/>
  <c r="D1572" i="6"/>
  <c r="D1568" i="6"/>
  <c r="D1564" i="6"/>
  <c r="D1560" i="6"/>
  <c r="D1556" i="6"/>
  <c r="D1552" i="6"/>
  <c r="D1548" i="6"/>
  <c r="D1544" i="6"/>
  <c r="D1540" i="6"/>
  <c r="D1536" i="6"/>
  <c r="D1532" i="6"/>
  <c r="D1528" i="6"/>
  <c r="D1524" i="6"/>
  <c r="D1520" i="6"/>
  <c r="D1516" i="6"/>
  <c r="D1512" i="6"/>
  <c r="D1508" i="6"/>
  <c r="D1504" i="6"/>
  <c r="D1500" i="6"/>
  <c r="D1496" i="6"/>
  <c r="D1492" i="6"/>
  <c r="D1488" i="6"/>
  <c r="D1484" i="6"/>
  <c r="D1480" i="6"/>
  <c r="D1476" i="6"/>
  <c r="D1472" i="6"/>
  <c r="D1468" i="6"/>
  <c r="D1464" i="6"/>
  <c r="D1460" i="6"/>
  <c r="D1456" i="6"/>
  <c r="D1452" i="6"/>
  <c r="D1448" i="6"/>
  <c r="D1444" i="6"/>
  <c r="D1440" i="6"/>
  <c r="D1436" i="6"/>
  <c r="D1432" i="6"/>
  <c r="D1428" i="6"/>
  <c r="D1424" i="6"/>
  <c r="D1420" i="6"/>
  <c r="D1416" i="6"/>
  <c r="D1412" i="6"/>
  <c r="D1408" i="6"/>
  <c r="D1404" i="6"/>
  <c r="D1400" i="6"/>
  <c r="D1396" i="6"/>
  <c r="D1392" i="6"/>
  <c r="D1388" i="6"/>
  <c r="D1384" i="6"/>
  <c r="D1380" i="6"/>
  <c r="D1376" i="6"/>
  <c r="D1372" i="6"/>
  <c r="D1368" i="6"/>
  <c r="D1364" i="6"/>
  <c r="D1360" i="6"/>
  <c r="D1356" i="6"/>
  <c r="D1352" i="6"/>
  <c r="D1348" i="6"/>
  <c r="D1344" i="6"/>
  <c r="D1340" i="6"/>
  <c r="D1336" i="6"/>
  <c r="D1332" i="6"/>
  <c r="D1328" i="6"/>
  <c r="D1324" i="6"/>
  <c r="D1320" i="6"/>
  <c r="D1316" i="6"/>
  <c r="D1312" i="6"/>
  <c r="D1308" i="6"/>
  <c r="D1304" i="6"/>
  <c r="D1300" i="6"/>
  <c r="D1296" i="6"/>
  <c r="D1292" i="6"/>
  <c r="D1288" i="6"/>
  <c r="D1284" i="6"/>
  <c r="D1280" i="6"/>
  <c r="D1276" i="6"/>
  <c r="D1272" i="6"/>
  <c r="D1268" i="6"/>
  <c r="D1264" i="6"/>
  <c r="D1260" i="6"/>
  <c r="D1256" i="6"/>
  <c r="D1252" i="6"/>
  <c r="D1248" i="6"/>
  <c r="D1244" i="6"/>
  <c r="D1240" i="6"/>
  <c r="D1236" i="6"/>
  <c r="D1232" i="6"/>
  <c r="D1228" i="6"/>
  <c r="D1224" i="6"/>
  <c r="D1220" i="6"/>
  <c r="D1216" i="6"/>
  <c r="D1212" i="6"/>
  <c r="D1208" i="6"/>
  <c r="D1204" i="6"/>
  <c r="D1200" i="6"/>
  <c r="D1196" i="6"/>
  <c r="D1192" i="6"/>
  <c r="D1188" i="6"/>
  <c r="D1184" i="6"/>
  <c r="D1180" i="6"/>
  <c r="D1176" i="6"/>
  <c r="D1172" i="6"/>
  <c r="D1168" i="6"/>
  <c r="D1164" i="6"/>
  <c r="D1160" i="6"/>
  <c r="D1156" i="6"/>
  <c r="D1152" i="6"/>
  <c r="D1148" i="6"/>
  <c r="D1144" i="6"/>
  <c r="D1140" i="6"/>
  <c r="D1136" i="6"/>
  <c r="D1132" i="6"/>
  <c r="D1128" i="6"/>
  <c r="D1124" i="6"/>
  <c r="D1120" i="6"/>
  <c r="D1116" i="6"/>
  <c r="D1112" i="6"/>
  <c r="D1108" i="6"/>
  <c r="D1104" i="6"/>
  <c r="D1100" i="6"/>
  <c r="D1096" i="6"/>
  <c r="D1092" i="6"/>
  <c r="D1088" i="6"/>
  <c r="D1084" i="6"/>
  <c r="D1080" i="6"/>
  <c r="D1076" i="6"/>
  <c r="D1072" i="6"/>
  <c r="D1068" i="6"/>
  <c r="D1064" i="6"/>
  <c r="D1060" i="6"/>
  <c r="D1056" i="6"/>
  <c r="D1052" i="6"/>
  <c r="D1048" i="6"/>
  <c r="D1044" i="6"/>
  <c r="D1040" i="6"/>
  <c r="D1036" i="6"/>
  <c r="D1032" i="6"/>
  <c r="D1028" i="6"/>
  <c r="D1024" i="6"/>
  <c r="D1020" i="6"/>
  <c r="D1016" i="6"/>
  <c r="D1012" i="6"/>
  <c r="D1008" i="6"/>
  <c r="D1004" i="6"/>
  <c r="D1000" i="6"/>
  <c r="D996" i="6"/>
  <c r="D992" i="6"/>
  <c r="D988" i="6"/>
  <c r="D984" i="6"/>
  <c r="D980" i="6"/>
  <c r="D976" i="6"/>
  <c r="D972" i="6"/>
  <c r="D968" i="6"/>
  <c r="D964" i="6"/>
  <c r="D960" i="6"/>
  <c r="D956" i="6"/>
  <c r="D952" i="6"/>
  <c r="D948" i="6"/>
  <c r="D944" i="6"/>
  <c r="D940" i="6"/>
  <c r="D936" i="6"/>
  <c r="D932" i="6"/>
  <c r="D928" i="6"/>
  <c r="D924" i="6"/>
  <c r="D920" i="6"/>
  <c r="D916" i="6"/>
  <c r="D912" i="6"/>
  <c r="D908" i="6"/>
  <c r="D904" i="6"/>
  <c r="D900" i="6"/>
  <c r="D896" i="6"/>
  <c r="D892" i="6"/>
  <c r="D888" i="6"/>
  <c r="D884" i="6"/>
  <c r="D880" i="6"/>
  <c r="D876" i="6"/>
  <c r="D872" i="6"/>
  <c r="D868" i="6"/>
  <c r="D864" i="6"/>
  <c r="D860" i="6"/>
  <c r="D856" i="6"/>
  <c r="D852" i="6"/>
  <c r="D848" i="6"/>
  <c r="D844" i="6"/>
  <c r="D840" i="6"/>
  <c r="D836" i="6"/>
  <c r="D832" i="6"/>
  <c r="D828" i="6"/>
  <c r="D824" i="6"/>
  <c r="D820" i="6"/>
  <c r="D816" i="6"/>
  <c r="D812" i="6"/>
  <c r="D808" i="6"/>
  <c r="D804" i="6"/>
  <c r="D800" i="6"/>
  <c r="D796" i="6"/>
  <c r="D792" i="6"/>
  <c r="D788" i="6"/>
  <c r="D784" i="6"/>
  <c r="D780" i="6"/>
  <c r="D776" i="6"/>
  <c r="D772" i="6"/>
  <c r="D768" i="6"/>
  <c r="D764" i="6"/>
  <c r="D760" i="6"/>
  <c r="D756" i="6"/>
  <c r="D752" i="6"/>
  <c r="D748" i="6"/>
  <c r="D744" i="6"/>
  <c r="D740" i="6"/>
  <c r="D736" i="6"/>
  <c r="D732" i="6"/>
  <c r="D728" i="6"/>
  <c r="D724" i="6"/>
  <c r="D720" i="6"/>
  <c r="D716" i="6"/>
  <c r="D712" i="6"/>
  <c r="D708" i="6"/>
  <c r="D704" i="6"/>
  <c r="D700" i="6"/>
  <c r="D696" i="6"/>
  <c r="D692" i="6"/>
  <c r="D688" i="6"/>
  <c r="D684" i="6"/>
  <c r="D680" i="6"/>
  <c r="D676" i="6"/>
  <c r="D672" i="6"/>
  <c r="D668" i="6"/>
  <c r="D664" i="6"/>
  <c r="D660" i="6"/>
  <c r="D656" i="6"/>
  <c r="D652" i="6"/>
  <c r="D648" i="6"/>
  <c r="D644" i="6"/>
  <c r="D640" i="6"/>
  <c r="D636" i="6"/>
  <c r="D632" i="6"/>
  <c r="D628" i="6"/>
  <c r="D624" i="6"/>
  <c r="D620" i="6"/>
  <c r="D616" i="6"/>
  <c r="D612" i="6"/>
  <c r="D608" i="6"/>
  <c r="D604" i="6"/>
  <c r="D600" i="6"/>
  <c r="D596" i="6"/>
  <c r="D592" i="6"/>
  <c r="D588" i="6"/>
  <c r="D584" i="6"/>
  <c r="D580" i="6"/>
  <c r="D576" i="6"/>
  <c r="D572" i="6"/>
  <c r="D568" i="6"/>
  <c r="D564" i="6"/>
  <c r="D560" i="6"/>
  <c r="D556" i="6"/>
  <c r="D552" i="6"/>
  <c r="D548" i="6"/>
  <c r="D544" i="6"/>
  <c r="D540" i="6"/>
  <c r="D536" i="6"/>
  <c r="D532" i="6"/>
  <c r="D528" i="6"/>
  <c r="D524" i="6"/>
  <c r="D520" i="6"/>
  <c r="D516" i="6"/>
  <c r="D512" i="6"/>
  <c r="D508" i="6"/>
  <c r="D504" i="6"/>
  <c r="D500" i="6"/>
  <c r="D496" i="6"/>
  <c r="D492" i="6"/>
  <c r="D488" i="6"/>
  <c r="D484" i="6"/>
  <c r="D480" i="6"/>
  <c r="D476" i="6"/>
  <c r="D472" i="6"/>
  <c r="D468" i="6"/>
  <c r="D464" i="6"/>
  <c r="D460" i="6"/>
  <c r="D456" i="6"/>
  <c r="D452" i="6"/>
  <c r="D448" i="6"/>
  <c r="D444" i="6"/>
  <c r="D440" i="6"/>
  <c r="D436" i="6"/>
  <c r="D432" i="6"/>
  <c r="D428" i="6"/>
  <c r="D424" i="6"/>
  <c r="D420" i="6"/>
  <c r="D416" i="6"/>
  <c r="D412" i="6"/>
  <c r="D408" i="6"/>
  <c r="D404" i="6"/>
  <c r="D400" i="6"/>
  <c r="D396" i="6"/>
  <c r="D392" i="6"/>
  <c r="D388" i="6"/>
  <c r="D384" i="6"/>
  <c r="D380" i="6"/>
  <c r="D376" i="6"/>
  <c r="D372" i="6"/>
  <c r="D368" i="6"/>
  <c r="D364" i="6"/>
  <c r="D360" i="6"/>
  <c r="D356" i="6"/>
  <c r="D352" i="6"/>
  <c r="D348" i="6"/>
  <c r="D344" i="6"/>
  <c r="D340" i="6"/>
  <c r="D336" i="6"/>
  <c r="D332" i="6"/>
  <c r="D328" i="6"/>
  <c r="D324" i="6"/>
  <c r="D320" i="6"/>
  <c r="D316" i="6"/>
  <c r="D312" i="6"/>
  <c r="D308" i="6"/>
  <c r="D304" i="6"/>
  <c r="D300" i="6"/>
  <c r="D296" i="6"/>
  <c r="D292" i="6"/>
  <c r="D288" i="6"/>
  <c r="D284" i="6"/>
  <c r="D280" i="6"/>
  <c r="D276" i="6"/>
  <c r="D272" i="6"/>
  <c r="D268" i="6"/>
  <c r="D264" i="6"/>
  <c r="D260" i="6"/>
  <c r="D256" i="6"/>
  <c r="D252" i="6"/>
  <c r="D248" i="6"/>
  <c r="D244" i="6"/>
  <c r="D240" i="6"/>
  <c r="D236" i="6"/>
  <c r="D232" i="6"/>
  <c r="D228" i="6"/>
  <c r="D224" i="6"/>
  <c r="D220" i="6"/>
  <c r="D216" i="6"/>
  <c r="D212" i="6"/>
  <c r="D208" i="6"/>
  <c r="D204" i="6"/>
  <c r="D200" i="6"/>
  <c r="D196" i="6"/>
  <c r="D192" i="6"/>
  <c r="D188" i="6"/>
  <c r="D184" i="6"/>
  <c r="D180" i="6"/>
  <c r="D176" i="6"/>
  <c r="D172" i="6"/>
  <c r="D168" i="6"/>
  <c r="D164" i="6"/>
  <c r="D160" i="6"/>
  <c r="D156" i="6"/>
  <c r="D152" i="6"/>
  <c r="D148" i="6"/>
  <c r="D144" i="6"/>
  <c r="D140" i="6"/>
  <c r="D136" i="6"/>
  <c r="D132" i="6"/>
  <c r="D128" i="6"/>
  <c r="D124" i="6"/>
  <c r="D4703" i="6"/>
  <c r="D4534" i="6"/>
  <c r="D4372" i="6"/>
  <c r="D4303" i="6"/>
  <c r="D4256" i="6"/>
  <c r="D4213" i="6"/>
  <c r="D4170" i="6"/>
  <c r="D4128" i="6"/>
  <c r="D4085" i="6"/>
  <c r="D4042" i="6"/>
  <c r="D4000" i="6"/>
  <c r="D3957" i="6"/>
  <c r="D3925" i="6"/>
  <c r="D3897" i="6"/>
  <c r="D3873" i="6"/>
  <c r="D3852" i="6"/>
  <c r="D3830" i="6"/>
  <c r="D3809" i="6"/>
  <c r="D3788" i="6"/>
  <c r="D3772" i="6"/>
  <c r="D3757" i="6"/>
  <c r="D3744" i="6"/>
  <c r="D3729" i="6"/>
  <c r="D3714" i="6"/>
  <c r="D3701" i="6"/>
  <c r="D3686" i="6"/>
  <c r="D3672" i="6"/>
  <c r="D3658" i="6"/>
  <c r="D3644" i="6"/>
  <c r="D3629" i="6"/>
  <c r="D3616" i="6"/>
  <c r="D3601" i="6"/>
  <c r="D3586" i="6"/>
  <c r="D3573" i="6"/>
  <c r="D3558" i="6"/>
  <c r="D3544" i="6"/>
  <c r="D3534" i="6"/>
  <c r="D3523" i="6"/>
  <c r="D3512" i="6"/>
  <c r="D3502" i="6"/>
  <c r="D3491" i="6"/>
  <c r="D3480" i="6"/>
  <c r="D3470" i="6"/>
  <c r="D3459" i="6"/>
  <c r="D3448" i="6"/>
  <c r="D3438" i="6"/>
  <c r="D3427" i="6"/>
  <c r="D3416" i="6"/>
  <c r="D3406" i="6"/>
  <c r="D3395" i="6"/>
  <c r="D3384" i="6"/>
  <c r="D3374" i="6"/>
  <c r="D3363" i="6"/>
  <c r="D3352" i="6"/>
  <c r="D3342" i="6"/>
  <c r="D3331" i="6"/>
  <c r="D3320" i="6"/>
  <c r="D3310" i="6"/>
  <c r="D3299" i="6"/>
  <c r="D3288" i="6"/>
  <c r="D3278" i="6"/>
  <c r="D3267" i="6"/>
  <c r="D3256" i="6"/>
  <c r="D3246" i="6"/>
  <c r="D3235" i="6"/>
  <c r="D3224" i="6"/>
  <c r="D3214" i="6"/>
  <c r="D3203" i="6"/>
  <c r="D3192" i="6"/>
  <c r="D3182" i="6"/>
  <c r="D3171" i="6"/>
  <c r="D3160" i="6"/>
  <c r="D3150" i="6"/>
  <c r="D3139" i="6"/>
  <c r="D3128" i="6"/>
  <c r="D3118" i="6"/>
  <c r="D3107" i="6"/>
  <c r="D3096" i="6"/>
  <c r="D3086" i="6"/>
  <c r="D3075" i="6"/>
  <c r="D3064" i="6"/>
  <c r="D3054" i="6"/>
  <c r="D3043" i="6"/>
  <c r="D3032" i="6"/>
  <c r="D3022" i="6"/>
  <c r="D3011" i="6"/>
  <c r="D3000" i="6"/>
  <c r="D2990" i="6"/>
  <c r="D2979" i="6"/>
  <c r="D2968" i="6"/>
  <c r="D2958" i="6"/>
  <c r="D2947" i="6"/>
  <c r="D2936" i="6"/>
  <c r="D2926" i="6"/>
  <c r="D2915" i="6"/>
  <c r="D2904" i="6"/>
  <c r="D2894" i="6"/>
  <c r="D2883" i="6"/>
  <c r="D2872" i="6"/>
  <c r="D2862" i="6"/>
  <c r="D2851" i="6"/>
  <c r="D2840" i="6"/>
  <c r="D2830" i="6"/>
  <c r="D2819" i="6"/>
  <c r="D2808" i="6"/>
  <c r="D2798" i="6"/>
  <c r="D2787" i="6"/>
  <c r="D2776" i="6"/>
  <c r="D2766" i="6"/>
  <c r="D2755" i="6"/>
  <c r="D2744" i="6"/>
  <c r="D2734" i="6"/>
  <c r="D2723" i="6"/>
  <c r="D2712" i="6"/>
  <c r="D2702" i="6"/>
  <c r="D2691" i="6"/>
  <c r="D2680" i="6"/>
  <c r="D2670" i="6"/>
  <c r="D2660" i="6"/>
  <c r="D2654" i="6"/>
  <c r="D2647" i="6"/>
  <c r="D2639" i="6"/>
  <c r="D2632" i="6"/>
  <c r="D2626" i="6"/>
  <c r="D2618" i="6"/>
  <c r="D2611" i="6"/>
  <c r="D2604" i="6"/>
  <c r="D2596" i="6"/>
  <c r="D2590" i="6"/>
  <c r="D2583" i="6"/>
  <c r="D2575" i="6"/>
  <c r="D2568" i="6"/>
  <c r="D2562" i="6"/>
  <c r="D2556" i="6"/>
  <c r="D2551" i="6"/>
  <c r="D2546" i="6"/>
  <c r="D2540" i="6"/>
  <c r="D2535" i="6"/>
  <c r="D2530" i="6"/>
  <c r="D2524" i="6"/>
  <c r="D2519" i="6"/>
  <c r="D2514" i="6"/>
  <c r="D2508" i="6"/>
  <c r="D2503" i="6"/>
  <c r="D2498" i="6"/>
  <c r="D2492" i="6"/>
  <c r="D2487" i="6"/>
  <c r="D2482" i="6"/>
  <c r="D2476" i="6"/>
  <c r="D2471" i="6"/>
  <c r="D2466" i="6"/>
  <c r="D2460" i="6"/>
  <c r="D2455" i="6"/>
  <c r="D2450" i="6"/>
  <c r="D2444" i="6"/>
  <c r="D2439" i="6"/>
  <c r="D2434" i="6"/>
  <c r="D2428" i="6"/>
  <c r="D2423" i="6"/>
  <c r="D2418" i="6"/>
  <c r="D2412" i="6"/>
  <c r="D2407" i="6"/>
  <c r="D2402" i="6"/>
  <c r="D2396" i="6"/>
  <c r="D2391" i="6"/>
  <c r="D2386" i="6"/>
  <c r="D2380" i="6"/>
  <c r="D2375" i="6"/>
  <c r="D2370" i="6"/>
  <c r="D2364" i="6"/>
  <c r="D2359" i="6"/>
  <c r="D2354" i="6"/>
  <c r="D2348" i="6"/>
  <c r="D2343" i="6"/>
  <c r="D2338" i="6"/>
  <c r="D2332" i="6"/>
  <c r="D2327" i="6"/>
  <c r="D2322" i="6"/>
  <c r="D2316" i="6"/>
  <c r="D2311" i="6"/>
  <c r="D2306" i="6"/>
  <c r="D2300" i="6"/>
  <c r="D2295" i="6"/>
  <c r="D2290" i="6"/>
  <c r="D2284" i="6"/>
  <c r="D2279" i="6"/>
  <c r="D2274" i="6"/>
  <c r="D2268" i="6"/>
  <c r="D2263" i="6"/>
  <c r="D2258" i="6"/>
  <c r="D2252" i="6"/>
  <c r="D2247" i="6"/>
  <c r="D2242" i="6"/>
  <c r="D2236" i="6"/>
  <c r="D2231" i="6"/>
  <c r="D2226" i="6"/>
  <c r="D2220" i="6"/>
  <c r="D2215" i="6"/>
  <c r="D2210" i="6"/>
  <c r="D2204" i="6"/>
  <c r="D2199" i="6"/>
  <c r="D2194" i="6"/>
  <c r="D2188" i="6"/>
  <c r="D2183" i="6"/>
  <c r="D2178" i="6"/>
  <c r="D2172" i="6"/>
  <c r="D2167" i="6"/>
  <c r="D2162" i="6"/>
  <c r="D2156" i="6"/>
  <c r="D2151" i="6"/>
  <c r="D2146" i="6"/>
  <c r="D2140" i="6"/>
  <c r="D2135" i="6"/>
  <c r="D2130" i="6"/>
  <c r="D2124" i="6"/>
  <c r="D2119" i="6"/>
  <c r="D2114" i="6"/>
  <c r="D2108" i="6"/>
  <c r="D2103" i="6"/>
  <c r="D2098" i="6"/>
  <c r="D2092" i="6"/>
  <c r="D2087" i="6"/>
  <c r="D2082" i="6"/>
  <c r="D2076" i="6"/>
  <c r="D2071" i="6"/>
  <c r="D2066" i="6"/>
  <c r="D2060" i="6"/>
  <c r="D2055" i="6"/>
  <c r="D2050" i="6"/>
  <c r="D2044" i="6"/>
  <c r="D2039" i="6"/>
  <c r="D2034" i="6"/>
  <c r="D2028" i="6"/>
  <c r="D2023" i="6"/>
  <c r="D2019" i="6"/>
  <c r="D2015" i="6"/>
  <c r="D2011" i="6"/>
  <c r="D2007" i="6"/>
  <c r="D2003" i="6"/>
  <c r="D1999" i="6"/>
  <c r="D1995" i="6"/>
  <c r="D1991" i="6"/>
  <c r="D1987" i="6"/>
  <c r="D1983" i="6"/>
  <c r="D1979" i="6"/>
  <c r="D1975" i="6"/>
  <c r="D1971" i="6"/>
  <c r="D1967" i="6"/>
  <c r="D1963" i="6"/>
  <c r="D1959" i="6"/>
  <c r="D1955" i="6"/>
  <c r="D1951" i="6"/>
  <c r="D1947" i="6"/>
  <c r="D1943" i="6"/>
  <c r="D1939" i="6"/>
  <c r="D1935" i="6"/>
  <c r="D1931" i="6"/>
  <c r="D1927" i="6"/>
  <c r="D1923" i="6"/>
  <c r="D1919" i="6"/>
  <c r="D1915" i="6"/>
  <c r="D1911" i="6"/>
  <c r="D1907" i="6"/>
  <c r="D1903" i="6"/>
  <c r="D1899" i="6"/>
  <c r="D1895" i="6"/>
  <c r="D1891" i="6"/>
  <c r="D1887" i="6"/>
  <c r="D1883" i="6"/>
  <c r="D1879" i="6"/>
  <c r="D1875" i="6"/>
  <c r="D1871" i="6"/>
  <c r="D1867" i="6"/>
  <c r="D1863" i="6"/>
  <c r="D1859" i="6"/>
  <c r="D1855" i="6"/>
  <c r="D1851" i="6"/>
  <c r="D1847" i="6"/>
  <c r="D1843" i="6"/>
  <c r="D1839" i="6"/>
  <c r="D1835" i="6"/>
  <c r="D1831" i="6"/>
  <c r="D1827" i="6"/>
  <c r="D1823" i="6"/>
  <c r="D1819" i="6"/>
  <c r="D1815" i="6"/>
  <c r="D1811" i="6"/>
  <c r="D1807" i="6"/>
  <c r="D1803" i="6"/>
  <c r="D1799" i="6"/>
  <c r="D1795" i="6"/>
  <c r="D1791" i="6"/>
  <c r="D1787" i="6"/>
  <c r="D1783" i="6"/>
  <c r="D1779" i="6"/>
  <c r="D1775" i="6"/>
  <c r="D1771" i="6"/>
  <c r="D1767" i="6"/>
  <c r="D1763" i="6"/>
  <c r="D1759" i="6"/>
  <c r="D1755" i="6"/>
  <c r="D1751" i="6"/>
  <c r="D1747" i="6"/>
  <c r="D1743" i="6"/>
  <c r="D1739" i="6"/>
  <c r="D1735" i="6"/>
  <c r="D1731" i="6"/>
  <c r="D1727" i="6"/>
  <c r="D1723" i="6"/>
  <c r="D1719" i="6"/>
  <c r="D1715" i="6"/>
  <c r="D1711" i="6"/>
  <c r="D1707" i="6"/>
  <c r="D1703" i="6"/>
  <c r="D1699" i="6"/>
  <c r="D1695" i="6"/>
  <c r="D1691" i="6"/>
  <c r="D1687" i="6"/>
  <c r="D1683" i="6"/>
  <c r="D1679" i="6"/>
  <c r="D1675" i="6"/>
  <c r="D1671" i="6"/>
  <c r="D1667" i="6"/>
  <c r="D1663" i="6"/>
  <c r="D1659" i="6"/>
  <c r="D1655" i="6"/>
  <c r="D1651" i="6"/>
  <c r="D1647" i="6"/>
  <c r="D1643" i="6"/>
  <c r="D1639" i="6"/>
  <c r="D1635" i="6"/>
  <c r="D1631" i="6"/>
  <c r="D1627" i="6"/>
  <c r="D1623" i="6"/>
  <c r="D1619" i="6"/>
  <c r="D1615" i="6"/>
  <c r="D1611" i="6"/>
  <c r="D1607" i="6"/>
  <c r="D1603" i="6"/>
  <c r="D1599" i="6"/>
  <c r="D1595" i="6"/>
  <c r="D1591" i="6"/>
  <c r="D1587" i="6"/>
  <c r="D1583" i="6"/>
  <c r="D1579" i="6"/>
  <c r="D1575" i="6"/>
  <c r="D1571" i="6"/>
  <c r="D1567" i="6"/>
  <c r="D1563" i="6"/>
  <c r="D1559" i="6"/>
  <c r="D1555" i="6"/>
  <c r="D1551" i="6"/>
  <c r="D1547" i="6"/>
  <c r="D1543" i="6"/>
  <c r="D1539" i="6"/>
  <c r="D1535" i="6"/>
  <c r="D1531" i="6"/>
  <c r="D1527" i="6"/>
  <c r="D1523" i="6"/>
  <c r="D1519" i="6"/>
  <c r="D1515" i="6"/>
  <c r="D1511" i="6"/>
  <c r="D1507" i="6"/>
  <c r="D1503" i="6"/>
  <c r="D1499" i="6"/>
  <c r="D1495" i="6"/>
  <c r="D1491" i="6"/>
  <c r="D1487" i="6"/>
  <c r="D1483" i="6"/>
  <c r="D1479" i="6"/>
  <c r="D1475" i="6"/>
  <c r="D1471" i="6"/>
  <c r="D1467" i="6"/>
  <c r="D1463" i="6"/>
  <c r="D1459" i="6"/>
  <c r="D1455" i="6"/>
  <c r="D1451" i="6"/>
  <c r="D1447" i="6"/>
  <c r="D1443" i="6"/>
  <c r="D1439" i="6"/>
  <c r="D1435" i="6"/>
  <c r="D1431" i="6"/>
  <c r="D1427" i="6"/>
  <c r="D1423" i="6"/>
  <c r="D1419" i="6"/>
  <c r="D1415" i="6"/>
  <c r="D1411" i="6"/>
  <c r="D1407" i="6"/>
  <c r="D1403" i="6"/>
  <c r="D1399" i="6"/>
  <c r="D1395" i="6"/>
  <c r="D1391" i="6"/>
  <c r="D1387" i="6"/>
  <c r="D1383" i="6"/>
  <c r="D1379" i="6"/>
  <c r="D1375" i="6"/>
  <c r="D1371" i="6"/>
  <c r="D1367" i="6"/>
  <c r="D1363" i="6"/>
  <c r="D1359" i="6"/>
  <c r="D1355" i="6"/>
  <c r="D1351" i="6"/>
  <c r="D1347" i="6"/>
  <c r="D1343" i="6"/>
  <c r="D1339" i="6"/>
  <c r="D1335" i="6"/>
  <c r="D1331" i="6"/>
  <c r="D1327" i="6"/>
  <c r="D1323" i="6"/>
  <c r="D1319" i="6"/>
  <c r="D1315" i="6"/>
  <c r="D1311" i="6"/>
  <c r="D1307" i="6"/>
  <c r="D1303" i="6"/>
  <c r="D1299" i="6"/>
  <c r="D1295" i="6"/>
  <c r="D1291" i="6"/>
  <c r="D1287" i="6"/>
  <c r="D1283" i="6"/>
  <c r="D1279" i="6"/>
  <c r="D1275" i="6"/>
  <c r="D1271" i="6"/>
  <c r="D1267" i="6"/>
  <c r="D1263" i="6"/>
  <c r="D1259" i="6"/>
  <c r="D1255" i="6"/>
  <c r="D1251" i="6"/>
  <c r="D1247" i="6"/>
  <c r="D1243" i="6"/>
  <c r="D1239" i="6"/>
  <c r="D1235" i="6"/>
  <c r="D1231" i="6"/>
  <c r="D1227" i="6"/>
  <c r="D1223" i="6"/>
  <c r="D1219" i="6"/>
  <c r="D1215" i="6"/>
  <c r="D1211" i="6"/>
  <c r="D1207" i="6"/>
  <c r="D1203" i="6"/>
  <c r="D1199" i="6"/>
  <c r="D1195" i="6"/>
  <c r="D1191" i="6"/>
  <c r="D1187" i="6"/>
  <c r="D1183" i="6"/>
  <c r="D1179" i="6"/>
  <c r="D1175" i="6"/>
  <c r="D1171" i="6"/>
  <c r="D1167" i="6"/>
  <c r="D1163" i="6"/>
  <c r="D1159" i="6"/>
  <c r="D1155" i="6"/>
  <c r="D1151" i="6"/>
  <c r="D1147" i="6"/>
  <c r="D1143" i="6"/>
  <c r="D1139" i="6"/>
  <c r="D1135" i="6"/>
  <c r="D1131" i="6"/>
  <c r="D1127" i="6"/>
  <c r="D1123" i="6"/>
  <c r="D1119" i="6"/>
  <c r="D1115" i="6"/>
  <c r="D1111" i="6"/>
  <c r="D1107" i="6"/>
  <c r="D1103" i="6"/>
  <c r="D1099" i="6"/>
  <c r="D1095" i="6"/>
  <c r="D1091" i="6"/>
  <c r="D1087" i="6"/>
  <c r="D1083" i="6"/>
  <c r="D1079" i="6"/>
  <c r="D1075" i="6"/>
  <c r="D1071" i="6"/>
  <c r="D1067" i="6"/>
  <c r="D1063" i="6"/>
  <c r="D1059" i="6"/>
  <c r="D1055" i="6"/>
  <c r="D1051" i="6"/>
  <c r="D1047" i="6"/>
  <c r="D1043" i="6"/>
  <c r="D1039" i="6"/>
  <c r="D1035" i="6"/>
  <c r="D1031" i="6"/>
  <c r="D1027" i="6"/>
  <c r="D1023" i="6"/>
  <c r="D1019" i="6"/>
  <c r="D1015" i="6"/>
  <c r="D1011" i="6"/>
  <c r="D1007" i="6"/>
  <c r="D1003" i="6"/>
  <c r="D999" i="6"/>
  <c r="D995" i="6"/>
  <c r="D991" i="6"/>
  <c r="D987" i="6"/>
  <c r="D983" i="6"/>
  <c r="D979" i="6"/>
  <c r="D975" i="6"/>
  <c r="D971" i="6"/>
  <c r="D967" i="6"/>
  <c r="D963" i="6"/>
  <c r="D959" i="6"/>
  <c r="D955" i="6"/>
  <c r="D951" i="6"/>
  <c r="D947" i="6"/>
  <c r="D943" i="6"/>
  <c r="D939" i="6"/>
  <c r="D935" i="6"/>
  <c r="D931" i="6"/>
  <c r="D927" i="6"/>
  <c r="D923" i="6"/>
  <c r="D919" i="6"/>
  <c r="D915" i="6"/>
  <c r="D4639" i="6"/>
  <c r="D4344" i="6"/>
  <c r="D4244" i="6"/>
  <c r="D4158" i="6"/>
  <c r="D4073" i="6"/>
  <c r="D3988" i="6"/>
  <c r="D3917" i="6"/>
  <c r="D3866" i="6"/>
  <c r="D3824" i="6"/>
  <c r="D3781" i="6"/>
  <c r="D3752" i="6"/>
  <c r="D3724" i="6"/>
  <c r="D3696" i="6"/>
  <c r="D3666" i="6"/>
  <c r="D3638" i="6"/>
  <c r="D3610" i="6"/>
  <c r="D3581" i="6"/>
  <c r="D3553" i="6"/>
  <c r="D3530" i="6"/>
  <c r="D3508" i="6"/>
  <c r="D3487" i="6"/>
  <c r="D3466" i="6"/>
  <c r="D3444" i="6"/>
  <c r="D3423" i="6"/>
  <c r="D3402" i="6"/>
  <c r="D3380" i="6"/>
  <c r="D3359" i="6"/>
  <c r="D3338" i="6"/>
  <c r="D3316" i="6"/>
  <c r="D3295" i="6"/>
  <c r="D3274" i="6"/>
  <c r="D3252" i="6"/>
  <c r="D3231" i="6"/>
  <c r="D3210" i="6"/>
  <c r="D3188" i="6"/>
  <c r="D3167" i="6"/>
  <c r="D3146" i="6"/>
  <c r="D3124" i="6"/>
  <c r="D3103" i="6"/>
  <c r="D3082" i="6"/>
  <c r="D3060" i="6"/>
  <c r="D3039" i="6"/>
  <c r="D3018" i="6"/>
  <c r="D2996" i="6"/>
  <c r="D2975" i="6"/>
  <c r="D2954" i="6"/>
  <c r="D2932" i="6"/>
  <c r="D2911" i="6"/>
  <c r="D2890" i="6"/>
  <c r="D2868" i="6"/>
  <c r="D2847" i="6"/>
  <c r="D2826" i="6"/>
  <c r="D2804" i="6"/>
  <c r="D2783" i="6"/>
  <c r="D2762" i="6"/>
  <c r="D2740" i="6"/>
  <c r="D2719" i="6"/>
  <c r="D2698" i="6"/>
  <c r="D2676" i="6"/>
  <c r="D2659" i="6"/>
  <c r="D2644" i="6"/>
  <c r="D2631" i="6"/>
  <c r="D2616" i="6"/>
  <c r="D2602" i="6"/>
  <c r="D2588" i="6"/>
  <c r="D2574" i="6"/>
  <c r="D2560" i="6"/>
  <c r="D2550" i="6"/>
  <c r="D2539" i="6"/>
  <c r="D2528" i="6"/>
  <c r="D2518" i="6"/>
  <c r="D2507" i="6"/>
  <c r="D2496" i="6"/>
  <c r="D2486" i="6"/>
  <c r="D2475" i="6"/>
  <c r="D2464" i="6"/>
  <c r="D2454" i="6"/>
  <c r="D2443" i="6"/>
  <c r="D2432" i="6"/>
  <c r="D2422" i="6"/>
  <c r="D2411" i="6"/>
  <c r="D2400" i="6"/>
  <c r="D2390" i="6"/>
  <c r="D2379" i="6"/>
  <c r="D2368" i="6"/>
  <c r="D2358" i="6"/>
  <c r="D2347" i="6"/>
  <c r="D2336" i="6"/>
  <c r="D2326" i="6"/>
  <c r="D2315" i="6"/>
  <c r="D2304" i="6"/>
  <c r="D2294" i="6"/>
  <c r="D2283" i="6"/>
  <c r="D2272" i="6"/>
  <c r="D2262" i="6"/>
  <c r="D2251" i="6"/>
  <c r="D2240" i="6"/>
  <c r="D2230" i="6"/>
  <c r="D2219" i="6"/>
  <c r="D2208" i="6"/>
  <c r="D2198" i="6"/>
  <c r="D2187" i="6"/>
  <c r="D2176" i="6"/>
  <c r="D2166" i="6"/>
  <c r="D2155" i="6"/>
  <c r="D2144" i="6"/>
  <c r="D2134" i="6"/>
  <c r="D2123" i="6"/>
  <c r="D2112" i="6"/>
  <c r="D2102" i="6"/>
  <c r="D2091" i="6"/>
  <c r="D2080" i="6"/>
  <c r="D2070" i="6"/>
  <c r="D2059" i="6"/>
  <c r="D2048" i="6"/>
  <c r="D2038" i="6"/>
  <c r="D2027" i="6"/>
  <c r="D2018" i="6"/>
  <c r="D2010" i="6"/>
  <c r="D2002" i="6"/>
  <c r="D1994" i="6"/>
  <c r="D1986" i="6"/>
  <c r="D1978" i="6"/>
  <c r="D1970" i="6"/>
  <c r="D1962" i="6"/>
  <c r="D1954" i="6"/>
  <c r="D1946" i="6"/>
  <c r="D1938" i="6"/>
  <c r="D1930" i="6"/>
  <c r="D1922" i="6"/>
  <c r="D1914" i="6"/>
  <c r="D1906" i="6"/>
  <c r="D1898" i="6"/>
  <c r="D1890" i="6"/>
  <c r="D1882" i="6"/>
  <c r="D1874" i="6"/>
  <c r="D1866" i="6"/>
  <c r="D1858" i="6"/>
  <c r="D1850" i="6"/>
  <c r="D1842" i="6"/>
  <c r="D1834" i="6"/>
  <c r="D1826" i="6"/>
  <c r="D1818" i="6"/>
  <c r="D1810" i="6"/>
  <c r="D1802" i="6"/>
  <c r="D1794" i="6"/>
  <c r="D1786" i="6"/>
  <c r="D1778" i="6"/>
  <c r="D1770" i="6"/>
  <c r="D1762" i="6"/>
  <c r="D1754" i="6"/>
  <c r="D1746" i="6"/>
  <c r="D1738" i="6"/>
  <c r="D1730" i="6"/>
  <c r="D1722" i="6"/>
  <c r="D1714" i="6"/>
  <c r="D1706" i="6"/>
  <c r="D1698" i="6"/>
  <c r="D1690" i="6"/>
  <c r="D1682" i="6"/>
  <c r="D1674" i="6"/>
  <c r="D1666" i="6"/>
  <c r="D1658" i="6"/>
  <c r="D1650" i="6"/>
  <c r="D1642" i="6"/>
  <c r="D1634" i="6"/>
  <c r="D1626" i="6"/>
  <c r="D1618" i="6"/>
  <c r="D1610" i="6"/>
  <c r="D1602" i="6"/>
  <c r="D1594" i="6"/>
  <c r="D1586" i="6"/>
  <c r="D1578" i="6"/>
  <c r="D1570" i="6"/>
  <c r="D1562" i="6"/>
  <c r="D1554" i="6"/>
  <c r="D1546" i="6"/>
  <c r="D1538" i="6"/>
  <c r="D1530" i="6"/>
  <c r="D1522" i="6"/>
  <c r="D1514" i="6"/>
  <c r="D1506" i="6"/>
  <c r="D1498" i="6"/>
  <c r="D1490" i="6"/>
  <c r="D1482" i="6"/>
  <c r="D1474" i="6"/>
  <c r="D1466" i="6"/>
  <c r="D1458" i="6"/>
  <c r="D1450" i="6"/>
  <c r="D1442" i="6"/>
  <c r="D1434" i="6"/>
  <c r="D1426" i="6"/>
  <c r="D1418" i="6"/>
  <c r="D1410" i="6"/>
  <c r="D1402" i="6"/>
  <c r="D1394" i="6"/>
  <c r="D1386" i="6"/>
  <c r="D1378" i="6"/>
  <c r="D1370" i="6"/>
  <c r="D1362" i="6"/>
  <c r="D1354" i="6"/>
  <c r="D1346" i="6"/>
  <c r="D1338" i="6"/>
  <c r="D1330" i="6"/>
  <c r="D1322" i="6"/>
  <c r="D1314" i="6"/>
  <c r="D1306" i="6"/>
  <c r="D1298" i="6"/>
  <c r="D1290" i="6"/>
  <c r="D1282" i="6"/>
  <c r="D1274" i="6"/>
  <c r="D1266" i="6"/>
  <c r="D1258" i="6"/>
  <c r="D1250" i="6"/>
  <c r="D1242" i="6"/>
  <c r="D1234" i="6"/>
  <c r="D1226" i="6"/>
  <c r="D1218" i="6"/>
  <c r="D1210" i="6"/>
  <c r="D1202" i="6"/>
  <c r="D1194" i="6"/>
  <c r="D1186" i="6"/>
  <c r="D1178" i="6"/>
  <c r="D1170" i="6"/>
  <c r="D1162" i="6"/>
  <c r="D1154" i="6"/>
  <c r="D1146" i="6"/>
  <c r="D1138" i="6"/>
  <c r="D1130" i="6"/>
  <c r="D1122" i="6"/>
  <c r="D1114" i="6"/>
  <c r="D1106" i="6"/>
  <c r="D1098" i="6"/>
  <c r="D1090" i="6"/>
  <c r="D1082" i="6"/>
  <c r="D1074" i="6"/>
  <c r="D1066" i="6"/>
  <c r="D1058" i="6"/>
  <c r="D1050" i="6"/>
  <c r="D1042" i="6"/>
  <c r="D1034" i="6"/>
  <c r="D1026" i="6"/>
  <c r="D1018" i="6"/>
  <c r="D1010" i="6"/>
  <c r="D1002" i="6"/>
  <c r="D994" i="6"/>
  <c r="D986" i="6"/>
  <c r="D978" i="6"/>
  <c r="D970" i="6"/>
  <c r="D962" i="6"/>
  <c r="D954" i="6"/>
  <c r="D946" i="6"/>
  <c r="D938" i="6"/>
  <c r="D930" i="6"/>
  <c r="D922" i="6"/>
  <c r="D914" i="6"/>
  <c r="D909" i="6"/>
  <c r="D903" i="6"/>
  <c r="D898" i="6"/>
  <c r="D893" i="6"/>
  <c r="D887" i="6"/>
  <c r="D882" i="6"/>
  <c r="D877" i="6"/>
  <c r="D871" i="6"/>
  <c r="D866" i="6"/>
  <c r="D861" i="6"/>
  <c r="D855" i="6"/>
  <c r="D850" i="6"/>
  <c r="D845" i="6"/>
  <c r="D839" i="6"/>
  <c r="D834" i="6"/>
  <c r="D829" i="6"/>
  <c r="D823" i="6"/>
  <c r="D818" i="6"/>
  <c r="D813" i="6"/>
  <c r="D807" i="6"/>
  <c r="D802" i="6"/>
  <c r="D797" i="6"/>
  <c r="D791" i="6"/>
  <c r="D786" i="6"/>
  <c r="D781" i="6"/>
  <c r="D775" i="6"/>
  <c r="D770" i="6"/>
  <c r="D765" i="6"/>
  <c r="D759" i="6"/>
  <c r="D754" i="6"/>
  <c r="D749" i="6"/>
  <c r="D743" i="6"/>
  <c r="D738" i="6"/>
  <c r="D733" i="6"/>
  <c r="D727" i="6"/>
  <c r="D722" i="6"/>
  <c r="D717" i="6"/>
  <c r="D711" i="6"/>
  <c r="D706" i="6"/>
  <c r="D701" i="6"/>
  <c r="D695" i="6"/>
  <c r="D690" i="6"/>
  <c r="D685" i="6"/>
  <c r="D679" i="6"/>
  <c r="D674" i="6"/>
  <c r="D669" i="6"/>
  <c r="D663" i="6"/>
  <c r="D658" i="6"/>
  <c r="D653" i="6"/>
  <c r="D647" i="6"/>
  <c r="D642" i="6"/>
  <c r="D637" i="6"/>
  <c r="D631" i="6"/>
  <c r="D626" i="6"/>
  <c r="D621" i="6"/>
  <c r="D615" i="6"/>
  <c r="D610" i="6"/>
  <c r="D605" i="6"/>
  <c r="D599" i="6"/>
  <c r="D594" i="6"/>
  <c r="D589" i="6"/>
  <c r="D583" i="6"/>
  <c r="D578" i="6"/>
  <c r="D573" i="6"/>
  <c r="D567" i="6"/>
  <c r="D562" i="6"/>
  <c r="D557" i="6"/>
  <c r="D551" i="6"/>
  <c r="D546" i="6"/>
  <c r="D541" i="6"/>
  <c r="D535" i="6"/>
  <c r="D530" i="6"/>
  <c r="D525" i="6"/>
  <c r="D519" i="6"/>
  <c r="D514" i="6"/>
  <c r="D509" i="6"/>
  <c r="D503" i="6"/>
  <c r="D498" i="6"/>
  <c r="D493" i="6"/>
  <c r="D487" i="6"/>
  <c r="D482" i="6"/>
  <c r="D477" i="6"/>
  <c r="D471" i="6"/>
  <c r="D466" i="6"/>
  <c r="D461" i="6"/>
  <c r="D455" i="6"/>
  <c r="D450" i="6"/>
  <c r="D445" i="6"/>
  <c r="D439" i="6"/>
  <c r="D434" i="6"/>
  <c r="D429" i="6"/>
  <c r="D423" i="6"/>
  <c r="D418" i="6"/>
  <c r="D413" i="6"/>
  <c r="D407" i="6"/>
  <c r="D402" i="6"/>
  <c r="D397" i="6"/>
  <c r="D391" i="6"/>
  <c r="D386" i="6"/>
  <c r="D381" i="6"/>
  <c r="D375" i="6"/>
  <c r="D370" i="6"/>
  <c r="D365" i="6"/>
  <c r="D359" i="6"/>
  <c r="D354" i="6"/>
  <c r="D349" i="6"/>
  <c r="D343" i="6"/>
  <c r="D338" i="6"/>
  <c r="D333" i="6"/>
  <c r="D327" i="6"/>
  <c r="D322" i="6"/>
  <c r="D317" i="6"/>
  <c r="D311" i="6"/>
  <c r="D306" i="6"/>
  <c r="D301" i="6"/>
  <c r="D295" i="6"/>
  <c r="D290" i="6"/>
  <c r="D285" i="6"/>
  <c r="D279" i="6"/>
  <c r="D274" i="6"/>
  <c r="D269" i="6"/>
  <c r="D263" i="6"/>
  <c r="D258" i="6"/>
  <c r="D253" i="6"/>
  <c r="D247" i="6"/>
  <c r="D242" i="6"/>
  <c r="D237" i="6"/>
  <c r="D231" i="6"/>
  <c r="D226" i="6"/>
  <c r="D221" i="6"/>
  <c r="D215" i="6"/>
  <c r="D210" i="6"/>
  <c r="D205" i="6"/>
  <c r="D199" i="6"/>
  <c r="D194" i="6"/>
  <c r="D189" i="6"/>
  <c r="D183" i="6"/>
  <c r="D178" i="6"/>
  <c r="D173" i="6"/>
  <c r="D167" i="6"/>
  <c r="D162" i="6"/>
  <c r="D157" i="6"/>
  <c r="D151" i="6"/>
  <c r="D146" i="6"/>
  <c r="D141" i="6"/>
  <c r="D135" i="6"/>
  <c r="D130" i="6"/>
  <c r="D125" i="6"/>
  <c r="D120" i="6"/>
  <c r="D116" i="6"/>
  <c r="D112" i="6"/>
  <c r="D108" i="6"/>
  <c r="D104" i="6"/>
  <c r="D100" i="6"/>
  <c r="D96" i="6"/>
  <c r="D92" i="6"/>
  <c r="D88" i="6"/>
  <c r="D84" i="6"/>
  <c r="D80" i="6"/>
  <c r="D76" i="6"/>
  <c r="D72" i="6"/>
  <c r="D68" i="6"/>
  <c r="D64" i="6"/>
  <c r="D60" i="6"/>
  <c r="D56" i="6"/>
  <c r="D52" i="6"/>
  <c r="D48" i="6"/>
  <c r="D44" i="6"/>
  <c r="D40" i="6"/>
  <c r="D36" i="6"/>
  <c r="D32" i="6"/>
  <c r="D28" i="6"/>
  <c r="D24" i="6"/>
  <c r="D20" i="6"/>
  <c r="D16" i="6"/>
  <c r="D12" i="6"/>
  <c r="D8" i="6"/>
  <c r="D4" i="6"/>
  <c r="D91" i="6"/>
  <c r="D4470" i="6"/>
  <c r="D4030" i="6"/>
  <c r="D3888" i="6"/>
  <c r="D3802" i="6"/>
  <c r="D3766" i="6"/>
  <c r="D3709" i="6"/>
  <c r="D3681" i="6"/>
  <c r="D3624" i="6"/>
  <c r="D3568" i="6"/>
  <c r="D3540" i="6"/>
  <c r="D3498" i="6"/>
  <c r="D3455" i="6"/>
  <c r="D3434" i="6"/>
  <c r="D3391" i="6"/>
  <c r="D3370" i="6"/>
  <c r="D3327" i="6"/>
  <c r="D3306" i="6"/>
  <c r="D3263" i="6"/>
  <c r="D3242" i="6"/>
  <c r="D3199" i="6"/>
  <c r="D3156" i="6"/>
  <c r="D3114" i="6"/>
  <c r="D3092" i="6"/>
  <c r="D3050" i="6"/>
  <c r="D3007" i="6"/>
  <c r="D2986" i="6"/>
  <c r="D2964" i="6"/>
  <c r="D2922" i="6"/>
  <c r="D2900" i="6"/>
  <c r="D2858" i="6"/>
  <c r="D2815" i="6"/>
  <c r="D2794" i="6"/>
  <c r="D2751" i="6"/>
  <c r="D2708" i="6"/>
  <c r="D2687" i="6"/>
  <c r="D2652" i="6"/>
  <c r="D2638" i="6"/>
  <c r="D2610" i="6"/>
  <c r="D2595" i="6"/>
  <c r="D2567" i="6"/>
  <c r="D2544" i="6"/>
  <c r="D2523" i="6"/>
  <c r="D2512" i="6"/>
  <c r="D2491" i="6"/>
  <c r="D2470" i="6"/>
  <c r="D2459" i="6"/>
  <c r="D2438" i="6"/>
  <c r="D2416" i="6"/>
  <c r="D2406" i="6"/>
  <c r="D2384" i="6"/>
  <c r="D2374" i="6"/>
  <c r="D2352" i="6"/>
  <c r="D2331" i="6"/>
  <c r="D2310" i="6"/>
  <c r="D2288" i="6"/>
  <c r="D2278" i="6"/>
  <c r="D2256" i="6"/>
  <c r="D2246" i="6"/>
  <c r="D2224" i="6"/>
  <c r="D2203" i="6"/>
  <c r="D2182" i="6"/>
  <c r="D2171" i="6"/>
  <c r="D2150" i="6"/>
  <c r="D2139" i="6"/>
  <c r="D2118" i="6"/>
  <c r="D2096" i="6"/>
  <c r="D2075" i="6"/>
  <c r="D2064" i="6"/>
  <c r="D2043" i="6"/>
  <c r="D2022" i="6"/>
  <c r="D2014" i="6"/>
  <c r="D1998" i="6"/>
  <c r="D1990" i="6"/>
  <c r="D1974" i="6"/>
  <c r="D1958" i="6"/>
  <c r="D1950" i="6"/>
  <c r="D1934" i="6"/>
  <c r="D1918" i="6"/>
  <c r="D1910" i="6"/>
  <c r="D1894" i="6"/>
  <c r="D1878" i="6"/>
  <c r="D1862" i="6"/>
  <c r="D1854" i="6"/>
  <c r="D1838" i="6"/>
  <c r="D1830" i="6"/>
  <c r="D1814" i="6"/>
  <c r="D1798" i="6"/>
  <c r="D1790" i="6"/>
  <c r="D1774" i="6"/>
  <c r="D1758" i="6"/>
  <c r="D1750" i="6"/>
  <c r="D1734" i="6"/>
  <c r="D1718" i="6"/>
  <c r="D1710" i="6"/>
  <c r="D1694" i="6"/>
  <c r="D1686" i="6"/>
  <c r="D1670" i="6"/>
  <c r="D1662" i="6"/>
  <c r="D1646" i="6"/>
  <c r="D1630" i="6"/>
  <c r="D1622" i="6"/>
  <c r="D1606" i="6"/>
  <c r="D1598" i="6"/>
  <c r="D1582" i="6"/>
  <c r="D1566" i="6"/>
  <c r="D1558" i="6"/>
  <c r="D1542" i="6"/>
  <c r="D1534" i="6"/>
  <c r="D1526" i="6"/>
  <c r="D1510" i="6"/>
  <c r="D1502" i="6"/>
  <c r="D1486" i="6"/>
  <c r="D1470" i="6"/>
  <c r="D1462" i="6"/>
  <c r="D1446" i="6"/>
  <c r="D1430" i="6"/>
  <c r="D1414" i="6"/>
  <c r="D1398" i="6"/>
  <c r="D1390" i="6"/>
  <c r="D1374" i="6"/>
  <c r="D1366" i="6"/>
  <c r="D1350" i="6"/>
  <c r="D1342" i="6"/>
  <c r="D1326" i="6"/>
  <c r="D1310" i="6"/>
  <c r="D1294" i="6"/>
  <c r="D1286" i="6"/>
  <c r="D1270" i="6"/>
  <c r="D1262" i="6"/>
  <c r="D1246" i="6"/>
  <c r="D1238" i="6"/>
  <c r="D1222" i="6"/>
  <c r="D1206" i="6"/>
  <c r="D1198" i="6"/>
  <c r="D1182" i="6"/>
  <c r="D1174" i="6"/>
  <c r="D1158" i="6"/>
  <c r="D1142" i="6"/>
  <c r="D1134" i="6"/>
  <c r="D1118" i="6"/>
  <c r="D1110" i="6"/>
  <c r="D1102" i="6"/>
  <c r="D1086" i="6"/>
  <c r="D1070" i="6"/>
  <c r="D1054" i="6"/>
  <c r="D1046" i="6"/>
  <c r="D1030" i="6"/>
  <c r="D1014" i="6"/>
  <c r="D998" i="6"/>
  <c r="D982" i="6"/>
  <c r="D966" i="6"/>
  <c r="D958" i="6"/>
  <c r="D942" i="6"/>
  <c r="D934" i="6"/>
  <c r="D918" i="6"/>
  <c r="D906" i="6"/>
  <c r="D895" i="6"/>
  <c r="D890" i="6"/>
  <c r="D879" i="6"/>
  <c r="D874" i="6"/>
  <c r="D863" i="6"/>
  <c r="D853" i="6"/>
  <c r="D847" i="6"/>
  <c r="D837" i="6"/>
  <c r="D826" i="6"/>
  <c r="D815" i="6"/>
  <c r="D810" i="6"/>
  <c r="D799" i="6"/>
  <c r="D794" i="6"/>
  <c r="D783" i="6"/>
  <c r="D773" i="6"/>
  <c r="D767" i="6"/>
  <c r="D757" i="6"/>
  <c r="D746" i="6"/>
  <c r="D735" i="6"/>
  <c r="D730" i="6"/>
  <c r="D719" i="6"/>
  <c r="D714" i="6"/>
  <c r="D703" i="6"/>
  <c r="D698" i="6"/>
  <c r="D687" i="6"/>
  <c r="D677" i="6"/>
  <c r="D671" i="6"/>
  <c r="D661" i="6"/>
  <c r="D650" i="6"/>
  <c r="D645" i="6"/>
  <c r="D634" i="6"/>
  <c r="D623" i="6"/>
  <c r="D618" i="6"/>
  <c r="D607" i="6"/>
  <c r="D602" i="6"/>
  <c r="D591" i="6"/>
  <c r="D581" i="6"/>
  <c r="D570" i="6"/>
  <c r="D565" i="6"/>
  <c r="D554" i="6"/>
  <c r="D543" i="6"/>
  <c r="D538" i="6"/>
  <c r="D527" i="6"/>
  <c r="D522" i="6"/>
  <c r="D511" i="6"/>
  <c r="D501" i="6"/>
  <c r="D490" i="6"/>
  <c r="D485" i="6"/>
  <c r="D474" i="6"/>
  <c r="D463" i="6"/>
  <c r="D458" i="6"/>
  <c r="D447" i="6"/>
  <c r="D437" i="6"/>
  <c r="D431" i="6"/>
  <c r="D421" i="6"/>
  <c r="D410" i="6"/>
  <c r="D405" i="6"/>
  <c r="D394" i="6"/>
  <c r="D389" i="6"/>
  <c r="D378" i="6"/>
  <c r="D367" i="6"/>
  <c r="D362" i="6"/>
  <c r="D351" i="6"/>
  <c r="D341" i="6"/>
  <c r="D335" i="6"/>
  <c r="D325" i="6"/>
  <c r="D314" i="6"/>
  <c r="D309" i="6"/>
  <c r="D298" i="6"/>
  <c r="D293" i="6"/>
  <c r="D282" i="6"/>
  <c r="D277" i="6"/>
  <c r="D266" i="6"/>
  <c r="D255" i="6"/>
  <c r="D250" i="6"/>
  <c r="D239" i="6"/>
  <c r="D229" i="6"/>
  <c r="D223" i="6"/>
  <c r="D213" i="6"/>
  <c r="D207" i="6"/>
  <c r="D197" i="6"/>
  <c r="D191" i="6"/>
  <c r="D181" i="6"/>
  <c r="D175" i="6"/>
  <c r="D165" i="6"/>
  <c r="D159" i="6"/>
  <c r="D149" i="6"/>
  <c r="D138" i="6"/>
  <c r="D133" i="6"/>
  <c r="D122" i="6"/>
  <c r="D118" i="6"/>
  <c r="D110" i="6"/>
  <c r="D106" i="6"/>
  <c r="D102" i="6"/>
  <c r="D94" i="6"/>
  <c r="D90" i="6"/>
  <c r="D82" i="6"/>
  <c r="D74" i="6"/>
  <c r="D70" i="6"/>
  <c r="D62" i="6"/>
  <c r="D58" i="6"/>
  <c r="D50" i="6"/>
  <c r="D42" i="6"/>
  <c r="D38" i="6"/>
  <c r="D30" i="6"/>
  <c r="D26" i="6"/>
  <c r="D18" i="6"/>
  <c r="D10" i="6"/>
  <c r="D4277" i="6"/>
  <c r="D3940" i="6"/>
  <c r="D3841" i="6"/>
  <c r="D3798" i="6"/>
  <c r="D3736" i="6"/>
  <c r="D3708" i="6"/>
  <c r="D3650" i="6"/>
  <c r="D3622" i="6"/>
  <c r="D3565" i="6"/>
  <c r="D3539" i="6"/>
  <c r="D3496" i="6"/>
  <c r="D3475" i="6"/>
  <c r="D3432" i="6"/>
  <c r="D3411" i="6"/>
  <c r="D3368" i="6"/>
  <c r="D3326" i="6"/>
  <c r="D3283" i="6"/>
  <c r="D3240" i="6"/>
  <c r="D3219" i="6"/>
  <c r="D3176" i="6"/>
  <c r="D3155" i="6"/>
  <c r="D3112" i="6"/>
  <c r="D3070" i="6"/>
  <c r="D3048" i="6"/>
  <c r="D3006" i="6"/>
  <c r="D2984" i="6"/>
  <c r="D2963" i="6"/>
  <c r="D2920" i="6"/>
  <c r="D2899" i="6"/>
  <c r="D2856" i="6"/>
  <c r="D2814" i="6"/>
  <c r="D2792" i="6"/>
  <c r="D2750" i="6"/>
  <c r="D2707" i="6"/>
  <c r="D2686" i="6"/>
  <c r="D2650" i="6"/>
  <c r="D2622" i="6"/>
  <c r="D2607" i="6"/>
  <c r="D2579" i="6"/>
  <c r="D2554" i="6"/>
  <c r="D2543" i="6"/>
  <c r="D2522" i="6"/>
  <c r="D2511" i="6"/>
  <c r="D2490" i="6"/>
  <c r="D2468" i="6"/>
  <c r="D2458" i="6"/>
  <c r="D2436" i="6"/>
  <c r="D2426" i="6"/>
  <c r="D2404" i="6"/>
  <c r="D2394" i="6"/>
  <c r="D2276" i="6"/>
  <c r="D2244" i="6"/>
  <c r="D2223" i="6"/>
  <c r="D2202" i="6"/>
  <c r="D2191" i="6"/>
  <c r="D2170" i="6"/>
  <c r="D2148" i="6"/>
  <c r="D2138" i="6"/>
  <c r="D2127" i="6"/>
  <c r="D2106" i="6"/>
  <c r="D2084" i="6"/>
  <c r="D2074" i="6"/>
  <c r="D2052" i="6"/>
  <c r="D2042" i="6"/>
  <c r="D2021" i="6"/>
  <c r="D2013" i="6"/>
  <c r="D1997" i="6"/>
  <c r="D1981" i="6"/>
  <c r="D1973" i="6"/>
  <c r="D1957" i="6"/>
  <c r="D1941" i="6"/>
  <c r="D1933" i="6"/>
  <c r="D1917" i="6"/>
  <c r="D1901" i="6"/>
  <c r="D1893" i="6"/>
  <c r="D1877" i="6"/>
  <c r="D1861" i="6"/>
  <c r="D1853" i="6"/>
  <c r="D1837" i="6"/>
  <c r="D1821" i="6"/>
  <c r="D1813" i="6"/>
  <c r="D1797" i="6"/>
  <c r="D1789" i="6"/>
  <c r="D1773" i="6"/>
  <c r="D1765" i="6"/>
  <c r="D1749" i="6"/>
  <c r="D1733" i="6"/>
  <c r="D1717" i="6"/>
  <c r="D1709" i="6"/>
  <c r="D1693" i="6"/>
  <c r="D1677" i="6"/>
  <c r="D1669" i="6"/>
  <c r="D1653" i="6"/>
  <c r="D1645" i="6"/>
  <c r="D1629" i="6"/>
  <c r="D1621" i="6"/>
  <c r="D1605" i="6"/>
  <c r="D1589" i="6"/>
  <c r="D1573" i="6"/>
  <c r="D1565" i="6"/>
  <c r="D1557" i="6"/>
  <c r="D1541" i="6"/>
  <c r="D1525" i="6"/>
  <c r="D1517" i="6"/>
  <c r="D1501" i="6"/>
  <c r="D1493" i="6"/>
  <c r="D1477" i="6"/>
  <c r="D1461" i="6"/>
  <c r="D1445" i="6"/>
  <c r="D1437" i="6"/>
  <c r="D1421" i="6"/>
  <c r="D1405" i="6"/>
  <c r="D1397" i="6"/>
  <c r="D1389" i="6"/>
  <c r="D1373" i="6"/>
  <c r="D1357" i="6"/>
  <c r="D1349" i="6"/>
  <c r="D1333" i="6"/>
  <c r="D1317" i="6"/>
  <c r="D1309" i="6"/>
  <c r="D1293" i="6"/>
  <c r="D1285" i="6"/>
  <c r="D1269" i="6"/>
  <c r="D1253" i="6"/>
  <c r="D1237" i="6"/>
  <c r="D1229" i="6"/>
  <c r="D1213" i="6"/>
  <c r="D1197" i="6"/>
  <c r="D1189" i="6"/>
  <c r="D1173" i="6"/>
  <c r="D1157" i="6"/>
  <c r="D1149" i="6"/>
  <c r="D1133" i="6"/>
  <c r="D1125" i="6"/>
  <c r="D1117" i="6"/>
  <c r="D1101" i="6"/>
  <c r="D1085" i="6"/>
  <c r="D1077" i="6"/>
  <c r="D1061" i="6"/>
  <c r="D1045" i="6"/>
  <c r="D1037" i="6"/>
  <c r="D1021" i="6"/>
  <c r="D1005" i="6"/>
  <c r="D989" i="6"/>
  <c r="D981" i="6"/>
  <c r="D965" i="6"/>
  <c r="D949" i="6"/>
  <c r="D933" i="6"/>
  <c r="D917" i="6"/>
  <c r="D905" i="6"/>
  <c r="D899" i="6"/>
  <c r="D889" i="6"/>
  <c r="D883" i="6"/>
  <c r="D873" i="6"/>
  <c r="D867" i="6"/>
  <c r="D857" i="6"/>
  <c r="D851" i="6"/>
  <c r="D841" i="6"/>
  <c r="D830" i="6"/>
  <c r="D825" i="6"/>
  <c r="D814" i="6"/>
  <c r="D809" i="6"/>
  <c r="D798" i="6"/>
  <c r="D793" i="6"/>
  <c r="D782" i="6"/>
  <c r="D771" i="6"/>
  <c r="D766" i="6"/>
  <c r="D755" i="6"/>
  <c r="D745" i="6"/>
  <c r="D734" i="6"/>
  <c r="D729" i="6"/>
  <c r="D718" i="6"/>
  <c r="D707" i="6"/>
  <c r="D702" i="6"/>
  <c r="D697" i="6"/>
  <c r="D686" i="6"/>
  <c r="D681" i="6"/>
  <c r="D670" i="6"/>
  <c r="D659" i="6"/>
  <c r="D654" i="6"/>
  <c r="D643" i="6"/>
  <c r="D638" i="6"/>
  <c r="D627" i="6"/>
  <c r="D617" i="6"/>
  <c r="D611" i="6"/>
  <c r="D601" i="6"/>
  <c r="D590" i="6"/>
  <c r="D585" i="6"/>
  <c r="D574" i="6"/>
  <c r="D563" i="6"/>
  <c r="D558" i="6"/>
  <c r="D553" i="6"/>
  <c r="D542" i="6"/>
  <c r="D531" i="6"/>
  <c r="D521" i="6"/>
  <c r="D515" i="6"/>
  <c r="D505" i="6"/>
  <c r="D494" i="6"/>
  <c r="D489" i="6"/>
  <c r="D478" i="6"/>
  <c r="D473" i="6"/>
  <c r="D462" i="6"/>
  <c r="D457" i="6"/>
  <c r="D446" i="6"/>
  <c r="D435" i="6"/>
  <c r="D430" i="6"/>
  <c r="D419" i="6"/>
  <c r="D409" i="6"/>
  <c r="D403" i="6"/>
  <c r="D393" i="6"/>
  <c r="D382" i="6"/>
  <c r="D377" i="6"/>
  <c r="D366" i="6"/>
  <c r="D361" i="6"/>
  <c r="D350" i="6"/>
  <c r="D339" i="6"/>
  <c r="D334" i="6"/>
  <c r="D323" i="6"/>
  <c r="D313" i="6"/>
  <c r="D307" i="6"/>
  <c r="D297" i="6"/>
  <c r="D286" i="6"/>
  <c r="D281" i="6"/>
  <c r="D270" i="6"/>
  <c r="D265" i="6"/>
  <c r="D254" i="6"/>
  <c r="D243" i="6"/>
  <c r="D238" i="6"/>
  <c r="D227" i="6"/>
  <c r="D217" i="6"/>
  <c r="D211" i="6"/>
  <c r="D201" i="6"/>
  <c r="D190" i="6"/>
  <c r="D185" i="6"/>
  <c r="D174" i="6"/>
  <c r="D169" i="6"/>
  <c r="D158" i="6"/>
  <c r="D147" i="6"/>
  <c r="D137" i="6"/>
  <c r="D126" i="6"/>
  <c r="D117" i="6"/>
  <c r="D113" i="6"/>
  <c r="D105" i="6"/>
  <c r="D101" i="6"/>
  <c r="D93" i="6"/>
  <c r="D85" i="6"/>
  <c r="D81" i="6"/>
  <c r="D73" i="6"/>
  <c r="D65" i="6"/>
  <c r="D61" i="6"/>
  <c r="D53" i="6"/>
  <c r="D49" i="6"/>
  <c r="D41" i="6"/>
  <c r="D37" i="6"/>
  <c r="D29" i="6"/>
  <c r="D25" i="6"/>
  <c r="D17" i="6"/>
  <c r="D9" i="6"/>
  <c r="D4618" i="6"/>
  <c r="D4332" i="6"/>
  <c r="D4234" i="6"/>
  <c r="D4149" i="6"/>
  <c r="D4064" i="6"/>
  <c r="D3978" i="6"/>
  <c r="D3912" i="6"/>
  <c r="D3862" i="6"/>
  <c r="D3820" i="6"/>
  <c r="D3778" i="6"/>
  <c r="D3750" i="6"/>
  <c r="D3722" i="6"/>
  <c r="D3693" i="6"/>
  <c r="D3665" i="6"/>
  <c r="D3637" i="6"/>
  <c r="D3608" i="6"/>
  <c r="D3580" i="6"/>
  <c r="D3552" i="6"/>
  <c r="D3528" i="6"/>
  <c r="D3507" i="6"/>
  <c r="D3486" i="6"/>
  <c r="D3464" i="6"/>
  <c r="D3443" i="6"/>
  <c r="D3422" i="6"/>
  <c r="D3400" i="6"/>
  <c r="D3379" i="6"/>
  <c r="D3358" i="6"/>
  <c r="D3336" i="6"/>
  <c r="D3315" i="6"/>
  <c r="D3294" i="6"/>
  <c r="D3272" i="6"/>
  <c r="D3251" i="6"/>
  <c r="D3230" i="6"/>
  <c r="D3208" i="6"/>
  <c r="D3187" i="6"/>
  <c r="D3166" i="6"/>
  <c r="D3144" i="6"/>
  <c r="D3123" i="6"/>
  <c r="D3102" i="6"/>
  <c r="D3080" i="6"/>
  <c r="D3059" i="6"/>
  <c r="D3038" i="6"/>
  <c r="D3016" i="6"/>
  <c r="D2995" i="6"/>
  <c r="D2974" i="6"/>
  <c r="D2952" i="6"/>
  <c r="D2931" i="6"/>
  <c r="D2910" i="6"/>
  <c r="D2888" i="6"/>
  <c r="D2867" i="6"/>
  <c r="D2846" i="6"/>
  <c r="D2824" i="6"/>
  <c r="D2803" i="6"/>
  <c r="D2782" i="6"/>
  <c r="D2760" i="6"/>
  <c r="D2739" i="6"/>
  <c r="D2718" i="6"/>
  <c r="D2696" i="6"/>
  <c r="D2675" i="6"/>
  <c r="D2658" i="6"/>
  <c r="D2643" i="6"/>
  <c r="D2628" i="6"/>
  <c r="D2615" i="6"/>
  <c r="D2600" i="6"/>
  <c r="D2586" i="6"/>
  <c r="D2572" i="6"/>
  <c r="D2559" i="6"/>
  <c r="D2548" i="6"/>
  <c r="D2538" i="6"/>
  <c r="D2527" i="6"/>
  <c r="D2516" i="6"/>
  <c r="D2506" i="6"/>
  <c r="D2495" i="6"/>
  <c r="D2484" i="6"/>
  <c r="D2474" i="6"/>
  <c r="D2463" i="6"/>
  <c r="D2452" i="6"/>
  <c r="D2442" i="6"/>
  <c r="D2431" i="6"/>
  <c r="D2420" i="6"/>
  <c r="D2410" i="6"/>
  <c r="D2399" i="6"/>
  <c r="D2388" i="6"/>
  <c r="D2378" i="6"/>
  <c r="D2367" i="6"/>
  <c r="D2356" i="6"/>
  <c r="D2346" i="6"/>
  <c r="D2335" i="6"/>
  <c r="D2324" i="6"/>
  <c r="D2314" i="6"/>
  <c r="D2303" i="6"/>
  <c r="D2292" i="6"/>
  <c r="D2282" i="6"/>
  <c r="D2271" i="6"/>
  <c r="D2260" i="6"/>
  <c r="D2250" i="6"/>
  <c r="D2239" i="6"/>
  <c r="D2228" i="6"/>
  <c r="D2218" i="6"/>
  <c r="D2207" i="6"/>
  <c r="D2196" i="6"/>
  <c r="D2186" i="6"/>
  <c r="D2175" i="6"/>
  <c r="D2164" i="6"/>
  <c r="D2154" i="6"/>
  <c r="D2143" i="6"/>
  <c r="D2132" i="6"/>
  <c r="D2122" i="6"/>
  <c r="D2111" i="6"/>
  <c r="D2100" i="6"/>
  <c r="D2090" i="6"/>
  <c r="D2079" i="6"/>
  <c r="D2068" i="6"/>
  <c r="D2058" i="6"/>
  <c r="D2047" i="6"/>
  <c r="D2036" i="6"/>
  <c r="D2026" i="6"/>
  <c r="D2017" i="6"/>
  <c r="D2009" i="6"/>
  <c r="D2001" i="6"/>
  <c r="D1993" i="6"/>
  <c r="D1985" i="6"/>
  <c r="D1977" i="6"/>
  <c r="D1969" i="6"/>
  <c r="D1961" i="6"/>
  <c r="D1953" i="6"/>
  <c r="D1945" i="6"/>
  <c r="D1937" i="6"/>
  <c r="D1929" i="6"/>
  <c r="D1921" i="6"/>
  <c r="D1913" i="6"/>
  <c r="D1905" i="6"/>
  <c r="D1897" i="6"/>
  <c r="D1889" i="6"/>
  <c r="D1881" i="6"/>
  <c r="D1873" i="6"/>
  <c r="D1865" i="6"/>
  <c r="D1857" i="6"/>
  <c r="D1849" i="6"/>
  <c r="D1841" i="6"/>
  <c r="D1833" i="6"/>
  <c r="D1825" i="6"/>
  <c r="D1817" i="6"/>
  <c r="D1809" i="6"/>
  <c r="D1801" i="6"/>
  <c r="D1793" i="6"/>
  <c r="D1785" i="6"/>
  <c r="D1777" i="6"/>
  <c r="D1769" i="6"/>
  <c r="D1761" i="6"/>
  <c r="D1753" i="6"/>
  <c r="D1745" i="6"/>
  <c r="D1737" i="6"/>
  <c r="D1729" i="6"/>
  <c r="D1721" i="6"/>
  <c r="D1713" i="6"/>
  <c r="D1705" i="6"/>
  <c r="D1697" i="6"/>
  <c r="D1689" i="6"/>
  <c r="D1681" i="6"/>
  <c r="D1673" i="6"/>
  <c r="D1665" i="6"/>
  <c r="D1657" i="6"/>
  <c r="D1649" i="6"/>
  <c r="D1641" i="6"/>
  <c r="D1633" i="6"/>
  <c r="D1625" i="6"/>
  <c r="D1617" i="6"/>
  <c r="D1609" i="6"/>
  <c r="D1601" i="6"/>
  <c r="D1593" i="6"/>
  <c r="D1585" i="6"/>
  <c r="D1577" i="6"/>
  <c r="D1569" i="6"/>
  <c r="D1561" i="6"/>
  <c r="D1553" i="6"/>
  <c r="D1545" i="6"/>
  <c r="D1537" i="6"/>
  <c r="D1529" i="6"/>
  <c r="D1521" i="6"/>
  <c r="D1513" i="6"/>
  <c r="D1505" i="6"/>
  <c r="D1497" i="6"/>
  <c r="D1489" i="6"/>
  <c r="D1481" i="6"/>
  <c r="D1473" i="6"/>
  <c r="D1465" i="6"/>
  <c r="D1457" i="6"/>
  <c r="D1449" i="6"/>
  <c r="D1441" i="6"/>
  <c r="D1433" i="6"/>
  <c r="D1425" i="6"/>
  <c r="D1417" i="6"/>
  <c r="D1409" i="6"/>
  <c r="D1401" i="6"/>
  <c r="D1393" i="6"/>
  <c r="D1385" i="6"/>
  <c r="D1377" i="6"/>
  <c r="D1369" i="6"/>
  <c r="D1361" i="6"/>
  <c r="D1353" i="6"/>
  <c r="D1345" i="6"/>
  <c r="D1337" i="6"/>
  <c r="D1329" i="6"/>
  <c r="D1321" i="6"/>
  <c r="D1313" i="6"/>
  <c r="D1305" i="6"/>
  <c r="D1297" i="6"/>
  <c r="D1289" i="6"/>
  <c r="D1281" i="6"/>
  <c r="D1273" i="6"/>
  <c r="D1265" i="6"/>
  <c r="D1257" i="6"/>
  <c r="D1249" i="6"/>
  <c r="D1241" i="6"/>
  <c r="D1233" i="6"/>
  <c r="D1225" i="6"/>
  <c r="D1217" i="6"/>
  <c r="D1209" i="6"/>
  <c r="D1201" i="6"/>
  <c r="D1193" i="6"/>
  <c r="D1185" i="6"/>
  <c r="D1177" i="6"/>
  <c r="D1169" i="6"/>
  <c r="D1161" i="6"/>
  <c r="D1153" i="6"/>
  <c r="D1145" i="6"/>
  <c r="D1137" i="6"/>
  <c r="D1129" i="6"/>
  <c r="D1121" i="6"/>
  <c r="D1113" i="6"/>
  <c r="D1105" i="6"/>
  <c r="D1097" i="6"/>
  <c r="D1089" i="6"/>
  <c r="D1081" i="6"/>
  <c r="D1073" i="6"/>
  <c r="D1065" i="6"/>
  <c r="D1057" i="6"/>
  <c r="D1049" i="6"/>
  <c r="D1041" i="6"/>
  <c r="D1033" i="6"/>
  <c r="D1025" i="6"/>
  <c r="D1017" i="6"/>
  <c r="D1009" i="6"/>
  <c r="D1001" i="6"/>
  <c r="D993" i="6"/>
  <c r="D985" i="6"/>
  <c r="D977" i="6"/>
  <c r="D969" i="6"/>
  <c r="D961" i="6"/>
  <c r="D953" i="6"/>
  <c r="D945" i="6"/>
  <c r="D937" i="6"/>
  <c r="D929" i="6"/>
  <c r="D921" i="6"/>
  <c r="D913" i="6"/>
  <c r="D907" i="6"/>
  <c r="D902" i="6"/>
  <c r="D897" i="6"/>
  <c r="D891" i="6"/>
  <c r="D886" i="6"/>
  <c r="D881" i="6"/>
  <c r="D875" i="6"/>
  <c r="D870" i="6"/>
  <c r="D865" i="6"/>
  <c r="D859" i="6"/>
  <c r="D854" i="6"/>
  <c r="D849" i="6"/>
  <c r="D843" i="6"/>
  <c r="D838" i="6"/>
  <c r="D833" i="6"/>
  <c r="D827" i="6"/>
  <c r="D822" i="6"/>
  <c r="D817" i="6"/>
  <c r="D811" i="6"/>
  <c r="D806" i="6"/>
  <c r="D801" i="6"/>
  <c r="D795" i="6"/>
  <c r="D790" i="6"/>
  <c r="D785" i="6"/>
  <c r="D779" i="6"/>
  <c r="D774" i="6"/>
  <c r="D769" i="6"/>
  <c r="D763" i="6"/>
  <c r="D758" i="6"/>
  <c r="D753" i="6"/>
  <c r="D747" i="6"/>
  <c r="D742" i="6"/>
  <c r="D737" i="6"/>
  <c r="D731" i="6"/>
  <c r="D726" i="6"/>
  <c r="D721" i="6"/>
  <c r="D715" i="6"/>
  <c r="D710" i="6"/>
  <c r="D705" i="6"/>
  <c r="D699" i="6"/>
  <c r="D694" i="6"/>
  <c r="D689" i="6"/>
  <c r="D683" i="6"/>
  <c r="D678" i="6"/>
  <c r="D673" i="6"/>
  <c r="D667" i="6"/>
  <c r="D662" i="6"/>
  <c r="D657" i="6"/>
  <c r="D651" i="6"/>
  <c r="D646" i="6"/>
  <c r="D641" i="6"/>
  <c r="D635" i="6"/>
  <c r="D630" i="6"/>
  <c r="D625" i="6"/>
  <c r="D619" i="6"/>
  <c r="D614" i="6"/>
  <c r="D609" i="6"/>
  <c r="D603" i="6"/>
  <c r="D598" i="6"/>
  <c r="D593" i="6"/>
  <c r="D587" i="6"/>
  <c r="D582" i="6"/>
  <c r="D577" i="6"/>
  <c r="D571" i="6"/>
  <c r="D566" i="6"/>
  <c r="D561" i="6"/>
  <c r="D555" i="6"/>
  <c r="D550" i="6"/>
  <c r="D545" i="6"/>
  <c r="D539" i="6"/>
  <c r="D534" i="6"/>
  <c r="D529" i="6"/>
  <c r="D523" i="6"/>
  <c r="D518" i="6"/>
  <c r="D513" i="6"/>
  <c r="D507" i="6"/>
  <c r="D502" i="6"/>
  <c r="D497" i="6"/>
  <c r="D491" i="6"/>
  <c r="D486" i="6"/>
  <c r="D481" i="6"/>
  <c r="D475" i="6"/>
  <c r="D470" i="6"/>
  <c r="D465" i="6"/>
  <c r="D459" i="6"/>
  <c r="D454" i="6"/>
  <c r="D449" i="6"/>
  <c r="D443" i="6"/>
  <c r="D438" i="6"/>
  <c r="D433" i="6"/>
  <c r="D427" i="6"/>
  <c r="D422" i="6"/>
  <c r="D417" i="6"/>
  <c r="D411" i="6"/>
  <c r="D406" i="6"/>
  <c r="D401" i="6"/>
  <c r="D395" i="6"/>
  <c r="D390" i="6"/>
  <c r="D385" i="6"/>
  <c r="D379" i="6"/>
  <c r="D374" i="6"/>
  <c r="D369" i="6"/>
  <c r="D363" i="6"/>
  <c r="D358" i="6"/>
  <c r="D353" i="6"/>
  <c r="D347" i="6"/>
  <c r="D342" i="6"/>
  <c r="D337" i="6"/>
  <c r="D331" i="6"/>
  <c r="D326" i="6"/>
  <c r="D321" i="6"/>
  <c r="D315" i="6"/>
  <c r="D310" i="6"/>
  <c r="D305" i="6"/>
  <c r="D299" i="6"/>
  <c r="D294" i="6"/>
  <c r="D289" i="6"/>
  <c r="D283" i="6"/>
  <c r="D278" i="6"/>
  <c r="D273" i="6"/>
  <c r="D267" i="6"/>
  <c r="D262" i="6"/>
  <c r="D257" i="6"/>
  <c r="D251" i="6"/>
  <c r="D246" i="6"/>
  <c r="D241" i="6"/>
  <c r="D235" i="6"/>
  <c r="D230" i="6"/>
  <c r="D225" i="6"/>
  <c r="D219" i="6"/>
  <c r="D214" i="6"/>
  <c r="D209" i="6"/>
  <c r="D203" i="6"/>
  <c r="D198" i="6"/>
  <c r="D193" i="6"/>
  <c r="D187" i="6"/>
  <c r="D182" i="6"/>
  <c r="D177" i="6"/>
  <c r="D171" i="6"/>
  <c r="D166" i="6"/>
  <c r="D161" i="6"/>
  <c r="D155" i="6"/>
  <c r="D150" i="6"/>
  <c r="D145" i="6"/>
  <c r="D139" i="6"/>
  <c r="D134" i="6"/>
  <c r="D129" i="6"/>
  <c r="D123" i="6"/>
  <c r="D119" i="6"/>
  <c r="D115" i="6"/>
  <c r="D111" i="6"/>
  <c r="D107" i="6"/>
  <c r="D103" i="6"/>
  <c r="D99" i="6"/>
  <c r="D95" i="6"/>
  <c r="D87" i="6"/>
  <c r="D83" i="6"/>
  <c r="D79" i="6"/>
  <c r="D75" i="6"/>
  <c r="D71" i="6"/>
  <c r="D67" i="6"/>
  <c r="D63" i="6"/>
  <c r="D59" i="6"/>
  <c r="D55" i="6"/>
  <c r="D51" i="6"/>
  <c r="D47" i="6"/>
  <c r="D43" i="6"/>
  <c r="D39" i="6"/>
  <c r="D35" i="6"/>
  <c r="D31" i="6"/>
  <c r="D27" i="6"/>
  <c r="D23" i="6"/>
  <c r="D19" i="6"/>
  <c r="D15" i="6"/>
  <c r="D11" i="6"/>
  <c r="D7" i="6"/>
  <c r="D3" i="6"/>
  <c r="D4287" i="6"/>
  <c r="D4201" i="6"/>
  <c r="D4116" i="6"/>
  <c r="D3945" i="6"/>
  <c r="D3845" i="6"/>
  <c r="D3738" i="6"/>
  <c r="D3653" i="6"/>
  <c r="D3596" i="6"/>
  <c r="D3519" i="6"/>
  <c r="D3476" i="6"/>
  <c r="D3412" i="6"/>
  <c r="D3348" i="6"/>
  <c r="D3284" i="6"/>
  <c r="D3220" i="6"/>
  <c r="D3178" i="6"/>
  <c r="D3135" i="6"/>
  <c r="D3071" i="6"/>
  <c r="D3028" i="6"/>
  <c r="D2943" i="6"/>
  <c r="D2879" i="6"/>
  <c r="D2836" i="6"/>
  <c r="D2772" i="6"/>
  <c r="D2730" i="6"/>
  <c r="D2666" i="6"/>
  <c r="D2623" i="6"/>
  <c r="D2580" i="6"/>
  <c r="D2555" i="6"/>
  <c r="D2534" i="6"/>
  <c r="D2502" i="6"/>
  <c r="D2480" i="6"/>
  <c r="D2448" i="6"/>
  <c r="D2427" i="6"/>
  <c r="D2395" i="6"/>
  <c r="D2363" i="6"/>
  <c r="D2342" i="6"/>
  <c r="D2320" i="6"/>
  <c r="D2299" i="6"/>
  <c r="D2267" i="6"/>
  <c r="D2235" i="6"/>
  <c r="D2214" i="6"/>
  <c r="D2192" i="6"/>
  <c r="D2160" i="6"/>
  <c r="D2128" i="6"/>
  <c r="D2107" i="6"/>
  <c r="D2086" i="6"/>
  <c r="D2054" i="6"/>
  <c r="D2032" i="6"/>
  <c r="D2006" i="6"/>
  <c r="D1982" i="6"/>
  <c r="D1966" i="6"/>
  <c r="D1942" i="6"/>
  <c r="D1926" i="6"/>
  <c r="D1902" i="6"/>
  <c r="D1886" i="6"/>
  <c r="D1870" i="6"/>
  <c r="D1846" i="6"/>
  <c r="D1822" i="6"/>
  <c r="D1806" i="6"/>
  <c r="D1782" i="6"/>
  <c r="D1766" i="6"/>
  <c r="D1742" i="6"/>
  <c r="D1726" i="6"/>
  <c r="D1702" i="6"/>
  <c r="D1678" i="6"/>
  <c r="D1654" i="6"/>
  <c r="D1638" i="6"/>
  <c r="D1614" i="6"/>
  <c r="D1590" i="6"/>
  <c r="D1574" i="6"/>
  <c r="D1550" i="6"/>
  <c r="D1518" i="6"/>
  <c r="D1494" i="6"/>
  <c r="D1478" i="6"/>
  <c r="D1454" i="6"/>
  <c r="D1438" i="6"/>
  <c r="D1422" i="6"/>
  <c r="D1406" i="6"/>
  <c r="D1382" i="6"/>
  <c r="D1358" i="6"/>
  <c r="D1334" i="6"/>
  <c r="D1318" i="6"/>
  <c r="D1302" i="6"/>
  <c r="D1278" i="6"/>
  <c r="D1254" i="6"/>
  <c r="D1230" i="6"/>
  <c r="D1214" i="6"/>
  <c r="D1190" i="6"/>
  <c r="D1166" i="6"/>
  <c r="D1150" i="6"/>
  <c r="D1126" i="6"/>
  <c r="D1094" i="6"/>
  <c r="D1078" i="6"/>
  <c r="D1062" i="6"/>
  <c r="D1038" i="6"/>
  <c r="D1022" i="6"/>
  <c r="D1006" i="6"/>
  <c r="D990" i="6"/>
  <c r="D974" i="6"/>
  <c r="D950" i="6"/>
  <c r="D926" i="6"/>
  <c r="D911" i="6"/>
  <c r="D901" i="6"/>
  <c r="D885" i="6"/>
  <c r="D869" i="6"/>
  <c r="D858" i="6"/>
  <c r="D842" i="6"/>
  <c r="D831" i="6"/>
  <c r="D821" i="6"/>
  <c r="D805" i="6"/>
  <c r="D789" i="6"/>
  <c r="D778" i="6"/>
  <c r="D762" i="6"/>
  <c r="D751" i="6"/>
  <c r="D741" i="6"/>
  <c r="D725" i="6"/>
  <c r="D709" i="6"/>
  <c r="D693" i="6"/>
  <c r="D682" i="6"/>
  <c r="D666" i="6"/>
  <c r="D655" i="6"/>
  <c r="D639" i="6"/>
  <c r="D629" i="6"/>
  <c r="D613" i="6"/>
  <c r="D597" i="6"/>
  <c r="D586" i="6"/>
  <c r="D575" i="6"/>
  <c r="D559" i="6"/>
  <c r="D549" i="6"/>
  <c r="D533" i="6"/>
  <c r="D517" i="6"/>
  <c r="D506" i="6"/>
  <c r="D495" i="6"/>
  <c r="D479" i="6"/>
  <c r="D469" i="6"/>
  <c r="D453" i="6"/>
  <c r="D442" i="6"/>
  <c r="D426" i="6"/>
  <c r="D415" i="6"/>
  <c r="D399" i="6"/>
  <c r="D383" i="6"/>
  <c r="D373" i="6"/>
  <c r="D357" i="6"/>
  <c r="D346" i="6"/>
  <c r="D330" i="6"/>
  <c r="D319" i="6"/>
  <c r="D303" i="6"/>
  <c r="D287" i="6"/>
  <c r="D271" i="6"/>
  <c r="D261" i="6"/>
  <c r="D245" i="6"/>
  <c r="D234" i="6"/>
  <c r="D218" i="6"/>
  <c r="D202" i="6"/>
  <c r="D186" i="6"/>
  <c r="D170" i="6"/>
  <c r="D154" i="6"/>
  <c r="D143" i="6"/>
  <c r="D127" i="6"/>
  <c r="D114" i="6"/>
  <c r="D98" i="6"/>
  <c r="D86" i="6"/>
  <c r="D78" i="6"/>
  <c r="D66" i="6"/>
  <c r="D54" i="6"/>
  <c r="D46" i="6"/>
  <c r="D34" i="6"/>
  <c r="D22" i="6"/>
  <c r="D14" i="6"/>
  <c r="D6" i="6"/>
  <c r="D4447" i="6"/>
  <c r="D4192" i="6"/>
  <c r="D4106" i="6"/>
  <c r="D4021" i="6"/>
  <c r="D3884" i="6"/>
  <c r="D3765" i="6"/>
  <c r="D3680" i="6"/>
  <c r="D3594" i="6"/>
  <c r="D3518" i="6"/>
  <c r="D3454" i="6"/>
  <c r="D3390" i="6"/>
  <c r="D3347" i="6"/>
  <c r="D3304" i="6"/>
  <c r="D3262" i="6"/>
  <c r="D3198" i="6"/>
  <c r="D3134" i="6"/>
  <c r="D3091" i="6"/>
  <c r="D3027" i="6"/>
  <c r="D2942" i="6"/>
  <c r="D2878" i="6"/>
  <c r="D2835" i="6"/>
  <c r="D2771" i="6"/>
  <c r="D2728" i="6"/>
  <c r="D2664" i="6"/>
  <c r="D2636" i="6"/>
  <c r="D2594" i="6"/>
  <c r="D2564" i="6"/>
  <c r="D2532" i="6"/>
  <c r="D2500" i="6"/>
  <c r="D2479" i="6"/>
  <c r="D2447" i="6"/>
  <c r="D2415" i="6"/>
  <c r="D2383" i="6"/>
  <c r="D2372" i="6"/>
  <c r="D2362" i="6"/>
  <c r="D2351" i="6"/>
  <c r="D2340" i="6"/>
  <c r="D2330" i="6"/>
  <c r="D2319" i="6"/>
  <c r="D2308" i="6"/>
  <c r="D2298" i="6"/>
  <c r="D2287" i="6"/>
  <c r="D2266" i="6"/>
  <c r="D2255" i="6"/>
  <c r="D2234" i="6"/>
  <c r="D2212" i="6"/>
  <c r="D2180" i="6"/>
  <c r="D2159" i="6"/>
  <c r="D2116" i="6"/>
  <c r="D2095" i="6"/>
  <c r="D2063" i="6"/>
  <c r="D2031" i="6"/>
  <c r="D2005" i="6"/>
  <c r="D1989" i="6"/>
  <c r="D1965" i="6"/>
  <c r="D1949" i="6"/>
  <c r="D1925" i="6"/>
  <c r="D1909" i="6"/>
  <c r="D1885" i="6"/>
  <c r="D1869" i="6"/>
  <c r="D1845" i="6"/>
  <c r="D1829" i="6"/>
  <c r="D1805" i="6"/>
  <c r="D1781" i="6"/>
  <c r="D1757" i="6"/>
  <c r="D1741" i="6"/>
  <c r="D1725" i="6"/>
  <c r="D1701" i="6"/>
  <c r="D1685" i="6"/>
  <c r="D1661" i="6"/>
  <c r="D1637" i="6"/>
  <c r="D1613" i="6"/>
  <c r="D1597" i="6"/>
  <c r="D1581" i="6"/>
  <c r="D1549" i="6"/>
  <c r="D1533" i="6"/>
  <c r="D1509" i="6"/>
  <c r="D1485" i="6"/>
  <c r="D1469" i="6"/>
  <c r="D1453" i="6"/>
  <c r="D1429" i="6"/>
  <c r="D1413" i="6"/>
  <c r="D1381" i="6"/>
  <c r="D1365" i="6"/>
  <c r="D1341" i="6"/>
  <c r="D1325" i="6"/>
  <c r="D1301" i="6"/>
  <c r="D1277" i="6"/>
  <c r="D1261" i="6"/>
  <c r="D1245" i="6"/>
  <c r="D1221" i="6"/>
  <c r="D1205" i="6"/>
  <c r="D1181" i="6"/>
  <c r="D1165" i="6"/>
  <c r="D1141" i="6"/>
  <c r="D1109" i="6"/>
  <c r="D1093" i="6"/>
  <c r="D1069" i="6"/>
  <c r="D1053" i="6"/>
  <c r="D1029" i="6"/>
  <c r="D1013" i="6"/>
  <c r="D997" i="6"/>
  <c r="D973" i="6"/>
  <c r="D957" i="6"/>
  <c r="D941" i="6"/>
  <c r="D925" i="6"/>
  <c r="D910" i="6"/>
  <c r="D894" i="6"/>
  <c r="D878" i="6"/>
  <c r="D862" i="6"/>
  <c r="D846" i="6"/>
  <c r="D835" i="6"/>
  <c r="D819" i="6"/>
  <c r="D803" i="6"/>
  <c r="D787" i="6"/>
  <c r="D777" i="6"/>
  <c r="D761" i="6"/>
  <c r="D750" i="6"/>
  <c r="D739" i="6"/>
  <c r="D723" i="6"/>
  <c r="D713" i="6"/>
  <c r="D691" i="6"/>
  <c r="D675" i="6"/>
  <c r="D665" i="6"/>
  <c r="D649" i="6"/>
  <c r="D633" i="6"/>
  <c r="D622" i="6"/>
  <c r="D606" i="6"/>
  <c r="D595" i="6"/>
  <c r="D579" i="6"/>
  <c r="D569" i="6"/>
  <c r="D547" i="6"/>
  <c r="D537" i="6"/>
  <c r="D526" i="6"/>
  <c r="D510" i="6"/>
  <c r="D499" i="6"/>
  <c r="D483" i="6"/>
  <c r="D467" i="6"/>
  <c r="D451" i="6"/>
  <c r="D441" i="6"/>
  <c r="D425" i="6"/>
  <c r="D414" i="6"/>
  <c r="D398" i="6"/>
  <c r="D387" i="6"/>
  <c r="D371" i="6"/>
  <c r="D355" i="6"/>
  <c r="D345" i="6"/>
  <c r="D329" i="6"/>
  <c r="D318" i="6"/>
  <c r="D302" i="6"/>
  <c r="D291" i="6"/>
  <c r="D275" i="6"/>
  <c r="D259" i="6"/>
  <c r="D249" i="6"/>
  <c r="D233" i="6"/>
  <c r="D222" i="6"/>
  <c r="D206" i="6"/>
  <c r="D195" i="6"/>
  <c r="D179" i="6"/>
  <c r="D163" i="6"/>
  <c r="D153" i="6"/>
  <c r="D142" i="6"/>
  <c r="D131" i="6"/>
  <c r="D121" i="6"/>
  <c r="D109" i="6"/>
  <c r="D97" i="6"/>
  <c r="D89" i="6"/>
  <c r="D77" i="6"/>
  <c r="D69" i="6"/>
  <c r="D57" i="6"/>
  <c r="D45" i="6"/>
  <c r="D33" i="6"/>
  <c r="D21" i="6"/>
  <c r="D13" i="6"/>
  <c r="D5" i="6"/>
  <c r="D2" i="6"/>
  <c r="E2" i="6" l="1"/>
  <c r="E5" i="6"/>
  <c r="E13" i="6"/>
  <c r="E21" i="6"/>
  <c r="E33" i="6"/>
  <c r="E45" i="6"/>
  <c r="E57" i="6"/>
  <c r="E69" i="6"/>
  <c r="E77" i="6"/>
  <c r="E89" i="6"/>
  <c r="E97" i="6"/>
  <c r="E109" i="6"/>
  <c r="E121" i="6"/>
  <c r="E131" i="6"/>
  <c r="E142" i="6"/>
  <c r="E153" i="6"/>
  <c r="E163" i="6"/>
  <c r="E179" i="6"/>
  <c r="E195" i="6"/>
  <c r="E206" i="6"/>
  <c r="E222" i="6"/>
  <c r="E233" i="6"/>
  <c r="E249" i="6"/>
  <c r="E259" i="6"/>
  <c r="E275" i="6"/>
  <c r="E291" i="6"/>
  <c r="E302" i="6"/>
  <c r="E318" i="6"/>
  <c r="E329" i="6"/>
  <c r="E345" i="6"/>
  <c r="E355" i="6"/>
  <c r="E371" i="6"/>
  <c r="E387" i="6"/>
  <c r="E398" i="6"/>
  <c r="E414" i="6"/>
  <c r="E425" i="6"/>
  <c r="E441" i="6"/>
  <c r="E451" i="6"/>
  <c r="E467" i="6"/>
  <c r="E483" i="6"/>
  <c r="E499" i="6"/>
  <c r="E510" i="6"/>
  <c r="E526" i="6"/>
  <c r="E537" i="6"/>
  <c r="E547" i="6"/>
  <c r="E569" i="6"/>
  <c r="E579" i="6"/>
  <c r="E595" i="6"/>
  <c r="E606" i="6"/>
  <c r="E622" i="6"/>
  <c r="E633" i="6"/>
  <c r="E649" i="6"/>
  <c r="E665" i="6"/>
  <c r="E675" i="6"/>
  <c r="E691" i="6"/>
  <c r="E713" i="6"/>
  <c r="E723" i="6"/>
  <c r="E739" i="6"/>
  <c r="E750" i="6"/>
  <c r="E761" i="6"/>
  <c r="E777" i="6"/>
  <c r="E787" i="6"/>
  <c r="E803" i="6"/>
  <c r="E819" i="6"/>
  <c r="E835" i="6"/>
  <c r="E846" i="6"/>
  <c r="E862" i="6"/>
  <c r="E878" i="6"/>
  <c r="E894" i="6"/>
  <c r="E910" i="6"/>
  <c r="E925" i="6"/>
  <c r="E941" i="6"/>
  <c r="E957" i="6"/>
  <c r="E973" i="6"/>
  <c r="E997" i="6"/>
  <c r="E1013" i="6"/>
  <c r="E1029" i="6"/>
  <c r="E1053" i="6"/>
  <c r="E1069" i="6"/>
  <c r="E1093" i="6"/>
  <c r="E1109" i="6"/>
  <c r="E1141" i="6"/>
  <c r="E1165" i="6"/>
  <c r="E1181" i="6"/>
  <c r="E1205" i="6"/>
  <c r="E1221" i="6"/>
  <c r="E1245" i="6"/>
  <c r="E1261" i="6"/>
  <c r="E1277" i="6"/>
  <c r="E1301" i="6"/>
  <c r="E1325" i="6"/>
  <c r="E1341" i="6"/>
  <c r="E1365" i="6"/>
  <c r="E1381" i="6"/>
  <c r="E1413" i="6"/>
  <c r="E1429" i="6"/>
  <c r="E1453" i="6"/>
  <c r="E1469" i="6"/>
  <c r="E1485" i="6"/>
  <c r="E1509" i="6"/>
  <c r="E1533" i="6"/>
  <c r="E1549" i="6"/>
  <c r="E1581" i="6"/>
  <c r="E1597" i="6"/>
  <c r="E1613" i="6"/>
  <c r="E1637" i="6"/>
  <c r="E1661" i="6"/>
  <c r="E1685" i="6"/>
  <c r="E1701" i="6"/>
  <c r="E1725" i="6"/>
  <c r="E1741" i="6"/>
  <c r="E1757" i="6"/>
  <c r="E1781" i="6"/>
  <c r="E1805" i="6"/>
  <c r="E1829" i="6"/>
  <c r="E1845" i="6"/>
  <c r="E1869" i="6"/>
  <c r="E1885" i="6"/>
  <c r="E1909" i="6"/>
  <c r="E1925" i="6"/>
  <c r="E1949" i="6"/>
  <c r="E1965" i="6"/>
  <c r="E1989" i="6"/>
  <c r="E2005" i="6"/>
  <c r="E2031" i="6"/>
  <c r="E2063" i="6"/>
  <c r="E2095" i="6"/>
  <c r="E2116" i="6"/>
  <c r="E2159" i="6"/>
  <c r="E2180" i="6"/>
  <c r="E2212" i="6"/>
  <c r="E2234" i="6"/>
  <c r="E2255" i="6"/>
  <c r="E2266" i="6"/>
  <c r="E2287" i="6"/>
  <c r="E2298" i="6"/>
  <c r="E2308" i="6"/>
  <c r="E2319" i="6"/>
  <c r="E2330" i="6"/>
  <c r="E2340" i="6"/>
  <c r="E2351" i="6"/>
  <c r="E2362" i="6"/>
  <c r="E2372" i="6"/>
  <c r="E2383" i="6"/>
  <c r="E2415" i="6"/>
  <c r="E2447" i="6"/>
  <c r="E2479" i="6"/>
  <c r="E2500" i="6"/>
  <c r="E2532" i="6"/>
  <c r="E2564" i="6"/>
  <c r="E2594" i="6"/>
  <c r="E2636" i="6"/>
  <c r="E2664" i="6"/>
  <c r="E2728" i="6"/>
  <c r="E2771" i="6"/>
  <c r="E2835" i="6"/>
  <c r="E2878" i="6"/>
  <c r="E2942" i="6"/>
  <c r="E3027" i="6"/>
  <c r="E3091" i="6"/>
  <c r="E3134" i="6"/>
  <c r="E3198" i="6"/>
  <c r="E3262" i="6"/>
  <c r="E3304" i="6"/>
  <c r="E3347" i="6"/>
  <c r="E3390" i="6"/>
  <c r="E3454" i="6"/>
  <c r="E3518" i="6"/>
  <c r="E3594" i="6"/>
  <c r="E3680" i="6"/>
  <c r="E3765" i="6"/>
  <c r="E3884" i="6"/>
  <c r="E4021" i="6"/>
  <c r="E4106" i="6"/>
  <c r="E4192" i="6"/>
  <c r="E4447" i="6"/>
  <c r="E6" i="6"/>
  <c r="E14" i="6"/>
  <c r="E22" i="6"/>
  <c r="E34" i="6"/>
  <c r="E46" i="6"/>
  <c r="E54" i="6"/>
  <c r="E66" i="6"/>
  <c r="E78" i="6"/>
  <c r="E86" i="6"/>
  <c r="E98" i="6"/>
  <c r="E114" i="6"/>
  <c r="E127" i="6"/>
  <c r="E143" i="6"/>
  <c r="E154" i="6"/>
  <c r="E170" i="6"/>
  <c r="E186" i="6"/>
  <c r="E202" i="6"/>
  <c r="E218" i="6"/>
  <c r="E234" i="6"/>
  <c r="E245" i="6"/>
  <c r="E261" i="6"/>
  <c r="E271" i="6"/>
  <c r="E287" i="6"/>
  <c r="E303" i="6"/>
  <c r="E319" i="6"/>
  <c r="E330" i="6"/>
  <c r="E346" i="6"/>
  <c r="E357" i="6"/>
  <c r="E373" i="6"/>
  <c r="E383" i="6"/>
  <c r="E399" i="6"/>
  <c r="E415" i="6"/>
  <c r="E426" i="6"/>
  <c r="E442" i="6"/>
  <c r="E453" i="6"/>
  <c r="E469" i="6"/>
  <c r="E479" i="6"/>
  <c r="E495" i="6"/>
  <c r="E506" i="6"/>
  <c r="E517" i="6"/>
  <c r="E533" i="6"/>
  <c r="E549" i="6"/>
  <c r="E559" i="6"/>
  <c r="E575" i="6"/>
  <c r="E586" i="6"/>
  <c r="E597" i="6"/>
  <c r="E613" i="6"/>
  <c r="E629" i="6"/>
  <c r="E639" i="6"/>
  <c r="E655" i="6"/>
  <c r="E666" i="6"/>
  <c r="E682" i="6"/>
  <c r="E693" i="6"/>
  <c r="E709" i="6"/>
  <c r="E725" i="6"/>
  <c r="E741" i="6"/>
  <c r="E751" i="6"/>
  <c r="E762" i="6"/>
  <c r="E778" i="6"/>
  <c r="E789" i="6"/>
  <c r="E805" i="6"/>
  <c r="E821" i="6"/>
  <c r="E831" i="6"/>
  <c r="E842" i="6"/>
  <c r="E858" i="6"/>
  <c r="E869" i="6"/>
  <c r="E885" i="6"/>
  <c r="E901" i="6"/>
  <c r="E911" i="6"/>
  <c r="E926" i="6"/>
  <c r="E950" i="6"/>
  <c r="E974" i="6"/>
  <c r="E990" i="6"/>
  <c r="E1006" i="6"/>
  <c r="E1022" i="6"/>
  <c r="E1038" i="6"/>
  <c r="E1062" i="6"/>
  <c r="E1078" i="6"/>
  <c r="E1094" i="6"/>
  <c r="E1126" i="6"/>
  <c r="E1150" i="6"/>
  <c r="E1166" i="6"/>
  <c r="E1190" i="6"/>
  <c r="E1214" i="6"/>
  <c r="E1230" i="6"/>
  <c r="E1254" i="6"/>
  <c r="E1278" i="6"/>
  <c r="E1302" i="6"/>
  <c r="E1318" i="6"/>
  <c r="E1334" i="6"/>
  <c r="E1358" i="6"/>
  <c r="E1382" i="6"/>
  <c r="E1406" i="6"/>
  <c r="E1422" i="6"/>
  <c r="E1438" i="6"/>
  <c r="E1454" i="6"/>
  <c r="E1478" i="6"/>
  <c r="E1494" i="6"/>
  <c r="E1518" i="6"/>
  <c r="E1550" i="6"/>
  <c r="E1574" i="6"/>
  <c r="E1590" i="6"/>
  <c r="E1614" i="6"/>
  <c r="E1638" i="6"/>
  <c r="E1654" i="6"/>
  <c r="E1678" i="6"/>
  <c r="E1702" i="6"/>
  <c r="E1726" i="6"/>
  <c r="E1742" i="6"/>
  <c r="E1766" i="6"/>
  <c r="E1782" i="6"/>
  <c r="E1806" i="6"/>
  <c r="E1822" i="6"/>
  <c r="E1846" i="6"/>
  <c r="E1870" i="6"/>
  <c r="E1886" i="6"/>
  <c r="E1902" i="6"/>
  <c r="E1926" i="6"/>
  <c r="E1942" i="6"/>
  <c r="E1966" i="6"/>
  <c r="E1982" i="6"/>
  <c r="E2006" i="6"/>
  <c r="E2032" i="6"/>
  <c r="E2054" i="6"/>
  <c r="E2086" i="6"/>
  <c r="E2107" i="6"/>
  <c r="E2128" i="6"/>
  <c r="E2160" i="6"/>
  <c r="E2192" i="6"/>
  <c r="E2214" i="6"/>
  <c r="E2235" i="6"/>
  <c r="E2267" i="6"/>
  <c r="E2299" i="6"/>
  <c r="E2320" i="6"/>
  <c r="E2342" i="6"/>
  <c r="E2363" i="6"/>
  <c r="E2395" i="6"/>
  <c r="E2427" i="6"/>
  <c r="E2448" i="6"/>
  <c r="E2480" i="6"/>
  <c r="E2502" i="6"/>
  <c r="E2534" i="6"/>
  <c r="E2555" i="6"/>
  <c r="E2580" i="6"/>
  <c r="E2623" i="6"/>
  <c r="E2666" i="6"/>
  <c r="E2730" i="6"/>
  <c r="E2772" i="6"/>
  <c r="E2836" i="6"/>
  <c r="E2879" i="6"/>
  <c r="E2943" i="6"/>
  <c r="E3028" i="6"/>
  <c r="E3071" i="6"/>
  <c r="E3135" i="6"/>
  <c r="E3178" i="6"/>
  <c r="E3220" i="6"/>
  <c r="E3284" i="6"/>
  <c r="E3348" i="6"/>
  <c r="E3412" i="6"/>
  <c r="E3476" i="6"/>
  <c r="E3519" i="6"/>
  <c r="E3596" i="6"/>
  <c r="E3653" i="6"/>
  <c r="E3738" i="6"/>
  <c r="E3845" i="6"/>
  <c r="E3945" i="6"/>
  <c r="E4116" i="6"/>
  <c r="E4201" i="6"/>
  <c r="E4287" i="6"/>
  <c r="E3" i="6"/>
  <c r="E7" i="6"/>
  <c r="E11" i="6"/>
  <c r="E15" i="6"/>
  <c r="E19" i="6"/>
  <c r="E23" i="6"/>
  <c r="E27" i="6"/>
  <c r="E31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5" i="6"/>
  <c r="E99" i="6"/>
  <c r="E103" i="6"/>
  <c r="E107" i="6"/>
  <c r="E111" i="6"/>
  <c r="E115" i="6"/>
  <c r="E119" i="6"/>
  <c r="E123" i="6"/>
  <c r="E129" i="6"/>
  <c r="E134" i="6"/>
  <c r="E139" i="6"/>
  <c r="E145" i="6"/>
  <c r="E150" i="6"/>
  <c r="E155" i="6"/>
  <c r="E161" i="6"/>
  <c r="E166" i="6"/>
  <c r="E171" i="6"/>
  <c r="E177" i="6"/>
  <c r="E182" i="6"/>
  <c r="E187" i="6"/>
  <c r="E193" i="6"/>
  <c r="E198" i="6"/>
  <c r="E203" i="6"/>
  <c r="E209" i="6"/>
  <c r="E214" i="6"/>
  <c r="E219" i="6"/>
  <c r="E225" i="6"/>
  <c r="E230" i="6"/>
  <c r="E235" i="6"/>
  <c r="E241" i="6"/>
  <c r="E246" i="6"/>
  <c r="E251" i="6"/>
  <c r="E257" i="6"/>
  <c r="E262" i="6"/>
  <c r="E267" i="6"/>
  <c r="E273" i="6"/>
  <c r="E278" i="6"/>
  <c r="E283" i="6"/>
  <c r="E289" i="6"/>
  <c r="E294" i="6"/>
  <c r="E299" i="6"/>
  <c r="E305" i="6"/>
  <c r="E310" i="6"/>
  <c r="E315" i="6"/>
  <c r="E321" i="6"/>
  <c r="E326" i="6"/>
  <c r="E331" i="6"/>
  <c r="E337" i="6"/>
  <c r="E342" i="6"/>
  <c r="E347" i="6"/>
  <c r="E353" i="6"/>
  <c r="E358" i="6"/>
  <c r="E363" i="6"/>
  <c r="E369" i="6"/>
  <c r="E374" i="6"/>
  <c r="E379" i="6"/>
  <c r="E385" i="6"/>
  <c r="E390" i="6"/>
  <c r="E395" i="6"/>
  <c r="E401" i="6"/>
  <c r="E406" i="6"/>
  <c r="E411" i="6"/>
  <c r="E417" i="6"/>
  <c r="E422" i="6"/>
  <c r="E427" i="6"/>
  <c r="E433" i="6"/>
  <c r="E438" i="6"/>
  <c r="E443" i="6"/>
  <c r="E449" i="6"/>
  <c r="E454" i="6"/>
  <c r="E459" i="6"/>
  <c r="E465" i="6"/>
  <c r="E470" i="6"/>
  <c r="E475" i="6"/>
  <c r="E481" i="6"/>
  <c r="E486" i="6"/>
  <c r="E491" i="6"/>
  <c r="E497" i="6"/>
  <c r="E502" i="6"/>
  <c r="E507" i="6"/>
  <c r="E513" i="6"/>
  <c r="E518" i="6"/>
  <c r="E523" i="6"/>
  <c r="E529" i="6"/>
  <c r="E534" i="6"/>
  <c r="E539" i="6"/>
  <c r="E545" i="6"/>
  <c r="E550" i="6"/>
  <c r="E555" i="6"/>
  <c r="E561" i="6"/>
  <c r="E566" i="6"/>
  <c r="E571" i="6"/>
  <c r="E577" i="6"/>
  <c r="E582" i="6"/>
  <c r="E587" i="6"/>
  <c r="E593" i="6"/>
  <c r="E598" i="6"/>
  <c r="E603" i="6"/>
  <c r="E609" i="6"/>
  <c r="E614" i="6"/>
  <c r="E619" i="6"/>
  <c r="E625" i="6"/>
  <c r="E630" i="6"/>
  <c r="E635" i="6"/>
  <c r="E641" i="6"/>
  <c r="E646" i="6"/>
  <c r="E651" i="6"/>
  <c r="E657" i="6"/>
  <c r="E662" i="6"/>
  <c r="E667" i="6"/>
  <c r="E673" i="6"/>
  <c r="E678" i="6"/>
  <c r="E683" i="6"/>
  <c r="E689" i="6"/>
  <c r="E694" i="6"/>
  <c r="E699" i="6"/>
  <c r="E705" i="6"/>
  <c r="E710" i="6"/>
  <c r="E715" i="6"/>
  <c r="E721" i="6"/>
  <c r="E726" i="6"/>
  <c r="E731" i="6"/>
  <c r="E737" i="6"/>
  <c r="E742" i="6"/>
  <c r="E747" i="6"/>
  <c r="E753" i="6"/>
  <c r="E758" i="6"/>
  <c r="E763" i="6"/>
  <c r="E769" i="6"/>
  <c r="E774" i="6"/>
  <c r="E779" i="6"/>
  <c r="E785" i="6"/>
  <c r="E790" i="6"/>
  <c r="E795" i="6"/>
  <c r="E801" i="6"/>
  <c r="E806" i="6"/>
  <c r="E811" i="6"/>
  <c r="E817" i="6"/>
  <c r="E822" i="6"/>
  <c r="E827" i="6"/>
  <c r="E833" i="6"/>
  <c r="E838" i="6"/>
  <c r="E843" i="6"/>
  <c r="E849" i="6"/>
  <c r="E854" i="6"/>
  <c r="E859" i="6"/>
  <c r="E865" i="6"/>
  <c r="E870" i="6"/>
  <c r="E875" i="6"/>
  <c r="E881" i="6"/>
  <c r="E886" i="6"/>
  <c r="E891" i="6"/>
  <c r="E897" i="6"/>
  <c r="E902" i="6"/>
  <c r="E907" i="6"/>
  <c r="E913" i="6"/>
  <c r="E921" i="6"/>
  <c r="E929" i="6"/>
  <c r="E937" i="6"/>
  <c r="E945" i="6"/>
  <c r="E953" i="6"/>
  <c r="E961" i="6"/>
  <c r="E969" i="6"/>
  <c r="E977" i="6"/>
  <c r="E985" i="6"/>
  <c r="E993" i="6"/>
  <c r="E1001" i="6"/>
  <c r="E1009" i="6"/>
  <c r="E1017" i="6"/>
  <c r="E1025" i="6"/>
  <c r="E1033" i="6"/>
  <c r="E1041" i="6"/>
  <c r="E1049" i="6"/>
  <c r="E1057" i="6"/>
  <c r="E1065" i="6"/>
  <c r="E1073" i="6"/>
  <c r="E1081" i="6"/>
  <c r="E1089" i="6"/>
  <c r="E1097" i="6"/>
  <c r="E1105" i="6"/>
  <c r="E1113" i="6"/>
  <c r="E1121" i="6"/>
  <c r="E1129" i="6"/>
  <c r="E1137" i="6"/>
  <c r="E1145" i="6"/>
  <c r="E1153" i="6"/>
  <c r="E1161" i="6"/>
  <c r="E1169" i="6"/>
  <c r="E1177" i="6"/>
  <c r="E1185" i="6"/>
  <c r="E1193" i="6"/>
  <c r="E1201" i="6"/>
  <c r="E1209" i="6"/>
  <c r="E1217" i="6"/>
  <c r="E1225" i="6"/>
  <c r="E1233" i="6"/>
  <c r="E1241" i="6"/>
  <c r="E1249" i="6"/>
  <c r="E1257" i="6"/>
  <c r="E1265" i="6"/>
  <c r="E1273" i="6"/>
  <c r="E1281" i="6"/>
  <c r="E1289" i="6"/>
  <c r="E1297" i="6"/>
  <c r="E1305" i="6"/>
  <c r="E1313" i="6"/>
  <c r="E1321" i="6"/>
  <c r="E1329" i="6"/>
  <c r="E1337" i="6"/>
  <c r="E1345" i="6"/>
  <c r="E1353" i="6"/>
  <c r="E1361" i="6"/>
  <c r="E1369" i="6"/>
  <c r="E1377" i="6"/>
  <c r="E1385" i="6"/>
  <c r="E1393" i="6"/>
  <c r="E1401" i="6"/>
  <c r="E1409" i="6"/>
  <c r="E1417" i="6"/>
  <c r="E1425" i="6"/>
  <c r="E1433" i="6"/>
  <c r="E1441" i="6"/>
  <c r="E1449" i="6"/>
  <c r="E1457" i="6"/>
  <c r="E1465" i="6"/>
  <c r="E1473" i="6"/>
  <c r="E1481" i="6"/>
  <c r="E1489" i="6"/>
  <c r="E1497" i="6"/>
  <c r="E1505" i="6"/>
  <c r="E1513" i="6"/>
  <c r="E1521" i="6"/>
  <c r="E1529" i="6"/>
  <c r="E1537" i="6"/>
  <c r="E1545" i="6"/>
  <c r="E1553" i="6"/>
  <c r="E1561" i="6"/>
  <c r="E1569" i="6"/>
  <c r="E1577" i="6"/>
  <c r="E1585" i="6"/>
  <c r="E1593" i="6"/>
  <c r="E1601" i="6"/>
  <c r="E1609" i="6"/>
  <c r="E1617" i="6"/>
  <c r="E1625" i="6"/>
  <c r="E1633" i="6"/>
  <c r="E1641" i="6"/>
  <c r="E1649" i="6"/>
  <c r="E1657" i="6"/>
  <c r="E1665" i="6"/>
  <c r="E1673" i="6"/>
  <c r="E1681" i="6"/>
  <c r="E1689" i="6"/>
  <c r="E1697" i="6"/>
  <c r="E1705" i="6"/>
  <c r="E1713" i="6"/>
  <c r="E1721" i="6"/>
  <c r="E1729" i="6"/>
  <c r="E1737" i="6"/>
  <c r="E1745" i="6"/>
  <c r="E1753" i="6"/>
  <c r="E1761" i="6"/>
  <c r="E1769" i="6"/>
  <c r="E1777" i="6"/>
  <c r="E1785" i="6"/>
  <c r="E1793" i="6"/>
  <c r="E1801" i="6"/>
  <c r="E1809" i="6"/>
  <c r="E1817" i="6"/>
  <c r="E1825" i="6"/>
  <c r="E1833" i="6"/>
  <c r="E1841" i="6"/>
  <c r="E1849" i="6"/>
  <c r="E1857" i="6"/>
  <c r="E1865" i="6"/>
  <c r="E1873" i="6"/>
  <c r="E1881" i="6"/>
  <c r="E1889" i="6"/>
  <c r="E1897" i="6"/>
  <c r="E1905" i="6"/>
  <c r="E1913" i="6"/>
  <c r="E1921" i="6"/>
  <c r="E1929" i="6"/>
  <c r="E1937" i="6"/>
  <c r="E1945" i="6"/>
  <c r="E1953" i="6"/>
  <c r="E1961" i="6"/>
  <c r="E1969" i="6"/>
  <c r="E1977" i="6"/>
  <c r="E1985" i="6"/>
  <c r="E1993" i="6"/>
  <c r="E2001" i="6"/>
  <c r="E2009" i="6"/>
  <c r="E2017" i="6"/>
  <c r="E2026" i="6"/>
  <c r="E2036" i="6"/>
  <c r="E2047" i="6"/>
  <c r="E2058" i="6"/>
  <c r="E2068" i="6"/>
  <c r="E2079" i="6"/>
  <c r="E2090" i="6"/>
  <c r="E2100" i="6"/>
  <c r="E2111" i="6"/>
  <c r="E2122" i="6"/>
  <c r="E2132" i="6"/>
  <c r="E2143" i="6"/>
  <c r="E2154" i="6"/>
  <c r="E2164" i="6"/>
  <c r="E2175" i="6"/>
  <c r="E2186" i="6"/>
  <c r="E2196" i="6"/>
  <c r="E2207" i="6"/>
  <c r="E2218" i="6"/>
  <c r="E2228" i="6"/>
  <c r="E2239" i="6"/>
  <c r="E2250" i="6"/>
  <c r="E2260" i="6"/>
  <c r="E2271" i="6"/>
  <c r="E2282" i="6"/>
  <c r="E2292" i="6"/>
  <c r="E2303" i="6"/>
  <c r="E2314" i="6"/>
  <c r="E2324" i="6"/>
  <c r="E2335" i="6"/>
  <c r="E2346" i="6"/>
  <c r="E2356" i="6"/>
  <c r="E2367" i="6"/>
  <c r="E2378" i="6"/>
  <c r="E2388" i="6"/>
  <c r="E2399" i="6"/>
  <c r="E2410" i="6"/>
  <c r="E2420" i="6"/>
  <c r="E2431" i="6"/>
  <c r="E2442" i="6"/>
  <c r="E2452" i="6"/>
  <c r="E2463" i="6"/>
  <c r="E2474" i="6"/>
  <c r="E2484" i="6"/>
  <c r="E2495" i="6"/>
  <c r="E2506" i="6"/>
  <c r="E2516" i="6"/>
  <c r="E2527" i="6"/>
  <c r="E2538" i="6"/>
  <c r="E2548" i="6"/>
  <c r="E2559" i="6"/>
  <c r="E2572" i="6"/>
  <c r="E2586" i="6"/>
  <c r="E2600" i="6"/>
  <c r="E2615" i="6"/>
  <c r="E2628" i="6"/>
  <c r="E2643" i="6"/>
  <c r="E2658" i="6"/>
  <c r="E2675" i="6"/>
  <c r="E2696" i="6"/>
  <c r="E2718" i="6"/>
  <c r="E2739" i="6"/>
  <c r="E2760" i="6"/>
  <c r="E2782" i="6"/>
  <c r="E2803" i="6"/>
  <c r="E2824" i="6"/>
  <c r="E2846" i="6"/>
  <c r="E2867" i="6"/>
  <c r="E2888" i="6"/>
  <c r="E2910" i="6"/>
  <c r="E2931" i="6"/>
  <c r="E2952" i="6"/>
  <c r="E2974" i="6"/>
  <c r="E2995" i="6"/>
  <c r="E3016" i="6"/>
  <c r="E3038" i="6"/>
  <c r="E3059" i="6"/>
  <c r="E3080" i="6"/>
  <c r="E3102" i="6"/>
  <c r="E3123" i="6"/>
  <c r="E3144" i="6"/>
  <c r="E3166" i="6"/>
  <c r="E3187" i="6"/>
  <c r="E3208" i="6"/>
  <c r="E3230" i="6"/>
  <c r="E3251" i="6"/>
  <c r="E3272" i="6"/>
  <c r="E3294" i="6"/>
  <c r="E3315" i="6"/>
  <c r="E3336" i="6"/>
  <c r="E3358" i="6"/>
  <c r="E3379" i="6"/>
  <c r="E3400" i="6"/>
  <c r="E3422" i="6"/>
  <c r="E3443" i="6"/>
  <c r="E3464" i="6"/>
  <c r="E3486" i="6"/>
  <c r="E3507" i="6"/>
  <c r="E3528" i="6"/>
  <c r="E3552" i="6"/>
  <c r="E3580" i="6"/>
  <c r="E3608" i="6"/>
  <c r="E3637" i="6"/>
  <c r="E3665" i="6"/>
  <c r="E3693" i="6"/>
  <c r="E3722" i="6"/>
  <c r="E3750" i="6"/>
  <c r="E3778" i="6"/>
  <c r="E3820" i="6"/>
  <c r="E3862" i="6"/>
  <c r="E3912" i="6"/>
  <c r="E3978" i="6"/>
  <c r="E4064" i="6"/>
  <c r="E4149" i="6"/>
  <c r="E4234" i="6"/>
  <c r="E4332" i="6"/>
  <c r="E4618" i="6"/>
  <c r="E9" i="6"/>
  <c r="E17" i="6"/>
  <c r="E25" i="6"/>
  <c r="E29" i="6"/>
  <c r="E37" i="6"/>
  <c r="E41" i="6"/>
  <c r="E49" i="6"/>
  <c r="E53" i="6"/>
  <c r="E61" i="6"/>
  <c r="E65" i="6"/>
  <c r="E73" i="6"/>
  <c r="E81" i="6"/>
  <c r="E85" i="6"/>
  <c r="E93" i="6"/>
  <c r="E101" i="6"/>
  <c r="E105" i="6"/>
  <c r="E113" i="6"/>
  <c r="E117" i="6"/>
  <c r="E126" i="6"/>
  <c r="E137" i="6"/>
  <c r="E147" i="6"/>
  <c r="E158" i="6"/>
  <c r="E169" i="6"/>
  <c r="E174" i="6"/>
  <c r="E185" i="6"/>
  <c r="E190" i="6"/>
  <c r="E201" i="6"/>
  <c r="E211" i="6"/>
  <c r="E217" i="6"/>
  <c r="E227" i="6"/>
  <c r="E238" i="6"/>
  <c r="E243" i="6"/>
  <c r="E254" i="6"/>
  <c r="E265" i="6"/>
  <c r="E270" i="6"/>
  <c r="E281" i="6"/>
  <c r="E286" i="6"/>
  <c r="E297" i="6"/>
  <c r="E307" i="6"/>
  <c r="E313" i="6"/>
  <c r="E323" i="6"/>
  <c r="E334" i="6"/>
  <c r="E339" i="6"/>
  <c r="E350" i="6"/>
  <c r="E361" i="6"/>
  <c r="E366" i="6"/>
  <c r="E377" i="6"/>
  <c r="E382" i="6"/>
  <c r="E393" i="6"/>
  <c r="E403" i="6"/>
  <c r="E409" i="6"/>
  <c r="E419" i="6"/>
  <c r="E430" i="6"/>
  <c r="E435" i="6"/>
  <c r="E446" i="6"/>
  <c r="E457" i="6"/>
  <c r="E462" i="6"/>
  <c r="E473" i="6"/>
  <c r="E478" i="6"/>
  <c r="E489" i="6"/>
  <c r="E494" i="6"/>
  <c r="E505" i="6"/>
  <c r="E515" i="6"/>
  <c r="E521" i="6"/>
  <c r="E531" i="6"/>
  <c r="E542" i="6"/>
  <c r="E553" i="6"/>
  <c r="E558" i="6"/>
  <c r="E563" i="6"/>
  <c r="E574" i="6"/>
  <c r="E585" i="6"/>
  <c r="E590" i="6"/>
  <c r="E601" i="6"/>
  <c r="E611" i="6"/>
  <c r="E617" i="6"/>
  <c r="E627" i="6"/>
  <c r="E638" i="6"/>
  <c r="E643" i="6"/>
  <c r="E654" i="6"/>
  <c r="E659" i="6"/>
  <c r="E670" i="6"/>
  <c r="E681" i="6"/>
  <c r="E686" i="6"/>
  <c r="E697" i="6"/>
  <c r="E702" i="6"/>
  <c r="E707" i="6"/>
  <c r="E718" i="6"/>
  <c r="E729" i="6"/>
  <c r="E734" i="6"/>
  <c r="E745" i="6"/>
  <c r="E755" i="6"/>
  <c r="E766" i="6"/>
  <c r="E771" i="6"/>
  <c r="E782" i="6"/>
  <c r="E793" i="6"/>
  <c r="E798" i="6"/>
  <c r="E809" i="6"/>
  <c r="E814" i="6"/>
  <c r="E825" i="6"/>
  <c r="E830" i="6"/>
  <c r="E841" i="6"/>
  <c r="E851" i="6"/>
  <c r="E857" i="6"/>
  <c r="E867" i="6"/>
  <c r="E873" i="6"/>
  <c r="E883" i="6"/>
  <c r="E889" i="6"/>
  <c r="E899" i="6"/>
  <c r="E905" i="6"/>
  <c r="E917" i="6"/>
  <c r="E933" i="6"/>
  <c r="E949" i="6"/>
  <c r="E965" i="6"/>
  <c r="E981" i="6"/>
  <c r="E989" i="6"/>
  <c r="E1005" i="6"/>
  <c r="E1021" i="6"/>
  <c r="E1037" i="6"/>
  <c r="E1045" i="6"/>
  <c r="E1061" i="6"/>
  <c r="E1077" i="6"/>
  <c r="E1085" i="6"/>
  <c r="E1101" i="6"/>
  <c r="E1117" i="6"/>
  <c r="E1125" i="6"/>
  <c r="E1133" i="6"/>
  <c r="E1149" i="6"/>
  <c r="E1157" i="6"/>
  <c r="E1173" i="6"/>
  <c r="E1189" i="6"/>
  <c r="E1197" i="6"/>
  <c r="E1213" i="6"/>
  <c r="E1229" i="6"/>
  <c r="E1237" i="6"/>
  <c r="E1253" i="6"/>
  <c r="E1269" i="6"/>
  <c r="E1285" i="6"/>
  <c r="E1293" i="6"/>
  <c r="E1309" i="6"/>
  <c r="E1317" i="6"/>
  <c r="E1333" i="6"/>
  <c r="E1349" i="6"/>
  <c r="E1357" i="6"/>
  <c r="E1373" i="6"/>
  <c r="E1389" i="6"/>
  <c r="E1397" i="6"/>
  <c r="E1405" i="6"/>
  <c r="E1421" i="6"/>
  <c r="E1437" i="6"/>
  <c r="E1445" i="6"/>
  <c r="E1461" i="6"/>
  <c r="E1477" i="6"/>
  <c r="E1493" i="6"/>
  <c r="E1501" i="6"/>
  <c r="E1517" i="6"/>
  <c r="E1525" i="6"/>
  <c r="E1541" i="6"/>
  <c r="E1557" i="6"/>
  <c r="E1565" i="6"/>
  <c r="E1573" i="6"/>
  <c r="E1589" i="6"/>
  <c r="E1605" i="6"/>
  <c r="E1621" i="6"/>
  <c r="E1629" i="6"/>
  <c r="E1645" i="6"/>
  <c r="E1653" i="6"/>
  <c r="E1669" i="6"/>
  <c r="E1677" i="6"/>
  <c r="E1693" i="6"/>
  <c r="E1709" i="6"/>
  <c r="E1717" i="6"/>
  <c r="E1733" i="6"/>
  <c r="E1749" i="6"/>
  <c r="E1765" i="6"/>
  <c r="E1773" i="6"/>
  <c r="E1789" i="6"/>
  <c r="E1797" i="6"/>
  <c r="E1813" i="6"/>
  <c r="E1821" i="6"/>
  <c r="E1837" i="6"/>
  <c r="E1853" i="6"/>
  <c r="E1861" i="6"/>
  <c r="E1877" i="6"/>
  <c r="E1893" i="6"/>
  <c r="E1901" i="6"/>
  <c r="E1917" i="6"/>
  <c r="E1933" i="6"/>
  <c r="E1941" i="6"/>
  <c r="E1957" i="6"/>
  <c r="E1973" i="6"/>
  <c r="E1981" i="6"/>
  <c r="E1997" i="6"/>
  <c r="E2013" i="6"/>
  <c r="E2021" i="6"/>
  <c r="E2042" i="6"/>
  <c r="E2052" i="6"/>
  <c r="E2074" i="6"/>
  <c r="E2084" i="6"/>
  <c r="E2106" i="6"/>
  <c r="E2127" i="6"/>
  <c r="E2138" i="6"/>
  <c r="E2148" i="6"/>
  <c r="E2170" i="6"/>
  <c r="E2191" i="6"/>
  <c r="E2202" i="6"/>
  <c r="E2223" i="6"/>
  <c r="E2244" i="6"/>
  <c r="E2276" i="6"/>
  <c r="E2394" i="6"/>
  <c r="E2404" i="6"/>
  <c r="E2426" i="6"/>
  <c r="E2436" i="6"/>
  <c r="E2458" i="6"/>
  <c r="E2468" i="6"/>
  <c r="E2490" i="6"/>
  <c r="E2511" i="6"/>
  <c r="E2522" i="6"/>
  <c r="E2543" i="6"/>
  <c r="E2554" i="6"/>
  <c r="E2579" i="6"/>
  <c r="E2607" i="6"/>
  <c r="E2622" i="6"/>
  <c r="E2650" i="6"/>
  <c r="E2686" i="6"/>
  <c r="E2707" i="6"/>
  <c r="E2750" i="6"/>
  <c r="E2792" i="6"/>
  <c r="E2814" i="6"/>
  <c r="E2856" i="6"/>
  <c r="E2899" i="6"/>
  <c r="E2920" i="6"/>
  <c r="E2963" i="6"/>
  <c r="E2984" i="6"/>
  <c r="E3006" i="6"/>
  <c r="E3048" i="6"/>
  <c r="E3070" i="6"/>
  <c r="E3112" i="6"/>
  <c r="E3155" i="6"/>
  <c r="E3176" i="6"/>
  <c r="E3219" i="6"/>
  <c r="E3240" i="6"/>
  <c r="E3283" i="6"/>
  <c r="E3326" i="6"/>
  <c r="E3368" i="6"/>
  <c r="E3411" i="6"/>
  <c r="E3432" i="6"/>
  <c r="E3475" i="6"/>
  <c r="E3496" i="6"/>
  <c r="E3539" i="6"/>
  <c r="E3565" i="6"/>
  <c r="E3622" i="6"/>
  <c r="E3650" i="6"/>
  <c r="E3708" i="6"/>
  <c r="E3736" i="6"/>
  <c r="E3798" i="6"/>
  <c r="E3841" i="6"/>
  <c r="E3940" i="6"/>
  <c r="E4277" i="6"/>
  <c r="E10" i="6"/>
  <c r="E18" i="6"/>
  <c r="E26" i="6"/>
  <c r="E30" i="6"/>
  <c r="E38" i="6"/>
  <c r="E42" i="6"/>
  <c r="E50" i="6"/>
  <c r="E58" i="6"/>
  <c r="E62" i="6"/>
  <c r="E70" i="6"/>
  <c r="E74" i="6"/>
  <c r="E82" i="6"/>
  <c r="E90" i="6"/>
  <c r="E94" i="6"/>
  <c r="E102" i="6"/>
  <c r="E106" i="6"/>
  <c r="E110" i="6"/>
  <c r="E118" i="6"/>
  <c r="E122" i="6"/>
  <c r="E133" i="6"/>
  <c r="E138" i="6"/>
  <c r="E149" i="6"/>
  <c r="E159" i="6"/>
  <c r="E165" i="6"/>
  <c r="E175" i="6"/>
  <c r="E181" i="6"/>
  <c r="E191" i="6"/>
  <c r="E197" i="6"/>
  <c r="E207" i="6"/>
  <c r="E213" i="6"/>
  <c r="E223" i="6"/>
  <c r="E229" i="6"/>
  <c r="E239" i="6"/>
  <c r="E250" i="6"/>
  <c r="E255" i="6"/>
  <c r="E266" i="6"/>
  <c r="E277" i="6"/>
  <c r="E282" i="6"/>
  <c r="E293" i="6"/>
  <c r="E298" i="6"/>
  <c r="E309" i="6"/>
  <c r="E314" i="6"/>
  <c r="E325" i="6"/>
  <c r="E335" i="6"/>
  <c r="E341" i="6"/>
  <c r="E351" i="6"/>
  <c r="E362" i="6"/>
  <c r="E367" i="6"/>
  <c r="E378" i="6"/>
  <c r="E389" i="6"/>
  <c r="E394" i="6"/>
  <c r="E405" i="6"/>
  <c r="E410" i="6"/>
  <c r="E421" i="6"/>
  <c r="E431" i="6"/>
  <c r="E437" i="6"/>
  <c r="E447" i="6"/>
  <c r="E458" i="6"/>
  <c r="E463" i="6"/>
  <c r="E474" i="6"/>
  <c r="E485" i="6"/>
  <c r="E490" i="6"/>
  <c r="E501" i="6"/>
  <c r="E511" i="6"/>
  <c r="E522" i="6"/>
  <c r="E527" i="6"/>
  <c r="E538" i="6"/>
  <c r="E543" i="6"/>
  <c r="E554" i="6"/>
  <c r="E565" i="6"/>
  <c r="E570" i="6"/>
  <c r="E581" i="6"/>
  <c r="E591" i="6"/>
  <c r="E602" i="6"/>
  <c r="E607" i="6"/>
  <c r="E618" i="6"/>
  <c r="E623" i="6"/>
  <c r="E634" i="6"/>
  <c r="E645" i="6"/>
  <c r="E650" i="6"/>
  <c r="E661" i="6"/>
  <c r="E671" i="6"/>
  <c r="E677" i="6"/>
  <c r="E687" i="6"/>
  <c r="E698" i="6"/>
  <c r="E703" i="6"/>
  <c r="E714" i="6"/>
  <c r="E719" i="6"/>
  <c r="E730" i="6"/>
  <c r="E735" i="6"/>
  <c r="E746" i="6"/>
  <c r="E757" i="6"/>
  <c r="E767" i="6"/>
  <c r="E773" i="6"/>
  <c r="E783" i="6"/>
  <c r="E794" i="6"/>
  <c r="E799" i="6"/>
  <c r="E810" i="6"/>
  <c r="E815" i="6"/>
  <c r="E826" i="6"/>
  <c r="E837" i="6"/>
  <c r="E847" i="6"/>
  <c r="E853" i="6"/>
  <c r="E863" i="6"/>
  <c r="E874" i="6"/>
  <c r="E879" i="6"/>
  <c r="E890" i="6"/>
  <c r="E895" i="6"/>
  <c r="E906" i="6"/>
  <c r="E918" i="6"/>
  <c r="E934" i="6"/>
  <c r="E942" i="6"/>
  <c r="E958" i="6"/>
  <c r="E966" i="6"/>
  <c r="E982" i="6"/>
  <c r="E998" i="6"/>
  <c r="E1014" i="6"/>
  <c r="E1030" i="6"/>
  <c r="E1046" i="6"/>
  <c r="E1054" i="6"/>
  <c r="E1070" i="6"/>
  <c r="E1086" i="6"/>
  <c r="E1102" i="6"/>
  <c r="E1110" i="6"/>
  <c r="E1118" i="6"/>
  <c r="E1134" i="6"/>
  <c r="E1142" i="6"/>
  <c r="E1158" i="6"/>
  <c r="E1174" i="6"/>
  <c r="E1182" i="6"/>
  <c r="E1198" i="6"/>
  <c r="E1206" i="6"/>
  <c r="E1222" i="6"/>
  <c r="E1238" i="6"/>
  <c r="E1246" i="6"/>
  <c r="E1262" i="6"/>
  <c r="E1270" i="6"/>
  <c r="E1286" i="6"/>
  <c r="E1294" i="6"/>
  <c r="E1310" i="6"/>
  <c r="E1326" i="6"/>
  <c r="E1342" i="6"/>
  <c r="E1350" i="6"/>
  <c r="E1366" i="6"/>
  <c r="E1374" i="6"/>
  <c r="E1390" i="6"/>
  <c r="E1398" i="6"/>
  <c r="E1414" i="6"/>
  <c r="E1430" i="6"/>
  <c r="E1446" i="6"/>
  <c r="E1462" i="6"/>
  <c r="E1470" i="6"/>
  <c r="E1486" i="6"/>
  <c r="E1502" i="6"/>
  <c r="E1510" i="6"/>
  <c r="E1526" i="6"/>
  <c r="E1534" i="6"/>
  <c r="E1542" i="6"/>
  <c r="E1558" i="6"/>
  <c r="E1566" i="6"/>
  <c r="E1582" i="6"/>
  <c r="E1598" i="6"/>
  <c r="E1606" i="6"/>
  <c r="E1622" i="6"/>
  <c r="E1630" i="6"/>
  <c r="E1646" i="6"/>
  <c r="E1662" i="6"/>
  <c r="E1670" i="6"/>
  <c r="E1686" i="6"/>
  <c r="E1694" i="6"/>
  <c r="E1710" i="6"/>
  <c r="E1718" i="6"/>
  <c r="E1734" i="6"/>
  <c r="E1750" i="6"/>
  <c r="E1758" i="6"/>
  <c r="E1774" i="6"/>
  <c r="E1790" i="6"/>
  <c r="E1798" i="6"/>
  <c r="E1814" i="6"/>
  <c r="E1830" i="6"/>
  <c r="E1838" i="6"/>
  <c r="E1854" i="6"/>
  <c r="E1862" i="6"/>
  <c r="E1878" i="6"/>
  <c r="E1894" i="6"/>
  <c r="E1910" i="6"/>
  <c r="E1918" i="6"/>
  <c r="E1934" i="6"/>
  <c r="E1950" i="6"/>
  <c r="E1958" i="6"/>
  <c r="E1974" i="6"/>
  <c r="E1990" i="6"/>
  <c r="E1998" i="6"/>
  <c r="E2014" i="6"/>
  <c r="E2022" i="6"/>
  <c r="E2043" i="6"/>
  <c r="E2064" i="6"/>
  <c r="E2075" i="6"/>
  <c r="E2096" i="6"/>
  <c r="E2118" i="6"/>
  <c r="E2139" i="6"/>
  <c r="E2150" i="6"/>
  <c r="E2171" i="6"/>
  <c r="E2182" i="6"/>
  <c r="E2203" i="6"/>
  <c r="E2224" i="6"/>
  <c r="E2246" i="6"/>
  <c r="E2256" i="6"/>
  <c r="E2278" i="6"/>
  <c r="E2288" i="6"/>
  <c r="E2310" i="6"/>
  <c r="E2331" i="6"/>
  <c r="E2352" i="6"/>
  <c r="E2374" i="6"/>
  <c r="E2384" i="6"/>
  <c r="E2406" i="6"/>
  <c r="E2416" i="6"/>
  <c r="E2438" i="6"/>
  <c r="E2459" i="6"/>
  <c r="E2470" i="6"/>
  <c r="E2491" i="6"/>
  <c r="E2512" i="6"/>
  <c r="E2523" i="6"/>
  <c r="E2544" i="6"/>
  <c r="E2567" i="6"/>
  <c r="E2595" i="6"/>
  <c r="E2610" i="6"/>
  <c r="E2638" i="6"/>
  <c r="E2652" i="6"/>
  <c r="E2687" i="6"/>
  <c r="E2708" i="6"/>
  <c r="E2751" i="6"/>
  <c r="E2794" i="6"/>
  <c r="E2815" i="6"/>
  <c r="E2858" i="6"/>
  <c r="E2900" i="6"/>
  <c r="E2922" i="6"/>
  <c r="E2964" i="6"/>
  <c r="E2986" i="6"/>
  <c r="E3007" i="6"/>
  <c r="E3050" i="6"/>
  <c r="E3092" i="6"/>
  <c r="E3114" i="6"/>
  <c r="E3156" i="6"/>
  <c r="E3199" i="6"/>
  <c r="E3242" i="6"/>
  <c r="E3263" i="6"/>
  <c r="E3306" i="6"/>
  <c r="E3327" i="6"/>
  <c r="E3370" i="6"/>
  <c r="E3391" i="6"/>
  <c r="E3434" i="6"/>
  <c r="E3455" i="6"/>
  <c r="E3498" i="6"/>
  <c r="E3540" i="6"/>
  <c r="E3568" i="6"/>
  <c r="E3624" i="6"/>
  <c r="E3681" i="6"/>
  <c r="E3709" i="6"/>
  <c r="E3766" i="6"/>
  <c r="E3802" i="6"/>
  <c r="E3888" i="6"/>
  <c r="E4030" i="6"/>
  <c r="E4470" i="6"/>
  <c r="E91" i="6"/>
  <c r="E4" i="6"/>
  <c r="E8" i="6"/>
  <c r="E12" i="6"/>
  <c r="E16" i="6"/>
  <c r="E20" i="6"/>
  <c r="E24" i="6"/>
  <c r="E28" i="6"/>
  <c r="E32" i="6"/>
  <c r="E36" i="6"/>
  <c r="E40" i="6"/>
  <c r="E44" i="6"/>
  <c r="E48" i="6"/>
  <c r="E52" i="6"/>
  <c r="E56" i="6"/>
  <c r="E60" i="6"/>
  <c r="E64" i="6"/>
  <c r="E68" i="6"/>
  <c r="E72" i="6"/>
  <c r="E76" i="6"/>
  <c r="E80" i="6"/>
  <c r="E84" i="6"/>
  <c r="E88" i="6"/>
  <c r="E92" i="6"/>
  <c r="E96" i="6"/>
  <c r="E100" i="6"/>
  <c r="E104" i="6"/>
  <c r="E108" i="6"/>
  <c r="E112" i="6"/>
  <c r="E116" i="6"/>
  <c r="E120" i="6"/>
  <c r="E125" i="6"/>
  <c r="E130" i="6"/>
  <c r="E135" i="6"/>
  <c r="E141" i="6"/>
  <c r="E146" i="6"/>
  <c r="E151" i="6"/>
  <c r="E157" i="6"/>
  <c r="E162" i="6"/>
  <c r="E167" i="6"/>
  <c r="E173" i="6"/>
  <c r="E178" i="6"/>
  <c r="E183" i="6"/>
  <c r="E189" i="6"/>
  <c r="E194" i="6"/>
  <c r="E199" i="6"/>
  <c r="E205" i="6"/>
  <c r="E210" i="6"/>
  <c r="E215" i="6"/>
  <c r="E221" i="6"/>
  <c r="E226" i="6"/>
  <c r="E231" i="6"/>
  <c r="E237" i="6"/>
  <c r="E242" i="6"/>
  <c r="E247" i="6"/>
  <c r="E253" i="6"/>
  <c r="E258" i="6"/>
  <c r="E263" i="6"/>
  <c r="E269" i="6"/>
  <c r="E274" i="6"/>
  <c r="E279" i="6"/>
  <c r="E285" i="6"/>
  <c r="E290" i="6"/>
  <c r="E295" i="6"/>
  <c r="E301" i="6"/>
  <c r="E306" i="6"/>
  <c r="E311" i="6"/>
  <c r="E317" i="6"/>
  <c r="E322" i="6"/>
  <c r="E327" i="6"/>
  <c r="E333" i="6"/>
  <c r="E338" i="6"/>
  <c r="E343" i="6"/>
  <c r="E349" i="6"/>
  <c r="E354" i="6"/>
  <c r="E359" i="6"/>
  <c r="E365" i="6"/>
  <c r="E370" i="6"/>
  <c r="E375" i="6"/>
  <c r="E381" i="6"/>
  <c r="E386" i="6"/>
  <c r="E391" i="6"/>
  <c r="E397" i="6"/>
  <c r="E402" i="6"/>
  <c r="E407" i="6"/>
  <c r="E413" i="6"/>
  <c r="E418" i="6"/>
  <c r="E423" i="6"/>
  <c r="E429" i="6"/>
  <c r="E434" i="6"/>
  <c r="E439" i="6"/>
  <c r="E445" i="6"/>
  <c r="E450" i="6"/>
  <c r="E455" i="6"/>
  <c r="E461" i="6"/>
  <c r="E466" i="6"/>
  <c r="E471" i="6"/>
  <c r="E477" i="6"/>
  <c r="E482" i="6"/>
  <c r="E487" i="6"/>
  <c r="E493" i="6"/>
  <c r="E498" i="6"/>
  <c r="E503" i="6"/>
  <c r="E509" i="6"/>
  <c r="E514" i="6"/>
  <c r="E519" i="6"/>
  <c r="E525" i="6"/>
  <c r="E530" i="6"/>
  <c r="E535" i="6"/>
  <c r="E541" i="6"/>
  <c r="E546" i="6"/>
  <c r="E551" i="6"/>
  <c r="E557" i="6"/>
  <c r="E562" i="6"/>
  <c r="E567" i="6"/>
  <c r="E573" i="6"/>
  <c r="E578" i="6"/>
  <c r="E583" i="6"/>
  <c r="E589" i="6"/>
  <c r="E594" i="6"/>
  <c r="E599" i="6"/>
  <c r="E605" i="6"/>
  <c r="E610" i="6"/>
  <c r="E615" i="6"/>
  <c r="E621" i="6"/>
  <c r="E626" i="6"/>
  <c r="E631" i="6"/>
  <c r="E637" i="6"/>
  <c r="E642" i="6"/>
  <c r="E647" i="6"/>
  <c r="E653" i="6"/>
  <c r="E658" i="6"/>
  <c r="E663" i="6"/>
  <c r="E669" i="6"/>
  <c r="E674" i="6"/>
  <c r="E679" i="6"/>
  <c r="E685" i="6"/>
  <c r="E690" i="6"/>
  <c r="E695" i="6"/>
  <c r="E701" i="6"/>
  <c r="E706" i="6"/>
  <c r="E711" i="6"/>
  <c r="E717" i="6"/>
  <c r="E722" i="6"/>
  <c r="E727" i="6"/>
  <c r="E733" i="6"/>
  <c r="E738" i="6"/>
  <c r="E743" i="6"/>
  <c r="E749" i="6"/>
  <c r="E754" i="6"/>
  <c r="E759" i="6"/>
  <c r="E765" i="6"/>
  <c r="E770" i="6"/>
  <c r="E775" i="6"/>
  <c r="E781" i="6"/>
  <c r="E786" i="6"/>
  <c r="E791" i="6"/>
  <c r="E797" i="6"/>
  <c r="E802" i="6"/>
  <c r="E807" i="6"/>
  <c r="E813" i="6"/>
  <c r="E818" i="6"/>
  <c r="E823" i="6"/>
  <c r="E829" i="6"/>
  <c r="E834" i="6"/>
  <c r="E839" i="6"/>
  <c r="E845" i="6"/>
  <c r="E850" i="6"/>
  <c r="E855" i="6"/>
  <c r="E861" i="6"/>
  <c r="E866" i="6"/>
  <c r="E871" i="6"/>
  <c r="E877" i="6"/>
  <c r="E882" i="6"/>
  <c r="E887" i="6"/>
  <c r="E893" i="6"/>
  <c r="E898" i="6"/>
  <c r="E903" i="6"/>
  <c r="E909" i="6"/>
  <c r="E914" i="6"/>
  <c r="E922" i="6"/>
  <c r="E930" i="6"/>
  <c r="E938" i="6"/>
  <c r="E946" i="6"/>
  <c r="E954" i="6"/>
  <c r="E962" i="6"/>
  <c r="E970" i="6"/>
  <c r="E978" i="6"/>
  <c r="E986" i="6"/>
  <c r="E994" i="6"/>
  <c r="E1002" i="6"/>
  <c r="E1010" i="6"/>
  <c r="E1018" i="6"/>
  <c r="E1026" i="6"/>
  <c r="E1034" i="6"/>
  <c r="E1042" i="6"/>
  <c r="E1050" i="6"/>
  <c r="E1058" i="6"/>
  <c r="E1066" i="6"/>
  <c r="E1074" i="6"/>
  <c r="E1082" i="6"/>
  <c r="E1090" i="6"/>
  <c r="E1098" i="6"/>
  <c r="E1106" i="6"/>
  <c r="E1114" i="6"/>
  <c r="E1122" i="6"/>
  <c r="E1130" i="6"/>
  <c r="E1138" i="6"/>
  <c r="E1146" i="6"/>
  <c r="E1154" i="6"/>
  <c r="E1162" i="6"/>
  <c r="E1170" i="6"/>
  <c r="E1178" i="6"/>
  <c r="E1186" i="6"/>
  <c r="E1194" i="6"/>
  <c r="E1202" i="6"/>
  <c r="E1210" i="6"/>
  <c r="E1218" i="6"/>
  <c r="E1226" i="6"/>
  <c r="E1234" i="6"/>
  <c r="E1242" i="6"/>
  <c r="E1250" i="6"/>
  <c r="E1258" i="6"/>
  <c r="E1266" i="6"/>
  <c r="E1274" i="6"/>
  <c r="E1282" i="6"/>
  <c r="E1290" i="6"/>
  <c r="E1298" i="6"/>
  <c r="E1306" i="6"/>
  <c r="E1314" i="6"/>
  <c r="E1322" i="6"/>
  <c r="E1330" i="6"/>
  <c r="E1338" i="6"/>
  <c r="E1346" i="6"/>
  <c r="E1354" i="6"/>
  <c r="E1362" i="6"/>
  <c r="E1370" i="6"/>
  <c r="E1378" i="6"/>
  <c r="E1386" i="6"/>
  <c r="E1394" i="6"/>
  <c r="E1402" i="6"/>
  <c r="E1410" i="6"/>
  <c r="E1418" i="6"/>
  <c r="E1426" i="6"/>
  <c r="E1434" i="6"/>
  <c r="E1442" i="6"/>
  <c r="E1450" i="6"/>
  <c r="E1458" i="6"/>
  <c r="E1466" i="6"/>
  <c r="E1474" i="6"/>
  <c r="E1482" i="6"/>
  <c r="E1490" i="6"/>
  <c r="E1498" i="6"/>
  <c r="E1506" i="6"/>
  <c r="E1514" i="6"/>
  <c r="E1522" i="6"/>
  <c r="E1530" i="6"/>
  <c r="E1538" i="6"/>
  <c r="E1546" i="6"/>
  <c r="E1554" i="6"/>
  <c r="E1562" i="6"/>
  <c r="E1570" i="6"/>
  <c r="E1578" i="6"/>
  <c r="E1586" i="6"/>
  <c r="E1594" i="6"/>
  <c r="E1602" i="6"/>
  <c r="E1610" i="6"/>
  <c r="E1618" i="6"/>
  <c r="E1626" i="6"/>
  <c r="E1634" i="6"/>
  <c r="E1642" i="6"/>
  <c r="E1650" i="6"/>
  <c r="E1658" i="6"/>
  <c r="E1666" i="6"/>
  <c r="E1674" i="6"/>
  <c r="E1682" i="6"/>
  <c r="E1690" i="6"/>
  <c r="E1698" i="6"/>
  <c r="E1706" i="6"/>
  <c r="E1714" i="6"/>
  <c r="E1722" i="6"/>
  <c r="E1730" i="6"/>
  <c r="E1738" i="6"/>
  <c r="E1746" i="6"/>
  <c r="E1754" i="6"/>
  <c r="E1762" i="6"/>
  <c r="E1770" i="6"/>
  <c r="E1778" i="6"/>
  <c r="E1786" i="6"/>
  <c r="E1794" i="6"/>
  <c r="E1802" i="6"/>
  <c r="E1810" i="6"/>
  <c r="E1818" i="6"/>
  <c r="E1826" i="6"/>
  <c r="E1834" i="6"/>
  <c r="E1842" i="6"/>
  <c r="E1850" i="6"/>
  <c r="E1858" i="6"/>
  <c r="E1866" i="6"/>
  <c r="E1874" i="6"/>
  <c r="E1882" i="6"/>
  <c r="E1890" i="6"/>
  <c r="E1898" i="6"/>
  <c r="E1906" i="6"/>
  <c r="E1914" i="6"/>
  <c r="E1922" i="6"/>
  <c r="E1930" i="6"/>
  <c r="E1938" i="6"/>
  <c r="E1946" i="6"/>
  <c r="E1954" i="6"/>
  <c r="E1962" i="6"/>
  <c r="E1970" i="6"/>
  <c r="E1978" i="6"/>
  <c r="E1986" i="6"/>
  <c r="E1994" i="6"/>
  <c r="E2002" i="6"/>
  <c r="E2010" i="6"/>
  <c r="E2018" i="6"/>
  <c r="E2027" i="6"/>
  <c r="E2038" i="6"/>
  <c r="E2048" i="6"/>
  <c r="E2059" i="6"/>
  <c r="E2070" i="6"/>
  <c r="E2080" i="6"/>
  <c r="E2091" i="6"/>
  <c r="E2102" i="6"/>
  <c r="E2112" i="6"/>
  <c r="E2123" i="6"/>
  <c r="E2134" i="6"/>
  <c r="E2144" i="6"/>
  <c r="E2155" i="6"/>
  <c r="E2166" i="6"/>
  <c r="E2176" i="6"/>
  <c r="E2187" i="6"/>
  <c r="E2198" i="6"/>
  <c r="E2208" i="6"/>
  <c r="E2219" i="6"/>
  <c r="E2230" i="6"/>
  <c r="E2240" i="6"/>
  <c r="E2251" i="6"/>
  <c r="E2262" i="6"/>
  <c r="E2272" i="6"/>
  <c r="E2283" i="6"/>
  <c r="E2294" i="6"/>
  <c r="E2304" i="6"/>
  <c r="E2315" i="6"/>
  <c r="E2326" i="6"/>
  <c r="E2336" i="6"/>
  <c r="E2347" i="6"/>
  <c r="E2358" i="6"/>
  <c r="E2368" i="6"/>
  <c r="E2379" i="6"/>
  <c r="E2390" i="6"/>
  <c r="E2400" i="6"/>
  <c r="E2411" i="6"/>
  <c r="E2422" i="6"/>
  <c r="E2432" i="6"/>
  <c r="E2443" i="6"/>
  <c r="E2454" i="6"/>
  <c r="E2464" i="6"/>
  <c r="E2475" i="6"/>
  <c r="E2486" i="6"/>
  <c r="E2496" i="6"/>
  <c r="E2507" i="6"/>
  <c r="E2518" i="6"/>
  <c r="E2528" i="6"/>
  <c r="E2539" i="6"/>
  <c r="E2550" i="6"/>
  <c r="E2560" i="6"/>
  <c r="E2574" i="6"/>
  <c r="E2588" i="6"/>
  <c r="E2602" i="6"/>
  <c r="E2616" i="6"/>
  <c r="E2631" i="6"/>
  <c r="E2644" i="6"/>
  <c r="E2659" i="6"/>
  <c r="E2676" i="6"/>
  <c r="E2698" i="6"/>
  <c r="E2719" i="6"/>
  <c r="E2740" i="6"/>
  <c r="E2762" i="6"/>
  <c r="E2783" i="6"/>
  <c r="E2804" i="6"/>
  <c r="E2826" i="6"/>
  <c r="E2847" i="6"/>
  <c r="E2868" i="6"/>
  <c r="E2890" i="6"/>
  <c r="E2911" i="6"/>
  <c r="E2932" i="6"/>
  <c r="E2954" i="6"/>
  <c r="E2975" i="6"/>
  <c r="E2996" i="6"/>
  <c r="E3018" i="6"/>
  <c r="E3039" i="6"/>
  <c r="E3060" i="6"/>
  <c r="E3082" i="6"/>
  <c r="E3103" i="6"/>
  <c r="E3124" i="6"/>
  <c r="E3146" i="6"/>
  <c r="E3167" i="6"/>
  <c r="E3188" i="6"/>
  <c r="E3210" i="6"/>
  <c r="E3231" i="6"/>
  <c r="E3252" i="6"/>
  <c r="E3274" i="6"/>
  <c r="E3295" i="6"/>
  <c r="E3316" i="6"/>
  <c r="E3338" i="6"/>
  <c r="E3359" i="6"/>
  <c r="E3380" i="6"/>
  <c r="E3402" i="6"/>
  <c r="E3423" i="6"/>
  <c r="E3444" i="6"/>
  <c r="E3466" i="6"/>
  <c r="E3487" i="6"/>
  <c r="E3508" i="6"/>
  <c r="E3530" i="6"/>
  <c r="E3553" i="6"/>
  <c r="E3581" i="6"/>
  <c r="E3610" i="6"/>
  <c r="E3638" i="6"/>
  <c r="E3666" i="6"/>
  <c r="E3696" i="6"/>
  <c r="E3724" i="6"/>
  <c r="E3752" i="6"/>
  <c r="E3781" i="6"/>
  <c r="E3824" i="6"/>
  <c r="E3866" i="6"/>
  <c r="E3917" i="6"/>
  <c r="E3988" i="6"/>
  <c r="E4073" i="6"/>
  <c r="E4158" i="6"/>
  <c r="E4244" i="6"/>
  <c r="E4344" i="6"/>
  <c r="E4639" i="6"/>
  <c r="E915" i="6"/>
  <c r="E919" i="6"/>
  <c r="E923" i="6"/>
  <c r="E927" i="6"/>
  <c r="E931" i="6"/>
  <c r="E935" i="6"/>
  <c r="E939" i="6"/>
  <c r="E943" i="6"/>
  <c r="E947" i="6"/>
  <c r="E951" i="6"/>
  <c r="E955" i="6"/>
  <c r="E959" i="6"/>
  <c r="E963" i="6"/>
  <c r="E967" i="6"/>
  <c r="E971" i="6"/>
  <c r="E975" i="6"/>
  <c r="E979" i="6"/>
  <c r="E983" i="6"/>
  <c r="E987" i="6"/>
  <c r="E991" i="6"/>
  <c r="E995" i="6"/>
  <c r="E999" i="6"/>
  <c r="E1003" i="6"/>
  <c r="E1007" i="6"/>
  <c r="E1011" i="6"/>
  <c r="E1015" i="6"/>
  <c r="E1019" i="6"/>
  <c r="E1023" i="6"/>
  <c r="E1027" i="6"/>
  <c r="E1031" i="6"/>
  <c r="E1035" i="6"/>
  <c r="E1039" i="6"/>
  <c r="E1043" i="6"/>
  <c r="E1047" i="6"/>
  <c r="E1051" i="6"/>
  <c r="E1055" i="6"/>
  <c r="E1059" i="6"/>
  <c r="E1063" i="6"/>
  <c r="E1067" i="6"/>
  <c r="E1071" i="6"/>
  <c r="E1075" i="6"/>
  <c r="E1079" i="6"/>
  <c r="E1083" i="6"/>
  <c r="E1087" i="6"/>
  <c r="E1091" i="6"/>
  <c r="E1095" i="6"/>
  <c r="E1099" i="6"/>
  <c r="E1103" i="6"/>
  <c r="E1107" i="6"/>
  <c r="E1111" i="6"/>
  <c r="E1115" i="6"/>
  <c r="E1119" i="6"/>
  <c r="E1123" i="6"/>
  <c r="E1127" i="6"/>
  <c r="E1131" i="6"/>
  <c r="E1135" i="6"/>
  <c r="E1139" i="6"/>
  <c r="E1143" i="6"/>
  <c r="E1147" i="6"/>
  <c r="E1151" i="6"/>
  <c r="E1155" i="6"/>
  <c r="E1159" i="6"/>
  <c r="E1163" i="6"/>
  <c r="E1167" i="6"/>
  <c r="E1171" i="6"/>
  <c r="E1175" i="6"/>
  <c r="E1179" i="6"/>
  <c r="E1183" i="6"/>
  <c r="E1187" i="6"/>
  <c r="E1191" i="6"/>
  <c r="E1195" i="6"/>
  <c r="E1199" i="6"/>
  <c r="E1203" i="6"/>
  <c r="E1207" i="6"/>
  <c r="E1211" i="6"/>
  <c r="E1215" i="6"/>
  <c r="E1219" i="6"/>
  <c r="E1223" i="6"/>
  <c r="E1227" i="6"/>
  <c r="E1231" i="6"/>
  <c r="E1235" i="6"/>
  <c r="E1239" i="6"/>
  <c r="E1243" i="6"/>
  <c r="E1247" i="6"/>
  <c r="E1251" i="6"/>
  <c r="E1255" i="6"/>
  <c r="E1259" i="6"/>
  <c r="E1263" i="6"/>
  <c r="E1267" i="6"/>
  <c r="E1271" i="6"/>
  <c r="E1275" i="6"/>
  <c r="E1279" i="6"/>
  <c r="E1283" i="6"/>
  <c r="E1287" i="6"/>
  <c r="E1291" i="6"/>
  <c r="E1295" i="6"/>
  <c r="E1299" i="6"/>
  <c r="E1303" i="6"/>
  <c r="E1307" i="6"/>
  <c r="E1311" i="6"/>
  <c r="E1315" i="6"/>
  <c r="E1319" i="6"/>
  <c r="E1323" i="6"/>
  <c r="E1327" i="6"/>
  <c r="E1331" i="6"/>
  <c r="E1335" i="6"/>
  <c r="E1339" i="6"/>
  <c r="E1343" i="6"/>
  <c r="E1347" i="6"/>
  <c r="E1351" i="6"/>
  <c r="E1355" i="6"/>
  <c r="E1359" i="6"/>
  <c r="E1363" i="6"/>
  <c r="E1367" i="6"/>
  <c r="E1371" i="6"/>
  <c r="E1375" i="6"/>
  <c r="E1379" i="6"/>
  <c r="E1383" i="6"/>
  <c r="E1387" i="6"/>
  <c r="E1391" i="6"/>
  <c r="E1395" i="6"/>
  <c r="E1399" i="6"/>
  <c r="E1403" i="6"/>
  <c r="E1407" i="6"/>
  <c r="E1411" i="6"/>
  <c r="E1415" i="6"/>
  <c r="E1419" i="6"/>
  <c r="E1423" i="6"/>
  <c r="E1427" i="6"/>
  <c r="E1431" i="6"/>
  <c r="E1435" i="6"/>
  <c r="E1439" i="6"/>
  <c r="E1443" i="6"/>
  <c r="E1447" i="6"/>
  <c r="E1451" i="6"/>
  <c r="E1455" i="6"/>
  <c r="E1459" i="6"/>
  <c r="E1463" i="6"/>
  <c r="E1467" i="6"/>
  <c r="E1471" i="6"/>
  <c r="E1475" i="6"/>
  <c r="E1479" i="6"/>
  <c r="E1483" i="6"/>
  <c r="E1487" i="6"/>
  <c r="E1491" i="6"/>
  <c r="E1495" i="6"/>
  <c r="E1499" i="6"/>
  <c r="E1503" i="6"/>
  <c r="E1507" i="6"/>
  <c r="E1511" i="6"/>
  <c r="E1515" i="6"/>
  <c r="E1519" i="6"/>
  <c r="E1523" i="6"/>
  <c r="E1527" i="6"/>
  <c r="E1531" i="6"/>
  <c r="E1535" i="6"/>
  <c r="E1539" i="6"/>
  <c r="E1543" i="6"/>
  <c r="E1547" i="6"/>
  <c r="E1551" i="6"/>
  <c r="E1555" i="6"/>
  <c r="E1559" i="6"/>
  <c r="E1563" i="6"/>
  <c r="E1567" i="6"/>
  <c r="E1571" i="6"/>
  <c r="E1575" i="6"/>
  <c r="E1579" i="6"/>
  <c r="E1583" i="6"/>
  <c r="E1587" i="6"/>
  <c r="E1591" i="6"/>
  <c r="E1595" i="6"/>
  <c r="E1599" i="6"/>
  <c r="E1603" i="6"/>
  <c r="E1607" i="6"/>
  <c r="E1611" i="6"/>
  <c r="E1615" i="6"/>
  <c r="E1619" i="6"/>
  <c r="E1623" i="6"/>
  <c r="E1627" i="6"/>
  <c r="E1631" i="6"/>
  <c r="E1635" i="6"/>
  <c r="E1639" i="6"/>
  <c r="E1643" i="6"/>
  <c r="E1647" i="6"/>
  <c r="E1651" i="6"/>
  <c r="E1655" i="6"/>
  <c r="E1659" i="6"/>
  <c r="E1663" i="6"/>
  <c r="E1667" i="6"/>
  <c r="E1671" i="6"/>
  <c r="E1675" i="6"/>
  <c r="E1679" i="6"/>
  <c r="E1683" i="6"/>
  <c r="E1687" i="6"/>
  <c r="E1691" i="6"/>
  <c r="E1695" i="6"/>
  <c r="E1699" i="6"/>
  <c r="E1703" i="6"/>
  <c r="E1707" i="6"/>
  <c r="E1711" i="6"/>
  <c r="E1715" i="6"/>
  <c r="E1719" i="6"/>
  <c r="E1723" i="6"/>
  <c r="E1727" i="6"/>
  <c r="E1731" i="6"/>
  <c r="E1735" i="6"/>
  <c r="E1739" i="6"/>
  <c r="E1743" i="6"/>
  <c r="E1747" i="6"/>
  <c r="E1751" i="6"/>
  <c r="E1755" i="6"/>
  <c r="E1759" i="6"/>
  <c r="E1763" i="6"/>
  <c r="E1767" i="6"/>
  <c r="E1771" i="6"/>
  <c r="E1775" i="6"/>
  <c r="E1779" i="6"/>
  <c r="E1783" i="6"/>
  <c r="E1787" i="6"/>
  <c r="E1791" i="6"/>
  <c r="E1795" i="6"/>
  <c r="E1799" i="6"/>
  <c r="E1803" i="6"/>
  <c r="E1807" i="6"/>
  <c r="E1811" i="6"/>
  <c r="E1815" i="6"/>
  <c r="E1819" i="6"/>
  <c r="E1823" i="6"/>
  <c r="E1827" i="6"/>
  <c r="E1831" i="6"/>
  <c r="E1835" i="6"/>
  <c r="E1839" i="6"/>
  <c r="E1843" i="6"/>
  <c r="E1847" i="6"/>
  <c r="E1851" i="6"/>
  <c r="E1855" i="6"/>
  <c r="E1859" i="6"/>
  <c r="E1863" i="6"/>
  <c r="E1867" i="6"/>
  <c r="E1871" i="6"/>
  <c r="E1875" i="6"/>
  <c r="E1879" i="6"/>
  <c r="E1883" i="6"/>
  <c r="E1887" i="6"/>
  <c r="E1891" i="6"/>
  <c r="E1895" i="6"/>
  <c r="E1899" i="6"/>
  <c r="E1903" i="6"/>
  <c r="E1907" i="6"/>
  <c r="E1911" i="6"/>
  <c r="E1915" i="6"/>
  <c r="E1919" i="6"/>
  <c r="E1923" i="6"/>
  <c r="E1927" i="6"/>
  <c r="E1931" i="6"/>
  <c r="E1935" i="6"/>
  <c r="E1939" i="6"/>
  <c r="E1943" i="6"/>
  <c r="E1947" i="6"/>
  <c r="E1951" i="6"/>
  <c r="E1955" i="6"/>
  <c r="E1959" i="6"/>
  <c r="E1963" i="6"/>
  <c r="E1967" i="6"/>
  <c r="E1971" i="6"/>
  <c r="E1975" i="6"/>
  <c r="E1979" i="6"/>
  <c r="E1983" i="6"/>
  <c r="E1987" i="6"/>
  <c r="E1991" i="6"/>
  <c r="E1995" i="6"/>
  <c r="E1999" i="6"/>
  <c r="E2003" i="6"/>
  <c r="E2007" i="6"/>
  <c r="E2011" i="6"/>
  <c r="E2015" i="6"/>
  <c r="E2019" i="6"/>
  <c r="E2023" i="6"/>
  <c r="E2028" i="6"/>
  <c r="E2034" i="6"/>
  <c r="E2039" i="6"/>
  <c r="E2044" i="6"/>
  <c r="E2050" i="6"/>
  <c r="E2055" i="6"/>
  <c r="E2060" i="6"/>
  <c r="E2066" i="6"/>
  <c r="E2071" i="6"/>
  <c r="E2076" i="6"/>
  <c r="E2082" i="6"/>
  <c r="E2087" i="6"/>
  <c r="E2092" i="6"/>
  <c r="E2098" i="6"/>
  <c r="E2103" i="6"/>
  <c r="E2108" i="6"/>
  <c r="E2114" i="6"/>
  <c r="E2119" i="6"/>
  <c r="E2124" i="6"/>
  <c r="E2130" i="6"/>
  <c r="E2135" i="6"/>
  <c r="E2140" i="6"/>
  <c r="E2146" i="6"/>
  <c r="E2151" i="6"/>
  <c r="E2156" i="6"/>
  <c r="E2162" i="6"/>
  <c r="E2167" i="6"/>
  <c r="E2172" i="6"/>
  <c r="E2178" i="6"/>
  <c r="E2183" i="6"/>
  <c r="E2188" i="6"/>
  <c r="E2194" i="6"/>
  <c r="E2199" i="6"/>
  <c r="E2204" i="6"/>
  <c r="E2210" i="6"/>
  <c r="E2215" i="6"/>
  <c r="E2220" i="6"/>
  <c r="E2226" i="6"/>
  <c r="E2231" i="6"/>
  <c r="E2236" i="6"/>
  <c r="E2242" i="6"/>
  <c r="E2247" i="6"/>
  <c r="E2252" i="6"/>
  <c r="E2258" i="6"/>
  <c r="E2263" i="6"/>
  <c r="E2268" i="6"/>
  <c r="E2274" i="6"/>
  <c r="E2279" i="6"/>
  <c r="E2284" i="6"/>
  <c r="E2290" i="6"/>
  <c r="E2295" i="6"/>
  <c r="E2300" i="6"/>
  <c r="E2306" i="6"/>
  <c r="E2311" i="6"/>
  <c r="E2316" i="6"/>
  <c r="E2322" i="6"/>
  <c r="E2327" i="6"/>
  <c r="E2332" i="6"/>
  <c r="E2338" i="6"/>
  <c r="E2343" i="6"/>
  <c r="E2348" i="6"/>
  <c r="E2354" i="6"/>
  <c r="E2359" i="6"/>
  <c r="E2364" i="6"/>
  <c r="E2370" i="6"/>
  <c r="E2375" i="6"/>
  <c r="E2380" i="6"/>
  <c r="E2386" i="6"/>
  <c r="E2391" i="6"/>
  <c r="E2396" i="6"/>
  <c r="E2402" i="6"/>
  <c r="E2407" i="6"/>
  <c r="E2412" i="6"/>
  <c r="E2418" i="6"/>
  <c r="E2423" i="6"/>
  <c r="E2428" i="6"/>
  <c r="E2434" i="6"/>
  <c r="E2439" i="6"/>
  <c r="E2444" i="6"/>
  <c r="E2450" i="6"/>
  <c r="E2455" i="6"/>
  <c r="E2460" i="6"/>
  <c r="E2466" i="6"/>
  <c r="E2471" i="6"/>
  <c r="E2476" i="6"/>
  <c r="E2482" i="6"/>
  <c r="E2487" i="6"/>
  <c r="E2492" i="6"/>
  <c r="E2498" i="6"/>
  <c r="E2503" i="6"/>
  <c r="E2508" i="6"/>
  <c r="E2514" i="6"/>
  <c r="E2519" i="6"/>
  <c r="E2524" i="6"/>
  <c r="E2530" i="6"/>
  <c r="E2535" i="6"/>
  <c r="E2540" i="6"/>
  <c r="E2546" i="6"/>
  <c r="E2551" i="6"/>
  <c r="E2556" i="6"/>
  <c r="E2562" i="6"/>
  <c r="E2568" i="6"/>
  <c r="E2575" i="6"/>
  <c r="E2583" i="6"/>
  <c r="E2590" i="6"/>
  <c r="E2596" i="6"/>
  <c r="E2604" i="6"/>
  <c r="E2611" i="6"/>
  <c r="E2618" i="6"/>
  <c r="E2626" i="6"/>
  <c r="E2632" i="6"/>
  <c r="E2639" i="6"/>
  <c r="E2647" i="6"/>
  <c r="E2654" i="6"/>
  <c r="E2660" i="6"/>
  <c r="E2670" i="6"/>
  <c r="E2680" i="6"/>
  <c r="E2691" i="6"/>
  <c r="E2702" i="6"/>
  <c r="E2712" i="6"/>
  <c r="E2723" i="6"/>
  <c r="E2734" i="6"/>
  <c r="E2744" i="6"/>
  <c r="E2755" i="6"/>
  <c r="E2766" i="6"/>
  <c r="E2776" i="6"/>
  <c r="E2787" i="6"/>
  <c r="E2798" i="6"/>
  <c r="E2808" i="6"/>
  <c r="E2819" i="6"/>
  <c r="E2830" i="6"/>
  <c r="E2840" i="6"/>
  <c r="E2851" i="6"/>
  <c r="E2862" i="6"/>
  <c r="E2872" i="6"/>
  <c r="E2883" i="6"/>
  <c r="E2894" i="6"/>
  <c r="E2904" i="6"/>
  <c r="E2915" i="6"/>
  <c r="E2926" i="6"/>
  <c r="E2936" i="6"/>
  <c r="E2947" i="6"/>
  <c r="E2958" i="6"/>
  <c r="E2968" i="6"/>
  <c r="E2979" i="6"/>
  <c r="E2990" i="6"/>
  <c r="E3000" i="6"/>
  <c r="E3011" i="6"/>
  <c r="E3022" i="6"/>
  <c r="E3032" i="6"/>
  <c r="E3043" i="6"/>
  <c r="E3054" i="6"/>
  <c r="E3064" i="6"/>
  <c r="E3075" i="6"/>
  <c r="E3086" i="6"/>
  <c r="E3096" i="6"/>
  <c r="E3107" i="6"/>
  <c r="E3118" i="6"/>
  <c r="E3128" i="6"/>
  <c r="E3139" i="6"/>
  <c r="E3150" i="6"/>
  <c r="E3160" i="6"/>
  <c r="E3171" i="6"/>
  <c r="E3182" i="6"/>
  <c r="E3192" i="6"/>
  <c r="E3203" i="6"/>
  <c r="E3214" i="6"/>
  <c r="E3224" i="6"/>
  <c r="E3235" i="6"/>
  <c r="E3246" i="6"/>
  <c r="E3256" i="6"/>
  <c r="E3267" i="6"/>
  <c r="E3278" i="6"/>
  <c r="E3288" i="6"/>
  <c r="E3299" i="6"/>
  <c r="E3310" i="6"/>
  <c r="E3320" i="6"/>
  <c r="E3331" i="6"/>
  <c r="E3342" i="6"/>
  <c r="E3352" i="6"/>
  <c r="E3363" i="6"/>
  <c r="E3374" i="6"/>
  <c r="E3384" i="6"/>
  <c r="E3395" i="6"/>
  <c r="E3406" i="6"/>
  <c r="E3416" i="6"/>
  <c r="E3427" i="6"/>
  <c r="E3438" i="6"/>
  <c r="E3448" i="6"/>
  <c r="E3459" i="6"/>
  <c r="E3470" i="6"/>
  <c r="E3480" i="6"/>
  <c r="E3491" i="6"/>
  <c r="E3502" i="6"/>
  <c r="E3512" i="6"/>
  <c r="E3523" i="6"/>
  <c r="E3534" i="6"/>
  <c r="E3544" i="6"/>
  <c r="E3558" i="6"/>
  <c r="E3573" i="6"/>
  <c r="E3586" i="6"/>
  <c r="E3601" i="6"/>
  <c r="E3616" i="6"/>
  <c r="E3629" i="6"/>
  <c r="E3644" i="6"/>
  <c r="E3658" i="6"/>
  <c r="E3672" i="6"/>
  <c r="E3686" i="6"/>
  <c r="E3701" i="6"/>
  <c r="E3714" i="6"/>
  <c r="E3729" i="6"/>
  <c r="E3744" i="6"/>
  <c r="E3757" i="6"/>
  <c r="E3772" i="6"/>
  <c r="E3788" i="6"/>
  <c r="E3809" i="6"/>
  <c r="E3830" i="6"/>
  <c r="E3852" i="6"/>
  <c r="E3873" i="6"/>
  <c r="E3897" i="6"/>
  <c r="E3925" i="6"/>
  <c r="E3957" i="6"/>
  <c r="E4000" i="6"/>
  <c r="E4042" i="6"/>
  <c r="E4085" i="6"/>
  <c r="E4128" i="6"/>
  <c r="E4170" i="6"/>
  <c r="E4213" i="6"/>
  <c r="E4256" i="6"/>
  <c r="E4303" i="6"/>
  <c r="E4372" i="6"/>
  <c r="E4534" i="6"/>
  <c r="E4703" i="6"/>
  <c r="E124" i="6"/>
  <c r="E128" i="6"/>
  <c r="E132" i="6"/>
  <c r="E136" i="6"/>
  <c r="E140" i="6"/>
  <c r="E144" i="6"/>
  <c r="E148" i="6"/>
  <c r="E152" i="6"/>
  <c r="E156" i="6"/>
  <c r="E160" i="6"/>
  <c r="E164" i="6"/>
  <c r="E168" i="6"/>
  <c r="E172" i="6"/>
  <c r="E176" i="6"/>
  <c r="E180" i="6"/>
  <c r="E184" i="6"/>
  <c r="E188" i="6"/>
  <c r="E192" i="6"/>
  <c r="E196" i="6"/>
  <c r="E200" i="6"/>
  <c r="E204" i="6"/>
  <c r="E208" i="6"/>
  <c r="E212" i="6"/>
  <c r="E216" i="6"/>
  <c r="E220" i="6"/>
  <c r="E224" i="6"/>
  <c r="E228" i="6"/>
  <c r="E232" i="6"/>
  <c r="E236" i="6"/>
  <c r="E240" i="6"/>
  <c r="E244" i="6"/>
  <c r="E248" i="6"/>
  <c r="E252" i="6"/>
  <c r="E256" i="6"/>
  <c r="E260" i="6"/>
  <c r="E264" i="6"/>
  <c r="E268" i="6"/>
  <c r="E272" i="6"/>
  <c r="E276" i="6"/>
  <c r="E280" i="6"/>
  <c r="E284" i="6"/>
  <c r="E288" i="6"/>
  <c r="E292" i="6"/>
  <c r="E296" i="6"/>
  <c r="E300" i="6"/>
  <c r="E304" i="6"/>
  <c r="E308" i="6"/>
  <c r="E312" i="6"/>
  <c r="E316" i="6"/>
  <c r="E320" i="6"/>
  <c r="E324" i="6"/>
  <c r="E328" i="6"/>
  <c r="E332" i="6"/>
  <c r="E336" i="6"/>
  <c r="E340" i="6"/>
  <c r="E344" i="6"/>
  <c r="E348" i="6"/>
  <c r="E352" i="6"/>
  <c r="E356" i="6"/>
  <c r="E360" i="6"/>
  <c r="E364" i="6"/>
  <c r="E368" i="6"/>
  <c r="E372" i="6"/>
  <c r="E376" i="6"/>
  <c r="E380" i="6"/>
  <c r="E384" i="6"/>
  <c r="E388" i="6"/>
  <c r="E392" i="6"/>
  <c r="E396" i="6"/>
  <c r="E400" i="6"/>
  <c r="E404" i="6"/>
  <c r="E408" i="6"/>
  <c r="E412" i="6"/>
  <c r="E416" i="6"/>
  <c r="E420" i="6"/>
  <c r="E424" i="6"/>
  <c r="E428" i="6"/>
  <c r="E432" i="6"/>
  <c r="E436" i="6"/>
  <c r="E440" i="6"/>
  <c r="E444" i="6"/>
  <c r="E448" i="6"/>
  <c r="E452" i="6"/>
  <c r="E456" i="6"/>
  <c r="E460" i="6"/>
  <c r="E464" i="6"/>
  <c r="E468" i="6"/>
  <c r="E472" i="6"/>
  <c r="E476" i="6"/>
  <c r="E480" i="6"/>
  <c r="E484" i="6"/>
  <c r="E488" i="6"/>
  <c r="E492" i="6"/>
  <c r="E496" i="6"/>
  <c r="E500" i="6"/>
  <c r="E504" i="6"/>
  <c r="E508" i="6"/>
  <c r="E512" i="6"/>
  <c r="E516" i="6"/>
  <c r="E520" i="6"/>
  <c r="E524" i="6"/>
  <c r="E528" i="6"/>
  <c r="E532" i="6"/>
  <c r="E536" i="6"/>
  <c r="E540" i="6"/>
  <c r="E544" i="6"/>
  <c r="E548" i="6"/>
  <c r="E552" i="6"/>
  <c r="E556" i="6"/>
  <c r="E560" i="6"/>
  <c r="E564" i="6"/>
  <c r="E568" i="6"/>
  <c r="E572" i="6"/>
  <c r="E576" i="6"/>
  <c r="E580" i="6"/>
  <c r="E584" i="6"/>
  <c r="E588" i="6"/>
  <c r="E592" i="6"/>
  <c r="E596" i="6"/>
  <c r="E600" i="6"/>
  <c r="E604" i="6"/>
  <c r="E608" i="6"/>
  <c r="E612" i="6"/>
  <c r="E616" i="6"/>
  <c r="E620" i="6"/>
  <c r="E624" i="6"/>
  <c r="E628" i="6"/>
  <c r="E632" i="6"/>
  <c r="E636" i="6"/>
  <c r="E640" i="6"/>
  <c r="E644" i="6"/>
  <c r="E648" i="6"/>
  <c r="E652" i="6"/>
  <c r="E656" i="6"/>
  <c r="E660" i="6"/>
  <c r="E664" i="6"/>
  <c r="E668" i="6"/>
  <c r="E672" i="6"/>
  <c r="E676" i="6"/>
  <c r="E680" i="6"/>
  <c r="E684" i="6"/>
  <c r="E688" i="6"/>
  <c r="E692" i="6"/>
  <c r="E696" i="6"/>
  <c r="E700" i="6"/>
  <c r="E704" i="6"/>
  <c r="E708" i="6"/>
  <c r="E712" i="6"/>
  <c r="E716" i="6"/>
  <c r="E720" i="6"/>
  <c r="E724" i="6"/>
  <c r="E728" i="6"/>
  <c r="E732" i="6"/>
  <c r="E736" i="6"/>
  <c r="E740" i="6"/>
  <c r="E744" i="6"/>
  <c r="E748" i="6"/>
  <c r="E752" i="6"/>
  <c r="E756" i="6"/>
  <c r="E760" i="6"/>
  <c r="E764" i="6"/>
  <c r="E768" i="6"/>
  <c r="E772" i="6"/>
  <c r="E776" i="6"/>
  <c r="E780" i="6"/>
  <c r="E784" i="6"/>
  <c r="E788" i="6"/>
  <c r="E792" i="6"/>
  <c r="E796" i="6"/>
  <c r="E800" i="6"/>
  <c r="E804" i="6"/>
  <c r="E808" i="6"/>
  <c r="E812" i="6"/>
  <c r="E816" i="6"/>
  <c r="E820" i="6"/>
  <c r="E824" i="6"/>
  <c r="E828" i="6"/>
  <c r="E832" i="6"/>
  <c r="E836" i="6"/>
  <c r="E840" i="6"/>
  <c r="E844" i="6"/>
  <c r="E848" i="6"/>
  <c r="E852" i="6"/>
  <c r="E856" i="6"/>
  <c r="E860" i="6"/>
  <c r="E864" i="6"/>
  <c r="E868" i="6"/>
  <c r="E872" i="6"/>
  <c r="E876" i="6"/>
  <c r="E880" i="6"/>
  <c r="E884" i="6"/>
  <c r="E888" i="6"/>
  <c r="E892" i="6"/>
  <c r="E896" i="6"/>
  <c r="E900" i="6"/>
  <c r="E904" i="6"/>
  <c r="E908" i="6"/>
  <c r="E912" i="6"/>
  <c r="E916" i="6"/>
  <c r="E920" i="6"/>
  <c r="E924" i="6"/>
  <c r="E928" i="6"/>
  <c r="E932" i="6"/>
  <c r="E936" i="6"/>
  <c r="E940" i="6"/>
  <c r="E944" i="6"/>
  <c r="E948" i="6"/>
  <c r="E952" i="6"/>
  <c r="E956" i="6"/>
  <c r="E960" i="6"/>
  <c r="E964" i="6"/>
  <c r="E968" i="6"/>
  <c r="E972" i="6"/>
  <c r="E976" i="6"/>
  <c r="E980" i="6"/>
  <c r="E984" i="6"/>
  <c r="E988" i="6"/>
  <c r="E992" i="6"/>
  <c r="E996" i="6"/>
  <c r="E1000" i="6"/>
  <c r="E1004" i="6"/>
  <c r="E1008" i="6"/>
  <c r="E1012" i="6"/>
  <c r="E1016" i="6"/>
  <c r="E1020" i="6"/>
  <c r="E1024" i="6"/>
  <c r="E1028" i="6"/>
  <c r="E1032" i="6"/>
  <c r="E1036" i="6"/>
  <c r="E1040" i="6"/>
  <c r="E1044" i="6"/>
  <c r="E1048" i="6"/>
  <c r="E1052" i="6"/>
  <c r="E1056" i="6"/>
  <c r="E1060" i="6"/>
  <c r="E1064" i="6"/>
  <c r="E1068" i="6"/>
  <c r="E1072" i="6"/>
  <c r="E1076" i="6"/>
  <c r="E1080" i="6"/>
  <c r="E1084" i="6"/>
  <c r="E1088" i="6"/>
  <c r="E1092" i="6"/>
  <c r="E1096" i="6"/>
  <c r="E1100" i="6"/>
  <c r="E1104" i="6"/>
  <c r="E1108" i="6"/>
  <c r="E1112" i="6"/>
  <c r="E1116" i="6"/>
  <c r="E1120" i="6"/>
  <c r="E1124" i="6"/>
  <c r="E1128" i="6"/>
  <c r="E1132" i="6"/>
  <c r="E1136" i="6"/>
  <c r="E1140" i="6"/>
  <c r="E1144" i="6"/>
  <c r="E1148" i="6"/>
  <c r="E1152" i="6"/>
  <c r="E1156" i="6"/>
  <c r="E1160" i="6"/>
  <c r="E1164" i="6"/>
  <c r="E1168" i="6"/>
  <c r="E1172" i="6"/>
  <c r="E1176" i="6"/>
  <c r="E1180" i="6"/>
  <c r="E1184" i="6"/>
  <c r="E1188" i="6"/>
  <c r="E1192" i="6"/>
  <c r="E1196" i="6"/>
  <c r="E1200" i="6"/>
  <c r="E1204" i="6"/>
  <c r="E1208" i="6"/>
  <c r="E1212" i="6"/>
  <c r="E1216" i="6"/>
  <c r="E1220" i="6"/>
  <c r="E1224" i="6"/>
  <c r="E1228" i="6"/>
  <c r="E1232" i="6"/>
  <c r="E1236" i="6"/>
  <c r="E1240" i="6"/>
  <c r="E1244" i="6"/>
  <c r="E1248" i="6"/>
  <c r="E1252" i="6"/>
  <c r="E1256" i="6"/>
  <c r="E1260" i="6"/>
  <c r="E1264" i="6"/>
  <c r="E1268" i="6"/>
  <c r="E1272" i="6"/>
  <c r="E1276" i="6"/>
  <c r="E1280" i="6"/>
  <c r="E1284" i="6"/>
  <c r="E1288" i="6"/>
  <c r="E1292" i="6"/>
  <c r="E1296" i="6"/>
  <c r="E1300" i="6"/>
  <c r="E1304" i="6"/>
  <c r="E1308" i="6"/>
  <c r="E1312" i="6"/>
  <c r="E1316" i="6"/>
  <c r="E1320" i="6"/>
  <c r="E1324" i="6"/>
  <c r="E1328" i="6"/>
  <c r="E1332" i="6"/>
  <c r="E1336" i="6"/>
  <c r="E1340" i="6"/>
  <c r="E1344" i="6"/>
  <c r="E1348" i="6"/>
  <c r="E1352" i="6"/>
  <c r="E1356" i="6"/>
  <c r="E1360" i="6"/>
  <c r="E1364" i="6"/>
  <c r="E1368" i="6"/>
  <c r="E1372" i="6"/>
  <c r="E1376" i="6"/>
  <c r="E1380" i="6"/>
  <c r="E1384" i="6"/>
  <c r="E1388" i="6"/>
  <c r="E1392" i="6"/>
  <c r="E1396" i="6"/>
  <c r="E1400" i="6"/>
  <c r="E1404" i="6"/>
  <c r="E1408" i="6"/>
  <c r="E1412" i="6"/>
  <c r="E1416" i="6"/>
  <c r="E1420" i="6"/>
  <c r="E1424" i="6"/>
  <c r="E1428" i="6"/>
  <c r="E1432" i="6"/>
  <c r="E1436" i="6"/>
  <c r="E1440" i="6"/>
  <c r="E1444" i="6"/>
  <c r="E1448" i="6"/>
  <c r="E1452" i="6"/>
  <c r="E1456" i="6"/>
  <c r="E1460" i="6"/>
  <c r="E1464" i="6"/>
  <c r="E1468" i="6"/>
  <c r="E1472" i="6"/>
  <c r="E1476" i="6"/>
  <c r="E1480" i="6"/>
  <c r="E1484" i="6"/>
  <c r="E1488" i="6"/>
  <c r="E1492" i="6"/>
  <c r="E1496" i="6"/>
  <c r="E1500" i="6"/>
  <c r="E1504" i="6"/>
  <c r="E1508" i="6"/>
  <c r="E1512" i="6"/>
  <c r="E1516" i="6"/>
  <c r="E1520" i="6"/>
  <c r="E1524" i="6"/>
  <c r="E1528" i="6"/>
  <c r="E1532" i="6"/>
  <c r="E1536" i="6"/>
  <c r="E1540" i="6"/>
  <c r="E1544" i="6"/>
  <c r="E1548" i="6"/>
  <c r="E1552" i="6"/>
  <c r="E1556" i="6"/>
  <c r="E1560" i="6"/>
  <c r="E1564" i="6"/>
  <c r="E1568" i="6"/>
  <c r="E1572" i="6"/>
  <c r="E1576" i="6"/>
  <c r="E1580" i="6"/>
  <c r="E1584" i="6"/>
  <c r="E1588" i="6"/>
  <c r="E1592" i="6"/>
  <c r="E1596" i="6"/>
  <c r="E1600" i="6"/>
  <c r="E1604" i="6"/>
  <c r="E1608" i="6"/>
  <c r="E1612" i="6"/>
  <c r="E1616" i="6"/>
  <c r="E1620" i="6"/>
  <c r="E1624" i="6"/>
  <c r="E1628" i="6"/>
  <c r="E1632" i="6"/>
  <c r="E1636" i="6"/>
  <c r="E1640" i="6"/>
  <c r="E1644" i="6"/>
  <c r="E1648" i="6"/>
  <c r="E1652" i="6"/>
  <c r="E1656" i="6"/>
  <c r="E1660" i="6"/>
  <c r="E1664" i="6"/>
  <c r="E1668" i="6"/>
  <c r="E1672" i="6"/>
  <c r="E1676" i="6"/>
  <c r="E1680" i="6"/>
  <c r="E1684" i="6"/>
  <c r="E1688" i="6"/>
  <c r="E1692" i="6"/>
  <c r="E1696" i="6"/>
  <c r="E1700" i="6"/>
  <c r="E1704" i="6"/>
  <c r="E1708" i="6"/>
  <c r="E1712" i="6"/>
  <c r="E1716" i="6"/>
  <c r="E1720" i="6"/>
  <c r="E1724" i="6"/>
  <c r="E1728" i="6"/>
  <c r="E1732" i="6"/>
  <c r="E1736" i="6"/>
  <c r="E1740" i="6"/>
  <c r="E1744" i="6"/>
  <c r="E1748" i="6"/>
  <c r="E1752" i="6"/>
  <c r="E1756" i="6"/>
  <c r="E1760" i="6"/>
  <c r="E1764" i="6"/>
  <c r="E1768" i="6"/>
  <c r="E1772" i="6"/>
  <c r="E1776" i="6"/>
  <c r="E1780" i="6"/>
  <c r="E1784" i="6"/>
  <c r="E1788" i="6"/>
  <c r="E1792" i="6"/>
  <c r="E1796" i="6"/>
  <c r="E1800" i="6"/>
  <c r="E1804" i="6"/>
  <c r="E1808" i="6"/>
  <c r="E1812" i="6"/>
  <c r="E1816" i="6"/>
  <c r="E1820" i="6"/>
  <c r="E1824" i="6"/>
  <c r="E1828" i="6"/>
  <c r="E1832" i="6"/>
  <c r="E1836" i="6"/>
  <c r="E1840" i="6"/>
  <c r="E1844" i="6"/>
  <c r="E1848" i="6"/>
  <c r="E1852" i="6"/>
  <c r="E1856" i="6"/>
  <c r="E1860" i="6"/>
  <c r="E1864" i="6"/>
  <c r="E1868" i="6"/>
  <c r="E1872" i="6"/>
  <c r="E1876" i="6"/>
  <c r="E1880" i="6"/>
  <c r="E1884" i="6"/>
  <c r="E1888" i="6"/>
  <c r="E1892" i="6"/>
  <c r="E1896" i="6"/>
  <c r="E1900" i="6"/>
  <c r="E1904" i="6"/>
  <c r="E1908" i="6"/>
  <c r="E1912" i="6"/>
  <c r="E1916" i="6"/>
  <c r="E1920" i="6"/>
  <c r="E1924" i="6"/>
  <c r="E1928" i="6"/>
  <c r="E1932" i="6"/>
  <c r="E1936" i="6"/>
  <c r="E1940" i="6"/>
  <c r="E1944" i="6"/>
  <c r="E1948" i="6"/>
  <c r="E1952" i="6"/>
  <c r="E1956" i="6"/>
  <c r="E1960" i="6"/>
  <c r="E1964" i="6"/>
  <c r="E1968" i="6"/>
  <c r="E1972" i="6"/>
  <c r="E1976" i="6"/>
  <c r="E1980" i="6"/>
  <c r="E1984" i="6"/>
  <c r="E1988" i="6"/>
  <c r="E1992" i="6"/>
  <c r="E1996" i="6"/>
  <c r="E2000" i="6"/>
  <c r="E2004" i="6"/>
  <c r="E2008" i="6"/>
  <c r="E2012" i="6"/>
  <c r="E2016" i="6"/>
  <c r="E2020" i="6"/>
  <c r="E2024" i="6"/>
  <c r="E2030" i="6"/>
  <c r="E2035" i="6"/>
  <c r="E2040" i="6"/>
  <c r="E2046" i="6"/>
  <c r="E2051" i="6"/>
  <c r="E2056" i="6"/>
  <c r="E2062" i="6"/>
  <c r="E2067" i="6"/>
  <c r="E2072" i="6"/>
  <c r="E2078" i="6"/>
  <c r="E2083" i="6"/>
  <c r="E2088" i="6"/>
  <c r="E2094" i="6"/>
  <c r="E2099" i="6"/>
  <c r="E2104" i="6"/>
  <c r="E2110" i="6"/>
  <c r="E2115" i="6"/>
  <c r="E2120" i="6"/>
  <c r="E2126" i="6"/>
  <c r="E2131" i="6"/>
  <c r="E2136" i="6"/>
  <c r="E2142" i="6"/>
  <c r="E2147" i="6"/>
  <c r="E2152" i="6"/>
  <c r="E2158" i="6"/>
  <c r="E2163" i="6"/>
  <c r="E2168" i="6"/>
  <c r="E2174" i="6"/>
  <c r="E2179" i="6"/>
  <c r="E2184" i="6"/>
  <c r="E2190" i="6"/>
  <c r="E2195" i="6"/>
  <c r="E2200" i="6"/>
  <c r="E2206" i="6"/>
  <c r="E2211" i="6"/>
  <c r="E2216" i="6"/>
  <c r="E2222" i="6"/>
  <c r="E2227" i="6"/>
  <c r="E2232" i="6"/>
  <c r="E2238" i="6"/>
  <c r="E2243" i="6"/>
  <c r="E2248" i="6"/>
  <c r="E2254" i="6"/>
  <c r="E2259" i="6"/>
  <c r="E2264" i="6"/>
  <c r="E2270" i="6"/>
  <c r="E2275" i="6"/>
  <c r="E2280" i="6"/>
  <c r="E2286" i="6"/>
  <c r="E2291" i="6"/>
  <c r="E2296" i="6"/>
  <c r="E2302" i="6"/>
  <c r="E2307" i="6"/>
  <c r="E2312" i="6"/>
  <c r="E2318" i="6"/>
  <c r="E2323" i="6"/>
  <c r="E2328" i="6"/>
  <c r="E2334" i="6"/>
  <c r="E2339" i="6"/>
  <c r="E2344" i="6"/>
  <c r="E2350" i="6"/>
  <c r="E2355" i="6"/>
  <c r="E2360" i="6"/>
  <c r="E2366" i="6"/>
  <c r="E2371" i="6"/>
  <c r="E2376" i="6"/>
  <c r="E2382" i="6"/>
  <c r="E2387" i="6"/>
  <c r="E2392" i="6"/>
  <c r="E2398" i="6"/>
  <c r="E2403" i="6"/>
  <c r="E2408" i="6"/>
  <c r="E2414" i="6"/>
  <c r="E2419" i="6"/>
  <c r="E2424" i="6"/>
  <c r="E2430" i="6"/>
  <c r="E2435" i="6"/>
  <c r="E2440" i="6"/>
  <c r="E2446" i="6"/>
  <c r="E2451" i="6"/>
  <c r="E2456" i="6"/>
  <c r="E2462" i="6"/>
  <c r="E2467" i="6"/>
  <c r="E2472" i="6"/>
  <c r="E2478" i="6"/>
  <c r="E2483" i="6"/>
  <c r="E2488" i="6"/>
  <c r="E2494" i="6"/>
  <c r="E2499" i="6"/>
  <c r="E2504" i="6"/>
  <c r="E2510" i="6"/>
  <c r="E2515" i="6"/>
  <c r="E2520" i="6"/>
  <c r="E2526" i="6"/>
  <c r="E2531" i="6"/>
  <c r="E2536" i="6"/>
  <c r="E2542" i="6"/>
  <c r="E2547" i="6"/>
  <c r="E2552" i="6"/>
  <c r="E2558" i="6"/>
  <c r="E2563" i="6"/>
  <c r="E2570" i="6"/>
  <c r="E2578" i="6"/>
  <c r="E2584" i="6"/>
  <c r="E2591" i="6"/>
  <c r="E2599" i="6"/>
  <c r="E2606" i="6"/>
  <c r="E2612" i="6"/>
  <c r="E2620" i="6"/>
  <c r="E2627" i="6"/>
  <c r="E2634" i="6"/>
  <c r="E2642" i="6"/>
  <c r="E2648" i="6"/>
  <c r="E2655" i="6"/>
  <c r="E2663" i="6"/>
  <c r="E2671" i="6"/>
  <c r="E2682" i="6"/>
  <c r="E2692" i="6"/>
  <c r="E2703" i="6"/>
  <c r="E2714" i="6"/>
  <c r="E2724" i="6"/>
  <c r="E2735" i="6"/>
  <c r="E2746" i="6"/>
  <c r="E2756" i="6"/>
  <c r="E2767" i="6"/>
  <c r="E2778" i="6"/>
  <c r="E2788" i="6"/>
  <c r="E2799" i="6"/>
  <c r="E2810" i="6"/>
  <c r="E2820" i="6"/>
  <c r="E2831" i="6"/>
  <c r="E2842" i="6"/>
  <c r="E2852" i="6"/>
  <c r="E2863" i="6"/>
  <c r="E2874" i="6"/>
  <c r="E2884" i="6"/>
  <c r="E2895" i="6"/>
  <c r="E2906" i="6"/>
  <c r="E2916" i="6"/>
  <c r="E2927" i="6"/>
  <c r="E2938" i="6"/>
  <c r="E2948" i="6"/>
  <c r="E2959" i="6"/>
  <c r="E2970" i="6"/>
  <c r="E2980" i="6"/>
  <c r="E2991" i="6"/>
  <c r="E3002" i="6"/>
  <c r="E3012" i="6"/>
  <c r="E3023" i="6"/>
  <c r="E3034" i="6"/>
  <c r="E3044" i="6"/>
  <c r="E3055" i="6"/>
  <c r="E3066" i="6"/>
  <c r="E3076" i="6"/>
  <c r="E3087" i="6"/>
  <c r="E3098" i="6"/>
  <c r="E3108" i="6"/>
  <c r="E3119" i="6"/>
  <c r="E3130" i="6"/>
  <c r="E3140" i="6"/>
  <c r="E3151" i="6"/>
  <c r="E3162" i="6"/>
  <c r="E3172" i="6"/>
  <c r="E3183" i="6"/>
  <c r="E3194" i="6"/>
  <c r="E3204" i="6"/>
  <c r="E3215" i="6"/>
  <c r="E3226" i="6"/>
  <c r="E3236" i="6"/>
  <c r="E3247" i="6"/>
  <c r="E3258" i="6"/>
  <c r="E3268" i="6"/>
  <c r="E3279" i="6"/>
  <c r="E3290" i="6"/>
  <c r="E3300" i="6"/>
  <c r="E3311" i="6"/>
  <c r="E3322" i="6"/>
  <c r="E3332" i="6"/>
  <c r="E3343" i="6"/>
  <c r="E3354" i="6"/>
  <c r="E3364" i="6"/>
  <c r="E3375" i="6"/>
  <c r="E3386" i="6"/>
  <c r="E3396" i="6"/>
  <c r="E3407" i="6"/>
  <c r="E3418" i="6"/>
  <c r="E3428" i="6"/>
  <c r="E3439" i="6"/>
  <c r="E3450" i="6"/>
  <c r="E3460" i="6"/>
  <c r="E3471" i="6"/>
  <c r="E3482" i="6"/>
  <c r="E3492" i="6"/>
  <c r="E3503" i="6"/>
  <c r="E3514" i="6"/>
  <c r="E3524" i="6"/>
  <c r="E3535" i="6"/>
  <c r="E3546" i="6"/>
  <c r="E3560" i="6"/>
  <c r="E3574" i="6"/>
  <c r="E3589" i="6"/>
  <c r="E3602" i="6"/>
  <c r="E3617" i="6"/>
  <c r="E3632" i="6"/>
  <c r="E3645" i="6"/>
  <c r="E3660" i="6"/>
  <c r="E3674" i="6"/>
  <c r="E3688" i="6"/>
  <c r="E3702" i="6"/>
  <c r="E3717" i="6"/>
  <c r="E3730" i="6"/>
  <c r="E3745" i="6"/>
  <c r="E3760" i="6"/>
  <c r="E3773" i="6"/>
  <c r="E3792" i="6"/>
  <c r="E3813" i="6"/>
  <c r="E3834" i="6"/>
  <c r="E3856" i="6"/>
  <c r="E3877" i="6"/>
  <c r="E3902" i="6"/>
  <c r="E3930" i="6"/>
  <c r="E3966" i="6"/>
  <c r="E4009" i="6"/>
  <c r="E4052" i="6"/>
  <c r="E4094" i="6"/>
  <c r="E4137" i="6"/>
  <c r="E4180" i="6"/>
  <c r="E4222" i="6"/>
  <c r="E4265" i="6"/>
  <c r="E4316" i="6"/>
  <c r="E4387" i="6"/>
  <c r="E4554" i="6"/>
  <c r="E4726" i="6"/>
  <c r="E2566" i="6"/>
  <c r="E2571" i="6"/>
  <c r="E2576" i="6"/>
  <c r="E2582" i="6"/>
  <c r="E2587" i="6"/>
  <c r="E2592" i="6"/>
  <c r="E2598" i="6"/>
  <c r="E2603" i="6"/>
  <c r="E2608" i="6"/>
  <c r="E2614" i="6"/>
  <c r="E2619" i="6"/>
  <c r="E2624" i="6"/>
  <c r="E2630" i="6"/>
  <c r="E2635" i="6"/>
  <c r="E2640" i="6"/>
  <c r="E2646" i="6"/>
  <c r="E2651" i="6"/>
  <c r="E2656" i="6"/>
  <c r="E2662" i="6"/>
  <c r="E2667" i="6"/>
  <c r="E2672" i="6"/>
  <c r="E2678" i="6"/>
  <c r="E2683" i="6"/>
  <c r="E2688" i="6"/>
  <c r="E2694" i="6"/>
  <c r="E2699" i="6"/>
  <c r="E2704" i="6"/>
  <c r="E2710" i="6"/>
  <c r="E2715" i="6"/>
  <c r="E2720" i="6"/>
  <c r="E2726" i="6"/>
  <c r="E2731" i="6"/>
  <c r="E2736" i="6"/>
  <c r="E2742" i="6"/>
  <c r="E2747" i="6"/>
  <c r="E2752" i="6"/>
  <c r="E2758" i="6"/>
  <c r="E2763" i="6"/>
  <c r="E2768" i="6"/>
  <c r="E2774" i="6"/>
  <c r="E2779" i="6"/>
  <c r="E2784" i="6"/>
  <c r="E2790" i="6"/>
  <c r="E2795" i="6"/>
  <c r="E2800" i="6"/>
  <c r="E2806" i="6"/>
  <c r="E2811" i="6"/>
  <c r="E2816" i="6"/>
  <c r="E2822" i="6"/>
  <c r="E2827" i="6"/>
  <c r="E2832" i="6"/>
  <c r="E2838" i="6"/>
  <c r="E2843" i="6"/>
  <c r="E2848" i="6"/>
  <c r="E2854" i="6"/>
  <c r="E2859" i="6"/>
  <c r="E2864" i="6"/>
  <c r="E2870" i="6"/>
  <c r="E2875" i="6"/>
  <c r="E2880" i="6"/>
  <c r="E2886" i="6"/>
  <c r="E2891" i="6"/>
  <c r="E2896" i="6"/>
  <c r="E2902" i="6"/>
  <c r="E2907" i="6"/>
  <c r="E2912" i="6"/>
  <c r="E2918" i="6"/>
  <c r="E2923" i="6"/>
  <c r="E2928" i="6"/>
  <c r="E2934" i="6"/>
  <c r="E2939" i="6"/>
  <c r="E2944" i="6"/>
  <c r="E2950" i="6"/>
  <c r="E2955" i="6"/>
  <c r="E2960" i="6"/>
  <c r="E2966" i="6"/>
  <c r="E2971" i="6"/>
  <c r="E2976" i="6"/>
  <c r="E2982" i="6"/>
  <c r="E2987" i="6"/>
  <c r="E2992" i="6"/>
  <c r="E2998" i="6"/>
  <c r="E3003" i="6"/>
  <c r="E3008" i="6"/>
  <c r="E3014" i="6"/>
  <c r="E3019" i="6"/>
  <c r="E3024" i="6"/>
  <c r="E3030" i="6"/>
  <c r="E3035" i="6"/>
  <c r="E3040" i="6"/>
  <c r="E3046" i="6"/>
  <c r="E3051" i="6"/>
  <c r="E3056" i="6"/>
  <c r="E3062" i="6"/>
  <c r="E3067" i="6"/>
  <c r="E3072" i="6"/>
  <c r="E3078" i="6"/>
  <c r="E3083" i="6"/>
  <c r="E3088" i="6"/>
  <c r="E3094" i="6"/>
  <c r="E3099" i="6"/>
  <c r="E3104" i="6"/>
  <c r="E3110" i="6"/>
  <c r="E3115" i="6"/>
  <c r="E3120" i="6"/>
  <c r="E3126" i="6"/>
  <c r="E3131" i="6"/>
  <c r="E3136" i="6"/>
  <c r="E3142" i="6"/>
  <c r="E3147" i="6"/>
  <c r="E3152" i="6"/>
  <c r="E3158" i="6"/>
  <c r="E3163" i="6"/>
  <c r="E3168" i="6"/>
  <c r="E3174" i="6"/>
  <c r="E3179" i="6"/>
  <c r="E3184" i="6"/>
  <c r="E3190" i="6"/>
  <c r="E3195" i="6"/>
  <c r="E3200" i="6"/>
  <c r="E3206" i="6"/>
  <c r="E3211" i="6"/>
  <c r="E3216" i="6"/>
  <c r="E3222" i="6"/>
  <c r="E3227" i="6"/>
  <c r="E3232" i="6"/>
  <c r="E3238" i="6"/>
  <c r="E3243" i="6"/>
  <c r="E3248" i="6"/>
  <c r="E3254" i="6"/>
  <c r="E3259" i="6"/>
  <c r="E3264" i="6"/>
  <c r="E3270" i="6"/>
  <c r="E3275" i="6"/>
  <c r="E3280" i="6"/>
  <c r="E3286" i="6"/>
  <c r="E3291" i="6"/>
  <c r="E3296" i="6"/>
  <c r="E3302" i="6"/>
  <c r="E3307" i="6"/>
  <c r="E3312" i="6"/>
  <c r="E3318" i="6"/>
  <c r="E3323" i="6"/>
  <c r="E3328" i="6"/>
  <c r="E3334" i="6"/>
  <c r="E3339" i="6"/>
  <c r="E3344" i="6"/>
  <c r="E3350" i="6"/>
  <c r="E3355" i="6"/>
  <c r="E3360" i="6"/>
  <c r="E3366" i="6"/>
  <c r="E3371" i="6"/>
  <c r="E3376" i="6"/>
  <c r="E3382" i="6"/>
  <c r="E3387" i="6"/>
  <c r="E3392" i="6"/>
  <c r="E3398" i="6"/>
  <c r="E3403" i="6"/>
  <c r="E3408" i="6"/>
  <c r="E3414" i="6"/>
  <c r="E3419" i="6"/>
  <c r="E3424" i="6"/>
  <c r="E3430" i="6"/>
  <c r="E3435" i="6"/>
  <c r="E3440" i="6"/>
  <c r="E3446" i="6"/>
  <c r="E3451" i="6"/>
  <c r="E3456" i="6"/>
  <c r="E3462" i="6"/>
  <c r="E3467" i="6"/>
  <c r="E3472" i="6"/>
  <c r="E3478" i="6"/>
  <c r="E3483" i="6"/>
  <c r="E3488" i="6"/>
  <c r="E3494" i="6"/>
  <c r="E3499" i="6"/>
  <c r="E3504" i="6"/>
  <c r="E3510" i="6"/>
  <c r="E3515" i="6"/>
  <c r="E3520" i="6"/>
  <c r="E3526" i="6"/>
  <c r="E3531" i="6"/>
  <c r="E3536" i="6"/>
  <c r="E3542" i="6"/>
  <c r="E3548" i="6"/>
  <c r="E3554" i="6"/>
  <c r="E3562" i="6"/>
  <c r="E3569" i="6"/>
  <c r="E3576" i="6"/>
  <c r="E3584" i="6"/>
  <c r="E3590" i="6"/>
  <c r="E3597" i="6"/>
  <c r="E3605" i="6"/>
  <c r="E3612" i="6"/>
  <c r="E3618" i="6"/>
  <c r="E3626" i="6"/>
  <c r="E3633" i="6"/>
  <c r="E3640" i="6"/>
  <c r="E3648" i="6"/>
  <c r="E3654" i="6"/>
  <c r="E3661" i="6"/>
  <c r="E3669" i="6"/>
  <c r="E3676" i="6"/>
  <c r="E3682" i="6"/>
  <c r="E3690" i="6"/>
  <c r="E3697" i="6"/>
  <c r="E3704" i="6"/>
  <c r="E3712" i="6"/>
  <c r="E3718" i="6"/>
  <c r="E3725" i="6"/>
  <c r="E3733" i="6"/>
  <c r="E3740" i="6"/>
  <c r="E3746" i="6"/>
  <c r="E3754" i="6"/>
  <c r="E3761" i="6"/>
  <c r="E3768" i="6"/>
  <c r="E3776" i="6"/>
  <c r="E3782" i="6"/>
  <c r="E3793" i="6"/>
  <c r="E3804" i="6"/>
  <c r="E3814" i="6"/>
  <c r="E3825" i="6"/>
  <c r="E3836" i="6"/>
  <c r="E3846" i="6"/>
  <c r="E3857" i="6"/>
  <c r="E3868" i="6"/>
  <c r="E3878" i="6"/>
  <c r="E3890" i="6"/>
  <c r="E3904" i="6"/>
  <c r="E3918" i="6"/>
  <c r="E3933" i="6"/>
  <c r="E3946" i="6"/>
  <c r="E3968" i="6"/>
  <c r="E3989" i="6"/>
  <c r="E4010" i="6"/>
  <c r="E4032" i="6"/>
  <c r="E4053" i="6"/>
  <c r="E4074" i="6"/>
  <c r="E4096" i="6"/>
  <c r="E4117" i="6"/>
  <c r="E4138" i="6"/>
  <c r="E4160" i="6"/>
  <c r="E4181" i="6"/>
  <c r="E4202" i="6"/>
  <c r="E4224" i="6"/>
  <c r="E4245" i="6"/>
  <c r="E4266" i="6"/>
  <c r="E4290" i="6"/>
  <c r="E4318" i="6"/>
  <c r="E4346" i="6"/>
  <c r="E4406" i="6"/>
  <c r="E4490" i="6"/>
  <c r="E4575" i="6"/>
  <c r="E4662" i="6"/>
  <c r="E4746" i="6"/>
  <c r="E2668" i="6"/>
  <c r="E2674" i="6"/>
  <c r="E2679" i="6"/>
  <c r="E2684" i="6"/>
  <c r="E2690" i="6"/>
  <c r="E2695" i="6"/>
  <c r="E2700" i="6"/>
  <c r="E2706" i="6"/>
  <c r="E2711" i="6"/>
  <c r="E2716" i="6"/>
  <c r="E2722" i="6"/>
  <c r="E2727" i="6"/>
  <c r="E2732" i="6"/>
  <c r="E2738" i="6"/>
  <c r="E2743" i="6"/>
  <c r="E2748" i="6"/>
  <c r="E2754" i="6"/>
  <c r="E2759" i="6"/>
  <c r="E2764" i="6"/>
  <c r="E2770" i="6"/>
  <c r="E2775" i="6"/>
  <c r="E2780" i="6"/>
  <c r="E2786" i="6"/>
  <c r="E2791" i="6"/>
  <c r="E2796" i="6"/>
  <c r="E2802" i="6"/>
  <c r="E2807" i="6"/>
  <c r="E2812" i="6"/>
  <c r="E2818" i="6"/>
  <c r="E2823" i="6"/>
  <c r="E2828" i="6"/>
  <c r="E2834" i="6"/>
  <c r="E2839" i="6"/>
  <c r="E2844" i="6"/>
  <c r="E2850" i="6"/>
  <c r="E2855" i="6"/>
  <c r="E2860" i="6"/>
  <c r="E2866" i="6"/>
  <c r="E2871" i="6"/>
  <c r="E2876" i="6"/>
  <c r="E2882" i="6"/>
  <c r="E2887" i="6"/>
  <c r="E2892" i="6"/>
  <c r="E2898" i="6"/>
  <c r="E2903" i="6"/>
  <c r="E2908" i="6"/>
  <c r="E2914" i="6"/>
  <c r="E2919" i="6"/>
  <c r="E2924" i="6"/>
  <c r="E2930" i="6"/>
  <c r="E2935" i="6"/>
  <c r="E2940" i="6"/>
  <c r="E2946" i="6"/>
  <c r="E2951" i="6"/>
  <c r="E2956" i="6"/>
  <c r="E2962" i="6"/>
  <c r="E2967" i="6"/>
  <c r="E2972" i="6"/>
  <c r="E2978" i="6"/>
  <c r="E2983" i="6"/>
  <c r="E2988" i="6"/>
  <c r="E2994" i="6"/>
  <c r="E2999" i="6"/>
  <c r="E3004" i="6"/>
  <c r="E3010" i="6"/>
  <c r="E3015" i="6"/>
  <c r="E3020" i="6"/>
  <c r="E3026" i="6"/>
  <c r="E3031" i="6"/>
  <c r="E3036" i="6"/>
  <c r="E3042" i="6"/>
  <c r="E3047" i="6"/>
  <c r="E3052" i="6"/>
  <c r="E3058" i="6"/>
  <c r="E3063" i="6"/>
  <c r="E3068" i="6"/>
  <c r="E3074" i="6"/>
  <c r="E3079" i="6"/>
  <c r="E3084" i="6"/>
  <c r="E3090" i="6"/>
  <c r="E3095" i="6"/>
  <c r="E3100" i="6"/>
  <c r="E3106" i="6"/>
  <c r="E3111" i="6"/>
  <c r="E3116" i="6"/>
  <c r="E3122" i="6"/>
  <c r="E3127" i="6"/>
  <c r="E3132" i="6"/>
  <c r="E3138" i="6"/>
  <c r="E3143" i="6"/>
  <c r="E3148" i="6"/>
  <c r="E3154" i="6"/>
  <c r="E3159" i="6"/>
  <c r="E3164" i="6"/>
  <c r="E3170" i="6"/>
  <c r="E3175" i="6"/>
  <c r="E3180" i="6"/>
  <c r="E3186" i="6"/>
  <c r="E3191" i="6"/>
  <c r="E3196" i="6"/>
  <c r="E3202" i="6"/>
  <c r="E3207" i="6"/>
  <c r="E3212" i="6"/>
  <c r="E3218" i="6"/>
  <c r="E3223" i="6"/>
  <c r="E3228" i="6"/>
  <c r="E3234" i="6"/>
  <c r="E3239" i="6"/>
  <c r="E3244" i="6"/>
  <c r="E3250" i="6"/>
  <c r="E3255" i="6"/>
  <c r="E3260" i="6"/>
  <c r="E3266" i="6"/>
  <c r="E3271" i="6"/>
  <c r="E3276" i="6"/>
  <c r="E3282" i="6"/>
  <c r="E3287" i="6"/>
  <c r="E3292" i="6"/>
  <c r="E3298" i="6"/>
  <c r="E3303" i="6"/>
  <c r="E3308" i="6"/>
  <c r="E3314" i="6"/>
  <c r="E3319" i="6"/>
  <c r="E3324" i="6"/>
  <c r="E3330" i="6"/>
  <c r="E3335" i="6"/>
  <c r="E3340" i="6"/>
  <c r="E3346" i="6"/>
  <c r="E3351" i="6"/>
  <c r="E3356" i="6"/>
  <c r="E3362" i="6"/>
  <c r="E3367" i="6"/>
  <c r="E3372" i="6"/>
  <c r="E3378" i="6"/>
  <c r="E3383" i="6"/>
  <c r="E3388" i="6"/>
  <c r="E3394" i="6"/>
  <c r="E3399" i="6"/>
  <c r="E3404" i="6"/>
  <c r="E3410" i="6"/>
  <c r="E3415" i="6"/>
  <c r="E3420" i="6"/>
  <c r="E3426" i="6"/>
  <c r="E3431" i="6"/>
  <c r="E3436" i="6"/>
  <c r="E3442" i="6"/>
  <c r="E3447" i="6"/>
  <c r="E3452" i="6"/>
  <c r="E3458" i="6"/>
  <c r="E3463" i="6"/>
  <c r="E3468" i="6"/>
  <c r="E3474" i="6"/>
  <c r="E3479" i="6"/>
  <c r="E3484" i="6"/>
  <c r="E3490" i="6"/>
  <c r="E3495" i="6"/>
  <c r="E3500" i="6"/>
  <c r="E3506" i="6"/>
  <c r="E3511" i="6"/>
  <c r="E3516" i="6"/>
  <c r="E3522" i="6"/>
  <c r="E3527" i="6"/>
  <c r="E3532" i="6"/>
  <c r="E3538" i="6"/>
  <c r="E3543" i="6"/>
  <c r="E3549" i="6"/>
  <c r="E3557" i="6"/>
  <c r="E3564" i="6"/>
  <c r="E3570" i="6"/>
  <c r="E3578" i="6"/>
  <c r="E3585" i="6"/>
  <c r="E3592" i="6"/>
  <c r="E3600" i="6"/>
  <c r="E3606" i="6"/>
  <c r="E3613" i="6"/>
  <c r="E3621" i="6"/>
  <c r="E3628" i="6"/>
  <c r="E3634" i="6"/>
  <c r="E3642" i="6"/>
  <c r="E3649" i="6"/>
  <c r="E3656" i="6"/>
  <c r="E3664" i="6"/>
  <c r="E3670" i="6"/>
  <c r="E3677" i="6"/>
  <c r="E3685" i="6"/>
  <c r="E3692" i="6"/>
  <c r="E3698" i="6"/>
  <c r="E3706" i="6"/>
  <c r="E3713" i="6"/>
  <c r="E3720" i="6"/>
  <c r="E3728" i="6"/>
  <c r="E3734" i="6"/>
  <c r="E3741" i="6"/>
  <c r="E3749" i="6"/>
  <c r="E3756" i="6"/>
  <c r="E3762" i="6"/>
  <c r="E3770" i="6"/>
  <c r="E3777" i="6"/>
  <c r="E3786" i="6"/>
  <c r="E3797" i="6"/>
  <c r="E3808" i="6"/>
  <c r="E3818" i="6"/>
  <c r="E3829" i="6"/>
  <c r="E3840" i="6"/>
  <c r="E3850" i="6"/>
  <c r="E3861" i="6"/>
  <c r="E3872" i="6"/>
  <c r="E3882" i="6"/>
  <c r="E3896" i="6"/>
  <c r="E3909" i="6"/>
  <c r="E3924" i="6"/>
  <c r="E3938" i="6"/>
  <c r="E3956" i="6"/>
  <c r="E3977" i="6"/>
  <c r="E3998" i="6"/>
  <c r="E4020" i="6"/>
  <c r="E4041" i="6"/>
  <c r="E4062" i="6"/>
  <c r="E4084" i="6"/>
  <c r="E4105" i="6"/>
  <c r="E4126" i="6"/>
  <c r="E4148" i="6"/>
  <c r="E4169" i="6"/>
  <c r="E4190" i="6"/>
  <c r="E4212" i="6"/>
  <c r="E4233" i="6"/>
  <c r="E4254" i="6"/>
  <c r="E4276" i="6"/>
  <c r="E4302" i="6"/>
  <c r="E4330" i="6"/>
  <c r="E4359" i="6"/>
  <c r="E4426" i="6"/>
  <c r="E4511" i="6"/>
  <c r="E4598" i="6"/>
  <c r="E4682" i="6"/>
  <c r="E4767" i="6"/>
  <c r="E4360" i="6"/>
  <c r="E4375" i="6"/>
  <c r="E4388" i="6"/>
  <c r="E4407" i="6"/>
  <c r="E4430" i="6"/>
  <c r="E4450" i="6"/>
  <c r="E4471" i="6"/>
  <c r="E4494" i="6"/>
  <c r="E4514" i="6"/>
  <c r="E4535" i="6"/>
  <c r="E4558" i="6"/>
  <c r="E4578" i="6"/>
  <c r="E4599" i="6"/>
  <c r="E4622" i="6"/>
  <c r="E4642" i="6"/>
  <c r="E4663" i="6"/>
  <c r="E4686" i="6"/>
  <c r="E4706" i="6"/>
  <c r="E4727" i="6"/>
  <c r="E4750" i="6"/>
  <c r="E4770" i="6"/>
  <c r="E3784" i="6"/>
  <c r="E3789" i="6"/>
  <c r="E3794" i="6"/>
  <c r="E3800" i="6"/>
  <c r="E3805" i="6"/>
  <c r="E3810" i="6"/>
  <c r="E3816" i="6"/>
  <c r="E3821" i="6"/>
  <c r="E3826" i="6"/>
  <c r="E3832" i="6"/>
  <c r="E3837" i="6"/>
  <c r="E3842" i="6"/>
  <c r="E3848" i="6"/>
  <c r="E3853" i="6"/>
  <c r="E3858" i="6"/>
  <c r="E3864" i="6"/>
  <c r="E3869" i="6"/>
  <c r="E3874" i="6"/>
  <c r="E3880" i="6"/>
  <c r="E3885" i="6"/>
  <c r="E3892" i="6"/>
  <c r="E3898" i="6"/>
  <c r="E3906" i="6"/>
  <c r="E3913" i="6"/>
  <c r="E3920" i="6"/>
  <c r="E3928" i="6"/>
  <c r="E3934" i="6"/>
  <c r="E3941" i="6"/>
  <c r="E3950" i="6"/>
  <c r="E3961" i="6"/>
  <c r="E3972" i="6"/>
  <c r="E3982" i="6"/>
  <c r="E3993" i="6"/>
  <c r="E4004" i="6"/>
  <c r="E4014" i="6"/>
  <c r="E4025" i="6"/>
  <c r="E4036" i="6"/>
  <c r="E4046" i="6"/>
  <c r="E4057" i="6"/>
  <c r="E4068" i="6"/>
  <c r="E4078" i="6"/>
  <c r="E4089" i="6"/>
  <c r="E4100" i="6"/>
  <c r="E4110" i="6"/>
  <c r="E4121" i="6"/>
  <c r="E4132" i="6"/>
  <c r="E4142" i="6"/>
  <c r="E4153" i="6"/>
  <c r="E4164" i="6"/>
  <c r="E4174" i="6"/>
  <c r="E4185" i="6"/>
  <c r="E4196" i="6"/>
  <c r="E4206" i="6"/>
  <c r="E4217" i="6"/>
  <c r="E4228" i="6"/>
  <c r="E4238" i="6"/>
  <c r="E4249" i="6"/>
  <c r="E4260" i="6"/>
  <c r="E4270" i="6"/>
  <c r="E4281" i="6"/>
  <c r="E4295" i="6"/>
  <c r="E4308" i="6"/>
  <c r="E4323" i="6"/>
  <c r="E4338" i="6"/>
  <c r="E4351" i="6"/>
  <c r="E4366" i="6"/>
  <c r="E4380" i="6"/>
  <c r="E4394" i="6"/>
  <c r="E4415" i="6"/>
  <c r="E4438" i="6"/>
  <c r="E4458" i="6"/>
  <c r="E4479" i="6"/>
  <c r="E4502" i="6"/>
  <c r="E4522" i="6"/>
  <c r="E4543" i="6"/>
  <c r="E4566" i="6"/>
  <c r="E4586" i="6"/>
  <c r="E4607" i="6"/>
  <c r="E4630" i="6"/>
  <c r="E4650" i="6"/>
  <c r="E4671" i="6"/>
  <c r="E4694" i="6"/>
  <c r="E4714" i="6"/>
  <c r="E4735" i="6"/>
  <c r="E4758" i="6"/>
  <c r="E4778" i="6"/>
  <c r="E2025" i="6"/>
  <c r="E2029" i="6"/>
  <c r="E2033" i="6"/>
  <c r="E2037" i="6"/>
  <c r="E2041" i="6"/>
  <c r="E2045" i="6"/>
  <c r="E2049" i="6"/>
  <c r="E2053" i="6"/>
  <c r="E2057" i="6"/>
  <c r="E2061" i="6"/>
  <c r="E2065" i="6"/>
  <c r="E2069" i="6"/>
  <c r="E2073" i="6"/>
  <c r="E2077" i="6"/>
  <c r="E2081" i="6"/>
  <c r="E2085" i="6"/>
  <c r="E2089" i="6"/>
  <c r="E2093" i="6"/>
  <c r="E2097" i="6"/>
  <c r="E2101" i="6"/>
  <c r="E2105" i="6"/>
  <c r="E2109" i="6"/>
  <c r="E2113" i="6"/>
  <c r="E2117" i="6"/>
  <c r="E2121" i="6"/>
  <c r="E2125" i="6"/>
  <c r="E2129" i="6"/>
  <c r="E2133" i="6"/>
  <c r="E2137" i="6"/>
  <c r="E2141" i="6"/>
  <c r="E2145" i="6"/>
  <c r="E2149" i="6"/>
  <c r="E2153" i="6"/>
  <c r="E2157" i="6"/>
  <c r="E2161" i="6"/>
  <c r="E2165" i="6"/>
  <c r="E2169" i="6"/>
  <c r="E2173" i="6"/>
  <c r="E2177" i="6"/>
  <c r="E2181" i="6"/>
  <c r="E2185" i="6"/>
  <c r="E2189" i="6"/>
  <c r="E2193" i="6"/>
  <c r="E2197" i="6"/>
  <c r="E2201" i="6"/>
  <c r="E2205" i="6"/>
  <c r="E2209" i="6"/>
  <c r="E2213" i="6"/>
  <c r="E2217" i="6"/>
  <c r="E2221" i="6"/>
  <c r="E2225" i="6"/>
  <c r="E2229" i="6"/>
  <c r="E2233" i="6"/>
  <c r="E2237" i="6"/>
  <c r="E2241" i="6"/>
  <c r="E2245" i="6"/>
  <c r="E2249" i="6"/>
  <c r="E2253" i="6"/>
  <c r="E2257" i="6"/>
  <c r="E2261" i="6"/>
  <c r="E2265" i="6"/>
  <c r="E2269" i="6"/>
  <c r="E2273" i="6"/>
  <c r="E2277" i="6"/>
  <c r="E2281" i="6"/>
  <c r="E2285" i="6"/>
  <c r="E2289" i="6"/>
  <c r="E2293" i="6"/>
  <c r="E2297" i="6"/>
  <c r="E2301" i="6"/>
  <c r="E2305" i="6"/>
  <c r="E2309" i="6"/>
  <c r="E2313" i="6"/>
  <c r="E2317" i="6"/>
  <c r="E2321" i="6"/>
  <c r="E2325" i="6"/>
  <c r="E2329" i="6"/>
  <c r="E2333" i="6"/>
  <c r="E2337" i="6"/>
  <c r="E2341" i="6"/>
  <c r="E2345" i="6"/>
  <c r="E2349" i="6"/>
  <c r="E2353" i="6"/>
  <c r="E2357" i="6"/>
  <c r="E2361" i="6"/>
  <c r="E2365" i="6"/>
  <c r="E2369" i="6"/>
  <c r="E2373" i="6"/>
  <c r="E2377" i="6"/>
  <c r="E2381" i="6"/>
  <c r="E2385" i="6"/>
  <c r="E2389" i="6"/>
  <c r="E2393" i="6"/>
  <c r="E2397" i="6"/>
  <c r="E2401" i="6"/>
  <c r="E2405" i="6"/>
  <c r="E2409" i="6"/>
  <c r="E2413" i="6"/>
  <c r="E2417" i="6"/>
  <c r="E2421" i="6"/>
  <c r="E2425" i="6"/>
  <c r="E2429" i="6"/>
  <c r="E2433" i="6"/>
  <c r="E2437" i="6"/>
  <c r="E2441" i="6"/>
  <c r="E2445" i="6"/>
  <c r="E2449" i="6"/>
  <c r="E2453" i="6"/>
  <c r="E2457" i="6"/>
  <c r="E2461" i="6"/>
  <c r="E2465" i="6"/>
  <c r="E2469" i="6"/>
  <c r="E2473" i="6"/>
  <c r="E2477" i="6"/>
  <c r="E2481" i="6"/>
  <c r="E2485" i="6"/>
  <c r="E2489" i="6"/>
  <c r="E2493" i="6"/>
  <c r="E2497" i="6"/>
  <c r="E2501" i="6"/>
  <c r="E2505" i="6"/>
  <c r="E2509" i="6"/>
  <c r="E2513" i="6"/>
  <c r="E2517" i="6"/>
  <c r="E2521" i="6"/>
  <c r="E2525" i="6"/>
  <c r="E2529" i="6"/>
  <c r="E2533" i="6"/>
  <c r="E2537" i="6"/>
  <c r="E2541" i="6"/>
  <c r="E2545" i="6"/>
  <c r="E2549" i="6"/>
  <c r="E2553" i="6"/>
  <c r="E2557" i="6"/>
  <c r="E2561" i="6"/>
  <c r="E2565" i="6"/>
  <c r="E2569" i="6"/>
  <c r="E2573" i="6"/>
  <c r="E2577" i="6"/>
  <c r="E2581" i="6"/>
  <c r="E2585" i="6"/>
  <c r="E2589" i="6"/>
  <c r="E2593" i="6"/>
  <c r="E2597" i="6"/>
  <c r="E2601" i="6"/>
  <c r="E2605" i="6"/>
  <c r="E2609" i="6"/>
  <c r="E2613" i="6"/>
  <c r="E2617" i="6"/>
  <c r="E2621" i="6"/>
  <c r="E2625" i="6"/>
  <c r="E2629" i="6"/>
  <c r="E2633" i="6"/>
  <c r="E2637" i="6"/>
  <c r="E2641" i="6"/>
  <c r="E2645" i="6"/>
  <c r="E2649" i="6"/>
  <c r="E2653" i="6"/>
  <c r="E2657" i="6"/>
  <c r="E2661" i="6"/>
  <c r="E2665" i="6"/>
  <c r="E2669" i="6"/>
  <c r="E2673" i="6"/>
  <c r="E2677" i="6"/>
  <c r="E2681" i="6"/>
  <c r="E2685" i="6"/>
  <c r="E2689" i="6"/>
  <c r="E2693" i="6"/>
  <c r="E2697" i="6"/>
  <c r="E2701" i="6"/>
  <c r="E2705" i="6"/>
  <c r="E2709" i="6"/>
  <c r="E2713" i="6"/>
  <c r="E2717" i="6"/>
  <c r="E2721" i="6"/>
  <c r="E2725" i="6"/>
  <c r="E2729" i="6"/>
  <c r="E2733" i="6"/>
  <c r="E2737" i="6"/>
  <c r="E2741" i="6"/>
  <c r="E2745" i="6"/>
  <c r="E2749" i="6"/>
  <c r="E2753" i="6"/>
  <c r="E2757" i="6"/>
  <c r="E2761" i="6"/>
  <c r="E2765" i="6"/>
  <c r="E2769" i="6"/>
  <c r="E2773" i="6"/>
  <c r="E2777" i="6"/>
  <c r="E2781" i="6"/>
  <c r="E2785" i="6"/>
  <c r="E2789" i="6"/>
  <c r="E2793" i="6"/>
  <c r="E2797" i="6"/>
  <c r="E2801" i="6"/>
  <c r="E2805" i="6"/>
  <c r="E2809" i="6"/>
  <c r="E2813" i="6"/>
  <c r="E2817" i="6"/>
  <c r="E2821" i="6"/>
  <c r="E2825" i="6"/>
  <c r="E2829" i="6"/>
  <c r="E2833" i="6"/>
  <c r="E2837" i="6"/>
  <c r="E2841" i="6"/>
  <c r="E2845" i="6"/>
  <c r="E2849" i="6"/>
  <c r="E2853" i="6"/>
  <c r="E2857" i="6"/>
  <c r="E2861" i="6"/>
  <c r="E2865" i="6"/>
  <c r="E2869" i="6"/>
  <c r="E2873" i="6"/>
  <c r="E2877" i="6"/>
  <c r="E2881" i="6"/>
  <c r="E2885" i="6"/>
  <c r="E2889" i="6"/>
  <c r="E2893" i="6"/>
  <c r="E2897" i="6"/>
  <c r="E2901" i="6"/>
  <c r="E2905" i="6"/>
  <c r="E2909" i="6"/>
  <c r="E2913" i="6"/>
  <c r="E2917" i="6"/>
  <c r="E2921" i="6"/>
  <c r="E2925" i="6"/>
  <c r="E2929" i="6"/>
  <c r="E2933" i="6"/>
  <c r="E2937" i="6"/>
  <c r="E2941" i="6"/>
  <c r="E2945" i="6"/>
  <c r="E2949" i="6"/>
  <c r="E2953" i="6"/>
  <c r="E2957" i="6"/>
  <c r="E2961" i="6"/>
  <c r="E2965" i="6"/>
  <c r="E2969" i="6"/>
  <c r="E2973" i="6"/>
  <c r="E2977" i="6"/>
  <c r="E2981" i="6"/>
  <c r="E2985" i="6"/>
  <c r="E2989" i="6"/>
  <c r="E2993" i="6"/>
  <c r="E2997" i="6"/>
  <c r="E3001" i="6"/>
  <c r="E3005" i="6"/>
  <c r="E3009" i="6"/>
  <c r="E3013" i="6"/>
  <c r="E3017" i="6"/>
  <c r="E3021" i="6"/>
  <c r="E3025" i="6"/>
  <c r="E3029" i="6"/>
  <c r="E3033" i="6"/>
  <c r="E3037" i="6"/>
  <c r="E3041" i="6"/>
  <c r="E3045" i="6"/>
  <c r="E3049" i="6"/>
  <c r="E3053" i="6"/>
  <c r="E3057" i="6"/>
  <c r="E3061" i="6"/>
  <c r="E3065" i="6"/>
  <c r="E3069" i="6"/>
  <c r="E3073" i="6"/>
  <c r="E3077" i="6"/>
  <c r="E3081" i="6"/>
  <c r="E3085" i="6"/>
  <c r="E3089" i="6"/>
  <c r="E3093" i="6"/>
  <c r="E3097" i="6"/>
  <c r="E3101" i="6"/>
  <c r="E3105" i="6"/>
  <c r="E3109" i="6"/>
  <c r="E3113" i="6"/>
  <c r="E3117" i="6"/>
  <c r="E3121" i="6"/>
  <c r="E3125" i="6"/>
  <c r="E3129" i="6"/>
  <c r="E3133" i="6"/>
  <c r="E3137" i="6"/>
  <c r="E3141" i="6"/>
  <c r="E3145" i="6"/>
  <c r="E3149" i="6"/>
  <c r="E3153" i="6"/>
  <c r="E3157" i="6"/>
  <c r="E3161" i="6"/>
  <c r="E3165" i="6"/>
  <c r="E3169" i="6"/>
  <c r="E3173" i="6"/>
  <c r="E3177" i="6"/>
  <c r="E3181" i="6"/>
  <c r="E3185" i="6"/>
  <c r="E3189" i="6"/>
  <c r="E3193" i="6"/>
  <c r="E3197" i="6"/>
  <c r="E3201" i="6"/>
  <c r="E3205" i="6"/>
  <c r="E3209" i="6"/>
  <c r="E3213" i="6"/>
  <c r="E3217" i="6"/>
  <c r="E3221" i="6"/>
  <c r="E3225" i="6"/>
  <c r="E3229" i="6"/>
  <c r="E3233" i="6"/>
  <c r="E3237" i="6"/>
  <c r="E3241" i="6"/>
  <c r="E3245" i="6"/>
  <c r="E3249" i="6"/>
  <c r="E3253" i="6"/>
  <c r="E3257" i="6"/>
  <c r="E3261" i="6"/>
  <c r="E3265" i="6"/>
  <c r="E3269" i="6"/>
  <c r="E3273" i="6"/>
  <c r="E3277" i="6"/>
  <c r="E3281" i="6"/>
  <c r="E3285" i="6"/>
  <c r="E3289" i="6"/>
  <c r="E3293" i="6"/>
  <c r="E3297" i="6"/>
  <c r="E3301" i="6"/>
  <c r="E3305" i="6"/>
  <c r="E3309" i="6"/>
  <c r="E3313" i="6"/>
  <c r="E3317" i="6"/>
  <c r="E3321" i="6"/>
  <c r="E3325" i="6"/>
  <c r="E3329" i="6"/>
  <c r="E3333" i="6"/>
  <c r="E3337" i="6"/>
  <c r="E3341" i="6"/>
  <c r="E3345" i="6"/>
  <c r="E3349" i="6"/>
  <c r="E3353" i="6"/>
  <c r="E3357" i="6"/>
  <c r="E3361" i="6"/>
  <c r="E3365" i="6"/>
  <c r="E3369" i="6"/>
  <c r="E3373" i="6"/>
  <c r="E3377" i="6"/>
  <c r="E3381" i="6"/>
  <c r="E3385" i="6"/>
  <c r="E3389" i="6"/>
  <c r="E3393" i="6"/>
  <c r="E3397" i="6"/>
  <c r="E3401" i="6"/>
  <c r="E3405" i="6"/>
  <c r="E3409" i="6"/>
  <c r="E3413" i="6"/>
  <c r="E3417" i="6"/>
  <c r="E3421" i="6"/>
  <c r="E3425" i="6"/>
  <c r="E3429" i="6"/>
  <c r="E3433" i="6"/>
  <c r="E3437" i="6"/>
  <c r="E3441" i="6"/>
  <c r="E3445" i="6"/>
  <c r="E3449" i="6"/>
  <c r="E3453" i="6"/>
  <c r="E3457" i="6"/>
  <c r="E3461" i="6"/>
  <c r="E3465" i="6"/>
  <c r="E3469" i="6"/>
  <c r="E3473" i="6"/>
  <c r="E3477" i="6"/>
  <c r="E3481" i="6"/>
  <c r="E3485" i="6"/>
  <c r="E3489" i="6"/>
  <c r="E3493" i="6"/>
  <c r="E3497" i="6"/>
  <c r="E3501" i="6"/>
  <c r="E3505" i="6"/>
  <c r="E3509" i="6"/>
  <c r="E3513" i="6"/>
  <c r="E3517" i="6"/>
  <c r="E3521" i="6"/>
  <c r="E3525" i="6"/>
  <c r="E3529" i="6"/>
  <c r="E3533" i="6"/>
  <c r="E3537" i="6"/>
  <c r="E3541" i="6"/>
  <c r="E3545" i="6"/>
  <c r="E3550" i="6"/>
  <c r="E3556" i="6"/>
  <c r="E3561" i="6"/>
  <c r="E3566" i="6"/>
  <c r="E3572" i="6"/>
  <c r="E3577" i="6"/>
  <c r="E3582" i="6"/>
  <c r="E3588" i="6"/>
  <c r="E3593" i="6"/>
  <c r="E3598" i="6"/>
  <c r="E3604" i="6"/>
  <c r="E3609" i="6"/>
  <c r="E3614" i="6"/>
  <c r="E3620" i="6"/>
  <c r="E3625" i="6"/>
  <c r="E3630" i="6"/>
  <c r="E3636" i="6"/>
  <c r="E3641" i="6"/>
  <c r="E3646" i="6"/>
  <c r="E3652" i="6"/>
  <c r="E3657" i="6"/>
  <c r="E3662" i="6"/>
  <c r="E3668" i="6"/>
  <c r="E3673" i="6"/>
  <c r="E3678" i="6"/>
  <c r="E3684" i="6"/>
  <c r="E3689" i="6"/>
  <c r="E3694" i="6"/>
  <c r="E3700" i="6"/>
  <c r="E3705" i="6"/>
  <c r="E3710" i="6"/>
  <c r="E3716" i="6"/>
  <c r="E3721" i="6"/>
  <c r="E3726" i="6"/>
  <c r="E3732" i="6"/>
  <c r="E3737" i="6"/>
  <c r="E3742" i="6"/>
  <c r="E3748" i="6"/>
  <c r="E3753" i="6"/>
  <c r="E3758" i="6"/>
  <c r="E3764" i="6"/>
  <c r="E3769" i="6"/>
  <c r="E3774" i="6"/>
  <c r="E3780" i="6"/>
  <c r="E3785" i="6"/>
  <c r="E3790" i="6"/>
  <c r="E3796" i="6"/>
  <c r="E3801" i="6"/>
  <c r="E3806" i="6"/>
  <c r="E3812" i="6"/>
  <c r="E3817" i="6"/>
  <c r="E3822" i="6"/>
  <c r="E3828" i="6"/>
  <c r="E3833" i="6"/>
  <c r="E3838" i="6"/>
  <c r="E3844" i="6"/>
  <c r="E3849" i="6"/>
  <c r="E3854" i="6"/>
  <c r="E3860" i="6"/>
  <c r="E3865" i="6"/>
  <c r="E3870" i="6"/>
  <c r="E3876" i="6"/>
  <c r="E3881" i="6"/>
  <c r="E3886" i="6"/>
  <c r="E3893" i="6"/>
  <c r="E3901" i="6"/>
  <c r="E3908" i="6"/>
  <c r="E3914" i="6"/>
  <c r="E3922" i="6"/>
  <c r="E3929" i="6"/>
  <c r="E3936" i="6"/>
  <c r="E3944" i="6"/>
  <c r="E3952" i="6"/>
  <c r="E3962" i="6"/>
  <c r="E3973" i="6"/>
  <c r="E3984" i="6"/>
  <c r="E3994" i="6"/>
  <c r="E4005" i="6"/>
  <c r="E4016" i="6"/>
  <c r="E4026" i="6"/>
  <c r="E4037" i="6"/>
  <c r="E4048" i="6"/>
  <c r="E4058" i="6"/>
  <c r="E4069" i="6"/>
  <c r="E4080" i="6"/>
  <c r="E4090" i="6"/>
  <c r="E4101" i="6"/>
  <c r="E4112" i="6"/>
  <c r="E4122" i="6"/>
  <c r="E4133" i="6"/>
  <c r="E4144" i="6"/>
  <c r="E4154" i="6"/>
  <c r="E4165" i="6"/>
  <c r="E4176" i="6"/>
  <c r="E4186" i="6"/>
  <c r="E4197" i="6"/>
  <c r="E4208" i="6"/>
  <c r="E4218" i="6"/>
  <c r="E4229" i="6"/>
  <c r="E4240" i="6"/>
  <c r="E4250" i="6"/>
  <c r="E4261" i="6"/>
  <c r="E4272" i="6"/>
  <c r="E4282" i="6"/>
  <c r="E4296" i="6"/>
  <c r="E4311" i="6"/>
  <c r="E4324" i="6"/>
  <c r="E4339" i="6"/>
  <c r="E4354" i="6"/>
  <c r="E4367" i="6"/>
  <c r="E4382" i="6"/>
  <c r="E4398" i="6"/>
  <c r="E4418" i="6"/>
  <c r="E4439" i="6"/>
  <c r="E4462" i="6"/>
  <c r="E4482" i="6"/>
  <c r="E4503" i="6"/>
  <c r="E4526" i="6"/>
  <c r="E4546" i="6"/>
  <c r="E4567" i="6"/>
  <c r="E4590" i="6"/>
  <c r="E4610" i="6"/>
  <c r="E4631" i="6"/>
  <c r="E4654" i="6"/>
  <c r="E4674" i="6"/>
  <c r="E4695" i="6"/>
  <c r="E4718" i="6"/>
  <c r="E4738" i="6"/>
  <c r="E4759" i="6"/>
  <c r="E4782" i="6"/>
  <c r="E3889" i="6"/>
  <c r="E3894" i="6"/>
  <c r="E3900" i="6"/>
  <c r="E3905" i="6"/>
  <c r="E3910" i="6"/>
  <c r="E3916" i="6"/>
  <c r="E3921" i="6"/>
  <c r="E3926" i="6"/>
  <c r="E3932" i="6"/>
  <c r="E3937" i="6"/>
  <c r="E3942" i="6"/>
  <c r="E3948" i="6"/>
  <c r="E3953" i="6"/>
  <c r="E3958" i="6"/>
  <c r="E3964" i="6"/>
  <c r="E3969" i="6"/>
  <c r="E3974" i="6"/>
  <c r="E3980" i="6"/>
  <c r="E3985" i="6"/>
  <c r="E3990" i="6"/>
  <c r="E3996" i="6"/>
  <c r="E4001" i="6"/>
  <c r="E4006" i="6"/>
  <c r="E4012" i="6"/>
  <c r="E4017" i="6"/>
  <c r="E4022" i="6"/>
  <c r="E4028" i="6"/>
  <c r="E4033" i="6"/>
  <c r="E4038" i="6"/>
  <c r="E4044" i="6"/>
  <c r="E4049" i="6"/>
  <c r="E4054" i="6"/>
  <c r="E4060" i="6"/>
  <c r="E4065" i="6"/>
  <c r="E4070" i="6"/>
  <c r="E4076" i="6"/>
  <c r="E4081" i="6"/>
  <c r="E4086" i="6"/>
  <c r="E4092" i="6"/>
  <c r="E4097" i="6"/>
  <c r="E4102" i="6"/>
  <c r="E4108" i="6"/>
  <c r="E4113" i="6"/>
  <c r="E4118" i="6"/>
  <c r="E4124" i="6"/>
  <c r="E4129" i="6"/>
  <c r="E4134" i="6"/>
  <c r="E4140" i="6"/>
  <c r="E4145" i="6"/>
  <c r="E4150" i="6"/>
  <c r="E4156" i="6"/>
  <c r="E4161" i="6"/>
  <c r="E4166" i="6"/>
  <c r="E4172" i="6"/>
  <c r="E4177" i="6"/>
  <c r="E4182" i="6"/>
  <c r="E4188" i="6"/>
  <c r="E4193" i="6"/>
  <c r="E4198" i="6"/>
  <c r="E4204" i="6"/>
  <c r="E4209" i="6"/>
  <c r="E4214" i="6"/>
  <c r="E4220" i="6"/>
  <c r="E4225" i="6"/>
  <c r="E4230" i="6"/>
  <c r="E4236" i="6"/>
  <c r="E4241" i="6"/>
  <c r="E4246" i="6"/>
  <c r="E4252" i="6"/>
  <c r="E4257" i="6"/>
  <c r="E4262" i="6"/>
  <c r="E4268" i="6"/>
  <c r="E4273" i="6"/>
  <c r="E4278" i="6"/>
  <c r="E4284" i="6"/>
  <c r="E4291" i="6"/>
  <c r="E4298" i="6"/>
  <c r="E4306" i="6"/>
  <c r="E4312" i="6"/>
  <c r="E4319" i="6"/>
  <c r="E4327" i="6"/>
  <c r="E4334" i="6"/>
  <c r="E4340" i="6"/>
  <c r="E4348" i="6"/>
  <c r="E4355" i="6"/>
  <c r="E4362" i="6"/>
  <c r="E4370" i="6"/>
  <c r="E4376" i="6"/>
  <c r="E4383" i="6"/>
  <c r="E4391" i="6"/>
  <c r="E4399" i="6"/>
  <c r="E4410" i="6"/>
  <c r="E4422" i="6"/>
  <c r="E4431" i="6"/>
  <c r="E4442" i="6"/>
  <c r="E4454" i="6"/>
  <c r="E4463" i="6"/>
  <c r="E4474" i="6"/>
  <c r="E4486" i="6"/>
  <c r="E4495" i="6"/>
  <c r="E4506" i="6"/>
  <c r="E4518" i="6"/>
  <c r="E4527" i="6"/>
  <c r="E4538" i="6"/>
  <c r="E4550" i="6"/>
  <c r="E4559" i="6"/>
  <c r="E4570" i="6"/>
  <c r="E4582" i="6"/>
  <c r="E4591" i="6"/>
  <c r="E4602" i="6"/>
  <c r="E4614" i="6"/>
  <c r="E4623" i="6"/>
  <c r="E4634" i="6"/>
  <c r="E4646" i="6"/>
  <c r="E4655" i="6"/>
  <c r="E4666" i="6"/>
  <c r="E4678" i="6"/>
  <c r="E4687" i="6"/>
  <c r="E4698" i="6"/>
  <c r="E4710" i="6"/>
  <c r="E4719" i="6"/>
  <c r="E4730" i="6"/>
  <c r="E4742" i="6"/>
  <c r="E4751" i="6"/>
  <c r="E4762" i="6"/>
  <c r="E4774" i="6"/>
  <c r="E4783" i="6"/>
  <c r="E3949" i="6"/>
  <c r="E3954" i="6"/>
  <c r="E3960" i="6"/>
  <c r="E3965" i="6"/>
  <c r="E3970" i="6"/>
  <c r="E3976" i="6"/>
  <c r="E3981" i="6"/>
  <c r="E3986" i="6"/>
  <c r="E3992" i="6"/>
  <c r="E3997" i="6"/>
  <c r="E4002" i="6"/>
  <c r="E4008" i="6"/>
  <c r="E4013" i="6"/>
  <c r="E4018" i="6"/>
  <c r="E4024" i="6"/>
  <c r="E4029" i="6"/>
  <c r="E4034" i="6"/>
  <c r="E4040" i="6"/>
  <c r="E4045" i="6"/>
  <c r="E4050" i="6"/>
  <c r="E4056" i="6"/>
  <c r="E4061" i="6"/>
  <c r="E4066" i="6"/>
  <c r="E4072" i="6"/>
  <c r="E4077" i="6"/>
  <c r="E4082" i="6"/>
  <c r="E4088" i="6"/>
  <c r="E4093" i="6"/>
  <c r="E4098" i="6"/>
  <c r="E4104" i="6"/>
  <c r="E4109" i="6"/>
  <c r="E4114" i="6"/>
  <c r="E4120" i="6"/>
  <c r="E4125" i="6"/>
  <c r="E4130" i="6"/>
  <c r="E4136" i="6"/>
  <c r="E4141" i="6"/>
  <c r="E4146" i="6"/>
  <c r="E4152" i="6"/>
  <c r="E4157" i="6"/>
  <c r="E4162" i="6"/>
  <c r="E4168" i="6"/>
  <c r="E4173" i="6"/>
  <c r="E4178" i="6"/>
  <c r="E4184" i="6"/>
  <c r="E4189" i="6"/>
  <c r="E4194" i="6"/>
  <c r="E4200" i="6"/>
  <c r="E4205" i="6"/>
  <c r="E4210" i="6"/>
  <c r="E4216" i="6"/>
  <c r="E4221" i="6"/>
  <c r="E4226" i="6"/>
  <c r="E4232" i="6"/>
  <c r="E4237" i="6"/>
  <c r="E4242" i="6"/>
  <c r="E4248" i="6"/>
  <c r="E4253" i="6"/>
  <c r="E4258" i="6"/>
  <c r="E4264" i="6"/>
  <c r="E4269" i="6"/>
  <c r="E4274" i="6"/>
  <c r="E4280" i="6"/>
  <c r="E4286" i="6"/>
  <c r="E4292" i="6"/>
  <c r="E4300" i="6"/>
  <c r="E4307" i="6"/>
  <c r="E4314" i="6"/>
  <c r="E4322" i="6"/>
  <c r="E4328" i="6"/>
  <c r="E4335" i="6"/>
  <c r="E4343" i="6"/>
  <c r="E4350" i="6"/>
  <c r="E4356" i="6"/>
  <c r="E4364" i="6"/>
  <c r="E4371" i="6"/>
  <c r="E4378" i="6"/>
  <c r="E4386" i="6"/>
  <c r="E4392" i="6"/>
  <c r="E4402" i="6"/>
  <c r="E4414" i="6"/>
  <c r="E4423" i="6"/>
  <c r="E4434" i="6"/>
  <c r="E4446" i="6"/>
  <c r="E4455" i="6"/>
  <c r="E4466" i="6"/>
  <c r="E4478" i="6"/>
  <c r="E4487" i="6"/>
  <c r="E4498" i="6"/>
  <c r="E4510" i="6"/>
  <c r="E4519" i="6"/>
  <c r="E4530" i="6"/>
  <c r="E4542" i="6"/>
  <c r="E4551" i="6"/>
  <c r="E4562" i="6"/>
  <c r="E4574" i="6"/>
  <c r="E4583" i="6"/>
  <c r="E4594" i="6"/>
  <c r="E4606" i="6"/>
  <c r="E4615" i="6"/>
  <c r="E4626" i="6"/>
  <c r="E4638" i="6"/>
  <c r="E4647" i="6"/>
  <c r="E4658" i="6"/>
  <c r="E4670" i="6"/>
  <c r="E4679" i="6"/>
  <c r="E4690" i="6"/>
  <c r="E4702" i="6"/>
  <c r="E4711" i="6"/>
  <c r="E4722" i="6"/>
  <c r="E4734" i="6"/>
  <c r="E4743" i="6"/>
  <c r="E4754" i="6"/>
  <c r="E4766" i="6"/>
  <c r="E4775" i="6"/>
  <c r="E4786" i="6"/>
  <c r="E3547" i="6"/>
  <c r="E3551" i="6"/>
  <c r="E3555" i="6"/>
  <c r="E3559" i="6"/>
  <c r="E3563" i="6"/>
  <c r="E3567" i="6"/>
  <c r="E3571" i="6"/>
  <c r="E3575" i="6"/>
  <c r="E3579" i="6"/>
  <c r="E3583" i="6"/>
  <c r="E3587" i="6"/>
  <c r="E3591" i="6"/>
  <c r="E3595" i="6"/>
  <c r="E3599" i="6"/>
  <c r="E3603" i="6"/>
  <c r="E3607" i="6"/>
  <c r="E3611" i="6"/>
  <c r="E3615" i="6"/>
  <c r="E3619" i="6"/>
  <c r="E3623" i="6"/>
  <c r="E3627" i="6"/>
  <c r="E3631" i="6"/>
  <c r="E3635" i="6"/>
  <c r="E3639" i="6"/>
  <c r="E3643" i="6"/>
  <c r="E3647" i="6"/>
  <c r="E3651" i="6"/>
  <c r="E3655" i="6"/>
  <c r="E3659" i="6"/>
  <c r="E3663" i="6"/>
  <c r="E3667" i="6"/>
  <c r="E3671" i="6"/>
  <c r="E3675" i="6"/>
  <c r="E3679" i="6"/>
  <c r="E3683" i="6"/>
  <c r="E3687" i="6"/>
  <c r="E3691" i="6"/>
  <c r="E3695" i="6"/>
  <c r="E3699" i="6"/>
  <c r="E3703" i="6"/>
  <c r="E3707" i="6"/>
  <c r="E3711" i="6"/>
  <c r="E3715" i="6"/>
  <c r="E3719" i="6"/>
  <c r="E3723" i="6"/>
  <c r="E3727" i="6"/>
  <c r="E3731" i="6"/>
  <c r="E3735" i="6"/>
  <c r="E3739" i="6"/>
  <c r="E3743" i="6"/>
  <c r="E3747" i="6"/>
  <c r="E3751" i="6"/>
  <c r="E3755" i="6"/>
  <c r="E3759" i="6"/>
  <c r="E3763" i="6"/>
  <c r="E3767" i="6"/>
  <c r="E3771" i="6"/>
  <c r="E3775" i="6"/>
  <c r="E3779" i="6"/>
  <c r="E3783" i="6"/>
  <c r="E3787" i="6"/>
  <c r="E3791" i="6"/>
  <c r="E3795" i="6"/>
  <c r="E3799" i="6"/>
  <c r="E3803" i="6"/>
  <c r="E3807" i="6"/>
  <c r="E3811" i="6"/>
  <c r="E3815" i="6"/>
  <c r="E3819" i="6"/>
  <c r="E3823" i="6"/>
  <c r="E3827" i="6"/>
  <c r="E3831" i="6"/>
  <c r="E3835" i="6"/>
  <c r="E3839" i="6"/>
  <c r="E3843" i="6"/>
  <c r="E3847" i="6"/>
  <c r="E3851" i="6"/>
  <c r="E3855" i="6"/>
  <c r="E3859" i="6"/>
  <c r="E3863" i="6"/>
  <c r="E3867" i="6"/>
  <c r="E3871" i="6"/>
  <c r="E3875" i="6"/>
  <c r="E3879" i="6"/>
  <c r="E3883" i="6"/>
  <c r="E3887" i="6"/>
  <c r="E3891" i="6"/>
  <c r="E3895" i="6"/>
  <c r="E3899" i="6"/>
  <c r="E3903" i="6"/>
  <c r="E3907" i="6"/>
  <c r="E3911" i="6"/>
  <c r="E3915" i="6"/>
  <c r="E3919" i="6"/>
  <c r="E3923" i="6"/>
  <c r="E3927" i="6"/>
  <c r="E3931" i="6"/>
  <c r="E3935" i="6"/>
  <c r="E3939" i="6"/>
  <c r="E3943" i="6"/>
  <c r="E3947" i="6"/>
  <c r="E3951" i="6"/>
  <c r="E3955" i="6"/>
  <c r="E3959" i="6"/>
  <c r="E3963" i="6"/>
  <c r="E3967" i="6"/>
  <c r="E3971" i="6"/>
  <c r="E3975" i="6"/>
  <c r="E3979" i="6"/>
  <c r="E3983" i="6"/>
  <c r="E3987" i="6"/>
  <c r="E3991" i="6"/>
  <c r="E3995" i="6"/>
  <c r="E3999" i="6"/>
  <c r="E4003" i="6"/>
  <c r="E4007" i="6"/>
  <c r="E4011" i="6"/>
  <c r="E4015" i="6"/>
  <c r="E4019" i="6"/>
  <c r="E4023" i="6"/>
  <c r="E4027" i="6"/>
  <c r="E4031" i="6"/>
  <c r="E4035" i="6"/>
  <c r="E4039" i="6"/>
  <c r="E4043" i="6"/>
  <c r="E4047" i="6"/>
  <c r="E4051" i="6"/>
  <c r="E4055" i="6"/>
  <c r="E4059" i="6"/>
  <c r="E4063" i="6"/>
  <c r="E4067" i="6"/>
  <c r="E4071" i="6"/>
  <c r="E4075" i="6"/>
  <c r="E4079" i="6"/>
  <c r="E4083" i="6"/>
  <c r="E4087" i="6"/>
  <c r="E4091" i="6"/>
  <c r="E4095" i="6"/>
  <c r="E4099" i="6"/>
  <c r="E4103" i="6"/>
  <c r="E4107" i="6"/>
  <c r="E4111" i="6"/>
  <c r="E4115" i="6"/>
  <c r="E4119" i="6"/>
  <c r="E4123" i="6"/>
  <c r="E4127" i="6"/>
  <c r="E4131" i="6"/>
  <c r="E4135" i="6"/>
  <c r="E4139" i="6"/>
  <c r="E4143" i="6"/>
  <c r="E4147" i="6"/>
  <c r="E4151" i="6"/>
  <c r="E4155" i="6"/>
  <c r="E4159" i="6"/>
  <c r="E4163" i="6"/>
  <c r="E4167" i="6"/>
  <c r="E4171" i="6"/>
  <c r="E4175" i="6"/>
  <c r="E4179" i="6"/>
  <c r="E4183" i="6"/>
  <c r="E4187" i="6"/>
  <c r="E4191" i="6"/>
  <c r="E4195" i="6"/>
  <c r="E4199" i="6"/>
  <c r="E4203" i="6"/>
  <c r="E4207" i="6"/>
  <c r="E4211" i="6"/>
  <c r="E4215" i="6"/>
  <c r="E4219" i="6"/>
  <c r="E4223" i="6"/>
  <c r="E4227" i="6"/>
  <c r="E4231" i="6"/>
  <c r="E4235" i="6"/>
  <c r="E4239" i="6"/>
  <c r="E4243" i="6"/>
  <c r="E4247" i="6"/>
  <c r="E4251" i="6"/>
  <c r="E4255" i="6"/>
  <c r="E4259" i="6"/>
  <c r="E4263" i="6"/>
  <c r="E4267" i="6"/>
  <c r="E4271" i="6"/>
  <c r="E4275" i="6"/>
  <c r="E4279" i="6"/>
  <c r="E4283" i="6"/>
  <c r="E4288" i="6"/>
  <c r="E4294" i="6"/>
  <c r="E4299" i="6"/>
  <c r="E4304" i="6"/>
  <c r="E4310" i="6"/>
  <c r="E4315" i="6"/>
  <c r="E4320" i="6"/>
  <c r="E4326" i="6"/>
  <c r="E4331" i="6"/>
  <c r="E4336" i="6"/>
  <c r="E4342" i="6"/>
  <c r="E4347" i="6"/>
  <c r="E4352" i="6"/>
  <c r="E4358" i="6"/>
  <c r="E4363" i="6"/>
  <c r="E4368" i="6"/>
  <c r="E4374" i="6"/>
  <c r="E4379" i="6"/>
  <c r="E4384" i="6"/>
  <c r="E4390" i="6"/>
  <c r="E4395" i="6"/>
  <c r="E4403" i="6"/>
  <c r="E4411" i="6"/>
  <c r="E4419" i="6"/>
  <c r="E4427" i="6"/>
  <c r="E4435" i="6"/>
  <c r="E4443" i="6"/>
  <c r="E4451" i="6"/>
  <c r="E4459" i="6"/>
  <c r="E4467" i="6"/>
  <c r="E4475" i="6"/>
  <c r="E4483" i="6"/>
  <c r="E4491" i="6"/>
  <c r="E4499" i="6"/>
  <c r="E4507" i="6"/>
  <c r="E4515" i="6"/>
  <c r="E4523" i="6"/>
  <c r="E4531" i="6"/>
  <c r="E4539" i="6"/>
  <c r="E4547" i="6"/>
  <c r="E4555" i="6"/>
  <c r="E4563" i="6"/>
  <c r="E4571" i="6"/>
  <c r="E4579" i="6"/>
  <c r="E4587" i="6"/>
  <c r="E4595" i="6"/>
  <c r="E4603" i="6"/>
  <c r="E4611" i="6"/>
  <c r="E4619" i="6"/>
  <c r="E4627" i="6"/>
  <c r="E4635" i="6"/>
  <c r="E4643" i="6"/>
  <c r="E4651" i="6"/>
  <c r="E4659" i="6"/>
  <c r="E4667" i="6"/>
  <c r="E4675" i="6"/>
  <c r="E4683" i="6"/>
  <c r="E4691" i="6"/>
  <c r="E4699" i="6"/>
  <c r="E4707" i="6"/>
  <c r="E4715" i="6"/>
  <c r="E4723" i="6"/>
  <c r="E4731" i="6"/>
  <c r="E4739" i="6"/>
  <c r="E4747" i="6"/>
  <c r="E4755" i="6"/>
  <c r="E4763" i="6"/>
  <c r="E4771" i="6"/>
  <c r="E4779" i="6"/>
  <c r="E4787" i="6"/>
  <c r="E4396" i="6"/>
  <c r="E4400" i="6"/>
  <c r="E4404" i="6"/>
  <c r="E4408" i="6"/>
  <c r="E4412" i="6"/>
  <c r="E4416" i="6"/>
  <c r="E4420" i="6"/>
  <c r="E4424" i="6"/>
  <c r="E4428" i="6"/>
  <c r="E4432" i="6"/>
  <c r="E4436" i="6"/>
  <c r="E4440" i="6"/>
  <c r="E4444" i="6"/>
  <c r="E4448" i="6"/>
  <c r="E4452" i="6"/>
  <c r="E4456" i="6"/>
  <c r="E4460" i="6"/>
  <c r="E4464" i="6"/>
  <c r="E4468" i="6"/>
  <c r="E4472" i="6"/>
  <c r="E4476" i="6"/>
  <c r="E4480" i="6"/>
  <c r="E4484" i="6"/>
  <c r="E4488" i="6"/>
  <c r="E4492" i="6"/>
  <c r="E4496" i="6"/>
  <c r="E4500" i="6"/>
  <c r="E4504" i="6"/>
  <c r="E4508" i="6"/>
  <c r="E4512" i="6"/>
  <c r="E4516" i="6"/>
  <c r="E4520" i="6"/>
  <c r="E4524" i="6"/>
  <c r="E4528" i="6"/>
  <c r="E4532" i="6"/>
  <c r="E4536" i="6"/>
  <c r="E4540" i="6"/>
  <c r="E4544" i="6"/>
  <c r="E4548" i="6"/>
  <c r="E4552" i="6"/>
  <c r="E4556" i="6"/>
  <c r="E4560" i="6"/>
  <c r="E4564" i="6"/>
  <c r="E4568" i="6"/>
  <c r="E4572" i="6"/>
  <c r="E4576" i="6"/>
  <c r="E4580" i="6"/>
  <c r="E4584" i="6"/>
  <c r="E4588" i="6"/>
  <c r="E4592" i="6"/>
  <c r="E4596" i="6"/>
  <c r="E4600" i="6"/>
  <c r="E4604" i="6"/>
  <c r="E4608" i="6"/>
  <c r="E4612" i="6"/>
  <c r="E4616" i="6"/>
  <c r="E4620" i="6"/>
  <c r="E4624" i="6"/>
  <c r="E4628" i="6"/>
  <c r="E4632" i="6"/>
  <c r="E4636" i="6"/>
  <c r="E4640" i="6"/>
  <c r="E4644" i="6"/>
  <c r="E4648" i="6"/>
  <c r="E4652" i="6"/>
  <c r="E4656" i="6"/>
  <c r="E4660" i="6"/>
  <c r="E4664" i="6"/>
  <c r="E4668" i="6"/>
  <c r="E4672" i="6"/>
  <c r="E4676" i="6"/>
  <c r="E4680" i="6"/>
  <c r="E4684" i="6"/>
  <c r="E4688" i="6"/>
  <c r="E4692" i="6"/>
  <c r="E4696" i="6"/>
  <c r="E4700" i="6"/>
  <c r="E4704" i="6"/>
  <c r="E4708" i="6"/>
  <c r="E4712" i="6"/>
  <c r="E4716" i="6"/>
  <c r="E4720" i="6"/>
  <c r="E4724" i="6"/>
  <c r="E4728" i="6"/>
  <c r="E4732" i="6"/>
  <c r="E4736" i="6"/>
  <c r="E4740" i="6"/>
  <c r="E4744" i="6"/>
  <c r="E4748" i="6"/>
  <c r="E4752" i="6"/>
  <c r="E4756" i="6"/>
  <c r="E4760" i="6"/>
  <c r="E4764" i="6"/>
  <c r="E4768" i="6"/>
  <c r="E4772" i="6"/>
  <c r="E4776" i="6"/>
  <c r="E4780" i="6"/>
  <c r="E4784" i="6"/>
  <c r="E4788" i="6"/>
  <c r="E4285" i="6"/>
  <c r="E4289" i="6"/>
  <c r="E4293" i="6"/>
  <c r="E4297" i="6"/>
  <c r="E4301" i="6"/>
  <c r="E4305" i="6"/>
  <c r="E4309" i="6"/>
  <c r="E4313" i="6"/>
  <c r="E4317" i="6"/>
  <c r="E4321" i="6"/>
  <c r="E4325" i="6"/>
  <c r="E4329" i="6"/>
  <c r="E4333" i="6"/>
  <c r="E4337" i="6"/>
  <c r="E4341" i="6"/>
  <c r="E4345" i="6"/>
  <c r="E4349" i="6"/>
  <c r="E4353" i="6"/>
  <c r="E4357" i="6"/>
  <c r="E4361" i="6"/>
  <c r="E4365" i="6"/>
  <c r="E4369" i="6"/>
  <c r="E4373" i="6"/>
  <c r="E4377" i="6"/>
  <c r="E4381" i="6"/>
  <c r="E4385" i="6"/>
  <c r="E4389" i="6"/>
  <c r="E4393" i="6"/>
  <c r="E4397" i="6"/>
  <c r="E4401" i="6"/>
  <c r="E4405" i="6"/>
  <c r="E4409" i="6"/>
  <c r="E4413" i="6"/>
  <c r="E4417" i="6"/>
  <c r="E4421" i="6"/>
  <c r="E4425" i="6"/>
  <c r="E4429" i="6"/>
  <c r="E4433" i="6"/>
  <c r="E4437" i="6"/>
  <c r="E4441" i="6"/>
  <c r="E4445" i="6"/>
  <c r="E4449" i="6"/>
  <c r="E4453" i="6"/>
  <c r="E4457" i="6"/>
  <c r="E4461" i="6"/>
  <c r="E4465" i="6"/>
  <c r="E4469" i="6"/>
  <c r="E4473" i="6"/>
  <c r="E4477" i="6"/>
  <c r="E4481" i="6"/>
  <c r="E4485" i="6"/>
  <c r="E4489" i="6"/>
  <c r="E4493" i="6"/>
  <c r="E4497" i="6"/>
  <c r="E4501" i="6"/>
  <c r="E4505" i="6"/>
  <c r="E4509" i="6"/>
  <c r="E4513" i="6"/>
  <c r="E4517" i="6"/>
  <c r="E4521" i="6"/>
  <c r="E4525" i="6"/>
  <c r="E4529" i="6"/>
  <c r="E4533" i="6"/>
  <c r="E4537" i="6"/>
  <c r="E4541" i="6"/>
  <c r="E4545" i="6"/>
  <c r="E4549" i="6"/>
  <c r="E4553" i="6"/>
  <c r="E4557" i="6"/>
  <c r="E4561" i="6"/>
  <c r="E4565" i="6"/>
  <c r="E4569" i="6"/>
  <c r="E4573" i="6"/>
  <c r="E4577" i="6"/>
  <c r="E4581" i="6"/>
  <c r="E4585" i="6"/>
  <c r="E4589" i="6"/>
  <c r="E4593" i="6"/>
  <c r="E4597" i="6"/>
  <c r="E4601" i="6"/>
  <c r="E4605" i="6"/>
  <c r="E4609" i="6"/>
  <c r="E4613" i="6"/>
  <c r="E4617" i="6"/>
  <c r="E4621" i="6"/>
  <c r="E4625" i="6"/>
  <c r="E4629" i="6"/>
  <c r="E4633" i="6"/>
  <c r="E4637" i="6"/>
  <c r="E4641" i="6"/>
  <c r="E4645" i="6"/>
  <c r="E4649" i="6"/>
  <c r="E4653" i="6"/>
  <c r="E4657" i="6"/>
  <c r="E4661" i="6"/>
  <c r="E4665" i="6"/>
  <c r="E4669" i="6"/>
  <c r="E4673" i="6"/>
  <c r="E4677" i="6"/>
  <c r="E4681" i="6"/>
  <c r="E4685" i="6"/>
  <c r="E4689" i="6"/>
  <c r="E4693" i="6"/>
  <c r="E4697" i="6"/>
  <c r="E4701" i="6"/>
  <c r="E4705" i="6"/>
  <c r="E4709" i="6"/>
  <c r="E4713" i="6"/>
  <c r="E4717" i="6"/>
  <c r="E4721" i="6"/>
  <c r="E4725" i="6"/>
  <c r="E4729" i="6"/>
  <c r="E4733" i="6"/>
  <c r="E4737" i="6"/>
  <c r="E4741" i="6"/>
  <c r="E4745" i="6"/>
  <c r="E4749" i="6"/>
  <c r="E4753" i="6"/>
  <c r="E4757" i="6"/>
  <c r="E4761" i="6"/>
  <c r="E4765" i="6"/>
  <c r="E4769" i="6"/>
  <c r="E4773" i="6"/>
  <c r="E4777" i="6"/>
  <c r="E4781" i="6"/>
  <c r="E4785" i="6"/>
  <c r="E4789" i="6"/>
  <c r="E47" i="7"/>
  <c r="E55" i="7"/>
  <c r="E79" i="7"/>
  <c r="E87" i="7"/>
  <c r="E91" i="7"/>
  <c r="E95" i="7"/>
  <c r="E99" i="7"/>
  <c r="E135" i="7"/>
  <c r="E151" i="7"/>
  <c r="E155" i="7"/>
  <c r="E271" i="7"/>
  <c r="E275" i="7"/>
  <c r="E279" i="7"/>
  <c r="E283" i="7"/>
  <c r="E299" i="7"/>
  <c r="E303" i="7"/>
  <c r="E311" i="7"/>
  <c r="E347" i="7"/>
  <c r="E359" i="7"/>
  <c r="E367" i="7"/>
  <c r="E371" i="7"/>
  <c r="E375" i="7"/>
  <c r="E379" i="7"/>
  <c r="E399" i="7"/>
  <c r="E411" i="7"/>
  <c r="E415" i="7"/>
  <c r="E419" i="7"/>
  <c r="E423" i="7"/>
  <c r="E427" i="7"/>
  <c r="E431" i="7"/>
  <c r="E435" i="7"/>
  <c r="E439" i="7"/>
  <c r="E443" i="7"/>
  <c r="E471" i="7"/>
  <c r="E475" i="7"/>
  <c r="E507" i="7"/>
  <c r="E519" i="7"/>
  <c r="E523" i="7"/>
  <c r="E527" i="7"/>
  <c r="E531" i="7"/>
  <c r="E559" i="7"/>
  <c r="E567" i="7"/>
  <c r="E635" i="7"/>
  <c r="E7" i="7"/>
  <c r="E43" i="7"/>
  <c r="E139" i="7"/>
  <c r="E143" i="7"/>
  <c r="E147" i="7"/>
  <c r="E159" i="7"/>
  <c r="E163" i="7"/>
  <c r="E175" i="7"/>
  <c r="E203" i="7"/>
  <c r="E243" i="7"/>
  <c r="E247" i="7"/>
  <c r="E251" i="7"/>
  <c r="E255" i="7"/>
  <c r="E395" i="7"/>
  <c r="E451" i="7"/>
  <c r="E455" i="7"/>
  <c r="E459" i="7"/>
  <c r="E463" i="7"/>
  <c r="E467" i="7"/>
  <c r="E479" i="7"/>
  <c r="E483" i="7"/>
  <c r="E495" i="7"/>
  <c r="E499" i="7"/>
  <c r="E503" i="7"/>
  <c r="E579" i="7"/>
  <c r="E583" i="7"/>
  <c r="E587" i="7"/>
  <c r="E671" i="7"/>
  <c r="E707" i="7"/>
  <c r="E2" i="7"/>
  <c r="E6" i="7"/>
  <c r="E10" i="7"/>
  <c r="E14" i="7"/>
  <c r="E18" i="7"/>
  <c r="E22" i="7"/>
  <c r="E26" i="7"/>
  <c r="E30" i="7"/>
  <c r="E34" i="7"/>
  <c r="E38" i="7"/>
  <c r="E42" i="7"/>
  <c r="E46" i="7"/>
  <c r="E50" i="7"/>
  <c r="E54" i="7"/>
  <c r="E58" i="7"/>
  <c r="E62" i="7"/>
  <c r="E66" i="7"/>
  <c r="E70" i="7"/>
  <c r="E74" i="7"/>
  <c r="E78" i="7"/>
  <c r="E82" i="7"/>
  <c r="E86" i="7"/>
  <c r="E90" i="7"/>
  <c r="E94" i="7"/>
  <c r="E98" i="7"/>
  <c r="E102" i="7"/>
  <c r="E106" i="7"/>
  <c r="E110" i="7"/>
  <c r="E114" i="7"/>
  <c r="E118" i="7"/>
  <c r="E122" i="7"/>
  <c r="E126" i="7"/>
  <c r="E130" i="7"/>
  <c r="E138" i="7"/>
  <c r="E142" i="7"/>
  <c r="E146" i="7"/>
  <c r="E150" i="7"/>
  <c r="E154" i="7"/>
  <c r="E158" i="7"/>
  <c r="E162" i="7"/>
  <c r="E166" i="7"/>
  <c r="E170" i="7"/>
  <c r="E174" i="7"/>
  <c r="E178" i="7"/>
  <c r="E182" i="7"/>
  <c r="E186" i="7"/>
  <c r="E190" i="7"/>
  <c r="E194" i="7"/>
  <c r="E198" i="7"/>
  <c r="E202" i="7"/>
  <c r="E206" i="7"/>
  <c r="E210" i="7"/>
  <c r="E214" i="7"/>
  <c r="E218" i="7"/>
  <c r="E222" i="7"/>
  <c r="E226" i="7"/>
  <c r="E230" i="7"/>
  <c r="E234" i="7"/>
  <c r="E238" i="7"/>
  <c r="E242" i="7"/>
  <c r="E246" i="7"/>
  <c r="E250" i="7"/>
  <c r="E254" i="7"/>
  <c r="E258" i="7"/>
  <c r="E262" i="7"/>
  <c r="E266" i="7"/>
  <c r="E270" i="7"/>
  <c r="E274" i="7"/>
  <c r="E278" i="7"/>
  <c r="E282" i="7"/>
  <c r="E286" i="7"/>
  <c r="E290" i="7"/>
  <c r="E294" i="7"/>
  <c r="E298" i="7"/>
  <c r="E302" i="7"/>
  <c r="E306" i="7"/>
  <c r="E310" i="7"/>
  <c r="E314" i="7"/>
  <c r="E318" i="7"/>
  <c r="E322" i="7"/>
  <c r="E326" i="7"/>
  <c r="E330" i="7"/>
  <c r="E334" i="7"/>
  <c r="E338" i="7"/>
  <c r="E342" i="7"/>
  <c r="E346" i="7"/>
  <c r="E350" i="7"/>
  <c r="E354" i="7"/>
  <c r="E358" i="7"/>
  <c r="E362" i="7"/>
  <c r="E366" i="7"/>
  <c r="E370" i="7"/>
  <c r="E374" i="7"/>
  <c r="E378" i="7"/>
  <c r="E382" i="7"/>
  <c r="E386" i="7"/>
  <c r="E390" i="7"/>
  <c r="E394" i="7"/>
  <c r="E398" i="7"/>
  <c r="E402" i="7"/>
  <c r="E406" i="7"/>
  <c r="E410" i="7"/>
  <c r="E414" i="7"/>
  <c r="E418" i="7"/>
  <c r="E422" i="7"/>
  <c r="E426" i="7"/>
  <c r="E430" i="7"/>
  <c r="E434" i="7"/>
  <c r="E438" i="7"/>
  <c r="E442" i="7"/>
  <c r="E446" i="7"/>
  <c r="E450" i="7"/>
  <c r="E454" i="7"/>
  <c r="E458" i="7"/>
  <c r="E462" i="7"/>
  <c r="E466" i="7"/>
  <c r="E470" i="7"/>
  <c r="E474" i="7"/>
  <c r="E478" i="7"/>
  <c r="E482" i="7"/>
  <c r="E486" i="7"/>
  <c r="E490" i="7"/>
  <c r="E494" i="7"/>
  <c r="E498" i="7"/>
  <c r="E502" i="7"/>
  <c r="E506" i="7"/>
  <c r="E510" i="7"/>
  <c r="E514" i="7"/>
  <c r="E518" i="7"/>
  <c r="E522" i="7"/>
  <c r="E526" i="7"/>
  <c r="E530" i="7"/>
  <c r="E534" i="7"/>
  <c r="E538" i="7"/>
  <c r="E542" i="7"/>
  <c r="E546" i="7"/>
  <c r="E550" i="7"/>
  <c r="E554" i="7"/>
  <c r="E558" i="7"/>
  <c r="E562" i="7"/>
  <c r="E566" i="7"/>
  <c r="E570" i="7"/>
  <c r="E574" i="7"/>
  <c r="E578" i="7"/>
  <c r="E582" i="7"/>
  <c r="E586" i="7"/>
  <c r="E590" i="7"/>
  <c r="E594" i="7"/>
  <c r="E598" i="7"/>
  <c r="E602" i="7"/>
  <c r="E606" i="7"/>
  <c r="E610" i="7"/>
  <c r="E614" i="7"/>
  <c r="E618" i="7"/>
  <c r="E622" i="7"/>
  <c r="E626" i="7"/>
  <c r="E630" i="7"/>
  <c r="E634" i="7"/>
  <c r="E638" i="7"/>
  <c r="E642" i="7"/>
  <c r="E646" i="7"/>
  <c r="E650" i="7"/>
  <c r="E654" i="7"/>
  <c r="E658" i="7"/>
  <c r="E662" i="7"/>
  <c r="E666" i="7"/>
  <c r="E670" i="7"/>
  <c r="E674" i="7"/>
  <c r="E678" i="7"/>
  <c r="E682" i="7"/>
  <c r="E686" i="7"/>
  <c r="E690" i="7"/>
  <c r="E694" i="7"/>
  <c r="E698" i="7"/>
  <c r="E702" i="7"/>
  <c r="E706" i="7"/>
  <c r="E710" i="7"/>
  <c r="E714" i="7"/>
  <c r="E718" i="7"/>
  <c r="E722" i="7"/>
  <c r="E726" i="7"/>
  <c r="E730" i="7"/>
  <c r="E734" i="7"/>
  <c r="E738" i="7"/>
  <c r="E742" i="7"/>
  <c r="E746" i="7"/>
  <c r="E750" i="7"/>
  <c r="E754" i="7"/>
  <c r="E758" i="7"/>
  <c r="E762" i="7"/>
  <c r="E766" i="7"/>
  <c r="E770" i="7"/>
  <c r="E774" i="7"/>
  <c r="E778" i="7"/>
  <c r="E782" i="7"/>
  <c r="E786" i="7"/>
  <c r="E790" i="7"/>
  <c r="E794" i="7"/>
  <c r="E798" i="7"/>
  <c r="E802" i="7"/>
  <c r="E806" i="7"/>
  <c r="E810" i="7"/>
  <c r="E814" i="7"/>
  <c r="E818" i="7"/>
  <c r="E822" i="7"/>
  <c r="E826" i="7"/>
  <c r="E830" i="7"/>
  <c r="E834" i="7"/>
  <c r="E838" i="7"/>
  <c r="E842" i="7"/>
  <c r="E846" i="7"/>
  <c r="E850" i="7"/>
  <c r="E854" i="7"/>
  <c r="E858" i="7"/>
  <c r="E862" i="7"/>
  <c r="E866" i="7"/>
  <c r="E869" i="7"/>
  <c r="E874" i="7"/>
  <c r="E877" i="7"/>
  <c r="E882" i="7"/>
  <c r="E885" i="7"/>
  <c r="E890" i="7"/>
  <c r="E893" i="7"/>
  <c r="E898" i="7"/>
  <c r="E902" i="7"/>
  <c r="E906" i="7"/>
  <c r="E910" i="7"/>
  <c r="E914" i="7"/>
  <c r="E918" i="7"/>
  <c r="E922" i="7"/>
  <c r="E926" i="7"/>
  <c r="E930" i="7"/>
  <c r="E934" i="7"/>
  <c r="E938" i="7"/>
  <c r="E942" i="7"/>
  <c r="E946" i="7"/>
  <c r="E950" i="7"/>
  <c r="E954" i="7"/>
  <c r="E958" i="7"/>
  <c r="E962" i="7"/>
  <c r="E966" i="7"/>
  <c r="E970" i="7"/>
  <c r="E974" i="7"/>
  <c r="E978" i="7"/>
  <c r="E982" i="7"/>
  <c r="E986" i="7"/>
  <c r="E990" i="7"/>
  <c r="E994" i="7"/>
  <c r="E998" i="7"/>
  <c r="E1002" i="7"/>
  <c r="E1006" i="7"/>
  <c r="E1010" i="7"/>
  <c r="E1014" i="7"/>
  <c r="E1018" i="7"/>
  <c r="E1022" i="7"/>
  <c r="E1026" i="7"/>
  <c r="E1030" i="7"/>
  <c r="E1034" i="7"/>
  <c r="E1038" i="7"/>
  <c r="E1042" i="7"/>
  <c r="E1046" i="7"/>
  <c r="E1050" i="7"/>
  <c r="E1054" i="7"/>
  <c r="E1058" i="7"/>
  <c r="E1062" i="7"/>
  <c r="E1066" i="7"/>
  <c r="E1074" i="7"/>
  <c r="E1082" i="7"/>
  <c r="E1090" i="7"/>
  <c r="E1098" i="7"/>
  <c r="E1106" i="7"/>
  <c r="E1114" i="7"/>
  <c r="E1122" i="7"/>
  <c r="E1130" i="7"/>
  <c r="E1138" i="7"/>
  <c r="E1146" i="7"/>
  <c r="E71" i="7"/>
  <c r="E75" i="7"/>
  <c r="E123" i="7"/>
  <c r="E267" i="7"/>
  <c r="E315" i="7"/>
  <c r="E319" i="7"/>
  <c r="E323" i="7"/>
  <c r="E327" i="7"/>
  <c r="E331" i="7"/>
  <c r="E335" i="7"/>
  <c r="E339" i="7"/>
  <c r="E343" i="7"/>
  <c r="E351" i="7"/>
  <c r="E363" i="7"/>
  <c r="E387" i="7"/>
  <c r="E391" i="7"/>
  <c r="E403" i="7"/>
  <c r="E447" i="7"/>
  <c r="E487" i="7"/>
  <c r="E491" i="7"/>
  <c r="E511" i="7"/>
  <c r="E515" i="7"/>
  <c r="E535" i="7"/>
  <c r="E539" i="7"/>
  <c r="E639" i="7"/>
  <c r="E643" i="7"/>
  <c r="E647" i="7"/>
  <c r="E651" i="7"/>
  <c r="E655" i="7"/>
  <c r="E659" i="7"/>
  <c r="E663" i="7"/>
  <c r="E667" i="7"/>
  <c r="E691" i="7"/>
  <c r="E695" i="7"/>
  <c r="E699" i="7"/>
  <c r="E703" i="7"/>
  <c r="E711" i="7"/>
  <c r="E715" i="7"/>
  <c r="E719" i="7"/>
  <c r="E727" i="7"/>
  <c r="E731" i="7"/>
  <c r="E739" i="7"/>
  <c r="E755" i="7"/>
  <c r="E759" i="7"/>
  <c r="E771" i="7"/>
  <c r="E787" i="7"/>
  <c r="E803" i="7"/>
  <c r="E807" i="7"/>
  <c r="E819" i="7"/>
  <c r="E823" i="7"/>
  <c r="E835" i="7"/>
  <c r="E839" i="7"/>
  <c r="E843" i="7"/>
  <c r="E851" i="7"/>
  <c r="E859" i="7"/>
  <c r="E863" i="7"/>
  <c r="E891" i="7"/>
  <c r="E134" i="7"/>
  <c r="E5" i="7"/>
  <c r="E9" i="7"/>
  <c r="E13" i="7"/>
  <c r="E17" i="7"/>
  <c r="E21" i="7"/>
  <c r="E25" i="7"/>
  <c r="E29" i="7"/>
  <c r="E33" i="7"/>
  <c r="E37" i="7"/>
  <c r="E41" i="7"/>
  <c r="E45" i="7"/>
  <c r="E49" i="7"/>
  <c r="E53" i="7"/>
  <c r="E57" i="7"/>
  <c r="E61" i="7"/>
  <c r="E65" i="7"/>
  <c r="E69" i="7"/>
  <c r="E73" i="7"/>
  <c r="E77" i="7"/>
  <c r="E81" i="7"/>
  <c r="E85" i="7"/>
  <c r="E89" i="7"/>
  <c r="E93" i="7"/>
  <c r="E97" i="7"/>
  <c r="E101" i="7"/>
  <c r="E105" i="7"/>
  <c r="E109" i="7"/>
  <c r="E113" i="7"/>
  <c r="E117" i="7"/>
  <c r="E121" i="7"/>
  <c r="E125" i="7"/>
  <c r="E129" i="7"/>
  <c r="E133" i="7"/>
  <c r="E137" i="7"/>
  <c r="E141" i="7"/>
  <c r="E145" i="7"/>
  <c r="E149" i="7"/>
  <c r="E153" i="7"/>
  <c r="E157" i="7"/>
  <c r="E161" i="7"/>
  <c r="E165" i="7"/>
  <c r="E169" i="7"/>
  <c r="E173" i="7"/>
  <c r="E177" i="7"/>
  <c r="E181" i="7"/>
  <c r="E185" i="7"/>
  <c r="E189" i="7"/>
  <c r="E193" i="7"/>
  <c r="E197" i="7"/>
  <c r="E201" i="7"/>
  <c r="E205" i="7"/>
  <c r="E209" i="7"/>
  <c r="E213" i="7"/>
  <c r="E217" i="7"/>
  <c r="E221" i="7"/>
  <c r="E225" i="7"/>
  <c r="E229" i="7"/>
  <c r="E233" i="7"/>
  <c r="E237" i="7"/>
  <c r="E241" i="7"/>
  <c r="E245" i="7"/>
  <c r="E249" i="7"/>
  <c r="E253" i="7"/>
  <c r="E257" i="7"/>
  <c r="E261" i="7"/>
  <c r="E265" i="7"/>
  <c r="E269" i="7"/>
  <c r="E273" i="7"/>
  <c r="E277" i="7"/>
  <c r="E281" i="7"/>
  <c r="E285" i="7"/>
  <c r="E289" i="7"/>
  <c r="E293" i="7"/>
  <c r="E297" i="7"/>
  <c r="E301" i="7"/>
  <c r="E305" i="7"/>
  <c r="E309" i="7"/>
  <c r="E313" i="7"/>
  <c r="E317" i="7"/>
  <c r="E321" i="7"/>
  <c r="E325" i="7"/>
  <c r="E329" i="7"/>
  <c r="E333" i="7"/>
  <c r="E337" i="7"/>
  <c r="E341" i="7"/>
  <c r="E345" i="7"/>
  <c r="E349" i="7"/>
  <c r="E353" i="7"/>
  <c r="E357" i="7"/>
  <c r="E361" i="7"/>
  <c r="E365" i="7"/>
  <c r="E369" i="7"/>
  <c r="E373" i="7"/>
  <c r="E377" i="7"/>
  <c r="E381" i="7"/>
  <c r="E385" i="7"/>
  <c r="E389" i="7"/>
  <c r="E393" i="7"/>
  <c r="E397" i="7"/>
  <c r="E401" i="7"/>
  <c r="E405" i="7"/>
  <c r="E409" i="7"/>
  <c r="E413" i="7"/>
  <c r="E417" i="7"/>
  <c r="E421" i="7"/>
  <c r="E425" i="7"/>
  <c r="E429" i="7"/>
  <c r="E433" i="7"/>
  <c r="E437" i="7"/>
  <c r="E441" i="7"/>
  <c r="E445" i="7"/>
  <c r="E449" i="7"/>
  <c r="E453" i="7"/>
  <c r="E457" i="7"/>
  <c r="E461" i="7"/>
  <c r="E465" i="7"/>
  <c r="E469" i="7"/>
  <c r="E473" i="7"/>
  <c r="E477" i="7"/>
  <c r="E481" i="7"/>
  <c r="E485" i="7"/>
  <c r="E489" i="7"/>
  <c r="E493" i="7"/>
  <c r="E497" i="7"/>
  <c r="E501" i="7"/>
  <c r="E505" i="7"/>
  <c r="E509" i="7"/>
  <c r="E513" i="7"/>
  <c r="E517" i="7"/>
  <c r="E521" i="7"/>
  <c r="E525" i="7"/>
  <c r="E529" i="7"/>
  <c r="E533" i="7"/>
  <c r="E537" i="7"/>
  <c r="E541" i="7"/>
  <c r="E545" i="7"/>
  <c r="E549" i="7"/>
  <c r="E553" i="7"/>
  <c r="E557" i="7"/>
  <c r="E561" i="7"/>
  <c r="E565" i="7"/>
  <c r="E569" i="7"/>
  <c r="E573" i="7"/>
  <c r="E577" i="7"/>
  <c r="E581" i="7"/>
  <c r="E585" i="7"/>
  <c r="E589" i="7"/>
  <c r="E593" i="7"/>
  <c r="E597" i="7"/>
  <c r="E601" i="7"/>
  <c r="E605" i="7"/>
  <c r="E609" i="7"/>
  <c r="E613" i="7"/>
  <c r="E617" i="7"/>
  <c r="E621" i="7"/>
  <c r="E625" i="7"/>
  <c r="E629" i="7"/>
  <c r="E633" i="7"/>
  <c r="E637" i="7"/>
  <c r="E641" i="7"/>
  <c r="E645" i="7"/>
  <c r="E649" i="7"/>
  <c r="E653" i="7"/>
  <c r="E657" i="7"/>
  <c r="E661" i="7"/>
  <c r="E665" i="7"/>
  <c r="E669" i="7"/>
  <c r="E673" i="7"/>
  <c r="E677" i="7"/>
  <c r="E681" i="7"/>
  <c r="E685" i="7"/>
  <c r="E689" i="7"/>
  <c r="E693" i="7"/>
  <c r="E697" i="7"/>
  <c r="E701" i="7"/>
  <c r="E705" i="7"/>
  <c r="E709" i="7"/>
  <c r="E713" i="7"/>
  <c r="E717" i="7"/>
  <c r="E721" i="7"/>
  <c r="E725" i="7"/>
  <c r="E729" i="7"/>
  <c r="E733" i="7"/>
  <c r="E737" i="7"/>
  <c r="E741" i="7"/>
  <c r="E745" i="7"/>
  <c r="E749" i="7"/>
  <c r="E753" i="7"/>
  <c r="E757" i="7"/>
  <c r="E761" i="7"/>
  <c r="E765" i="7"/>
  <c r="E769" i="7"/>
  <c r="E773" i="7"/>
  <c r="E777" i="7"/>
  <c r="E781" i="7"/>
  <c r="E785" i="7"/>
  <c r="E789" i="7"/>
  <c r="E793" i="7"/>
  <c r="E797" i="7"/>
  <c r="E801" i="7"/>
  <c r="E805" i="7"/>
  <c r="E809" i="7"/>
  <c r="E813" i="7"/>
  <c r="E817" i="7"/>
  <c r="E821" i="7"/>
  <c r="E825" i="7"/>
  <c r="E829" i="7"/>
  <c r="E833" i="7"/>
  <c r="E837" i="7"/>
  <c r="E841" i="7"/>
  <c r="E845" i="7"/>
  <c r="E849" i="7"/>
  <c r="E853" i="7"/>
  <c r="E857" i="7"/>
  <c r="E861" i="7"/>
  <c r="E865" i="7"/>
  <c r="E871" i="7"/>
  <c r="E879" i="7"/>
  <c r="E887" i="7"/>
  <c r="E895" i="7"/>
  <c r="E3" i="7"/>
  <c r="E11" i="7"/>
  <c r="E15" i="7"/>
  <c r="E19" i="7"/>
  <c r="E23" i="7"/>
  <c r="E27" i="7"/>
  <c r="E31" i="7"/>
  <c r="E35" i="7"/>
  <c r="E39" i="7"/>
  <c r="E51" i="7"/>
  <c r="E59" i="7"/>
  <c r="E63" i="7"/>
  <c r="E67" i="7"/>
  <c r="E83" i="7"/>
  <c r="E103" i="7"/>
  <c r="E107" i="7"/>
  <c r="E111" i="7"/>
  <c r="E115" i="7"/>
  <c r="E119" i="7"/>
  <c r="E127" i="7"/>
  <c r="E131" i="7"/>
  <c r="E167" i="7"/>
  <c r="E171" i="7"/>
  <c r="E179" i="7"/>
  <c r="E183" i="7"/>
  <c r="E187" i="7"/>
  <c r="E191" i="7"/>
  <c r="E195" i="7"/>
  <c r="E199" i="7"/>
  <c r="E207" i="7"/>
  <c r="E211" i="7"/>
  <c r="E215" i="7"/>
  <c r="E219" i="7"/>
  <c r="E223" i="7"/>
  <c r="E227" i="7"/>
  <c r="E231" i="7"/>
  <c r="E235" i="7"/>
  <c r="E239" i="7"/>
  <c r="E259" i="7"/>
  <c r="E263" i="7"/>
  <c r="E287" i="7"/>
  <c r="E291" i="7"/>
  <c r="E295" i="7"/>
  <c r="E307" i="7"/>
  <c r="E355" i="7"/>
  <c r="E383" i="7"/>
  <c r="E407" i="7"/>
  <c r="E543" i="7"/>
  <c r="E547" i="7"/>
  <c r="E551" i="7"/>
  <c r="E555" i="7"/>
  <c r="E563" i="7"/>
  <c r="E571" i="7"/>
  <c r="E575" i="7"/>
  <c r="E591" i="7"/>
  <c r="E595" i="7"/>
  <c r="E599" i="7"/>
  <c r="E603" i="7"/>
  <c r="E607" i="7"/>
  <c r="E611" i="7"/>
  <c r="E615" i="7"/>
  <c r="E619" i="7"/>
  <c r="E623" i="7"/>
  <c r="E627" i="7"/>
  <c r="E631" i="7"/>
  <c r="E675" i="7"/>
  <c r="E679" i="7"/>
  <c r="E683" i="7"/>
  <c r="E687" i="7"/>
  <c r="E723" i="7"/>
  <c r="E735" i="7"/>
  <c r="E743" i="7"/>
  <c r="E747" i="7"/>
  <c r="E751" i="7"/>
  <c r="E763" i="7"/>
  <c r="E767" i="7"/>
  <c r="E775" i="7"/>
  <c r="E779" i="7"/>
  <c r="E783" i="7"/>
  <c r="E791" i="7"/>
  <c r="E795" i="7"/>
  <c r="E799" i="7"/>
  <c r="E811" i="7"/>
  <c r="E815" i="7"/>
  <c r="E827" i="7"/>
  <c r="E831" i="7"/>
  <c r="E847" i="7"/>
  <c r="E855" i="7"/>
  <c r="E867" i="7"/>
  <c r="E875" i="7"/>
  <c r="E883" i="7"/>
  <c r="E4" i="7"/>
  <c r="E8" i="7"/>
  <c r="E12" i="7"/>
  <c r="E16" i="7"/>
  <c r="E20" i="7"/>
  <c r="E24" i="7"/>
  <c r="E28" i="7"/>
  <c r="E32" i="7"/>
  <c r="E36" i="7"/>
  <c r="E40" i="7"/>
  <c r="E44" i="7"/>
  <c r="E48" i="7"/>
  <c r="E52" i="7"/>
  <c r="E56" i="7"/>
  <c r="E60" i="7"/>
  <c r="E64" i="7"/>
  <c r="E68" i="7"/>
  <c r="E72" i="7"/>
  <c r="E76" i="7"/>
  <c r="E80" i="7"/>
  <c r="E84" i="7"/>
  <c r="E88" i="7"/>
  <c r="E92" i="7"/>
  <c r="E96" i="7"/>
  <c r="E100" i="7"/>
  <c r="E104" i="7"/>
  <c r="E108" i="7"/>
  <c r="E112" i="7"/>
  <c r="E116" i="7"/>
  <c r="E120" i="7"/>
  <c r="E124" i="7"/>
  <c r="E128" i="7"/>
  <c r="E132" i="7"/>
  <c r="E136" i="7"/>
  <c r="E140" i="7"/>
  <c r="E144" i="7"/>
  <c r="E148" i="7"/>
  <c r="E152" i="7"/>
  <c r="E156" i="7"/>
  <c r="E160" i="7"/>
  <c r="E164" i="7"/>
  <c r="E168" i="7"/>
  <c r="E172" i="7"/>
  <c r="E176" i="7"/>
  <c r="E180" i="7"/>
  <c r="E184" i="7"/>
  <c r="E188" i="7"/>
  <c r="E192" i="7"/>
  <c r="E196" i="7"/>
  <c r="E200" i="7"/>
  <c r="E204" i="7"/>
  <c r="E208" i="7"/>
  <c r="E212" i="7"/>
  <c r="E216" i="7"/>
  <c r="E220" i="7"/>
  <c r="E224" i="7"/>
  <c r="E228" i="7"/>
  <c r="E232" i="7"/>
  <c r="E236" i="7"/>
  <c r="E240" i="7"/>
  <c r="E244" i="7"/>
  <c r="E248" i="7"/>
  <c r="E252" i="7"/>
  <c r="E256" i="7"/>
  <c r="E260" i="7"/>
  <c r="E264" i="7"/>
  <c r="E268" i="7"/>
  <c r="E272" i="7"/>
  <c r="E276" i="7"/>
  <c r="E280" i="7"/>
  <c r="E284" i="7"/>
  <c r="E288" i="7"/>
  <c r="E292" i="7"/>
  <c r="E296" i="7"/>
  <c r="E300" i="7"/>
  <c r="E304" i="7"/>
  <c r="E308" i="7"/>
  <c r="E312" i="7"/>
  <c r="E316" i="7"/>
  <c r="E320" i="7"/>
  <c r="E324" i="7"/>
  <c r="E328" i="7"/>
  <c r="E332" i="7"/>
  <c r="E336" i="7"/>
  <c r="E340" i="7"/>
  <c r="E344" i="7"/>
  <c r="E348" i="7"/>
  <c r="E352" i="7"/>
  <c r="E356" i="7"/>
  <c r="E360" i="7"/>
  <c r="E364" i="7"/>
  <c r="E368" i="7"/>
  <c r="E372" i="7"/>
  <c r="E376" i="7"/>
  <c r="E380" i="7"/>
  <c r="E384" i="7"/>
  <c r="E388" i="7"/>
  <c r="E392" i="7"/>
  <c r="E396" i="7"/>
  <c r="E400" i="7"/>
  <c r="E404" i="7"/>
  <c r="E408" i="7"/>
  <c r="E412" i="7"/>
  <c r="E416" i="7"/>
  <c r="E420" i="7"/>
  <c r="E424" i="7"/>
  <c r="E428" i="7"/>
  <c r="E432" i="7"/>
  <c r="E436" i="7"/>
  <c r="E440" i="7"/>
  <c r="E444" i="7"/>
  <c r="E448" i="7"/>
  <c r="E452" i="7"/>
  <c r="E456" i="7"/>
  <c r="E460" i="7"/>
  <c r="E464" i="7"/>
  <c r="E468" i="7"/>
  <c r="E472" i="7"/>
  <c r="E476" i="7"/>
  <c r="E480" i="7"/>
  <c r="E484" i="7"/>
  <c r="E488" i="7"/>
  <c r="E492" i="7"/>
  <c r="E496" i="7"/>
  <c r="E500" i="7"/>
  <c r="E504" i="7"/>
  <c r="E508" i="7"/>
  <c r="E512" i="7"/>
  <c r="E516" i="7"/>
  <c r="E520" i="7"/>
  <c r="E524" i="7"/>
  <c r="E528" i="7"/>
  <c r="E532" i="7"/>
  <c r="E536" i="7"/>
  <c r="E540" i="7"/>
  <c r="E544" i="7"/>
  <c r="E548" i="7"/>
  <c r="E552" i="7"/>
  <c r="E556" i="7"/>
  <c r="E560" i="7"/>
  <c r="E564" i="7"/>
  <c r="E568" i="7"/>
  <c r="E572" i="7"/>
  <c r="E576" i="7"/>
  <c r="E580" i="7"/>
  <c r="E584" i="7"/>
  <c r="E588" i="7"/>
  <c r="E592" i="7"/>
  <c r="E596" i="7"/>
  <c r="E600" i="7"/>
  <c r="E604" i="7"/>
  <c r="E608" i="7"/>
  <c r="E612" i="7"/>
  <c r="E616" i="7"/>
  <c r="E620" i="7"/>
  <c r="E624" i="7"/>
  <c r="E628" i="7"/>
  <c r="E632" i="7"/>
  <c r="E636" i="7"/>
  <c r="E640" i="7"/>
  <c r="E644" i="7"/>
  <c r="E648" i="7"/>
  <c r="E652" i="7"/>
  <c r="E656" i="7"/>
  <c r="E660" i="7"/>
  <c r="E664" i="7"/>
  <c r="E668" i="7"/>
  <c r="E672" i="7"/>
  <c r="E676" i="7"/>
  <c r="E680" i="7"/>
  <c r="E684" i="7"/>
  <c r="E688" i="7"/>
  <c r="E692" i="7"/>
  <c r="E696" i="7"/>
  <c r="E700" i="7"/>
  <c r="E704" i="7"/>
  <c r="E708" i="7"/>
  <c r="E712" i="7"/>
  <c r="E716" i="7"/>
  <c r="E720" i="7"/>
  <c r="E724" i="7"/>
  <c r="E728" i="7"/>
  <c r="E732" i="7"/>
  <c r="E736" i="7"/>
  <c r="E740" i="7"/>
  <c r="E744" i="7"/>
  <c r="E748" i="7"/>
  <c r="E752" i="7"/>
  <c r="E756" i="7"/>
  <c r="E760" i="7"/>
  <c r="E764" i="7"/>
  <c r="E768" i="7"/>
  <c r="E772" i="7"/>
  <c r="E776" i="7"/>
  <c r="E780" i="7"/>
  <c r="E784" i="7"/>
  <c r="E788" i="7"/>
  <c r="E792" i="7"/>
  <c r="E796" i="7"/>
  <c r="E800" i="7"/>
  <c r="E804" i="7"/>
  <c r="E808" i="7"/>
  <c r="E812" i="7"/>
  <c r="E816" i="7"/>
  <c r="E820" i="7"/>
  <c r="E824" i="7"/>
  <c r="E828" i="7"/>
  <c r="E832" i="7"/>
  <c r="E836" i="7"/>
  <c r="E840" i="7"/>
  <c r="E844" i="7"/>
  <c r="E848" i="7"/>
  <c r="E852" i="7"/>
  <c r="E856" i="7"/>
  <c r="E860" i="7"/>
  <c r="E864" i="7"/>
  <c r="E870" i="7"/>
  <c r="E873" i="7"/>
  <c r="E878" i="7"/>
  <c r="E881" i="7"/>
  <c r="E886" i="7"/>
  <c r="E889" i="7"/>
  <c r="E894" i="7"/>
  <c r="E897" i="7"/>
  <c r="E901" i="7"/>
  <c r="E905" i="7"/>
  <c r="E909" i="7"/>
  <c r="E913" i="7"/>
  <c r="E917" i="7"/>
  <c r="E921" i="7"/>
  <c r="E925" i="7"/>
  <c r="E929" i="7"/>
  <c r="E933" i="7"/>
  <c r="E937" i="7"/>
  <c r="E941" i="7"/>
  <c r="E945" i="7"/>
  <c r="E949" i="7"/>
  <c r="E953" i="7"/>
  <c r="E957" i="7"/>
  <c r="E961" i="7"/>
  <c r="E965" i="7"/>
  <c r="E969" i="7"/>
  <c r="E973" i="7"/>
  <c r="E977" i="7"/>
  <c r="E981" i="7"/>
  <c r="E985" i="7"/>
  <c r="E989" i="7"/>
  <c r="E993" i="7"/>
  <c r="E997" i="7"/>
  <c r="E1001" i="7"/>
  <c r="E1005" i="7"/>
  <c r="E1009" i="7"/>
  <c r="E1013" i="7"/>
  <c r="E1017" i="7"/>
  <c r="E1021" i="7"/>
  <c r="E1025" i="7"/>
  <c r="E1029" i="7"/>
  <c r="E1033" i="7"/>
  <c r="E1037" i="7"/>
  <c r="E1041" i="7"/>
  <c r="E1045" i="7"/>
  <c r="E1049" i="7"/>
  <c r="E1053" i="7"/>
  <c r="E1057" i="7"/>
  <c r="E1061" i="7"/>
  <c r="E1065" i="7"/>
  <c r="E1070" i="7"/>
  <c r="E1078" i="7"/>
  <c r="E1086" i="7"/>
  <c r="E1094" i="7"/>
  <c r="E1102" i="7"/>
  <c r="E1110" i="7"/>
  <c r="E1118" i="7"/>
  <c r="E1126" i="7"/>
  <c r="E1134" i="7"/>
  <c r="E1142" i="7"/>
  <c r="E1150" i="7"/>
  <c r="E1069" i="7"/>
  <c r="E1073" i="7"/>
  <c r="E1077" i="7"/>
  <c r="E1081" i="7"/>
  <c r="E1085" i="7"/>
  <c r="E1089" i="7"/>
  <c r="E1093" i="7"/>
  <c r="E1097" i="7"/>
  <c r="E1101" i="7"/>
  <c r="E1105" i="7"/>
  <c r="E1109" i="7"/>
  <c r="E1113" i="7"/>
  <c r="E1117" i="7"/>
  <c r="E1121" i="7"/>
  <c r="E1125" i="7"/>
  <c r="E1129" i="7"/>
  <c r="E1133" i="7"/>
  <c r="E1137" i="7"/>
  <c r="E1141" i="7"/>
  <c r="E1145" i="7"/>
  <c r="E1149" i="7"/>
  <c r="E1153" i="7"/>
  <c r="E1157" i="7"/>
  <c r="E1161" i="7"/>
  <c r="E1165" i="7"/>
  <c r="E1169" i="7"/>
  <c r="E1173" i="7"/>
  <c r="E1177" i="7"/>
  <c r="E1181" i="7"/>
  <c r="E1185" i="7"/>
  <c r="E1189" i="7"/>
  <c r="E1193" i="7"/>
  <c r="E1197" i="7"/>
  <c r="E1201" i="7"/>
  <c r="E1205" i="7"/>
  <c r="E1209" i="7"/>
  <c r="E1213" i="7"/>
  <c r="E1217" i="7"/>
  <c r="E1221" i="7"/>
  <c r="E1225" i="7"/>
  <c r="E1229" i="7"/>
  <c r="E1233" i="7"/>
  <c r="E1237" i="7"/>
  <c r="E1241" i="7"/>
  <c r="E1245" i="7"/>
  <c r="E1249" i="7"/>
  <c r="E1253" i="7"/>
  <c r="E1257" i="7"/>
  <c r="E1261" i="7"/>
  <c r="E1265" i="7"/>
  <c r="E1269" i="7"/>
  <c r="E1273" i="7"/>
  <c r="E1277" i="7"/>
  <c r="E1281" i="7"/>
  <c r="E1285" i="7"/>
  <c r="E1289" i="7"/>
  <c r="E1293" i="7"/>
  <c r="E1297" i="7"/>
  <c r="E1301" i="7"/>
  <c r="E1305" i="7"/>
  <c r="E1309" i="7"/>
  <c r="E1313" i="7"/>
  <c r="E1317" i="7"/>
  <c r="E1321" i="7"/>
  <c r="E1325" i="7"/>
  <c r="E1329" i="7"/>
  <c r="E1333" i="7"/>
  <c r="E1337" i="7"/>
  <c r="E1341" i="7"/>
  <c r="E1345" i="7"/>
  <c r="E1349" i="7"/>
  <c r="E1353" i="7"/>
  <c r="E1357" i="7"/>
  <c r="E1361" i="7"/>
  <c r="E1365" i="7"/>
  <c r="E1369" i="7"/>
  <c r="E1373" i="7"/>
  <c r="E1379" i="7"/>
  <c r="E1387" i="7"/>
  <c r="E1395" i="7"/>
  <c r="E1403" i="7"/>
  <c r="E1411" i="7"/>
  <c r="E1419" i="7"/>
  <c r="E1427" i="7"/>
  <c r="E1435" i="7"/>
  <c r="E1443" i="7"/>
  <c r="E2019" i="7"/>
  <c r="E2024" i="7"/>
  <c r="E2035" i="7"/>
  <c r="E2040" i="7"/>
  <c r="E2051" i="7"/>
  <c r="E2056" i="7"/>
  <c r="E2067" i="7"/>
  <c r="E2072" i="7"/>
  <c r="E2083" i="7"/>
  <c r="E2088" i="7"/>
  <c r="E2099" i="7"/>
  <c r="E2104" i="7"/>
  <c r="E2115" i="7"/>
  <c r="E2120" i="7"/>
  <c r="E2131" i="7"/>
  <c r="E2136" i="7"/>
  <c r="E2147" i="7"/>
  <c r="E2152" i="7"/>
  <c r="E2163" i="7"/>
  <c r="E2168" i="7"/>
  <c r="E2179" i="7"/>
  <c r="E2184" i="7"/>
  <c r="E2195" i="7"/>
  <c r="E2200" i="7"/>
  <c r="E2208" i="7"/>
  <c r="E2216" i="7"/>
  <c r="E2224" i="7"/>
  <c r="E2232" i="7"/>
  <c r="E2240" i="7"/>
  <c r="E2248" i="7"/>
  <c r="E2256" i="7"/>
  <c r="E2264" i="7"/>
  <c r="E2272" i="7"/>
  <c r="E2280" i="7"/>
  <c r="E2288" i="7"/>
  <c r="E2296" i="7"/>
  <c r="E2304" i="7"/>
  <c r="E2312" i="7"/>
  <c r="E2320" i="7"/>
  <c r="E2328" i="7"/>
  <c r="E868" i="7"/>
  <c r="E872" i="7"/>
  <c r="E876" i="7"/>
  <c r="E880" i="7"/>
  <c r="E884" i="7"/>
  <c r="E888" i="7"/>
  <c r="E892" i="7"/>
  <c r="E896" i="7"/>
  <c r="E900" i="7"/>
  <c r="E904" i="7"/>
  <c r="E908" i="7"/>
  <c r="E912" i="7"/>
  <c r="E916" i="7"/>
  <c r="E920" i="7"/>
  <c r="E924" i="7"/>
  <c r="E928" i="7"/>
  <c r="E932" i="7"/>
  <c r="E936" i="7"/>
  <c r="E940" i="7"/>
  <c r="E944" i="7"/>
  <c r="E948" i="7"/>
  <c r="E952" i="7"/>
  <c r="E956" i="7"/>
  <c r="E960" i="7"/>
  <c r="E964" i="7"/>
  <c r="E968" i="7"/>
  <c r="E972" i="7"/>
  <c r="E976" i="7"/>
  <c r="E980" i="7"/>
  <c r="E984" i="7"/>
  <c r="E988" i="7"/>
  <c r="E992" i="7"/>
  <c r="E996" i="7"/>
  <c r="E1000" i="7"/>
  <c r="E1004" i="7"/>
  <c r="E1008" i="7"/>
  <c r="E1012" i="7"/>
  <c r="E1016" i="7"/>
  <c r="E1020" i="7"/>
  <c r="E1024" i="7"/>
  <c r="E1028" i="7"/>
  <c r="E1032" i="7"/>
  <c r="E1036" i="7"/>
  <c r="E1040" i="7"/>
  <c r="E1044" i="7"/>
  <c r="E1048" i="7"/>
  <c r="E1052" i="7"/>
  <c r="E1056" i="7"/>
  <c r="E1060" i="7"/>
  <c r="E1064" i="7"/>
  <c r="E1068" i="7"/>
  <c r="E1072" i="7"/>
  <c r="E1076" i="7"/>
  <c r="E1080" i="7"/>
  <c r="E1084" i="7"/>
  <c r="E1088" i="7"/>
  <c r="E1092" i="7"/>
  <c r="E1096" i="7"/>
  <c r="E1100" i="7"/>
  <c r="E1104" i="7"/>
  <c r="E1108" i="7"/>
  <c r="E1112" i="7"/>
  <c r="E1116" i="7"/>
  <c r="E1120" i="7"/>
  <c r="E1124" i="7"/>
  <c r="E1128" i="7"/>
  <c r="E1132" i="7"/>
  <c r="E1136" i="7"/>
  <c r="E1140" i="7"/>
  <c r="E1144" i="7"/>
  <c r="E1148" i="7"/>
  <c r="E1152" i="7"/>
  <c r="E1156" i="7"/>
  <c r="E1160" i="7"/>
  <c r="E1164" i="7"/>
  <c r="E1168" i="7"/>
  <c r="E1172" i="7"/>
  <c r="E1176" i="7"/>
  <c r="E1180" i="7"/>
  <c r="E1184" i="7"/>
  <c r="E1188" i="7"/>
  <c r="E1192" i="7"/>
  <c r="E1196" i="7"/>
  <c r="E1200" i="7"/>
  <c r="E1204" i="7"/>
  <c r="E1208" i="7"/>
  <c r="E1212" i="7"/>
  <c r="E1216" i="7"/>
  <c r="E1220" i="7"/>
  <c r="E1224" i="7"/>
  <c r="E1228" i="7"/>
  <c r="E1232" i="7"/>
  <c r="E1236" i="7"/>
  <c r="E1240" i="7"/>
  <c r="E1244" i="7"/>
  <c r="E1248" i="7"/>
  <c r="E1252" i="7"/>
  <c r="E1256" i="7"/>
  <c r="E1260" i="7"/>
  <c r="E1264" i="7"/>
  <c r="E1268" i="7"/>
  <c r="E1272" i="7"/>
  <c r="E1276" i="7"/>
  <c r="E1280" i="7"/>
  <c r="E1284" i="7"/>
  <c r="E1288" i="7"/>
  <c r="E1292" i="7"/>
  <c r="E1296" i="7"/>
  <c r="E1300" i="7"/>
  <c r="E1304" i="7"/>
  <c r="E1308" i="7"/>
  <c r="E1312" i="7"/>
  <c r="E1316" i="7"/>
  <c r="E1320" i="7"/>
  <c r="E1324" i="7"/>
  <c r="E1328" i="7"/>
  <c r="E1332" i="7"/>
  <c r="E1336" i="7"/>
  <c r="E1340" i="7"/>
  <c r="E1344" i="7"/>
  <c r="E1348" i="7"/>
  <c r="E1352" i="7"/>
  <c r="E1356" i="7"/>
  <c r="E1360" i="7"/>
  <c r="E1364" i="7"/>
  <c r="E1368" i="7"/>
  <c r="E1372" i="7"/>
  <c r="E1378" i="7"/>
  <c r="E1381" i="7"/>
  <c r="E1386" i="7"/>
  <c r="E1389" i="7"/>
  <c r="E1394" i="7"/>
  <c r="E1397" i="7"/>
  <c r="E1402" i="7"/>
  <c r="E1405" i="7"/>
  <c r="E1410" i="7"/>
  <c r="E1413" i="7"/>
  <c r="E1418" i="7"/>
  <c r="E1421" i="7"/>
  <c r="E1426" i="7"/>
  <c r="E1429" i="7"/>
  <c r="E1434" i="7"/>
  <c r="E1437" i="7"/>
  <c r="E1442" i="7"/>
  <c r="E1445" i="7"/>
  <c r="E1449" i="7"/>
  <c r="E1451" i="7"/>
  <c r="E1453" i="7"/>
  <c r="E1457" i="7"/>
  <c r="E1459" i="7"/>
  <c r="E1461" i="7"/>
  <c r="E1465" i="7"/>
  <c r="E1467" i="7"/>
  <c r="E1469" i="7"/>
  <c r="E1473" i="7"/>
  <c r="E1475" i="7"/>
  <c r="E1477" i="7"/>
  <c r="E1481" i="7"/>
  <c r="E1483" i="7"/>
  <c r="E1485" i="7"/>
  <c r="E1489" i="7"/>
  <c r="E1491" i="7"/>
  <c r="E1493" i="7"/>
  <c r="E1497" i="7"/>
  <c r="E1499" i="7"/>
  <c r="E1501" i="7"/>
  <c r="E1505" i="7"/>
  <c r="E1507" i="7"/>
  <c r="E1509" i="7"/>
  <c r="E1513" i="7"/>
  <c r="E1515" i="7"/>
  <c r="E1517" i="7"/>
  <c r="E1521" i="7"/>
  <c r="E1523" i="7"/>
  <c r="E1525" i="7"/>
  <c r="E1529" i="7"/>
  <c r="E1531" i="7"/>
  <c r="E1533" i="7"/>
  <c r="E1537" i="7"/>
  <c r="E1539" i="7"/>
  <c r="E1541" i="7"/>
  <c r="E1545" i="7"/>
  <c r="E1547" i="7"/>
  <c r="E1549" i="7"/>
  <c r="E1553" i="7"/>
  <c r="E1555" i="7"/>
  <c r="E1557" i="7"/>
  <c r="E1561" i="7"/>
  <c r="E1563" i="7"/>
  <c r="E1565" i="7"/>
  <c r="E1569" i="7"/>
  <c r="E1571" i="7"/>
  <c r="E1573" i="7"/>
  <c r="E1577" i="7"/>
  <c r="E1579" i="7"/>
  <c r="E1581" i="7"/>
  <c r="E1585" i="7"/>
  <c r="E1587" i="7"/>
  <c r="E1589" i="7"/>
  <c r="E1593" i="7"/>
  <c r="E1595" i="7"/>
  <c r="E1597" i="7"/>
  <c r="E1601" i="7"/>
  <c r="E1603" i="7"/>
  <c r="E1605" i="7"/>
  <c r="E1609" i="7"/>
  <c r="E1611" i="7"/>
  <c r="E1613" i="7"/>
  <c r="E1617" i="7"/>
  <c r="E1619" i="7"/>
  <c r="E1621" i="7"/>
  <c r="E1625" i="7"/>
  <c r="E1627" i="7"/>
  <c r="E1629" i="7"/>
  <c r="E1633" i="7"/>
  <c r="E1635" i="7"/>
  <c r="E1637" i="7"/>
  <c r="E1641" i="7"/>
  <c r="E1643" i="7"/>
  <c r="E1645" i="7"/>
  <c r="E1649" i="7"/>
  <c r="E1651" i="7"/>
  <c r="E1653" i="7"/>
  <c r="E1657" i="7"/>
  <c r="E1659" i="7"/>
  <c r="E1661" i="7"/>
  <c r="E1665" i="7"/>
  <c r="E1667" i="7"/>
  <c r="E1669" i="7"/>
  <c r="E1673" i="7"/>
  <c r="E1675" i="7"/>
  <c r="E1677" i="7"/>
  <c r="E1681" i="7"/>
  <c r="E1683" i="7"/>
  <c r="E1685" i="7"/>
  <c r="E1689" i="7"/>
  <c r="E1691" i="7"/>
  <c r="E1693" i="7"/>
  <c r="E1697" i="7"/>
  <c r="E1699" i="7"/>
  <c r="E1701" i="7"/>
  <c r="E1705" i="7"/>
  <c r="E1707" i="7"/>
  <c r="E1709" i="7"/>
  <c r="E1713" i="7"/>
  <c r="E1715" i="7"/>
  <c r="E1717" i="7"/>
  <c r="E1721" i="7"/>
  <c r="E1723" i="7"/>
  <c r="E1725" i="7"/>
  <c r="E1729" i="7"/>
  <c r="E1731" i="7"/>
  <c r="E1733" i="7"/>
  <c r="E1737" i="7"/>
  <c r="E1739" i="7"/>
  <c r="E1741" i="7"/>
  <c r="E1745" i="7"/>
  <c r="E1747" i="7"/>
  <c r="E1749" i="7"/>
  <c r="E1753" i="7"/>
  <c r="E1755" i="7"/>
  <c r="E1757" i="7"/>
  <c r="E1761" i="7"/>
  <c r="E1763" i="7"/>
  <c r="E1765" i="7"/>
  <c r="E1769" i="7"/>
  <c r="E1771" i="7"/>
  <c r="E1773" i="7"/>
  <c r="E1777" i="7"/>
  <c r="E1779" i="7"/>
  <c r="E1781" i="7"/>
  <c r="E1785" i="7"/>
  <c r="E1787" i="7"/>
  <c r="E1789" i="7"/>
  <c r="E1793" i="7"/>
  <c r="E1795" i="7"/>
  <c r="E1797" i="7"/>
  <c r="E1801" i="7"/>
  <c r="E1803" i="7"/>
  <c r="E1805" i="7"/>
  <c r="E1809" i="7"/>
  <c r="E1811" i="7"/>
  <c r="E1813" i="7"/>
  <c r="E1817" i="7"/>
  <c r="E1819" i="7"/>
  <c r="E1821" i="7"/>
  <c r="E1825" i="7"/>
  <c r="E1827" i="7"/>
  <c r="E1829" i="7"/>
  <c r="E1833" i="7"/>
  <c r="E1835" i="7"/>
  <c r="E1837" i="7"/>
  <c r="E1841" i="7"/>
  <c r="E1843" i="7"/>
  <c r="E1845" i="7"/>
  <c r="E1849" i="7"/>
  <c r="E1851" i="7"/>
  <c r="E1853" i="7"/>
  <c r="E1857" i="7"/>
  <c r="E1859" i="7"/>
  <c r="E1861" i="7"/>
  <c r="E1865" i="7"/>
  <c r="E1867" i="7"/>
  <c r="E1869" i="7"/>
  <c r="E1873" i="7"/>
  <c r="E1875" i="7"/>
  <c r="E1877" i="7"/>
  <c r="E1881" i="7"/>
  <c r="E1883" i="7"/>
  <c r="E1885" i="7"/>
  <c r="E1889" i="7"/>
  <c r="E1891" i="7"/>
  <c r="E1893" i="7"/>
  <c r="E1897" i="7"/>
  <c r="E1899" i="7"/>
  <c r="E1901" i="7"/>
  <c r="E1905" i="7"/>
  <c r="E1907" i="7"/>
  <c r="E1909" i="7"/>
  <c r="E1913" i="7"/>
  <c r="E1915" i="7"/>
  <c r="E1917" i="7"/>
  <c r="E1921" i="7"/>
  <c r="E1923" i="7"/>
  <c r="E1925" i="7"/>
  <c r="E1929" i="7"/>
  <c r="E1931" i="7"/>
  <c r="E1933" i="7"/>
  <c r="E1937" i="7"/>
  <c r="E1939" i="7"/>
  <c r="E1941" i="7"/>
  <c r="E1945" i="7"/>
  <c r="E1947" i="7"/>
  <c r="E1949" i="7"/>
  <c r="E1953" i="7"/>
  <c r="E1955" i="7"/>
  <c r="E1957" i="7"/>
  <c r="E1961" i="7"/>
  <c r="E1963" i="7"/>
  <c r="E1965" i="7"/>
  <c r="E1969" i="7"/>
  <c r="E1971" i="7"/>
  <c r="E1973" i="7"/>
  <c r="E1977" i="7"/>
  <c r="E1979" i="7"/>
  <c r="E1981" i="7"/>
  <c r="E1985" i="7"/>
  <c r="E1987" i="7"/>
  <c r="E1989" i="7"/>
  <c r="E1993" i="7"/>
  <c r="E1995" i="7"/>
  <c r="E1997" i="7"/>
  <c r="E2001" i="7"/>
  <c r="E2003" i="7"/>
  <c r="E2005" i="7"/>
  <c r="E2009" i="7"/>
  <c r="E2011" i="7"/>
  <c r="E2013" i="7"/>
  <c r="E2029" i="7"/>
  <c r="E2045" i="7"/>
  <c r="E2061" i="7"/>
  <c r="E2077" i="7"/>
  <c r="E2093" i="7"/>
  <c r="E2109" i="7"/>
  <c r="E2125" i="7"/>
  <c r="E2141" i="7"/>
  <c r="E2157" i="7"/>
  <c r="E2173" i="7"/>
  <c r="E2189" i="7"/>
  <c r="E2203" i="7"/>
  <c r="E2211" i="7"/>
  <c r="E2219" i="7"/>
  <c r="E2227" i="7"/>
  <c r="E2235" i="7"/>
  <c r="E2243" i="7"/>
  <c r="E2251" i="7"/>
  <c r="E2259" i="7"/>
  <c r="E2267" i="7"/>
  <c r="E2275" i="7"/>
  <c r="E2283" i="7"/>
  <c r="E2291" i="7"/>
  <c r="E2299" i="7"/>
  <c r="E2307" i="7"/>
  <c r="E2315" i="7"/>
  <c r="E2323" i="7"/>
  <c r="E2331" i="7"/>
  <c r="E899" i="7"/>
  <c r="E903" i="7"/>
  <c r="E907" i="7"/>
  <c r="E911" i="7"/>
  <c r="E915" i="7"/>
  <c r="E919" i="7"/>
  <c r="E923" i="7"/>
  <c r="E927" i="7"/>
  <c r="E931" i="7"/>
  <c r="E935" i="7"/>
  <c r="E939" i="7"/>
  <c r="E943" i="7"/>
  <c r="E947" i="7"/>
  <c r="E951" i="7"/>
  <c r="E955" i="7"/>
  <c r="E959" i="7"/>
  <c r="E963" i="7"/>
  <c r="E967" i="7"/>
  <c r="E971" i="7"/>
  <c r="E975" i="7"/>
  <c r="E979" i="7"/>
  <c r="E983" i="7"/>
  <c r="E987" i="7"/>
  <c r="E991" i="7"/>
  <c r="E995" i="7"/>
  <c r="E999" i="7"/>
  <c r="E1003" i="7"/>
  <c r="E1007" i="7"/>
  <c r="E1011" i="7"/>
  <c r="E1015" i="7"/>
  <c r="E1019" i="7"/>
  <c r="E1023" i="7"/>
  <c r="E1027" i="7"/>
  <c r="E1031" i="7"/>
  <c r="E1035" i="7"/>
  <c r="E1039" i="7"/>
  <c r="E1043" i="7"/>
  <c r="E1047" i="7"/>
  <c r="E1051" i="7"/>
  <c r="E1055" i="7"/>
  <c r="E1059" i="7"/>
  <c r="E1063" i="7"/>
  <c r="E1067" i="7"/>
  <c r="E1071" i="7"/>
  <c r="E1075" i="7"/>
  <c r="E1079" i="7"/>
  <c r="E1083" i="7"/>
  <c r="E1087" i="7"/>
  <c r="E1091" i="7"/>
  <c r="E1095" i="7"/>
  <c r="E1099" i="7"/>
  <c r="E1103" i="7"/>
  <c r="E1107" i="7"/>
  <c r="E1111" i="7"/>
  <c r="E1115" i="7"/>
  <c r="E1119" i="7"/>
  <c r="E1123" i="7"/>
  <c r="E1127" i="7"/>
  <c r="E1131" i="7"/>
  <c r="E1135" i="7"/>
  <c r="E1139" i="7"/>
  <c r="E1143" i="7"/>
  <c r="E1147" i="7"/>
  <c r="E1151" i="7"/>
  <c r="E1155" i="7"/>
  <c r="E1159" i="7"/>
  <c r="E1163" i="7"/>
  <c r="E1167" i="7"/>
  <c r="E1171" i="7"/>
  <c r="E1175" i="7"/>
  <c r="E1179" i="7"/>
  <c r="E1183" i="7"/>
  <c r="E1187" i="7"/>
  <c r="E1191" i="7"/>
  <c r="E1195" i="7"/>
  <c r="E1199" i="7"/>
  <c r="E1203" i="7"/>
  <c r="E1207" i="7"/>
  <c r="E1211" i="7"/>
  <c r="E1215" i="7"/>
  <c r="E1219" i="7"/>
  <c r="E1223" i="7"/>
  <c r="E1227" i="7"/>
  <c r="E1231" i="7"/>
  <c r="E1235" i="7"/>
  <c r="E1239" i="7"/>
  <c r="E1243" i="7"/>
  <c r="E1247" i="7"/>
  <c r="E1251" i="7"/>
  <c r="E1255" i="7"/>
  <c r="E1259" i="7"/>
  <c r="E1263" i="7"/>
  <c r="E1267" i="7"/>
  <c r="E1271" i="7"/>
  <c r="E1275" i="7"/>
  <c r="E1279" i="7"/>
  <c r="E1283" i="7"/>
  <c r="E1287" i="7"/>
  <c r="E1291" i="7"/>
  <c r="E1295" i="7"/>
  <c r="E1299" i="7"/>
  <c r="E1303" i="7"/>
  <c r="E1307" i="7"/>
  <c r="E1311" i="7"/>
  <c r="E1315" i="7"/>
  <c r="E1319" i="7"/>
  <c r="E1323" i="7"/>
  <c r="E1327" i="7"/>
  <c r="E1331" i="7"/>
  <c r="E1335" i="7"/>
  <c r="E1339" i="7"/>
  <c r="E1343" i="7"/>
  <c r="E1347" i="7"/>
  <c r="E1351" i="7"/>
  <c r="E1355" i="7"/>
  <c r="E1359" i="7"/>
  <c r="E1363" i="7"/>
  <c r="E1367" i="7"/>
  <c r="E1371" i="7"/>
  <c r="E1375" i="7"/>
  <c r="E1383" i="7"/>
  <c r="E1391" i="7"/>
  <c r="E1399" i="7"/>
  <c r="E1407" i="7"/>
  <c r="E1415" i="7"/>
  <c r="E1423" i="7"/>
  <c r="E1431" i="7"/>
  <c r="E1439" i="7"/>
  <c r="E1448" i="7"/>
  <c r="E1456" i="7"/>
  <c r="E1464" i="7"/>
  <c r="E1472" i="7"/>
  <c r="E1480" i="7"/>
  <c r="E1488" i="7"/>
  <c r="E1496" i="7"/>
  <c r="E1504" i="7"/>
  <c r="E1512" i="7"/>
  <c r="E1520" i="7"/>
  <c r="E1528" i="7"/>
  <c r="E1536" i="7"/>
  <c r="E1544" i="7"/>
  <c r="E1552" i="7"/>
  <c r="E1560" i="7"/>
  <c r="E1568" i="7"/>
  <c r="E1576" i="7"/>
  <c r="E1584" i="7"/>
  <c r="E1592" i="7"/>
  <c r="E1600" i="7"/>
  <c r="E1608" i="7"/>
  <c r="E1616" i="7"/>
  <c r="E1624" i="7"/>
  <c r="E1632" i="7"/>
  <c r="E1640" i="7"/>
  <c r="E1648" i="7"/>
  <c r="E1656" i="7"/>
  <c r="E1664" i="7"/>
  <c r="E1672" i="7"/>
  <c r="E1680" i="7"/>
  <c r="E1688" i="7"/>
  <c r="E1696" i="7"/>
  <c r="E1704" i="7"/>
  <c r="E1712" i="7"/>
  <c r="E1720" i="7"/>
  <c r="E1728" i="7"/>
  <c r="E1736" i="7"/>
  <c r="E1744" i="7"/>
  <c r="E1752" i="7"/>
  <c r="E1760" i="7"/>
  <c r="E1768" i="7"/>
  <c r="E1776" i="7"/>
  <c r="E1784" i="7"/>
  <c r="E1792" i="7"/>
  <c r="E1800" i="7"/>
  <c r="E1808" i="7"/>
  <c r="E1816" i="7"/>
  <c r="E1824" i="7"/>
  <c r="E1832" i="7"/>
  <c r="E1840" i="7"/>
  <c r="E1848" i="7"/>
  <c r="E1856" i="7"/>
  <c r="E1864" i="7"/>
  <c r="E1872" i="7"/>
  <c r="E1880" i="7"/>
  <c r="E1888" i="7"/>
  <c r="E1896" i="7"/>
  <c r="E1904" i="7"/>
  <c r="E1912" i="7"/>
  <c r="E1920" i="7"/>
  <c r="E1928" i="7"/>
  <c r="E1936" i="7"/>
  <c r="E1944" i="7"/>
  <c r="E1952" i="7"/>
  <c r="E1960" i="7"/>
  <c r="E1968" i="7"/>
  <c r="E1976" i="7"/>
  <c r="E1984" i="7"/>
  <c r="E1992" i="7"/>
  <c r="E2000" i="7"/>
  <c r="E2008" i="7"/>
  <c r="E2016" i="7"/>
  <c r="E2027" i="7"/>
  <c r="E2032" i="7"/>
  <c r="E2043" i="7"/>
  <c r="E2048" i="7"/>
  <c r="E2059" i="7"/>
  <c r="E2064" i="7"/>
  <c r="E2075" i="7"/>
  <c r="E2080" i="7"/>
  <c r="E2091" i="7"/>
  <c r="E2096" i="7"/>
  <c r="E2107" i="7"/>
  <c r="E2112" i="7"/>
  <c r="E2123" i="7"/>
  <c r="E2128" i="7"/>
  <c r="E2139" i="7"/>
  <c r="E2144" i="7"/>
  <c r="E2155" i="7"/>
  <c r="E2160" i="7"/>
  <c r="E2171" i="7"/>
  <c r="E2176" i="7"/>
  <c r="E2187" i="7"/>
  <c r="E2192" i="7"/>
  <c r="E1154" i="7"/>
  <c r="E1158" i="7"/>
  <c r="E1162" i="7"/>
  <c r="E1166" i="7"/>
  <c r="E1170" i="7"/>
  <c r="E1174" i="7"/>
  <c r="E1178" i="7"/>
  <c r="E1182" i="7"/>
  <c r="E1186" i="7"/>
  <c r="E1190" i="7"/>
  <c r="E1194" i="7"/>
  <c r="E1198" i="7"/>
  <c r="E1202" i="7"/>
  <c r="E1206" i="7"/>
  <c r="E1210" i="7"/>
  <c r="E1214" i="7"/>
  <c r="E1218" i="7"/>
  <c r="E1222" i="7"/>
  <c r="E1226" i="7"/>
  <c r="E1230" i="7"/>
  <c r="E1234" i="7"/>
  <c r="E1238" i="7"/>
  <c r="E1242" i="7"/>
  <c r="E1246" i="7"/>
  <c r="E1250" i="7"/>
  <c r="E1254" i="7"/>
  <c r="E1258" i="7"/>
  <c r="E1262" i="7"/>
  <c r="E1266" i="7"/>
  <c r="E1270" i="7"/>
  <c r="E1274" i="7"/>
  <c r="E1278" i="7"/>
  <c r="E1282" i="7"/>
  <c r="E1286" i="7"/>
  <c r="E1290" i="7"/>
  <c r="E1294" i="7"/>
  <c r="E1298" i="7"/>
  <c r="E1302" i="7"/>
  <c r="E1306" i="7"/>
  <c r="E1310" i="7"/>
  <c r="E1314" i="7"/>
  <c r="E1318" i="7"/>
  <c r="E1322" i="7"/>
  <c r="E1326" i="7"/>
  <c r="E1330" i="7"/>
  <c r="E1334" i="7"/>
  <c r="E1338" i="7"/>
  <c r="E1342" i="7"/>
  <c r="E1346" i="7"/>
  <c r="E1350" i="7"/>
  <c r="E1354" i="7"/>
  <c r="E1358" i="7"/>
  <c r="E1362" i="7"/>
  <c r="E1366" i="7"/>
  <c r="E1370" i="7"/>
  <c r="E1374" i="7"/>
  <c r="E1377" i="7"/>
  <c r="E1382" i="7"/>
  <c r="E1385" i="7"/>
  <c r="E1390" i="7"/>
  <c r="E1393" i="7"/>
  <c r="E1398" i="7"/>
  <c r="E1401" i="7"/>
  <c r="E1406" i="7"/>
  <c r="E1409" i="7"/>
  <c r="E1414" i="7"/>
  <c r="E1417" i="7"/>
  <c r="E1422" i="7"/>
  <c r="E1425" i="7"/>
  <c r="E1430" i="7"/>
  <c r="E1433" i="7"/>
  <c r="E1438" i="7"/>
  <c r="E1441" i="7"/>
  <c r="E2021" i="7"/>
  <c r="E2037" i="7"/>
  <c r="E2053" i="7"/>
  <c r="E2069" i="7"/>
  <c r="E2085" i="7"/>
  <c r="E2101" i="7"/>
  <c r="E2117" i="7"/>
  <c r="E2133" i="7"/>
  <c r="E2149" i="7"/>
  <c r="E2165" i="7"/>
  <c r="E2181" i="7"/>
  <c r="E2197" i="7"/>
  <c r="E2336" i="7"/>
  <c r="E2339" i="7"/>
  <c r="E2344" i="7"/>
  <c r="E2347" i="7"/>
  <c r="E2352" i="7"/>
  <c r="E2355" i="7"/>
  <c r="E2360" i="7"/>
  <c r="E2363" i="7"/>
  <c r="E2368" i="7"/>
  <c r="E2371" i="7"/>
  <c r="E2376" i="7"/>
  <c r="E2379" i="7"/>
  <c r="E2384" i="7"/>
  <c r="E2387" i="7"/>
  <c r="E2392" i="7"/>
  <c r="E2395" i="7"/>
  <c r="E2400" i="7"/>
  <c r="E2403" i="7"/>
  <c r="E2611" i="7"/>
  <c r="E2643" i="7"/>
  <c r="E2651" i="7"/>
  <c r="E2659" i="7"/>
  <c r="E2667" i="7"/>
  <c r="E2675" i="7"/>
  <c r="E2683" i="7"/>
  <c r="E2691" i="7"/>
  <c r="E2699" i="7"/>
  <c r="E2707" i="7"/>
  <c r="E2715" i="7"/>
  <c r="E2723" i="7"/>
  <c r="E2731" i="7"/>
  <c r="E2739" i="7"/>
  <c r="E2747" i="7"/>
  <c r="E2755" i="7"/>
  <c r="E2763" i="7"/>
  <c r="E2771" i="7"/>
  <c r="E2779" i="7"/>
  <c r="E2787" i="7"/>
  <c r="E2795" i="7"/>
  <c r="E2803" i="7"/>
  <c r="E2811" i="7"/>
  <c r="E2819" i="7"/>
  <c r="E2827" i="7"/>
  <c r="E2835" i="7"/>
  <c r="E2843" i="7"/>
  <c r="E2851" i="7"/>
  <c r="E2859" i="7"/>
  <c r="E2867" i="7"/>
  <c r="E2875" i="7"/>
  <c r="E2883" i="7"/>
  <c r="E2891" i="7"/>
  <c r="E2899" i="7"/>
  <c r="E2907" i="7"/>
  <c r="E2915" i="7"/>
  <c r="E2923" i="7"/>
  <c r="E2931" i="7"/>
  <c r="E2939" i="7"/>
  <c r="E2947" i="7"/>
  <c r="E2955" i="7"/>
  <c r="E2963" i="7"/>
  <c r="E2971" i="7"/>
  <c r="E2979" i="7"/>
  <c r="E2987" i="7"/>
  <c r="E2995" i="7"/>
  <c r="E3003" i="7"/>
  <c r="E3011" i="7"/>
  <c r="E3019" i="7"/>
  <c r="E3027" i="7"/>
  <c r="E3035" i="7"/>
  <c r="E3043" i="7"/>
  <c r="E3051" i="7"/>
  <c r="E3081" i="7"/>
  <c r="E3113" i="7"/>
  <c r="E3145" i="7"/>
  <c r="E3177" i="7"/>
  <c r="E3209" i="7"/>
  <c r="E3241" i="7"/>
  <c r="E3273" i="7"/>
  <c r="E3305" i="7"/>
  <c r="E3524" i="7"/>
  <c r="E3588" i="7"/>
  <c r="E3652" i="7"/>
  <c r="E4630" i="7"/>
  <c r="E2205" i="7"/>
  <c r="E2213" i="7"/>
  <c r="E2221" i="7"/>
  <c r="E2229" i="7"/>
  <c r="E2237" i="7"/>
  <c r="E2245" i="7"/>
  <c r="E2253" i="7"/>
  <c r="E2261" i="7"/>
  <c r="E2269" i="7"/>
  <c r="E2277" i="7"/>
  <c r="E2285" i="7"/>
  <c r="E2293" i="7"/>
  <c r="E2301" i="7"/>
  <c r="E2309" i="7"/>
  <c r="E2317" i="7"/>
  <c r="E2325" i="7"/>
  <c r="E2333" i="7"/>
  <c r="E2341" i="7"/>
  <c r="E2349" i="7"/>
  <c r="E2357" i="7"/>
  <c r="E2365" i="7"/>
  <c r="E2373" i="7"/>
  <c r="E2381" i="7"/>
  <c r="E2389" i="7"/>
  <c r="E2397" i="7"/>
  <c r="E2405" i="7"/>
  <c r="E2413" i="7"/>
  <c r="E2421" i="7"/>
  <c r="E2429" i="7"/>
  <c r="E2437" i="7"/>
  <c r="E2445" i="7"/>
  <c r="E2453" i="7"/>
  <c r="E2461" i="7"/>
  <c r="E2469" i="7"/>
  <c r="E2477" i="7"/>
  <c r="E2485" i="7"/>
  <c r="E2493" i="7"/>
  <c r="E2501" i="7"/>
  <c r="E2509" i="7"/>
  <c r="E2517" i="7"/>
  <c r="E2525" i="7"/>
  <c r="E2533" i="7"/>
  <c r="E2541" i="7"/>
  <c r="E2549" i="7"/>
  <c r="E2557" i="7"/>
  <c r="E2565" i="7"/>
  <c r="E2573" i="7"/>
  <c r="E2581" i="7"/>
  <c r="E2589" i="7"/>
  <c r="E2597" i="7"/>
  <c r="E2620" i="7"/>
  <c r="E2629" i="7"/>
  <c r="E2649" i="7"/>
  <c r="E2657" i="7"/>
  <c r="E2665" i="7"/>
  <c r="E2673" i="7"/>
  <c r="E2681" i="7"/>
  <c r="E2689" i="7"/>
  <c r="E2697" i="7"/>
  <c r="E2705" i="7"/>
  <c r="E2713" i="7"/>
  <c r="E2721" i="7"/>
  <c r="E2729" i="7"/>
  <c r="E2737" i="7"/>
  <c r="E2745" i="7"/>
  <c r="E2753" i="7"/>
  <c r="E2761" i="7"/>
  <c r="E2769" i="7"/>
  <c r="E2777" i="7"/>
  <c r="E2785" i="7"/>
  <c r="E2793" i="7"/>
  <c r="E2801" i="7"/>
  <c r="E2809" i="7"/>
  <c r="E2817" i="7"/>
  <c r="E2825" i="7"/>
  <c r="E2833" i="7"/>
  <c r="E2841" i="7"/>
  <c r="E2849" i="7"/>
  <c r="E2857" i="7"/>
  <c r="E2865" i="7"/>
  <c r="E2873" i="7"/>
  <c r="E2881" i="7"/>
  <c r="E2889" i="7"/>
  <c r="E2897" i="7"/>
  <c r="E2905" i="7"/>
  <c r="E2913" i="7"/>
  <c r="E2921" i="7"/>
  <c r="E2929" i="7"/>
  <c r="E2937" i="7"/>
  <c r="E2945" i="7"/>
  <c r="E2953" i="7"/>
  <c r="E2961" i="7"/>
  <c r="E2969" i="7"/>
  <c r="E2977" i="7"/>
  <c r="E2985" i="7"/>
  <c r="E2993" i="7"/>
  <c r="E3001" i="7"/>
  <c r="E3009" i="7"/>
  <c r="E3017" i="7"/>
  <c r="E3025" i="7"/>
  <c r="E3033" i="7"/>
  <c r="E3041" i="7"/>
  <c r="E3049" i="7"/>
  <c r="E3057" i="7"/>
  <c r="E3089" i="7"/>
  <c r="E3121" i="7"/>
  <c r="E3153" i="7"/>
  <c r="E3185" i="7"/>
  <c r="E3217" i="7"/>
  <c r="E3249" i="7"/>
  <c r="E3281" i="7"/>
  <c r="E3313" i="7"/>
  <c r="E1376" i="7"/>
  <c r="E1380" i="7"/>
  <c r="E1384" i="7"/>
  <c r="E1388" i="7"/>
  <c r="E1392" i="7"/>
  <c r="E1396" i="7"/>
  <c r="E1400" i="7"/>
  <c r="E1404" i="7"/>
  <c r="E1408" i="7"/>
  <c r="E1412" i="7"/>
  <c r="E1416" i="7"/>
  <c r="E1420" i="7"/>
  <c r="E1424" i="7"/>
  <c r="E1428" i="7"/>
  <c r="E1432" i="7"/>
  <c r="E1436" i="7"/>
  <c r="E1440" i="7"/>
  <c r="E1444" i="7"/>
  <c r="E1447" i="7"/>
  <c r="E1452" i="7"/>
  <c r="E1455" i="7"/>
  <c r="E1460" i="7"/>
  <c r="E1463" i="7"/>
  <c r="E1468" i="7"/>
  <c r="E1471" i="7"/>
  <c r="E1476" i="7"/>
  <c r="E1479" i="7"/>
  <c r="E1484" i="7"/>
  <c r="E1487" i="7"/>
  <c r="E1492" i="7"/>
  <c r="E1495" i="7"/>
  <c r="E1500" i="7"/>
  <c r="E1503" i="7"/>
  <c r="E1508" i="7"/>
  <c r="E1511" i="7"/>
  <c r="E1516" i="7"/>
  <c r="E1519" i="7"/>
  <c r="E1524" i="7"/>
  <c r="E1527" i="7"/>
  <c r="E1532" i="7"/>
  <c r="E1535" i="7"/>
  <c r="E1540" i="7"/>
  <c r="E1543" i="7"/>
  <c r="E1548" i="7"/>
  <c r="E1551" i="7"/>
  <c r="E1556" i="7"/>
  <c r="E1559" i="7"/>
  <c r="E1564" i="7"/>
  <c r="E1567" i="7"/>
  <c r="E1572" i="7"/>
  <c r="E1575" i="7"/>
  <c r="E1580" i="7"/>
  <c r="E1583" i="7"/>
  <c r="E1588" i="7"/>
  <c r="E1591" i="7"/>
  <c r="E1596" i="7"/>
  <c r="E1599" i="7"/>
  <c r="E1604" i="7"/>
  <c r="E1607" i="7"/>
  <c r="E1612" i="7"/>
  <c r="E1615" i="7"/>
  <c r="E1620" i="7"/>
  <c r="E1623" i="7"/>
  <c r="E1628" i="7"/>
  <c r="E1631" i="7"/>
  <c r="E1636" i="7"/>
  <c r="E1639" i="7"/>
  <c r="E1644" i="7"/>
  <c r="E1647" i="7"/>
  <c r="E1652" i="7"/>
  <c r="E1655" i="7"/>
  <c r="E1660" i="7"/>
  <c r="E1663" i="7"/>
  <c r="E1668" i="7"/>
  <c r="E1671" i="7"/>
  <c r="E1676" i="7"/>
  <c r="E1679" i="7"/>
  <c r="E1684" i="7"/>
  <c r="E1687" i="7"/>
  <c r="E1692" i="7"/>
  <c r="E1695" i="7"/>
  <c r="E1700" i="7"/>
  <c r="E1703" i="7"/>
  <c r="E1708" i="7"/>
  <c r="E1711" i="7"/>
  <c r="E1716" i="7"/>
  <c r="E1719" i="7"/>
  <c r="E1724" i="7"/>
  <c r="E1727" i="7"/>
  <c r="E1732" i="7"/>
  <c r="E1735" i="7"/>
  <c r="E1740" i="7"/>
  <c r="E1743" i="7"/>
  <c r="E1748" i="7"/>
  <c r="E1751" i="7"/>
  <c r="E1756" i="7"/>
  <c r="E1759" i="7"/>
  <c r="E1764" i="7"/>
  <c r="E1767" i="7"/>
  <c r="E1772" i="7"/>
  <c r="E1775" i="7"/>
  <c r="E1780" i="7"/>
  <c r="E1783" i="7"/>
  <c r="E1788" i="7"/>
  <c r="E1791" i="7"/>
  <c r="E1796" i="7"/>
  <c r="E1799" i="7"/>
  <c r="E1804" i="7"/>
  <c r="E1807" i="7"/>
  <c r="E1812" i="7"/>
  <c r="E1815" i="7"/>
  <c r="E1820" i="7"/>
  <c r="E1823" i="7"/>
  <c r="E1828" i="7"/>
  <c r="E1831" i="7"/>
  <c r="E1836" i="7"/>
  <c r="E1839" i="7"/>
  <c r="E1844" i="7"/>
  <c r="E1847" i="7"/>
  <c r="E1852" i="7"/>
  <c r="E1855" i="7"/>
  <c r="E1860" i="7"/>
  <c r="E1863" i="7"/>
  <c r="E1868" i="7"/>
  <c r="E1871" i="7"/>
  <c r="E1876" i="7"/>
  <c r="E1879" i="7"/>
  <c r="E1884" i="7"/>
  <c r="E1887" i="7"/>
  <c r="E1892" i="7"/>
  <c r="E1895" i="7"/>
  <c r="E1900" i="7"/>
  <c r="E1903" i="7"/>
  <c r="E1908" i="7"/>
  <c r="E1911" i="7"/>
  <c r="E1916" i="7"/>
  <c r="E1919" i="7"/>
  <c r="E1924" i="7"/>
  <c r="E1927" i="7"/>
  <c r="E1932" i="7"/>
  <c r="E1935" i="7"/>
  <c r="E1940" i="7"/>
  <c r="E1943" i="7"/>
  <c r="E1948" i="7"/>
  <c r="E1951" i="7"/>
  <c r="E1956" i="7"/>
  <c r="E1959" i="7"/>
  <c r="E1964" i="7"/>
  <c r="E1967" i="7"/>
  <c r="E1972" i="7"/>
  <c r="E1975" i="7"/>
  <c r="E1980" i="7"/>
  <c r="E1983" i="7"/>
  <c r="E1988" i="7"/>
  <c r="E1991" i="7"/>
  <c r="E1996" i="7"/>
  <c r="E1999" i="7"/>
  <c r="E2004" i="7"/>
  <c r="E2007" i="7"/>
  <c r="E2012" i="7"/>
  <c r="E2015" i="7"/>
  <c r="E2020" i="7"/>
  <c r="E2023" i="7"/>
  <c r="E2028" i="7"/>
  <c r="E2031" i="7"/>
  <c r="E2036" i="7"/>
  <c r="E2039" i="7"/>
  <c r="E2044" i="7"/>
  <c r="E2047" i="7"/>
  <c r="E2052" i="7"/>
  <c r="E2055" i="7"/>
  <c r="E2060" i="7"/>
  <c r="E2063" i="7"/>
  <c r="E2068" i="7"/>
  <c r="E2071" i="7"/>
  <c r="E2076" i="7"/>
  <c r="E2079" i="7"/>
  <c r="E2084" i="7"/>
  <c r="E2087" i="7"/>
  <c r="E2092" i="7"/>
  <c r="E2095" i="7"/>
  <c r="E2100" i="7"/>
  <c r="E2103" i="7"/>
  <c r="E2108" i="7"/>
  <c r="E2111" i="7"/>
  <c r="E2116" i="7"/>
  <c r="E2119" i="7"/>
  <c r="E2124" i="7"/>
  <c r="E2127" i="7"/>
  <c r="E2132" i="7"/>
  <c r="E2135" i="7"/>
  <c r="E2140" i="7"/>
  <c r="E2143" i="7"/>
  <c r="E2148" i="7"/>
  <c r="E2151" i="7"/>
  <c r="E2156" i="7"/>
  <c r="E2159" i="7"/>
  <c r="E2164" i="7"/>
  <c r="E2167" i="7"/>
  <c r="E2172" i="7"/>
  <c r="E2175" i="7"/>
  <c r="E2180" i="7"/>
  <c r="E2183" i="7"/>
  <c r="E2188" i="7"/>
  <c r="E2191" i="7"/>
  <c r="E2196" i="7"/>
  <c r="E2199" i="7"/>
  <c r="E2204" i="7"/>
  <c r="E2207" i="7"/>
  <c r="E2212" i="7"/>
  <c r="E2215" i="7"/>
  <c r="E2220" i="7"/>
  <c r="E2223" i="7"/>
  <c r="E2228" i="7"/>
  <c r="E2231" i="7"/>
  <c r="E2236" i="7"/>
  <c r="E2239" i="7"/>
  <c r="E2244" i="7"/>
  <c r="E2247" i="7"/>
  <c r="E2252" i="7"/>
  <c r="E2255" i="7"/>
  <c r="E2260" i="7"/>
  <c r="E2263" i="7"/>
  <c r="E2268" i="7"/>
  <c r="E2271" i="7"/>
  <c r="E2276" i="7"/>
  <c r="E2279" i="7"/>
  <c r="E2284" i="7"/>
  <c r="E2287" i="7"/>
  <c r="E2292" i="7"/>
  <c r="E2295" i="7"/>
  <c r="E2300" i="7"/>
  <c r="E2303" i="7"/>
  <c r="E2308" i="7"/>
  <c r="E2311" i="7"/>
  <c r="E2316" i="7"/>
  <c r="E2319" i="7"/>
  <c r="E2324" i="7"/>
  <c r="E2327" i="7"/>
  <c r="E2332" i="7"/>
  <c r="E2335" i="7"/>
  <c r="E2340" i="7"/>
  <c r="E2343" i="7"/>
  <c r="E2348" i="7"/>
  <c r="E2351" i="7"/>
  <c r="E2356" i="7"/>
  <c r="E2359" i="7"/>
  <c r="E2364" i="7"/>
  <c r="E2367" i="7"/>
  <c r="E2372" i="7"/>
  <c r="E2375" i="7"/>
  <c r="E2380" i="7"/>
  <c r="E2383" i="7"/>
  <c r="E2388" i="7"/>
  <c r="E2391" i="7"/>
  <c r="E2396" i="7"/>
  <c r="E2399" i="7"/>
  <c r="E2404" i="7"/>
  <c r="E2407" i="7"/>
  <c r="E2409" i="7"/>
  <c r="E2411" i="7"/>
  <c r="E2627" i="7"/>
  <c r="E2647" i="7"/>
  <c r="E2655" i="7"/>
  <c r="E2663" i="7"/>
  <c r="E2671" i="7"/>
  <c r="E2679" i="7"/>
  <c r="E2687" i="7"/>
  <c r="E2695" i="7"/>
  <c r="E2703" i="7"/>
  <c r="E2711" i="7"/>
  <c r="E2719" i="7"/>
  <c r="E2727" i="7"/>
  <c r="E2735" i="7"/>
  <c r="E2743" i="7"/>
  <c r="E2751" i="7"/>
  <c r="E2759" i="7"/>
  <c r="E2767" i="7"/>
  <c r="E2775" i="7"/>
  <c r="E2783" i="7"/>
  <c r="E2791" i="7"/>
  <c r="E2799" i="7"/>
  <c r="E2807" i="7"/>
  <c r="E2815" i="7"/>
  <c r="E2823" i="7"/>
  <c r="E2831" i="7"/>
  <c r="E2839" i="7"/>
  <c r="E2847" i="7"/>
  <c r="E2855" i="7"/>
  <c r="E2863" i="7"/>
  <c r="E2871" i="7"/>
  <c r="E2879" i="7"/>
  <c r="E2887" i="7"/>
  <c r="E2895" i="7"/>
  <c r="E2903" i="7"/>
  <c r="E2911" i="7"/>
  <c r="E2919" i="7"/>
  <c r="E2927" i="7"/>
  <c r="E2935" i="7"/>
  <c r="E2943" i="7"/>
  <c r="E2951" i="7"/>
  <c r="E2959" i="7"/>
  <c r="E2967" i="7"/>
  <c r="E2975" i="7"/>
  <c r="E2983" i="7"/>
  <c r="E2991" i="7"/>
  <c r="E2999" i="7"/>
  <c r="E3007" i="7"/>
  <c r="E3015" i="7"/>
  <c r="E3023" i="7"/>
  <c r="E3031" i="7"/>
  <c r="E3039" i="7"/>
  <c r="E3047" i="7"/>
  <c r="E3055" i="7"/>
  <c r="E3065" i="7"/>
  <c r="E3097" i="7"/>
  <c r="E3129" i="7"/>
  <c r="E3161" i="7"/>
  <c r="E3193" i="7"/>
  <c r="E3225" i="7"/>
  <c r="E3257" i="7"/>
  <c r="E3289" i="7"/>
  <c r="E3504" i="7"/>
  <c r="E3556" i="7"/>
  <c r="E3620" i="7"/>
  <c r="E3681" i="7"/>
  <c r="E2017" i="7"/>
  <c r="E2025" i="7"/>
  <c r="E2033" i="7"/>
  <c r="E2041" i="7"/>
  <c r="E2049" i="7"/>
  <c r="E2057" i="7"/>
  <c r="E2065" i="7"/>
  <c r="E2073" i="7"/>
  <c r="E2081" i="7"/>
  <c r="E2089" i="7"/>
  <c r="E2097" i="7"/>
  <c r="E2105" i="7"/>
  <c r="E2113" i="7"/>
  <c r="E2121" i="7"/>
  <c r="E2129" i="7"/>
  <c r="E2137" i="7"/>
  <c r="E2145" i="7"/>
  <c r="E2153" i="7"/>
  <c r="E2161" i="7"/>
  <c r="E2169" i="7"/>
  <c r="E2177" i="7"/>
  <c r="E2185" i="7"/>
  <c r="E2193" i="7"/>
  <c r="E2201" i="7"/>
  <c r="E2209" i="7"/>
  <c r="E2217" i="7"/>
  <c r="E2225" i="7"/>
  <c r="E2233" i="7"/>
  <c r="E2241" i="7"/>
  <c r="E2249" i="7"/>
  <c r="E2257" i="7"/>
  <c r="E2265" i="7"/>
  <c r="E2273" i="7"/>
  <c r="E2281" i="7"/>
  <c r="E2289" i="7"/>
  <c r="E2297" i="7"/>
  <c r="E2305" i="7"/>
  <c r="E2313" i="7"/>
  <c r="E2321" i="7"/>
  <c r="E2329" i="7"/>
  <c r="E2337" i="7"/>
  <c r="E2345" i="7"/>
  <c r="E2353" i="7"/>
  <c r="E2361" i="7"/>
  <c r="E2369" i="7"/>
  <c r="E2377" i="7"/>
  <c r="E2385" i="7"/>
  <c r="E2393" i="7"/>
  <c r="E2401" i="7"/>
  <c r="E2417" i="7"/>
  <c r="E2425" i="7"/>
  <c r="E2433" i="7"/>
  <c r="E2441" i="7"/>
  <c r="E2449" i="7"/>
  <c r="E2457" i="7"/>
  <c r="E2465" i="7"/>
  <c r="E2473" i="7"/>
  <c r="E2481" i="7"/>
  <c r="E2489" i="7"/>
  <c r="E2497" i="7"/>
  <c r="E2505" i="7"/>
  <c r="E2513" i="7"/>
  <c r="E2521" i="7"/>
  <c r="E2529" i="7"/>
  <c r="E2537" i="7"/>
  <c r="E2545" i="7"/>
  <c r="E2553" i="7"/>
  <c r="E2561" i="7"/>
  <c r="E2569" i="7"/>
  <c r="E2577" i="7"/>
  <c r="E2585" i="7"/>
  <c r="E2593" i="7"/>
  <c r="E2604" i="7"/>
  <c r="E2613" i="7"/>
  <c r="E2636" i="7"/>
  <c r="E2645" i="7"/>
  <c r="E2653" i="7"/>
  <c r="E2661" i="7"/>
  <c r="E2669" i="7"/>
  <c r="E2677" i="7"/>
  <c r="E2685" i="7"/>
  <c r="E2693" i="7"/>
  <c r="E2701" i="7"/>
  <c r="E2709" i="7"/>
  <c r="E2717" i="7"/>
  <c r="E2725" i="7"/>
  <c r="E2733" i="7"/>
  <c r="E2741" i="7"/>
  <c r="E2749" i="7"/>
  <c r="E2757" i="7"/>
  <c r="E2765" i="7"/>
  <c r="E2773" i="7"/>
  <c r="E2781" i="7"/>
  <c r="E2789" i="7"/>
  <c r="E2797" i="7"/>
  <c r="E2805" i="7"/>
  <c r="E2813" i="7"/>
  <c r="E2821" i="7"/>
  <c r="E2829" i="7"/>
  <c r="E2837" i="7"/>
  <c r="E2845" i="7"/>
  <c r="E2853" i="7"/>
  <c r="E2861" i="7"/>
  <c r="E2869" i="7"/>
  <c r="E2877" i="7"/>
  <c r="E2885" i="7"/>
  <c r="E2893" i="7"/>
  <c r="E2901" i="7"/>
  <c r="E2909" i="7"/>
  <c r="E2917" i="7"/>
  <c r="E2925" i="7"/>
  <c r="E2933" i="7"/>
  <c r="E2941" i="7"/>
  <c r="E2949" i="7"/>
  <c r="E2957" i="7"/>
  <c r="E2965" i="7"/>
  <c r="E2973" i="7"/>
  <c r="E2981" i="7"/>
  <c r="E2989" i="7"/>
  <c r="E2997" i="7"/>
  <c r="E3005" i="7"/>
  <c r="E3013" i="7"/>
  <c r="E3021" i="7"/>
  <c r="E3029" i="7"/>
  <c r="E3037" i="7"/>
  <c r="E3045" i="7"/>
  <c r="E3053" i="7"/>
  <c r="E3073" i="7"/>
  <c r="E3105" i="7"/>
  <c r="E3137" i="7"/>
  <c r="E3169" i="7"/>
  <c r="E3201" i="7"/>
  <c r="E3233" i="7"/>
  <c r="E3265" i="7"/>
  <c r="E3297" i="7"/>
  <c r="E2408" i="7"/>
  <c r="E2412" i="7"/>
  <c r="E2416" i="7"/>
  <c r="E2420" i="7"/>
  <c r="E2424" i="7"/>
  <c r="E2428" i="7"/>
  <c r="E2432" i="7"/>
  <c r="E2436" i="7"/>
  <c r="E2440" i="7"/>
  <c r="E2444" i="7"/>
  <c r="E2448" i="7"/>
  <c r="E2452" i="7"/>
  <c r="E2456" i="7"/>
  <c r="E2460" i="7"/>
  <c r="E2464" i="7"/>
  <c r="E2468" i="7"/>
  <c r="E2472" i="7"/>
  <c r="E2476" i="7"/>
  <c r="E2480" i="7"/>
  <c r="E2484" i="7"/>
  <c r="E2488" i="7"/>
  <c r="E2492" i="7"/>
  <c r="E2496" i="7"/>
  <c r="E2500" i="7"/>
  <c r="E2504" i="7"/>
  <c r="E2508" i="7"/>
  <c r="E2512" i="7"/>
  <c r="E2516" i="7"/>
  <c r="E2520" i="7"/>
  <c r="E2524" i="7"/>
  <c r="E2528" i="7"/>
  <c r="E2532" i="7"/>
  <c r="E2536" i="7"/>
  <c r="E2540" i="7"/>
  <c r="E2544" i="7"/>
  <c r="E2548" i="7"/>
  <c r="E2552" i="7"/>
  <c r="E2556" i="7"/>
  <c r="E2560" i="7"/>
  <c r="E2564" i="7"/>
  <c r="E2568" i="7"/>
  <c r="E2572" i="7"/>
  <c r="E2576" i="7"/>
  <c r="E2580" i="7"/>
  <c r="E2584" i="7"/>
  <c r="E2588" i="7"/>
  <c r="E2592" i="7"/>
  <c r="E2596" i="7"/>
  <c r="E2599" i="7"/>
  <c r="E2608" i="7"/>
  <c r="E2615" i="7"/>
  <c r="E2624" i="7"/>
  <c r="E2631" i="7"/>
  <c r="E2640" i="7"/>
  <c r="E3063" i="7"/>
  <c r="E3071" i="7"/>
  <c r="E3079" i="7"/>
  <c r="E3087" i="7"/>
  <c r="E3095" i="7"/>
  <c r="E3103" i="7"/>
  <c r="E3111" i="7"/>
  <c r="E3119" i="7"/>
  <c r="E3127" i="7"/>
  <c r="E3135" i="7"/>
  <c r="E3143" i="7"/>
  <c r="E3151" i="7"/>
  <c r="E3159" i="7"/>
  <c r="E3167" i="7"/>
  <c r="E3175" i="7"/>
  <c r="E3183" i="7"/>
  <c r="E3191" i="7"/>
  <c r="E3199" i="7"/>
  <c r="E3207" i="7"/>
  <c r="E3215" i="7"/>
  <c r="E3223" i="7"/>
  <c r="E3231" i="7"/>
  <c r="E3239" i="7"/>
  <c r="E3247" i="7"/>
  <c r="E3255" i="7"/>
  <c r="E3263" i="7"/>
  <c r="E3271" i="7"/>
  <c r="E3279" i="7"/>
  <c r="E3287" i="7"/>
  <c r="E3295" i="7"/>
  <c r="E3303" i="7"/>
  <c r="E3311" i="7"/>
  <c r="E2415" i="7"/>
  <c r="E2419" i="7"/>
  <c r="E2423" i="7"/>
  <c r="E2427" i="7"/>
  <c r="E2431" i="7"/>
  <c r="E2435" i="7"/>
  <c r="E2439" i="7"/>
  <c r="E2443" i="7"/>
  <c r="E2447" i="7"/>
  <c r="E2451" i="7"/>
  <c r="E2455" i="7"/>
  <c r="E2459" i="7"/>
  <c r="E2463" i="7"/>
  <c r="E2467" i="7"/>
  <c r="E2471" i="7"/>
  <c r="E2475" i="7"/>
  <c r="E2479" i="7"/>
  <c r="E2483" i="7"/>
  <c r="E2487" i="7"/>
  <c r="E2491" i="7"/>
  <c r="E2495" i="7"/>
  <c r="E2499" i="7"/>
  <c r="E2503" i="7"/>
  <c r="E2507" i="7"/>
  <c r="E2511" i="7"/>
  <c r="E2515" i="7"/>
  <c r="E2519" i="7"/>
  <c r="E2523" i="7"/>
  <c r="E2527" i="7"/>
  <c r="E2531" i="7"/>
  <c r="E2535" i="7"/>
  <c r="E2539" i="7"/>
  <c r="E2543" i="7"/>
  <c r="E2547" i="7"/>
  <c r="E2551" i="7"/>
  <c r="E2555" i="7"/>
  <c r="E2559" i="7"/>
  <c r="E2563" i="7"/>
  <c r="E2567" i="7"/>
  <c r="E2571" i="7"/>
  <c r="E2575" i="7"/>
  <c r="E2579" i="7"/>
  <c r="E2583" i="7"/>
  <c r="E2587" i="7"/>
  <c r="E2591" i="7"/>
  <c r="E2595" i="7"/>
  <c r="E2603" i="7"/>
  <c r="E2605" i="7"/>
  <c r="E2612" i="7"/>
  <c r="E2619" i="7"/>
  <c r="E2621" i="7"/>
  <c r="E2628" i="7"/>
  <c r="E2635" i="7"/>
  <c r="E2637" i="7"/>
  <c r="E3061" i="7"/>
  <c r="E3069" i="7"/>
  <c r="E3077" i="7"/>
  <c r="E3085" i="7"/>
  <c r="E3093" i="7"/>
  <c r="E3101" i="7"/>
  <c r="E3109" i="7"/>
  <c r="E3117" i="7"/>
  <c r="E3125" i="7"/>
  <c r="E3133" i="7"/>
  <c r="E3141" i="7"/>
  <c r="E3149" i="7"/>
  <c r="E3157" i="7"/>
  <c r="E3165" i="7"/>
  <c r="E3173" i="7"/>
  <c r="E3181" i="7"/>
  <c r="E3189" i="7"/>
  <c r="E3197" i="7"/>
  <c r="E3205" i="7"/>
  <c r="E3213" i="7"/>
  <c r="E3221" i="7"/>
  <c r="E3229" i="7"/>
  <c r="E3237" i="7"/>
  <c r="E3245" i="7"/>
  <c r="E3253" i="7"/>
  <c r="E3261" i="7"/>
  <c r="E3269" i="7"/>
  <c r="E3277" i="7"/>
  <c r="E3285" i="7"/>
  <c r="E3293" i="7"/>
  <c r="E3301" i="7"/>
  <c r="E3309" i="7"/>
  <c r="E3317" i="7"/>
  <c r="E3496" i="7"/>
  <c r="E3512" i="7"/>
  <c r="E3540" i="7"/>
  <c r="E3572" i="7"/>
  <c r="E3604" i="7"/>
  <c r="E3636" i="7"/>
  <c r="E3668" i="7"/>
  <c r="E4082" i="7"/>
  <c r="E1446" i="7"/>
  <c r="E1450" i="7"/>
  <c r="E1454" i="7"/>
  <c r="E1458" i="7"/>
  <c r="E1462" i="7"/>
  <c r="E1466" i="7"/>
  <c r="E1470" i="7"/>
  <c r="E1474" i="7"/>
  <c r="E1478" i="7"/>
  <c r="E1482" i="7"/>
  <c r="E1486" i="7"/>
  <c r="E1490" i="7"/>
  <c r="E1494" i="7"/>
  <c r="E1498" i="7"/>
  <c r="E1502" i="7"/>
  <c r="E1506" i="7"/>
  <c r="E1510" i="7"/>
  <c r="E1514" i="7"/>
  <c r="E1518" i="7"/>
  <c r="E1522" i="7"/>
  <c r="E1526" i="7"/>
  <c r="E1530" i="7"/>
  <c r="E1534" i="7"/>
  <c r="E1538" i="7"/>
  <c r="E1542" i="7"/>
  <c r="E1546" i="7"/>
  <c r="E1550" i="7"/>
  <c r="E1554" i="7"/>
  <c r="E1558" i="7"/>
  <c r="E1562" i="7"/>
  <c r="E1566" i="7"/>
  <c r="E1570" i="7"/>
  <c r="E1574" i="7"/>
  <c r="E1578" i="7"/>
  <c r="E1582" i="7"/>
  <c r="E1586" i="7"/>
  <c r="E1590" i="7"/>
  <c r="E1594" i="7"/>
  <c r="E1598" i="7"/>
  <c r="E1602" i="7"/>
  <c r="E1606" i="7"/>
  <c r="E1610" i="7"/>
  <c r="E1614" i="7"/>
  <c r="E1618" i="7"/>
  <c r="E1622" i="7"/>
  <c r="E1626" i="7"/>
  <c r="E1630" i="7"/>
  <c r="E1634" i="7"/>
  <c r="E1638" i="7"/>
  <c r="E1642" i="7"/>
  <c r="E1646" i="7"/>
  <c r="E1650" i="7"/>
  <c r="E1654" i="7"/>
  <c r="E1658" i="7"/>
  <c r="E1662" i="7"/>
  <c r="E1666" i="7"/>
  <c r="E1670" i="7"/>
  <c r="E1674" i="7"/>
  <c r="E1678" i="7"/>
  <c r="E1682" i="7"/>
  <c r="E1686" i="7"/>
  <c r="E1690" i="7"/>
  <c r="E1694" i="7"/>
  <c r="E1698" i="7"/>
  <c r="E1702" i="7"/>
  <c r="E1706" i="7"/>
  <c r="E1710" i="7"/>
  <c r="E1714" i="7"/>
  <c r="E1718" i="7"/>
  <c r="E1722" i="7"/>
  <c r="E1726" i="7"/>
  <c r="E1730" i="7"/>
  <c r="E1734" i="7"/>
  <c r="E1738" i="7"/>
  <c r="E1742" i="7"/>
  <c r="E1746" i="7"/>
  <c r="E1750" i="7"/>
  <c r="E1754" i="7"/>
  <c r="E1758" i="7"/>
  <c r="E1762" i="7"/>
  <c r="E1766" i="7"/>
  <c r="E1770" i="7"/>
  <c r="E1774" i="7"/>
  <c r="E1778" i="7"/>
  <c r="E1782" i="7"/>
  <c r="E1786" i="7"/>
  <c r="E1790" i="7"/>
  <c r="E1794" i="7"/>
  <c r="E1798" i="7"/>
  <c r="E1802" i="7"/>
  <c r="E1806" i="7"/>
  <c r="E1810" i="7"/>
  <c r="E1814" i="7"/>
  <c r="E1818" i="7"/>
  <c r="E1822" i="7"/>
  <c r="E1826" i="7"/>
  <c r="E1830" i="7"/>
  <c r="E1834" i="7"/>
  <c r="E1838" i="7"/>
  <c r="E1842" i="7"/>
  <c r="E1846" i="7"/>
  <c r="E1850" i="7"/>
  <c r="E1854" i="7"/>
  <c r="E1858" i="7"/>
  <c r="E1862" i="7"/>
  <c r="E1866" i="7"/>
  <c r="E1870" i="7"/>
  <c r="E1874" i="7"/>
  <c r="E1878" i="7"/>
  <c r="E1882" i="7"/>
  <c r="E1886" i="7"/>
  <c r="E1890" i="7"/>
  <c r="E1894" i="7"/>
  <c r="E1898" i="7"/>
  <c r="E1902" i="7"/>
  <c r="E1906" i="7"/>
  <c r="E1910" i="7"/>
  <c r="E1914" i="7"/>
  <c r="E1918" i="7"/>
  <c r="E1922" i="7"/>
  <c r="E1926" i="7"/>
  <c r="E1930" i="7"/>
  <c r="E1934" i="7"/>
  <c r="E1938" i="7"/>
  <c r="E1942" i="7"/>
  <c r="E1946" i="7"/>
  <c r="E1950" i="7"/>
  <c r="E1954" i="7"/>
  <c r="E1958" i="7"/>
  <c r="E1962" i="7"/>
  <c r="E1966" i="7"/>
  <c r="E1970" i="7"/>
  <c r="E1974" i="7"/>
  <c r="E1978" i="7"/>
  <c r="E1982" i="7"/>
  <c r="E1986" i="7"/>
  <c r="E1990" i="7"/>
  <c r="E1994" i="7"/>
  <c r="E1998" i="7"/>
  <c r="E2002" i="7"/>
  <c r="E2006" i="7"/>
  <c r="E2010" i="7"/>
  <c r="E2014" i="7"/>
  <c r="E2018" i="7"/>
  <c r="E2022" i="7"/>
  <c r="E2026" i="7"/>
  <c r="E2030" i="7"/>
  <c r="E2034" i="7"/>
  <c r="E2038" i="7"/>
  <c r="E2042" i="7"/>
  <c r="E2046" i="7"/>
  <c r="E2050" i="7"/>
  <c r="E2054" i="7"/>
  <c r="E2058" i="7"/>
  <c r="E2062" i="7"/>
  <c r="E2066" i="7"/>
  <c r="E2070" i="7"/>
  <c r="E2074" i="7"/>
  <c r="E2078" i="7"/>
  <c r="E2082" i="7"/>
  <c r="E2086" i="7"/>
  <c r="E2090" i="7"/>
  <c r="E2094" i="7"/>
  <c r="E2098" i="7"/>
  <c r="E2102" i="7"/>
  <c r="E2106" i="7"/>
  <c r="E2110" i="7"/>
  <c r="E2114" i="7"/>
  <c r="E2118" i="7"/>
  <c r="E2122" i="7"/>
  <c r="E2126" i="7"/>
  <c r="E2130" i="7"/>
  <c r="E2134" i="7"/>
  <c r="E2138" i="7"/>
  <c r="E2142" i="7"/>
  <c r="E2146" i="7"/>
  <c r="E2150" i="7"/>
  <c r="E2154" i="7"/>
  <c r="E2158" i="7"/>
  <c r="E2162" i="7"/>
  <c r="E2166" i="7"/>
  <c r="E2170" i="7"/>
  <c r="E2174" i="7"/>
  <c r="E2178" i="7"/>
  <c r="E2182" i="7"/>
  <c r="E2186" i="7"/>
  <c r="E2190" i="7"/>
  <c r="E2194" i="7"/>
  <c r="E2198" i="7"/>
  <c r="E2202" i="7"/>
  <c r="E2206" i="7"/>
  <c r="E2210" i="7"/>
  <c r="E2214" i="7"/>
  <c r="E2218" i="7"/>
  <c r="E2222" i="7"/>
  <c r="E2226" i="7"/>
  <c r="E2230" i="7"/>
  <c r="E2234" i="7"/>
  <c r="E2238" i="7"/>
  <c r="E2242" i="7"/>
  <c r="E2246" i="7"/>
  <c r="E2250" i="7"/>
  <c r="E2254" i="7"/>
  <c r="E2258" i="7"/>
  <c r="E2262" i="7"/>
  <c r="E2266" i="7"/>
  <c r="E2270" i="7"/>
  <c r="E2274" i="7"/>
  <c r="E2278" i="7"/>
  <c r="E2282" i="7"/>
  <c r="E2286" i="7"/>
  <c r="E2290" i="7"/>
  <c r="E2294" i="7"/>
  <c r="E2298" i="7"/>
  <c r="E2302" i="7"/>
  <c r="E2306" i="7"/>
  <c r="E2310" i="7"/>
  <c r="E2314" i="7"/>
  <c r="E2318" i="7"/>
  <c r="E2322" i="7"/>
  <c r="E2326" i="7"/>
  <c r="E2330" i="7"/>
  <c r="E2334" i="7"/>
  <c r="E2338" i="7"/>
  <c r="E2342" i="7"/>
  <c r="E2346" i="7"/>
  <c r="E2350" i="7"/>
  <c r="E2354" i="7"/>
  <c r="E2358" i="7"/>
  <c r="E2362" i="7"/>
  <c r="E2366" i="7"/>
  <c r="E2370" i="7"/>
  <c r="E2374" i="7"/>
  <c r="E2378" i="7"/>
  <c r="E2382" i="7"/>
  <c r="E2386" i="7"/>
  <c r="E2390" i="7"/>
  <c r="E2394" i="7"/>
  <c r="E2398" i="7"/>
  <c r="E2402" i="7"/>
  <c r="E2406" i="7"/>
  <c r="E2410" i="7"/>
  <c r="E2414" i="7"/>
  <c r="E2418" i="7"/>
  <c r="E2422" i="7"/>
  <c r="E2426" i="7"/>
  <c r="E2430" i="7"/>
  <c r="E2434" i="7"/>
  <c r="E2438" i="7"/>
  <c r="E2442" i="7"/>
  <c r="E2446" i="7"/>
  <c r="E2450" i="7"/>
  <c r="E2454" i="7"/>
  <c r="E2458" i="7"/>
  <c r="E2462" i="7"/>
  <c r="E2466" i="7"/>
  <c r="E2470" i="7"/>
  <c r="E2474" i="7"/>
  <c r="E2478" i="7"/>
  <c r="E2482" i="7"/>
  <c r="E2486" i="7"/>
  <c r="E2490" i="7"/>
  <c r="E2494" i="7"/>
  <c r="E2498" i="7"/>
  <c r="E2502" i="7"/>
  <c r="E2506" i="7"/>
  <c r="E2510" i="7"/>
  <c r="E2514" i="7"/>
  <c r="E2518" i="7"/>
  <c r="E2522" i="7"/>
  <c r="E2526" i="7"/>
  <c r="E2530" i="7"/>
  <c r="E2534" i="7"/>
  <c r="E2538" i="7"/>
  <c r="E2542" i="7"/>
  <c r="E2546" i="7"/>
  <c r="E2550" i="7"/>
  <c r="E2554" i="7"/>
  <c r="E2558" i="7"/>
  <c r="E2562" i="7"/>
  <c r="E2566" i="7"/>
  <c r="E2570" i="7"/>
  <c r="E2574" i="7"/>
  <c r="E2578" i="7"/>
  <c r="E2582" i="7"/>
  <c r="E2586" i="7"/>
  <c r="E2590" i="7"/>
  <c r="E2594" i="7"/>
  <c r="E2600" i="7"/>
  <c r="E2607" i="7"/>
  <c r="E2616" i="7"/>
  <c r="E2623" i="7"/>
  <c r="E2632" i="7"/>
  <c r="E2639" i="7"/>
  <c r="E3059" i="7"/>
  <c r="E3067" i="7"/>
  <c r="E3075" i="7"/>
  <c r="E3083" i="7"/>
  <c r="E3091" i="7"/>
  <c r="E3099" i="7"/>
  <c r="E3107" i="7"/>
  <c r="E3115" i="7"/>
  <c r="E3123" i="7"/>
  <c r="E3131" i="7"/>
  <c r="E3139" i="7"/>
  <c r="E3147" i="7"/>
  <c r="E3155" i="7"/>
  <c r="E3163" i="7"/>
  <c r="E3171" i="7"/>
  <c r="E3179" i="7"/>
  <c r="E3187" i="7"/>
  <c r="E3195" i="7"/>
  <c r="E3203" i="7"/>
  <c r="E3211" i="7"/>
  <c r="E3219" i="7"/>
  <c r="E3227" i="7"/>
  <c r="E3235" i="7"/>
  <c r="E3243" i="7"/>
  <c r="E3251" i="7"/>
  <c r="E3259" i="7"/>
  <c r="E3267" i="7"/>
  <c r="E3275" i="7"/>
  <c r="E3283" i="7"/>
  <c r="E3291" i="7"/>
  <c r="E3299" i="7"/>
  <c r="E3307" i="7"/>
  <c r="E3315" i="7"/>
  <c r="E3320" i="7"/>
  <c r="E3328" i="7"/>
  <c r="E3336" i="7"/>
  <c r="E3344" i="7"/>
  <c r="E3352" i="7"/>
  <c r="E3360" i="7"/>
  <c r="E3368" i="7"/>
  <c r="E3376" i="7"/>
  <c r="E3384" i="7"/>
  <c r="E3392" i="7"/>
  <c r="E3400" i="7"/>
  <c r="E3408" i="7"/>
  <c r="E3416" i="7"/>
  <c r="E3424" i="7"/>
  <c r="E3500" i="7"/>
  <c r="E3508" i="7"/>
  <c r="E3516" i="7"/>
  <c r="E3532" i="7"/>
  <c r="E3548" i="7"/>
  <c r="E3564" i="7"/>
  <c r="E3580" i="7"/>
  <c r="E3596" i="7"/>
  <c r="E3612" i="7"/>
  <c r="E3628" i="7"/>
  <c r="E3644" i="7"/>
  <c r="E3660" i="7"/>
  <c r="E4066" i="7"/>
  <c r="E4098" i="7"/>
  <c r="E2601" i="7"/>
  <c r="E2609" i="7"/>
  <c r="E2617" i="7"/>
  <c r="E2625" i="7"/>
  <c r="E2633" i="7"/>
  <c r="E2641" i="7"/>
  <c r="E3324" i="7"/>
  <c r="E3332" i="7"/>
  <c r="E3340" i="7"/>
  <c r="E3348" i="7"/>
  <c r="E3356" i="7"/>
  <c r="E3364" i="7"/>
  <c r="E3372" i="7"/>
  <c r="E3380" i="7"/>
  <c r="E3388" i="7"/>
  <c r="E3396" i="7"/>
  <c r="E3404" i="7"/>
  <c r="E3412" i="7"/>
  <c r="E3420" i="7"/>
  <c r="E3428" i="7"/>
  <c r="E4130" i="7"/>
  <c r="E2644" i="7"/>
  <c r="E2648" i="7"/>
  <c r="E2652" i="7"/>
  <c r="E2656" i="7"/>
  <c r="E2660" i="7"/>
  <c r="E2664" i="7"/>
  <c r="E2668" i="7"/>
  <c r="E2672" i="7"/>
  <c r="E2676" i="7"/>
  <c r="E2680" i="7"/>
  <c r="E2684" i="7"/>
  <c r="E2688" i="7"/>
  <c r="E2692" i="7"/>
  <c r="E2696" i="7"/>
  <c r="E2700" i="7"/>
  <c r="E2704" i="7"/>
  <c r="E2708" i="7"/>
  <c r="E2712" i="7"/>
  <c r="E2716" i="7"/>
  <c r="E2720" i="7"/>
  <c r="E2724" i="7"/>
  <c r="E2728" i="7"/>
  <c r="E2732" i="7"/>
  <c r="E2736" i="7"/>
  <c r="E2740" i="7"/>
  <c r="E2744" i="7"/>
  <c r="E2748" i="7"/>
  <c r="E2752" i="7"/>
  <c r="E2756" i="7"/>
  <c r="E2760" i="7"/>
  <c r="E2764" i="7"/>
  <c r="E2768" i="7"/>
  <c r="E2772" i="7"/>
  <c r="E2776" i="7"/>
  <c r="E2780" i="7"/>
  <c r="E2784" i="7"/>
  <c r="E2788" i="7"/>
  <c r="E2792" i="7"/>
  <c r="E2796" i="7"/>
  <c r="E2800" i="7"/>
  <c r="E2804" i="7"/>
  <c r="E2808" i="7"/>
  <c r="E2812" i="7"/>
  <c r="E2816" i="7"/>
  <c r="E2820" i="7"/>
  <c r="E2824" i="7"/>
  <c r="E2828" i="7"/>
  <c r="E2832" i="7"/>
  <c r="E2836" i="7"/>
  <c r="E2840" i="7"/>
  <c r="E2844" i="7"/>
  <c r="E2848" i="7"/>
  <c r="E2852" i="7"/>
  <c r="E2856" i="7"/>
  <c r="E2860" i="7"/>
  <c r="E2864" i="7"/>
  <c r="E2868" i="7"/>
  <c r="E2872" i="7"/>
  <c r="E2876" i="7"/>
  <c r="E2880" i="7"/>
  <c r="E2884" i="7"/>
  <c r="E2888" i="7"/>
  <c r="E2892" i="7"/>
  <c r="E2896" i="7"/>
  <c r="E2900" i="7"/>
  <c r="E2904" i="7"/>
  <c r="E2908" i="7"/>
  <c r="E2912" i="7"/>
  <c r="E2916" i="7"/>
  <c r="E2920" i="7"/>
  <c r="E2924" i="7"/>
  <c r="E2928" i="7"/>
  <c r="E2932" i="7"/>
  <c r="E2936" i="7"/>
  <c r="E2940" i="7"/>
  <c r="E2944" i="7"/>
  <c r="E2948" i="7"/>
  <c r="E2952" i="7"/>
  <c r="E2956" i="7"/>
  <c r="E2960" i="7"/>
  <c r="E2964" i="7"/>
  <c r="E2968" i="7"/>
  <c r="E2972" i="7"/>
  <c r="E2976" i="7"/>
  <c r="E2980" i="7"/>
  <c r="E2984" i="7"/>
  <c r="E2988" i="7"/>
  <c r="E2992" i="7"/>
  <c r="E2996" i="7"/>
  <c r="E3000" i="7"/>
  <c r="E3004" i="7"/>
  <c r="E3008" i="7"/>
  <c r="E3012" i="7"/>
  <c r="E3016" i="7"/>
  <c r="E3020" i="7"/>
  <c r="E3024" i="7"/>
  <c r="E3028" i="7"/>
  <c r="E3032" i="7"/>
  <c r="E3036" i="7"/>
  <c r="E3040" i="7"/>
  <c r="E3044" i="7"/>
  <c r="E3048" i="7"/>
  <c r="E3052" i="7"/>
  <c r="E3056" i="7"/>
  <c r="E3060" i="7"/>
  <c r="E3064" i="7"/>
  <c r="E3068" i="7"/>
  <c r="E3072" i="7"/>
  <c r="E3076" i="7"/>
  <c r="E3080" i="7"/>
  <c r="E3084" i="7"/>
  <c r="E3088" i="7"/>
  <c r="E3092" i="7"/>
  <c r="E3096" i="7"/>
  <c r="E3100" i="7"/>
  <c r="E3104" i="7"/>
  <c r="E3108" i="7"/>
  <c r="E3112" i="7"/>
  <c r="E3116" i="7"/>
  <c r="E3120" i="7"/>
  <c r="E3124" i="7"/>
  <c r="E3128" i="7"/>
  <c r="E3132" i="7"/>
  <c r="E3136" i="7"/>
  <c r="E3140" i="7"/>
  <c r="E3144" i="7"/>
  <c r="E3148" i="7"/>
  <c r="E3152" i="7"/>
  <c r="E3156" i="7"/>
  <c r="E3160" i="7"/>
  <c r="E3164" i="7"/>
  <c r="E3168" i="7"/>
  <c r="E3172" i="7"/>
  <c r="E3176" i="7"/>
  <c r="E3180" i="7"/>
  <c r="E3184" i="7"/>
  <c r="E3188" i="7"/>
  <c r="E3192" i="7"/>
  <c r="E3196" i="7"/>
  <c r="E3200" i="7"/>
  <c r="E3204" i="7"/>
  <c r="E3208" i="7"/>
  <c r="E3212" i="7"/>
  <c r="E3216" i="7"/>
  <c r="E3220" i="7"/>
  <c r="E3224" i="7"/>
  <c r="E3228" i="7"/>
  <c r="E3232" i="7"/>
  <c r="E3236" i="7"/>
  <c r="E3240" i="7"/>
  <c r="E3244" i="7"/>
  <c r="E3248" i="7"/>
  <c r="E3252" i="7"/>
  <c r="E3256" i="7"/>
  <c r="E3260" i="7"/>
  <c r="E3264" i="7"/>
  <c r="E3268" i="7"/>
  <c r="E3272" i="7"/>
  <c r="E3276" i="7"/>
  <c r="E3280" i="7"/>
  <c r="E3284" i="7"/>
  <c r="E3288" i="7"/>
  <c r="E3292" i="7"/>
  <c r="E3296" i="7"/>
  <c r="E3300" i="7"/>
  <c r="E3304" i="7"/>
  <c r="E3308" i="7"/>
  <c r="E3312" i="7"/>
  <c r="E3316" i="7"/>
  <c r="E3319" i="7"/>
  <c r="E3322" i="7"/>
  <c r="E3327" i="7"/>
  <c r="E3330" i="7"/>
  <c r="E3335" i="7"/>
  <c r="E3338" i="7"/>
  <c r="E3343" i="7"/>
  <c r="E3346" i="7"/>
  <c r="E3351" i="7"/>
  <c r="E3354" i="7"/>
  <c r="E3359" i="7"/>
  <c r="E3362" i="7"/>
  <c r="E3367" i="7"/>
  <c r="E3370" i="7"/>
  <c r="E3375" i="7"/>
  <c r="E3378" i="7"/>
  <c r="E3383" i="7"/>
  <c r="E3386" i="7"/>
  <c r="E3391" i="7"/>
  <c r="E3394" i="7"/>
  <c r="E3399" i="7"/>
  <c r="E3402" i="7"/>
  <c r="E3407" i="7"/>
  <c r="E3410" i="7"/>
  <c r="E3415" i="7"/>
  <c r="E3418" i="7"/>
  <c r="E3423" i="7"/>
  <c r="E3426" i="7"/>
  <c r="E3431" i="7"/>
  <c r="E3435" i="7"/>
  <c r="E3439" i="7"/>
  <c r="E3443" i="7"/>
  <c r="E3447" i="7"/>
  <c r="E3451" i="7"/>
  <c r="E3455" i="7"/>
  <c r="E3459" i="7"/>
  <c r="E3463" i="7"/>
  <c r="E3467" i="7"/>
  <c r="E3471" i="7"/>
  <c r="E3475" i="7"/>
  <c r="E3479" i="7"/>
  <c r="E3483" i="7"/>
  <c r="E3487" i="7"/>
  <c r="E3491" i="7"/>
  <c r="E4106" i="7"/>
  <c r="E3520" i="7"/>
  <c r="E3528" i="7"/>
  <c r="E3536" i="7"/>
  <c r="E3544" i="7"/>
  <c r="E3552" i="7"/>
  <c r="E3560" i="7"/>
  <c r="E3568" i="7"/>
  <c r="E3576" i="7"/>
  <c r="E3584" i="7"/>
  <c r="E3592" i="7"/>
  <c r="E3600" i="7"/>
  <c r="E3608" i="7"/>
  <c r="E3616" i="7"/>
  <c r="E3624" i="7"/>
  <c r="E3632" i="7"/>
  <c r="E3640" i="7"/>
  <c r="E3648" i="7"/>
  <c r="E3656" i="7"/>
  <c r="E3664" i="7"/>
  <c r="E3672" i="7"/>
  <c r="E4058" i="7"/>
  <c r="E4074" i="7"/>
  <c r="E4090" i="7"/>
  <c r="E4114" i="7"/>
  <c r="E4335" i="7"/>
  <c r="E4425" i="7"/>
  <c r="E2598" i="7"/>
  <c r="E2602" i="7"/>
  <c r="E2606" i="7"/>
  <c r="E2610" i="7"/>
  <c r="E2614" i="7"/>
  <c r="E2618" i="7"/>
  <c r="E2622" i="7"/>
  <c r="E2626" i="7"/>
  <c r="E2630" i="7"/>
  <c r="E2634" i="7"/>
  <c r="E2638" i="7"/>
  <c r="E2642" i="7"/>
  <c r="E2646" i="7"/>
  <c r="E2650" i="7"/>
  <c r="E2654" i="7"/>
  <c r="E2658" i="7"/>
  <c r="E2662" i="7"/>
  <c r="E2666" i="7"/>
  <c r="E2670" i="7"/>
  <c r="E2674" i="7"/>
  <c r="E2678" i="7"/>
  <c r="E2682" i="7"/>
  <c r="E2686" i="7"/>
  <c r="E2690" i="7"/>
  <c r="E2694" i="7"/>
  <c r="E2698" i="7"/>
  <c r="E2702" i="7"/>
  <c r="E2706" i="7"/>
  <c r="E2710" i="7"/>
  <c r="E2714" i="7"/>
  <c r="E2718" i="7"/>
  <c r="E2722" i="7"/>
  <c r="E2726" i="7"/>
  <c r="E2730" i="7"/>
  <c r="E2734" i="7"/>
  <c r="E2738" i="7"/>
  <c r="E2742" i="7"/>
  <c r="E2746" i="7"/>
  <c r="E2750" i="7"/>
  <c r="E2754" i="7"/>
  <c r="E2758" i="7"/>
  <c r="E2762" i="7"/>
  <c r="E2766" i="7"/>
  <c r="E2770" i="7"/>
  <c r="E2774" i="7"/>
  <c r="E2778" i="7"/>
  <c r="E2782" i="7"/>
  <c r="E2786" i="7"/>
  <c r="E2790" i="7"/>
  <c r="E2794" i="7"/>
  <c r="E2798" i="7"/>
  <c r="E2802" i="7"/>
  <c r="E2806" i="7"/>
  <c r="E2810" i="7"/>
  <c r="E2814" i="7"/>
  <c r="E2818" i="7"/>
  <c r="E2822" i="7"/>
  <c r="E2826" i="7"/>
  <c r="E2830" i="7"/>
  <c r="E2834" i="7"/>
  <c r="E2838" i="7"/>
  <c r="E2842" i="7"/>
  <c r="E2846" i="7"/>
  <c r="E2850" i="7"/>
  <c r="E2854" i="7"/>
  <c r="E2858" i="7"/>
  <c r="E2862" i="7"/>
  <c r="E2866" i="7"/>
  <c r="E2870" i="7"/>
  <c r="E2874" i="7"/>
  <c r="E2878" i="7"/>
  <c r="E2882" i="7"/>
  <c r="E2886" i="7"/>
  <c r="E2890" i="7"/>
  <c r="E2894" i="7"/>
  <c r="E2898" i="7"/>
  <c r="E2902" i="7"/>
  <c r="E2906" i="7"/>
  <c r="E2910" i="7"/>
  <c r="E2914" i="7"/>
  <c r="E2918" i="7"/>
  <c r="E2922" i="7"/>
  <c r="E2926" i="7"/>
  <c r="E2930" i="7"/>
  <c r="E2934" i="7"/>
  <c r="E2938" i="7"/>
  <c r="E2942" i="7"/>
  <c r="E2946" i="7"/>
  <c r="E2950" i="7"/>
  <c r="E2954" i="7"/>
  <c r="E2958" i="7"/>
  <c r="E2962" i="7"/>
  <c r="E2966" i="7"/>
  <c r="E2970" i="7"/>
  <c r="E2974" i="7"/>
  <c r="E2978" i="7"/>
  <c r="E2982" i="7"/>
  <c r="E2986" i="7"/>
  <c r="E2990" i="7"/>
  <c r="E2994" i="7"/>
  <c r="E2998" i="7"/>
  <c r="E3002" i="7"/>
  <c r="E3006" i="7"/>
  <c r="E3010" i="7"/>
  <c r="E3014" i="7"/>
  <c r="E3018" i="7"/>
  <c r="E3022" i="7"/>
  <c r="E3026" i="7"/>
  <c r="E3030" i="7"/>
  <c r="E3034" i="7"/>
  <c r="E3038" i="7"/>
  <c r="E3042" i="7"/>
  <c r="E3046" i="7"/>
  <c r="E3050" i="7"/>
  <c r="E3054" i="7"/>
  <c r="E3058" i="7"/>
  <c r="E3062" i="7"/>
  <c r="E3066" i="7"/>
  <c r="E3070" i="7"/>
  <c r="E3074" i="7"/>
  <c r="E3078" i="7"/>
  <c r="E3082" i="7"/>
  <c r="E3086" i="7"/>
  <c r="E3090" i="7"/>
  <c r="E3094" i="7"/>
  <c r="E3098" i="7"/>
  <c r="E3102" i="7"/>
  <c r="E3106" i="7"/>
  <c r="E3110" i="7"/>
  <c r="E3114" i="7"/>
  <c r="E3118" i="7"/>
  <c r="E3122" i="7"/>
  <c r="E3126" i="7"/>
  <c r="E3130" i="7"/>
  <c r="E3134" i="7"/>
  <c r="E3138" i="7"/>
  <c r="E3142" i="7"/>
  <c r="E3146" i="7"/>
  <c r="E3150" i="7"/>
  <c r="E3154" i="7"/>
  <c r="E3158" i="7"/>
  <c r="E3162" i="7"/>
  <c r="E3166" i="7"/>
  <c r="E3170" i="7"/>
  <c r="E3174" i="7"/>
  <c r="E3178" i="7"/>
  <c r="E3182" i="7"/>
  <c r="E3186" i="7"/>
  <c r="E3190" i="7"/>
  <c r="E3194" i="7"/>
  <c r="E3198" i="7"/>
  <c r="E3202" i="7"/>
  <c r="E3206" i="7"/>
  <c r="E3210" i="7"/>
  <c r="E3214" i="7"/>
  <c r="E3218" i="7"/>
  <c r="E3222" i="7"/>
  <c r="E3226" i="7"/>
  <c r="E3230" i="7"/>
  <c r="E3234" i="7"/>
  <c r="E3238" i="7"/>
  <c r="E3242" i="7"/>
  <c r="E3246" i="7"/>
  <c r="E3250" i="7"/>
  <c r="E3254" i="7"/>
  <c r="E3258" i="7"/>
  <c r="E3262" i="7"/>
  <c r="E3266" i="7"/>
  <c r="E3270" i="7"/>
  <c r="E3274" i="7"/>
  <c r="E3278" i="7"/>
  <c r="E3282" i="7"/>
  <c r="E3286" i="7"/>
  <c r="E3290" i="7"/>
  <c r="E3294" i="7"/>
  <c r="E3298" i="7"/>
  <c r="E3302" i="7"/>
  <c r="E3306" i="7"/>
  <c r="E3310" i="7"/>
  <c r="E3314" i="7"/>
  <c r="E3318" i="7"/>
  <c r="E3323" i="7"/>
  <c r="E3326" i="7"/>
  <c r="E3331" i="7"/>
  <c r="E3334" i="7"/>
  <c r="E3339" i="7"/>
  <c r="E3342" i="7"/>
  <c r="E3347" i="7"/>
  <c r="E3350" i="7"/>
  <c r="E3355" i="7"/>
  <c r="E3358" i="7"/>
  <c r="E3363" i="7"/>
  <c r="E3366" i="7"/>
  <c r="E3371" i="7"/>
  <c r="E3374" i="7"/>
  <c r="E3379" i="7"/>
  <c r="E3382" i="7"/>
  <c r="E3387" i="7"/>
  <c r="E3390" i="7"/>
  <c r="E3395" i="7"/>
  <c r="E3398" i="7"/>
  <c r="E3403" i="7"/>
  <c r="E3406" i="7"/>
  <c r="E3411" i="7"/>
  <c r="E3414" i="7"/>
  <c r="E3419" i="7"/>
  <c r="E3422" i="7"/>
  <c r="E3427" i="7"/>
  <c r="E3430" i="7"/>
  <c r="E3432" i="7"/>
  <c r="E3436" i="7"/>
  <c r="E3440" i="7"/>
  <c r="E3444" i="7"/>
  <c r="E3448" i="7"/>
  <c r="E3452" i="7"/>
  <c r="E3456" i="7"/>
  <c r="E3460" i="7"/>
  <c r="E3464" i="7"/>
  <c r="E3468" i="7"/>
  <c r="E3472" i="7"/>
  <c r="E3476" i="7"/>
  <c r="E3480" i="7"/>
  <c r="E3484" i="7"/>
  <c r="E3488" i="7"/>
  <c r="E3492" i="7"/>
  <c r="E3678" i="7"/>
  <c r="E4122" i="7"/>
  <c r="E4399" i="7"/>
  <c r="E3495" i="7"/>
  <c r="E3499" i="7"/>
  <c r="E3503" i="7"/>
  <c r="E3507" i="7"/>
  <c r="E3511" i="7"/>
  <c r="E3515" i="7"/>
  <c r="E3519" i="7"/>
  <c r="E3523" i="7"/>
  <c r="E3527" i="7"/>
  <c r="E3531" i="7"/>
  <c r="E3535" i="7"/>
  <c r="E3539" i="7"/>
  <c r="E3543" i="7"/>
  <c r="E3547" i="7"/>
  <c r="E3551" i="7"/>
  <c r="E3555" i="7"/>
  <c r="E3559" i="7"/>
  <c r="E3563" i="7"/>
  <c r="E3567" i="7"/>
  <c r="E3571" i="7"/>
  <c r="E3575" i="7"/>
  <c r="E3579" i="7"/>
  <c r="E3583" i="7"/>
  <c r="E3587" i="7"/>
  <c r="E3591" i="7"/>
  <c r="E3595" i="7"/>
  <c r="E3599" i="7"/>
  <c r="E3603" i="7"/>
  <c r="E3607" i="7"/>
  <c r="E3611" i="7"/>
  <c r="E3615" i="7"/>
  <c r="E3619" i="7"/>
  <c r="E3623" i="7"/>
  <c r="E3627" i="7"/>
  <c r="E3631" i="7"/>
  <c r="E3635" i="7"/>
  <c r="E3639" i="7"/>
  <c r="E3643" i="7"/>
  <c r="E3647" i="7"/>
  <c r="E3651" i="7"/>
  <c r="E3655" i="7"/>
  <c r="E3659" i="7"/>
  <c r="E3663" i="7"/>
  <c r="E3667" i="7"/>
  <c r="E3671" i="7"/>
  <c r="E3675" i="7"/>
  <c r="E3683" i="7"/>
  <c r="E3685" i="7"/>
  <c r="E3687" i="7"/>
  <c r="E3689" i="7"/>
  <c r="E3691" i="7"/>
  <c r="E3693" i="7"/>
  <c r="E3695" i="7"/>
  <c r="E3697" i="7"/>
  <c r="E3699" i="7"/>
  <c r="E3701" i="7"/>
  <c r="E3703" i="7"/>
  <c r="E3705" i="7"/>
  <c r="E3707" i="7"/>
  <c r="E3709" i="7"/>
  <c r="E3711" i="7"/>
  <c r="E3713" i="7"/>
  <c r="E3715" i="7"/>
  <c r="E3717" i="7"/>
  <c r="E3719" i="7"/>
  <c r="E3721" i="7"/>
  <c r="E3723" i="7"/>
  <c r="E3725" i="7"/>
  <c r="E3727" i="7"/>
  <c r="E3729" i="7"/>
  <c r="E3731" i="7"/>
  <c r="E3733" i="7"/>
  <c r="E3735" i="7"/>
  <c r="E3737" i="7"/>
  <c r="E3739" i="7"/>
  <c r="E3741" i="7"/>
  <c r="E3743" i="7"/>
  <c r="E3745" i="7"/>
  <c r="E3747" i="7"/>
  <c r="E3749" i="7"/>
  <c r="E3751" i="7"/>
  <c r="E3753" i="7"/>
  <c r="E3755" i="7"/>
  <c r="E3757" i="7"/>
  <c r="E3759" i="7"/>
  <c r="E3761" i="7"/>
  <c r="E3763" i="7"/>
  <c r="E3765" i="7"/>
  <c r="E3767" i="7"/>
  <c r="E3769" i="7"/>
  <c r="E3771" i="7"/>
  <c r="E3773" i="7"/>
  <c r="E3775" i="7"/>
  <c r="E3777" i="7"/>
  <c r="E3779" i="7"/>
  <c r="E3781" i="7"/>
  <c r="E3783" i="7"/>
  <c r="E3785" i="7"/>
  <c r="E3787" i="7"/>
  <c r="E3789" i="7"/>
  <c r="E3791" i="7"/>
  <c r="E3793" i="7"/>
  <c r="E3795" i="7"/>
  <c r="E3797" i="7"/>
  <c r="E3799" i="7"/>
  <c r="E3801" i="7"/>
  <c r="E3803" i="7"/>
  <c r="E3805" i="7"/>
  <c r="E3807" i="7"/>
  <c r="E3809" i="7"/>
  <c r="E3811" i="7"/>
  <c r="E3813" i="7"/>
  <c r="E3815" i="7"/>
  <c r="E3817" i="7"/>
  <c r="E3819" i="7"/>
  <c r="E3821" i="7"/>
  <c r="E3823" i="7"/>
  <c r="E3825" i="7"/>
  <c r="E3827" i="7"/>
  <c r="E3829" i="7"/>
  <c r="E3831" i="7"/>
  <c r="E3833" i="7"/>
  <c r="E3835" i="7"/>
  <c r="E3837" i="7"/>
  <c r="E3839" i="7"/>
  <c r="E3841" i="7"/>
  <c r="E3843" i="7"/>
  <c r="E3845" i="7"/>
  <c r="E3847" i="7"/>
  <c r="E3849" i="7"/>
  <c r="E3851" i="7"/>
  <c r="E3853" i="7"/>
  <c r="E3855" i="7"/>
  <c r="E3857" i="7"/>
  <c r="E3859" i="7"/>
  <c r="E3861" i="7"/>
  <c r="E3863" i="7"/>
  <c r="E3865" i="7"/>
  <c r="E3867" i="7"/>
  <c r="E3869" i="7"/>
  <c r="E3871" i="7"/>
  <c r="E3873" i="7"/>
  <c r="E3875" i="7"/>
  <c r="E3877" i="7"/>
  <c r="E3879" i="7"/>
  <c r="E3881" i="7"/>
  <c r="E3883" i="7"/>
  <c r="E3885" i="7"/>
  <c r="E3887" i="7"/>
  <c r="E3889" i="7"/>
  <c r="E3891" i="7"/>
  <c r="E3893" i="7"/>
  <c r="E3895" i="7"/>
  <c r="E3897" i="7"/>
  <c r="E3899" i="7"/>
  <c r="E3901" i="7"/>
  <c r="E3903" i="7"/>
  <c r="E3905" i="7"/>
  <c r="E3907" i="7"/>
  <c r="E3909" i="7"/>
  <c r="E3911" i="7"/>
  <c r="E3913" i="7"/>
  <c r="E3915" i="7"/>
  <c r="E3917" i="7"/>
  <c r="E3919" i="7"/>
  <c r="E3921" i="7"/>
  <c r="E3923" i="7"/>
  <c r="E3925" i="7"/>
  <c r="E3927" i="7"/>
  <c r="E3929" i="7"/>
  <c r="E3931" i="7"/>
  <c r="E3933" i="7"/>
  <c r="E3935" i="7"/>
  <c r="E3937" i="7"/>
  <c r="E3939" i="7"/>
  <c r="E3941" i="7"/>
  <c r="E3943" i="7"/>
  <c r="E3945" i="7"/>
  <c r="E3947" i="7"/>
  <c r="E3949" i="7"/>
  <c r="E3951" i="7"/>
  <c r="E3953" i="7"/>
  <c r="E3955" i="7"/>
  <c r="E3957" i="7"/>
  <c r="E3959" i="7"/>
  <c r="E3961" i="7"/>
  <c r="E3963" i="7"/>
  <c r="E3965" i="7"/>
  <c r="E3967" i="7"/>
  <c r="E3969" i="7"/>
  <c r="E3971" i="7"/>
  <c r="E3973" i="7"/>
  <c r="E3975" i="7"/>
  <c r="E3977" i="7"/>
  <c r="E3979" i="7"/>
  <c r="E3981" i="7"/>
  <c r="E3983" i="7"/>
  <c r="E3985" i="7"/>
  <c r="E3987" i="7"/>
  <c r="E3995" i="7"/>
  <c r="E4003" i="7"/>
  <c r="E4011" i="7"/>
  <c r="E4019" i="7"/>
  <c r="E4027" i="7"/>
  <c r="E4035" i="7"/>
  <c r="E4043" i="7"/>
  <c r="E4051" i="7"/>
  <c r="E4104" i="7"/>
  <c r="E4112" i="7"/>
  <c r="E4120" i="7"/>
  <c r="E4128" i="7"/>
  <c r="E4136" i="7"/>
  <c r="E4152" i="7"/>
  <c r="E4168" i="7"/>
  <c r="E4184" i="7"/>
  <c r="E4200" i="7"/>
  <c r="E4216" i="7"/>
  <c r="E4232" i="7"/>
  <c r="E4271" i="7"/>
  <c r="E4303" i="7"/>
  <c r="E4351" i="7"/>
  <c r="E4415" i="7"/>
  <c r="E4457" i="7"/>
  <c r="E3434" i="7"/>
  <c r="E3438" i="7"/>
  <c r="E3442" i="7"/>
  <c r="E3446" i="7"/>
  <c r="E3450" i="7"/>
  <c r="E3454" i="7"/>
  <c r="E3458" i="7"/>
  <c r="E3462" i="7"/>
  <c r="E3466" i="7"/>
  <c r="E3470" i="7"/>
  <c r="E3474" i="7"/>
  <c r="E3478" i="7"/>
  <c r="E3482" i="7"/>
  <c r="E3486" i="7"/>
  <c r="E3490" i="7"/>
  <c r="E3494" i="7"/>
  <c r="E3498" i="7"/>
  <c r="E3502" i="7"/>
  <c r="E3506" i="7"/>
  <c r="E3510" i="7"/>
  <c r="E3514" i="7"/>
  <c r="E3518" i="7"/>
  <c r="E3522" i="7"/>
  <c r="E3526" i="7"/>
  <c r="E3530" i="7"/>
  <c r="E3534" i="7"/>
  <c r="E3538" i="7"/>
  <c r="E3542" i="7"/>
  <c r="E3546" i="7"/>
  <c r="E3550" i="7"/>
  <c r="E3554" i="7"/>
  <c r="E3558" i="7"/>
  <c r="E3562" i="7"/>
  <c r="E3566" i="7"/>
  <c r="E3570" i="7"/>
  <c r="E3574" i="7"/>
  <c r="E3578" i="7"/>
  <c r="E3582" i="7"/>
  <c r="E3586" i="7"/>
  <c r="E3590" i="7"/>
  <c r="E3594" i="7"/>
  <c r="E3598" i="7"/>
  <c r="E3602" i="7"/>
  <c r="E3606" i="7"/>
  <c r="E3610" i="7"/>
  <c r="E3614" i="7"/>
  <c r="E3618" i="7"/>
  <c r="E3622" i="7"/>
  <c r="E3626" i="7"/>
  <c r="E3630" i="7"/>
  <c r="E3634" i="7"/>
  <c r="E3638" i="7"/>
  <c r="E3642" i="7"/>
  <c r="E3646" i="7"/>
  <c r="E3650" i="7"/>
  <c r="E3654" i="7"/>
  <c r="E3658" i="7"/>
  <c r="E3662" i="7"/>
  <c r="E3666" i="7"/>
  <c r="E3670" i="7"/>
  <c r="E3674" i="7"/>
  <c r="E3677" i="7"/>
  <c r="E3682" i="7"/>
  <c r="E4102" i="7"/>
  <c r="E4110" i="7"/>
  <c r="E4118" i="7"/>
  <c r="E4126" i="7"/>
  <c r="E4134" i="7"/>
  <c r="E4367" i="7"/>
  <c r="E4489" i="7"/>
  <c r="E3321" i="7"/>
  <c r="E3325" i="7"/>
  <c r="E3329" i="7"/>
  <c r="E3333" i="7"/>
  <c r="E3337" i="7"/>
  <c r="E3341" i="7"/>
  <c r="E3345" i="7"/>
  <c r="E3349" i="7"/>
  <c r="E3353" i="7"/>
  <c r="E3357" i="7"/>
  <c r="E3361" i="7"/>
  <c r="E3365" i="7"/>
  <c r="E3369" i="7"/>
  <c r="E3373" i="7"/>
  <c r="E3377" i="7"/>
  <c r="E3381" i="7"/>
  <c r="E3385" i="7"/>
  <c r="E3389" i="7"/>
  <c r="E3393" i="7"/>
  <c r="E3397" i="7"/>
  <c r="E3401" i="7"/>
  <c r="E3405" i="7"/>
  <c r="E3409" i="7"/>
  <c r="E3413" i="7"/>
  <c r="E3417" i="7"/>
  <c r="E3421" i="7"/>
  <c r="E3425" i="7"/>
  <c r="E3429" i="7"/>
  <c r="E3433" i="7"/>
  <c r="E3437" i="7"/>
  <c r="E3441" i="7"/>
  <c r="E3445" i="7"/>
  <c r="E3449" i="7"/>
  <c r="E3453" i="7"/>
  <c r="E3457" i="7"/>
  <c r="E3461" i="7"/>
  <c r="E3465" i="7"/>
  <c r="E3469" i="7"/>
  <c r="E3473" i="7"/>
  <c r="E3477" i="7"/>
  <c r="E3481" i="7"/>
  <c r="E3485" i="7"/>
  <c r="E3489" i="7"/>
  <c r="E3493" i="7"/>
  <c r="E3497" i="7"/>
  <c r="E3501" i="7"/>
  <c r="E3505" i="7"/>
  <c r="E3509" i="7"/>
  <c r="E3513" i="7"/>
  <c r="E3517" i="7"/>
  <c r="E3521" i="7"/>
  <c r="E3525" i="7"/>
  <c r="E3529" i="7"/>
  <c r="E3533" i="7"/>
  <c r="E3537" i="7"/>
  <c r="E3541" i="7"/>
  <c r="E3545" i="7"/>
  <c r="E3549" i="7"/>
  <c r="E3553" i="7"/>
  <c r="E3557" i="7"/>
  <c r="E3561" i="7"/>
  <c r="E3565" i="7"/>
  <c r="E3569" i="7"/>
  <c r="E3573" i="7"/>
  <c r="E3577" i="7"/>
  <c r="E3581" i="7"/>
  <c r="E3585" i="7"/>
  <c r="E3589" i="7"/>
  <c r="E3593" i="7"/>
  <c r="E3597" i="7"/>
  <c r="E3601" i="7"/>
  <c r="E3605" i="7"/>
  <c r="E3609" i="7"/>
  <c r="E3613" i="7"/>
  <c r="E3617" i="7"/>
  <c r="E3621" i="7"/>
  <c r="E3625" i="7"/>
  <c r="E3629" i="7"/>
  <c r="E3633" i="7"/>
  <c r="E3637" i="7"/>
  <c r="E3641" i="7"/>
  <c r="E3645" i="7"/>
  <c r="E3649" i="7"/>
  <c r="E3653" i="7"/>
  <c r="E3657" i="7"/>
  <c r="E3661" i="7"/>
  <c r="E3665" i="7"/>
  <c r="E3669" i="7"/>
  <c r="E3673" i="7"/>
  <c r="E3679" i="7"/>
  <c r="E3991" i="7"/>
  <c r="E3999" i="7"/>
  <c r="E4007" i="7"/>
  <c r="E4015" i="7"/>
  <c r="E4023" i="7"/>
  <c r="E4031" i="7"/>
  <c r="E4039" i="7"/>
  <c r="E4047" i="7"/>
  <c r="E4055" i="7"/>
  <c r="E4063" i="7"/>
  <c r="E4071" i="7"/>
  <c r="E4079" i="7"/>
  <c r="E4087" i="7"/>
  <c r="E4095" i="7"/>
  <c r="E4100" i="7"/>
  <c r="E4108" i="7"/>
  <c r="E4116" i="7"/>
  <c r="E4124" i="7"/>
  <c r="E4132" i="7"/>
  <c r="E4144" i="7"/>
  <c r="E4160" i="7"/>
  <c r="E4176" i="7"/>
  <c r="E4192" i="7"/>
  <c r="E4208" i="7"/>
  <c r="E4224" i="7"/>
  <c r="E4240" i="7"/>
  <c r="E4255" i="7"/>
  <c r="E4287" i="7"/>
  <c r="E4319" i="7"/>
  <c r="E4383" i="7"/>
  <c r="E3686" i="7"/>
  <c r="E3690" i="7"/>
  <c r="E3694" i="7"/>
  <c r="E3698" i="7"/>
  <c r="E3702" i="7"/>
  <c r="E3706" i="7"/>
  <c r="E3710" i="7"/>
  <c r="E3714" i="7"/>
  <c r="E3718" i="7"/>
  <c r="E3722" i="7"/>
  <c r="E3726" i="7"/>
  <c r="E3730" i="7"/>
  <c r="E3734" i="7"/>
  <c r="E3738" i="7"/>
  <c r="E3742" i="7"/>
  <c r="E3746" i="7"/>
  <c r="E3750" i="7"/>
  <c r="E3754" i="7"/>
  <c r="E3758" i="7"/>
  <c r="E3762" i="7"/>
  <c r="E3766" i="7"/>
  <c r="E3770" i="7"/>
  <c r="E3774" i="7"/>
  <c r="E3778" i="7"/>
  <c r="E3782" i="7"/>
  <c r="E3786" i="7"/>
  <c r="E3790" i="7"/>
  <c r="E3794" i="7"/>
  <c r="E3798" i="7"/>
  <c r="E3802" i="7"/>
  <c r="E3806" i="7"/>
  <c r="E3810" i="7"/>
  <c r="E3814" i="7"/>
  <c r="E3818" i="7"/>
  <c r="E3822" i="7"/>
  <c r="E3826" i="7"/>
  <c r="E3830" i="7"/>
  <c r="E3834" i="7"/>
  <c r="E3838" i="7"/>
  <c r="E3842" i="7"/>
  <c r="E3846" i="7"/>
  <c r="E3850" i="7"/>
  <c r="E3854" i="7"/>
  <c r="E3858" i="7"/>
  <c r="E3862" i="7"/>
  <c r="E3866" i="7"/>
  <c r="E3870" i="7"/>
  <c r="E3874" i="7"/>
  <c r="E3878" i="7"/>
  <c r="E3882" i="7"/>
  <c r="E3886" i="7"/>
  <c r="E3890" i="7"/>
  <c r="E3894" i="7"/>
  <c r="E3898" i="7"/>
  <c r="E3902" i="7"/>
  <c r="E3906" i="7"/>
  <c r="E3910" i="7"/>
  <c r="E3914" i="7"/>
  <c r="E3918" i="7"/>
  <c r="E3922" i="7"/>
  <c r="E3926" i="7"/>
  <c r="E3930" i="7"/>
  <c r="E3934" i="7"/>
  <c r="E3938" i="7"/>
  <c r="E3942" i="7"/>
  <c r="E3946" i="7"/>
  <c r="E3950" i="7"/>
  <c r="E3954" i="7"/>
  <c r="E3958" i="7"/>
  <c r="E3962" i="7"/>
  <c r="E3966" i="7"/>
  <c r="E3970" i="7"/>
  <c r="E3974" i="7"/>
  <c r="E3978" i="7"/>
  <c r="E3982" i="7"/>
  <c r="E3986" i="7"/>
  <c r="E3990" i="7"/>
  <c r="E3994" i="7"/>
  <c r="E3998" i="7"/>
  <c r="E4002" i="7"/>
  <c r="E4006" i="7"/>
  <c r="E4010" i="7"/>
  <c r="E4014" i="7"/>
  <c r="E4018" i="7"/>
  <c r="E4022" i="7"/>
  <c r="E4026" i="7"/>
  <c r="E4030" i="7"/>
  <c r="E4034" i="7"/>
  <c r="E4038" i="7"/>
  <c r="E4042" i="7"/>
  <c r="E4046" i="7"/>
  <c r="E4050" i="7"/>
  <c r="E4054" i="7"/>
  <c r="E4060" i="7"/>
  <c r="E4068" i="7"/>
  <c r="E4076" i="7"/>
  <c r="E4084" i="7"/>
  <c r="E4092" i="7"/>
  <c r="E4323" i="7"/>
  <c r="E4339" i="7"/>
  <c r="E4355" i="7"/>
  <c r="E4371" i="7"/>
  <c r="E4387" i="7"/>
  <c r="E4403" i="7"/>
  <c r="E4433" i="7"/>
  <c r="E4465" i="7"/>
  <c r="E4497" i="7"/>
  <c r="E3989" i="7"/>
  <c r="E3993" i="7"/>
  <c r="E3997" i="7"/>
  <c r="E4001" i="7"/>
  <c r="E4005" i="7"/>
  <c r="E4009" i="7"/>
  <c r="E4013" i="7"/>
  <c r="E4017" i="7"/>
  <c r="E4021" i="7"/>
  <c r="E4025" i="7"/>
  <c r="E4029" i="7"/>
  <c r="E4033" i="7"/>
  <c r="E4037" i="7"/>
  <c r="E4041" i="7"/>
  <c r="E4045" i="7"/>
  <c r="E4049" i="7"/>
  <c r="E4053" i="7"/>
  <c r="E4059" i="7"/>
  <c r="E4062" i="7"/>
  <c r="E4067" i="7"/>
  <c r="E4070" i="7"/>
  <c r="E4075" i="7"/>
  <c r="E4078" i="7"/>
  <c r="E4083" i="7"/>
  <c r="E4086" i="7"/>
  <c r="E4091" i="7"/>
  <c r="E4094" i="7"/>
  <c r="E4140" i="7"/>
  <c r="E4148" i="7"/>
  <c r="E4156" i="7"/>
  <c r="E4164" i="7"/>
  <c r="E4172" i="7"/>
  <c r="E4180" i="7"/>
  <c r="E4188" i="7"/>
  <c r="E4196" i="7"/>
  <c r="E4204" i="7"/>
  <c r="E4212" i="7"/>
  <c r="E4220" i="7"/>
  <c r="E4228" i="7"/>
  <c r="E4236" i="7"/>
  <c r="E4244" i="7"/>
  <c r="E4247" i="7"/>
  <c r="E4263" i="7"/>
  <c r="E4279" i="7"/>
  <c r="E4295" i="7"/>
  <c r="E4311" i="7"/>
  <c r="E4327" i="7"/>
  <c r="E4343" i="7"/>
  <c r="E4359" i="7"/>
  <c r="E4375" i="7"/>
  <c r="E4391" i="7"/>
  <c r="E4407" i="7"/>
  <c r="E4441" i="7"/>
  <c r="E4473" i="7"/>
  <c r="E4505" i="7"/>
  <c r="E3676" i="7"/>
  <c r="E3680" i="7"/>
  <c r="E3684" i="7"/>
  <c r="E3688" i="7"/>
  <c r="E3692" i="7"/>
  <c r="E3696" i="7"/>
  <c r="E3700" i="7"/>
  <c r="E3704" i="7"/>
  <c r="E3708" i="7"/>
  <c r="E3712" i="7"/>
  <c r="E3716" i="7"/>
  <c r="E3720" i="7"/>
  <c r="E3724" i="7"/>
  <c r="E3728" i="7"/>
  <c r="E3732" i="7"/>
  <c r="E3736" i="7"/>
  <c r="E3740" i="7"/>
  <c r="E3744" i="7"/>
  <c r="E3748" i="7"/>
  <c r="E3752" i="7"/>
  <c r="E3756" i="7"/>
  <c r="E3760" i="7"/>
  <c r="E3764" i="7"/>
  <c r="E3768" i="7"/>
  <c r="E3772" i="7"/>
  <c r="E3776" i="7"/>
  <c r="E3780" i="7"/>
  <c r="E3784" i="7"/>
  <c r="E3788" i="7"/>
  <c r="E3792" i="7"/>
  <c r="E3796" i="7"/>
  <c r="E3800" i="7"/>
  <c r="E3804" i="7"/>
  <c r="E3808" i="7"/>
  <c r="E3812" i="7"/>
  <c r="E3816" i="7"/>
  <c r="E3820" i="7"/>
  <c r="E3824" i="7"/>
  <c r="E3828" i="7"/>
  <c r="E3832" i="7"/>
  <c r="E3836" i="7"/>
  <c r="E3840" i="7"/>
  <c r="E3844" i="7"/>
  <c r="E3848" i="7"/>
  <c r="E3852" i="7"/>
  <c r="E3856" i="7"/>
  <c r="E3860" i="7"/>
  <c r="E3864" i="7"/>
  <c r="E3868" i="7"/>
  <c r="E3872" i="7"/>
  <c r="E3876" i="7"/>
  <c r="E3880" i="7"/>
  <c r="E3884" i="7"/>
  <c r="E3888" i="7"/>
  <c r="E3892" i="7"/>
  <c r="E3896" i="7"/>
  <c r="E3900" i="7"/>
  <c r="E3904" i="7"/>
  <c r="E3908" i="7"/>
  <c r="E3912" i="7"/>
  <c r="E3916" i="7"/>
  <c r="E3920" i="7"/>
  <c r="E3924" i="7"/>
  <c r="E3928" i="7"/>
  <c r="E3932" i="7"/>
  <c r="E3936" i="7"/>
  <c r="E3940" i="7"/>
  <c r="E3944" i="7"/>
  <c r="E3948" i="7"/>
  <c r="E3952" i="7"/>
  <c r="E3956" i="7"/>
  <c r="E3960" i="7"/>
  <c r="E3964" i="7"/>
  <c r="E3968" i="7"/>
  <c r="E3972" i="7"/>
  <c r="E3976" i="7"/>
  <c r="E3980" i="7"/>
  <c r="E3984" i="7"/>
  <c r="E3988" i="7"/>
  <c r="E3992" i="7"/>
  <c r="E3996" i="7"/>
  <c r="E4000" i="7"/>
  <c r="E4004" i="7"/>
  <c r="E4008" i="7"/>
  <c r="E4012" i="7"/>
  <c r="E4016" i="7"/>
  <c r="E4020" i="7"/>
  <c r="E4024" i="7"/>
  <c r="E4028" i="7"/>
  <c r="E4032" i="7"/>
  <c r="E4036" i="7"/>
  <c r="E4040" i="7"/>
  <c r="E4044" i="7"/>
  <c r="E4048" i="7"/>
  <c r="E4052" i="7"/>
  <c r="E4056" i="7"/>
  <c r="E4064" i="7"/>
  <c r="E4072" i="7"/>
  <c r="E4080" i="7"/>
  <c r="E4088" i="7"/>
  <c r="E4096" i="7"/>
  <c r="E4315" i="7"/>
  <c r="E4331" i="7"/>
  <c r="E4347" i="7"/>
  <c r="E4363" i="7"/>
  <c r="E4379" i="7"/>
  <c r="E4395" i="7"/>
  <c r="E4411" i="7"/>
  <c r="E4417" i="7"/>
  <c r="E4449" i="7"/>
  <c r="E4481" i="7"/>
  <c r="E4099" i="7"/>
  <c r="E4103" i="7"/>
  <c r="E4107" i="7"/>
  <c r="E4111" i="7"/>
  <c r="E4115" i="7"/>
  <c r="E4119" i="7"/>
  <c r="E4123" i="7"/>
  <c r="E4127" i="7"/>
  <c r="E4131" i="7"/>
  <c r="E4135" i="7"/>
  <c r="E4139" i="7"/>
  <c r="E4143" i="7"/>
  <c r="E4147" i="7"/>
  <c r="E4151" i="7"/>
  <c r="E4155" i="7"/>
  <c r="E4159" i="7"/>
  <c r="E4163" i="7"/>
  <c r="E4167" i="7"/>
  <c r="E4171" i="7"/>
  <c r="E4175" i="7"/>
  <c r="E4179" i="7"/>
  <c r="E4183" i="7"/>
  <c r="E4187" i="7"/>
  <c r="E4191" i="7"/>
  <c r="E4195" i="7"/>
  <c r="E4199" i="7"/>
  <c r="E4203" i="7"/>
  <c r="E4207" i="7"/>
  <c r="E4211" i="7"/>
  <c r="E4215" i="7"/>
  <c r="E4219" i="7"/>
  <c r="E4223" i="7"/>
  <c r="E4227" i="7"/>
  <c r="E4231" i="7"/>
  <c r="E4235" i="7"/>
  <c r="E4239" i="7"/>
  <c r="E4243" i="7"/>
  <c r="E4246" i="7"/>
  <c r="E4249" i="7"/>
  <c r="E4254" i="7"/>
  <c r="E4257" i="7"/>
  <c r="E4262" i="7"/>
  <c r="E4265" i="7"/>
  <c r="E4270" i="7"/>
  <c r="E4273" i="7"/>
  <c r="E4278" i="7"/>
  <c r="E4281" i="7"/>
  <c r="E4286" i="7"/>
  <c r="E4289" i="7"/>
  <c r="E4294" i="7"/>
  <c r="E4297" i="7"/>
  <c r="E4302" i="7"/>
  <c r="E4305" i="7"/>
  <c r="E4310" i="7"/>
  <c r="E4423" i="7"/>
  <c r="E4431" i="7"/>
  <c r="E4439" i="7"/>
  <c r="E4447" i="7"/>
  <c r="E4455" i="7"/>
  <c r="E4463" i="7"/>
  <c r="E4471" i="7"/>
  <c r="E4479" i="7"/>
  <c r="E4487" i="7"/>
  <c r="E4495" i="7"/>
  <c r="E4503" i="7"/>
  <c r="E4138" i="7"/>
  <c r="E4142" i="7"/>
  <c r="E4146" i="7"/>
  <c r="E4150" i="7"/>
  <c r="E4154" i="7"/>
  <c r="E4158" i="7"/>
  <c r="E4162" i="7"/>
  <c r="E4166" i="7"/>
  <c r="E4170" i="7"/>
  <c r="E4174" i="7"/>
  <c r="E4178" i="7"/>
  <c r="E4182" i="7"/>
  <c r="E4186" i="7"/>
  <c r="E4190" i="7"/>
  <c r="E4194" i="7"/>
  <c r="E4198" i="7"/>
  <c r="E4202" i="7"/>
  <c r="E4206" i="7"/>
  <c r="E4210" i="7"/>
  <c r="E4214" i="7"/>
  <c r="E4218" i="7"/>
  <c r="E4222" i="7"/>
  <c r="E4226" i="7"/>
  <c r="E4230" i="7"/>
  <c r="E4234" i="7"/>
  <c r="E4238" i="7"/>
  <c r="E4242" i="7"/>
  <c r="E4251" i="7"/>
  <c r="E4259" i="7"/>
  <c r="E4267" i="7"/>
  <c r="E4275" i="7"/>
  <c r="E4283" i="7"/>
  <c r="E4291" i="7"/>
  <c r="E4299" i="7"/>
  <c r="E4307" i="7"/>
  <c r="E4314" i="7"/>
  <c r="E4318" i="7"/>
  <c r="E4322" i="7"/>
  <c r="E4326" i="7"/>
  <c r="E4330" i="7"/>
  <c r="E4334" i="7"/>
  <c r="E4338" i="7"/>
  <c r="E4342" i="7"/>
  <c r="E4346" i="7"/>
  <c r="E4350" i="7"/>
  <c r="E4354" i="7"/>
  <c r="E4358" i="7"/>
  <c r="E4362" i="7"/>
  <c r="E4366" i="7"/>
  <c r="E4370" i="7"/>
  <c r="E4374" i="7"/>
  <c r="E4378" i="7"/>
  <c r="E4382" i="7"/>
  <c r="E4386" i="7"/>
  <c r="E4390" i="7"/>
  <c r="E4394" i="7"/>
  <c r="E4398" i="7"/>
  <c r="E4402" i="7"/>
  <c r="E4406" i="7"/>
  <c r="E4410" i="7"/>
  <c r="E4414" i="7"/>
  <c r="E4421" i="7"/>
  <c r="E4429" i="7"/>
  <c r="E4437" i="7"/>
  <c r="E4445" i="7"/>
  <c r="E4453" i="7"/>
  <c r="E4461" i="7"/>
  <c r="E4469" i="7"/>
  <c r="E4477" i="7"/>
  <c r="E4485" i="7"/>
  <c r="E4493" i="7"/>
  <c r="E4501" i="7"/>
  <c r="E4598" i="7"/>
  <c r="E4057" i="7"/>
  <c r="E4061" i="7"/>
  <c r="E4065" i="7"/>
  <c r="E4069" i="7"/>
  <c r="E4073" i="7"/>
  <c r="E4077" i="7"/>
  <c r="E4081" i="7"/>
  <c r="E4085" i="7"/>
  <c r="E4089" i="7"/>
  <c r="E4093" i="7"/>
  <c r="E4097" i="7"/>
  <c r="E4101" i="7"/>
  <c r="E4105" i="7"/>
  <c r="E4109" i="7"/>
  <c r="E4113" i="7"/>
  <c r="E4117" i="7"/>
  <c r="E4121" i="7"/>
  <c r="E4125" i="7"/>
  <c r="E4129" i="7"/>
  <c r="E4133" i="7"/>
  <c r="E4137" i="7"/>
  <c r="E4141" i="7"/>
  <c r="E4145" i="7"/>
  <c r="E4149" i="7"/>
  <c r="E4153" i="7"/>
  <c r="E4157" i="7"/>
  <c r="E4161" i="7"/>
  <c r="E4165" i="7"/>
  <c r="E4169" i="7"/>
  <c r="E4173" i="7"/>
  <c r="E4177" i="7"/>
  <c r="E4181" i="7"/>
  <c r="E4185" i="7"/>
  <c r="E4189" i="7"/>
  <c r="E4193" i="7"/>
  <c r="E4197" i="7"/>
  <c r="E4201" i="7"/>
  <c r="E4205" i="7"/>
  <c r="E4209" i="7"/>
  <c r="E4213" i="7"/>
  <c r="E4217" i="7"/>
  <c r="E4221" i="7"/>
  <c r="E4225" i="7"/>
  <c r="E4229" i="7"/>
  <c r="E4233" i="7"/>
  <c r="E4237" i="7"/>
  <c r="E4241" i="7"/>
  <c r="E4245" i="7"/>
  <c r="E4250" i="7"/>
  <c r="E4253" i="7"/>
  <c r="E4258" i="7"/>
  <c r="E4261" i="7"/>
  <c r="E4266" i="7"/>
  <c r="E4269" i="7"/>
  <c r="E4274" i="7"/>
  <c r="E4277" i="7"/>
  <c r="E4282" i="7"/>
  <c r="E4285" i="7"/>
  <c r="E4290" i="7"/>
  <c r="E4293" i="7"/>
  <c r="E4298" i="7"/>
  <c r="E4301" i="7"/>
  <c r="E4306" i="7"/>
  <c r="E4309" i="7"/>
  <c r="E4419" i="7"/>
  <c r="E4427" i="7"/>
  <c r="E4435" i="7"/>
  <c r="E4443" i="7"/>
  <c r="E4451" i="7"/>
  <c r="E4459" i="7"/>
  <c r="E4467" i="7"/>
  <c r="E4475" i="7"/>
  <c r="E4483" i="7"/>
  <c r="E4491" i="7"/>
  <c r="E4499" i="7"/>
  <c r="E4614" i="7"/>
  <c r="E4507" i="7"/>
  <c r="E4509" i="7"/>
  <c r="E4511" i="7"/>
  <c r="E4513" i="7"/>
  <c r="E4515" i="7"/>
  <c r="E4517" i="7"/>
  <c r="E4519" i="7"/>
  <c r="E4521" i="7"/>
  <c r="E4523" i="7"/>
  <c r="E4525" i="7"/>
  <c r="E4527" i="7"/>
  <c r="E4529" i="7"/>
  <c r="E4531" i="7"/>
  <c r="E4533" i="7"/>
  <c r="E4535" i="7"/>
  <c r="E4537" i="7"/>
  <c r="E4539" i="7"/>
  <c r="E4541" i="7"/>
  <c r="E4543" i="7"/>
  <c r="E4545" i="7"/>
  <c r="E4547" i="7"/>
  <c r="E4549" i="7"/>
  <c r="E4551" i="7"/>
  <c r="E4553" i="7"/>
  <c r="E4555" i="7"/>
  <c r="E4557" i="7"/>
  <c r="E4559" i="7"/>
  <c r="E4561" i="7"/>
  <c r="E4563" i="7"/>
  <c r="E4565" i="7"/>
  <c r="E4567" i="7"/>
  <c r="E4569" i="7"/>
  <c r="E4571" i="7"/>
  <c r="E4573" i="7"/>
  <c r="E4581" i="7"/>
  <c r="E4602" i="7"/>
  <c r="E4618" i="7"/>
  <c r="E4634" i="7"/>
  <c r="E4643" i="7"/>
  <c r="E4659" i="7"/>
  <c r="E4675" i="7"/>
  <c r="E4691" i="7"/>
  <c r="E4707" i="7"/>
  <c r="E4723" i="7"/>
  <c r="E4739" i="7"/>
  <c r="E4755" i="7"/>
  <c r="E4771" i="7"/>
  <c r="E4787" i="7"/>
  <c r="E4313" i="7"/>
  <c r="E4317" i="7"/>
  <c r="E4321" i="7"/>
  <c r="E4325" i="7"/>
  <c r="E4329" i="7"/>
  <c r="E4333" i="7"/>
  <c r="E4337" i="7"/>
  <c r="E4341" i="7"/>
  <c r="E4345" i="7"/>
  <c r="E4349" i="7"/>
  <c r="E4353" i="7"/>
  <c r="E4357" i="7"/>
  <c r="E4361" i="7"/>
  <c r="E4365" i="7"/>
  <c r="E4369" i="7"/>
  <c r="E4373" i="7"/>
  <c r="E4377" i="7"/>
  <c r="E4381" i="7"/>
  <c r="E4385" i="7"/>
  <c r="E4389" i="7"/>
  <c r="E4393" i="7"/>
  <c r="E4397" i="7"/>
  <c r="E4401" i="7"/>
  <c r="E4405" i="7"/>
  <c r="E4409" i="7"/>
  <c r="E4413" i="7"/>
  <c r="E4590" i="7"/>
  <c r="E4606" i="7"/>
  <c r="E4622" i="7"/>
  <c r="E4638" i="7"/>
  <c r="E4248" i="7"/>
  <c r="E4252" i="7"/>
  <c r="E4256" i="7"/>
  <c r="E4260" i="7"/>
  <c r="E4264" i="7"/>
  <c r="E4268" i="7"/>
  <c r="E4272" i="7"/>
  <c r="E4276" i="7"/>
  <c r="E4280" i="7"/>
  <c r="E4284" i="7"/>
  <c r="E4288" i="7"/>
  <c r="E4292" i="7"/>
  <c r="E4296" i="7"/>
  <c r="E4300" i="7"/>
  <c r="E4304" i="7"/>
  <c r="E4308" i="7"/>
  <c r="E4312" i="7"/>
  <c r="E4316" i="7"/>
  <c r="E4320" i="7"/>
  <c r="E4324" i="7"/>
  <c r="E4328" i="7"/>
  <c r="E4332" i="7"/>
  <c r="E4336" i="7"/>
  <c r="E4340" i="7"/>
  <c r="E4344" i="7"/>
  <c r="E4348" i="7"/>
  <c r="E4352" i="7"/>
  <c r="E4356" i="7"/>
  <c r="E4360" i="7"/>
  <c r="E4364" i="7"/>
  <c r="E4368" i="7"/>
  <c r="E4372" i="7"/>
  <c r="E4376" i="7"/>
  <c r="E4380" i="7"/>
  <c r="E4384" i="7"/>
  <c r="E4388" i="7"/>
  <c r="E4392" i="7"/>
  <c r="E4396" i="7"/>
  <c r="E4400" i="7"/>
  <c r="E4404" i="7"/>
  <c r="E4408" i="7"/>
  <c r="E4412" i="7"/>
  <c r="E4577" i="7"/>
  <c r="E4585" i="7"/>
  <c r="E4594" i="7"/>
  <c r="E4610" i="7"/>
  <c r="E4626" i="7"/>
  <c r="E4651" i="7"/>
  <c r="E4667" i="7"/>
  <c r="E4683" i="7"/>
  <c r="E4699" i="7"/>
  <c r="E4715" i="7"/>
  <c r="E4731" i="7"/>
  <c r="E4747" i="7"/>
  <c r="E4763" i="7"/>
  <c r="E4779" i="7"/>
  <c r="E4416" i="7"/>
  <c r="E4420" i="7"/>
  <c r="E4424" i="7"/>
  <c r="E4428" i="7"/>
  <c r="E4432" i="7"/>
  <c r="E4436" i="7"/>
  <c r="E4440" i="7"/>
  <c r="E4444" i="7"/>
  <c r="E4448" i="7"/>
  <c r="E4452" i="7"/>
  <c r="E4456" i="7"/>
  <c r="E4460" i="7"/>
  <c r="E4464" i="7"/>
  <c r="E4468" i="7"/>
  <c r="E4472" i="7"/>
  <c r="E4476" i="7"/>
  <c r="E4480" i="7"/>
  <c r="E4484" i="7"/>
  <c r="E4488" i="7"/>
  <c r="E4492" i="7"/>
  <c r="E4496" i="7"/>
  <c r="E4500" i="7"/>
  <c r="E4504" i="7"/>
  <c r="E4508" i="7"/>
  <c r="E4512" i="7"/>
  <c r="E4516" i="7"/>
  <c r="E4520" i="7"/>
  <c r="E4524" i="7"/>
  <c r="E4528" i="7"/>
  <c r="E4532" i="7"/>
  <c r="E4536" i="7"/>
  <c r="E4540" i="7"/>
  <c r="E4544" i="7"/>
  <c r="E4548" i="7"/>
  <c r="E4552" i="7"/>
  <c r="E4556" i="7"/>
  <c r="E4560" i="7"/>
  <c r="E4564" i="7"/>
  <c r="E4568" i="7"/>
  <c r="E4572" i="7"/>
  <c r="E4576" i="7"/>
  <c r="E4580" i="7"/>
  <c r="E4584" i="7"/>
  <c r="E4575" i="7"/>
  <c r="E4579" i="7"/>
  <c r="E4583" i="7"/>
  <c r="E4587" i="7"/>
  <c r="E4591" i="7"/>
  <c r="E4595" i="7"/>
  <c r="E4599" i="7"/>
  <c r="E4603" i="7"/>
  <c r="E4607" i="7"/>
  <c r="E4611" i="7"/>
  <c r="E4615" i="7"/>
  <c r="E4619" i="7"/>
  <c r="E4623" i="7"/>
  <c r="E4627" i="7"/>
  <c r="E4631" i="7"/>
  <c r="E4635" i="7"/>
  <c r="E4639" i="7"/>
  <c r="E4647" i="7"/>
  <c r="E4655" i="7"/>
  <c r="E4663" i="7"/>
  <c r="E4671" i="7"/>
  <c r="E4679" i="7"/>
  <c r="E4687" i="7"/>
  <c r="E4695" i="7"/>
  <c r="E4703" i="7"/>
  <c r="E4711" i="7"/>
  <c r="E4719" i="7"/>
  <c r="E4727" i="7"/>
  <c r="E4735" i="7"/>
  <c r="E4743" i="7"/>
  <c r="E4751" i="7"/>
  <c r="E4759" i="7"/>
  <c r="E4767" i="7"/>
  <c r="E4775" i="7"/>
  <c r="E4783" i="7"/>
  <c r="E4418" i="7"/>
  <c r="E4422" i="7"/>
  <c r="E4426" i="7"/>
  <c r="E4430" i="7"/>
  <c r="E4434" i="7"/>
  <c r="E4438" i="7"/>
  <c r="E4442" i="7"/>
  <c r="E4446" i="7"/>
  <c r="E4450" i="7"/>
  <c r="E4454" i="7"/>
  <c r="E4458" i="7"/>
  <c r="E4462" i="7"/>
  <c r="E4466" i="7"/>
  <c r="E4470" i="7"/>
  <c r="E4474" i="7"/>
  <c r="E4478" i="7"/>
  <c r="E4482" i="7"/>
  <c r="E4486" i="7"/>
  <c r="E4490" i="7"/>
  <c r="E4494" i="7"/>
  <c r="E4498" i="7"/>
  <c r="E4502" i="7"/>
  <c r="E4506" i="7"/>
  <c r="E4510" i="7"/>
  <c r="E4514" i="7"/>
  <c r="E4518" i="7"/>
  <c r="E4522" i="7"/>
  <c r="E4526" i="7"/>
  <c r="E4530" i="7"/>
  <c r="E4534" i="7"/>
  <c r="E4538" i="7"/>
  <c r="E4542" i="7"/>
  <c r="E4546" i="7"/>
  <c r="E4550" i="7"/>
  <c r="E4554" i="7"/>
  <c r="E4558" i="7"/>
  <c r="E4562" i="7"/>
  <c r="E4566" i="7"/>
  <c r="E4570" i="7"/>
  <c r="E4574" i="7"/>
  <c r="E4578" i="7"/>
  <c r="E4582" i="7"/>
  <c r="E4586" i="7"/>
  <c r="E4642" i="7"/>
  <c r="E4646" i="7"/>
  <c r="E4650" i="7"/>
  <c r="E4654" i="7"/>
  <c r="E4658" i="7"/>
  <c r="E4662" i="7"/>
  <c r="E4666" i="7"/>
  <c r="E4670" i="7"/>
  <c r="E4674" i="7"/>
  <c r="E4678" i="7"/>
  <c r="E4682" i="7"/>
  <c r="E4686" i="7"/>
  <c r="E4690" i="7"/>
  <c r="E4694" i="7"/>
  <c r="E4698" i="7"/>
  <c r="E4702" i="7"/>
  <c r="E4706" i="7"/>
  <c r="E4710" i="7"/>
  <c r="E4714" i="7"/>
  <c r="E4718" i="7"/>
  <c r="E4722" i="7"/>
  <c r="E4726" i="7"/>
  <c r="E4730" i="7"/>
  <c r="E4734" i="7"/>
  <c r="E4738" i="7"/>
  <c r="E4742" i="7"/>
  <c r="E4746" i="7"/>
  <c r="E4750" i="7"/>
  <c r="E4754" i="7"/>
  <c r="E4758" i="7"/>
  <c r="E4762" i="7"/>
  <c r="E4766" i="7"/>
  <c r="E4770" i="7"/>
  <c r="E4774" i="7"/>
  <c r="E4778" i="7"/>
  <c r="E4782" i="7"/>
  <c r="E4786" i="7"/>
  <c r="E4589" i="7"/>
  <c r="E4593" i="7"/>
  <c r="E4597" i="7"/>
  <c r="E4601" i="7"/>
  <c r="E4605" i="7"/>
  <c r="E4609" i="7"/>
  <c r="E4613" i="7"/>
  <c r="E4617" i="7"/>
  <c r="E4621" i="7"/>
  <c r="E4625" i="7"/>
  <c r="E4629" i="7"/>
  <c r="E4633" i="7"/>
  <c r="E4637" i="7"/>
  <c r="E4641" i="7"/>
  <c r="E4645" i="7"/>
  <c r="E4649" i="7"/>
  <c r="E4653" i="7"/>
  <c r="E4657" i="7"/>
  <c r="E4661" i="7"/>
  <c r="E4665" i="7"/>
  <c r="E4669" i="7"/>
  <c r="E4673" i="7"/>
  <c r="E4677" i="7"/>
  <c r="E4681" i="7"/>
  <c r="E4685" i="7"/>
  <c r="E4689" i="7"/>
  <c r="E4693" i="7"/>
  <c r="E4697" i="7"/>
  <c r="E4701" i="7"/>
  <c r="E4705" i="7"/>
  <c r="E4709" i="7"/>
  <c r="E4713" i="7"/>
  <c r="E4717" i="7"/>
  <c r="E4721" i="7"/>
  <c r="E4725" i="7"/>
  <c r="E4729" i="7"/>
  <c r="E4733" i="7"/>
  <c r="E4737" i="7"/>
  <c r="E4741" i="7"/>
  <c r="E4745" i="7"/>
  <c r="E4749" i="7"/>
  <c r="E4753" i="7"/>
  <c r="E4757" i="7"/>
  <c r="E4761" i="7"/>
  <c r="E4765" i="7"/>
  <c r="E4769" i="7"/>
  <c r="E4773" i="7"/>
  <c r="E4777" i="7"/>
  <c r="E4781" i="7"/>
  <c r="E4785" i="7"/>
  <c r="E4789" i="7"/>
  <c r="E4588" i="7"/>
  <c r="E4592" i="7"/>
  <c r="E4596" i="7"/>
  <c r="E4600" i="7"/>
  <c r="E4604" i="7"/>
  <c r="E4608" i="7"/>
  <c r="E4612" i="7"/>
  <c r="E4616" i="7"/>
  <c r="E4620" i="7"/>
  <c r="E4624" i="7"/>
  <c r="E4628" i="7"/>
  <c r="E4632" i="7"/>
  <c r="E4636" i="7"/>
  <c r="E4640" i="7"/>
  <c r="E4644" i="7"/>
  <c r="E4648" i="7"/>
  <c r="E4652" i="7"/>
  <c r="E4656" i="7"/>
  <c r="E4660" i="7"/>
  <c r="E4664" i="7"/>
  <c r="E4668" i="7"/>
  <c r="E4672" i="7"/>
  <c r="E4676" i="7"/>
  <c r="E4680" i="7"/>
  <c r="E4684" i="7"/>
  <c r="E4688" i="7"/>
  <c r="E4692" i="7"/>
  <c r="E4696" i="7"/>
  <c r="E4700" i="7"/>
  <c r="E4704" i="7"/>
  <c r="E4708" i="7"/>
  <c r="E4712" i="7"/>
  <c r="E4716" i="7"/>
  <c r="E4720" i="7"/>
  <c r="E4724" i="7"/>
  <c r="E4728" i="7"/>
  <c r="E4732" i="7"/>
  <c r="E4736" i="7"/>
  <c r="E4740" i="7"/>
  <c r="E4744" i="7"/>
  <c r="E4748" i="7"/>
  <c r="E4752" i="7"/>
  <c r="E4756" i="7"/>
  <c r="E4760" i="7"/>
  <c r="E4764" i="7"/>
  <c r="E4768" i="7"/>
  <c r="E4772" i="7"/>
  <c r="E4776" i="7"/>
  <c r="E4780" i="7"/>
  <c r="E4784" i="7"/>
  <c r="E4788" i="7"/>
</calcChain>
</file>

<file path=xl/sharedStrings.xml><?xml version="1.0" encoding="utf-8"?>
<sst xmlns="http://schemas.openxmlformats.org/spreadsheetml/2006/main" count="61765" uniqueCount="4099">
  <si>
    <t>Primary Key</t>
  </si>
  <si>
    <t>Nullable</t>
  </si>
  <si>
    <t>Data Type</t>
  </si>
  <si>
    <t>Prefix</t>
  </si>
  <si>
    <t>Nullable &amp; Primary Key apply 3 type couple values</t>
  </si>
  <si>
    <t>Yes/No, True/False, 1/0</t>
  </si>
  <si>
    <t>Prefix if have or leave empty</t>
  </si>
  <si>
    <t>Do not change any defination columns</t>
  </si>
  <si>
    <t>Comment</t>
  </si>
  <si>
    <t>Author</t>
  </si>
  <si>
    <t>Database Table Name</t>
  </si>
  <si>
    <t>Field Column Name</t>
  </si>
  <si>
    <t>Java Attribute Name</t>
  </si>
  <si>
    <t>Java Class Name</t>
  </si>
  <si>
    <t>委託先別数T</t>
  </si>
  <si>
    <t>String</t>
  </si>
  <si>
    <t>str</t>
  </si>
  <si>
    <t>配券済数</t>
  </si>
  <si>
    <t>配券状況区分</t>
  </si>
  <si>
    <t>自由席在庫履歴ID</t>
  </si>
  <si>
    <t>Tools generates automatically java class based on sequences Java Class Name</t>
  </si>
  <si>
    <t>Tools run only when apply correctly sample template &amp; sheet name must be GenEntity or at first sheet</t>
  </si>
  <si>
    <t>Package</t>
  </si>
  <si>
    <t>From</t>
  </si>
  <si>
    <t>To</t>
  </si>
  <si>
    <t>Any field have no data will be display undefined</t>
  </si>
  <si>
    <t>CHAR</t>
  </si>
  <si>
    <t>VARCHAR</t>
  </si>
  <si>
    <t>BINARY</t>
  </si>
  <si>
    <t>VARBINARY</t>
  </si>
  <si>
    <t>BIT</t>
  </si>
  <si>
    <t>TINYINT</t>
  </si>
  <si>
    <t>SMALLINT</t>
  </si>
  <si>
    <t>INTEGER</t>
  </si>
  <si>
    <t>BIGINT</t>
  </si>
  <si>
    <t>FLOAT</t>
  </si>
  <si>
    <t>DOUBLE</t>
  </si>
  <si>
    <t>DECIMAL</t>
  </si>
  <si>
    <t>DATE</t>
  </si>
  <si>
    <t>TIMESTAMP</t>
  </si>
  <si>
    <t>TIME</t>
  </si>
  <si>
    <t>boolean</t>
  </si>
  <si>
    <t>short</t>
  </si>
  <si>
    <t>int</t>
  </si>
  <si>
    <t>long</t>
  </si>
  <si>
    <t>double</t>
  </si>
  <si>
    <t>Date</t>
  </si>
  <si>
    <t>Timestamp</t>
  </si>
  <si>
    <t>Time</t>
  </si>
  <si>
    <t>byte</t>
  </si>
  <si>
    <t>LONGVARCHAR</t>
  </si>
  <si>
    <t>NUMERIC</t>
  </si>
  <si>
    <t>REAL</t>
  </si>
  <si>
    <t>float</t>
  </si>
  <si>
    <t>byte[]</t>
  </si>
  <si>
    <t>LONGVARBINARY</t>
  </si>
  <si>
    <t>BigDecimal</t>
  </si>
  <si>
    <t>VARCHAR2</t>
  </si>
  <si>
    <t>NVARCHAR</t>
  </si>
  <si>
    <t>Library</t>
  </si>
  <si>
    <t>java.math.BigDecimal</t>
  </si>
  <si>
    <t>java.sql.Date</t>
  </si>
  <si>
    <t>java.sql.Time</t>
  </si>
  <si>
    <t>java.sql.Timestamp</t>
  </si>
  <si>
    <t>Package Key</t>
  </si>
  <si>
    <t>null</t>
  </si>
  <si>
    <t>Null</t>
  </si>
  <si>
    <t>NULL</t>
  </si>
  <si>
    <t>Truncated Num</t>
  </si>
  <si>
    <t>Integer</t>
  </si>
  <si>
    <t>dbl</t>
  </si>
  <si>
    <t>Double</t>
  </si>
  <si>
    <t>flt</t>
  </si>
  <si>
    <t>Float</t>
  </si>
  <si>
    <t>sht</t>
  </si>
  <si>
    <t>Num of PK to Gen Key Class</t>
  </si>
  <si>
    <t>バッチ指示ID</t>
  </si>
  <si>
    <t>ThanhTT</t>
  </si>
  <si>
    <t>興行コード</t>
  </si>
  <si>
    <t>EventCode</t>
  </si>
  <si>
    <t>公演コード</t>
  </si>
  <si>
    <t>PerformCode</t>
  </si>
  <si>
    <t>システム日付</t>
  </si>
  <si>
    <t>SystemDa</t>
  </si>
  <si>
    <t>マーチャントID</t>
  </si>
  <si>
    <t>論理削除フラグ</t>
  </si>
  <si>
    <t>作成者ID</t>
  </si>
  <si>
    <t>CreateUserId</t>
  </si>
  <si>
    <t>作成日時</t>
  </si>
  <si>
    <t>CreateDt</t>
  </si>
  <si>
    <t>更新者ID</t>
  </si>
  <si>
    <t>更新日時</t>
  </si>
  <si>
    <t>委託先別数ID</t>
  </si>
  <si>
    <t>委託先ID</t>
  </si>
  <si>
    <t>ConsigneeId</t>
  </si>
  <si>
    <t>受付コード</t>
  </si>
  <si>
    <t>枠ID</t>
  </si>
  <si>
    <t>委託数</t>
  </si>
  <si>
    <t>NumOfCnsgmnt</t>
  </si>
  <si>
    <t>追加数</t>
  </si>
  <si>
    <t>NumOfAddition</t>
  </si>
  <si>
    <t>削減数</t>
  </si>
  <si>
    <t>NumOfReduction</t>
  </si>
  <si>
    <t>予約数</t>
  </si>
  <si>
    <t>NumOfReserv</t>
  </si>
  <si>
    <t>確定数</t>
  </si>
  <si>
    <t>数管理区分</t>
  </si>
  <si>
    <t>NumCtlTyp</t>
  </si>
  <si>
    <t>数ID</t>
  </si>
  <si>
    <t>委託先別数履歴ID</t>
  </si>
  <si>
    <t>委託先別販売計画T</t>
  </si>
  <si>
    <t>委託先別販売計画ID</t>
  </si>
  <si>
    <t>ConsSalesplnId</t>
  </si>
  <si>
    <t>会場在庫ID</t>
  </si>
  <si>
    <t>委託先別自由席在庫ID</t>
  </si>
  <si>
    <t>委託先別自由席在庫T</t>
  </si>
  <si>
    <t>配券中数</t>
  </si>
  <si>
    <t>返券中数</t>
  </si>
  <si>
    <t>予約済数</t>
  </si>
  <si>
    <t>NumOfReserved</t>
  </si>
  <si>
    <t>販売済数</t>
  </si>
  <si>
    <t>NumOfSoldSale</t>
  </si>
  <si>
    <t>売止中数</t>
  </si>
  <si>
    <t>売止数</t>
  </si>
  <si>
    <t>NumOfSellstop</t>
  </si>
  <si>
    <t>自由席管理区分</t>
  </si>
  <si>
    <t>UseatCtlTyp</t>
  </si>
  <si>
    <t>予約委託先別自由席在庫ID</t>
  </si>
  <si>
    <t>自由席在庫ID</t>
  </si>
  <si>
    <t>団体申込情報T</t>
  </si>
  <si>
    <t>団体販売番号</t>
  </si>
  <si>
    <t>団体申込番号</t>
  </si>
  <si>
    <t>企業団体コード</t>
  </si>
  <si>
    <t>オーダー番号</t>
  </si>
  <si>
    <t>団体取引先コード</t>
  </si>
  <si>
    <t>受付担当ID</t>
  </si>
  <si>
    <t>明細</t>
  </si>
  <si>
    <t>媒体掲載日</t>
  </si>
  <si>
    <t>受付開始日</t>
  </si>
  <si>
    <t>確定予定日</t>
  </si>
  <si>
    <t>備考</t>
  </si>
  <si>
    <t>手数料区分</t>
  </si>
  <si>
    <t>チケット用紙代</t>
  </si>
  <si>
    <t>確定日</t>
  </si>
  <si>
    <t>BillingId</t>
  </si>
  <si>
    <t>同行者情報T</t>
  </si>
  <si>
    <t>同行者番号</t>
  </si>
  <si>
    <t>氏名</t>
  </si>
  <si>
    <t>カナ氏名</t>
  </si>
  <si>
    <t>郵便番号</t>
  </si>
  <si>
    <t>都道府県</t>
  </si>
  <si>
    <t>Prefecture</t>
  </si>
  <si>
    <t>市区町村</t>
  </si>
  <si>
    <t>City</t>
  </si>
  <si>
    <t>町域・その他</t>
  </si>
  <si>
    <t>メールアドレス</t>
  </si>
  <si>
    <t>枠M</t>
  </si>
  <si>
    <t>枠名</t>
  </si>
  <si>
    <t>枠区分</t>
  </si>
  <si>
    <t>指定席利用可否</t>
  </si>
  <si>
    <t>RseatEnable</t>
  </si>
  <si>
    <t>自由席利用可否</t>
  </si>
  <si>
    <t>UseatEnable</t>
  </si>
  <si>
    <t>整理番号利用可否</t>
  </si>
  <si>
    <t>RefNumEnable</t>
  </si>
  <si>
    <t>数管理利用可否</t>
  </si>
  <si>
    <t>NumCtlEnable</t>
  </si>
  <si>
    <t>印刷単位ID</t>
  </si>
  <si>
    <t>印刷単位名</t>
  </si>
  <si>
    <t>表示順</t>
  </si>
  <si>
    <t>印刷パターンID</t>
  </si>
  <si>
    <t>主催者企業団体コード</t>
  </si>
  <si>
    <t>指定席決定数</t>
  </si>
  <si>
    <t>自由席在庫数</t>
  </si>
  <si>
    <t>自由席決定数</t>
  </si>
  <si>
    <t>在庫数</t>
  </si>
  <si>
    <t>残席数</t>
  </si>
  <si>
    <t>公演ID</t>
  </si>
  <si>
    <t>PerformId</t>
  </si>
  <si>
    <t>連携コントロール制御ID</t>
  </si>
  <si>
    <t>bigint</t>
  </si>
  <si>
    <t>ロック種別</t>
  </si>
  <si>
    <t>優先順位</t>
  </si>
  <si>
    <t>座席番号付与ルールM</t>
  </si>
  <si>
    <t>座席番号付与ルールID</t>
  </si>
  <si>
    <t>座席番号付与ルール</t>
  </si>
  <si>
    <t>初期ルール区分</t>
  </si>
  <si>
    <t>BeginRuleTyp</t>
  </si>
  <si>
    <t>企業団体別発番管理T</t>
  </si>
  <si>
    <t>連番種別</t>
  </si>
  <si>
    <t>最終取得年</t>
  </si>
  <si>
    <t>採番値</t>
  </si>
  <si>
    <t>オーダー履歴番号</t>
  </si>
  <si>
    <t>オーダー種別</t>
  </si>
  <si>
    <t>販売タイプ</t>
  </si>
  <si>
    <t>販売種別</t>
  </si>
  <si>
    <t>受付日時</t>
  </si>
  <si>
    <t>受付ユーザID</t>
  </si>
  <si>
    <t>入金ユーザID</t>
  </si>
  <si>
    <t>入金取消日</t>
  </si>
  <si>
    <t>入金取消ユーザID</t>
  </si>
  <si>
    <t>発券日時</t>
  </si>
  <si>
    <t>発券種別</t>
  </si>
  <si>
    <t>発券ユーザID</t>
  </si>
  <si>
    <t>発券取消日時</t>
  </si>
  <si>
    <t>発券取消ユーザID</t>
  </si>
  <si>
    <t>取消日時</t>
  </si>
  <si>
    <t>取消ユーザID</t>
  </si>
  <si>
    <t>CancelUserId</t>
  </si>
  <si>
    <t>受取方法備考</t>
  </si>
  <si>
    <t>振込先口座コード</t>
  </si>
  <si>
    <t>郵振販売先コード</t>
  </si>
  <si>
    <t>顧客氏名</t>
  </si>
  <si>
    <t>CustomerName</t>
  </si>
  <si>
    <t>顧客カナ氏名</t>
  </si>
  <si>
    <t>同行者情報フラグ</t>
  </si>
  <si>
    <t>支払手数料</t>
  </si>
  <si>
    <t>受取手数料</t>
  </si>
  <si>
    <t>チケット合計枚数</t>
  </si>
  <si>
    <t>チケット合計金額</t>
  </si>
  <si>
    <t>入金額</t>
  </si>
  <si>
    <t>入金合計額</t>
  </si>
  <si>
    <t>割付ステータス</t>
  </si>
  <si>
    <t>入金ステータス</t>
  </si>
  <si>
    <t>発券ステータス</t>
  </si>
  <si>
    <t>請求書ステータス</t>
  </si>
  <si>
    <t>請求書番号</t>
  </si>
  <si>
    <t>領収書番号</t>
  </si>
  <si>
    <t>再発券フラグ</t>
  </si>
  <si>
    <t>取消理由区分</t>
  </si>
  <si>
    <t>オーダー公演番号</t>
  </si>
  <si>
    <t>オーダー明細番号</t>
  </si>
  <si>
    <t>興行名</t>
  </si>
  <si>
    <t>興行名カナ</t>
  </si>
  <si>
    <t>受付名</t>
  </si>
  <si>
    <t>公演日</t>
  </si>
  <si>
    <t>開場時間</t>
  </si>
  <si>
    <t>開演時間</t>
  </si>
  <si>
    <t>興行券面コード</t>
  </si>
  <si>
    <t>会場コード</t>
  </si>
  <si>
    <t>会場名</t>
  </si>
  <si>
    <t>席区分</t>
  </si>
  <si>
    <t>SeatTyp</t>
  </si>
  <si>
    <t>席種コード</t>
  </si>
  <si>
    <t>席種名</t>
  </si>
  <si>
    <t>券種コード</t>
  </si>
  <si>
    <t>券種名</t>
  </si>
  <si>
    <t>エリア</t>
  </si>
  <si>
    <t>Area</t>
  </si>
  <si>
    <t>ブロック</t>
  </si>
  <si>
    <t>Block</t>
  </si>
  <si>
    <t>階</t>
  </si>
  <si>
    <t>列</t>
  </si>
  <si>
    <t>RowNum</t>
  </si>
  <si>
    <t>席番号</t>
  </si>
  <si>
    <t>整理番号</t>
  </si>
  <si>
    <t>座席在庫ID</t>
  </si>
  <si>
    <t>SeatStockId</t>
  </si>
  <si>
    <t>前売価格</t>
  </si>
  <si>
    <t>AdvancePrice</t>
  </si>
  <si>
    <t>当日価格</t>
  </si>
  <si>
    <t>売価</t>
  </si>
  <si>
    <t>SellingPrice</t>
  </si>
  <si>
    <t>発券番号</t>
  </si>
  <si>
    <t>発券バーコード番号</t>
  </si>
  <si>
    <t>取消フラグ</t>
  </si>
  <si>
    <t>再発券回数</t>
  </si>
  <si>
    <t>発券取消フラグ</t>
  </si>
  <si>
    <t>席ステータス</t>
  </si>
  <si>
    <t>SeatStatus</t>
  </si>
  <si>
    <t>仮押さえ管理T</t>
  </si>
  <si>
    <t>ユーザID</t>
  </si>
  <si>
    <t>UserId</t>
  </si>
  <si>
    <t>仮押さえ日時</t>
  </si>
  <si>
    <t>座席仮押さえ情報T</t>
  </si>
  <si>
    <t>仮押さえ枝番</t>
  </si>
  <si>
    <t>券面テンプレートM</t>
  </si>
  <si>
    <t>券面テンプレートコード</t>
  </si>
  <si>
    <t>券面テンプレート名</t>
  </si>
  <si>
    <t>券面区分</t>
  </si>
  <si>
    <t>副券区分</t>
  </si>
  <si>
    <t>用紙サイズ（横）</t>
  </si>
  <si>
    <t>用紙サイズ（縦）</t>
  </si>
  <si>
    <t>公開日</t>
  </si>
  <si>
    <t>発番管理T</t>
  </si>
  <si>
    <t>券面テンプレート配置詳細M</t>
  </si>
  <si>
    <t>チケット項目名コード</t>
  </si>
  <si>
    <t>項目自動採番</t>
  </si>
  <si>
    <t>チケット項目名</t>
  </si>
  <si>
    <t>フォントサイズ</t>
  </si>
  <si>
    <t>配置X</t>
  </si>
  <si>
    <t>配置Y</t>
  </si>
  <si>
    <t>高さ</t>
  </si>
  <si>
    <t>Height</t>
  </si>
  <si>
    <t>幅</t>
  </si>
  <si>
    <t>Width</t>
  </si>
  <si>
    <t>自由席仮押さえ情報T</t>
  </si>
  <si>
    <t>座席数</t>
  </si>
  <si>
    <t>連携ID</t>
  </si>
  <si>
    <t>要求ID</t>
  </si>
  <si>
    <t>連携ステータス</t>
  </si>
  <si>
    <t>CoprtionStatus</t>
  </si>
  <si>
    <t>要求種別</t>
  </si>
  <si>
    <t>実施予定日時</t>
  </si>
  <si>
    <t>結果コード</t>
  </si>
  <si>
    <t>タイムアウトフラグ</t>
  </si>
  <si>
    <t>委託先オーダー明細T</t>
  </si>
  <si>
    <t>個社処理日時</t>
  </si>
  <si>
    <t>個社シーケンス番号</t>
  </si>
  <si>
    <t>個社注文ID</t>
  </si>
  <si>
    <t>個社注文ID枝番</t>
  </si>
  <si>
    <t>払戻単価</t>
  </si>
  <si>
    <t>予約販売区分</t>
  </si>
  <si>
    <t>席割区分</t>
  </si>
  <si>
    <t>データ区分</t>
  </si>
  <si>
    <t>開始日時</t>
  </si>
  <si>
    <t>完了日時</t>
  </si>
  <si>
    <t>団体販売情報T</t>
  </si>
  <si>
    <t>主幹担当者ID</t>
  </si>
  <si>
    <t>販売条件</t>
  </si>
  <si>
    <t>委託先別自由席在庫履歴ID</t>
  </si>
  <si>
    <t>団体申込明細情報T</t>
  </si>
  <si>
    <t>団体申込明細番号</t>
  </si>
  <si>
    <t>価格</t>
  </si>
  <si>
    <t>Price</t>
  </si>
  <si>
    <t>手数料率</t>
  </si>
  <si>
    <t>手数料額</t>
  </si>
  <si>
    <t>チケット代金</t>
  </si>
  <si>
    <t>手数料合計</t>
  </si>
  <si>
    <t>チケット用紙代合計</t>
  </si>
  <si>
    <t>売上金額</t>
  </si>
  <si>
    <t>券面テンプレート画像M</t>
  </si>
  <si>
    <t>背景画像URL</t>
  </si>
  <si>
    <t>BgImageUrl</t>
  </si>
  <si>
    <t>背景画像名称</t>
  </si>
  <si>
    <t>ロゴ画像URL</t>
  </si>
  <si>
    <t>LogoImageUrl</t>
  </si>
  <si>
    <t>ロゴ画像名称</t>
  </si>
  <si>
    <t>フリーテキスト</t>
  </si>
  <si>
    <t>郵振販売先M</t>
  </si>
  <si>
    <t>郵振販売先名</t>
  </si>
  <si>
    <t>週報委託先別T</t>
  </si>
  <si>
    <t>対象週開始日</t>
  </si>
  <si>
    <t>予約中数</t>
  </si>
  <si>
    <t>当週販売数</t>
  </si>
  <si>
    <t>累計販売数</t>
  </si>
  <si>
    <t>週報T</t>
  </si>
  <si>
    <t>稼働率有料</t>
  </si>
  <si>
    <t>稼働率無料</t>
  </si>
  <si>
    <t>既読フラグ</t>
  </si>
  <si>
    <t>エラーID</t>
  </si>
  <si>
    <t>ErrorId</t>
  </si>
  <si>
    <t>エラーコード</t>
  </si>
  <si>
    <t>ErrorCode</t>
  </si>
  <si>
    <t>エラーメッセージ</t>
  </si>
  <si>
    <t>ErrorMessage</t>
  </si>
  <si>
    <t>拡張データ</t>
  </si>
  <si>
    <t>団体申込履歴番号</t>
  </si>
  <si>
    <t>オーダー公演情報T</t>
  </si>
  <si>
    <t>動員予定数</t>
  </si>
  <si>
    <t>連携区分</t>
  </si>
  <si>
    <t>委託先名</t>
  </si>
  <si>
    <t>席数</t>
  </si>
  <si>
    <t>通知日時</t>
  </si>
  <si>
    <t>販売計画コード</t>
  </si>
  <si>
    <t>SalesPlanCode</t>
  </si>
  <si>
    <t>通知本文</t>
  </si>
  <si>
    <t>団体販売履歴番号</t>
  </si>
  <si>
    <t>請求項目番号</t>
  </si>
  <si>
    <t>摘要</t>
  </si>
  <si>
    <t>単価</t>
  </si>
  <si>
    <t>数量</t>
  </si>
  <si>
    <t>請求金額</t>
  </si>
  <si>
    <t>席種券種パターンコード</t>
  </si>
  <si>
    <t>取扱フラグ</t>
  </si>
  <si>
    <t>座標X</t>
  </si>
  <si>
    <t>座標Y</t>
  </si>
  <si>
    <t>論理番</t>
  </si>
  <si>
    <t>論理列</t>
  </si>
  <si>
    <t>LogicRow</t>
  </si>
  <si>
    <t>エリアコード</t>
  </si>
  <si>
    <t>AreaCode</t>
  </si>
  <si>
    <t>エリア名</t>
  </si>
  <si>
    <t>論理ブロック</t>
  </si>
  <si>
    <t>LogicBlock</t>
  </si>
  <si>
    <t>扉名</t>
  </si>
  <si>
    <t>階名</t>
  </si>
  <si>
    <t>Num</t>
  </si>
  <si>
    <t>ブロッククオリティ</t>
  </si>
  <si>
    <t>BlockQuality</t>
  </si>
  <si>
    <t>列クオリティ</t>
  </si>
  <si>
    <t>RowQuality</t>
  </si>
  <si>
    <t>列順序</t>
  </si>
  <si>
    <t>RowOrder</t>
  </si>
  <si>
    <t>希望優先順</t>
  </si>
  <si>
    <t>販売価格</t>
  </si>
  <si>
    <t>枚数</t>
  </si>
  <si>
    <t>ユーザM</t>
  </si>
  <si>
    <t>業務グループID</t>
  </si>
  <si>
    <t>ユーザ区分</t>
  </si>
  <si>
    <t>ユーザ名</t>
  </si>
  <si>
    <t>UserName</t>
  </si>
  <si>
    <t>所属</t>
  </si>
  <si>
    <t>Belongs</t>
  </si>
  <si>
    <t>最終ログイン日時</t>
  </si>
  <si>
    <t>メニューグループM</t>
  </si>
  <si>
    <t>メニューグループID</t>
  </si>
  <si>
    <t>メニューグループ名</t>
  </si>
  <si>
    <t>TA管理表示フラグ</t>
  </si>
  <si>
    <t>プロモーター表示フラグ</t>
  </si>
  <si>
    <t>プレイガイド表示フラグ</t>
  </si>
  <si>
    <t>PC表示フラグ</t>
  </si>
  <si>
    <t>タブレット表示フラグ</t>
  </si>
  <si>
    <t>スマホ表示フラグ</t>
  </si>
  <si>
    <t>メニューグループ構成M</t>
  </si>
  <si>
    <t>メニューID</t>
  </si>
  <si>
    <t>MenuId</t>
  </si>
  <si>
    <t>メニュー名</t>
  </si>
  <si>
    <t>MenuName</t>
  </si>
  <si>
    <t>画面ID</t>
  </si>
  <si>
    <t>表示フラグ初期値</t>
  </si>
  <si>
    <t>管理者のみ表示フラグ</t>
  </si>
  <si>
    <t>内容</t>
  </si>
  <si>
    <t>合計請求金額</t>
  </si>
  <si>
    <t>入金済金額</t>
  </si>
  <si>
    <t>入金日</t>
  </si>
  <si>
    <t>入金締切日</t>
  </si>
  <si>
    <t>請求日</t>
  </si>
  <si>
    <t>BillingDate</t>
  </si>
  <si>
    <t>請求備考</t>
  </si>
  <si>
    <t>領収日</t>
  </si>
  <si>
    <t>宛名</t>
  </si>
  <si>
    <t>但し書き</t>
  </si>
  <si>
    <t>Proviso</t>
  </si>
  <si>
    <t>通知管理M</t>
  </si>
  <si>
    <t>表示フラグ</t>
  </si>
  <si>
    <t>発券履歴T</t>
  </si>
  <si>
    <t>キャンセルフラグ</t>
  </si>
  <si>
    <t>timestamp</t>
  </si>
  <si>
    <t>発券理由</t>
  </si>
  <si>
    <t>招待券フラグ</t>
  </si>
  <si>
    <t>サンプルフラグ</t>
  </si>
  <si>
    <t>公演名</t>
  </si>
  <si>
    <t>date</t>
  </si>
  <si>
    <t>開始時間</t>
  </si>
  <si>
    <t>time</t>
  </si>
  <si>
    <t>ゲート</t>
  </si>
  <si>
    <t>Gate</t>
  </si>
  <si>
    <t>扉</t>
  </si>
  <si>
    <t>Door</t>
  </si>
  <si>
    <t>席番</t>
  </si>
  <si>
    <t>通知M</t>
  </si>
  <si>
    <t>入金履歴T</t>
  </si>
  <si>
    <t>販売依頼ID</t>
  </si>
  <si>
    <t>入金履歴番号</t>
  </si>
  <si>
    <t>座席レイアウトID</t>
  </si>
  <si>
    <t>SeatLayoutId</t>
  </si>
  <si>
    <t>販売状況区分</t>
  </si>
  <si>
    <t>SaleSituatTyp</t>
  </si>
  <si>
    <t>週間販売数</t>
  </si>
  <si>
    <t>指定席在庫数</t>
  </si>
  <si>
    <t>数履歴ID</t>
  </si>
  <si>
    <t>上限数</t>
  </si>
  <si>
    <t>NumOfUpperLmt</t>
  </si>
  <si>
    <t>数T</t>
  </si>
  <si>
    <t>オーダー情報T</t>
  </si>
  <si>
    <t>オーダー明細情報T</t>
  </si>
  <si>
    <t>公演レイアウト紐づけT</t>
  </si>
  <si>
    <t>固定レイアウトID</t>
  </si>
  <si>
    <t>FixedLayoutId</t>
  </si>
  <si>
    <t>アリーナレイアウトID</t>
  </si>
  <si>
    <t>ArenaLayoutId</t>
  </si>
  <si>
    <t>整理番号レイアウトID</t>
  </si>
  <si>
    <t>RefNumLoId</t>
  </si>
  <si>
    <t>優先順位パターンID</t>
  </si>
  <si>
    <t>優先順位M</t>
  </si>
  <si>
    <t>優先順位ID</t>
  </si>
  <si>
    <t>Priority</t>
  </si>
  <si>
    <t>列クオリティ区分</t>
  </si>
  <si>
    <t>RowQualityTyp</t>
  </si>
  <si>
    <t>列順序区分</t>
  </si>
  <si>
    <t>RowOrderTyp</t>
  </si>
  <si>
    <t>優先順位パターンM</t>
  </si>
  <si>
    <t>パターン名</t>
  </si>
  <si>
    <t>PatternNm</t>
  </si>
  <si>
    <t>会場レイアウトID</t>
  </si>
  <si>
    <t>席属性M</t>
  </si>
  <si>
    <t>席属性ID</t>
  </si>
  <si>
    <t>SeatAttribId</t>
  </si>
  <si>
    <t>席属性区分</t>
  </si>
  <si>
    <t>SeatAttribTyp</t>
  </si>
  <si>
    <t>席属性名</t>
  </si>
  <si>
    <t>SeatAttribNm</t>
  </si>
  <si>
    <t>会場レイアウト区分</t>
  </si>
  <si>
    <t>座席レイアウトM</t>
  </si>
  <si>
    <t>エリアID</t>
  </si>
  <si>
    <t>AreaId</t>
  </si>
  <si>
    <t>ブロックID</t>
  </si>
  <si>
    <t>BlockId</t>
  </si>
  <si>
    <t>ゲートID</t>
  </si>
  <si>
    <t>GateId</t>
  </si>
  <si>
    <t>扉ID</t>
  </si>
  <si>
    <t>DoorId</t>
  </si>
  <si>
    <t>階ID</t>
  </si>
  <si>
    <t>LevelId</t>
  </si>
  <si>
    <t>通路区分</t>
  </si>
  <si>
    <t>番</t>
  </si>
  <si>
    <t>アリーナ区分</t>
  </si>
  <si>
    <t>ArenaTyp</t>
  </si>
  <si>
    <t>座席X座標</t>
  </si>
  <si>
    <t>SeatPositionX</t>
  </si>
  <si>
    <t>座席Y座標</t>
  </si>
  <si>
    <t>SeatPositionY</t>
  </si>
  <si>
    <t>座席角度</t>
  </si>
  <si>
    <t>SeatAngle</t>
  </si>
  <si>
    <t>座席幅</t>
  </si>
  <si>
    <t>SeatWidth</t>
  </si>
  <si>
    <t>座席高さ</t>
  </si>
  <si>
    <t>SeatHeight</t>
  </si>
  <si>
    <t>ブロック中点X座標</t>
  </si>
  <si>
    <t>BlockMidPosX</t>
  </si>
  <si>
    <t>ブロック中点Y座標</t>
  </si>
  <si>
    <t>BlockMidPosY</t>
  </si>
  <si>
    <t>座席在庫履歴ID</t>
  </si>
  <si>
    <t>枠表示名</t>
  </si>
  <si>
    <t>予約委託先ID</t>
  </si>
  <si>
    <t>RsvConsId</t>
  </si>
  <si>
    <t>売止区分</t>
  </si>
  <si>
    <t>SellstopTyp</t>
  </si>
  <si>
    <t>発券区分</t>
  </si>
  <si>
    <t>受託返券区分</t>
  </si>
  <si>
    <t>CntRetTktTyp</t>
  </si>
  <si>
    <t>指定席管理区分</t>
  </si>
  <si>
    <t>RseatCtlTyp</t>
  </si>
  <si>
    <t>座席在庫T</t>
  </si>
  <si>
    <t>在庫オブジェクトT</t>
  </si>
  <si>
    <t>在庫オブジェクトID</t>
  </si>
  <si>
    <t>会場オブジェクトID</t>
  </si>
  <si>
    <t>会場オブジェクト区分</t>
  </si>
  <si>
    <t>文字</t>
  </si>
  <si>
    <t>文字起点座標（X）</t>
  </si>
  <si>
    <t>文字起点座標（Y）</t>
  </si>
  <si>
    <t>文字の幅</t>
  </si>
  <si>
    <t>文字の高さ</t>
  </si>
  <si>
    <t>文字角度</t>
  </si>
  <si>
    <t>文字区分</t>
  </si>
  <si>
    <t>線起点座標（X）</t>
  </si>
  <si>
    <t>線起点座標（Y）</t>
  </si>
  <si>
    <t>線終点座標（X）</t>
  </si>
  <si>
    <t>LineEndPosX</t>
  </si>
  <si>
    <t>線終点座標（Y）</t>
  </si>
  <si>
    <t>LineEndPosY</t>
  </si>
  <si>
    <t>Tag</t>
  </si>
  <si>
    <t>表示文字</t>
  </si>
  <si>
    <t>自由席在庫T</t>
  </si>
  <si>
    <t>定量区分</t>
  </si>
  <si>
    <t>FixedQtyTyp</t>
  </si>
  <si>
    <t>会場基本情報M</t>
  </si>
  <si>
    <t>会場基本情報ID</t>
  </si>
  <si>
    <t>VenBaseInfoId</t>
  </si>
  <si>
    <t>バージョン番号</t>
  </si>
  <si>
    <t>会場名カナ</t>
  </si>
  <si>
    <t>会場種別区分</t>
  </si>
  <si>
    <t>国区分</t>
  </si>
  <si>
    <t>CountryTyp</t>
  </si>
  <si>
    <t>地域</t>
  </si>
  <si>
    <t>Region</t>
  </si>
  <si>
    <t>住所</t>
  </si>
  <si>
    <t>最寄り駅</t>
  </si>
  <si>
    <t>NearestStation</t>
  </si>
  <si>
    <t>電話番号1</t>
  </si>
  <si>
    <t>電話番号2</t>
  </si>
  <si>
    <t>FAX番号</t>
  </si>
  <si>
    <t>使用可否区分</t>
  </si>
  <si>
    <t>EnableTyp</t>
  </si>
  <si>
    <t>会場公式URL</t>
  </si>
  <si>
    <t>VenOfficialUrl</t>
  </si>
  <si>
    <t>収容人数</t>
  </si>
  <si>
    <t>SeatingCapacity</t>
  </si>
  <si>
    <t>緯度（世界測地系）</t>
  </si>
  <si>
    <t>Latitude</t>
  </si>
  <si>
    <t>経度（世界測地系）</t>
  </si>
  <si>
    <t>Longitude</t>
  </si>
  <si>
    <t>駐車場有無区分</t>
  </si>
  <si>
    <t>駐車台数</t>
  </si>
  <si>
    <t>NumOfParking</t>
  </si>
  <si>
    <t>ロッカー有無区分</t>
  </si>
  <si>
    <t>ロッカー個数</t>
  </si>
  <si>
    <t>公開区分</t>
  </si>
  <si>
    <t>PublicTyp</t>
  </si>
  <si>
    <t>会場レイアウトM</t>
  </si>
  <si>
    <t>会場レイアウト名</t>
  </si>
  <si>
    <t>会場レイアウト固定席情報ID</t>
  </si>
  <si>
    <t>会場サイズX</t>
  </si>
  <si>
    <t>会場サイズY</t>
  </si>
  <si>
    <t>列表示名</t>
  </si>
  <si>
    <t>番表示名</t>
  </si>
  <si>
    <t>会場レイアウトイメージキー</t>
  </si>
  <si>
    <t>会場オブジェクト込みレイアウトイメージキー</t>
  </si>
  <si>
    <t>会場名M</t>
  </si>
  <si>
    <t>会場名ID</t>
  </si>
  <si>
    <t>会場名コード</t>
  </si>
  <si>
    <t>正式名区分</t>
  </si>
  <si>
    <t>OfficialNmTyp</t>
  </si>
  <si>
    <t>会場オブジェクトM</t>
  </si>
  <si>
    <t>会場在庫T</t>
  </si>
  <si>
    <t>お知らせ情報M</t>
  </si>
  <si>
    <t>お知らせ情報ID</t>
  </si>
  <si>
    <t>NewsInfoId</t>
  </si>
  <si>
    <t>通知開始日</t>
  </si>
  <si>
    <t>通知終了日</t>
  </si>
  <si>
    <t>概要情報</t>
  </si>
  <si>
    <t>詳細情報</t>
  </si>
  <si>
    <t>アカウントM</t>
  </si>
  <si>
    <t>メニューツリーM</t>
  </si>
  <si>
    <t>子メニューID</t>
  </si>
  <si>
    <t>ChildMenuId</t>
  </si>
  <si>
    <t>企業団体M</t>
  </si>
  <si>
    <t>企業団体名</t>
  </si>
  <si>
    <t>企業団体カナ名</t>
  </si>
  <si>
    <t>企業区分</t>
  </si>
  <si>
    <t>問合せ先名</t>
  </si>
  <si>
    <t>問合せ先受付時間帯</t>
  </si>
  <si>
    <t>問合せ先URL</t>
  </si>
  <si>
    <t>レイアウト区分</t>
  </si>
  <si>
    <t>電話番号１</t>
  </si>
  <si>
    <t>電話番号２</t>
  </si>
  <si>
    <t>URL</t>
  </si>
  <si>
    <t>Url</t>
  </si>
  <si>
    <t>公演M</t>
  </si>
  <si>
    <t>登録企業団体コード</t>
  </si>
  <si>
    <t>公演内容パターンコード</t>
  </si>
  <si>
    <t>期間公演開始日</t>
  </si>
  <si>
    <t>期間公演終了日</t>
  </si>
  <si>
    <t>自社管理コード</t>
  </si>
  <si>
    <t>連携対象外フラグ</t>
  </si>
  <si>
    <t>一般販売対象外フラグ</t>
  </si>
  <si>
    <t>公演中止ステータス</t>
  </si>
  <si>
    <t>払戻方法ID</t>
  </si>
  <si>
    <t>振替公演有無フラグ</t>
  </si>
  <si>
    <t>振替元公演ID</t>
  </si>
  <si>
    <t>振替先公演ID</t>
  </si>
  <si>
    <t>在庫コピー停止フラグ</t>
  </si>
  <si>
    <t>公演振替ステータス</t>
  </si>
  <si>
    <t>レイアウト確定フラグ</t>
  </si>
  <si>
    <t>団体販売対象フラグ</t>
  </si>
  <si>
    <t>データ状態</t>
  </si>
  <si>
    <t>無効フラグ</t>
  </si>
  <si>
    <t>HTML_ID</t>
  </si>
  <si>
    <t>HtmlId</t>
  </si>
  <si>
    <t>公演休演日M</t>
  </si>
  <si>
    <t>休演日</t>
  </si>
  <si>
    <t>公演個社M</t>
  </si>
  <si>
    <t>公演販売先企業団体コード</t>
  </si>
  <si>
    <t>個社コード</t>
  </si>
  <si>
    <t>公演内容パターンM</t>
  </si>
  <si>
    <t>立ち見動員予定数</t>
  </si>
  <si>
    <t>動員予定詳細</t>
  </si>
  <si>
    <t>会場アリーナレイアウト有無フラグ</t>
  </si>
  <si>
    <t>会場アリーナレイアウト有(補足)</t>
  </si>
  <si>
    <t>公演種別</t>
  </si>
  <si>
    <t>常設展フラグ</t>
  </si>
  <si>
    <t>席種・価格変更フラグ</t>
  </si>
  <si>
    <t>自社管理コード一括設定区分</t>
  </si>
  <si>
    <t>公演補足事項</t>
  </si>
  <si>
    <t>固定席指定フラグ</t>
  </si>
  <si>
    <t>曲目・演目</t>
  </si>
  <si>
    <t>公演注意事項</t>
  </si>
  <si>
    <t>クレジット情報</t>
  </si>
  <si>
    <t>CreditInfo</t>
  </si>
  <si>
    <t>先行解禁日補足事項</t>
  </si>
  <si>
    <t>一般発売日未定フラグ</t>
  </si>
  <si>
    <t>一般発売日補足事項</t>
  </si>
  <si>
    <t>ビジター販売限定フラグ</t>
  </si>
  <si>
    <t>発券開始日時</t>
  </si>
  <si>
    <t>当日券販売開始時間設定区分</t>
  </si>
  <si>
    <t>当日券販売開始時間</t>
  </si>
  <si>
    <t>開始時間設定(時間)</t>
  </si>
  <si>
    <t>当日券販売終了時間設定区分</t>
  </si>
  <si>
    <t>当日券販売終了時間</t>
  </si>
  <si>
    <t>終了時間設定(時間)</t>
  </si>
  <si>
    <t>終了時間設定(区分)</t>
  </si>
  <si>
    <t>チケット販売所補足</t>
  </si>
  <si>
    <t>WEBサイトURL</t>
  </si>
  <si>
    <t>WebSiteUrl</t>
  </si>
  <si>
    <t>補足情報</t>
  </si>
  <si>
    <t>公演販売先M</t>
  </si>
  <si>
    <t>チケット販売所情報</t>
  </si>
  <si>
    <t>印刷済フラグ</t>
  </si>
  <si>
    <t>公演席種券種M</t>
  </si>
  <si>
    <t>公演席種券種コード</t>
  </si>
  <si>
    <t>公演席種券種ID</t>
  </si>
  <si>
    <t>公演席種コード</t>
  </si>
  <si>
    <t>公演券種コード</t>
  </si>
  <si>
    <t>副券有無フラグ</t>
  </si>
  <si>
    <t>販売単位枚数</t>
  </si>
  <si>
    <t>特記事項</t>
  </si>
  <si>
    <t>席種カラー</t>
  </si>
  <si>
    <t>席種表示順</t>
  </si>
  <si>
    <t>券種表示順</t>
  </si>
  <si>
    <t>出演者M</t>
  </si>
  <si>
    <t>出演者コード</t>
  </si>
  <si>
    <t>出演者</t>
  </si>
  <si>
    <t>Performer</t>
  </si>
  <si>
    <t>券面テンプレート画像管理M</t>
  </si>
  <si>
    <t>テンプレート画像ID</t>
  </si>
  <si>
    <t>画像名</t>
  </si>
  <si>
    <t>画像種別</t>
  </si>
  <si>
    <t>画像URL</t>
  </si>
  <si>
    <t>ImageUrl</t>
  </si>
  <si>
    <t>太字フラグ</t>
  </si>
  <si>
    <t>文字列配置区分</t>
  </si>
  <si>
    <t>PositionX</t>
  </si>
  <si>
    <t>PositionY</t>
  </si>
  <si>
    <t>副券テンプレートコード</t>
  </si>
  <si>
    <t>受付T</t>
  </si>
  <si>
    <t>受付ファイルT</t>
  </si>
  <si>
    <t>受付ファイル名</t>
  </si>
  <si>
    <t>受付ファイルパス名</t>
  </si>
  <si>
    <t>受付対象公演T</t>
  </si>
  <si>
    <t>受付席種券種情報T</t>
  </si>
  <si>
    <t>販売手数料区分</t>
  </si>
  <si>
    <t>販売手数料率</t>
  </si>
  <si>
    <t>販売手数料額</t>
  </si>
  <si>
    <t>払戻手数料区分</t>
  </si>
  <si>
    <t>払戻手数料率</t>
  </si>
  <si>
    <t>払戻手数料額</t>
  </si>
  <si>
    <t>用紙代手数料区分</t>
  </si>
  <si>
    <t>用紙代手数料率</t>
  </si>
  <si>
    <t>用紙代手数料額</t>
  </si>
  <si>
    <t>団体取引先M</t>
  </si>
  <si>
    <t>団体名</t>
  </si>
  <si>
    <t>団体カナ名</t>
  </si>
  <si>
    <t>電話番号</t>
  </si>
  <si>
    <t>団体請求項目T</t>
  </si>
  <si>
    <t>委託先M</t>
  </si>
  <si>
    <t>委託先コード</t>
  </si>
  <si>
    <t>委託先企業団体コード</t>
  </si>
  <si>
    <t>委託先備考</t>
  </si>
  <si>
    <t>委託先情報</t>
  </si>
  <si>
    <t>基本登録料</t>
  </si>
  <si>
    <t>手数料端数扱い区分</t>
  </si>
  <si>
    <t>委託先別販売計画履歴ID</t>
  </si>
  <si>
    <t>委託先担当者T</t>
  </si>
  <si>
    <t>担当者ユーザID</t>
  </si>
  <si>
    <t>返券区分</t>
  </si>
  <si>
    <t>データ抽出日時</t>
  </si>
  <si>
    <t>件数</t>
  </si>
  <si>
    <t>件枚組数種別</t>
  </si>
  <si>
    <t>紙件数</t>
  </si>
  <si>
    <t>紙枚数</t>
  </si>
  <si>
    <t>電子件数</t>
  </si>
  <si>
    <t>電子枚数</t>
  </si>
  <si>
    <t>組数</t>
  </si>
  <si>
    <t>売り止め区分</t>
  </si>
  <si>
    <t>売り止め理由</t>
  </si>
  <si>
    <t>席種券種パターンM</t>
  </si>
  <si>
    <t>パターン記号</t>
  </si>
  <si>
    <t>PatternSymbol</t>
  </si>
  <si>
    <t>席種券種詳細M</t>
  </si>
  <si>
    <t>席種券種番号</t>
  </si>
  <si>
    <t>座席在庫販売計画T</t>
  </si>
  <si>
    <t>座席在庫販売計画ID</t>
  </si>
  <si>
    <t>座席在庫販売計画処理区分</t>
  </si>
  <si>
    <t>座席配券詳細T</t>
  </si>
  <si>
    <t>販売依頼履歴番号</t>
  </si>
  <si>
    <t>前売・当日区分</t>
  </si>
  <si>
    <t>情報公開日時</t>
  </si>
  <si>
    <t>払戻理由</t>
  </si>
  <si>
    <t>払戻方法M</t>
  </si>
  <si>
    <t>払戻方法区分</t>
  </si>
  <si>
    <t>プレイガイド払戻なしフラグ</t>
  </si>
  <si>
    <t>払戻情報公開日時</t>
  </si>
  <si>
    <t>半券要否フラグ</t>
  </si>
  <si>
    <t>備考（内部）</t>
  </si>
  <si>
    <t>最終連携日時</t>
  </si>
  <si>
    <t>担当M</t>
  </si>
  <si>
    <t>担当企業団体コード</t>
  </si>
  <si>
    <t>ジャンル</t>
  </si>
  <si>
    <t>Genre</t>
  </si>
  <si>
    <t>振込先口座M</t>
  </si>
  <si>
    <t>振込口座名</t>
  </si>
  <si>
    <t>振込先口座</t>
  </si>
  <si>
    <t>業務グループM</t>
  </si>
  <si>
    <t>業務グループ名</t>
  </si>
  <si>
    <t>業務グループセットM</t>
  </si>
  <si>
    <t>汎用マスタカラム定義情報M</t>
  </si>
  <si>
    <t>マスタID</t>
  </si>
  <si>
    <t>MasterId</t>
  </si>
  <si>
    <t>カラム番号</t>
  </si>
  <si>
    <t>カラム論理名</t>
  </si>
  <si>
    <t>カラム物理名</t>
  </si>
  <si>
    <t>検索条件表示フラグ</t>
  </si>
  <si>
    <t>必須項目フラグ</t>
  </si>
  <si>
    <t>汎用マスタ定義情報M</t>
  </si>
  <si>
    <t>テーブル論理名</t>
  </si>
  <si>
    <t>テーブル物理名</t>
  </si>
  <si>
    <t>画面M</t>
  </si>
  <si>
    <t>画面名</t>
  </si>
  <si>
    <t>自由席配券詳細T</t>
  </si>
  <si>
    <t>興行M</t>
  </si>
  <si>
    <t>興行名副題（前）</t>
  </si>
  <si>
    <t>興行名副題（前）（カナ）</t>
  </si>
  <si>
    <t>興行名副題（後）</t>
  </si>
  <si>
    <t>興行名副題（後）（カナ）</t>
  </si>
  <si>
    <t>特定指定興行フラグ</t>
  </si>
  <si>
    <t>同行者情報有無区分</t>
  </si>
  <si>
    <t>同行者取得内容</t>
  </si>
  <si>
    <t>著作権申請担当</t>
  </si>
  <si>
    <t>配信公演区分</t>
  </si>
  <si>
    <t>電子チケット有無フラグ</t>
  </si>
  <si>
    <t>電子チケット補足</t>
  </si>
  <si>
    <t>興行総動員予定数</t>
  </si>
  <si>
    <t>販売所情報</t>
  </si>
  <si>
    <t>アリーナ有無フラグ</t>
  </si>
  <si>
    <t>一般販売計画コード</t>
  </si>
  <si>
    <t>振替元公演コード</t>
  </si>
  <si>
    <t>公演状態</t>
  </si>
  <si>
    <t>公演名称</t>
  </si>
  <si>
    <t>振替元公演日</t>
  </si>
  <si>
    <t>振替元期間公演開始日</t>
  </si>
  <si>
    <t>振替元期間公演終了日</t>
  </si>
  <si>
    <t>公開更新日時</t>
  </si>
  <si>
    <t>席種色</t>
  </si>
  <si>
    <t>携帯電話番号</t>
  </si>
  <si>
    <t>一般販売担当フラグ</t>
  </si>
  <si>
    <t>興行券面M</t>
  </si>
  <si>
    <t>券面名</t>
  </si>
  <si>
    <t>本券テンプレートコード</t>
  </si>
  <si>
    <t>興行券面紐付ID</t>
  </si>
  <si>
    <t>券面紐付券面コード</t>
  </si>
  <si>
    <t>招待券紐付券面コード</t>
  </si>
  <si>
    <t>興行券面配置詳細M</t>
  </si>
  <si>
    <t>使用フラグ</t>
  </si>
  <si>
    <t>興行添付ファイルM</t>
  </si>
  <si>
    <t>添付ファイルコード</t>
  </si>
  <si>
    <t>添付ファイル名</t>
  </si>
  <si>
    <t>販売依頼履歴T</t>
  </si>
  <si>
    <t>依頼書作成日</t>
  </si>
  <si>
    <t>販売依頼配券履歴T</t>
  </si>
  <si>
    <t>配券枚数</t>
  </si>
  <si>
    <t>価格区分</t>
  </si>
  <si>
    <t>発券枚数</t>
  </si>
  <si>
    <t>実績情報区分</t>
  </si>
  <si>
    <t>払戻数</t>
  </si>
  <si>
    <t>即時決済件数</t>
  </si>
  <si>
    <t>即時決済枚数</t>
  </si>
  <si>
    <t>検索条件ID</t>
  </si>
  <si>
    <t>検索条件名称</t>
  </si>
  <si>
    <t>公演受付区分</t>
  </si>
  <si>
    <t>検索条件区分</t>
  </si>
  <si>
    <t>会場別名</t>
  </si>
  <si>
    <t>公演日from</t>
  </si>
  <si>
    <t>公演日to</t>
  </si>
  <si>
    <t>受付方式</t>
  </si>
  <si>
    <t>数受席受区分</t>
  </si>
  <si>
    <t>受付期間 from</t>
  </si>
  <si>
    <t>受付期間 to</t>
  </si>
  <si>
    <t>抽選日</t>
  </si>
  <si>
    <t>抽選結果発表日</t>
  </si>
  <si>
    <t>入金期限日</t>
  </si>
  <si>
    <t>配券希望日</t>
  </si>
  <si>
    <t>販売計画T</t>
  </si>
  <si>
    <t>販売計画名</t>
  </si>
  <si>
    <t>SalesPlanName</t>
  </si>
  <si>
    <t>販売計画ステータス</t>
  </si>
  <si>
    <t>自社サイト公開フラグ</t>
  </si>
  <si>
    <t>座席選択可フラグ</t>
  </si>
  <si>
    <t>会員区分</t>
  </si>
  <si>
    <t>会員区分その他</t>
  </si>
  <si>
    <t>受付期間開始日時</t>
  </si>
  <si>
    <t>受付期間終了日時</t>
  </si>
  <si>
    <t>受付開始指定区分</t>
  </si>
  <si>
    <t>受付開始公演当日時</t>
  </si>
  <si>
    <t>受付開始開演前時間</t>
  </si>
  <si>
    <t>受付終了指定区分</t>
  </si>
  <si>
    <t>受付終了公演当日時</t>
  </si>
  <si>
    <t>受付終了開演時間</t>
  </si>
  <si>
    <t>終了開演前・後区分</t>
  </si>
  <si>
    <t>抽選予定日</t>
  </si>
  <si>
    <t>当落発表日時</t>
  </si>
  <si>
    <t>入金期限日時</t>
  </si>
  <si>
    <t>入金確定日</t>
  </si>
  <si>
    <t>申込回数制限区分</t>
  </si>
  <si>
    <t>申込回数制限（一律）</t>
  </si>
  <si>
    <t>申込回数制限（個別）</t>
  </si>
  <si>
    <t>抽選受付希望数区分</t>
  </si>
  <si>
    <t>抽選受付希望数（一律）</t>
  </si>
  <si>
    <t>抽選受付希望数（個別）</t>
  </si>
  <si>
    <t>各種枚数制限区分</t>
  </si>
  <si>
    <t>各種枚数制限（一律）</t>
  </si>
  <si>
    <t>各種枚数制限（個別）</t>
  </si>
  <si>
    <t>購入資格</t>
  </si>
  <si>
    <t>受付URL</t>
  </si>
  <si>
    <t>受付チャネル区分</t>
  </si>
  <si>
    <t>受付チャネル限定</t>
  </si>
  <si>
    <t>決済方法区分</t>
  </si>
  <si>
    <t>決済方法限定</t>
  </si>
  <si>
    <t>受取方法区分</t>
  </si>
  <si>
    <t>受取方法限定</t>
  </si>
  <si>
    <t>内部備考</t>
  </si>
  <si>
    <t>公開備考</t>
  </si>
  <si>
    <t>同意チェック必須フラグ</t>
  </si>
  <si>
    <t>同意チェック内容</t>
  </si>
  <si>
    <t>承認申し送り事項</t>
  </si>
  <si>
    <t>販売計画対象公演T</t>
  </si>
  <si>
    <t>当日券販売有フラグ</t>
  </si>
  <si>
    <t>公演自動設定フラグ</t>
  </si>
  <si>
    <t>公演前日日数</t>
  </si>
  <si>
    <t>電子発券開始日時</t>
  </si>
  <si>
    <t>電子チケット公演自動設定フラグ</t>
  </si>
  <si>
    <t>電子チケット公演前日日数</t>
  </si>
  <si>
    <t>配券元企業団体コード</t>
  </si>
  <si>
    <t>精算先企業団体コード</t>
  </si>
  <si>
    <t>受付管理企業団体コード</t>
  </si>
  <si>
    <t>販売計画承認者フラグ</t>
  </si>
  <si>
    <t>委託数指示企業団体コード</t>
  </si>
  <si>
    <t>顧客チャージ区分</t>
  </si>
  <si>
    <t>顧客チャージ（指定）</t>
  </si>
  <si>
    <t>顧客チャージ（個別）</t>
  </si>
  <si>
    <t>販売手数料（指定）</t>
  </si>
  <si>
    <t>販売手数料（個別）</t>
  </si>
  <si>
    <t>払戻手数料（指定）</t>
  </si>
  <si>
    <t>払戻手数料（個別）</t>
  </si>
  <si>
    <t>販売計画対象席種券種T</t>
  </si>
  <si>
    <t>手数料種別</t>
  </si>
  <si>
    <t>FeeType</t>
  </si>
  <si>
    <t>会場毎受付作成フラグ</t>
  </si>
  <si>
    <t>複数会場有無</t>
  </si>
  <si>
    <t>複数配券元有無</t>
  </si>
  <si>
    <t>受付個別指定</t>
  </si>
  <si>
    <t>最終返券フラグ</t>
  </si>
  <si>
    <t>連携通知日時</t>
  </si>
  <si>
    <t>連携日時</t>
  </si>
  <si>
    <t>連携結果日時</t>
  </si>
  <si>
    <t>ファイル名</t>
  </si>
  <si>
    <t>FileName</t>
  </si>
  <si>
    <t>配券元企業団体M</t>
  </si>
  <si>
    <t>問合せ先公開名称</t>
  </si>
  <si>
    <t>公演問合せ先電話時間帯</t>
  </si>
  <si>
    <t>公演問合せ先URL</t>
  </si>
  <si>
    <t>配券元担当者M</t>
  </si>
  <si>
    <t>担当業務グループID</t>
  </si>
  <si>
    <t>配券有無</t>
  </si>
  <si>
    <t>開場名称</t>
  </si>
  <si>
    <t>開演名称</t>
  </si>
  <si>
    <t>非連携販売依頼T</t>
  </si>
  <si>
    <t>委託状態</t>
  </si>
  <si>
    <t>入金状態</t>
  </si>
  <si>
    <t>席開放区分</t>
  </si>
  <si>
    <t>bdc</t>
  </si>
  <si>
    <t>byt</t>
  </si>
  <si>
    <t>dt</t>
  </si>
  <si>
    <t>tm</t>
  </si>
  <si>
    <t>ts</t>
  </si>
  <si>
    <t>bool</t>
  </si>
  <si>
    <t>arr</t>
  </si>
  <si>
    <t>area</t>
  </si>
  <si>
    <t>performer</t>
  </si>
  <si>
    <t>jp.co.taplatform.vttktd.oscoopcs.lib.common.entity</t>
  </si>
  <si>
    <t>jp.co.taplatform.vttktd.oscoopcs.lib.common.entity.key</t>
  </si>
  <si>
    <t>coop_id</t>
  </si>
  <si>
    <t>request_id</t>
  </si>
  <si>
    <t>line_number</t>
  </si>
  <si>
    <t>business_code</t>
  </si>
  <si>
    <t>perform_code</t>
  </si>
  <si>
    <t>venue_code</t>
  </si>
  <si>
    <t>venue_nm</t>
  </si>
  <si>
    <t>business_name</t>
  </si>
  <si>
    <t>perform_name</t>
  </si>
  <si>
    <t>perform_date</t>
  </si>
  <si>
    <t>open_time</t>
  </si>
  <si>
    <t>start_time</t>
  </si>
  <si>
    <t>version</t>
  </si>
  <si>
    <t>status_flg_data</t>
  </si>
  <si>
    <t>ng_reason_data</t>
  </si>
  <si>
    <t>LST_PROC_USRID</t>
  </si>
  <si>
    <t>LST_PROC_DT</t>
  </si>
  <si>
    <t>create_user_id</t>
  </si>
  <si>
    <t>create_dt</t>
  </si>
  <si>
    <t>update_user_id</t>
  </si>
  <si>
    <t>update_dt</t>
  </si>
  <si>
    <t>client_id</t>
  </si>
  <si>
    <t>coop_create_dt</t>
  </si>
  <si>
    <t>cnt</t>
  </si>
  <si>
    <t>status_flg_head</t>
  </si>
  <si>
    <t>ng_reason_header</t>
  </si>
  <si>
    <t>entry_co_grp_cd</t>
  </si>
  <si>
    <t>seat_typ</t>
  </si>
  <si>
    <t>fixed_layout_id</t>
  </si>
  <si>
    <t>area_id</t>
  </si>
  <si>
    <t>arena_layout_id</t>
  </si>
  <si>
    <t>aa_client_id</t>
  </si>
  <si>
    <t>aa_area_code</t>
  </si>
  <si>
    <t>block_id</t>
  </si>
  <si>
    <t>aa_block_number</t>
  </si>
  <si>
    <t>door_id</t>
  </si>
  <si>
    <t>aa_add_info_cd</t>
  </si>
  <si>
    <t>gate_id</t>
  </si>
  <si>
    <t>aa_entrance_code</t>
  </si>
  <si>
    <t>logic_number</t>
  </si>
  <si>
    <t>aa_num</t>
  </si>
  <si>
    <t>logic_row</t>
  </si>
  <si>
    <t>aa_row</t>
  </si>
  <si>
    <t>event_code</t>
  </si>
  <si>
    <t>aa_perform_code</t>
  </si>
  <si>
    <t>seat_kind_code</t>
  </si>
  <si>
    <t>aa_seat_kind_cd</t>
  </si>
  <si>
    <t>fixed_pri_ptn_id</t>
  </si>
  <si>
    <t>aa_venue_code</t>
  </si>
  <si>
    <t>version_num</t>
  </si>
  <si>
    <t>seat_layout_id</t>
  </si>
  <si>
    <t>layout_typ</t>
  </si>
  <si>
    <t>arena_pri_ptn_id</t>
  </si>
  <si>
    <t>arena_typ</t>
  </si>
  <si>
    <t>refno</t>
  </si>
  <si>
    <t>seat_position_x</t>
  </si>
  <si>
    <t>seat_position_y</t>
  </si>
  <si>
    <t>gate</t>
  </si>
  <si>
    <t>door</t>
  </si>
  <si>
    <t>level_id</t>
  </si>
  <si>
    <t>aa_co_grp_cd</t>
  </si>
  <si>
    <t>aa_venue_nm</t>
  </si>
  <si>
    <t>aa_area_nm</t>
  </si>
  <si>
    <t>aa_door_nm</t>
  </si>
  <si>
    <t>aa_gate_nm</t>
  </si>
  <si>
    <t>aa_priority</t>
  </si>
  <si>
    <t>aa_floor</t>
  </si>
  <si>
    <t>aa_number</t>
  </si>
  <si>
    <t>aa_reference_num</t>
  </si>
  <si>
    <t>aa_block_code</t>
  </si>
  <si>
    <t>aa_posi_y</t>
  </si>
  <si>
    <t>aa_posi_x</t>
  </si>
  <si>
    <t>aa_whole_posi_y</t>
  </si>
  <si>
    <t>aa_whole_posi_x</t>
  </si>
  <si>
    <t>aa_door_code</t>
  </si>
  <si>
    <t>aa_gate_code</t>
  </si>
  <si>
    <t>aa_coprtion_ver</t>
  </si>
  <si>
    <t>coprtion_status</t>
  </si>
  <si>
    <t>file_kind</t>
  </si>
  <si>
    <t>sent_version</t>
  </si>
  <si>
    <t>send_file_name</t>
  </si>
  <si>
    <t>received_version</t>
  </si>
  <si>
    <t>receive_file_nm</t>
  </si>
  <si>
    <t>perform_id</t>
  </si>
  <si>
    <t>sale_trust_code</t>
  </si>
  <si>
    <t>price_cd</t>
  </si>
  <si>
    <t>perf_start_time</t>
  </si>
  <si>
    <t>block_number</t>
  </si>
  <si>
    <t>position_y</t>
  </si>
  <si>
    <t>position_x</t>
  </si>
  <si>
    <t>area_code</t>
  </si>
  <si>
    <t>addition_cd</t>
  </si>
  <si>
    <t>level_num</t>
  </si>
  <si>
    <t>row_num</t>
  </si>
  <si>
    <t>num</t>
  </si>
  <si>
    <t>numbered_tkt_no</t>
  </si>
  <si>
    <t>number_of_seat</t>
  </si>
  <si>
    <t>status_code</t>
  </si>
  <si>
    <t>rtn_tkt_typ</t>
  </si>
  <si>
    <t>year_num</t>
  </si>
  <si>
    <t>amount</t>
  </si>
  <si>
    <t>sale_dt</t>
  </si>
  <si>
    <t>adding_up_date</t>
  </si>
  <si>
    <t>le_ptkt_no</t>
  </si>
  <si>
    <t>le_simul_ptkt_no</t>
  </si>
  <si>
    <t>reservation_dt</t>
  </si>
  <si>
    <t>rprsnt_rsv_no</t>
  </si>
  <si>
    <t>print_status_flg</t>
  </si>
  <si>
    <t>sale_career</t>
  </si>
  <si>
    <t>selling_typ</t>
  </si>
  <si>
    <t>settlement_cont</t>
  </si>
  <si>
    <t>print_pref_nm</t>
  </si>
  <si>
    <t>print_shop_cd</t>
  </si>
  <si>
    <t>print_shop_name</t>
  </si>
  <si>
    <t>sltrst_rtkt_typ</t>
  </si>
  <si>
    <t>addition_info_cd</t>
  </si>
  <si>
    <t>entrance_code</t>
  </si>
  <si>
    <t>spare_item</t>
  </si>
  <si>
    <t>ret_tkt_req_dt</t>
  </si>
  <si>
    <t>resv_no</t>
  </si>
  <si>
    <t>process_dt</t>
  </si>
  <si>
    <t>rsv_term_flg</t>
  </si>
  <si>
    <t>pickup_term_date</t>
  </si>
  <si>
    <t>rsv_carrier</t>
  </si>
  <si>
    <t>rsv_cancel_typ</t>
  </si>
  <si>
    <t>level_use</t>
  </si>
  <si>
    <t>area_use</t>
  </si>
  <si>
    <t>entrance_use</t>
  </si>
  <si>
    <t>addition_info</t>
  </si>
  <si>
    <t>row_num_l</t>
  </si>
  <si>
    <t>area_nm</t>
  </si>
  <si>
    <t>addition_info_nm</t>
  </si>
  <si>
    <t>entrance_name</t>
  </si>
  <si>
    <t>priority</t>
  </si>
  <si>
    <t>whole_posi_y</t>
  </si>
  <si>
    <t>whole_posi_x</t>
  </si>
  <si>
    <t>EVENT_CODE</t>
  </si>
  <si>
    <t>SALES_PLAN_CODE</t>
  </si>
  <si>
    <t>ACCEPT_CODE</t>
  </si>
  <si>
    <t>ACCEPT_FILE_SEQ</t>
  </si>
  <si>
    <t>ENTRY_CO_GRP_CD</t>
  </si>
  <si>
    <t>ACCEPT_FILE_NAME</t>
  </si>
  <si>
    <t>ACCEPT_FILE_PATH</t>
  </si>
  <si>
    <t>LOGIC_DELETE_FLG</t>
  </si>
  <si>
    <t>CREATE_USER_ID</t>
  </si>
  <si>
    <t>CREATE_DT</t>
  </si>
  <si>
    <t>UPDATE_USER_ID</t>
  </si>
  <si>
    <t>UPDATE_DT</t>
  </si>
  <si>
    <t>PERFORM_CODE</t>
  </si>
  <si>
    <t>PF_ST_TKT_KND_CD</t>
  </si>
  <si>
    <t>SEAT_KIND_CODE</t>
  </si>
  <si>
    <t>TICKET_KIND_CODE</t>
  </si>
  <si>
    <t>SALE_FEE_TYPE</t>
  </si>
  <si>
    <t>SALE_FEE_RATE</t>
  </si>
  <si>
    <t>SALE_FEE_AMOUNT</t>
  </si>
  <si>
    <t>REFUND_FEE_TYPE</t>
  </si>
  <si>
    <t>REFUND_FEE_RATE</t>
  </si>
  <si>
    <t>REFUND_FEE_AMT</t>
  </si>
  <si>
    <t>PAPER_FEE_TYPE</t>
  </si>
  <si>
    <t>PAPER_FEE_RATE</t>
  </si>
  <si>
    <t>PAPER_FEE_AMOUNT</t>
  </si>
  <si>
    <t>ACCEPT_NM</t>
  </si>
  <si>
    <t>ACCOUNT_ID</t>
  </si>
  <si>
    <t>EMAIL_ADDRESS</t>
  </si>
  <si>
    <t>VLD_INVALID_TYP</t>
  </si>
  <si>
    <t>ORDER_NUMBER</t>
  </si>
  <si>
    <t>ACC_PERSON_NUM</t>
  </si>
  <si>
    <t>ODR_HISTORY_NUM</t>
  </si>
  <si>
    <t>NM</t>
  </si>
  <si>
    <t>KANA</t>
  </si>
  <si>
    <t>TELNO</t>
  </si>
  <si>
    <t>POST_NUMBER</t>
  </si>
  <si>
    <t>PREFECTURE</t>
  </si>
  <si>
    <t>CITY</t>
  </si>
  <si>
    <t>CITY_AREA</t>
  </si>
  <si>
    <t>HIST_CRT_USER_ID</t>
  </si>
  <si>
    <t>HIST_CRT_DA_TM</t>
  </si>
  <si>
    <t>batch_inst_id</t>
  </si>
  <si>
    <t>bat_inst_bnum</t>
  </si>
  <si>
    <t>bat_proc_type</t>
  </si>
  <si>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</si>
  <si>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</si>
  <si>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</si>
  <si>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</si>
  <si>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</si>
  <si>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</si>
  <si>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</si>
  <si>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</si>
  <si>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</si>
  <si>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parameter_10</t>
  </si>
  <si>
    <t>batch_done_sta</t>
  </si>
  <si>
    <t>system_da</t>
  </si>
  <si>
    <t>company_group_cd</t>
  </si>
  <si>
    <t>logic_delete_flg</t>
  </si>
  <si>
    <t>BILLING_ID</t>
  </si>
  <si>
    <t>TTL_BILLING_AMT</t>
  </si>
  <si>
    <t>DEPOSIT AMOUNT</t>
  </si>
  <si>
    <t>RECEIPT_DATE</t>
  </si>
  <si>
    <t>BILL_STATUS</t>
  </si>
  <si>
    <t>BILL_NUMBER</t>
  </si>
  <si>
    <t>BILL_ISSUE_FLG</t>
  </si>
  <si>
    <t>DLVS_ISSUE_FLG</t>
  </si>
  <si>
    <t>ISACK_ISSUE_FLG</t>
  </si>
  <si>
    <t>RCPT_CLS_DATE</t>
  </si>
  <si>
    <t>BILLING_DATE</t>
  </si>
  <si>
    <t>BILL_COMMENT</t>
  </si>
  <si>
    <t>RECEIPT_NUMBER</t>
  </si>
  <si>
    <t>RECEIPT_DT</t>
  </si>
  <si>
    <t>ATTN</t>
  </si>
  <si>
    <t>AMOUNT</t>
  </si>
  <si>
    <t>PROVISO</t>
  </si>
  <si>
    <t>BILL_HIST_NUM</t>
  </si>
  <si>
    <t>PERF_CONT_PTN_CD</t>
  </si>
  <si>
    <t>CANCEL_PF_DATE</t>
  </si>
  <si>
    <t>PSNIC_WK_GRP_ID</t>
  </si>
  <si>
    <t>PSNIC_USER_ID</t>
  </si>
  <si>
    <t>DATA_STATUS</t>
  </si>
  <si>
    <t>COMPANY_GROUP_CD</t>
  </si>
  <si>
    <t>SEQUENCE_TYPE</t>
  </si>
  <si>
    <t>LAST_GET_YEAR</t>
  </si>
  <si>
    <t>SEQUENCE_NO</t>
  </si>
  <si>
    <t>COMP_GROUP_NAME</t>
  </si>
  <si>
    <t>COMP_GROUP_KANA</t>
  </si>
  <si>
    <t>COMPANY_TYPE</t>
  </si>
  <si>
    <t>TA_USE_TYP</t>
  </si>
  <si>
    <t>COOPERATION_TYPE</t>
  </si>
  <si>
    <t>IN_HS_SL_PLC_NM</t>
  </si>
  <si>
    <t>FAX_NUMBER</t>
  </si>
  <si>
    <t>ADDRESS</t>
  </si>
  <si>
    <t>REFERENCE_NAME</t>
  </si>
  <si>
    <t>REF_TEL_NUMBER</t>
  </si>
  <si>
    <t>REF_REC_HOURS</t>
  </si>
  <si>
    <t>REF_FAX_NUMBER</t>
  </si>
  <si>
    <t>REFERENCE_URL</t>
  </si>
  <si>
    <t>CMNT</t>
  </si>
  <si>
    <t>CONSIGNEE_ID</t>
  </si>
  <si>
    <t>CONSIGNEE_CODE</t>
  </si>
  <si>
    <t>CONSIG_COGR_CD</t>
  </si>
  <si>
    <t>CONSIGNEE_NAME</t>
  </si>
  <si>
    <t>IN_HS_SL_CON_FLG</t>
  </si>
  <si>
    <t>CONSIGNEE_INFO</t>
  </si>
  <si>
    <t>BASE_ENTRY_CHRG</t>
  </si>
  <si>
    <t>TKT_PAPER_CHARGE</t>
  </si>
  <si>
    <t>FEE_DECIMAL_TYPE</t>
  </si>
  <si>
    <t>DSPLY_CHARACTER</t>
  </si>
  <si>
    <t>CONS_COMMENT</t>
  </si>
  <si>
    <t>cons_number_id</t>
  </si>
  <si>
    <t>consignee_id</t>
  </si>
  <si>
    <t>sales_plan_code</t>
  </si>
  <si>
    <t>accept_code</t>
  </si>
  <si>
    <t>frame_id</t>
  </si>
  <si>
    <t>num_of_cnsgmnt</t>
  </si>
  <si>
    <t>num_of_addition</t>
  </si>
  <si>
    <t>num_of_reduction</t>
  </si>
  <si>
    <t>num_sale_trusted</t>
  </si>
  <si>
    <t>num_of_reserv</t>
  </si>
  <si>
    <t>number_of_fix</t>
  </si>
  <si>
    <t>sl_trst_cond_typ</t>
  </si>
  <si>
    <t>num_ctl_typ</t>
  </si>
  <si>
    <t>number_id</t>
  </si>
  <si>
    <t>cons_num_hist_id</t>
  </si>
  <si>
    <t>transaction_id</t>
  </si>
  <si>
    <t>consig_cogr_cd</t>
  </si>
  <si>
    <t>pg_order_id</t>
  </si>
  <si>
    <t>pg_order_id_brno</t>
  </si>
  <si>
    <t>pg_process_dt</t>
  </si>
  <si>
    <t>pg_seq_num</t>
  </si>
  <si>
    <t>ticket_kind_code</t>
  </si>
  <si>
    <t>ad_today_kbn</t>
  </si>
  <si>
    <t>sale_price</t>
  </si>
  <si>
    <t>refund_price</t>
  </si>
  <si>
    <t>rsv_sale_typ</t>
  </si>
  <si>
    <t>ranged_typ</t>
  </si>
  <si>
    <t>sold_channel</t>
  </si>
  <si>
    <t>receipt_date</t>
  </si>
  <si>
    <t>data_typ</t>
  </si>
  <si>
    <t>cons_salespln_id</t>
  </si>
  <si>
    <t>accept_code_list</t>
  </si>
  <si>
    <t>venue_stock_id</t>
  </si>
  <si>
    <t>cons_useatstk_id</t>
  </si>
  <si>
    <t>cns_slpln_hst_id</t>
  </si>
  <si>
    <t>num_dur_sl_trst</t>
  </si>
  <si>
    <t>num_dur_rtn_tkt</t>
  </si>
  <si>
    <t>num_of_reserved</t>
  </si>
  <si>
    <t>num_of_sold_sale</t>
  </si>
  <si>
    <t>num_dur_selstp</t>
  </si>
  <si>
    <t>num_of_sellstop</t>
  </si>
  <si>
    <t>useat_ctl_typ</t>
  </si>
  <si>
    <t>rsvcns_uststk_id</t>
  </si>
  <si>
    <t>useat_stock_id</t>
  </si>
  <si>
    <t>cons_ust_hist_id</t>
  </si>
  <si>
    <t>coop_ctrl_id</t>
  </si>
  <si>
    <t>lock_kind</t>
  </si>
  <si>
    <t>coop_notice_dt</t>
  </si>
  <si>
    <t>coop_dt</t>
  </si>
  <si>
    <t>coop_result_dt</t>
  </si>
  <si>
    <t>file_name</t>
  </si>
  <si>
    <t>sum_tgt_perf_id</t>
  </si>
  <si>
    <t>error_id</t>
  </si>
  <si>
    <t>error_code</t>
  </si>
  <si>
    <t>error_message</t>
  </si>
  <si>
    <t>extension_data</t>
  </si>
  <si>
    <t>attached_file_nm</t>
  </si>
  <si>
    <t>perf_cont_ptn_cd</t>
  </si>
  <si>
    <t>perform_kind</t>
  </si>
  <si>
    <t>gnrl_slpl_code</t>
  </si>
  <si>
    <t>perform_addition</t>
  </si>
  <si>
    <t>perf_item_info</t>
  </si>
  <si>
    <t>perf_instructns</t>
  </si>
  <si>
    <t>credit_info</t>
  </si>
  <si>
    <t>PERF_INFO_RLS_DT</t>
  </si>
  <si>
    <t>GNRL_RLS_RLS_DT</t>
  </si>
  <si>
    <t>gnrl_rls_rls_flg</t>
  </si>
  <si>
    <t>PSL_RLS_DT</t>
  </si>
  <si>
    <t>psl_rls_da_addit</t>
  </si>
  <si>
    <t>GNRL_RLS_DT</t>
  </si>
  <si>
    <t>gnrl_rls_und_flg</t>
  </si>
  <si>
    <t>gnrl_rls_da_addi</t>
  </si>
  <si>
    <t>gnrl_rls_qty_flg</t>
  </si>
  <si>
    <t>gnrl_rls_stc_flg</t>
  </si>
  <si>
    <t>tckt_sl_plc_supp</t>
  </si>
  <si>
    <t>web_site_url</t>
  </si>
  <si>
    <t>perf_info_promot</t>
  </si>
  <si>
    <t>supplement_info</t>
  </si>
  <si>
    <t>performer_code</t>
  </si>
  <si>
    <t>perform_upda_dt</t>
  </si>
  <si>
    <t>tran_src_perf_id</t>
  </si>
  <si>
    <t>tran_src_perf_cd</t>
  </si>
  <si>
    <t>invalid_flg</t>
  </si>
  <si>
    <t>perf_status</t>
  </si>
  <si>
    <t>not_gnrl_sl_flg</t>
  </si>
  <si>
    <t>open_curtain_no</t>
  </si>
  <si>
    <t>curtain_time</t>
  </si>
  <si>
    <t>prmnt_perf_flg</t>
  </si>
  <si>
    <t>term_perf_stda</t>
  </si>
  <si>
    <t>term_perf_edda</t>
  </si>
  <si>
    <t>tran_src_pf_date</t>
  </si>
  <si>
    <t>tran_src_pf_stda</t>
  </si>
  <si>
    <t>tran_src_pf_edda</t>
  </si>
  <si>
    <t>zonesl_prsnc_flg</t>
  </si>
  <si>
    <t>promotr_cogr_cd</t>
  </si>
  <si>
    <t>user_id</t>
  </si>
  <si>
    <t>psnic_wk_grp_id</t>
  </si>
  <si>
    <t>user_name</t>
  </si>
  <si>
    <t>belongs</t>
  </si>
  <si>
    <t>email_address</t>
  </si>
  <si>
    <t>telno</t>
  </si>
  <si>
    <t>mobile_telno</t>
  </si>
  <si>
    <t>fax_number</t>
  </si>
  <si>
    <t>playguide_code</t>
  </si>
  <si>
    <t>seat_ticket_ptcd</t>
  </si>
  <si>
    <t>seat_ticket_ptnm</t>
  </si>
  <si>
    <t>seat_kind_name</t>
  </si>
  <si>
    <t>seat_kind_order</t>
  </si>
  <si>
    <t>seat_kind_color</t>
  </si>
  <si>
    <t>event_nm</t>
  </si>
  <si>
    <t>event_nm_kana</t>
  </si>
  <si>
    <t>ev_nm_sttl_fr</t>
  </si>
  <si>
    <t>ev_nm_sttl_fr_kn</t>
  </si>
  <si>
    <t>ev_nm_sttl_bk</t>
  </si>
  <si>
    <t>ev_nm_sttl_bk_kn</t>
  </si>
  <si>
    <t>genre</t>
  </si>
  <si>
    <t>prmtr_co_grp_cd</t>
  </si>
  <si>
    <t>sp_event_flg</t>
  </si>
  <si>
    <t>acc_person_typ</t>
  </si>
  <si>
    <t>delivery_pf_typ</t>
  </si>
  <si>
    <t>e_ticket_flg</t>
  </si>
  <si>
    <t>e_ticket_desc</t>
  </si>
  <si>
    <t>ttl_mobilz_schdl</t>
  </si>
  <si>
    <t>gn_rls_psnic_flg</t>
  </si>
  <si>
    <t>ref_public_nm</t>
  </si>
  <si>
    <t>prfm_ref_tel</t>
  </si>
  <si>
    <t>prfm_ref_tel_tm</t>
  </si>
  <si>
    <t>prfm_ref_fax</t>
  </si>
  <si>
    <t>prfm_ref_url</t>
  </si>
  <si>
    <t>sldest_cogr_cd</t>
  </si>
  <si>
    <t>tckt_sl_plc_info</t>
  </si>
  <si>
    <t>ticket_kind_name</t>
  </si>
  <si>
    <t>tckt_kind_order</t>
  </si>
  <si>
    <t>advance_price</t>
  </si>
  <si>
    <t>today_price</t>
  </si>
  <si>
    <t>nm_of_sale_units</t>
  </si>
  <si>
    <t>special_notes</t>
  </si>
  <si>
    <t>vc_tkt_prsnc_flg</t>
  </si>
  <si>
    <t>venue_nm_cd</t>
  </si>
  <si>
    <t>mobiliz_schdl</t>
  </si>
  <si>
    <t>venue_arena_flg</t>
  </si>
  <si>
    <t>venue_arena_cmnt</t>
  </si>
  <si>
    <t>stand_mblz_schdl</t>
  </si>
  <si>
    <t>mblz_schdl_dtl</t>
  </si>
  <si>
    <t>zone_id</t>
  </si>
  <si>
    <t>zone_nm</t>
  </si>
  <si>
    <t>start_date_time</t>
  </si>
  <si>
    <t>end_date_time</t>
  </si>
  <si>
    <t>result_code</t>
  </si>
  <si>
    <t>request_kind</t>
  </si>
  <si>
    <t>request_sch_dt</t>
  </si>
  <si>
    <t>time_out_flg</t>
  </si>
  <si>
    <t>stock_coop_id</t>
  </si>
  <si>
    <t>prcsd_flg</t>
  </si>
  <si>
    <t>arena_exist_flg</t>
  </si>
  <si>
    <t>rtn_tkt_type</t>
  </si>
  <si>
    <t>seat_attr1_typ</t>
  </si>
  <si>
    <t>seat_attr1_id</t>
  </si>
  <si>
    <t>seat_attr1_nm</t>
  </si>
  <si>
    <t>seat_attr2_typ</t>
  </si>
  <si>
    <t>seat_attr2_id</t>
  </si>
  <si>
    <t>seat_attr2_nm</t>
  </si>
  <si>
    <t>seat_attr3_typ</t>
  </si>
  <si>
    <t>seat_attr3_id</t>
  </si>
  <si>
    <t>seat_attr3_nm</t>
  </si>
  <si>
    <t>seat_attr4_typ</t>
  </si>
  <si>
    <t>seat_attr4_id</t>
  </si>
  <si>
    <t>seat_attr4_nm</t>
  </si>
  <si>
    <t>row_display_nm</t>
  </si>
  <si>
    <t>block_quality</t>
  </si>
  <si>
    <t>row_quality</t>
  </si>
  <si>
    <t>row_order</t>
  </si>
  <si>
    <t>perf_cancel_stts</t>
  </si>
  <si>
    <t>refund_type</t>
  </si>
  <si>
    <t>playguide_rf_flg</t>
  </si>
  <si>
    <t>REF_PUBLIC_DT</t>
  </si>
  <si>
    <t>REFUND_TERM_STDT</t>
  </si>
  <si>
    <t>REFUND_TERM_EDDT</t>
  </si>
  <si>
    <t>stub_nece_flg</t>
  </si>
  <si>
    <t>refund_reason</t>
  </si>
  <si>
    <t>cmnt</t>
  </si>
  <si>
    <t>lstrtkt_flg</t>
  </si>
  <si>
    <t>combine_seat_typ</t>
  </si>
  <si>
    <t>hope_order</t>
  </si>
  <si>
    <t>number_of_sets</t>
  </si>
  <si>
    <t>number_of_sheets</t>
  </si>
  <si>
    <t>p_ticket_count</t>
  </si>
  <si>
    <t>p_ticket_sheets</t>
  </si>
  <si>
    <t>e_ticket_count</t>
  </si>
  <si>
    <t>e_ticket_sheets</t>
  </si>
  <si>
    <t>lottery_nm</t>
  </si>
  <si>
    <t>number_sets_kind</t>
  </si>
  <si>
    <t>number_of_refund</t>
  </si>
  <si>
    <t>data_extrct_dt</t>
  </si>
  <si>
    <t>sellstop_typ</t>
  </si>
  <si>
    <t>sellstop_reason</t>
  </si>
  <si>
    <t>sequence_kind</t>
  </si>
  <si>
    <t>serial_number</t>
  </si>
  <si>
    <t>fee_kind</t>
  </si>
  <si>
    <t>fee_type</t>
  </si>
  <si>
    <t>fee_rate</t>
  </si>
  <si>
    <t>fee_amount</t>
  </si>
  <si>
    <t>fee_individual</t>
  </si>
  <si>
    <t>ttkt_sl_flg</t>
  </si>
  <si>
    <t>sl_plan_auth_flg</t>
  </si>
  <si>
    <t>sale_trust_pr_da</t>
  </si>
  <si>
    <t>sale_trust_st_dt</t>
  </si>
  <si>
    <t>prt_e_tckt_stdt</t>
  </si>
  <si>
    <t>cus_charge_type</t>
  </si>
  <si>
    <t>cus_charge_des</t>
  </si>
  <si>
    <t>cus_charge_ind</t>
  </si>
  <si>
    <t>cogr_kind_type</t>
  </si>
  <si>
    <t>accept_nm</t>
  </si>
  <si>
    <t>sales_plan_name</t>
  </si>
  <si>
    <t>venue_accept_flg</t>
  </si>
  <si>
    <t>web_public_flg</t>
  </si>
  <si>
    <t>sales_kind</t>
  </si>
  <si>
    <t>accept_type</t>
  </si>
  <si>
    <t>qty_seat_type</t>
  </si>
  <si>
    <t>seat_select_flg</t>
  </si>
  <si>
    <t>member_type</t>
  </si>
  <si>
    <t>menber_type_memo</t>
  </si>
  <si>
    <t>acc_person_info</t>
  </si>
  <si>
    <t>disclosure_st_dt</t>
  </si>
  <si>
    <t>accept_term_dtfm</t>
  </si>
  <si>
    <t>accept_term_dtto</t>
  </si>
  <si>
    <t>ttkt_sl_stdt_typ</t>
  </si>
  <si>
    <t>ttkt_sl_stdt</t>
  </si>
  <si>
    <t>accept_st_bf_tm</t>
  </si>
  <si>
    <t>ttkt_sl_eddt_typ</t>
  </si>
  <si>
    <t>ttkt_sl_eddt</t>
  </si>
  <si>
    <t>accept_end_tm</t>
  </si>
  <si>
    <t>lottery_sch_da</t>
  </si>
  <si>
    <t>winning_ann_dt</t>
  </si>
  <si>
    <t>payment_dead_dt</t>
  </si>
  <si>
    <t>paymentdet_da</t>
  </si>
  <si>
    <t>nm_limit_typ</t>
  </si>
  <si>
    <t>nm_limit</t>
  </si>
  <si>
    <t>nm_limit_ind</t>
  </si>
  <si>
    <t>request_nm_typ</t>
  </si>
  <si>
    <t>request_nm</t>
  </si>
  <si>
    <t>request_nm_ind</t>
  </si>
  <si>
    <t>lottery_nm_typ</t>
  </si>
  <si>
    <t>lottery_nm_ind</t>
  </si>
  <si>
    <t>can_buy</t>
  </si>
  <si>
    <t>plural_venue_flg</t>
  </si>
  <si>
    <t>plural_prmtr_flg</t>
  </si>
  <si>
    <t>accept_url</t>
  </si>
  <si>
    <t>accept_cha_typ</t>
  </si>
  <si>
    <t>accept_channel</t>
  </si>
  <si>
    <t>set_method_typ</t>
  </si>
  <si>
    <t>set_method</t>
  </si>
  <si>
    <t>rec_method_typ</t>
  </si>
  <si>
    <t>receipt_method</t>
  </si>
  <si>
    <t>inner_memo</t>
  </si>
  <si>
    <t>public_memo</t>
  </si>
  <si>
    <t>agreement_flg</t>
  </si>
  <si>
    <t>agreement</t>
  </si>
  <si>
    <t>approval_msg</t>
  </si>
  <si>
    <t>service_flg</t>
  </si>
  <si>
    <t>sale_trust_flg</t>
  </si>
  <si>
    <t>coop_data_id</t>
  </si>
  <si>
    <t>fix_ven_lyot_id</t>
  </si>
  <si>
    <t>fix_pri_ptn_id</t>
  </si>
  <si>
    <t>priority_ptn_id</t>
  </si>
  <si>
    <t>rprsnt_pri_flg</t>
  </si>
  <si>
    <t>coop_flg</t>
  </si>
  <si>
    <t>last_coop_dt</t>
  </si>
  <si>
    <t>lst_cp_stats_typ</t>
  </si>
  <si>
    <t>cp_stats_type</t>
  </si>
  <si>
    <t>last_coop_id</t>
  </si>
  <si>
    <t>last_req_kind</t>
  </si>
  <si>
    <t>arn_ven_lyot_id</t>
  </si>
  <si>
    <t>ven_base_info_id</t>
  </si>
  <si>
    <t>venue_layout_id</t>
  </si>
  <si>
    <t>event_tkly_cd</t>
  </si>
  <si>
    <t>seq_kind_type</t>
  </si>
  <si>
    <t>vice_tkt_typ</t>
  </si>
  <si>
    <t>itm_auto_nmbr</t>
  </si>
  <si>
    <t>tkt_item_nm</t>
  </si>
  <si>
    <t>use_flg</t>
  </si>
  <si>
    <t>free_txt</t>
  </si>
  <si>
    <t>tkly_tmplt_cd</t>
  </si>
  <si>
    <t>vice_tkt_tmpltcd</t>
  </si>
  <si>
    <t>enable_typ</t>
  </si>
  <si>
    <t>venue_nm_kana</t>
  </si>
  <si>
    <t>venue_kind_typ</t>
  </si>
  <si>
    <t>country_typ</t>
  </si>
  <si>
    <t>region</t>
  </si>
  <si>
    <t>post_number</t>
  </si>
  <si>
    <t>prefecture</t>
  </si>
  <si>
    <t>city</t>
  </si>
  <si>
    <t>address</t>
  </si>
  <si>
    <t>nearest_station</t>
  </si>
  <si>
    <t>tel_number_1</t>
  </si>
  <si>
    <t>tel_number_2</t>
  </si>
  <si>
    <t>seating_capacity</t>
  </si>
  <si>
    <t>parking_lot_type</t>
  </si>
  <si>
    <t>num_of_parking</t>
  </si>
  <si>
    <t>locker_typ</t>
  </si>
  <si>
    <t>locker_num</t>
  </si>
  <si>
    <t>release_da</t>
  </si>
  <si>
    <t>ven_official_url</t>
  </si>
  <si>
    <t>latitude</t>
  </si>
  <si>
    <t>longitude</t>
  </si>
  <si>
    <t>venue_layout_typ</t>
  </si>
  <si>
    <t>seat_width</t>
  </si>
  <si>
    <t>seat_height</t>
  </si>
  <si>
    <t>seat_angle</t>
  </si>
  <si>
    <t>logic_block</t>
  </si>
  <si>
    <t>block_mid_pos_x</t>
  </si>
  <si>
    <t>block_mid_pos_y</t>
  </si>
  <si>
    <t>level_nm</t>
  </si>
  <si>
    <t>physics_block_id</t>
  </si>
  <si>
    <t>physics_block_nm</t>
  </si>
  <si>
    <t>door_nm</t>
  </si>
  <si>
    <t>gate_aso_id</t>
  </si>
  <si>
    <t>gate_aso_nm</t>
  </si>
  <si>
    <t>ref_num_string</t>
  </si>
  <si>
    <t>ref_num_prefix</t>
  </si>
  <si>
    <t>num_display_nm</t>
  </si>
  <si>
    <t>row_quality_typ</t>
  </si>
  <si>
    <t>row_order_typ</t>
  </si>
  <si>
    <t>aisle_typ</t>
  </si>
  <si>
    <t>layout_chg_typ</t>
  </si>
  <si>
    <t>priority_chg_typ</t>
  </si>
  <si>
    <t>venue_layout_nm</t>
  </si>
  <si>
    <t>num_of_unsoled</t>
  </si>
  <si>
    <t>rseat_stock_num</t>
  </si>
  <si>
    <t>rseat_ranged_num</t>
  </si>
  <si>
    <t>seat_stock_num</t>
  </si>
  <si>
    <t>useat_ranged_num</t>
  </si>
  <si>
    <t>useat_stock_num</t>
  </si>
  <si>
    <t>total_numsl</t>
  </si>
  <si>
    <t>seat_stock_id</t>
  </si>
  <si>
    <t>sale_situat_typ</t>
  </si>
  <si>
    <t>week_sales_num</t>
  </si>
  <si>
    <t>SALES_REQUEST_ID</t>
  </si>
  <si>
    <t>RCPT_HISTORY_NUM</t>
  </si>
  <si>
    <t>RECEIPT_AMOUNT</t>
  </si>
  <si>
    <t>EVENT_NM</t>
  </si>
  <si>
    <t>EVENT_NM_KANA</t>
  </si>
  <si>
    <t>PRMTR_CO_GRP_CD</t>
  </si>
  <si>
    <t>EV_NM_STTL_FR</t>
  </si>
  <si>
    <t>EV_NM_STTL_FR_KN</t>
  </si>
  <si>
    <t>EV_NM_STTL_BK</t>
  </si>
  <si>
    <t>EV_NM_STTL_BK_KN</t>
  </si>
  <si>
    <t>GENRE</t>
  </si>
  <si>
    <t>SP_EVENT_FLG</t>
  </si>
  <si>
    <t>ACC_PERSON_TYP</t>
  </si>
  <si>
    <t>ACC_PERSON_INFO</t>
  </si>
  <si>
    <t>COPYRIGHT_APCHRG</t>
  </si>
  <si>
    <t>DELIVERY_PF_TYP</t>
  </si>
  <si>
    <t>E_TICKET_FLG</t>
  </si>
  <si>
    <t>E_TICKET_DESC</t>
  </si>
  <si>
    <t>COOP_REQUEST_FLG</t>
  </si>
  <si>
    <t>EVENT_STATUS</t>
  </si>
  <si>
    <t>EV_TKLY_LINK_ID</t>
  </si>
  <si>
    <t>TKLY_LNK_TKLY_CD</t>
  </si>
  <si>
    <t>INHS_LNK_TKLY_CD</t>
  </si>
  <si>
    <t>INVTKT_LNKTKLYCD</t>
  </si>
  <si>
    <t>TKLY_COOP_TYP</t>
  </si>
  <si>
    <t>EVENT_TKLY_CD</t>
  </si>
  <si>
    <t>TKLY_NM</t>
  </si>
  <si>
    <t>CPY_SRC_EVTKLYCD</t>
  </si>
  <si>
    <t>CHF_TKT_TMPLT_CD</t>
  </si>
  <si>
    <t>VICE_TKT_TMPLTCD</t>
  </si>
  <si>
    <t>TKLY_TYP</t>
  </si>
  <si>
    <t>SEAT_TYP</t>
  </si>
  <si>
    <t>PPR_SZHORIZONTAL</t>
  </si>
  <si>
    <t>PPR_SZ_VERTICAL</t>
  </si>
  <si>
    <t>STB_LINE_LT_POS</t>
  </si>
  <si>
    <t>STB_LINE_RT_POS</t>
  </si>
  <si>
    <t>ATTACHED_FILE_CD</t>
  </si>
  <si>
    <t>ATTACHED_FILE_NM</t>
  </si>
  <si>
    <t>ATTACHED_FL_PATH</t>
  </si>
  <si>
    <t>TKLY_TMPLT_CD</t>
  </si>
  <si>
    <t>TKT_ITM_CD</t>
  </si>
  <si>
    <t>ITM_AUTO_NMBR</t>
  </si>
  <si>
    <t>TKT_ITEM_NM</t>
  </si>
  <si>
    <t>FONT_TYP</t>
  </si>
  <si>
    <t>FONT_SZ</t>
  </si>
  <si>
    <t>STRING_PLMT_TYP</t>
  </si>
  <si>
    <t>CHAR_COLOR_TYP</t>
  </si>
  <si>
    <t>BOLD_FLG</t>
  </si>
  <si>
    <t>PLACEMENT_X</t>
  </si>
  <si>
    <t>PLACEMENT_Y</t>
  </si>
  <si>
    <t>HEIGHT</t>
  </si>
  <si>
    <t>WIDTH</t>
  </si>
  <si>
    <t>FREE_TXT</t>
  </si>
  <si>
    <t>USE_FLG</t>
  </si>
  <si>
    <t>FIX_PHR_TEMP_TYP</t>
  </si>
  <si>
    <t>FIX_PHR_TEMP_CD</t>
  </si>
  <si>
    <t>CONTENTS</t>
  </si>
  <si>
    <t>frame_nm</t>
  </si>
  <si>
    <t>venue_display_nm</t>
  </si>
  <si>
    <t>venue_disp_char</t>
  </si>
  <si>
    <t>sale_display_nm</t>
  </si>
  <si>
    <t>sale_disp_char</t>
  </si>
  <si>
    <t>frame_typ</t>
  </si>
  <si>
    <t>rseat_enable</t>
  </si>
  <si>
    <t>useat_enable</t>
  </si>
  <si>
    <t>ref_num_enable</t>
  </si>
  <si>
    <t>num_ctl_enable</t>
  </si>
  <si>
    <t>GRP_SL_NUMBER</t>
  </si>
  <si>
    <t>GRP_REQ_NUMBER</t>
  </si>
  <si>
    <t>BILL_ITEMS_NUM</t>
  </si>
  <si>
    <t>GRHN</t>
  </si>
  <si>
    <t>DESCRIPTION</t>
  </si>
  <si>
    <t>PRICE</t>
  </si>
  <si>
    <t>QUANTITY</t>
  </si>
  <si>
    <t>BILLING_AMOUNT</t>
  </si>
  <si>
    <t>MASTER_ID</t>
  </si>
  <si>
    <t>COLUMN_NO</t>
  </si>
  <si>
    <t>CLM_LOSIC_NAME</t>
  </si>
  <si>
    <t>CLM_PHYSICS_NAME</t>
  </si>
  <si>
    <t>INPT_METHOD_TYPE</t>
  </si>
  <si>
    <t>TA_MA_DSPLY_FLG</t>
  </si>
  <si>
    <t>PM_DSPLY_FLG</t>
  </si>
  <si>
    <t>PG_DSPLY_FLG</t>
  </si>
  <si>
    <t>SRCH_DISPLAY_FLG</t>
  </si>
  <si>
    <t>KEY_ITM_FLG</t>
  </si>
  <si>
    <t>REQUIRE_ITEM_FLG</t>
  </si>
  <si>
    <t>MIN_SIZE</t>
  </si>
  <si>
    <t>MAX_SIZE</t>
  </si>
  <si>
    <t>INPT_CHK_REGEXP</t>
  </si>
  <si>
    <t>DISPLAY_ORDER</t>
  </si>
  <si>
    <t>TABLE_LOGIC_NAME</t>
  </si>
  <si>
    <t>TABEL_PHYSICS_NM</t>
  </si>
  <si>
    <t>DEL_ROW_FLG</t>
  </si>
  <si>
    <t>GRDN</t>
  </si>
  <si>
    <t>SEAT_TYPE</t>
  </si>
  <si>
    <t>NUM_OF_CNSGMNT</t>
  </si>
  <si>
    <t>NUMBER_OF_FIX</t>
  </si>
  <si>
    <t>FEE_RATE</t>
  </si>
  <si>
    <t>FEE_AMOUNT</t>
  </si>
  <si>
    <t>SALE_PRICE</t>
  </si>
  <si>
    <t>TICKET_PRICE</t>
  </si>
  <si>
    <t>FEE_TOTAL</t>
  </si>
  <si>
    <t>TKT_PAPR_CHR_TTL</t>
  </si>
  <si>
    <t>SALES_AMOUNT</t>
  </si>
  <si>
    <t>GRP_CLIENT_CODE</t>
  </si>
  <si>
    <t>GRP_NAME</t>
  </si>
  <si>
    <t>GRP_KANA_NAME</t>
  </si>
  <si>
    <t>ACPTPSNIC_USR_ID</t>
  </si>
  <si>
    <t>DETAIL</t>
  </si>
  <si>
    <t>MEA_PUB_DATE</t>
  </si>
  <si>
    <t>ACPT_START_DATE</t>
  </si>
  <si>
    <t>FIX_SCHE_DATE</t>
  </si>
  <si>
    <t>FEE_TYPE</t>
  </si>
  <si>
    <t>FIX_DATE</t>
  </si>
  <si>
    <t>DEALING_TYPE</t>
  </si>
  <si>
    <t>PROCESS_STATUS</t>
  </si>
  <si>
    <t>PRTTKT_STS_TYP</t>
  </si>
  <si>
    <t>RECEIPT_STATUS</t>
  </si>
  <si>
    <t>RANGED_STATUS</t>
  </si>
  <si>
    <t>FIX_STATUS</t>
  </si>
  <si>
    <t>CANCEL_FLG</t>
  </si>
  <si>
    <t>GSHN</t>
  </si>
  <si>
    <t>CHF_PSNIC_USR_ID</t>
  </si>
  <si>
    <t>SALES_CONDITIONS</t>
  </si>
  <si>
    <t>DA</t>
  </si>
  <si>
    <t>HOHIDAY_NAME</t>
  </si>
  <si>
    <t>HOPE_ORDER</t>
  </si>
  <si>
    <t>NUMBER_OF_SETS</t>
  </si>
  <si>
    <t>CNT</t>
  </si>
  <si>
    <t>NUMBER_OF_SHEETS</t>
  </si>
  <si>
    <t>P_TICKET_COUNT</t>
  </si>
  <si>
    <t>P_TICKET_SHEETS</t>
  </si>
  <si>
    <t>E_TICKET_COUNT</t>
  </si>
  <si>
    <t>E_TICKET_SHEETS</t>
  </si>
  <si>
    <t>IS_COUNT</t>
  </si>
  <si>
    <t>IS_NUM_OF_SHEETS</t>
  </si>
  <si>
    <t>SELLING_PRICE</t>
  </si>
  <si>
    <t>MENU_GROUP_ID</t>
  </si>
  <si>
    <t>MENU_GROUP_NAME</t>
  </si>
  <si>
    <t>PC_DISPLAY_FLG</t>
  </si>
  <si>
    <t>TABLET_DSPLY_FLG</t>
  </si>
  <si>
    <t>SMRT_DSPLY_FLG</t>
  </si>
  <si>
    <t>MENU_ID</t>
  </si>
  <si>
    <t>MENU_NAME</t>
  </si>
  <si>
    <t>SCREEN_ID</t>
  </si>
  <si>
    <t>DSPLY_FLG_DFLT</t>
  </si>
  <si>
    <t>MANAGER_ONLY_FLG</t>
  </si>
  <si>
    <t>CHILD_MENU_ID</t>
  </si>
  <si>
    <t>NEWS_INFO_ID</t>
  </si>
  <si>
    <t>NOTICE_STDA</t>
  </si>
  <si>
    <t>NOTICE_EDDA</t>
  </si>
  <si>
    <t>OVERVIEW_INFO</t>
  </si>
  <si>
    <t>DETAIL_INFO</t>
  </si>
  <si>
    <t>SENT_FLG</t>
  </si>
  <si>
    <t>NO_NOTICE_FLG</t>
  </si>
  <si>
    <t>CON_STATUS</t>
  </si>
  <si>
    <t>PAYMENT_DEAD_DT</t>
  </si>
  <si>
    <t>BILL_CRAT_DA</t>
  </si>
  <si>
    <t>SE_CRAT_DA</t>
  </si>
  <si>
    <t>SEAT_OPEN_KB</t>
  </si>
  <si>
    <t>INVOICE_OUT_ST</t>
  </si>
  <si>
    <t>USER_ID</t>
  </si>
  <si>
    <t>NOTICE_TASK_ID</t>
  </si>
  <si>
    <t>ALREADY_READ_FLG</t>
  </si>
  <si>
    <t>EMAIL_SEND_FLG</t>
  </si>
  <si>
    <t>NOTICE_CNTNTS_CD</t>
  </si>
  <si>
    <t>NTC_INFO_CLASS</t>
  </si>
  <si>
    <t>NOTICE_INFO_KIND</t>
  </si>
  <si>
    <t>NOTICE_NAME</t>
  </si>
  <si>
    <t>NOTICE_OVERVIEW</t>
  </si>
  <si>
    <t>PM_WKGRP_NTC_FLG</t>
  </si>
  <si>
    <t>PGWKGRP_NTC_FLG</t>
  </si>
  <si>
    <t>EMAIL_RCV_TYP</t>
  </si>
  <si>
    <t>DF_EMAIL_RCV_FLG</t>
  </si>
  <si>
    <t>WK_GRP_ID</t>
  </si>
  <si>
    <t>DASHB_DSPLY_FLG</t>
  </si>
  <si>
    <t>EMAIL_RCV_FLG</t>
  </si>
  <si>
    <t>NOTICE_TITLE</t>
  </si>
  <si>
    <t>NOTICE_TEXT</t>
  </si>
  <si>
    <t>DASHB_DSPLY_TTL</t>
  </si>
  <si>
    <t>VENUE_CODE</t>
  </si>
  <si>
    <t>NOTICE_DATE_TIME</t>
  </si>
  <si>
    <t>PERFORMER_CODE</t>
  </si>
  <si>
    <t>PERFORM_ID</t>
  </si>
  <si>
    <t>PF_ST_TKT_KND_ID</t>
  </si>
  <si>
    <t>PROMOTR_COGR_CD</t>
  </si>
  <si>
    <t>PROMTR_CO_GRP_CD</t>
  </si>
  <si>
    <t>SLDEST_COGR_CD</t>
  </si>
  <si>
    <t>SEAT_TICKET_PTCD</t>
  </si>
  <si>
    <t>SEAT_TICKET_NUM</t>
  </si>
  <si>
    <t>NTC_TPL_ID</t>
  </si>
  <si>
    <t>NTC_TITLE_TPL</t>
  </si>
  <si>
    <t>NTC_TEXT_TPL</t>
  </si>
  <si>
    <t>DASHB_DP_TTL_TPL</t>
  </si>
  <si>
    <t>number_hist_id</t>
  </si>
  <si>
    <t>pf_seat_kind_cd</t>
  </si>
  <si>
    <t>num_of_upper_lmt</t>
  </si>
  <si>
    <t>PF_SEAT_KIND_CD</t>
  </si>
  <si>
    <t>ORDER_PERF_NUM</t>
  </si>
  <si>
    <t>ORDER_DETAIL_NUM</t>
  </si>
  <si>
    <t>EVENT_Nm</t>
  </si>
  <si>
    <t>PERFORM_DATE</t>
  </si>
  <si>
    <t>TERM_PERF_STDA</t>
  </si>
  <si>
    <t>TERM_PERF_EDDA</t>
  </si>
  <si>
    <t>OPEN_TIME</t>
  </si>
  <si>
    <t>CURTAIN_TIME</t>
  </si>
  <si>
    <t>FCBL_CODE</t>
  </si>
  <si>
    <t>VENUE_NM</t>
  </si>
  <si>
    <t>SEAT_KIND_NAME</t>
  </si>
  <si>
    <t>PF_TICKET_KND_CD</t>
  </si>
  <si>
    <t>TICKET_KIND_NAME</t>
  </si>
  <si>
    <t>AREA</t>
  </si>
  <si>
    <t>BLOCK</t>
  </si>
  <si>
    <t>GATE</t>
  </si>
  <si>
    <t>DOOR</t>
  </si>
  <si>
    <t>LVL</t>
  </si>
  <si>
    <t>ROW_NUM</t>
  </si>
  <si>
    <t>SEAT_NUMBER</t>
  </si>
  <si>
    <t>REFNO</t>
  </si>
  <si>
    <t>SEAT_STOCK_ID</t>
  </si>
  <si>
    <t>USTSTK_ID</t>
  </si>
  <si>
    <t>CONS_USEATSTK_ID</t>
  </si>
  <si>
    <t>NUMBER_ID</t>
  </si>
  <si>
    <t>CONS_NUMBER_ID</t>
  </si>
  <si>
    <t>PRICE_TYP</t>
  </si>
  <si>
    <t>ADVANCE_PRICE</t>
  </si>
  <si>
    <t>TODAY_PRICE</t>
  </si>
  <si>
    <t>VC_TKT_PRSNC_FLG</t>
  </si>
  <si>
    <t>PRINT_TICKET_NUM</t>
  </si>
  <si>
    <t>PRINT_BARCD_NUM</t>
  </si>
  <si>
    <t>CNCL_REASON_TYP</t>
  </si>
  <si>
    <t>RPRINT_TKT_FLG</t>
  </si>
  <si>
    <t>RPRINT_TKT_CNT</t>
  </si>
  <si>
    <t>PRT_TKT_CNCL_FLG</t>
  </si>
  <si>
    <t>PRT_TKT_CNCL_CNT</t>
  </si>
  <si>
    <t>SEAT_STATUS</t>
  </si>
  <si>
    <t>REFUND_FLG</t>
  </si>
  <si>
    <t>OPEN_CURTAIN_NO</t>
  </si>
  <si>
    <t>OPEN_NM</t>
  </si>
  <si>
    <t>CURTAIN_NM</t>
  </si>
  <si>
    <t>PROCESS_USER_ID</t>
  </si>
  <si>
    <t>PROCESS_DT</t>
  </si>
  <si>
    <t>RESV_NO</t>
  </si>
  <si>
    <t>ORDER_KIND</t>
  </si>
  <si>
    <t>SALE_TYP</t>
  </si>
  <si>
    <t>SALES_KIND</t>
  </si>
  <si>
    <t>ACCEPT_DT</t>
  </si>
  <si>
    <t>ACCEPT_USER_ID</t>
  </si>
  <si>
    <t>RECEIPT_USER_ID</t>
  </si>
  <si>
    <t>DEPO_CANCEL_DA</t>
  </si>
  <si>
    <t>DEPO_CANC_USR_ID</t>
  </si>
  <si>
    <t>PRINT_TICKET_DT</t>
  </si>
  <si>
    <t>PNT_TICKET_KIND</t>
  </si>
  <si>
    <t>PRT_TKT_USER_ID</t>
  </si>
  <si>
    <t>PRT_TKT_CNCL_DT</t>
  </si>
  <si>
    <t>PRTTKTCANCUSR_ID</t>
  </si>
  <si>
    <t>CANCEL_DA</t>
  </si>
  <si>
    <t>CANCEL_USER_ID</t>
  </si>
  <si>
    <t>REC_METHOD_TYP</t>
  </si>
  <si>
    <t>REC_METHOD_CMNT</t>
  </si>
  <si>
    <t>PAYMENT_METHOD</t>
  </si>
  <si>
    <t>PAY_METHOD_CMNT</t>
  </si>
  <si>
    <t>TRNSFR_ACCNT_CO</t>
  </si>
  <si>
    <t>PTLTRFSLSDTNT_CO</t>
  </si>
  <si>
    <t>CUSTOMER_NAME</t>
  </si>
  <si>
    <t>CUSTOMER_KANA</t>
  </si>
  <si>
    <t>ACC_PERSON_FLG</t>
  </si>
  <si>
    <t>PAYMENT_FEE</t>
  </si>
  <si>
    <t>REC_FEE</t>
  </si>
  <si>
    <t>TKT_TOTAL_NUMBER</t>
  </si>
  <si>
    <t>TKT_TOTAL_PRICE</t>
  </si>
  <si>
    <t>RCPT_TOTAL_AMNT</t>
  </si>
  <si>
    <t>MAIN_APPLI_FLG</t>
  </si>
  <si>
    <t>TOTAL_AMOUNT</t>
  </si>
  <si>
    <t>PERFORMER</t>
  </si>
  <si>
    <t>PERFORM_UPDA_DT</t>
  </si>
  <si>
    <t>VENUE_NM_ID</t>
  </si>
  <si>
    <t>PF_CO_MANAGE_CD</t>
  </si>
  <si>
    <t>PERFORM_NAME</t>
  </si>
  <si>
    <t>OUT_COOP_TGT_FLG</t>
  </si>
  <si>
    <t>NOT_GNRL_SL_FLG</t>
  </si>
  <si>
    <t>PERF_CANCEL_STTS</t>
  </si>
  <si>
    <t>REFUND_METHOD_ID</t>
  </si>
  <si>
    <t>TRAN_PRF_FLG</t>
  </si>
  <si>
    <t>TRAN_SRC_PERF_ID</t>
  </si>
  <si>
    <t>TRAN_DST_PERF_ID</t>
  </si>
  <si>
    <t>ST_CPY_STOP_FLG</t>
  </si>
  <si>
    <t>PERFORM_ALT_STTS</t>
  </si>
  <si>
    <t>LAYOUT_FIX_FLG</t>
  </si>
  <si>
    <t>GRP_SL_FLG</t>
  </si>
  <si>
    <t>INVALID_FLG</t>
  </si>
  <si>
    <t>MOBILIZ_SCHDL</t>
  </si>
  <si>
    <t>STAND_MBLZ_SCHDL</t>
  </si>
  <si>
    <t>MBLZ_SCHDL_DTL</t>
  </si>
  <si>
    <t>VENUE_ARENA_FLG</t>
  </si>
  <si>
    <t>VENUE_ARENA_CMNT</t>
  </si>
  <si>
    <t>PERFORM_KIND</t>
  </si>
  <si>
    <t>PRMNT_PERF_FLG</t>
  </si>
  <si>
    <t>STKND_PRCHNG_FLG</t>
  </si>
  <si>
    <t>CO_MNG_LUMP_TYP</t>
  </si>
  <si>
    <t>PERFORM_ADDITION</t>
  </si>
  <si>
    <t>ZONESL_PRSNC_FLG</t>
  </si>
  <si>
    <t>FIXED_SEAT_FLG</t>
  </si>
  <si>
    <t>PERF_ITEM_INFO</t>
  </si>
  <si>
    <t>PERF_INSTRUCTNS</t>
  </si>
  <si>
    <t>CREDIT_INFO</t>
  </si>
  <si>
    <t>GNRL_RLS_RLS_FLG</t>
  </si>
  <si>
    <t>PSL_RLS_DA_ADDIT</t>
  </si>
  <si>
    <t>GNRL_RLS_UND_FLG</t>
  </si>
  <si>
    <t>GNRL_RLS_DA_ADDI</t>
  </si>
  <si>
    <t>VSTR_SL_LMT_FLG</t>
  </si>
  <si>
    <t>GNRL_RLS_STC_FLG</t>
  </si>
  <si>
    <t>GNRL_RLS_QTY_FLG</t>
  </si>
  <si>
    <t>SALE_TRUST_ST_DT</t>
  </si>
  <si>
    <t>TTKT_SL_STDT_TYP</t>
  </si>
  <si>
    <t>TTKT_SL_STDT</t>
  </si>
  <si>
    <t>STDT_SET_TIME</t>
  </si>
  <si>
    <t>TTKT_SL_EDDT_TYP</t>
  </si>
  <si>
    <t>TTKT_SL_EDDT</t>
  </si>
  <si>
    <t>EDDT_SET_TIME</t>
  </si>
  <si>
    <t>EDDT_SET_TYP</t>
  </si>
  <si>
    <t>TCKT_SL_PLC_SUPP</t>
  </si>
  <si>
    <t>WEB_SITE_URL</t>
  </si>
  <si>
    <t>PERF_INFO_PROMOT</t>
  </si>
  <si>
    <t>SUPPLEMENT_INFO</t>
  </si>
  <si>
    <t>ref_num_lo_id</t>
  </si>
  <si>
    <t>PLAYGUIDE_CODE</t>
  </si>
  <si>
    <t>TCKT_SL_PLC_INFO</t>
  </si>
  <si>
    <t>PRINTED_FLG</t>
  </si>
  <si>
    <t>ZONE_ID_LIST</t>
  </si>
  <si>
    <t>NM_OF_SALE_UNITS</t>
  </si>
  <si>
    <t>SPECIAL_NOTES</t>
  </si>
  <si>
    <t>SEAT_KIND_COLOR</t>
  </si>
  <si>
    <t>SEAT_KIND_ORDER</t>
  </si>
  <si>
    <t>TCKT_KIND_ORDER</t>
  </si>
  <si>
    <t>PTLTRFSLSDTNT_NA</t>
  </si>
  <si>
    <t>PREPARE_NUMBER</t>
  </si>
  <si>
    <t>PREP_DATE_TIME</t>
  </si>
  <si>
    <t>priority_id</t>
  </si>
  <si>
    <t>pattern_nm</t>
  </si>
  <si>
    <t>display_order</t>
  </si>
  <si>
    <t>GN_RLS_PSNIC_FLG</t>
  </si>
  <si>
    <t>REF_PUBLIC_NM</t>
  </si>
  <si>
    <t>PRFM_REF_TEL</t>
  </si>
  <si>
    <t>PRFM_REF_TEL_TM</t>
  </si>
  <si>
    <t>PRFM_REF_FAX</t>
  </si>
  <si>
    <t>PRFM_REF_URL</t>
  </si>
  <si>
    <t>PRT_TKT_REASON</t>
  </si>
  <si>
    <t>INT_TKT_FLG</t>
  </si>
  <si>
    <t>SAMPLE_FLG</t>
  </si>
  <si>
    <t>PSNIC_COPGRP_CD</t>
  </si>
  <si>
    <t>REFUND_TYPE</t>
  </si>
  <si>
    <t>PLAYGUIDE_RF_FLG</t>
  </si>
  <si>
    <t>STUB_NECE_FLG</t>
  </si>
  <si>
    <t>REFUND_REASON</t>
  </si>
  <si>
    <t>INSIDE_COMMENT</t>
  </si>
  <si>
    <t>RE_PRINT_PASSWD</t>
  </si>
  <si>
    <t>TTKT_SL_FLG</t>
  </si>
  <si>
    <t>SALE_TRUST_PR_DA</t>
  </si>
  <si>
    <t>AUTO_PERFORM_FLG</t>
  </si>
  <si>
    <t>PF_PREV_DAY_NUM</t>
  </si>
  <si>
    <t>PRT_E_TCKT_STDT</t>
  </si>
  <si>
    <t>E_TCKT_PF_AT_FLG</t>
  </si>
  <si>
    <t>E_TCKT_PVDAY_NUM</t>
  </si>
  <si>
    <t>ADJUST_CORG_CD</t>
  </si>
  <si>
    <t>ACT_MG_CORG_CD</t>
  </si>
  <si>
    <t>SL_PLAN_AUTH_FLG</t>
  </si>
  <si>
    <t>NOC_INS_CORG_CD</t>
  </si>
  <si>
    <t>CUS_CHARGE_TYPE</t>
  </si>
  <si>
    <t>CUS_CHARGE_DES</t>
  </si>
  <si>
    <t>CUS_CHARGE_IND</t>
  </si>
  <si>
    <t>SALE_FEE_DES</t>
  </si>
  <si>
    <t>SALE_FEE_IND</t>
  </si>
  <si>
    <t>REFUND_FEE_DES</t>
  </si>
  <si>
    <t>REFUND_FEE_IND</t>
  </si>
  <si>
    <t>PAPER_FEE_DES</t>
  </si>
  <si>
    <t>PAPER_FEE_IND</t>
  </si>
  <si>
    <t>SALES_PLAN_NAME</t>
  </si>
  <si>
    <t>SALES_PL_STATUS</t>
  </si>
  <si>
    <t>WEB_PUBLIC_FLG</t>
  </si>
  <si>
    <t>VENUE_ACCEPT_FLG</t>
  </si>
  <si>
    <t>ACCEPT_TYPE</t>
  </si>
  <si>
    <t>QTY_SEAT_TYPE</t>
  </si>
  <si>
    <t>SEAT_SELECT_FLG</t>
  </si>
  <si>
    <t>MEMBER_TYPE</t>
  </si>
  <si>
    <t>MENBER_TYPE_MEMO</t>
  </si>
  <si>
    <t>DISCLOSURE_ST_DT</t>
  </si>
  <si>
    <t>ACCEPT_TERM_DTFM</t>
  </si>
  <si>
    <t>ACCEPT_TERM_DTTO</t>
  </si>
  <si>
    <t>ACCEPT_ST_TYPE</t>
  </si>
  <si>
    <t>TODAYTICKET_STM</t>
  </si>
  <si>
    <t>ACCEPT_ST_BF_TM</t>
  </si>
  <si>
    <t>ACCEPT_END_TYP</t>
  </si>
  <si>
    <t>TODAYTICKET_ETM</t>
  </si>
  <si>
    <t>ACCEPT_END_TM</t>
  </si>
  <si>
    <t>ACCEPT_TM_TYP</t>
  </si>
  <si>
    <t>LOTTERY_SCH_DA</t>
  </si>
  <si>
    <t>WINNING_ANN_DT</t>
  </si>
  <si>
    <t>PAYMENTDET_DA</t>
  </si>
  <si>
    <t>REQUEST_NM_TYP</t>
  </si>
  <si>
    <t>REQUEST_NM</t>
  </si>
  <si>
    <t>REQUEST_NM_IND</t>
  </si>
  <si>
    <t>LOTTERY_NM_TYP</t>
  </si>
  <si>
    <t>LOTTERY_NM</t>
  </si>
  <si>
    <t>LOTTERY_NM_IND</t>
  </si>
  <si>
    <t>NM_LIMIT_TYP</t>
  </si>
  <si>
    <t>NM_LIMIT</t>
  </si>
  <si>
    <t>NM_LIMIT_IND</t>
  </si>
  <si>
    <t>CAN_BUY</t>
  </si>
  <si>
    <t>ACCEPT_URL</t>
  </si>
  <si>
    <t>ACCEPT_CHA_TYP</t>
  </si>
  <si>
    <t>ACCEPT_CHANNEL</t>
  </si>
  <si>
    <t>SET_METHOD_TYP</t>
  </si>
  <si>
    <t>SET_METHOD</t>
  </si>
  <si>
    <t>RECEIPT_METHOD</t>
  </si>
  <si>
    <t>INNER_MEMO</t>
  </si>
  <si>
    <t>PUBLIC_MEMO</t>
  </si>
  <si>
    <t>AGREEMENT_FLG</t>
  </si>
  <si>
    <t>AGREEMENT</t>
  </si>
  <si>
    <t>APPROVAL_MSG</t>
  </si>
  <si>
    <t>SCREEN_NAME</t>
  </si>
  <si>
    <t>RELATED_SC_ID</t>
  </si>
  <si>
    <t>seat_attrib_id</t>
  </si>
  <si>
    <t>seat_attrib_typ</t>
  </si>
  <si>
    <t>seat_attrib_nm</t>
  </si>
  <si>
    <t>PREP_BRANCH_NUM</t>
  </si>
  <si>
    <t>seat_stk_hist_id</t>
  </si>
  <si>
    <t>frame_display_nm</t>
  </si>
  <si>
    <t>tag</t>
  </si>
  <si>
    <t>rsv_cons_id</t>
  </si>
  <si>
    <t>print_ticket_typ</t>
  </si>
  <si>
    <t>cnt_ret_tkt_typ</t>
  </si>
  <si>
    <t>rseat_ctl_typ</t>
  </si>
  <si>
    <t>SR_HIST_NUM</t>
  </si>
  <si>
    <t>AD_TODAY_KBN</t>
  </si>
  <si>
    <t>VENUE_LAYOUT_ID</t>
  </si>
  <si>
    <t>PATTERN_NAME</t>
  </si>
  <si>
    <t>PATTERN_SYMBOL</t>
  </si>
  <si>
    <t>ACH_INFO_TYPE</t>
  </si>
  <si>
    <t>NUMBER_OF_REFUND</t>
  </si>
  <si>
    <t>SEARCH_ID</t>
  </si>
  <si>
    <t>SRCH_COND_NM</t>
  </si>
  <si>
    <t>PE_AC_TYPE</t>
  </si>
  <si>
    <t>SEARCH_TYPE</t>
  </si>
  <si>
    <t>PERFORM_DATE_F</t>
  </si>
  <si>
    <t>PERFORM_DATE_T</t>
  </si>
  <si>
    <t>SALE_FORM_TYP</t>
  </si>
  <si>
    <t>PSNIC_PERF_FLG</t>
  </si>
  <si>
    <t>TA_SALE_FLG</t>
  </si>
  <si>
    <t>GENERA_SALE_FLG</t>
  </si>
  <si>
    <t>RANGED_TYP</t>
  </si>
  <si>
    <t>RE_CRAT_DA</t>
  </si>
  <si>
    <t>PRTDTKT_FLG</t>
  </si>
  <si>
    <t>NUM_OF_SALE_TR</t>
  </si>
  <si>
    <t>NUM_OF_PRT_TCK</t>
  </si>
  <si>
    <t>stnum_gntrule_id</t>
  </si>
  <si>
    <t>stnum_grnt_rule</t>
  </si>
  <si>
    <t>begin_rule_typ</t>
  </si>
  <si>
    <t>stock_object_id</t>
  </si>
  <si>
    <t>graphic_char</t>
  </si>
  <si>
    <t>char_start_pos_x</t>
  </si>
  <si>
    <t>char_start_pos_y</t>
  </si>
  <si>
    <t>character_width</t>
  </si>
  <si>
    <t>character_height</t>
  </si>
  <si>
    <t>character_angle</t>
  </si>
  <si>
    <t>ststk_slpln_id</t>
  </si>
  <si>
    <t>ststslpln_pr_typ</t>
  </si>
  <si>
    <t>TMPLT_IMAGE_ID</t>
  </si>
  <si>
    <t>IMAGE_NM</t>
  </si>
  <si>
    <t>IMAGE_KND</t>
  </si>
  <si>
    <t>IMAGE_URL</t>
  </si>
  <si>
    <t>ITM_AUTO_NMBRG</t>
  </si>
  <si>
    <t>BG_IMAGE_URL</t>
  </si>
  <si>
    <t>BG_IMAGE_NM</t>
  </si>
  <si>
    <t>LOGO_IMAGE_URL</t>
  </si>
  <si>
    <t>LOGO_IMAGE_NM</t>
  </si>
  <si>
    <t>TKLY_TMPLT_NM</t>
  </si>
  <si>
    <t>VICE_TKT_TYP</t>
  </si>
  <si>
    <t>KOUKAI_DATE_TIME</t>
  </si>
  <si>
    <t>KOUKAI_STATUS</t>
  </si>
  <si>
    <t>TRNSFR_ACCNT_NM</t>
  </si>
  <si>
    <t>TRANSFER_ACCOUNT</t>
  </si>
  <si>
    <t>NUMBER_OF_SEAT</t>
  </si>
  <si>
    <t>UNUSE_ST_CLR_ID</t>
  </si>
  <si>
    <t>ust_stk_hist_id</t>
  </si>
  <si>
    <t>fixed_qty_typ</t>
  </si>
  <si>
    <t>USEAT_STOCK_ID</t>
  </si>
  <si>
    <t>USER_TYPE</t>
  </si>
  <si>
    <t>USER_NAME</t>
  </si>
  <si>
    <t>USER_NAME_KANA</t>
  </si>
  <si>
    <t>BELONGS</t>
  </si>
  <si>
    <t>MOBILE_TELE_NUM</t>
  </si>
  <si>
    <t>FINAL_LOGIN_DATE</t>
  </si>
  <si>
    <t>public_typ</t>
  </si>
  <si>
    <t>vlo_fix_info_id</t>
  </si>
  <si>
    <t>venue_size_x</t>
  </si>
  <si>
    <t>venue_size_y</t>
  </si>
  <si>
    <t>is_set_zone</t>
  </si>
  <si>
    <t>ven_lo_img_key</t>
  </si>
  <si>
    <t>vloimgky_wth_obj</t>
  </si>
  <si>
    <t>venue_nm_id</t>
  </si>
  <si>
    <t>official_nm_typ</t>
  </si>
  <si>
    <t>venue_object_id</t>
  </si>
  <si>
    <t>venue_object_typ</t>
  </si>
  <si>
    <t>character_typ</t>
  </si>
  <si>
    <t>line_start_pos_x</t>
  </si>
  <si>
    <t>line_start_pos_y</t>
  </si>
  <si>
    <t>line_end_pos_x</t>
  </si>
  <si>
    <t>line_end_pos_y</t>
  </si>
  <si>
    <t>tgt_week_st_da</t>
  </si>
  <si>
    <t>num_of_rsv</t>
  </si>
  <si>
    <t>weekly_numsl</t>
  </si>
  <si>
    <t>occ_rate_paid</t>
  </si>
  <si>
    <t>occ_rate_free</t>
  </si>
  <si>
    <t>WK_GRP_NAME</t>
  </si>
  <si>
    <t>DISPLAY_FLG</t>
  </si>
  <si>
    <t>CoopId</t>
  </si>
  <si>
    <t>RequestId</t>
  </si>
  <si>
    <t>LineNumber</t>
  </si>
  <si>
    <t>BusinessCode</t>
  </si>
  <si>
    <t>VenueCode</t>
  </si>
  <si>
    <t>VenueNm</t>
  </si>
  <si>
    <t>BusinessName</t>
  </si>
  <si>
    <t>PerformName</t>
  </si>
  <si>
    <t>PerformDate</t>
  </si>
  <si>
    <t>OpenTime</t>
  </si>
  <si>
    <t>StartTime</t>
  </si>
  <si>
    <t>Version</t>
  </si>
  <si>
    <t>StatusFlgData</t>
  </si>
  <si>
    <t>NgReasonData</t>
  </si>
  <si>
    <t>LstProcUsrid</t>
  </si>
  <si>
    <t>LstProcDt</t>
  </si>
  <si>
    <t>UpdateUserId</t>
  </si>
  <si>
    <t>UpdateDt</t>
  </si>
  <si>
    <t>ClientId</t>
  </si>
  <si>
    <t>CoopCreateDt</t>
  </si>
  <si>
    <t>Cnt</t>
  </si>
  <si>
    <t>StatusFlgHead</t>
  </si>
  <si>
    <t>NgReasonHeader</t>
  </si>
  <si>
    <t>EntryCoGrpCd</t>
  </si>
  <si>
    <t>AaClientId</t>
  </si>
  <si>
    <t>AaAreaCode</t>
  </si>
  <si>
    <t>AaBlockNumber</t>
  </si>
  <si>
    <t>AaAddInfoCd</t>
  </si>
  <si>
    <t>AaEntranceCode</t>
  </si>
  <si>
    <t>LogicNumber</t>
  </si>
  <si>
    <t>AaNum</t>
  </si>
  <si>
    <t>AaRow</t>
  </si>
  <si>
    <t>AaPerformCode</t>
  </si>
  <si>
    <t>SeatKindCode</t>
  </si>
  <si>
    <t>AaSeatKindCd</t>
  </si>
  <si>
    <t>FixedPriPtnId</t>
  </si>
  <si>
    <t>AaVenueCode</t>
  </si>
  <si>
    <t>VersionNum</t>
  </si>
  <si>
    <t>LayoutTyp</t>
  </si>
  <si>
    <t>ArenaPriPtnId</t>
  </si>
  <si>
    <t>Refno</t>
  </si>
  <si>
    <t>AaCoGrpCd</t>
  </si>
  <si>
    <t>AaVenueNm</t>
  </si>
  <si>
    <t>AaAreaNm</t>
  </si>
  <si>
    <t>AaDoorNm</t>
  </si>
  <si>
    <t>AaGateNm</t>
  </si>
  <si>
    <t>AaPriority</t>
  </si>
  <si>
    <t>AaFloor</t>
  </si>
  <si>
    <t>AaNumber</t>
  </si>
  <si>
    <t>AaReferenceNum</t>
  </si>
  <si>
    <t>AaBlockCode</t>
  </si>
  <si>
    <t>AaPosiY</t>
  </si>
  <si>
    <t>AaPosiX</t>
  </si>
  <si>
    <t>AaWholePosiY</t>
  </si>
  <si>
    <t>AaWholePosiX</t>
  </si>
  <si>
    <t>AaDoorCode</t>
  </si>
  <si>
    <t>AaGateCode</t>
  </si>
  <si>
    <t>AaCoprtionVer</t>
  </si>
  <si>
    <t>FileKind</t>
  </si>
  <si>
    <t>SentVersion</t>
  </si>
  <si>
    <t>SendFileName</t>
  </si>
  <si>
    <t>ReceivedVersion</t>
  </si>
  <si>
    <t>ReceiveFileNm</t>
  </si>
  <si>
    <t>SaleTrustCode</t>
  </si>
  <si>
    <t>PriceCd</t>
  </si>
  <si>
    <t>PerfStartTime</t>
  </si>
  <si>
    <t>BlockNumber</t>
  </si>
  <si>
    <t>AdditionCd</t>
  </si>
  <si>
    <t>LevelNum</t>
  </si>
  <si>
    <t>NumberedTktNo</t>
  </si>
  <si>
    <t>NumberOfSeat</t>
  </si>
  <si>
    <t>StatusCode</t>
  </si>
  <si>
    <t>RtnTktTyp</t>
  </si>
  <si>
    <t>YearNum</t>
  </si>
  <si>
    <t>Amount</t>
  </si>
  <si>
    <t>SaleDt</t>
  </si>
  <si>
    <t>AddingUpDate</t>
  </si>
  <si>
    <t>LePtktNo</t>
  </si>
  <si>
    <t>LeSimulPtktNo</t>
  </si>
  <si>
    <t>ReservationDt</t>
  </si>
  <si>
    <t>RprsntRsvNo</t>
  </si>
  <si>
    <t>PrintStatusFlg</t>
  </si>
  <si>
    <t>SaleCareer</t>
  </si>
  <si>
    <t>SellingTyp</t>
  </si>
  <si>
    <t>SettlementCont</t>
  </si>
  <si>
    <t>PrintPrefNm</t>
  </si>
  <si>
    <t>PrintShopCd</t>
  </si>
  <si>
    <t>PrintShopName</t>
  </si>
  <si>
    <t>SltrstRtktTyp</t>
  </si>
  <si>
    <t>AdditionInfoCd</t>
  </si>
  <si>
    <t>EntranceCode</t>
  </si>
  <si>
    <t>SpareItem</t>
  </si>
  <si>
    <t>RetTktReqDt</t>
  </si>
  <si>
    <t>ResvNo</t>
  </si>
  <si>
    <t>ProcessDt</t>
  </si>
  <si>
    <t>RsvTermFlg</t>
  </si>
  <si>
    <t>PickupTermDate</t>
  </si>
  <si>
    <t>RsvCarrier</t>
  </si>
  <si>
    <t>RsvCancelTyp</t>
  </si>
  <si>
    <t>LevelUse</t>
  </si>
  <si>
    <t>AreaUse</t>
  </si>
  <si>
    <t>EntranceUse</t>
  </si>
  <si>
    <t>AdditionInfo</t>
  </si>
  <si>
    <t>RowNumL</t>
  </si>
  <si>
    <t>AreaNm</t>
  </si>
  <si>
    <t>AdditionInfoNm</t>
  </si>
  <si>
    <t>EntranceName</t>
  </si>
  <si>
    <t>WholePosiY</t>
  </si>
  <si>
    <t>WholePosiX</t>
  </si>
  <si>
    <t>AcceptCode</t>
  </si>
  <si>
    <t>AcceptFileSeq</t>
  </si>
  <si>
    <t>AcceptFileName</t>
  </si>
  <si>
    <t>AcceptFilePath</t>
  </si>
  <si>
    <t>LogicDeleteFlg</t>
  </si>
  <si>
    <t>PfStTktKndCd</t>
  </si>
  <si>
    <t>TicketKindCode</t>
  </si>
  <si>
    <t>SaleFeeType</t>
  </si>
  <si>
    <t>SaleFeeRate</t>
  </si>
  <si>
    <t>SaleFeeAmount</t>
  </si>
  <si>
    <t>RefundFeeType</t>
  </si>
  <si>
    <t>RefundFeeRate</t>
  </si>
  <si>
    <t>RefundFeeAmt</t>
  </si>
  <si>
    <t>PaperFeeType</t>
  </si>
  <si>
    <t>PaperFeeRate</t>
  </si>
  <si>
    <t>PaperFeeAmount</t>
  </si>
  <si>
    <t>AcceptNm</t>
  </si>
  <si>
    <t>AccountId</t>
  </si>
  <si>
    <t>EmailAddress</t>
  </si>
  <si>
    <t>VldInvalidTyp</t>
  </si>
  <si>
    <t>OrderNumber</t>
  </si>
  <si>
    <t>AccPersonNum</t>
  </si>
  <si>
    <t>OdrHistoryNum</t>
  </si>
  <si>
    <t>Nm</t>
  </si>
  <si>
    <t>Kana</t>
  </si>
  <si>
    <t>Telno</t>
  </si>
  <si>
    <t>PostNumber</t>
  </si>
  <si>
    <t>CityArea</t>
  </si>
  <si>
    <t>HistCrtUserId</t>
  </si>
  <si>
    <t>HistCrtDaTm</t>
  </si>
  <si>
    <t>BatchInstId</t>
  </si>
  <si>
    <t>BatInstBnum</t>
  </si>
  <si>
    <t>BatProcType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</si>
  <si>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</si>
  <si>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</si>
  <si>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</si>
  <si>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</si>
  <si>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</si>
  <si>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</si>
  <si>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</si>
  <si>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</si>
  <si>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</si>
  <si>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</si>
  <si>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BatchDoneSta</t>
  </si>
  <si>
    <t>CompanyGroupCd</t>
  </si>
  <si>
    <t>TtlBillingAmt</t>
  </si>
  <si>
    <t>Deposit amount</t>
  </si>
  <si>
    <t>ReceiptDate</t>
  </si>
  <si>
    <t>BillStatus</t>
  </si>
  <si>
    <t>BillNumber</t>
  </si>
  <si>
    <t>BillIssueFlg</t>
  </si>
  <si>
    <t>DlvsIssueFlg</t>
  </si>
  <si>
    <t>IsackIssueFlg</t>
  </si>
  <si>
    <t>RcptClsDate</t>
  </si>
  <si>
    <t>BillComment</t>
  </si>
  <si>
    <t>ReceiptNumber</t>
  </si>
  <si>
    <t>ReceiptDt</t>
  </si>
  <si>
    <t>Attn</t>
  </si>
  <si>
    <t>BillHistNum</t>
  </si>
  <si>
    <t>PerfContPtnCd</t>
  </si>
  <si>
    <t>CancelPfDate</t>
  </si>
  <si>
    <t>PsnicWkGrpId</t>
  </si>
  <si>
    <t>PsnicUserId</t>
  </si>
  <si>
    <t>DataStatus</t>
  </si>
  <si>
    <t>SequenceType</t>
  </si>
  <si>
    <t>LastGetYear</t>
  </si>
  <si>
    <t>SequenceNo</t>
  </si>
  <si>
    <t>CompGroupName</t>
  </si>
  <si>
    <t>CompGroupKana</t>
  </si>
  <si>
    <t>CompanyType</t>
  </si>
  <si>
    <t>TaUseTyp</t>
  </si>
  <si>
    <t>CooperationType</t>
  </si>
  <si>
    <t>InHsSlPlcNm</t>
  </si>
  <si>
    <t>FaxNumber</t>
  </si>
  <si>
    <t>Address</t>
  </si>
  <si>
    <t>ReferenceName</t>
  </si>
  <si>
    <t>RefTelNumber</t>
  </si>
  <si>
    <t>RefRecHours</t>
  </si>
  <si>
    <t>RefFaxNumber</t>
  </si>
  <si>
    <t>ReferenceUrl</t>
  </si>
  <si>
    <t>Cmnt</t>
  </si>
  <si>
    <t>ConsigneeCode</t>
  </si>
  <si>
    <t>ConsigCogrCd</t>
  </si>
  <si>
    <t>ConsigneeName</t>
  </si>
  <si>
    <t>InHsSlConFlg</t>
  </si>
  <si>
    <t>ConsigneeInfo</t>
  </si>
  <si>
    <t>BaseEntryChrg</t>
  </si>
  <si>
    <t>TktPaperCharge</t>
  </si>
  <si>
    <t>FeeDecimalType</t>
  </si>
  <si>
    <t>DsplyCharacter</t>
  </si>
  <si>
    <t>ConsComment</t>
  </si>
  <si>
    <t>ConsNumberId</t>
  </si>
  <si>
    <t>FrameId</t>
  </si>
  <si>
    <t>NumSaleTrusted</t>
  </si>
  <si>
    <t>NumberOfFix</t>
  </si>
  <si>
    <t>SlTrstCondTyp</t>
  </si>
  <si>
    <t>NumberId</t>
  </si>
  <si>
    <t>ConsNumHistId</t>
  </si>
  <si>
    <t>TransactionId</t>
  </si>
  <si>
    <t>PgOrderId</t>
  </si>
  <si>
    <t>PgOrderIdBrno</t>
  </si>
  <si>
    <t>PgProcessDt</t>
  </si>
  <si>
    <t>PgSeqNum</t>
  </si>
  <si>
    <t>AdTodayKbn</t>
  </si>
  <si>
    <t>SalePrice</t>
  </si>
  <si>
    <t>RefundPrice</t>
  </si>
  <si>
    <t>RsvSaleTyp</t>
  </si>
  <si>
    <t>RangedTyp</t>
  </si>
  <si>
    <t>SoldChannel</t>
  </si>
  <si>
    <t>DataTyp</t>
  </si>
  <si>
    <t>AcceptCodeList</t>
  </si>
  <si>
    <t>VenueStockId</t>
  </si>
  <si>
    <t>ConsUseatstkId</t>
  </si>
  <si>
    <t>CnsSlplnHstId</t>
  </si>
  <si>
    <t>NumDurSlTrst</t>
  </si>
  <si>
    <t>NumDurRtnTkt</t>
  </si>
  <si>
    <t>NumDurSelstp</t>
  </si>
  <si>
    <t>RsvcnsUststkId</t>
  </si>
  <si>
    <t>UseatStockId</t>
  </si>
  <si>
    <t>ConsUstHistId</t>
  </si>
  <si>
    <t>CoopCtrlId</t>
  </si>
  <si>
    <t>LockKind</t>
  </si>
  <si>
    <t>CoopNoticeDt</t>
  </si>
  <si>
    <t>CoopDt</t>
  </si>
  <si>
    <t>CoopResultDt</t>
  </si>
  <si>
    <t>SumTgtPerfId</t>
  </si>
  <si>
    <t>ExtensionData</t>
  </si>
  <si>
    <t>AttachedFileNm</t>
  </si>
  <si>
    <t>PerformKind</t>
  </si>
  <si>
    <t>GnrlSlplCode</t>
  </si>
  <si>
    <t>PerformAddition</t>
  </si>
  <si>
    <t>PerfItemInfo</t>
  </si>
  <si>
    <t>PerfInstructns</t>
  </si>
  <si>
    <t>PerfInfoRlsDt</t>
  </si>
  <si>
    <t>GnrlRlsRlsDt</t>
  </si>
  <si>
    <t>GnrlRlsRlsFlg</t>
  </si>
  <si>
    <t>PslRlsDt</t>
  </si>
  <si>
    <t>PslRlsDaAddit</t>
  </si>
  <si>
    <t>GnrlRlsDt</t>
  </si>
  <si>
    <t>GnrlRlsUndFlg</t>
  </si>
  <si>
    <t>GnrlRlsDaAddi</t>
  </si>
  <si>
    <t>GnrlRlsQtyFlg</t>
  </si>
  <si>
    <t>GnrlRlsStcFlg</t>
  </si>
  <si>
    <t>TcktSlPlcSupp</t>
  </si>
  <si>
    <t>PerfInfoPromot</t>
  </si>
  <si>
    <t>SupplementInfo</t>
  </si>
  <si>
    <t>PerformerCode</t>
  </si>
  <si>
    <t>PerformUpdaDt</t>
  </si>
  <si>
    <t>TranSrcPerfId</t>
  </si>
  <si>
    <t>TranSrcPerfCd</t>
  </si>
  <si>
    <t>InvalidFlg</t>
  </si>
  <si>
    <t>PerfStatus</t>
  </si>
  <si>
    <t>NotGnrlSlFlg</t>
  </si>
  <si>
    <t>OpenCurtainNo</t>
  </si>
  <si>
    <t>CurtainTime</t>
  </si>
  <si>
    <t>PrmntPerfFlg</t>
  </si>
  <si>
    <t>TermPerfStda</t>
  </si>
  <si>
    <t>TermPerfEdda</t>
  </si>
  <si>
    <t>TranSrcPfDate</t>
  </si>
  <si>
    <t>TranSrcPfStda</t>
  </si>
  <si>
    <t>TranSrcPfEdda</t>
  </si>
  <si>
    <t>ZoneslPrsncFlg</t>
  </si>
  <si>
    <t>PromotrCogrCd</t>
  </si>
  <si>
    <t>MobileTelno</t>
  </si>
  <si>
    <t>PlayguideCode</t>
  </si>
  <si>
    <t>SeatTicketPtcd</t>
  </si>
  <si>
    <t>SeatTicketPtnm</t>
  </si>
  <si>
    <t>SeatKindName</t>
  </si>
  <si>
    <t>SeatKindOrder</t>
  </si>
  <si>
    <t>SeatKindColor</t>
  </si>
  <si>
    <t>EventNm</t>
  </si>
  <si>
    <t>EventNmKana</t>
  </si>
  <si>
    <t>EvNmSttlFr</t>
  </si>
  <si>
    <t>EvNmSttlFrKn</t>
  </si>
  <si>
    <t>EvNmSttlBk</t>
  </si>
  <si>
    <t>EvNmSttlBkKn</t>
  </si>
  <si>
    <t>PrmtrCoGrpCd</t>
  </si>
  <si>
    <t>SpEventFlg</t>
  </si>
  <si>
    <t>AccPersonTyp</t>
  </si>
  <si>
    <t>DeliveryPfTyp</t>
  </si>
  <si>
    <t>ETicketFlg</t>
  </si>
  <si>
    <t>ETicketDesc</t>
  </si>
  <si>
    <t>TtlMobilzSchdl</t>
  </si>
  <si>
    <t>GnRlsPsnicFlg</t>
  </si>
  <si>
    <t>RefPublicNm</t>
  </si>
  <si>
    <t>PrfmRefTel</t>
  </si>
  <si>
    <t>PrfmRefTelTm</t>
  </si>
  <si>
    <t>PrfmRefFax</t>
  </si>
  <si>
    <t>PrfmRefUrl</t>
  </si>
  <si>
    <t>SldestCogrCd</t>
  </si>
  <si>
    <t>TcktSlPlcInfo</t>
  </si>
  <si>
    <t>TicketKindName</t>
  </si>
  <si>
    <t>TcktKindOrder</t>
  </si>
  <si>
    <t>TodayPrice</t>
  </si>
  <si>
    <t>NmOfSaleUnits</t>
  </si>
  <si>
    <t>SpecialNotes</t>
  </si>
  <si>
    <t>VcTktPrsncFlg</t>
  </si>
  <si>
    <t>VenueNmCd</t>
  </si>
  <si>
    <t>MobilizSchdl</t>
  </si>
  <si>
    <t>VenueArenaFlg</t>
  </si>
  <si>
    <t>VenueArenaCmnt</t>
  </si>
  <si>
    <t>StandMblzSchdl</t>
  </si>
  <si>
    <t>MblzSchdlDtl</t>
  </si>
  <si>
    <t>ZoneId</t>
  </si>
  <si>
    <t>ZoneNm</t>
  </si>
  <si>
    <t>StartDateTime</t>
  </si>
  <si>
    <t>EndDateTime</t>
  </si>
  <si>
    <t>ResultCode</t>
  </si>
  <si>
    <t>RequestKind</t>
  </si>
  <si>
    <t>RequestSchDt</t>
  </si>
  <si>
    <t>TimeOutFlg</t>
  </si>
  <si>
    <t>StockCoopId</t>
  </si>
  <si>
    <t>PrcsdFlg</t>
  </si>
  <si>
    <t>ArenaExistFlg</t>
  </si>
  <si>
    <t>RtnTktType</t>
  </si>
  <si>
    <t>SeatAttr1Typ</t>
  </si>
  <si>
    <t>SeatAttr1Id</t>
  </si>
  <si>
    <t>SeatAttr1Nm</t>
  </si>
  <si>
    <t>SeatAttr2Typ</t>
  </si>
  <si>
    <t>SeatAttr2Id</t>
  </si>
  <si>
    <t>SeatAttr2Nm</t>
  </si>
  <si>
    <t>SeatAttr3Typ</t>
  </si>
  <si>
    <t>SeatAttr3Id</t>
  </si>
  <si>
    <t>SeatAttr3Nm</t>
  </si>
  <si>
    <t>SeatAttr4Typ</t>
  </si>
  <si>
    <t>SeatAttr4Id</t>
  </si>
  <si>
    <t>SeatAttr4Nm</t>
  </si>
  <si>
    <t>RowDisplayNm</t>
  </si>
  <si>
    <t>PerfCancelStts</t>
  </si>
  <si>
    <t>RefundType</t>
  </si>
  <si>
    <t>PlayguideRfFlg</t>
  </si>
  <si>
    <t>RefPublicDt</t>
  </si>
  <si>
    <t>RefundTermStdt</t>
  </si>
  <si>
    <t>RefundTermEddt</t>
  </si>
  <si>
    <t>StubNeceFlg</t>
  </si>
  <si>
    <t>RefundReason</t>
  </si>
  <si>
    <t>LstrtktFlg</t>
  </si>
  <si>
    <t>CombineSeatTyp</t>
  </si>
  <si>
    <t>HopeOrder</t>
  </si>
  <si>
    <t>NumberOfSets</t>
  </si>
  <si>
    <t>NumberOfSheets</t>
  </si>
  <si>
    <t>PTicketCount</t>
  </si>
  <si>
    <t>PTicketSheets</t>
  </si>
  <si>
    <t>ETicketCount</t>
  </si>
  <si>
    <t>ETicketSheets</t>
  </si>
  <si>
    <t>LotteryNm</t>
  </si>
  <si>
    <t>NumberSetsKind</t>
  </si>
  <si>
    <t>NumberOfRefund</t>
  </si>
  <si>
    <t>DataExtrctDt</t>
  </si>
  <si>
    <t>SellstopReason</t>
  </si>
  <si>
    <t>SequenceKind</t>
  </si>
  <si>
    <t>SerialNumber</t>
  </si>
  <si>
    <t>FeeKind</t>
  </si>
  <si>
    <t>FeeRate</t>
  </si>
  <si>
    <t>FeeAmount</t>
  </si>
  <si>
    <t>FeeIndividual</t>
  </si>
  <si>
    <t>TtktSlFlg</t>
  </si>
  <si>
    <t>SlPlanAuthFlg</t>
  </si>
  <si>
    <t>SaleTrustPrDa</t>
  </si>
  <si>
    <t>SaleTrustStDt</t>
  </si>
  <si>
    <t>PrtETcktStdt</t>
  </si>
  <si>
    <t>CusChargeType</t>
  </si>
  <si>
    <t>CusChargeDes</t>
  </si>
  <si>
    <t>CusChargeInd</t>
  </si>
  <si>
    <t>CogrKindType</t>
  </si>
  <si>
    <t>VenueAcceptFlg</t>
  </si>
  <si>
    <t>WebPublicFlg</t>
  </si>
  <si>
    <t>SalesKind</t>
  </si>
  <si>
    <t>AcceptType</t>
  </si>
  <si>
    <t>QtySeatType</t>
  </si>
  <si>
    <t>SeatSelectFlg</t>
  </si>
  <si>
    <t>MemberType</t>
  </si>
  <si>
    <t>MenberTypeMemo</t>
  </si>
  <si>
    <t>AccPersonInfo</t>
  </si>
  <si>
    <t>DisclosureStDt</t>
  </si>
  <si>
    <t>AcceptTermDtfm</t>
  </si>
  <si>
    <t>AcceptTermDtto</t>
  </si>
  <si>
    <t>TtktSlStdtTyp</t>
  </si>
  <si>
    <t>TtktSlStdt</t>
  </si>
  <si>
    <t>AcceptStBfTm</t>
  </si>
  <si>
    <t>TtktSlEddtTyp</t>
  </si>
  <si>
    <t>TtktSlEddt</t>
  </si>
  <si>
    <t>AcceptEndTm</t>
  </si>
  <si>
    <t>LotterySchDa</t>
  </si>
  <si>
    <t>WinningAnnDt</t>
  </si>
  <si>
    <t>PaymentDeadDt</t>
  </si>
  <si>
    <t>PaymentdetDa</t>
  </si>
  <si>
    <t>NmLimitTyp</t>
  </si>
  <si>
    <t>NmLimit</t>
  </si>
  <si>
    <t>NmLimitInd</t>
  </si>
  <si>
    <t>RequestNmTyp</t>
  </si>
  <si>
    <t>RequestNm</t>
  </si>
  <si>
    <t>RequestNmInd</t>
  </si>
  <si>
    <t>LotteryNmTyp</t>
  </si>
  <si>
    <t>LotteryNmInd</t>
  </si>
  <si>
    <t>CanBuy</t>
  </si>
  <si>
    <t>PluralVenueFlg</t>
  </si>
  <si>
    <t>PluralPrmtrFlg</t>
  </si>
  <si>
    <t>AcceptUrl</t>
  </si>
  <si>
    <t>AcceptChaTyp</t>
  </si>
  <si>
    <t>AcceptChannel</t>
  </si>
  <si>
    <t>SetMethodTyp</t>
  </si>
  <si>
    <t>SetMethod</t>
  </si>
  <si>
    <t>RecMethodTyp</t>
  </si>
  <si>
    <t>ReceiptMethod</t>
  </si>
  <si>
    <t>InnerMemo</t>
  </si>
  <si>
    <t>PublicMemo</t>
  </si>
  <si>
    <t>AgreementFlg</t>
  </si>
  <si>
    <t>Agreement</t>
  </si>
  <si>
    <t>ApprovalMsg</t>
  </si>
  <si>
    <t>ServiceFlg</t>
  </si>
  <si>
    <t>SaleTrustFlg</t>
  </si>
  <si>
    <t>CoopDataId</t>
  </si>
  <si>
    <t>FixVenLyotId</t>
  </si>
  <si>
    <t>FixPriPtnId</t>
  </si>
  <si>
    <t>PriorityPtnId</t>
  </si>
  <si>
    <t>RprsntPriFlg</t>
  </si>
  <si>
    <t>CoopFlg</t>
  </si>
  <si>
    <t>LastCoopDt</t>
  </si>
  <si>
    <t>LstCpStatsTyp</t>
  </si>
  <si>
    <t>CpStatsType</t>
  </si>
  <si>
    <t>LastCoopId</t>
  </si>
  <si>
    <t>LastReqKind</t>
  </si>
  <si>
    <t>ArnVenLyotId</t>
  </si>
  <si>
    <t>VenueLayoutId</t>
  </si>
  <si>
    <t>EventTklyCd</t>
  </si>
  <si>
    <t>SeqKindType</t>
  </si>
  <si>
    <t>ViceTktTyp</t>
  </si>
  <si>
    <t>ItmAutoNmbr</t>
  </si>
  <si>
    <t>TktItemNm</t>
  </si>
  <si>
    <t>UseFlg</t>
  </si>
  <si>
    <t>FreeTxt</t>
  </si>
  <si>
    <t>TklyTmpltCd</t>
  </si>
  <si>
    <t>ViceTktTmpltcd</t>
  </si>
  <si>
    <t>VenueNmKana</t>
  </si>
  <si>
    <t>VenueKindTyp</t>
  </si>
  <si>
    <t>TelNumber1</t>
  </si>
  <si>
    <t>TelNumber2</t>
  </si>
  <si>
    <t>ParkingLotType</t>
  </si>
  <si>
    <t>LockerTyp</t>
  </si>
  <si>
    <t>LockerNum</t>
  </si>
  <si>
    <t>ReleaseDa</t>
  </si>
  <si>
    <t>VenueLayoutTyp</t>
  </si>
  <si>
    <t>LevelNm</t>
  </si>
  <si>
    <t>PhysicsBlockId</t>
  </si>
  <si>
    <t>PhysicsBlockNm</t>
  </si>
  <si>
    <t>DoorNm</t>
  </si>
  <si>
    <t>GateAsoId</t>
  </si>
  <si>
    <t>GateAsoNm</t>
  </si>
  <si>
    <t>RefNumString</t>
  </si>
  <si>
    <t>RefNumPrefix</t>
  </si>
  <si>
    <t>NumDisplayNm</t>
  </si>
  <si>
    <t>AisleTyp</t>
  </si>
  <si>
    <t>LayoutChgTyp</t>
  </si>
  <si>
    <t>PriorityChgTyp</t>
  </si>
  <si>
    <t>VenueLayoutNm</t>
  </si>
  <si>
    <t>NumOfUnsoled</t>
  </si>
  <si>
    <t>RseatStockNum</t>
  </si>
  <si>
    <t>RseatRangedNum</t>
  </si>
  <si>
    <t>SeatStockNum</t>
  </si>
  <si>
    <t>UseatRangedNum</t>
  </si>
  <si>
    <t>UseatStockNum</t>
  </si>
  <si>
    <t>TotalNumsl</t>
  </si>
  <si>
    <t>WeekSalesNum</t>
  </si>
  <si>
    <t>SalesRequestId</t>
  </si>
  <si>
    <t>RcptHistoryNum</t>
  </si>
  <si>
    <t>ReceiptAmount</t>
  </si>
  <si>
    <t>CopyrightApchrg</t>
  </si>
  <si>
    <t>CoopRequestFlg</t>
  </si>
  <si>
    <t>EventStatus</t>
  </si>
  <si>
    <t>EvTklyLinkId</t>
  </si>
  <si>
    <t>TklyLnkTklyCd</t>
  </si>
  <si>
    <t>InhsLnkTklyCd</t>
  </si>
  <si>
    <t>InvtktLnktklycd</t>
  </si>
  <si>
    <t>TklyCoopTyp</t>
  </si>
  <si>
    <t>TklyNm</t>
  </si>
  <si>
    <t>CpySrcEvtklycd</t>
  </si>
  <si>
    <t>ChfTktTmpltCd</t>
  </si>
  <si>
    <t>TklyTyp</t>
  </si>
  <si>
    <t>PprSzhorizontal</t>
  </si>
  <si>
    <t>PprSzVertical</t>
  </si>
  <si>
    <t>StbLineLtPos</t>
  </si>
  <si>
    <t>StbLineRtPos</t>
  </si>
  <si>
    <t>AttachedFileCd</t>
  </si>
  <si>
    <t>AttachedFlPath</t>
  </si>
  <si>
    <t>TktItmCd</t>
  </si>
  <si>
    <t>FontTyp</t>
  </si>
  <si>
    <t>FontSz</t>
  </si>
  <si>
    <t>StringPlmtTyp</t>
  </si>
  <si>
    <t>CharColorTyp</t>
  </si>
  <si>
    <t>BoldFlg</t>
  </si>
  <si>
    <t>PlacementX</t>
  </si>
  <si>
    <t>PlacementY</t>
  </si>
  <si>
    <t>FixPhrTempTyp</t>
  </si>
  <si>
    <t>FixPhrTempCd</t>
  </si>
  <si>
    <t>Contents</t>
  </si>
  <si>
    <t>FrameNm</t>
  </si>
  <si>
    <t>VenueDisplayNm</t>
  </si>
  <si>
    <t>VenueDispChar</t>
  </si>
  <si>
    <t>SaleDisplayNm</t>
  </si>
  <si>
    <t>SaleDispChar</t>
  </si>
  <si>
    <t>FrameTyp</t>
  </si>
  <si>
    <t>GrpSlNumber</t>
  </si>
  <si>
    <t>GrpReqNumber</t>
  </si>
  <si>
    <t>BillItemsNum</t>
  </si>
  <si>
    <t>Grhn</t>
  </si>
  <si>
    <t>Description</t>
  </si>
  <si>
    <t>Quantity</t>
  </si>
  <si>
    <t>BillingAmount</t>
  </si>
  <si>
    <t>ColumnNo</t>
  </si>
  <si>
    <t>ClmLosicName</t>
  </si>
  <si>
    <t>ClmPhysicsName</t>
  </si>
  <si>
    <t>InptMethodType</t>
  </si>
  <si>
    <t>TaMaDsplyFlg</t>
  </si>
  <si>
    <t>PmDsplyFlg</t>
  </si>
  <si>
    <t>PgDsplyFlg</t>
  </si>
  <si>
    <t>SrchDisplayFlg</t>
  </si>
  <si>
    <t>KeyItmFlg</t>
  </si>
  <si>
    <t>RequireItemFlg</t>
  </si>
  <si>
    <t>MinSize</t>
  </si>
  <si>
    <t>MaxSize</t>
  </si>
  <si>
    <t>InptChkRegexp</t>
  </si>
  <si>
    <t>DisplayOrder</t>
  </si>
  <si>
    <t>TableLogicName</t>
  </si>
  <si>
    <t>TabelPhysicsNm</t>
  </si>
  <si>
    <t>DelRowFlg</t>
  </si>
  <si>
    <t>Grdn</t>
  </si>
  <si>
    <t>SeatType</t>
  </si>
  <si>
    <t>TicketPrice</t>
  </si>
  <si>
    <t>FeeTotal</t>
  </si>
  <si>
    <t>TktPaprChrTtl</t>
  </si>
  <si>
    <t>SalesAmount</t>
  </si>
  <si>
    <t>GrpClientCode</t>
  </si>
  <si>
    <t>GrpName</t>
  </si>
  <si>
    <t>GrpKanaName</t>
  </si>
  <si>
    <t>AcptpsnicUsrId</t>
  </si>
  <si>
    <t>Detail</t>
  </si>
  <si>
    <t>MeaPubDate</t>
  </si>
  <si>
    <t>AcptStartDate</t>
  </si>
  <si>
    <t>FixScheDate</t>
  </si>
  <si>
    <t>FixDate</t>
  </si>
  <si>
    <t>DealingType</t>
  </si>
  <si>
    <t>ProcessStatus</t>
  </si>
  <si>
    <t>PrttktStsTyp</t>
  </si>
  <si>
    <t>ReceiptStatus</t>
  </si>
  <si>
    <t>RangedStatus</t>
  </si>
  <si>
    <t>FixStatus</t>
  </si>
  <si>
    <t>CancelFlg</t>
  </si>
  <si>
    <t>Gshn</t>
  </si>
  <si>
    <t>ChfPsnicUsrId</t>
  </si>
  <si>
    <t>SalesConditions</t>
  </si>
  <si>
    <t>Da</t>
  </si>
  <si>
    <t>HohidayName</t>
  </si>
  <si>
    <t>IsCount</t>
  </si>
  <si>
    <t>IsNumOfSheets</t>
  </si>
  <si>
    <t>MenuGroupId</t>
  </si>
  <si>
    <t>MenuGroupName</t>
  </si>
  <si>
    <t>PcDisplayFlg</t>
  </si>
  <si>
    <t>TabletDsplyFlg</t>
  </si>
  <si>
    <t>SmrtDsplyFlg</t>
  </si>
  <si>
    <t>ScreenId</t>
  </si>
  <si>
    <t>DsplyFlgDflt</t>
  </si>
  <si>
    <t>ManagerOnlyFlg</t>
  </si>
  <si>
    <t>NoticeStda</t>
  </si>
  <si>
    <t>NoticeEdda</t>
  </si>
  <si>
    <t>OverviewInfo</t>
  </si>
  <si>
    <t>DetailInfo</t>
  </si>
  <si>
    <t>SentFlg</t>
  </si>
  <si>
    <t>NoNoticeFlg</t>
  </si>
  <si>
    <t>印刷単位id</t>
  </si>
  <si>
    <t>印刷パターンid</t>
  </si>
  <si>
    <t>作成者id</t>
  </si>
  <si>
    <t>更新者id</t>
  </si>
  <si>
    <t>ConStatus</t>
  </si>
  <si>
    <t>BillCratDa</t>
  </si>
  <si>
    <t>SeCratDa</t>
  </si>
  <si>
    <t>SeatOpenKb</t>
  </si>
  <si>
    <t>InvoiceOutSt</t>
  </si>
  <si>
    <t>NoticeTaskId</t>
  </si>
  <si>
    <t>AlreadyReadFlg</t>
  </si>
  <si>
    <t>EmailSendFlg</t>
  </si>
  <si>
    <t>NoticeCntntsCd</t>
  </si>
  <si>
    <t>NtcInfoClass</t>
  </si>
  <si>
    <t>NoticeInfoKind</t>
  </si>
  <si>
    <t>NoticeName</t>
  </si>
  <si>
    <t>NoticeOverview</t>
  </si>
  <si>
    <t>PmWkgrpNtcFlg</t>
  </si>
  <si>
    <t>PgwkgrpNtcFlg</t>
  </si>
  <si>
    <t>EmailRcvTyp</t>
  </si>
  <si>
    <t>DfEmailRcvFlg</t>
  </si>
  <si>
    <t>WkGrpId</t>
  </si>
  <si>
    <t>DashbDsplyFlg</t>
  </si>
  <si>
    <t>EmailRcvFlg</t>
  </si>
  <si>
    <t>NoticeTitle</t>
  </si>
  <si>
    <t>NoticeText</t>
  </si>
  <si>
    <t>DashbDsplyTtl</t>
  </si>
  <si>
    <t>NoticeDateTime</t>
  </si>
  <si>
    <t>PfStTktKndId</t>
  </si>
  <si>
    <t>PromtrCoGrpCd</t>
  </si>
  <si>
    <t>SeatTicketNum</t>
  </si>
  <si>
    <t>NtcTplId</t>
  </si>
  <si>
    <t>NtcTitleTpl</t>
  </si>
  <si>
    <t>NtcTextTpl</t>
  </si>
  <si>
    <t>DashbDpTtlTpl</t>
  </si>
  <si>
    <t>NumberHistId</t>
  </si>
  <si>
    <t>PfSeatKindCd</t>
  </si>
  <si>
    <t>OrderPerfNum</t>
  </si>
  <si>
    <t>OrderDetailNum</t>
  </si>
  <si>
    <t>FcblCode</t>
  </si>
  <si>
    <t>PfTicketKndCd</t>
  </si>
  <si>
    <t>Lvl</t>
  </si>
  <si>
    <t>SeatNumber</t>
  </si>
  <si>
    <t>UststkId</t>
  </si>
  <si>
    <t>PriceTyp</t>
  </si>
  <si>
    <t>PrintTicketNum</t>
  </si>
  <si>
    <t>PrintBarcdNum</t>
  </si>
  <si>
    <t>CnclReasonTyp</t>
  </si>
  <si>
    <t>RprintTktFlg</t>
  </si>
  <si>
    <t>RprintTktCnt</t>
  </si>
  <si>
    <t>PrtTktCnclFlg</t>
  </si>
  <si>
    <t>PrtTktCnclCnt</t>
  </si>
  <si>
    <t>RefundFlg</t>
  </si>
  <si>
    <t>OpenNm</t>
  </si>
  <si>
    <t>CurtainNm</t>
  </si>
  <si>
    <t>ProcessUserId</t>
  </si>
  <si>
    <t>OrderKind</t>
  </si>
  <si>
    <t>SaleTyp</t>
  </si>
  <si>
    <t>AcceptDt</t>
  </si>
  <si>
    <t>AcceptUserId</t>
  </si>
  <si>
    <t>ReceiptUserId</t>
  </si>
  <si>
    <t>DepoCancelDa</t>
  </si>
  <si>
    <t>DepoCancUsrId</t>
  </si>
  <si>
    <t>PrintTicketDt</t>
  </si>
  <si>
    <t>PntTicketKind</t>
  </si>
  <si>
    <t>PrtTktUserId</t>
  </si>
  <si>
    <t>PrtTktCnclDt</t>
  </si>
  <si>
    <t>PrttktcancusrId</t>
  </si>
  <si>
    <t>CancelDa</t>
  </si>
  <si>
    <t>RecMethodCmnt</t>
  </si>
  <si>
    <t>PaymentMethod</t>
  </si>
  <si>
    <t>PayMethodCmnt</t>
  </si>
  <si>
    <t>TrnsfrAccntCo</t>
  </si>
  <si>
    <t>PtltrfslsdtntCo</t>
  </si>
  <si>
    <t>CustomerKana</t>
  </si>
  <si>
    <t>AccPersonFlg</t>
  </si>
  <si>
    <t>PaymentFee</t>
  </si>
  <si>
    <t>RecFee</t>
  </si>
  <si>
    <t>TktTotalNumber</t>
  </si>
  <si>
    <t>TktTotalPrice</t>
  </si>
  <si>
    <t>RcptTotalAmnt</t>
  </si>
  <si>
    <t>MainAppliFlg</t>
  </si>
  <si>
    <t>TotalAmount</t>
  </si>
  <si>
    <t>VenueNmId</t>
  </si>
  <si>
    <t>PfCoManageCd</t>
  </si>
  <si>
    <t>OutCoopTgtFlg</t>
  </si>
  <si>
    <t>RefundMethodId</t>
  </si>
  <si>
    <t>TranPrfFlg</t>
  </si>
  <si>
    <t>TranDstPerfId</t>
  </si>
  <si>
    <t>StCpyStopFlg</t>
  </si>
  <si>
    <t>PerformAltStts</t>
  </si>
  <si>
    <t>LayoutFixFlg</t>
  </si>
  <si>
    <t>GrpSlFlg</t>
  </si>
  <si>
    <t>StkndPrchngFlg</t>
  </si>
  <si>
    <t>CoMngLumpTyp</t>
  </si>
  <si>
    <t>FixedSeatFlg</t>
  </si>
  <si>
    <t>VstrSlLmtFlg</t>
  </si>
  <si>
    <t>StdtSetTime</t>
  </si>
  <si>
    <t>EddtSetTime</t>
  </si>
  <si>
    <t>EddtSetTyp</t>
  </si>
  <si>
    <t>PrintedFlg</t>
  </si>
  <si>
    <t>ZoneIdList</t>
  </si>
  <si>
    <t>PtltrfslsdtntNa</t>
  </si>
  <si>
    <t>PrepareNumber</t>
  </si>
  <si>
    <t>PrepDateTime</t>
  </si>
  <si>
    <t>PriorityId</t>
  </si>
  <si>
    <t>PrtTktReason</t>
  </si>
  <si>
    <t>IntTktFlg</t>
  </si>
  <si>
    <t>SampleFlg</t>
  </si>
  <si>
    <t>PsnicCopgrpCd</t>
  </si>
  <si>
    <t>InsideComment</t>
  </si>
  <si>
    <t>RePrintPasswd</t>
  </si>
  <si>
    <t>AutoPerformFlg</t>
  </si>
  <si>
    <t>PfPrevDayNum</t>
  </si>
  <si>
    <t>ETcktPfAtFlg</t>
  </si>
  <si>
    <t>ETcktPvdayNum</t>
  </si>
  <si>
    <t>AdjustCorgCd</t>
  </si>
  <si>
    <t>ActMgCorgCd</t>
  </si>
  <si>
    <t>NocInsCorgCd</t>
  </si>
  <si>
    <t>SaleFeeDes</t>
  </si>
  <si>
    <t>SaleFeeInd</t>
  </si>
  <si>
    <t>RefundFeeDes</t>
  </si>
  <si>
    <t>RefundFeeInd</t>
  </si>
  <si>
    <t>PaperFeeDes</t>
  </si>
  <si>
    <t>PaperFeeInd</t>
  </si>
  <si>
    <t>SalesPlStatus</t>
  </si>
  <si>
    <t>AcceptStType</t>
  </si>
  <si>
    <t>TodayticketStm</t>
  </si>
  <si>
    <t>AcceptEndTyp</t>
  </si>
  <si>
    <t>TodayticketEtm</t>
  </si>
  <si>
    <t>AcceptTmTyp</t>
  </si>
  <si>
    <t>ScreenName</t>
  </si>
  <si>
    <t>RelatedScId</t>
  </si>
  <si>
    <t>PrepBranchNum</t>
  </si>
  <si>
    <t>SeatStkHistId</t>
  </si>
  <si>
    <t>FrameDisplayNm</t>
  </si>
  <si>
    <t>PrintTicketTyp</t>
  </si>
  <si>
    <t>SrHistNum</t>
  </si>
  <si>
    <t>PatternName</t>
  </si>
  <si>
    <t>AchInfoType</t>
  </si>
  <si>
    <t>SearchId</t>
  </si>
  <si>
    <t>SrchCondNm</t>
  </si>
  <si>
    <t>PeAcType</t>
  </si>
  <si>
    <t>SearchType</t>
  </si>
  <si>
    <t>PerformDateF</t>
  </si>
  <si>
    <t>PerformDateT</t>
  </si>
  <si>
    <t>SaleFormTyp</t>
  </si>
  <si>
    <t>PsnicPerfFlg</t>
  </si>
  <si>
    <t>TaSaleFlg</t>
  </si>
  <si>
    <t>GeneraSaleFlg</t>
  </si>
  <si>
    <t>ReCratDa</t>
  </si>
  <si>
    <t>PrtdtktFlg</t>
  </si>
  <si>
    <t>NumOfSaleTr</t>
  </si>
  <si>
    <t>NumOfPrtTck</t>
  </si>
  <si>
    <t>StnumGntruleId</t>
  </si>
  <si>
    <t>StnumGrntRule</t>
  </si>
  <si>
    <t>StockObjectId</t>
  </si>
  <si>
    <t>GraphicChar</t>
  </si>
  <si>
    <t>CharStartPosX</t>
  </si>
  <si>
    <t>CharStartPosY</t>
  </si>
  <si>
    <t>CharacterWidth</t>
  </si>
  <si>
    <t>CharacterHeight</t>
  </si>
  <si>
    <t>CharacterAngle</t>
  </si>
  <si>
    <t>StstkSlplnId</t>
  </si>
  <si>
    <t>StstslplnPrTyp</t>
  </si>
  <si>
    <t>TmpltImageId</t>
  </si>
  <si>
    <t>ImageNm</t>
  </si>
  <si>
    <t>ImageKnd</t>
  </si>
  <si>
    <t>ItmAutoNmbrg</t>
  </si>
  <si>
    <t>BgImageNm</t>
  </si>
  <si>
    <t>LogoImageNm</t>
  </si>
  <si>
    <t>TklyTmpltNm</t>
  </si>
  <si>
    <t>KoukaiDateTime</t>
  </si>
  <si>
    <t>KoukaiStatus</t>
  </si>
  <si>
    <t>TrnsfrAccntNm</t>
  </si>
  <si>
    <t>TransferAccount</t>
  </si>
  <si>
    <t>UnuseStClrId</t>
  </si>
  <si>
    <t>UstStkHistId</t>
  </si>
  <si>
    <t>UserType</t>
  </si>
  <si>
    <t>UserNameKana</t>
  </si>
  <si>
    <t>MobileTeleNum</t>
  </si>
  <si>
    <t>FinalLoginDate</t>
  </si>
  <si>
    <t>VloFixInfoId</t>
  </si>
  <si>
    <t>VenueSizeX</t>
  </si>
  <si>
    <t>VenueSizeY</t>
  </si>
  <si>
    <t>IsSetZone</t>
  </si>
  <si>
    <t>VenLoImgKey</t>
  </si>
  <si>
    <t>VloimgkyWthObj</t>
  </si>
  <si>
    <t>VenueObjectId</t>
  </si>
  <si>
    <t>VenueObjectTyp</t>
  </si>
  <si>
    <t>CharacterTyp</t>
  </si>
  <si>
    <t>LineStartPosX</t>
  </si>
  <si>
    <t>LineStartPosY</t>
  </si>
  <si>
    <t>TgtWeekStDa</t>
  </si>
  <si>
    <t>NumOfRsv</t>
  </si>
  <si>
    <t>WeeklyNumsl</t>
  </si>
  <si>
    <t>OccRatePaid</t>
  </si>
  <si>
    <t>OccRateFree</t>
  </si>
  <si>
    <t>WkGrpName</t>
  </si>
  <si>
    <t>DisplayFlg</t>
  </si>
  <si>
    <t>aa_biz_d_t</t>
  </si>
  <si>
    <t>aa_biz_h_t</t>
  </si>
  <si>
    <t>aa_conv_area_id_t</t>
  </si>
  <si>
    <t>aa_conv_block_id_t</t>
  </si>
  <si>
    <t>aa_conv_door_id_t</t>
  </si>
  <si>
    <t>aa_conv_gate_id_t</t>
  </si>
  <si>
    <t>aa_conv_log_num_t</t>
  </si>
  <si>
    <t>aa_conv_log_row_t</t>
  </si>
  <si>
    <t>aa_conv_pf_cd_t</t>
  </si>
  <si>
    <t>aa_conv_st_kd_cd_t</t>
  </si>
  <si>
    <t>aa_conv_venue_cd_t</t>
  </si>
  <si>
    <t>aa_conv_ven_lo_t</t>
  </si>
  <si>
    <t>aa_cp_manage_t</t>
  </si>
  <si>
    <t>aa_org_rtn_tkt_d_t</t>
  </si>
  <si>
    <t>aa_org_rtn_tkt_h_t</t>
  </si>
  <si>
    <t>aa_prttkt_rslt_d_t</t>
  </si>
  <si>
    <t>aa_prttkt_rslt_h_t</t>
  </si>
  <si>
    <t>aa_ret_tk_rcv_d_t</t>
  </si>
  <si>
    <t>aa_ret_tk_rcv_h_t</t>
  </si>
  <si>
    <t>aa_rsv_sl_rslt_d_t</t>
  </si>
  <si>
    <t>aa_rsv_sl_rslt_h_t</t>
  </si>
  <si>
    <t>aa_sl_trt_rcv_d_t</t>
  </si>
  <si>
    <t>aa_sl_trt_rcv_h_t</t>
  </si>
  <si>
    <t>aa_venue_d_t</t>
  </si>
  <si>
    <t>aa_venue_h_t</t>
  </si>
  <si>
    <t>ACCEPT_FILE_t</t>
  </si>
  <si>
    <t>ACCEPT_PERFORM_t</t>
  </si>
  <si>
    <t>ACCEPT_ST_TKT_t</t>
  </si>
  <si>
    <t>ACCEPT_t</t>
  </si>
  <si>
    <t>account_m</t>
  </si>
  <si>
    <t>ACC_PERSON_HIST_h</t>
  </si>
  <si>
    <t>ACC_PERSON_t</t>
  </si>
  <si>
    <t>batch_inst_m</t>
  </si>
  <si>
    <t>BILLING_CONTROL_t</t>
  </si>
  <si>
    <t>BILL_CTRL_HIST_h</t>
  </si>
  <si>
    <t>CANCEL_PF_DATE_m</t>
  </si>
  <si>
    <t>CNSGN_PSNIC_USER_t</t>
  </si>
  <si>
    <t>COGR_NMBRNG_CTRL_t</t>
  </si>
  <si>
    <t>COMPANY_GROUP_m</t>
  </si>
  <si>
    <t>CONSIGNEE_m</t>
  </si>
  <si>
    <t>cons_number_t</t>
  </si>
  <si>
    <t>cons_num_hist_h</t>
  </si>
  <si>
    <t>cons_ordr_detail_t</t>
  </si>
  <si>
    <t>cons_salespln_t</t>
  </si>
  <si>
    <t>cons_slpln_hist_h</t>
  </si>
  <si>
    <t>cons_useat_stk_t</t>
  </si>
  <si>
    <t>cons_uststk_hist_h</t>
  </si>
  <si>
    <t>cp_ctrl_t</t>
  </si>
  <si>
    <t>cp_data_mng_t</t>
  </si>
  <si>
    <t>cp_err_hist_t</t>
  </si>
  <si>
    <t>cp_evpf_at_file_t</t>
  </si>
  <si>
    <t>cp_evpf_cts_ptn_t</t>
  </si>
  <si>
    <t>cp_evpf_pfmr_t</t>
  </si>
  <si>
    <t>cp_evpf_pf_t</t>
  </si>
  <si>
    <t>cp_evpf_pic_t</t>
  </si>
  <si>
    <t>cp_evpf_rslt_t</t>
  </si>
  <si>
    <t>cp_evpf_st_kind_t</t>
  </si>
  <si>
    <t>cp_evpf_t</t>
  </si>
  <si>
    <t>cp_evpf_tk_dist_t</t>
  </si>
  <si>
    <t>cp_evpf_tk_hand_t</t>
  </si>
  <si>
    <t>cp_evpf_tk_kind_t</t>
  </si>
  <si>
    <t>cp_evpf_vn_t</t>
  </si>
  <si>
    <t>cp_evpf_zone_t</t>
  </si>
  <si>
    <t>cp_instr_t</t>
  </si>
  <si>
    <t>cp_manage_t</t>
  </si>
  <si>
    <t>cp_num_info_t</t>
  </si>
  <si>
    <t>cp_num_li_w_t</t>
  </si>
  <si>
    <t>cp_num_t</t>
  </si>
  <si>
    <t>cp_num_w_t</t>
  </si>
  <si>
    <t>cp_num_zone_t</t>
  </si>
  <si>
    <t>cp_pf_ven_lo_t</t>
  </si>
  <si>
    <t>cp_pu_seat_t</t>
  </si>
  <si>
    <t>cp_refund_pf_t</t>
  </si>
  <si>
    <t>cp_refund_t</t>
  </si>
  <si>
    <t>cp_ret_tk_t</t>
  </si>
  <si>
    <t>cp_rsv_sale_rslt_t</t>
  </si>
  <si>
    <t>cp_rs_ret_li_w_t</t>
  </si>
  <si>
    <t>cp_rs_ret_w_t</t>
  </si>
  <si>
    <t>cp_rs_stp_li_w_t</t>
  </si>
  <si>
    <t>cp_rs_stp_w_t</t>
  </si>
  <si>
    <t>cp_rs_st_li_w_t</t>
  </si>
  <si>
    <t>cp_rs_st_w_t</t>
  </si>
  <si>
    <t>cp_rtsm_lt_pp_ss_t</t>
  </si>
  <si>
    <t>cp_rtsm_lt_pp_t</t>
  </si>
  <si>
    <t>cp_rtsm_lt_sett_t</t>
  </si>
  <si>
    <t>cp_rtsm_lt_tk_kd_t</t>
  </si>
  <si>
    <t>cp_rtsm_num_t</t>
  </si>
  <si>
    <t>cp_rtsm_rvst_t</t>
  </si>
  <si>
    <t>cp_rtsm_rvtk_t</t>
  </si>
  <si>
    <t>cp_rtsm_sell_pri_t</t>
  </si>
  <si>
    <t>cp_rtsm_ss_num_t</t>
  </si>
  <si>
    <t>cp_rtsm_st_kd_rt_t</t>
  </si>
  <si>
    <t>cp_rtsm_t</t>
  </si>
  <si>
    <t>cp_rtsm_tk_kd_t</t>
  </si>
  <si>
    <t>cp_sellstop_info_t</t>
  </si>
  <si>
    <t>cp_sellstop_rslt_t</t>
  </si>
  <si>
    <t>cp_seri_num_t</t>
  </si>
  <si>
    <t>cp_slpl_acpt_cd_t</t>
  </si>
  <si>
    <t>cp_slpl_cs_pic_t</t>
  </si>
  <si>
    <t>cp_slpl_fee_t</t>
  </si>
  <si>
    <t>cp_slpl_pfct_ptn_t</t>
  </si>
  <si>
    <t>cp_slpl_pf_st_kd_t</t>
  </si>
  <si>
    <t>cp_slpl_pic_t</t>
  </si>
  <si>
    <t>cp_slpl_rslt_fee_t</t>
  </si>
  <si>
    <t>cp_slpl_rslt_t</t>
  </si>
  <si>
    <t>cp_slpl_st_kind_t</t>
  </si>
  <si>
    <t>cp_slpl_t</t>
  </si>
  <si>
    <t>cp_slpl_tk_kind_t</t>
  </si>
  <si>
    <t>cp_slpl_vn_fee_t</t>
  </si>
  <si>
    <t>cp_slpl_vn_pic_t</t>
  </si>
  <si>
    <t>cp_slpl_zone_t</t>
  </si>
  <si>
    <t>cp_sl_trt_acpt_c_t</t>
  </si>
  <si>
    <t>cp_stats_arena_t</t>
  </si>
  <si>
    <t>cp_stats_evpf_t</t>
  </si>
  <si>
    <t>cp_stats_fix_t</t>
  </si>
  <si>
    <t>cp_stats_pf_lo_t</t>
  </si>
  <si>
    <t>cp_stats_rfnd_t</t>
  </si>
  <si>
    <t>cp_stats_t</t>
  </si>
  <si>
    <t>cp_stats_tkly_t</t>
  </si>
  <si>
    <t>cp_stop_acptcd_t</t>
  </si>
  <si>
    <t>cp_st_acptcd_t</t>
  </si>
  <si>
    <t>cp_st_ret_acptcd_t</t>
  </si>
  <si>
    <t>cp_st_ret_info_t</t>
  </si>
  <si>
    <t>cp_st_ret_instr_t</t>
  </si>
  <si>
    <t>cp_st_seri_num_t</t>
  </si>
  <si>
    <t>cp_st_t</t>
  </si>
  <si>
    <t>cp_summary_tgt_t</t>
  </si>
  <si>
    <t>cp_tkly_pf_t</t>
  </si>
  <si>
    <t>cp_tkly_print_t</t>
  </si>
  <si>
    <t>cp_tkly_ptn_t</t>
  </si>
  <si>
    <t>cp_tkly_t</t>
  </si>
  <si>
    <t>cp_us_ret_li_w_t</t>
  </si>
  <si>
    <t>cp_us_ret_w_t</t>
  </si>
  <si>
    <t>cp_us_stp_li_w_t</t>
  </si>
  <si>
    <t>cp_us_stp_w_t</t>
  </si>
  <si>
    <t>cp_us_st_li_w_t</t>
  </si>
  <si>
    <t>cp_us_st_w_t</t>
  </si>
  <si>
    <t>cp_ven_base_disp_t</t>
  </si>
  <si>
    <t>cp_ven_base_t</t>
  </si>
  <si>
    <t>cp_ven_lo_info_t</t>
  </si>
  <si>
    <t>cp_ven_lo_t</t>
  </si>
  <si>
    <t>cp_we_cs_num_t</t>
  </si>
  <si>
    <t>cp_we_cs_remain_t</t>
  </si>
  <si>
    <t>cp_we_cs_rv_stk_t</t>
  </si>
  <si>
    <t>cp_we_cs_sel_cfm_t</t>
  </si>
  <si>
    <t>cp_we_cs_stk_t</t>
  </si>
  <si>
    <t>cp_we_cs_sum_tgt_t</t>
  </si>
  <si>
    <t>cp_we_cs_urv_cfm_t</t>
  </si>
  <si>
    <t>cp_we_cs_urv_stk_t</t>
  </si>
  <si>
    <t>cp_we_cum_sales_t</t>
  </si>
  <si>
    <t>cp_we_file_ctrl_t</t>
  </si>
  <si>
    <t>cp_we_invite_t</t>
  </si>
  <si>
    <t>cp_we_rsv_num_t</t>
  </si>
  <si>
    <t>cp_we_seat_stock_t</t>
  </si>
  <si>
    <t>cp_we_sum_tgt_sk_t</t>
  </si>
  <si>
    <t>cp_we_sum_tgt_t</t>
  </si>
  <si>
    <t>cp_we_week_sales_t</t>
  </si>
  <si>
    <t>Deposit_HIST_t</t>
  </si>
  <si>
    <t>EVENT_m</t>
  </si>
  <si>
    <t>EVENT_TKLY_LINK_m</t>
  </si>
  <si>
    <t>EVENT_TKLY_ｍ</t>
  </si>
  <si>
    <t>EV_ATTACHED_FILE_m</t>
  </si>
  <si>
    <t>EV_TKLY_PLMT_DTL_ｍ</t>
  </si>
  <si>
    <t>FIX_PHR_TEMPLATE_m</t>
  </si>
  <si>
    <t>frame_m</t>
  </si>
  <si>
    <t>GBILL_ITEMS_HIST_h</t>
  </si>
  <si>
    <t>GENE_MA_CLM_DEF_m</t>
  </si>
  <si>
    <t>GENE_MSTR_DEF_m</t>
  </si>
  <si>
    <t>GREQ_DINFO_HIST_h</t>
  </si>
  <si>
    <t>GROUP_CLIENT_m</t>
  </si>
  <si>
    <t>GRP_BILL_ITEMS_t</t>
  </si>
  <si>
    <t>GRP_REQINFO_HIST_h</t>
  </si>
  <si>
    <t>GRP_REQUEST_INFO_t</t>
  </si>
  <si>
    <t>GRP_REQ_DTL_INFO_t</t>
  </si>
  <si>
    <t>GRP_SALEINF_HIST_h</t>
  </si>
  <si>
    <t>GRP_SALE_INFO_t</t>
  </si>
  <si>
    <t>HOLIDAY_m</t>
  </si>
  <si>
    <t>LOTTERY_APPLY_ST_t</t>
  </si>
  <si>
    <t>LOTTERY_APPLY_t</t>
  </si>
  <si>
    <t>LOTTERY_APPLY_TK_t</t>
  </si>
  <si>
    <t>MENU_GROUP_m</t>
  </si>
  <si>
    <t>MENU_GRP_CMPSTN_m</t>
  </si>
  <si>
    <t>MENU_TREE_m</t>
  </si>
  <si>
    <t>NEWS_INFO_m</t>
  </si>
  <si>
    <t>NEW_ENTITY10</t>
  </si>
  <si>
    <t>NONCOOPERATIVE_t</t>
  </si>
  <si>
    <t>NOTICE_DTNT_MA_t</t>
  </si>
  <si>
    <t>NOTICE_m</t>
  </si>
  <si>
    <t>NOTICE_MANAGE_m</t>
  </si>
  <si>
    <t>NOTICE_TASK_t</t>
  </si>
  <si>
    <t>NPI_EVENT_t</t>
  </si>
  <si>
    <t>NPI_PERFORMER_t</t>
  </si>
  <si>
    <t>NPI_PERFORM_t</t>
  </si>
  <si>
    <t>NPI_PF_CONT_PTN_t</t>
  </si>
  <si>
    <t>NPI_PF_SATTCKT_t</t>
  </si>
  <si>
    <t>NPI_PROMOTER_t</t>
  </si>
  <si>
    <t>NPI_PROMTR_PSNIC_t</t>
  </si>
  <si>
    <t>NPI_SALE_DEST_t</t>
  </si>
  <si>
    <t>NPI_SATTCKT_DTLS_t</t>
  </si>
  <si>
    <t>NPI_SATTCKT_PT_t</t>
  </si>
  <si>
    <t>NTC_TPL_MA_m</t>
  </si>
  <si>
    <t>NUMBERING_CTRL_t</t>
  </si>
  <si>
    <t>NUMBER_FIX_t</t>
  </si>
  <si>
    <t>number_history_h</t>
  </si>
  <si>
    <t>NUMBER_RT_t</t>
  </si>
  <si>
    <t>number_t</t>
  </si>
  <si>
    <t>ODR_DETAILS_HIST_h</t>
  </si>
  <si>
    <t>OPEN_CURTAIN_m</t>
  </si>
  <si>
    <t>ORDER_DETAILS_t</t>
  </si>
  <si>
    <t>ORDER_INFO_HIST_h</t>
  </si>
  <si>
    <t>ORDER_INFO_t</t>
  </si>
  <si>
    <t>ORDER_PERFORM_t</t>
  </si>
  <si>
    <t>ORDER_PERF_HIST_h</t>
  </si>
  <si>
    <t>PERFORMER_m</t>
  </si>
  <si>
    <t>PERFORM_m</t>
  </si>
  <si>
    <t>PERF_CONT_PTN_m</t>
  </si>
  <si>
    <t>perf_layout_link_t</t>
  </si>
  <si>
    <t>PF_PLAYGUIDE_m</t>
  </si>
  <si>
    <t>PF_SALES_DESTI_m</t>
  </si>
  <si>
    <t>PF_STKND_TKTKND_m</t>
  </si>
  <si>
    <t>POTRF_SALES_DTTN_m</t>
  </si>
  <si>
    <t>PREPARE_CONTROL_t</t>
  </si>
  <si>
    <t>priority_m</t>
  </si>
  <si>
    <t>priority_pattern_m</t>
  </si>
  <si>
    <t>PROMOTR_COGR_m</t>
  </si>
  <si>
    <t>PROMOTR_PSNIC_m</t>
  </si>
  <si>
    <t>PRTTKT_HIST_t</t>
  </si>
  <si>
    <t>PSNIC_m</t>
  </si>
  <si>
    <t>REFUND_METHOD_m</t>
  </si>
  <si>
    <t>RESV_NO_MNG_t</t>
  </si>
  <si>
    <t>RE_PRINT_PWD_MNG_m</t>
  </si>
  <si>
    <t>SALES_PLAN_PERF_t</t>
  </si>
  <si>
    <t>SALES_PLAN_STTKT_t</t>
  </si>
  <si>
    <t>SALES_PLAN_t</t>
  </si>
  <si>
    <t>SCREEN_m</t>
  </si>
  <si>
    <t>seat_attribute_m</t>
  </si>
  <si>
    <t>SEAT_FIX_t</t>
  </si>
  <si>
    <t>seat_layout_m</t>
  </si>
  <si>
    <t>SEAT_PREP_INFO_t</t>
  </si>
  <si>
    <t>SEAT_RT_t</t>
  </si>
  <si>
    <t>seat_stk_hist_h</t>
  </si>
  <si>
    <t>seat_stock_t</t>
  </si>
  <si>
    <t>SEAT_ST_DETAILS_t</t>
  </si>
  <si>
    <t>SEAT_TICKET_DTLS_m</t>
  </si>
  <si>
    <t>SEAT_TICKET_PT_m</t>
  </si>
  <si>
    <t>SETS_INFO_t</t>
  </si>
  <si>
    <t>SP_INFO_t</t>
  </si>
  <si>
    <t>SP_SEARCH_t</t>
  </si>
  <si>
    <t>SP_SELLING_PRICE_t</t>
  </si>
  <si>
    <t>SR_HIST_t</t>
  </si>
  <si>
    <t>SR_TRUST_HIST_t</t>
  </si>
  <si>
    <t>stnum_grnt_rule_m</t>
  </si>
  <si>
    <t>stock_object_t</t>
  </si>
  <si>
    <t>ststk_salespln_t</t>
  </si>
  <si>
    <t>ststk_slpln_hist_h</t>
  </si>
  <si>
    <t>TKLYTMPLTIMGCTRL_m</t>
  </si>
  <si>
    <t>TKLYTMPLTPLMTDTL_ｍ</t>
  </si>
  <si>
    <t>TKLY_TMPLT_IMG_m</t>
  </si>
  <si>
    <t>TKLY_TMPLT_m</t>
  </si>
  <si>
    <t>TK_SHEETS_t</t>
  </si>
  <si>
    <t>TRANSFER_ACCOUNT_m</t>
  </si>
  <si>
    <t>UNRS_SEAT_PRINFO_t</t>
  </si>
  <si>
    <t>UNUSE_SEAT_COLOR_m</t>
  </si>
  <si>
    <t>useat_stock_hist_h</t>
  </si>
  <si>
    <t>useat_stock_t</t>
  </si>
  <si>
    <t>USEAT_ST_DETAILS_t</t>
  </si>
  <si>
    <t>USER_m</t>
  </si>
  <si>
    <t>venue_base_info_m</t>
  </si>
  <si>
    <t>venue_layout_m</t>
  </si>
  <si>
    <t>venue_nm_m</t>
  </si>
  <si>
    <t>venue_object_m</t>
  </si>
  <si>
    <t>venue_stock_t</t>
  </si>
  <si>
    <t>week_rpt_cons_t</t>
  </si>
  <si>
    <t>week_rpt_t</t>
  </si>
  <si>
    <t>WINNING_COUNT_t</t>
  </si>
  <si>
    <t>WK_GRP_m</t>
  </si>
  <si>
    <t>WK_GRP_SET_m</t>
  </si>
  <si>
    <t>AaBizDT</t>
  </si>
  <si>
    <t>AaBizHT</t>
  </si>
  <si>
    <t>AaConvAreaIdT</t>
  </si>
  <si>
    <t>AaConvBlockIdT</t>
  </si>
  <si>
    <t>AaConvDoorIdT</t>
  </si>
  <si>
    <t>AaConvGateIdT</t>
  </si>
  <si>
    <t>AaConvLogNumT</t>
  </si>
  <si>
    <t>AaConvLogRowT</t>
  </si>
  <si>
    <t>AaConvPfCdT</t>
  </si>
  <si>
    <t>AaConvStKdCdT</t>
  </si>
  <si>
    <t>AaConvVenueCdT</t>
  </si>
  <si>
    <t>AaConvVenLoT</t>
  </si>
  <si>
    <t>AaCpManageT</t>
  </si>
  <si>
    <t>AaOrgRtnTktDT</t>
  </si>
  <si>
    <t>AaOrgRtnTktHT</t>
  </si>
  <si>
    <t>AaPrttktRsltDT</t>
  </si>
  <si>
    <t>AaPrttktRsltHT</t>
  </si>
  <si>
    <t>AaRetTkRcvDT</t>
  </si>
  <si>
    <t>AaRetTkRcvHT</t>
  </si>
  <si>
    <t>AaRsvSlRsltDT</t>
  </si>
  <si>
    <t>AaRsvSlRsltHT</t>
  </si>
  <si>
    <t>AaSlTrtRcvDT</t>
  </si>
  <si>
    <t>AaSlTrtRcvHT</t>
  </si>
  <si>
    <t>AaVenueDT</t>
  </si>
  <si>
    <t>AaVenueHT</t>
  </si>
  <si>
    <t>AcceptFileT</t>
  </si>
  <si>
    <t>AcceptPerformT</t>
  </si>
  <si>
    <t>AcceptStTktT</t>
  </si>
  <si>
    <t>AcceptT</t>
  </si>
  <si>
    <t>AccountM</t>
  </si>
  <si>
    <t>AccPersonHistH</t>
  </si>
  <si>
    <t>AccPersonT</t>
  </si>
  <si>
    <t>BatchInstM</t>
  </si>
  <si>
    <t>BillingControlT</t>
  </si>
  <si>
    <t>BillCtrlHistH</t>
  </si>
  <si>
    <t>CancelPfDateM</t>
  </si>
  <si>
    <t>CnsgnPsnicUserT</t>
  </si>
  <si>
    <t>CogrNmbrngCtrlT</t>
  </si>
  <si>
    <t>CompanyGroupM</t>
  </si>
  <si>
    <t>ConsigneeM</t>
  </si>
  <si>
    <t>ConsNumberT</t>
  </si>
  <si>
    <t>ConsNumHistH</t>
  </si>
  <si>
    <t>ConsOrdrDetailT</t>
  </si>
  <si>
    <t>ConsSalesplnT</t>
  </si>
  <si>
    <t>ConsSlplnHistH</t>
  </si>
  <si>
    <t>ConsUseatStkT</t>
  </si>
  <si>
    <t>ConsUststkHistH</t>
  </si>
  <si>
    <t>CpCtrlT</t>
  </si>
  <si>
    <t>CpDataMngT</t>
  </si>
  <si>
    <t>CpErrHistT</t>
  </si>
  <si>
    <t>CpEvpfAtFileT</t>
  </si>
  <si>
    <t>CpEvpfCtsPtnT</t>
  </si>
  <si>
    <t>CpEvpfPfmrT</t>
  </si>
  <si>
    <t>CpEvpfPfT</t>
  </si>
  <si>
    <t>CpEvpfPicT</t>
  </si>
  <si>
    <t>CpEvpfRsltT</t>
  </si>
  <si>
    <t>CpEvpfStKindT</t>
  </si>
  <si>
    <t>CpEvpfT</t>
  </si>
  <si>
    <t>CpEvpfTkDistT</t>
  </si>
  <si>
    <t>CpEvpfTkHandT</t>
  </si>
  <si>
    <t>CpEvpfTkKindT</t>
  </si>
  <si>
    <t>CpEvpfVnT</t>
  </si>
  <si>
    <t>CpEvpfZoneT</t>
  </si>
  <si>
    <t>CpInstrT</t>
  </si>
  <si>
    <t>CpManageT</t>
  </si>
  <si>
    <t>CpNumInfoT</t>
  </si>
  <si>
    <t>CpNumLiWT</t>
  </si>
  <si>
    <t>CpNumT</t>
  </si>
  <si>
    <t>CpNumWT</t>
  </si>
  <si>
    <t>CpNumZoneT</t>
  </si>
  <si>
    <t>CpPfVenLoT</t>
  </si>
  <si>
    <t>CpPuSeatT</t>
  </si>
  <si>
    <t>CpRefundPfT</t>
  </si>
  <si>
    <t>CpRefundT</t>
  </si>
  <si>
    <t>CpRetTkT</t>
  </si>
  <si>
    <t>CpRsvSaleRsltT</t>
  </si>
  <si>
    <t>CpRsRetLiWT</t>
  </si>
  <si>
    <t>CpRsRetWT</t>
  </si>
  <si>
    <t>CpRsStpLiWT</t>
  </si>
  <si>
    <t>CpRsStpWT</t>
  </si>
  <si>
    <t>CpRsStLiWT</t>
  </si>
  <si>
    <t>CpRsStWT</t>
  </si>
  <si>
    <t>CpRtsmLtPpSsT</t>
  </si>
  <si>
    <t>CpRtsmLtPpT</t>
  </si>
  <si>
    <t>CpRtsmLtSettT</t>
  </si>
  <si>
    <t>CpRtsmLtTkKdT</t>
  </si>
  <si>
    <t>CpRtsmNumT</t>
  </si>
  <si>
    <t>CpRtsmRvstT</t>
  </si>
  <si>
    <t>CpRtsmRvtkT</t>
  </si>
  <si>
    <t>CpRtsmSellPriT</t>
  </si>
  <si>
    <t>CpRtsmSsNumT</t>
  </si>
  <si>
    <t>CpRtsmStKdRtT</t>
  </si>
  <si>
    <t>CpRtsmT</t>
  </si>
  <si>
    <t>CpRtsmTkKdT</t>
  </si>
  <si>
    <t>CpSellstopInfoT</t>
  </si>
  <si>
    <t>CpSellstopRsltT</t>
  </si>
  <si>
    <t>CpSeriNumT</t>
  </si>
  <si>
    <t>CpSlplAcptCdT</t>
  </si>
  <si>
    <t>CpSlplCsPicT</t>
  </si>
  <si>
    <t>CpSlplFeeT</t>
  </si>
  <si>
    <t>CpSlplPfctPtnT</t>
  </si>
  <si>
    <t>CpSlplPfStKdT</t>
  </si>
  <si>
    <t>CpSlplPicT</t>
  </si>
  <si>
    <t>CpSlplRsltFeeT</t>
  </si>
  <si>
    <t>CpSlplRsltT</t>
  </si>
  <si>
    <t>CpSlplStKindT</t>
  </si>
  <si>
    <t>CpSlplT</t>
  </si>
  <si>
    <t>CpSlplTkKindT</t>
  </si>
  <si>
    <t>CpSlplVnFeeT</t>
  </si>
  <si>
    <t>CpSlplVnPicT</t>
  </si>
  <si>
    <t>CpSlplZoneT</t>
  </si>
  <si>
    <t>CpSlTrtAcptCT</t>
  </si>
  <si>
    <t>CpStatsArenaT</t>
  </si>
  <si>
    <t>CpStatsEvpfT</t>
  </si>
  <si>
    <t>CpStatsFixT</t>
  </si>
  <si>
    <t>CpStatsPfLoT</t>
  </si>
  <si>
    <t>CpStatsRfndT</t>
  </si>
  <si>
    <t>CpStatsT</t>
  </si>
  <si>
    <t>CpStatsTklyT</t>
  </si>
  <si>
    <t>CpStopAcptcdT</t>
  </si>
  <si>
    <t>CpStAcptcdT</t>
  </si>
  <si>
    <t>CpStRetAcptcdT</t>
  </si>
  <si>
    <t>CpStRetInfoT</t>
  </si>
  <si>
    <t>CpStRetInstrT</t>
  </si>
  <si>
    <t>CpStSeriNumT</t>
  </si>
  <si>
    <t>CpStT</t>
  </si>
  <si>
    <t>CpSummaryTgtT</t>
  </si>
  <si>
    <t>CpTklyPfT</t>
  </si>
  <si>
    <t>CpTklyPrintT</t>
  </si>
  <si>
    <t>CpTklyPtnT</t>
  </si>
  <si>
    <t>CpTklyT</t>
  </si>
  <si>
    <t>CpUsRetLiWT</t>
  </si>
  <si>
    <t>CpUsRetWT</t>
  </si>
  <si>
    <t>CpUsStpLiWT</t>
  </si>
  <si>
    <t>CpUsStpWT</t>
  </si>
  <si>
    <t>CpUsStLiWT</t>
  </si>
  <si>
    <t>CpUsStWT</t>
  </si>
  <si>
    <t>CpVenBaseDispT</t>
  </si>
  <si>
    <t>CpVenBaseT</t>
  </si>
  <si>
    <t>CpVenLoInfoT</t>
  </si>
  <si>
    <t>CpVenLoT</t>
  </si>
  <si>
    <t>CpWeCsNumT</t>
  </si>
  <si>
    <t>CpWeCsRemainT</t>
  </si>
  <si>
    <t>CpWeCsRvStkT</t>
  </si>
  <si>
    <t>CpWeCsSelCfmT</t>
  </si>
  <si>
    <t>CpWeCsStkT</t>
  </si>
  <si>
    <t>CpWeCsSumTgtT</t>
  </si>
  <si>
    <t>CpWeCsUrvCfmT</t>
  </si>
  <si>
    <t>CpWeCsUrvStkT</t>
  </si>
  <si>
    <t>CpWeCumSalesT</t>
  </si>
  <si>
    <t>CpWeFileCtrlT</t>
  </si>
  <si>
    <t>CpWeInviteT</t>
  </si>
  <si>
    <t>CpWeRsvNumT</t>
  </si>
  <si>
    <t>CpWeSeatStockT</t>
  </si>
  <si>
    <t>CpWeSumTgtSkT</t>
  </si>
  <si>
    <t>CpWeSumTgtT</t>
  </si>
  <si>
    <t>CpWeWeekSalesT</t>
  </si>
  <si>
    <t>DepositHistT</t>
  </si>
  <si>
    <t>EventM</t>
  </si>
  <si>
    <t>EventTklyLinkM</t>
  </si>
  <si>
    <t>EventTklyＭ</t>
  </si>
  <si>
    <t>EvAttachedFileM</t>
  </si>
  <si>
    <t>EvTklyPlmtDtlＭ</t>
  </si>
  <si>
    <t>FixPhrTemplateM</t>
  </si>
  <si>
    <t>FrameM</t>
  </si>
  <si>
    <t>GbillItemsHistH</t>
  </si>
  <si>
    <t>GeneMaClmDefM</t>
  </si>
  <si>
    <t>GeneMstrDefM</t>
  </si>
  <si>
    <t>GreqDinfoHistH</t>
  </si>
  <si>
    <t>GroupClientM</t>
  </si>
  <si>
    <t>GrpBillItemsT</t>
  </si>
  <si>
    <t>GrpReqinfoHistH</t>
  </si>
  <si>
    <t>GrpRequestInfoT</t>
  </si>
  <si>
    <t>GrpReqDtlInfoT</t>
  </si>
  <si>
    <t>GrpSaleinfHistH</t>
  </si>
  <si>
    <t>GrpSaleInfoT</t>
  </si>
  <si>
    <t>HolidayM</t>
  </si>
  <si>
    <t>LotteryApplyStT</t>
  </si>
  <si>
    <t>LotteryApplyT</t>
  </si>
  <si>
    <t>LotteryApplyTkT</t>
  </si>
  <si>
    <t>MenuGroupM</t>
  </si>
  <si>
    <t>MenuGrpCmpstnM</t>
  </si>
  <si>
    <t>MenuTreeM</t>
  </si>
  <si>
    <t>NewsInfoM</t>
  </si>
  <si>
    <t>NewEntity10</t>
  </si>
  <si>
    <t>NoncooperativeT</t>
  </si>
  <si>
    <t>NoticeDtntMaT</t>
  </si>
  <si>
    <t>NoticeM</t>
  </si>
  <si>
    <t>NoticeManageM</t>
  </si>
  <si>
    <t>NoticeTaskT</t>
  </si>
  <si>
    <t>NpiEventT</t>
  </si>
  <si>
    <t>NpiPerformerT</t>
  </si>
  <si>
    <t>NpiPerformT</t>
  </si>
  <si>
    <t>NpiPfContPtnT</t>
  </si>
  <si>
    <t>NpiPfSattcktT</t>
  </si>
  <si>
    <t>NpiPromoterT</t>
  </si>
  <si>
    <t>NpiPromtrPsnicT</t>
  </si>
  <si>
    <t>NpiSaleDestT</t>
  </si>
  <si>
    <t>NpiSattcktDtlsT</t>
  </si>
  <si>
    <t>NpiSattcktPtT</t>
  </si>
  <si>
    <t>NtcTplMaM</t>
  </si>
  <si>
    <t>NumberingCtrlT</t>
  </si>
  <si>
    <t>NumberFixT</t>
  </si>
  <si>
    <t>NumberHistoryH</t>
  </si>
  <si>
    <t>NumberRtT</t>
  </si>
  <si>
    <t>NumberT</t>
  </si>
  <si>
    <t>OdrDetailsHistH</t>
  </si>
  <si>
    <t>OpenCurtainM</t>
  </si>
  <si>
    <t>OrderDetailsT</t>
  </si>
  <si>
    <t>OrderInfoHistH</t>
  </si>
  <si>
    <t>OrderInfoT</t>
  </si>
  <si>
    <t>OrderPerformT</t>
  </si>
  <si>
    <t>OrderPerfHistH</t>
  </si>
  <si>
    <t>PerformerM</t>
  </si>
  <si>
    <t>PerformM</t>
  </si>
  <si>
    <t>PerfContPtnM</t>
  </si>
  <si>
    <t>PerfLayoutLinkT</t>
  </si>
  <si>
    <t>PfPlayguideM</t>
  </si>
  <si>
    <t>PfSalesDestiM</t>
  </si>
  <si>
    <t>PfStkndTktkndM</t>
  </si>
  <si>
    <t>PotrfSalesDttnM</t>
  </si>
  <si>
    <t>PrepareControlT</t>
  </si>
  <si>
    <t>PriorityM</t>
  </si>
  <si>
    <t>PriorityPatternM</t>
  </si>
  <si>
    <t>PromotrCogrM</t>
  </si>
  <si>
    <t>PromotrPsnicM</t>
  </si>
  <si>
    <t>PrttktHistT</t>
  </si>
  <si>
    <t>PsnicM</t>
  </si>
  <si>
    <t>RefundMethodM</t>
  </si>
  <si>
    <t>ResvNoMngT</t>
  </si>
  <si>
    <t>RePrintPwdMngM</t>
  </si>
  <si>
    <t>SalesPlanPerfT</t>
  </si>
  <si>
    <t>SalesPlanSttktT</t>
  </si>
  <si>
    <t>SalesPlanT</t>
  </si>
  <si>
    <t>ScreenM</t>
  </si>
  <si>
    <t>SeatAttributeM</t>
  </si>
  <si>
    <t>SeatFixT</t>
  </si>
  <si>
    <t>SeatLayoutM</t>
  </si>
  <si>
    <t>SeatPrepInfoT</t>
  </si>
  <si>
    <t>SeatRtT</t>
  </si>
  <si>
    <t>SeatStkHistH</t>
  </si>
  <si>
    <t>SeatStockT</t>
  </si>
  <si>
    <t>SeatStDetailsT</t>
  </si>
  <si>
    <t>SeatTicketDtlsM</t>
  </si>
  <si>
    <t>SeatTicketPtM</t>
  </si>
  <si>
    <t>SetsInfoT</t>
  </si>
  <si>
    <t>SpInfoT</t>
  </si>
  <si>
    <t>SpSearchT</t>
  </si>
  <si>
    <t>SpSellingPriceT</t>
  </si>
  <si>
    <t>SrHistT</t>
  </si>
  <si>
    <t>SrTrustHistT</t>
  </si>
  <si>
    <t>StnumGrntRuleM</t>
  </si>
  <si>
    <t>StockObjectT</t>
  </si>
  <si>
    <t>StstkSalesplnT</t>
  </si>
  <si>
    <t>StstkSlplnHistH</t>
  </si>
  <si>
    <t>TklytmpltimgctrlM</t>
  </si>
  <si>
    <t>TklytmpltplmtdtlＭ</t>
  </si>
  <si>
    <t>TklyTmpltImgM</t>
  </si>
  <si>
    <t>TklyTmpltM</t>
  </si>
  <si>
    <t>TkSheetsT</t>
  </si>
  <si>
    <t>TransferAccountM</t>
  </si>
  <si>
    <t>UnrsSeatPrinfoT</t>
  </si>
  <si>
    <t>UnuseSeatColorM</t>
  </si>
  <si>
    <t>UseatStockHistH</t>
  </si>
  <si>
    <t>UseatStockT</t>
  </si>
  <si>
    <t>UseatStDetailsT</t>
  </si>
  <si>
    <t>UserM</t>
  </si>
  <si>
    <t>VenueBaseInfoM</t>
  </si>
  <si>
    <t>VenueLayoutM</t>
  </si>
  <si>
    <t>VenueNmM</t>
  </si>
  <si>
    <t>VenueObjectM</t>
  </si>
  <si>
    <t>VenueStockT</t>
  </si>
  <si>
    <t>WeekRptConsT</t>
  </si>
  <si>
    <t>WeekRptT</t>
  </si>
  <si>
    <t>WinningCountT</t>
  </si>
  <si>
    <t>WkGrpM</t>
  </si>
  <si>
    <t>WkGrpSetM</t>
  </si>
  <si>
    <t>行番号</t>
  </si>
  <si>
    <t>事業コード</t>
  </si>
  <si>
    <t>会場名称</t>
  </si>
  <si>
    <t>事業名称</t>
  </si>
  <si>
    <t>バージョン</t>
  </si>
  <si>
    <t>状態フラグ(データレコード)</t>
  </si>
  <si>
    <t>NG理由(データレコード)</t>
  </si>
  <si>
    <t>最終処理ユーザID</t>
  </si>
  <si>
    <t>最終処理日時</t>
  </si>
  <si>
    <t>取引先ID</t>
  </si>
  <si>
    <t>連携データ作成日時</t>
  </si>
  <si>
    <t>状態フラグ（ヘッダレコード）</t>
  </si>
  <si>
    <t>NG理由（ヘッダレコード）</t>
  </si>
  <si>
    <t>AA取引先ID</t>
  </si>
  <si>
    <t>AAエリアコード</t>
  </si>
  <si>
    <t>AAブロックNo.</t>
  </si>
  <si>
    <t>AA付加情報コード</t>
  </si>
  <si>
    <t>AA出入口コード</t>
  </si>
  <si>
    <t>AA番</t>
  </si>
  <si>
    <t>AA列</t>
  </si>
  <si>
    <t>AA公演コード</t>
  </si>
  <si>
    <t>AA席種コード</t>
  </si>
  <si>
    <t>固定席優先順位パターンID</t>
  </si>
  <si>
    <t>AA会場コード</t>
  </si>
  <si>
    <t>アリーナ優先順位パターンID</t>
  </si>
  <si>
    <t>AA企業団体コード</t>
  </si>
  <si>
    <t>AA会場名</t>
  </si>
  <si>
    <t>AAエリア名</t>
  </si>
  <si>
    <t>AA扉名</t>
  </si>
  <si>
    <t>AAゲート名</t>
  </si>
  <si>
    <t>AA優先順位</t>
  </si>
  <si>
    <t>AA階</t>
  </si>
  <si>
    <t>AA番号</t>
  </si>
  <si>
    <t>AA整理券番号</t>
  </si>
  <si>
    <t>AAブロックコード</t>
  </si>
  <si>
    <t>AA座標Y</t>
  </si>
  <si>
    <t>AA座標X</t>
  </si>
  <si>
    <t>AA全体座標Y</t>
  </si>
  <si>
    <t>AA全体座標X</t>
  </si>
  <si>
    <t>AA扉コード</t>
  </si>
  <si>
    <t>AAゲートコード</t>
  </si>
  <si>
    <t>AAバージョン番号</t>
  </si>
  <si>
    <t>ファイル種別</t>
  </si>
  <si>
    <t>送信時バージョン</t>
  </si>
  <si>
    <t>送信ファイル名</t>
  </si>
  <si>
    <t>受信時バージョン</t>
  </si>
  <si>
    <t>受信ファイル名</t>
  </si>
  <si>
    <t>配券コード</t>
  </si>
  <si>
    <t>単価コード</t>
  </si>
  <si>
    <t>公演開始時間</t>
  </si>
  <si>
    <t>ブロックNo</t>
  </si>
  <si>
    <t>付加コード</t>
  </si>
  <si>
    <t>整理券番号</t>
  </si>
  <si>
    <t>状態コード</t>
  </si>
  <si>
    <t>年度</t>
  </si>
  <si>
    <t>金額</t>
  </si>
  <si>
    <t>販売年月日時分秒</t>
  </si>
  <si>
    <t>計上年月日</t>
  </si>
  <si>
    <t>ローソン発券No</t>
  </si>
  <si>
    <t>ローソン同時発券No</t>
  </si>
  <si>
    <t>予約年月日時分秒</t>
  </si>
  <si>
    <t>代表予約No</t>
  </si>
  <si>
    <t>発券状況フラグ</t>
  </si>
  <si>
    <t>販売キャリア</t>
  </si>
  <si>
    <t>販売区分</t>
  </si>
  <si>
    <t>決済内容</t>
  </si>
  <si>
    <t>発券県名</t>
  </si>
  <si>
    <t>発券店コード</t>
  </si>
  <si>
    <t>発券店舗名</t>
  </si>
  <si>
    <t>配券返券区分</t>
  </si>
  <si>
    <t>付加情報コード</t>
  </si>
  <si>
    <t>出入口コード</t>
  </si>
  <si>
    <t>予備項目</t>
  </si>
  <si>
    <t>返券要求日時</t>
  </si>
  <si>
    <t>予約番号</t>
  </si>
  <si>
    <t>処理年月日時分秒</t>
  </si>
  <si>
    <t>予約期限切れフラグ</t>
  </si>
  <si>
    <t>引取期限日</t>
  </si>
  <si>
    <t>予約キャリア</t>
  </si>
  <si>
    <t>予約・キャンセル区分</t>
  </si>
  <si>
    <t>階使用</t>
  </si>
  <si>
    <t>エリア使用</t>
  </si>
  <si>
    <t>出入口使用</t>
  </si>
  <si>
    <t>付加情報</t>
  </si>
  <si>
    <t>列（Ｌ）</t>
  </si>
  <si>
    <t>付加情報名</t>
  </si>
  <si>
    <t>出入口名</t>
  </si>
  <si>
    <t>全体座標Y</t>
  </si>
  <si>
    <t>全体座標X</t>
  </si>
  <si>
    <t>受付ファイル枝番</t>
  </si>
  <si>
    <t>アカウントID</t>
  </si>
  <si>
    <t>有効無効区分</t>
  </si>
  <si>
    <t>履歴作成者ID</t>
  </si>
  <si>
    <t>履歴作成日時</t>
  </si>
  <si>
    <t>バッチ指示枝番</t>
  </si>
  <si>
    <t>バッチ処理区分</t>
  </si>
  <si>
    <t>パラメータ1</t>
  </si>
  <si>
    <t>パラメータ2</t>
  </si>
  <si>
    <t>パラメータ3</t>
  </si>
  <si>
    <t>パラメータ4</t>
  </si>
  <si>
    <t>パラメータ5</t>
  </si>
  <si>
    <t>パラメータ6</t>
  </si>
  <si>
    <t>パラメータ7</t>
  </si>
  <si>
    <t>パラメータ8</t>
  </si>
  <si>
    <t>パラメータ9</t>
  </si>
  <si>
    <t>パラメータ10</t>
  </si>
  <si>
    <t>バッチ実行状態</t>
  </si>
  <si>
    <t>請求ID</t>
  </si>
  <si>
    <t>請求書発行フラグ</t>
  </si>
  <si>
    <t>納品書発行フラグ</t>
  </si>
  <si>
    <t>受領書発行フラグ</t>
  </si>
  <si>
    <t>請求履歴番号</t>
  </si>
  <si>
    <t>TA利用区分</t>
  </si>
  <si>
    <t>自社販売チケット販売所名</t>
  </si>
  <si>
    <t>問合せ先電話番号</t>
  </si>
  <si>
    <t>問合せ先FAX番号</t>
  </si>
  <si>
    <t>自社販委託フラグ</t>
  </si>
  <si>
    <t>トランザクションID</t>
  </si>
  <si>
    <t>販売チャネル</t>
  </si>
  <si>
    <t>受付コードリスト</t>
  </si>
  <si>
    <t>集計対象公演ID</t>
  </si>
  <si>
    <t>公演情報解禁日時</t>
  </si>
  <si>
    <t>一般販売情報解禁日時</t>
  </si>
  <si>
    <t>一般販売情報解禁日未定フラグ</t>
  </si>
  <si>
    <t>先行解禁日時</t>
  </si>
  <si>
    <t>一般販売日時</t>
  </si>
  <si>
    <t>一般販売数受販売フラグ</t>
  </si>
  <si>
    <t>一般販売座席選択フラグ</t>
  </si>
  <si>
    <t>公演案内文/プロモーション</t>
  </si>
  <si>
    <t>開場開演名称パターンNo</t>
  </si>
  <si>
    <t>ゾーン販売有無フラグ</t>
  </si>
  <si>
    <t>席種券種パターン名</t>
  </si>
  <si>
    <t>公演問合せ先電話番号</t>
  </si>
  <si>
    <t>公演問合せ先FAX</t>
  </si>
  <si>
    <t>ゾーンID</t>
  </si>
  <si>
    <t>ゾーン名</t>
  </si>
  <si>
    <t>在庫連携ID</t>
  </si>
  <si>
    <t>処理済フラグ</t>
  </si>
  <si>
    <t>席属性１区分</t>
  </si>
  <si>
    <t>席属性１ID</t>
  </si>
  <si>
    <t>席属性１名</t>
  </si>
  <si>
    <t>席属性２区分</t>
  </si>
  <si>
    <t>席属性２ID</t>
  </si>
  <si>
    <t>席属性２名</t>
  </si>
  <si>
    <t>席属性３区分</t>
  </si>
  <si>
    <t>席属性３ID</t>
  </si>
  <si>
    <t>席属性３名</t>
  </si>
  <si>
    <t>席属性４区分</t>
  </si>
  <si>
    <t>席属性４ID</t>
  </si>
  <si>
    <t>席属性４名</t>
  </si>
  <si>
    <t>払戻受付期間開始日時</t>
  </si>
  <si>
    <t>払戻受付期間終了日時</t>
  </si>
  <si>
    <t>集約席区分</t>
  </si>
  <si>
    <t>採番種別</t>
  </si>
  <si>
    <t>年</t>
  </si>
  <si>
    <t>通番</t>
  </si>
  <si>
    <t>企業団体種別区分</t>
  </si>
  <si>
    <t>連携状態データid</t>
  </si>
  <si>
    <t>固定席会場レイアウトID</t>
  </si>
  <si>
    <t>代表優先順位フラグ</t>
  </si>
  <si>
    <t>連携済フラグ</t>
  </si>
  <si>
    <t>最終連携状態区分</t>
  </si>
  <si>
    <t>連携状態区分</t>
  </si>
  <si>
    <t>最終連携ID</t>
  </si>
  <si>
    <t>最終要求種別</t>
  </si>
  <si>
    <t>アリーナ席会場レイアウトID</t>
  </si>
  <si>
    <t>連携状態データID</t>
  </si>
  <si>
    <t>採番種別区分</t>
  </si>
  <si>
    <t>物理ブロックID</t>
  </si>
  <si>
    <t>物理ブロック名</t>
  </si>
  <si>
    <t>ゲート/出入口/通路ID</t>
  </si>
  <si>
    <t>ゲート/出入口/通路名</t>
  </si>
  <si>
    <t>整理番号文言</t>
  </si>
  <si>
    <t>整理番号先頭文字</t>
  </si>
  <si>
    <t>レイアウト変更区分</t>
  </si>
  <si>
    <t>優先順位変更区分</t>
  </si>
  <si>
    <t>席属性1区分</t>
  </si>
  <si>
    <t>席属性2区分</t>
  </si>
  <si>
    <t>席属性3区分</t>
  </si>
  <si>
    <t>席属性4区分</t>
  </si>
  <si>
    <t>連携依頼済みフラグ</t>
  </si>
  <si>
    <t>興行ステータス</t>
  </si>
  <si>
    <t>自社紐付券面コード</t>
  </si>
  <si>
    <t>券面連携状況区分</t>
  </si>
  <si>
    <t>コピー元興行券面コード</t>
  </si>
  <si>
    <t>座席区分</t>
  </si>
  <si>
    <t>左半券点線左位置</t>
  </si>
  <si>
    <t>右半券点線左位置</t>
  </si>
  <si>
    <t>添付ファイルパス名</t>
  </si>
  <si>
    <t>フォント区分</t>
  </si>
  <si>
    <t>文字色区分</t>
  </si>
  <si>
    <t>定型文テンプレート区分</t>
  </si>
  <si>
    <t>定型文テンプレートコード</t>
  </si>
  <si>
    <t>会場表示名</t>
  </si>
  <si>
    <t>会場表示文字</t>
  </si>
  <si>
    <t>販売表示名</t>
  </si>
  <si>
    <t>販売表示文字</t>
  </si>
  <si>
    <t>入力方式区分</t>
  </si>
  <si>
    <t>キー項目フラグ</t>
  </si>
  <si>
    <t>最小桁数</t>
  </si>
  <si>
    <t>最大桁数</t>
  </si>
  <si>
    <t>入力チェック正規表現</t>
  </si>
  <si>
    <t>削除可否フラグ</t>
  </si>
  <si>
    <t>取引タイプ</t>
  </si>
  <si>
    <t>処理ステータス</t>
  </si>
  <si>
    <t>確定ステータス</t>
  </si>
  <si>
    <t>年月日</t>
  </si>
  <si>
    <t>祝日名</t>
  </si>
  <si>
    <t>送信済フラグ</t>
  </si>
  <si>
    <t>通知不要フラグ</t>
  </si>
  <si>
    <t>請求書作成日時</t>
  </si>
  <si>
    <t>精算書作成日時</t>
  </si>
  <si>
    <t>請求書出力状態</t>
  </si>
  <si>
    <t>通知タスクID</t>
  </si>
  <si>
    <t>メール送信フラグ</t>
  </si>
  <si>
    <t>通知内容コード</t>
  </si>
  <si>
    <t>通知情報分類</t>
  </si>
  <si>
    <t>通知情報種別</t>
  </si>
  <si>
    <t>通知名</t>
  </si>
  <si>
    <t>通知概要</t>
  </si>
  <si>
    <t>プロモータ業務グループ通知フラグ</t>
  </si>
  <si>
    <t>プレイガイド業務グループ通知フラグ</t>
  </si>
  <si>
    <t>メール受信設定区分</t>
  </si>
  <si>
    <t>初期メール受信フラグ</t>
  </si>
  <si>
    <t>ダッシュボード表示フラグ</t>
  </si>
  <si>
    <t>メール受信フラグ</t>
  </si>
  <si>
    <t>通知タイトル</t>
  </si>
  <si>
    <t>ダッシュボード表示タイトル</t>
  </si>
  <si>
    <t>通知テンプレートID</t>
  </si>
  <si>
    <t>通知タイトルテンプレート</t>
  </si>
  <si>
    <t>通知本文テンプレート</t>
  </si>
  <si>
    <t>ダッシュボード表示タイトルテンプレート</t>
  </si>
  <si>
    <t>発券取消回数</t>
  </si>
  <si>
    <t>払戻フラグ</t>
  </si>
  <si>
    <t>処理ユーザID</t>
  </si>
  <si>
    <t>処理日時</t>
  </si>
  <si>
    <t>支払方法</t>
  </si>
  <si>
    <t>支払方法備考</t>
  </si>
  <si>
    <t>主体申込フラグ</t>
  </si>
  <si>
    <t>合計金額</t>
  </si>
  <si>
    <t>公演更新日時</t>
  </si>
  <si>
    <t>一般販売日未定フラグ</t>
  </si>
  <si>
    <t>一般販売日補足事項</t>
  </si>
  <si>
    <t>ゾーンIDリスト</t>
  </si>
  <si>
    <t>仮押さえ番号</t>
  </si>
  <si>
    <t>(秘)再発券パスワード</t>
  </si>
  <si>
    <t>用紙代手数料（指定）</t>
  </si>
  <si>
    <t>用紙代手数料（個別）</t>
  </si>
  <si>
    <t>関連画面ID</t>
  </si>
  <si>
    <t>タグ</t>
  </si>
  <si>
    <t>販売方式区分</t>
  </si>
  <si>
    <t>担当公演フラグ</t>
  </si>
  <si>
    <t>TA販売フラグ</t>
  </si>
  <si>
    <t>一般販売集約フラグ</t>
  </si>
  <si>
    <t>割付区分</t>
  </si>
  <si>
    <t>発券済みフラグ</t>
  </si>
  <si>
    <t>公開日時</t>
  </si>
  <si>
    <t>公開ステータス</t>
  </si>
  <si>
    <t>席種使用不可カラーID</t>
  </si>
  <si>
    <t>ユーザ名カナ</t>
  </si>
  <si>
    <t>ゾーン設定済フラグ</t>
  </si>
  <si>
    <t>*コード.連携ID</t>
  </si>
  <si>
    <t>*コード.要求ID</t>
  </si>
  <si>
    <t>*基本.順序</t>
  </si>
  <si>
    <t>*基本.受信データ</t>
  </si>
  <si>
    <t>*基本.ユーザーID</t>
  </si>
  <si>
    <t>*時.日時</t>
  </si>
  <si>
    <t>*コード.企業団体コード</t>
  </si>
  <si>
    <t>*コード.会場コード</t>
  </si>
  <si>
    <t>*基本.区分</t>
  </si>
  <si>
    <t>*基本.テーブルID</t>
  </si>
  <si>
    <t>*図面.サイズ・座標（会場）</t>
  </si>
  <si>
    <t>*コード.興行コード</t>
  </si>
  <si>
    <t>*コード.公演コード</t>
  </si>
  <si>
    <t>*コード.席種コード</t>
  </si>
  <si>
    <t>*名称.会場名等</t>
  </si>
  <si>
    <t>*図面.サイズ・座標（pixel）</t>
  </si>
  <si>
    <t>*電子情報.ファイル名</t>
  </si>
  <si>
    <t>*コード.公演ID</t>
  </si>
  <si>
    <t>*コード.販売計画コード</t>
  </si>
  <si>
    <t>*コード.受付コード</t>
  </si>
  <si>
    <t>*基本.枝番</t>
  </si>
  <si>
    <t>*電子情報.path</t>
  </si>
  <si>
    <t>*基本.フラグ</t>
  </si>
  <si>
    <t>*コード.公演席種券種コード</t>
  </si>
  <si>
    <t>*コード.券種コード</t>
  </si>
  <si>
    <t>*率.率（小数）</t>
  </si>
  <si>
    <t>*金額.単価・手数料等</t>
  </si>
  <si>
    <t>*名称.興行・公演名等</t>
  </si>
  <si>
    <t>*電子情報.Email</t>
  </si>
  <si>
    <t>*コード.オーダー番号</t>
  </si>
  <si>
    <t>*名称.人名（漢字）</t>
  </si>
  <si>
    <t>*名称.人名（カナ）</t>
  </si>
  <si>
    <t>*電話.電話番号（日本）</t>
  </si>
  <si>
    <t>*住所.郵便番号（日本）</t>
  </si>
  <si>
    <t>*住所.都道府県名（日本）</t>
  </si>
  <si>
    <t>*住所.市区町村名（日本）</t>
  </si>
  <si>
    <t>*住所.住所</t>
  </si>
  <si>
    <t>*システム.パラメータ</t>
  </si>
  <si>
    <t>*時.日付</t>
  </si>
  <si>
    <t>*金額.金額合計</t>
  </si>
  <si>
    <t>*コード.請求書番号</t>
  </si>
  <si>
    <t>システム.メモ・備考・説明等</t>
  </si>
  <si>
    <t>*コード.領収書番号</t>
  </si>
  <si>
    <t>*名称.法人・アーティスト等名称</t>
  </si>
  <si>
    <t>*コード.公演内容パターンコード</t>
  </si>
  <si>
    <t>*時.年</t>
  </si>
  <si>
    <t>*システム.メモ・備考・説明等</t>
  </si>
  <si>
    <t>*電子情報.URL</t>
  </si>
  <si>
    <t>*名称.会場図面表示記号</t>
  </si>
  <si>
    <t>*数.数</t>
  </si>
  <si>
    <t>*基本.履歴トランザクションID</t>
  </si>
  <si>
    <t>*コード.受付コードリスト</t>
  </si>
  <si>
    <t>*コード.エラーコード</t>
  </si>
  <si>
    <t>*システム.エラーメッセージ</t>
  </si>
  <si>
    <t>*コード.出演者コード</t>
  </si>
  <si>
    <t>*コード.開場開演名称パターンNo</t>
  </si>
  <si>
    <t>*時.時刻</t>
  </si>
  <si>
    <t>*コード.個社コード</t>
  </si>
  <si>
    <t>*コード.席種券種パターンコード</t>
  </si>
  <si>
    <t>*名称.エンティティー名</t>
  </si>
  <si>
    <t>*図面.色（RGB）</t>
  </si>
  <si>
    <t>*コード.会場名コード</t>
  </si>
  <si>
    <t>*コード.結果コード</t>
  </si>
  <si>
    <t>*名称.階列番</t>
  </si>
  <si>
    <t>*率.率（パーセント）</t>
  </si>
  <si>
    <t>*基本.自動テーブルID</t>
  </si>
  <si>
    <t>*コード.興行券面コード</t>
  </si>
  <si>
    <t>*コード.券面テンプレートコード</t>
  </si>
  <si>
    <t>*住所.地域名（日本）</t>
  </si>
  <si>
    <t>*名称.駅名</t>
  </si>
  <si>
    <t>*住所.経度・緯度（DEG）</t>
  </si>
  <si>
    <t>*図面.角度</t>
  </si>
  <si>
    <t>*数.数合計</t>
  </si>
  <si>
    <t>*図面.サイズ・座標（チケット）</t>
  </si>
  <si>
    <t>*コード.添付ファイルコード</t>
  </si>
  <si>
    <t>*コード.チケット項目名コード</t>
  </si>
  <si>
    <t>*図面.サイズ（point）</t>
  </si>
  <si>
    <t>*コード.定型文テンプレートコード</t>
  </si>
  <si>
    <t>*名称.会場図面名等</t>
  </si>
  <si>
    <t>*コード.団体販売番号</t>
  </si>
  <si>
    <t>*電子情報.rdbms.comment</t>
  </si>
  <si>
    <t>*システム.正規表現</t>
  </si>
  <si>
    <t>*電子情報.HTML.CONTENT</t>
  </si>
  <si>
    <t>*コード.お知らせ情報ID</t>
  </si>
  <si>
    <t>*コード.通知内容コード</t>
  </si>
  <si>
    <t>*電子情報.Email.件名</t>
  </si>
  <si>
    <t>*電子情報.HTML.ATTRIBUTE.ID</t>
  </si>
  <si>
    <t>*コード.席種券種番号</t>
  </si>
  <si>
    <t>*コード.公演席種コード</t>
  </si>
  <si>
    <t>*コード.公演券種コード</t>
  </si>
  <si>
    <t>*コード.発券番号</t>
  </si>
  <si>
    <t>*コード.発券バーコード番号</t>
  </si>
  <si>
    <t>*コード.予約番号</t>
  </si>
  <si>
    <t>*コード.振込先口座コード</t>
  </si>
  <si>
    <t>*コード.郵振販売先コード</t>
  </si>
  <si>
    <t>*コード.自社管理コード</t>
  </si>
  <si>
    <t>*コード.席種券種ゾーン</t>
  </si>
  <si>
    <t>*基本.機密情報</t>
  </si>
  <si>
    <t>*コード.画面IDリスト</t>
  </si>
  <si>
    <t>*名称.席種券種パターン記号</t>
  </si>
  <si>
    <t>*システム.座席番号付与ルール</t>
  </si>
  <si>
    <t>*基本.口座名義</t>
  </si>
  <si>
    <t>*電子情報.AWS.S3.バゲット.オブジェクト.キー</t>
  </si>
  <si>
    <t>Data</t>
  </si>
  <si>
    <t>DOMAIN_SCHEMA</t>
  </si>
  <si>
    <t>DOMAIN_NAME</t>
  </si>
  <si>
    <t>DATA_TYPE</t>
  </si>
  <si>
    <t>基本.機密情報</t>
  </si>
  <si>
    <t>text</t>
  </si>
  <si>
    <t>基本.テーブルID</t>
  </si>
  <si>
    <t>Long</t>
  </si>
  <si>
    <t>基本.自動テーブルID</t>
  </si>
  <si>
    <t>bigserial</t>
  </si>
  <si>
    <t>基本.ユーザーID</t>
  </si>
  <si>
    <t>varchar(10)</t>
  </si>
  <si>
    <t>基本.フラグ</t>
  </si>
  <si>
    <t>varchar(1)</t>
  </si>
  <si>
    <t>基本.区分</t>
  </si>
  <si>
    <t>varchar(5)</t>
  </si>
  <si>
    <t>基本.順序</t>
  </si>
  <si>
    <t>基本.枝番</t>
  </si>
  <si>
    <t>integer</t>
  </si>
  <si>
    <t>基本.履歴トランザクションID</t>
  </si>
  <si>
    <t>varchar(25)</t>
  </si>
  <si>
    <t>基本.口座名義</t>
  </si>
  <si>
    <t>varchar(50)</t>
  </si>
  <si>
    <t>基本.受信データ</t>
  </si>
  <si>
    <t>コード.会場コード</t>
  </si>
  <si>
    <t>コード.興行コード</t>
  </si>
  <si>
    <t>varchar(9)</t>
  </si>
  <si>
    <t>コード.公演コード</t>
  </si>
  <si>
    <t>コード.席種券種パターンコード</t>
  </si>
  <si>
    <t>varchar(4)</t>
  </si>
  <si>
    <t>コード.券面テンプレートコード</t>
  </si>
  <si>
    <t>コード.公演内容パターンコード</t>
  </si>
  <si>
    <t>コード.企業団体コード</t>
  </si>
  <si>
    <t>コード.興行券面コード</t>
  </si>
  <si>
    <t>コード.チケット項目名コード</t>
  </si>
  <si>
    <t>コード.席種コード</t>
  </si>
  <si>
    <t>varchar(3)</t>
  </si>
  <si>
    <t>コード.販売計画コード</t>
  </si>
  <si>
    <t>コード.委託先コード</t>
  </si>
  <si>
    <t>コード.受付コード</t>
  </si>
  <si>
    <t>varchar(17)</t>
  </si>
  <si>
    <t>コード.振込先口座コード</t>
  </si>
  <si>
    <t>コード.郵振販売先コード</t>
  </si>
  <si>
    <t>コード.結果コード</t>
  </si>
  <si>
    <t>コード.エラーコード</t>
  </si>
  <si>
    <t>コード.個社コード</t>
  </si>
  <si>
    <t>varchar(15)</t>
  </si>
  <si>
    <t>コード.券種コード</t>
  </si>
  <si>
    <t>varchar(2)</t>
  </si>
  <si>
    <t>コード.公演ID</t>
  </si>
  <si>
    <t>コード.自社管理コード</t>
  </si>
  <si>
    <t>コード.席種券種ゾーン</t>
  </si>
  <si>
    <t>コード.公演席種券種コード</t>
  </si>
  <si>
    <t>コード.添付ファイルコード</t>
  </si>
  <si>
    <t>コード.出演者コード</t>
  </si>
  <si>
    <t>コード.席種券種番号</t>
  </si>
  <si>
    <t>コード.開場開演名称パターンNo</t>
  </si>
  <si>
    <t>コード.公演席種コード</t>
  </si>
  <si>
    <t>コード.公演券種コード</t>
  </si>
  <si>
    <t>コード.会場名コード</t>
  </si>
  <si>
    <t>varchar(6)</t>
  </si>
  <si>
    <t>コード.受付コードリスト</t>
  </si>
  <si>
    <t>コード.請求書番号</t>
  </si>
  <si>
    <t>コード.領収書番号</t>
  </si>
  <si>
    <t>コード.画面IDリスト</t>
  </si>
  <si>
    <t>コード.定型文テンプレートコード</t>
  </si>
  <si>
    <t>コード.連携ID</t>
  </si>
  <si>
    <t>varchar(14)</t>
  </si>
  <si>
    <t>コード.要求ID</t>
  </si>
  <si>
    <t>コード.オーダー番号</t>
  </si>
  <si>
    <t>コード.団体販売番号</t>
  </si>
  <si>
    <t>コード.発券バーコード番号</t>
  </si>
  <si>
    <t>varchar(13)</t>
  </si>
  <si>
    <t>コード.発券番号</t>
  </si>
  <si>
    <t>varchar(12)</t>
  </si>
  <si>
    <t>コード.お知らせ情報ID</t>
  </si>
  <si>
    <t>コード.予約番号</t>
  </si>
  <si>
    <t>コード.座席ユニークキー</t>
  </si>
  <si>
    <t>varchar(20)</t>
  </si>
  <si>
    <t>コード.優先順位コード</t>
  </si>
  <si>
    <t>コード.通知内容コード</t>
  </si>
  <si>
    <t>住所.国名</t>
  </si>
  <si>
    <t>varchar(45)</t>
  </si>
  <si>
    <t>住所.地域名（日本）</t>
  </si>
  <si>
    <t>住所.都道府県名（日本）</t>
  </si>
  <si>
    <t>住所.市区町村名（日本）</t>
  </si>
  <si>
    <t>varchar(100)</t>
  </si>
  <si>
    <t>住所.住所</t>
  </si>
  <si>
    <t>住所.郵便番号（日本）</t>
  </si>
  <si>
    <t>varchar(7)</t>
  </si>
  <si>
    <t>住所.経度・緯度（DEG）</t>
  </si>
  <si>
    <t>numeric(10,7)</t>
  </si>
  <si>
    <t>電話.電話番号（日本）</t>
  </si>
  <si>
    <t>時.日付</t>
  </si>
  <si>
    <t>時.日時</t>
  </si>
  <si>
    <t>時.時刻</t>
  </si>
  <si>
    <t>時.年</t>
  </si>
  <si>
    <t>名称.人名（漢字）</t>
  </si>
  <si>
    <t>名称.人名（カナ）</t>
  </si>
  <si>
    <t>varchar(40)</t>
  </si>
  <si>
    <t>名称.駅名</t>
  </si>
  <si>
    <t>varchar(60)</t>
  </si>
  <si>
    <t>名称.会場名等</t>
  </si>
  <si>
    <t>varchar(30)</t>
  </si>
  <si>
    <t>名称.興行・公演名等</t>
  </si>
  <si>
    <t>名称.エンティティー名</t>
  </si>
  <si>
    <t>varchar(63)</t>
  </si>
  <si>
    <t>名称.法人・アーティスト等名称</t>
  </si>
  <si>
    <t>名称.席種券種パターン記号</t>
  </si>
  <si>
    <t>名称.会場図面名等</t>
  </si>
  <si>
    <t>名称.会場図面表示記号</t>
  </si>
  <si>
    <t>名称.階列番</t>
  </si>
  <si>
    <t>名称.機材名等</t>
  </si>
  <si>
    <t>varchar(31)</t>
  </si>
  <si>
    <t>電子情報.URL</t>
  </si>
  <si>
    <t>電子情報.Email</t>
  </si>
  <si>
    <t>varchar(254)</t>
  </si>
  <si>
    <t>電子情報.Email.件名</t>
  </si>
  <si>
    <t>varchar(78)</t>
  </si>
  <si>
    <t>電子情報.Email.本文</t>
  </si>
  <si>
    <t>電子情報.path</t>
  </si>
  <si>
    <t>電子情報.ファイル名</t>
  </si>
  <si>
    <t>varchar(64)</t>
  </si>
  <si>
    <t>電子情報.HTML.ATTRIBUTE.ID</t>
  </si>
  <si>
    <t>電子情報.HTML.CONTENT</t>
  </si>
  <si>
    <t>電子情報.AWS.S3.バゲット.オブジェクト.キー</t>
  </si>
  <si>
    <t>varchar(1024)</t>
  </si>
  <si>
    <t>電子情報.rdbms.comment</t>
  </si>
  <si>
    <t>システム.エラーメッセージ</t>
  </si>
  <si>
    <t>システム.座席番号付与ルール</t>
  </si>
  <si>
    <t>システム.パラメータ</t>
  </si>
  <si>
    <t>システム.正規表現</t>
  </si>
  <si>
    <t>数.数</t>
  </si>
  <si>
    <t>数.数合計</t>
  </si>
  <si>
    <t>金額.単価・手数料等</t>
  </si>
  <si>
    <t>numeric(8,2)</t>
  </si>
  <si>
    <t>金額.金額合計</t>
  </si>
  <si>
    <t>numeric(15,2)</t>
  </si>
  <si>
    <t>率.率（小数）</t>
  </si>
  <si>
    <t>numeric(3,2)</t>
  </si>
  <si>
    <t>率.率（パーセント）</t>
  </si>
  <si>
    <t>numeric(5,2)</t>
  </si>
  <si>
    <t>図面.角度</t>
  </si>
  <si>
    <t>smallint</t>
  </si>
  <si>
    <t>図面.サイズ・座標（pixel）</t>
  </si>
  <si>
    <t>図面.サイズ・座標（会場）</t>
  </si>
  <si>
    <t>図面.サイズ・座標（チケット）</t>
  </si>
  <si>
    <t>numeric(4,1)</t>
  </si>
  <si>
    <t>図面.サイズ（point）</t>
  </si>
  <si>
    <t>numeric(3,1)</t>
  </si>
  <si>
    <t>図面.色（RGB）</t>
  </si>
  <si>
    <t>lng</t>
  </si>
  <si>
    <t>AA事業連携受信ヘッダWT</t>
  </si>
  <si>
    <t>AA変換テーブル_エリアIDT</t>
  </si>
  <si>
    <t>AA変換テーブル_ブロックIDT</t>
  </si>
  <si>
    <t>AA変換テーブル_扉IDT</t>
  </si>
  <si>
    <t>AA変換テーブル_ゲートIDT</t>
  </si>
  <si>
    <t>AA変換テーブル_論理番T</t>
  </si>
  <si>
    <t>AA変換テーブル_論理列T</t>
  </si>
  <si>
    <t>AA変換テーブル_公演コードT</t>
  </si>
  <si>
    <t>AA変換テーブル_席種コードT</t>
  </si>
  <si>
    <t>AA変換テーブル_会場コードT</t>
  </si>
  <si>
    <t>AA変換テーブル_会場レイアウトT</t>
  </si>
  <si>
    <t>AA連携管理T</t>
  </si>
  <si>
    <t>AA原券返券連携受信データWT</t>
  </si>
  <si>
    <t>AA原券返券連携受信ヘッダWT</t>
  </si>
  <si>
    <t>AA発券実績連携受信データWT</t>
  </si>
  <si>
    <t>AA発券実績連携受信ヘッダWT</t>
  </si>
  <si>
    <t>AA返券連携受信データWT</t>
  </si>
  <si>
    <t>AA返券連携受信ヘッダWT</t>
  </si>
  <si>
    <t>AA予約・販売実績連携受信データWT</t>
  </si>
  <si>
    <t>AA予約・販売実績連携受信ヘッダWT</t>
  </si>
  <si>
    <t>AA配券連携受信データWT</t>
  </si>
  <si>
    <t>AA配券連携受信ヘッダWT</t>
  </si>
  <si>
    <t>AA会場連携受信データWT</t>
  </si>
  <si>
    <t>AA会場連携受信ヘッダWT</t>
  </si>
  <si>
    <t>同行者情報履歴H</t>
  </si>
  <si>
    <t>バッチ指示M</t>
  </si>
  <si>
    <t>請求管理T</t>
  </si>
  <si>
    <t>請求管理履歴H</t>
  </si>
  <si>
    <t>委託先別数履歴H</t>
  </si>
  <si>
    <t>委託先別販売計画履歴H</t>
  </si>
  <si>
    <t>委託先別自由席在庫履歴H</t>
  </si>
  <si>
    <t>連携コントロール制御T</t>
  </si>
  <si>
    <t>連携データ管理T</t>
  </si>
  <si>
    <t>連携エラー履歴T</t>
  </si>
  <si>
    <t>興行公演情報連携_添付ファイル情報T</t>
  </si>
  <si>
    <t>興行公演情報連携_公演内容パターン情報T</t>
  </si>
  <si>
    <t>興行公演情報連携_出演者情報T</t>
  </si>
  <si>
    <t>興行公演情報連携_公演情報T</t>
  </si>
  <si>
    <t>興行公演情報連携_担当者情報T</t>
  </si>
  <si>
    <t>興行公演情報結果連携T</t>
  </si>
  <si>
    <t>興行公演情報連携_席種情報T</t>
  </si>
  <si>
    <t>興行公演情報連携T</t>
  </si>
  <si>
    <t>興行公演情報連携_精算先配券元情報T</t>
  </si>
  <si>
    <t>興行公演情報連携_チケット取扱情報T</t>
  </si>
  <si>
    <t>興行公演情報連携_券種情報T</t>
  </si>
  <si>
    <t>興行公演情報連携_会場情報T</t>
  </si>
  <si>
    <t>興行公演情報連携_ゾーン情報T</t>
  </si>
  <si>
    <t>連携指示T</t>
  </si>
  <si>
    <t>連携管理T</t>
  </si>
  <si>
    <t>委託数情報連携_委託数情報T</t>
  </si>
  <si>
    <t>数管理在庫WT</t>
  </si>
  <si>
    <t>委託数情報連携T</t>
  </si>
  <si>
    <t>数管理WT</t>
  </si>
  <si>
    <t>委託数情報連携_ゾーン情報T</t>
  </si>
  <si>
    <t>公演会場レイアウト情報連携T</t>
  </si>
  <si>
    <t>委託席/返券情報/席売り止め連携_座席情報T</t>
  </si>
  <si>
    <t>払戻情報連携_公演情報T</t>
  </si>
  <si>
    <t>払戻情報連携T</t>
  </si>
  <si>
    <t>返券情報連携T</t>
  </si>
  <si>
    <t>予約販売実績連携T</t>
  </si>
  <si>
    <t>指定席返券在庫WT</t>
  </si>
  <si>
    <t>指定席返券WT</t>
  </si>
  <si>
    <t>指定席売り止め在庫WT</t>
  </si>
  <si>
    <t>指定席売り止めWT</t>
  </si>
  <si>
    <t>指定席配券在庫WT</t>
  </si>
  <si>
    <t>指定席配券WT</t>
  </si>
  <si>
    <t>実績集計値連携_抽選申込組数・件数情報T</t>
  </si>
  <si>
    <t>実績集計値連携_抽選申込数情報T</t>
  </si>
  <si>
    <t>実績集計値連携_抽選申込即時決済数情報T</t>
  </si>
  <si>
    <t>実績集計値連携_抽選券種別枚数情報T</t>
  </si>
  <si>
    <t>実績集計値連携_件枚組数情報T</t>
  </si>
  <si>
    <t>実績集計値連携_予約件枚組数情報T</t>
  </si>
  <si>
    <t>実績集計値連携_予約券種別枚数情報T</t>
  </si>
  <si>
    <t>実績集計値連携_販売価格情報T</t>
  </si>
  <si>
    <t>実績集計値連携_組数・件数情報T</t>
  </si>
  <si>
    <t>実績集計値連携_席種実績情報T</t>
  </si>
  <si>
    <t>実績集計値連携T</t>
  </si>
  <si>
    <t>実績集計値連携_券種別枚数情報T</t>
  </si>
  <si>
    <t>席売り止め連携T</t>
  </si>
  <si>
    <t>席売り止め結果連携T</t>
  </si>
  <si>
    <t>連携通番管理T</t>
  </si>
  <si>
    <t>販売計画情報連携_受付コードT</t>
  </si>
  <si>
    <t>販売計画情報連携_委託先担当者情報T</t>
  </si>
  <si>
    <t>販売計画情報連携_手数料情報T</t>
  </si>
  <si>
    <t>販売計画情報連携_公演内容パターン別情報T</t>
  </si>
  <si>
    <t>販売計画情報連携_対象公演・席種情報T</t>
  </si>
  <si>
    <t>販売計画情報連携_担当者情報T</t>
  </si>
  <si>
    <t>販売計画情報結果連携_手数料情報T</t>
  </si>
  <si>
    <t>販売計画情報結果連携T</t>
  </si>
  <si>
    <t>販売計画情報連携_席種情報T</t>
  </si>
  <si>
    <t>販売計画情報連携T</t>
  </si>
  <si>
    <t>販売計画情報連携_券種情報T</t>
  </si>
  <si>
    <t>販売計画情報連携_会場別手数料情報T</t>
  </si>
  <si>
    <t>販売計画情報連携_会場別担当者情報T</t>
  </si>
  <si>
    <t>販売計画情報連携_ゾーン情報T</t>
  </si>
  <si>
    <t>配券受付管理T</t>
  </si>
  <si>
    <t>連携状態_アリーナレイアウトT</t>
  </si>
  <si>
    <t>連携状態_興行公演T</t>
  </si>
  <si>
    <t>連携状態_固定席レイアウトT</t>
  </si>
  <si>
    <t>連携状態_公演会場レイアウトT</t>
  </si>
  <si>
    <t>連携状態_払戻T</t>
  </si>
  <si>
    <t>連携状態T</t>
  </si>
  <si>
    <t>連携状態_券面T</t>
  </si>
  <si>
    <t>席売り止め連携_受付コード情報T</t>
  </si>
  <si>
    <t>委託席情報連携_受付コード情報T</t>
  </si>
  <si>
    <t>委託席返券指示連携_受付コード情報T</t>
  </si>
  <si>
    <t>委託席返券情報連携T</t>
  </si>
  <si>
    <t>委託席返券指示連携T</t>
  </si>
  <si>
    <t>在庫連携通番管理T</t>
  </si>
  <si>
    <t>委託席情報連携T</t>
  </si>
  <si>
    <t>集計対象連携T</t>
  </si>
  <si>
    <t>券面情報連携_公演券面情報T</t>
  </si>
  <si>
    <t>券面情報連携_印字項目情報T</t>
  </si>
  <si>
    <t>券面情報連携_券面パターン情報T</t>
  </si>
  <si>
    <t>券面情報連携T</t>
  </si>
  <si>
    <t>自由席返券在庫WT</t>
  </si>
  <si>
    <t>自由席返券WT</t>
  </si>
  <si>
    <t>自由席売り止め在庫WT</t>
  </si>
  <si>
    <t>自由席売り止めWT</t>
  </si>
  <si>
    <t>自由席配券在庫WT</t>
  </si>
  <si>
    <t>自由席配券WT</t>
  </si>
  <si>
    <t>会場基本情報連携_表示会場名T</t>
  </si>
  <si>
    <t>会場基本情報連携T</t>
  </si>
  <si>
    <t>会場レイアウト情報連携_会場レイアウト情報T</t>
  </si>
  <si>
    <t>会場レイアウト情報連携T</t>
  </si>
  <si>
    <t>週報委託数ワークT</t>
  </si>
  <si>
    <t>週報全委託先残席数ワークT</t>
  </si>
  <si>
    <t>週報全委託先指定席在庫数ワークT</t>
  </si>
  <si>
    <t>週報全委託先指定席決定数ワークT</t>
  </si>
  <si>
    <t>週報全委託先在庫数ワークT</t>
  </si>
  <si>
    <t>週報委託先別集計対象ワークT</t>
  </si>
  <si>
    <t>週報全委託先自由席決定数ワークT</t>
  </si>
  <si>
    <t>週報全委託先自由席在庫数ワークT</t>
  </si>
  <si>
    <t>週報累計販売数ワークT</t>
  </si>
  <si>
    <t>週報ファイル作成制御T</t>
  </si>
  <si>
    <t>週報招待席数ワークT</t>
  </si>
  <si>
    <t>週報予約数ワークT</t>
  </si>
  <si>
    <t>週報座席在庫ワークT</t>
  </si>
  <si>
    <t>週報集計対象席種ワークT</t>
  </si>
  <si>
    <t>週報集計対象ワークT</t>
  </si>
  <si>
    <t>週報週間販売数ワークT</t>
  </si>
  <si>
    <t>興行券面紐付M</t>
  </si>
  <si>
    <t>定型文テンプレートM</t>
  </si>
  <si>
    <t>団体請求項目履歴H</t>
  </si>
  <si>
    <t>団体申込明細情報履歴H</t>
  </si>
  <si>
    <t>団体申込情報履歴H</t>
  </si>
  <si>
    <t>団体販売情報履歴H</t>
  </si>
  <si>
    <t>祝日M</t>
  </si>
  <si>
    <t>販売実績抽選申込組数T</t>
  </si>
  <si>
    <t>販売実績抽選申込情報T</t>
  </si>
  <si>
    <t>販売実績抽選申込券種別枚数T</t>
  </si>
  <si>
    <t>【次期開発予定】印刷単位M</t>
  </si>
  <si>
    <t>通知先管理T</t>
  </si>
  <si>
    <t>通知タスクT</t>
  </si>
  <si>
    <t>興行_印刷不要項目T</t>
  </si>
  <si>
    <t>出演者_印刷不要項目T</t>
  </si>
  <si>
    <t>公演_印刷不要項目T</t>
  </si>
  <si>
    <t>公演内容パターン_印刷不要項目T</t>
  </si>
  <si>
    <t>公演席種券種_印刷不要項目T</t>
  </si>
  <si>
    <t>配券元企業団体_印刷不要項目T</t>
  </si>
  <si>
    <t>配券元担当者_印刷不要項目T</t>
  </si>
  <si>
    <t>公演販売先_印刷不要項目T</t>
  </si>
  <si>
    <t>席種券種詳細_印刷不要項目T</t>
  </si>
  <si>
    <t>席種券種パターン_印刷不要項目T</t>
  </si>
  <si>
    <t>通知テンプレート管理M</t>
  </si>
  <si>
    <t>販売実績数受確定件数T</t>
  </si>
  <si>
    <t>数履歴H</t>
  </si>
  <si>
    <t>販売実績数受予約件数T</t>
  </si>
  <si>
    <t>オーダー明細情報履歴H</t>
  </si>
  <si>
    <t>開場開演M</t>
  </si>
  <si>
    <t>オーダー情報履歴H</t>
  </si>
  <si>
    <t>オーダー公演情報履歴H</t>
  </si>
  <si>
    <t>予約番号管理T</t>
  </si>
  <si>
    <t>(秘)再発券パスワード管理M</t>
  </si>
  <si>
    <t>販売実績席受確定件数T</t>
  </si>
  <si>
    <t>販売実績席受予約件数T</t>
  </si>
  <si>
    <t>座席在庫履歴H</t>
  </si>
  <si>
    <t>販売実績組数情報T</t>
  </si>
  <si>
    <t>販売実績基本情報T</t>
  </si>
  <si>
    <t>販売実績検索条件T</t>
  </si>
  <si>
    <t>販売実績販売価格T</t>
  </si>
  <si>
    <t>座席在庫販売計画履歴H</t>
  </si>
  <si>
    <t>販売実績券種別枚数T</t>
  </si>
  <si>
    <t>席種使用不可カラーM</t>
  </si>
  <si>
    <t>自由席在庫履歴H</t>
  </si>
  <si>
    <t>販売実績当選件数T</t>
  </si>
  <si>
    <t>Prop name</t>
  </si>
  <si>
    <t>JP column name</t>
  </si>
  <si>
    <t>Class name</t>
  </si>
  <si>
    <t>JP table name</t>
  </si>
  <si>
    <t>Comment on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</si>
</sst>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1D1C1D"/>
      <name val="Slack-Lato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ta-platform\db_csv\a5m2_TABL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5m2_TABLES"/>
    </sheetNames>
    <sheetDataSet>
      <sheetData sheetId="0">
        <row r="2">
          <cell r="C2" t="str">
            <v>aa_biz_d_t</v>
          </cell>
          <cell r="D2" t="str">
            <v>AA事業連携受信データWT</v>
          </cell>
        </row>
        <row r="3">
          <cell r="C3" t="str">
            <v>aa_biz_h_t</v>
          </cell>
          <cell r="D3" t="str">
            <v>AA事業連携受信ヘッダWT</v>
          </cell>
        </row>
        <row r="4">
          <cell r="C4" t="str">
            <v>aa_conv_area_id_t</v>
          </cell>
          <cell r="D4" t="str">
            <v>AA変換テーブル_エリアIDT</v>
          </cell>
        </row>
        <row r="5">
          <cell r="C5" t="str">
            <v>aa_conv_block_id_t</v>
          </cell>
          <cell r="D5" t="str">
            <v>AA変換テーブル_ブロックIDT</v>
          </cell>
        </row>
        <row r="6">
          <cell r="C6" t="str">
            <v>aa_conv_door_id_t</v>
          </cell>
          <cell r="D6" t="str">
            <v>AA変換テーブル_扉IDT</v>
          </cell>
        </row>
        <row r="7">
          <cell r="C7" t="str">
            <v>aa_conv_gate_id_t</v>
          </cell>
          <cell r="D7" t="str">
            <v>AA変換テーブル_ゲートIDT</v>
          </cell>
        </row>
        <row r="8">
          <cell r="C8" t="str">
            <v>aa_conv_log_num_t</v>
          </cell>
          <cell r="D8" t="str">
            <v>AA変換テーブル_論理番T</v>
          </cell>
        </row>
        <row r="9">
          <cell r="C9" t="str">
            <v>aa_conv_log_row_t</v>
          </cell>
          <cell r="D9" t="str">
            <v>AA変換テーブル_論理列T</v>
          </cell>
        </row>
        <row r="10">
          <cell r="C10" t="str">
            <v>aa_conv_pf_cd_t</v>
          </cell>
          <cell r="D10" t="str">
            <v>AA変換テーブル_公演コードT</v>
          </cell>
        </row>
        <row r="11">
          <cell r="C11" t="str">
            <v>aa_conv_st_kd_cd_t</v>
          </cell>
          <cell r="D11" t="str">
            <v>AA変換テーブル_席種コードT</v>
          </cell>
        </row>
        <row r="12">
          <cell r="C12" t="str">
            <v>aa_conv_venue_cd_t</v>
          </cell>
          <cell r="D12" t="str">
            <v>AA変換テーブル_会場コードT</v>
          </cell>
        </row>
        <row r="13">
          <cell r="C13" t="str">
            <v>aa_conv_ven_lo_t</v>
          </cell>
          <cell r="D13" t="str">
            <v>AA変換テーブル_会場レイアウトT</v>
          </cell>
        </row>
        <row r="14">
          <cell r="C14" t="str">
            <v>aa_cp_manage_t</v>
          </cell>
          <cell r="D14" t="str">
            <v>AA連携管理T</v>
          </cell>
        </row>
        <row r="15">
          <cell r="C15" t="str">
            <v>aa_org_rtn_tkt_d_t</v>
          </cell>
          <cell r="D15" t="str">
            <v>AA原券返券連携受信データWT</v>
          </cell>
        </row>
        <row r="16">
          <cell r="C16" t="str">
            <v>aa_org_rtn_tkt_h_t</v>
          </cell>
          <cell r="D16" t="str">
            <v>AA原券返券連携受信ヘッダWT</v>
          </cell>
        </row>
        <row r="17">
          <cell r="C17" t="str">
            <v>aa_prttkt_rslt_d_t</v>
          </cell>
          <cell r="D17" t="str">
            <v>AA発券実績連携受信データWT</v>
          </cell>
        </row>
        <row r="18">
          <cell r="C18" t="str">
            <v>aa_prttkt_rslt_h_t</v>
          </cell>
          <cell r="D18" t="str">
            <v>AA発券実績連携受信ヘッダWT</v>
          </cell>
        </row>
        <row r="19">
          <cell r="C19" t="str">
            <v>aa_ret_tk_rcv_d_t</v>
          </cell>
          <cell r="D19" t="str">
            <v>AA返券連携受信データWT</v>
          </cell>
        </row>
        <row r="20">
          <cell r="C20" t="str">
            <v>aa_ret_tk_rcv_h_t</v>
          </cell>
          <cell r="D20" t="str">
            <v>AA返券連携受信ヘッダWT</v>
          </cell>
        </row>
        <row r="21">
          <cell r="C21" t="str">
            <v>aa_rsv_sl_rslt_d_t</v>
          </cell>
          <cell r="D21" t="str">
            <v>AA予約・販売実績連携受信データWT</v>
          </cell>
        </row>
        <row r="22">
          <cell r="C22" t="str">
            <v>aa_rsv_sl_rslt_h_t</v>
          </cell>
          <cell r="D22" t="str">
            <v>AA予約・販売実績連携受信ヘッダWT</v>
          </cell>
        </row>
        <row r="23">
          <cell r="C23" t="str">
            <v>aa_sl_trt_rcv_d_t</v>
          </cell>
          <cell r="D23" t="str">
            <v>AA配券連携受信データWT</v>
          </cell>
        </row>
        <row r="24">
          <cell r="C24" t="str">
            <v>aa_sl_trt_rcv_h_t</v>
          </cell>
          <cell r="D24" t="str">
            <v>AA配券連携受信ヘッダWT</v>
          </cell>
        </row>
        <row r="25">
          <cell r="C25" t="str">
            <v>aa_venue_d_t</v>
          </cell>
          <cell r="D25" t="str">
            <v>AA会場連携受信データWT</v>
          </cell>
        </row>
        <row r="26">
          <cell r="C26" t="str">
            <v>aa_venue_h_t</v>
          </cell>
          <cell r="D26" t="str">
            <v>AA会場連携受信ヘッダWT</v>
          </cell>
        </row>
        <row r="27">
          <cell r="C27" t="str">
            <v>ACCEPT_FILE_t</v>
          </cell>
          <cell r="D27" t="str">
            <v>受付ファイルT</v>
          </cell>
        </row>
        <row r="28">
          <cell r="C28" t="str">
            <v>ACCEPT_PERFORM_t</v>
          </cell>
          <cell r="D28" t="str">
            <v>受付対象公演T</v>
          </cell>
        </row>
        <row r="29">
          <cell r="C29" t="str">
            <v>ACCEPT_ST_TKT_t</v>
          </cell>
          <cell r="D29" t="str">
            <v>受付席種券種情報T</v>
          </cell>
        </row>
        <row r="30">
          <cell r="C30" t="str">
            <v>ACCEPT_t</v>
          </cell>
          <cell r="D30" t="str">
            <v>受付T</v>
          </cell>
        </row>
        <row r="31">
          <cell r="C31" t="str">
            <v>account_m</v>
          </cell>
          <cell r="D31" t="str">
            <v>アカウントM</v>
          </cell>
        </row>
        <row r="32">
          <cell r="C32" t="str">
            <v>ACC_PERSON_HIST_h</v>
          </cell>
          <cell r="D32" t="str">
            <v>同行者情報履歴H</v>
          </cell>
        </row>
        <row r="33">
          <cell r="C33" t="str">
            <v>ACC_PERSON_t</v>
          </cell>
          <cell r="D33" t="str">
            <v>同行者情報T</v>
          </cell>
        </row>
        <row r="34">
          <cell r="C34" t="str">
            <v>batch_inst_m</v>
          </cell>
          <cell r="D34" t="str">
            <v>バッチ指示M</v>
          </cell>
        </row>
        <row r="35">
          <cell r="C35" t="str">
            <v>BILLING_CONTROL_t</v>
          </cell>
          <cell r="D35" t="str">
            <v>請求管理T</v>
          </cell>
        </row>
        <row r="36">
          <cell r="C36" t="str">
            <v>BILL_CTRL_HIST_h</v>
          </cell>
          <cell r="D36" t="str">
            <v>請求管理履歴H</v>
          </cell>
        </row>
        <row r="37">
          <cell r="C37" t="str">
            <v>CANCEL_PF_DATE_m</v>
          </cell>
          <cell r="D37" t="str">
            <v>公演休演日M</v>
          </cell>
        </row>
        <row r="38">
          <cell r="C38" t="str">
            <v>CNSGN_PSNIC_USER_t</v>
          </cell>
          <cell r="D38" t="str">
            <v>委託先担当者T</v>
          </cell>
        </row>
        <row r="39">
          <cell r="C39" t="str">
            <v>COGR_NMBRNG_CTRL_t</v>
          </cell>
          <cell r="D39" t="str">
            <v>企業団体別発番管理T</v>
          </cell>
        </row>
        <row r="40">
          <cell r="C40" t="str">
            <v>COMPANY_GROUP_m</v>
          </cell>
          <cell r="D40" t="str">
            <v>企業団体M</v>
          </cell>
        </row>
        <row r="41">
          <cell r="C41" t="str">
            <v>CONSIGNEE_m</v>
          </cell>
          <cell r="D41" t="str">
            <v>委託先M</v>
          </cell>
        </row>
        <row r="42">
          <cell r="C42" t="str">
            <v>cons_number_t</v>
          </cell>
          <cell r="D42" t="str">
            <v>委託先別数T</v>
          </cell>
        </row>
        <row r="43">
          <cell r="C43" t="str">
            <v>cons_num_hist_h</v>
          </cell>
          <cell r="D43" t="str">
            <v>委託先別数履歴H</v>
          </cell>
        </row>
        <row r="44">
          <cell r="C44" t="str">
            <v>cons_ordr_detail_t</v>
          </cell>
          <cell r="D44" t="str">
            <v>委託先オーダー明細T</v>
          </cell>
        </row>
        <row r="45">
          <cell r="C45" t="str">
            <v>cons_salespln_t</v>
          </cell>
          <cell r="D45" t="str">
            <v>委託先別販売計画T</v>
          </cell>
        </row>
        <row r="46">
          <cell r="C46" t="str">
            <v>cons_slpln_hist_h</v>
          </cell>
          <cell r="D46" t="str">
            <v>委託先別販売計画履歴H</v>
          </cell>
        </row>
        <row r="47">
          <cell r="C47" t="str">
            <v>cons_useat_stk_t</v>
          </cell>
          <cell r="D47" t="str">
            <v>委託先別自由席在庫T</v>
          </cell>
        </row>
        <row r="48">
          <cell r="C48" t="str">
            <v>cons_uststk_hist_h</v>
          </cell>
          <cell r="D48" t="str">
            <v>委託先別自由席在庫履歴H</v>
          </cell>
        </row>
        <row r="49">
          <cell r="C49" t="str">
            <v>cp_ctrl_t</v>
          </cell>
          <cell r="D49" t="str">
            <v>連携コントロール制御T</v>
          </cell>
        </row>
        <row r="50">
          <cell r="C50" t="str">
            <v>cp_data_mng_t</v>
          </cell>
          <cell r="D50" t="str">
            <v>連携データ管理T</v>
          </cell>
        </row>
        <row r="51">
          <cell r="C51" t="str">
            <v>cp_err_hist_t</v>
          </cell>
          <cell r="D51" t="str">
            <v>連携エラー履歴T</v>
          </cell>
        </row>
        <row r="52">
          <cell r="C52" t="str">
            <v>cp_evpf_at_file_t</v>
          </cell>
          <cell r="D52" t="str">
            <v>興行公演情報連携_添付ファイル情報T</v>
          </cell>
        </row>
        <row r="53">
          <cell r="C53" t="str">
            <v>cp_evpf_cts_ptn_t</v>
          </cell>
          <cell r="D53" t="str">
            <v>興行公演情報連携_公演内容パターン情報T</v>
          </cell>
        </row>
        <row r="54">
          <cell r="C54" t="str">
            <v>cp_evpf_pfmr_t</v>
          </cell>
          <cell r="D54" t="str">
            <v>興行公演情報連携_出演者情報T</v>
          </cell>
        </row>
        <row r="55">
          <cell r="C55" t="str">
            <v>cp_evpf_pf_t</v>
          </cell>
          <cell r="D55" t="str">
            <v>興行公演情報連携_公演情報T</v>
          </cell>
        </row>
        <row r="56">
          <cell r="C56" t="str">
            <v>cp_evpf_pic_t</v>
          </cell>
          <cell r="D56" t="str">
            <v>興行公演情報連携_担当者情報T</v>
          </cell>
        </row>
        <row r="57">
          <cell r="C57" t="str">
            <v>cp_evpf_rslt_t</v>
          </cell>
          <cell r="D57" t="str">
            <v>興行公演情報結果連携T</v>
          </cell>
        </row>
        <row r="58">
          <cell r="C58" t="str">
            <v>cp_evpf_st_kind_t</v>
          </cell>
          <cell r="D58" t="str">
            <v>興行公演情報連携_席種情報T</v>
          </cell>
        </row>
        <row r="59">
          <cell r="C59" t="str">
            <v>cp_evpf_t</v>
          </cell>
          <cell r="D59" t="str">
            <v>興行公演情報連携T</v>
          </cell>
        </row>
        <row r="60">
          <cell r="C60" t="str">
            <v>cp_evpf_tk_dist_t</v>
          </cell>
          <cell r="D60" t="str">
            <v>興行公演情報連携_精算先配券元情報T</v>
          </cell>
        </row>
        <row r="61">
          <cell r="C61" t="str">
            <v>cp_evpf_tk_hand_t</v>
          </cell>
          <cell r="D61" t="str">
            <v>興行公演情報連携_チケット取扱情報T</v>
          </cell>
        </row>
        <row r="62">
          <cell r="C62" t="str">
            <v>cp_evpf_tk_kind_t</v>
          </cell>
          <cell r="D62" t="str">
            <v>興行公演情報連携_券種情報T</v>
          </cell>
        </row>
        <row r="63">
          <cell r="C63" t="str">
            <v>cp_evpf_vn_t</v>
          </cell>
          <cell r="D63" t="str">
            <v>興行公演情報連携_会場情報T</v>
          </cell>
        </row>
        <row r="64">
          <cell r="C64" t="str">
            <v>cp_evpf_zone_t</v>
          </cell>
          <cell r="D64" t="str">
            <v>興行公演情報連携_ゾーン情報T</v>
          </cell>
        </row>
        <row r="65">
          <cell r="C65" t="str">
            <v>cp_instr_t</v>
          </cell>
          <cell r="D65" t="str">
            <v>連携指示T</v>
          </cell>
        </row>
        <row r="66">
          <cell r="C66" t="str">
            <v>cp_manage_t</v>
          </cell>
          <cell r="D66" t="str">
            <v>連携管理T</v>
          </cell>
        </row>
        <row r="67">
          <cell r="C67" t="str">
            <v>cp_num_info_t</v>
          </cell>
          <cell r="D67" t="str">
            <v>委託数情報連携_委託数情報T</v>
          </cell>
        </row>
        <row r="68">
          <cell r="C68" t="str">
            <v>cp_num_li_w_t</v>
          </cell>
          <cell r="D68" t="str">
            <v>数管理在庫WT</v>
          </cell>
        </row>
        <row r="69">
          <cell r="C69" t="str">
            <v>cp_num_t</v>
          </cell>
          <cell r="D69" t="str">
            <v>委託数情報連携T</v>
          </cell>
        </row>
        <row r="70">
          <cell r="C70" t="str">
            <v>cp_num_w_t</v>
          </cell>
          <cell r="D70" t="str">
            <v>数管理WT</v>
          </cell>
        </row>
        <row r="71">
          <cell r="C71" t="str">
            <v>cp_num_zone_t</v>
          </cell>
          <cell r="D71" t="str">
            <v>委託数情報連携_ゾーン情報T</v>
          </cell>
        </row>
        <row r="72">
          <cell r="C72" t="str">
            <v>cp_pf_ven_lo_t</v>
          </cell>
          <cell r="D72" t="str">
            <v>公演会場レイアウト情報連携T</v>
          </cell>
        </row>
        <row r="73">
          <cell r="C73" t="str">
            <v>cp_pu_seat_t</v>
          </cell>
          <cell r="D73" t="str">
            <v>委託席/返券情報/席売り止め連携_座席情報T</v>
          </cell>
        </row>
        <row r="74">
          <cell r="C74" t="str">
            <v>cp_refund_pf_t</v>
          </cell>
          <cell r="D74" t="str">
            <v>払戻情報連携_公演情報T</v>
          </cell>
        </row>
        <row r="75">
          <cell r="C75" t="str">
            <v>cp_refund_t</v>
          </cell>
          <cell r="D75" t="str">
            <v>払戻情報連携T</v>
          </cell>
        </row>
        <row r="76">
          <cell r="C76" t="str">
            <v>cp_ret_tk_t</v>
          </cell>
          <cell r="D76" t="str">
            <v>返券情報連携T</v>
          </cell>
        </row>
        <row r="77">
          <cell r="C77" t="str">
            <v>cp_rsv_sale_rslt_t</v>
          </cell>
          <cell r="D77" t="str">
            <v>予約販売実績連携T</v>
          </cell>
        </row>
        <row r="78">
          <cell r="C78" t="str">
            <v>cp_rs_ret_li_w_t</v>
          </cell>
          <cell r="D78" t="str">
            <v>指定席返券在庫WT</v>
          </cell>
        </row>
        <row r="79">
          <cell r="C79" t="str">
            <v>cp_rs_ret_w_t</v>
          </cell>
          <cell r="D79" t="str">
            <v>指定席返券WT</v>
          </cell>
        </row>
        <row r="80">
          <cell r="C80" t="str">
            <v>cp_rs_stp_li_w_t</v>
          </cell>
          <cell r="D80" t="str">
            <v>指定席売り止め在庫WT</v>
          </cell>
        </row>
        <row r="81">
          <cell r="C81" t="str">
            <v>cp_rs_stp_w_t</v>
          </cell>
          <cell r="D81" t="str">
            <v>指定席売り止めWT</v>
          </cell>
        </row>
        <row r="82">
          <cell r="C82" t="str">
            <v>cp_rs_st_li_w_t</v>
          </cell>
          <cell r="D82" t="str">
            <v>指定席配券在庫WT</v>
          </cell>
        </row>
        <row r="83">
          <cell r="C83" t="str">
            <v>cp_rs_st_w_t</v>
          </cell>
          <cell r="D83" t="str">
            <v>指定席配券WT</v>
          </cell>
        </row>
        <row r="84">
          <cell r="C84" t="str">
            <v>cp_rtsm_lt_pp_ss_t</v>
          </cell>
          <cell r="D84" t="str">
            <v>実績集計値連携_抽選申込組数・件数情報T</v>
          </cell>
        </row>
        <row r="85">
          <cell r="C85" t="str">
            <v>cp_rtsm_lt_pp_t</v>
          </cell>
          <cell r="D85" t="str">
            <v>実績集計値連携_抽選申込数情報T</v>
          </cell>
        </row>
        <row r="86">
          <cell r="C86" t="str">
            <v>cp_rtsm_lt_sett_t</v>
          </cell>
          <cell r="D86" t="str">
            <v>実績集計値連携_抽選申込即時決済数情報T</v>
          </cell>
        </row>
        <row r="87">
          <cell r="C87" t="str">
            <v>cp_rtsm_lt_tk_kd_t</v>
          </cell>
          <cell r="D87" t="str">
            <v>実績集計値連携_抽選券種別枚数情報T</v>
          </cell>
        </row>
        <row r="88">
          <cell r="C88" t="str">
            <v>cp_rtsm_num_t</v>
          </cell>
          <cell r="D88" t="str">
            <v>実績集計値連携_件枚組数情報T</v>
          </cell>
        </row>
        <row r="89">
          <cell r="C89" t="str">
            <v>cp_rtsm_rvst_t</v>
          </cell>
          <cell r="D89" t="str">
            <v>実績集計値連携_予約件枚組数情報T</v>
          </cell>
        </row>
        <row r="90">
          <cell r="C90" t="str">
            <v>cp_rtsm_rvtk_t</v>
          </cell>
          <cell r="D90" t="str">
            <v>実績集計値連携_予約券種別枚数情報T</v>
          </cell>
        </row>
        <row r="91">
          <cell r="C91" t="str">
            <v>cp_rtsm_sell_pri_t</v>
          </cell>
          <cell r="D91" t="str">
            <v>実績集計値連携_販売価格情報T</v>
          </cell>
        </row>
        <row r="92">
          <cell r="C92" t="str">
            <v>cp_rtsm_ss_num_t</v>
          </cell>
          <cell r="D92" t="str">
            <v>実績集計値連携_組数・件数情報T</v>
          </cell>
        </row>
        <row r="93">
          <cell r="C93" t="str">
            <v>cp_rtsm_st_kd_rt_t</v>
          </cell>
          <cell r="D93" t="str">
            <v>実績集計値連携_席種実績情報T</v>
          </cell>
        </row>
        <row r="94">
          <cell r="C94" t="str">
            <v>cp_rtsm_t</v>
          </cell>
          <cell r="D94" t="str">
            <v>実績集計値連携T</v>
          </cell>
        </row>
        <row r="95">
          <cell r="C95" t="str">
            <v>cp_rtsm_tk_kd_t</v>
          </cell>
          <cell r="D95" t="str">
            <v>実績集計値連携_券種別枚数情報T</v>
          </cell>
        </row>
        <row r="96">
          <cell r="C96" t="str">
            <v>cp_sellstop_info_t</v>
          </cell>
          <cell r="D96" t="str">
            <v>席売り止め連携T</v>
          </cell>
        </row>
        <row r="97">
          <cell r="C97" t="str">
            <v>cp_sellstop_rslt_t</v>
          </cell>
          <cell r="D97" t="str">
            <v>席売り止め結果連携T</v>
          </cell>
        </row>
        <row r="98">
          <cell r="C98" t="str">
            <v>cp_seri_num_t</v>
          </cell>
          <cell r="D98" t="str">
            <v>連携通番管理T</v>
          </cell>
        </row>
        <row r="99">
          <cell r="C99" t="str">
            <v>cp_slpl_acpt_cd_t</v>
          </cell>
          <cell r="D99" t="str">
            <v>販売計画情報連携_受付コードT</v>
          </cell>
        </row>
        <row r="100">
          <cell r="C100" t="str">
            <v>cp_slpl_cs_pic_t</v>
          </cell>
          <cell r="D100" t="str">
            <v>販売計画情報連携_委託先担当者情報T</v>
          </cell>
        </row>
        <row r="101">
          <cell r="C101" t="str">
            <v>cp_slpl_fee_t</v>
          </cell>
          <cell r="D101" t="str">
            <v>販売計画情報連携_手数料情報T</v>
          </cell>
        </row>
        <row r="102">
          <cell r="C102" t="str">
            <v>cp_slpl_pfct_ptn_t</v>
          </cell>
          <cell r="D102" t="str">
            <v>販売計画情報連携_公演内容パターン別情報T</v>
          </cell>
        </row>
        <row r="103">
          <cell r="C103" t="str">
            <v>cp_slpl_pf_st_kd_t</v>
          </cell>
          <cell r="D103" t="str">
            <v>販売計画情報連携_対象公演・席種情報T</v>
          </cell>
        </row>
        <row r="104">
          <cell r="C104" t="str">
            <v>cp_slpl_pic_t</v>
          </cell>
          <cell r="D104" t="str">
            <v>販売計画情報連携_担当者情報T</v>
          </cell>
        </row>
        <row r="105">
          <cell r="C105" t="str">
            <v>cp_slpl_rslt_fee_t</v>
          </cell>
          <cell r="D105" t="str">
            <v>販売計画情報結果連携_手数料情報T</v>
          </cell>
        </row>
        <row r="106">
          <cell r="C106" t="str">
            <v>cp_slpl_rslt_t</v>
          </cell>
          <cell r="D106" t="str">
            <v>販売計画情報結果連携T</v>
          </cell>
        </row>
        <row r="107">
          <cell r="C107" t="str">
            <v>cp_slpl_st_kind_t</v>
          </cell>
          <cell r="D107" t="str">
            <v>販売計画情報連携_席種情報T</v>
          </cell>
        </row>
        <row r="108">
          <cell r="C108" t="str">
            <v>cp_slpl_t</v>
          </cell>
          <cell r="D108" t="str">
            <v>販売計画情報連携T</v>
          </cell>
        </row>
        <row r="109">
          <cell r="C109" t="str">
            <v>cp_slpl_tk_kind_t</v>
          </cell>
          <cell r="D109" t="str">
            <v>販売計画情報連携_券種情報T</v>
          </cell>
        </row>
        <row r="110">
          <cell r="C110" t="str">
            <v>cp_slpl_vn_fee_t</v>
          </cell>
          <cell r="D110" t="str">
            <v>販売計画情報連携_会場別手数料情報T</v>
          </cell>
        </row>
        <row r="111">
          <cell r="C111" t="str">
            <v>cp_slpl_vn_pic_t</v>
          </cell>
          <cell r="D111" t="str">
            <v>販売計画情報連携_会場別担当者情報T</v>
          </cell>
        </row>
        <row r="112">
          <cell r="C112" t="str">
            <v>cp_slpl_zone_t</v>
          </cell>
          <cell r="D112" t="str">
            <v>販売計画情報連携_ゾーン情報T</v>
          </cell>
        </row>
        <row r="113">
          <cell r="C113" t="str">
            <v>cp_sl_trt_acpt_c_t</v>
          </cell>
          <cell r="D113" t="str">
            <v>配券受付管理T</v>
          </cell>
        </row>
        <row r="114">
          <cell r="C114" t="str">
            <v>cp_stats_arena_t</v>
          </cell>
          <cell r="D114" t="str">
            <v>連携状態_アリーナレイアウトT</v>
          </cell>
        </row>
        <row r="115">
          <cell r="C115" t="str">
            <v>cp_stats_evpf_t</v>
          </cell>
          <cell r="D115" t="str">
            <v>連携状態_興行公演T</v>
          </cell>
        </row>
        <row r="116">
          <cell r="C116" t="str">
            <v>cp_stats_fix_t</v>
          </cell>
          <cell r="D116" t="str">
            <v>連携状態_固定席レイアウトT</v>
          </cell>
        </row>
        <row r="117">
          <cell r="C117" t="str">
            <v>cp_stats_pf_lo_t</v>
          </cell>
          <cell r="D117" t="str">
            <v>連携状態_公演会場レイアウトT</v>
          </cell>
        </row>
        <row r="118">
          <cell r="C118" t="str">
            <v>cp_stats_rfnd_t</v>
          </cell>
          <cell r="D118" t="str">
            <v>連携状態_払戻T</v>
          </cell>
        </row>
        <row r="119">
          <cell r="C119" t="str">
            <v>cp_stats_t</v>
          </cell>
          <cell r="D119" t="str">
            <v>連携状態T</v>
          </cell>
        </row>
        <row r="120">
          <cell r="C120" t="str">
            <v>cp_stats_tkly_t</v>
          </cell>
          <cell r="D120" t="str">
            <v>連携状態_券面T</v>
          </cell>
        </row>
        <row r="121">
          <cell r="C121" t="str">
            <v>cp_stop_acptcd_t</v>
          </cell>
          <cell r="D121" t="str">
            <v>席売り止め連携_受付コード情報T</v>
          </cell>
        </row>
        <row r="122">
          <cell r="C122" t="str">
            <v>cp_st_acptcd_t</v>
          </cell>
          <cell r="D122" t="str">
            <v>委託席情報連携_受付コード情報T</v>
          </cell>
        </row>
        <row r="123">
          <cell r="C123" t="str">
            <v>cp_st_ret_acptcd_t</v>
          </cell>
          <cell r="D123" t="str">
            <v>委託席返券指示連携_受付コード情報T</v>
          </cell>
        </row>
        <row r="124">
          <cell r="C124" t="str">
            <v>cp_st_ret_info_t</v>
          </cell>
          <cell r="D124" t="str">
            <v>委託席返券情報連携T</v>
          </cell>
        </row>
        <row r="125">
          <cell r="C125" t="str">
            <v>cp_st_ret_instr_t</v>
          </cell>
          <cell r="D125" t="str">
            <v>委託席返券指示連携T</v>
          </cell>
        </row>
        <row r="126">
          <cell r="C126" t="str">
            <v>cp_st_seri_num_t</v>
          </cell>
          <cell r="D126" t="str">
            <v>在庫連携通番管理T</v>
          </cell>
        </row>
        <row r="127">
          <cell r="C127" t="str">
            <v>cp_st_t</v>
          </cell>
          <cell r="D127" t="str">
            <v>委託席情報連携T</v>
          </cell>
        </row>
        <row r="128">
          <cell r="C128" t="str">
            <v>cp_summary_tgt_t</v>
          </cell>
          <cell r="D128" t="str">
            <v>集計対象連携T</v>
          </cell>
        </row>
        <row r="129">
          <cell r="C129" t="str">
            <v>cp_tkly_pf_t</v>
          </cell>
          <cell r="D129" t="str">
            <v>券面情報連携_公演券面情報T</v>
          </cell>
        </row>
        <row r="130">
          <cell r="C130" t="str">
            <v>cp_tkly_print_t</v>
          </cell>
          <cell r="D130" t="str">
            <v>券面情報連携_印字項目情報T</v>
          </cell>
        </row>
        <row r="131">
          <cell r="C131" t="str">
            <v>cp_tkly_ptn_t</v>
          </cell>
          <cell r="D131" t="str">
            <v>券面情報連携_券面パターン情報T</v>
          </cell>
        </row>
        <row r="132">
          <cell r="C132" t="str">
            <v>cp_tkly_t</v>
          </cell>
          <cell r="D132" t="str">
            <v>券面情報連携T</v>
          </cell>
        </row>
        <row r="133">
          <cell r="C133" t="str">
            <v>cp_us_ret_li_w_t</v>
          </cell>
          <cell r="D133" t="str">
            <v>自由席返券在庫WT</v>
          </cell>
        </row>
        <row r="134">
          <cell r="C134" t="str">
            <v>cp_us_ret_w_t</v>
          </cell>
          <cell r="D134" t="str">
            <v>自由席返券WT</v>
          </cell>
        </row>
        <row r="135">
          <cell r="C135" t="str">
            <v>cp_us_stp_li_w_t</v>
          </cell>
          <cell r="D135" t="str">
            <v>自由席売り止め在庫WT</v>
          </cell>
        </row>
        <row r="136">
          <cell r="C136" t="str">
            <v>cp_us_stp_w_t</v>
          </cell>
          <cell r="D136" t="str">
            <v>自由席売り止めWT</v>
          </cell>
        </row>
        <row r="137">
          <cell r="C137" t="str">
            <v>cp_us_st_li_w_t</v>
          </cell>
          <cell r="D137" t="str">
            <v>自由席配券在庫WT</v>
          </cell>
        </row>
        <row r="138">
          <cell r="C138" t="str">
            <v>cp_us_st_w_t</v>
          </cell>
          <cell r="D138" t="str">
            <v>自由席配券WT</v>
          </cell>
        </row>
        <row r="139">
          <cell r="C139" t="str">
            <v>cp_ven_base_disp_t</v>
          </cell>
          <cell r="D139" t="str">
            <v>会場基本情報連携_表示会場名T</v>
          </cell>
        </row>
        <row r="140">
          <cell r="C140" t="str">
            <v>cp_ven_base_t</v>
          </cell>
          <cell r="D140" t="str">
            <v>会場基本情報連携T</v>
          </cell>
        </row>
        <row r="141">
          <cell r="C141" t="str">
            <v>cp_ven_lo_info_t</v>
          </cell>
          <cell r="D141" t="str">
            <v>会場レイアウト情報連携_会場レイアウト情報T</v>
          </cell>
        </row>
        <row r="142">
          <cell r="C142" t="str">
            <v>cp_ven_lo_t</v>
          </cell>
          <cell r="D142" t="str">
            <v>会場レイアウト情報連携T</v>
          </cell>
        </row>
        <row r="143">
          <cell r="C143" t="str">
            <v>cp_we_cs_num_t</v>
          </cell>
          <cell r="D143" t="str">
            <v>週報委託数ワークT</v>
          </cell>
        </row>
        <row r="144">
          <cell r="C144" t="str">
            <v>cp_we_cs_remain_t</v>
          </cell>
          <cell r="D144" t="str">
            <v>週報全委託先残席数ワークT</v>
          </cell>
        </row>
        <row r="145">
          <cell r="C145" t="str">
            <v>cp_we_cs_rv_stk_t</v>
          </cell>
          <cell r="D145" t="str">
            <v>週報全委託先指定席在庫数ワークT</v>
          </cell>
        </row>
        <row r="146">
          <cell r="C146" t="str">
            <v>cp_we_cs_sel_cfm_t</v>
          </cell>
          <cell r="D146" t="str">
            <v>週報全委託先指定席決定数ワークT</v>
          </cell>
        </row>
        <row r="147">
          <cell r="C147" t="str">
            <v>cp_we_cs_stk_t</v>
          </cell>
          <cell r="D147" t="str">
            <v>週報全委託先在庫数ワークT</v>
          </cell>
        </row>
        <row r="148">
          <cell r="C148" t="str">
            <v>cp_we_cs_sum_tgt_t</v>
          </cell>
          <cell r="D148" t="str">
            <v>週報委託先別集計対象ワークT</v>
          </cell>
        </row>
        <row r="149">
          <cell r="C149" t="str">
            <v>cp_we_cs_urv_cfm_t</v>
          </cell>
          <cell r="D149" t="str">
            <v>週報全委託先自由席決定数ワークT</v>
          </cell>
        </row>
        <row r="150">
          <cell r="C150" t="str">
            <v>cp_we_cs_urv_stk_t</v>
          </cell>
          <cell r="D150" t="str">
            <v>週報全委託先自由席在庫数ワークT</v>
          </cell>
        </row>
        <row r="151">
          <cell r="C151" t="str">
            <v>cp_we_cum_sales_t</v>
          </cell>
          <cell r="D151" t="str">
            <v>週報累計販売数ワークT</v>
          </cell>
        </row>
        <row r="152">
          <cell r="C152" t="str">
            <v>cp_we_file_ctrl_t</v>
          </cell>
          <cell r="D152" t="str">
            <v>週報ファイル作成制御T</v>
          </cell>
        </row>
        <row r="153">
          <cell r="C153" t="str">
            <v>cp_we_invite_t</v>
          </cell>
          <cell r="D153" t="str">
            <v>週報招待席数ワークT</v>
          </cell>
        </row>
        <row r="154">
          <cell r="C154" t="str">
            <v>cp_we_rsv_num_t</v>
          </cell>
          <cell r="D154" t="str">
            <v>週報予約数ワークT</v>
          </cell>
        </row>
        <row r="155">
          <cell r="C155" t="str">
            <v>cp_we_seat_stock_t</v>
          </cell>
          <cell r="D155" t="str">
            <v>週報座席在庫ワークT</v>
          </cell>
        </row>
        <row r="156">
          <cell r="C156" t="str">
            <v>cp_we_sum_tgt_sk_t</v>
          </cell>
          <cell r="D156" t="str">
            <v>週報集計対象席種ワークT</v>
          </cell>
        </row>
        <row r="157">
          <cell r="C157" t="str">
            <v>cp_we_sum_tgt_t</v>
          </cell>
          <cell r="D157" t="str">
            <v>週報集計対象ワークT</v>
          </cell>
        </row>
        <row r="158">
          <cell r="C158" t="str">
            <v>cp_we_week_sales_t</v>
          </cell>
          <cell r="D158" t="str">
            <v>週報週間販売数ワークT</v>
          </cell>
        </row>
        <row r="159">
          <cell r="C159" t="str">
            <v>Deposit_HIST_t</v>
          </cell>
          <cell r="D159" t="str">
            <v>入金履歴T</v>
          </cell>
        </row>
        <row r="160">
          <cell r="C160" t="str">
            <v>EVENT_m</v>
          </cell>
          <cell r="D160" t="str">
            <v>興行M</v>
          </cell>
        </row>
        <row r="161">
          <cell r="C161" t="str">
            <v>EVENT_TKLY_LINK_m</v>
          </cell>
          <cell r="D161" t="str">
            <v>興行券面紐付M</v>
          </cell>
        </row>
        <row r="162">
          <cell r="C162" t="str">
            <v>EVENT_TKLY_ｍ</v>
          </cell>
          <cell r="D162" t="str">
            <v>興行券面M</v>
          </cell>
        </row>
        <row r="163">
          <cell r="C163" t="str">
            <v>EV_ATTACHED_FILE_m</v>
          </cell>
          <cell r="D163" t="str">
            <v>興行添付ファイルM</v>
          </cell>
        </row>
        <row r="164">
          <cell r="C164" t="str">
            <v>EV_TKLY_PLMT_DTL_ｍ</v>
          </cell>
          <cell r="D164" t="str">
            <v>興行券面配置詳細M</v>
          </cell>
        </row>
        <row r="165">
          <cell r="C165" t="str">
            <v>FIX_PHR_TEMPLATE_m</v>
          </cell>
          <cell r="D165" t="str">
            <v>定型文テンプレートM</v>
          </cell>
        </row>
        <row r="166">
          <cell r="C166" t="str">
            <v>frame_m</v>
          </cell>
          <cell r="D166" t="str">
            <v>枠M</v>
          </cell>
        </row>
        <row r="167">
          <cell r="C167" t="str">
            <v>GBILL_ITEMS_HIST_h</v>
          </cell>
          <cell r="D167" t="str">
            <v>団体請求項目履歴H</v>
          </cell>
        </row>
        <row r="168">
          <cell r="C168" t="str">
            <v>GENE_MA_CLM_DEF_m</v>
          </cell>
          <cell r="D168" t="str">
            <v>汎用マスタカラム定義情報M</v>
          </cell>
        </row>
        <row r="169">
          <cell r="C169" t="str">
            <v>GENE_MSTR_DEF_m</v>
          </cell>
          <cell r="D169" t="str">
            <v>汎用マスタ定義情報M</v>
          </cell>
        </row>
        <row r="170">
          <cell r="C170" t="str">
            <v>GREQ_DINFO_HIST_h</v>
          </cell>
          <cell r="D170" t="str">
            <v>団体申込明細情報履歴H</v>
          </cell>
        </row>
        <row r="171">
          <cell r="C171" t="str">
            <v>GROUP_CLIENT_m</v>
          </cell>
          <cell r="D171" t="str">
            <v>団体取引先M</v>
          </cell>
        </row>
        <row r="172">
          <cell r="C172" t="str">
            <v>GRP_BILL_ITEMS_t</v>
          </cell>
          <cell r="D172" t="str">
            <v>団体請求項目T</v>
          </cell>
        </row>
        <row r="173">
          <cell r="C173" t="str">
            <v>GRP_REQINFO_HIST_h</v>
          </cell>
          <cell r="D173" t="str">
            <v>団体申込情報履歴H</v>
          </cell>
        </row>
        <row r="174">
          <cell r="C174" t="str">
            <v>GRP_REQUEST_INFO_t</v>
          </cell>
          <cell r="D174" t="str">
            <v>団体申込情報T</v>
          </cell>
        </row>
        <row r="175">
          <cell r="C175" t="str">
            <v>GRP_REQ_DTL_INFO_t</v>
          </cell>
          <cell r="D175" t="str">
            <v>団体申込明細情報T</v>
          </cell>
        </row>
        <row r="176">
          <cell r="C176" t="str">
            <v>GRP_SALEINF_HIST_h</v>
          </cell>
          <cell r="D176" t="str">
            <v>団体販売情報履歴H</v>
          </cell>
        </row>
        <row r="177">
          <cell r="C177" t="str">
            <v>GRP_SALE_INFO_t</v>
          </cell>
          <cell r="D177" t="str">
            <v>団体販売情報T</v>
          </cell>
        </row>
        <row r="178">
          <cell r="C178" t="str">
            <v>HOLIDAY_m</v>
          </cell>
          <cell r="D178" t="str">
            <v>祝日M</v>
          </cell>
        </row>
        <row r="179">
          <cell r="C179" t="str">
            <v>LOTTERY_APPLY_ST_t</v>
          </cell>
          <cell r="D179" t="str">
            <v>販売実績抽選申込組数T</v>
          </cell>
        </row>
        <row r="180">
          <cell r="C180" t="str">
            <v>LOTTERY_APPLY_t</v>
          </cell>
          <cell r="D180" t="str">
            <v>販売実績抽選申込情報T</v>
          </cell>
        </row>
        <row r="181">
          <cell r="C181" t="str">
            <v>LOTTERY_APPLY_TK_t</v>
          </cell>
          <cell r="D181" t="str">
            <v>販売実績抽選申込券種別枚数T</v>
          </cell>
        </row>
        <row r="182">
          <cell r="C182" t="str">
            <v>MENU_GROUP_m</v>
          </cell>
          <cell r="D182" t="str">
            <v>メニューグループM</v>
          </cell>
        </row>
        <row r="183">
          <cell r="C183" t="str">
            <v>MENU_GRP_CMPSTN_m</v>
          </cell>
          <cell r="D183" t="str">
            <v>メニューグループ構成M</v>
          </cell>
        </row>
        <row r="184">
          <cell r="C184" t="str">
            <v>MENU_TREE_m</v>
          </cell>
          <cell r="D184" t="str">
            <v>メニューツリーM</v>
          </cell>
        </row>
        <row r="185">
          <cell r="C185" t="str">
            <v>NEWS_INFO_m</v>
          </cell>
          <cell r="D185" t="str">
            <v>お知らせ情報M</v>
          </cell>
        </row>
        <row r="186">
          <cell r="C186" t="str">
            <v>NEW_ENTITY10</v>
          </cell>
          <cell r="D186" t="str">
            <v>【次期開発予定】印刷単位M</v>
          </cell>
        </row>
        <row r="187">
          <cell r="C187" t="str">
            <v>NONCOOPERATIVE_t</v>
          </cell>
          <cell r="D187" t="str">
            <v>非連携販売依頼T</v>
          </cell>
        </row>
        <row r="188">
          <cell r="C188" t="str">
            <v>NOTICE_DTNT_MA_t</v>
          </cell>
          <cell r="D188" t="str">
            <v>通知先管理T</v>
          </cell>
        </row>
        <row r="189">
          <cell r="C189" t="str">
            <v>NOTICE_m</v>
          </cell>
          <cell r="D189" t="str">
            <v>通知M</v>
          </cell>
        </row>
        <row r="190">
          <cell r="C190" t="str">
            <v>NOTICE_MANAGE_m</v>
          </cell>
          <cell r="D190" t="str">
            <v>通知管理M</v>
          </cell>
        </row>
        <row r="191">
          <cell r="C191" t="str">
            <v>NOTICE_TASK_t</v>
          </cell>
          <cell r="D191" t="str">
            <v>通知タスクT</v>
          </cell>
        </row>
        <row r="192">
          <cell r="C192" t="str">
            <v>NPI_EVENT_t</v>
          </cell>
          <cell r="D192" t="str">
            <v>興行_印刷不要項目T</v>
          </cell>
        </row>
        <row r="193">
          <cell r="C193" t="str">
            <v>NPI_PERFORMER_t</v>
          </cell>
          <cell r="D193" t="str">
            <v>出演者_印刷不要項目T</v>
          </cell>
        </row>
        <row r="194">
          <cell r="C194" t="str">
            <v>NPI_PERFORM_t</v>
          </cell>
          <cell r="D194" t="str">
            <v>公演_印刷不要項目T</v>
          </cell>
        </row>
        <row r="195">
          <cell r="C195" t="str">
            <v>NPI_PF_CONT_PTN_t</v>
          </cell>
          <cell r="D195" t="str">
            <v>公演内容パターン_印刷不要項目T</v>
          </cell>
        </row>
        <row r="196">
          <cell r="C196" t="str">
            <v>NPI_PF_SATTCKT_t</v>
          </cell>
          <cell r="D196" t="str">
            <v>公演席種券種_印刷不要項目T</v>
          </cell>
        </row>
        <row r="197">
          <cell r="C197" t="str">
            <v>NPI_PROMOTER_t</v>
          </cell>
          <cell r="D197" t="str">
            <v>配券元企業団体_印刷不要項目T</v>
          </cell>
        </row>
        <row r="198">
          <cell r="C198" t="str">
            <v>NPI_PROMTR_PSNIC_t</v>
          </cell>
          <cell r="D198" t="str">
            <v>配券元担当者_印刷不要項目T</v>
          </cell>
        </row>
        <row r="199">
          <cell r="C199" t="str">
            <v>NPI_SALE_DEST_t</v>
          </cell>
          <cell r="D199" t="str">
            <v>公演販売先_印刷不要項目T</v>
          </cell>
        </row>
        <row r="200">
          <cell r="C200" t="str">
            <v>NPI_SATTCKT_DTLS_t</v>
          </cell>
          <cell r="D200" t="str">
            <v>席種券種詳細_印刷不要項目T</v>
          </cell>
        </row>
        <row r="201">
          <cell r="C201" t="str">
            <v>NPI_SATTCKT_PT_t</v>
          </cell>
          <cell r="D201" t="str">
            <v>席種券種パターン_印刷不要項目T</v>
          </cell>
        </row>
        <row r="202">
          <cell r="C202" t="str">
            <v>NTC_TPL_MA_m</v>
          </cell>
          <cell r="D202" t="str">
            <v>通知テンプレート管理M</v>
          </cell>
        </row>
        <row r="203">
          <cell r="C203" t="str">
            <v>NUMBERING_CTRL_t</v>
          </cell>
          <cell r="D203" t="str">
            <v>発番管理T</v>
          </cell>
        </row>
        <row r="204">
          <cell r="C204" t="str">
            <v>NUMBER_FIX_t</v>
          </cell>
          <cell r="D204" t="str">
            <v>販売実績数受確定件数T</v>
          </cell>
        </row>
        <row r="205">
          <cell r="C205" t="str">
            <v>number_history_h</v>
          </cell>
          <cell r="D205" t="str">
            <v>数履歴H</v>
          </cell>
        </row>
        <row r="206">
          <cell r="C206" t="str">
            <v>NUMBER_RT_t</v>
          </cell>
          <cell r="D206" t="str">
            <v>販売実績数受予約件数T</v>
          </cell>
        </row>
        <row r="207">
          <cell r="C207" t="str">
            <v>number_t</v>
          </cell>
          <cell r="D207" t="str">
            <v>数T</v>
          </cell>
        </row>
        <row r="208">
          <cell r="C208" t="str">
            <v>ODR_DETAILS_HIST_h</v>
          </cell>
          <cell r="D208" t="str">
            <v>オーダー明細情報履歴H</v>
          </cell>
        </row>
        <row r="209">
          <cell r="C209" t="str">
            <v>OPEN_CURTAIN_m</v>
          </cell>
          <cell r="D209" t="str">
            <v>開場開演M</v>
          </cell>
        </row>
        <row r="210">
          <cell r="C210" t="str">
            <v>ORDER_DETAILS_t</v>
          </cell>
          <cell r="D210" t="str">
            <v>オーダー明細情報T</v>
          </cell>
        </row>
        <row r="211">
          <cell r="C211" t="str">
            <v>ORDER_INFO_HIST_h</v>
          </cell>
          <cell r="D211" t="str">
            <v>オーダー情報履歴H</v>
          </cell>
        </row>
        <row r="212">
          <cell r="C212" t="str">
            <v>ORDER_INFO_t</v>
          </cell>
          <cell r="D212" t="str">
            <v>オーダー情報T</v>
          </cell>
        </row>
        <row r="213">
          <cell r="C213" t="str">
            <v>ORDER_PERFORM_t</v>
          </cell>
          <cell r="D213" t="str">
            <v>オーダー公演情報T</v>
          </cell>
        </row>
        <row r="214">
          <cell r="C214" t="str">
            <v>ORDER_PERF_HIST_h</v>
          </cell>
          <cell r="D214" t="str">
            <v>オーダー公演情報履歴H</v>
          </cell>
        </row>
        <row r="215">
          <cell r="C215" t="str">
            <v>PERFORMER_m</v>
          </cell>
          <cell r="D215" t="str">
            <v>出演者M</v>
          </cell>
        </row>
        <row r="216">
          <cell r="C216" t="str">
            <v>PERFORM_m</v>
          </cell>
          <cell r="D216" t="str">
            <v>公演M</v>
          </cell>
        </row>
        <row r="217">
          <cell r="C217" t="str">
            <v>PERF_CONT_PTN_m</v>
          </cell>
          <cell r="D217" t="str">
            <v>公演内容パターンM</v>
          </cell>
        </row>
        <row r="218">
          <cell r="C218" t="str">
            <v>perf_layout_link_t</v>
          </cell>
          <cell r="D218" t="str">
            <v>公演レイアウト紐づけT</v>
          </cell>
        </row>
        <row r="219">
          <cell r="C219" t="str">
            <v>PF_PLAYGUIDE_m</v>
          </cell>
          <cell r="D219" t="str">
            <v>公演個社M</v>
          </cell>
        </row>
        <row r="220">
          <cell r="C220" t="str">
            <v>PF_SALES_DESTI_m</v>
          </cell>
          <cell r="D220" t="str">
            <v>公演販売先M</v>
          </cell>
        </row>
        <row r="221">
          <cell r="C221" t="str">
            <v>PF_STKND_TKTKND_m</v>
          </cell>
          <cell r="D221" t="str">
            <v>公演席種券種M</v>
          </cell>
        </row>
        <row r="222">
          <cell r="C222" t="str">
            <v>POTRF_SALES_DTTN_m</v>
          </cell>
          <cell r="D222" t="str">
            <v>郵振販売先M</v>
          </cell>
        </row>
        <row r="223">
          <cell r="C223" t="str">
            <v>PREPARE_CONTROL_t</v>
          </cell>
          <cell r="D223" t="str">
            <v>仮押さえ管理T</v>
          </cell>
        </row>
        <row r="224">
          <cell r="C224" t="str">
            <v>priority_m</v>
          </cell>
          <cell r="D224" t="str">
            <v>優先順位M</v>
          </cell>
        </row>
        <row r="225">
          <cell r="C225" t="str">
            <v>priority_pattern_m</v>
          </cell>
          <cell r="D225" t="str">
            <v>優先順位パターンM</v>
          </cell>
        </row>
        <row r="226">
          <cell r="C226" t="str">
            <v>PROMOTR_COGR_m</v>
          </cell>
          <cell r="D226" t="str">
            <v>配券元企業団体M</v>
          </cell>
        </row>
        <row r="227">
          <cell r="C227" t="str">
            <v>PROMOTR_PSNIC_m</v>
          </cell>
          <cell r="D227" t="str">
            <v>配券元担当者M</v>
          </cell>
        </row>
        <row r="228">
          <cell r="C228" t="str">
            <v>PRTTKT_HIST_t</v>
          </cell>
          <cell r="D228" t="str">
            <v>発券履歴T</v>
          </cell>
        </row>
        <row r="229">
          <cell r="C229" t="str">
            <v>PSNIC_m</v>
          </cell>
          <cell r="D229" t="str">
            <v>担当M</v>
          </cell>
        </row>
        <row r="230">
          <cell r="C230" t="str">
            <v>REFUND_METHOD_m</v>
          </cell>
          <cell r="D230" t="str">
            <v>払戻方法M</v>
          </cell>
        </row>
        <row r="231">
          <cell r="C231" t="str">
            <v>RESV_NO_MNG_t</v>
          </cell>
          <cell r="D231" t="str">
            <v>予約番号管理T</v>
          </cell>
        </row>
        <row r="232">
          <cell r="C232" t="str">
            <v>RE_PRINT_PWD_MNG_m</v>
          </cell>
          <cell r="D232" t="str">
            <v>(秘)再発券パスワード管理M</v>
          </cell>
        </row>
        <row r="233">
          <cell r="C233" t="str">
            <v>SALES_PLAN_PERF_t</v>
          </cell>
          <cell r="D233" t="str">
            <v>販売計画対象公演T</v>
          </cell>
        </row>
        <row r="234">
          <cell r="C234" t="str">
            <v>SALES_PLAN_STTKT_t</v>
          </cell>
          <cell r="D234" t="str">
            <v>販売計画対象席種券種T</v>
          </cell>
        </row>
        <row r="235">
          <cell r="C235" t="str">
            <v>SALES_PLAN_t</v>
          </cell>
          <cell r="D235" t="str">
            <v>販売計画T</v>
          </cell>
        </row>
        <row r="236">
          <cell r="C236" t="str">
            <v>SCREEN_m</v>
          </cell>
          <cell r="D236" t="str">
            <v>画面M</v>
          </cell>
        </row>
        <row r="237">
          <cell r="C237" t="str">
            <v>seat_attribute_m</v>
          </cell>
          <cell r="D237" t="str">
            <v>席属性M</v>
          </cell>
        </row>
        <row r="238">
          <cell r="C238" t="str">
            <v>SEAT_FIX_t</v>
          </cell>
          <cell r="D238" t="str">
            <v>販売実績席受確定件数T</v>
          </cell>
        </row>
        <row r="239">
          <cell r="C239" t="str">
            <v>seat_layout_m</v>
          </cell>
          <cell r="D239" t="str">
            <v>座席レイアウトM</v>
          </cell>
        </row>
        <row r="240">
          <cell r="C240" t="str">
            <v>SEAT_PREP_INFO_t</v>
          </cell>
          <cell r="D240" t="str">
            <v>座席仮押さえ情報T</v>
          </cell>
        </row>
        <row r="241">
          <cell r="C241" t="str">
            <v>SEAT_RT_t</v>
          </cell>
          <cell r="D241" t="str">
            <v>販売実績席受予約件数T</v>
          </cell>
        </row>
        <row r="242">
          <cell r="C242" t="str">
            <v>seat_stk_hist_h</v>
          </cell>
          <cell r="D242" t="str">
            <v>座席在庫履歴H</v>
          </cell>
        </row>
        <row r="243">
          <cell r="C243" t="str">
            <v>seat_stock_t</v>
          </cell>
          <cell r="D243" t="str">
            <v>座席在庫T</v>
          </cell>
        </row>
        <row r="244">
          <cell r="C244" t="str">
            <v>SEAT_ST_DETAILS_t</v>
          </cell>
          <cell r="D244" t="str">
            <v>座席配券詳細T</v>
          </cell>
        </row>
        <row r="245">
          <cell r="C245" t="str">
            <v>SEAT_TICKET_DTLS_m</v>
          </cell>
          <cell r="D245" t="str">
            <v>席種券種詳細M</v>
          </cell>
        </row>
        <row r="246">
          <cell r="C246" t="str">
            <v>SEAT_TICKET_PT_m</v>
          </cell>
          <cell r="D246" t="str">
            <v>席種券種パターンM</v>
          </cell>
        </row>
        <row r="247">
          <cell r="C247" t="str">
            <v>SETS_INFO_t</v>
          </cell>
          <cell r="D247" t="str">
            <v>販売実績組数情報T</v>
          </cell>
        </row>
        <row r="248">
          <cell r="C248" t="str">
            <v>SP_INFO_t</v>
          </cell>
          <cell r="D248" t="str">
            <v>販売実績基本情報T</v>
          </cell>
        </row>
        <row r="249">
          <cell r="C249" t="str">
            <v>SP_SEARCH_t</v>
          </cell>
          <cell r="D249" t="str">
            <v>販売実績検索条件T</v>
          </cell>
        </row>
        <row r="250">
          <cell r="C250" t="str">
            <v>SP_SELLING_PRICE_t</v>
          </cell>
          <cell r="D250" t="str">
            <v>販売実績販売価格T</v>
          </cell>
        </row>
        <row r="251">
          <cell r="C251" t="str">
            <v>SR_HIST_t</v>
          </cell>
          <cell r="D251" t="str">
            <v>販売依頼履歴T</v>
          </cell>
        </row>
        <row r="252">
          <cell r="C252" t="str">
            <v>SR_TRUST_HIST_t</v>
          </cell>
          <cell r="D252" t="str">
            <v>販売依頼配券履歴T</v>
          </cell>
        </row>
        <row r="253">
          <cell r="C253" t="str">
            <v>stnum_grnt_rule_m</v>
          </cell>
          <cell r="D253" t="str">
            <v>座席番号付与ルールM</v>
          </cell>
        </row>
        <row r="254">
          <cell r="C254" t="str">
            <v>stock_object_t</v>
          </cell>
          <cell r="D254" t="str">
            <v>在庫オブジェクトT</v>
          </cell>
        </row>
        <row r="255">
          <cell r="C255" t="str">
            <v>ststk_salespln_t</v>
          </cell>
          <cell r="D255" t="str">
            <v>座席在庫販売計画T</v>
          </cell>
        </row>
        <row r="256">
          <cell r="C256" t="str">
            <v>ststk_slpln_hist_h</v>
          </cell>
          <cell r="D256" t="str">
            <v>座席在庫販売計画履歴H</v>
          </cell>
        </row>
        <row r="257">
          <cell r="C257" t="str">
            <v>TKLYTMPLTIMGCTRL_m</v>
          </cell>
          <cell r="D257" t="str">
            <v>券面テンプレート画像管理M</v>
          </cell>
        </row>
        <row r="258">
          <cell r="C258" t="str">
            <v>TKLYTMPLTPLMTDTL_ｍ</v>
          </cell>
          <cell r="D258" t="str">
            <v>券面テンプレート配置詳細M</v>
          </cell>
        </row>
        <row r="259">
          <cell r="C259" t="str">
            <v>TKLY_TMPLT_IMG_m</v>
          </cell>
          <cell r="D259" t="str">
            <v>券面テンプレート画像M</v>
          </cell>
        </row>
        <row r="260">
          <cell r="C260" t="str">
            <v>TKLY_TMPLT_m</v>
          </cell>
          <cell r="D260" t="str">
            <v>券面テンプレートM</v>
          </cell>
        </row>
        <row r="261">
          <cell r="C261" t="str">
            <v>TK_SHEETS_t</v>
          </cell>
          <cell r="D261" t="str">
            <v>販売実績券種別枚数T</v>
          </cell>
        </row>
        <row r="262">
          <cell r="C262" t="str">
            <v>TRANSFER_ACCOUNT_m</v>
          </cell>
          <cell r="D262" t="str">
            <v>振込先口座M</v>
          </cell>
        </row>
        <row r="263">
          <cell r="C263" t="str">
            <v>UNRS_SEAT_PRINFO_t</v>
          </cell>
          <cell r="D263" t="str">
            <v>自由席仮押さえ情報T</v>
          </cell>
        </row>
        <row r="264">
          <cell r="C264" t="str">
            <v>UNUSE_SEAT_COLOR_m</v>
          </cell>
          <cell r="D264" t="str">
            <v>席種使用不可カラーM</v>
          </cell>
        </row>
        <row r="265">
          <cell r="C265" t="str">
            <v>useat_stock_hist_h</v>
          </cell>
          <cell r="D265" t="str">
            <v>自由席在庫履歴H</v>
          </cell>
        </row>
        <row r="266">
          <cell r="C266" t="str">
            <v>useat_stock_t</v>
          </cell>
          <cell r="D266" t="str">
            <v>自由席在庫T</v>
          </cell>
        </row>
        <row r="267">
          <cell r="C267" t="str">
            <v>USEAT_ST_DETAILS_t</v>
          </cell>
          <cell r="D267" t="str">
            <v>自由席配券詳細T</v>
          </cell>
        </row>
        <row r="268">
          <cell r="C268" t="str">
            <v>USER_m</v>
          </cell>
          <cell r="D268" t="str">
            <v>ユーザM</v>
          </cell>
        </row>
        <row r="269">
          <cell r="C269" t="str">
            <v>venue_base_info_m</v>
          </cell>
          <cell r="D269" t="str">
            <v>会場基本情報M</v>
          </cell>
        </row>
        <row r="270">
          <cell r="C270" t="str">
            <v>venue_layout_m</v>
          </cell>
          <cell r="D270" t="str">
            <v>会場レイアウトM</v>
          </cell>
        </row>
        <row r="271">
          <cell r="C271" t="str">
            <v>venue_nm_m</v>
          </cell>
          <cell r="D271" t="str">
            <v>会場名M</v>
          </cell>
        </row>
        <row r="272">
          <cell r="C272" t="str">
            <v>venue_object_m</v>
          </cell>
          <cell r="D272" t="str">
            <v>会場オブジェクトM</v>
          </cell>
        </row>
        <row r="273">
          <cell r="C273" t="str">
            <v>venue_stock_t</v>
          </cell>
          <cell r="D273" t="str">
            <v>会場在庫T</v>
          </cell>
        </row>
        <row r="274">
          <cell r="C274" t="str">
            <v>week_rpt_cons_t</v>
          </cell>
          <cell r="D274" t="str">
            <v>週報委託先別T</v>
          </cell>
        </row>
        <row r="275">
          <cell r="C275" t="str">
            <v>week_rpt_t</v>
          </cell>
          <cell r="D275" t="str">
            <v>週報T</v>
          </cell>
        </row>
        <row r="276">
          <cell r="C276" t="str">
            <v>WINNING_COUNT_t</v>
          </cell>
          <cell r="D276" t="str">
            <v>販売実績当選件数T</v>
          </cell>
        </row>
        <row r="277">
          <cell r="C277" t="str">
            <v>WK_GRP_m</v>
          </cell>
          <cell r="D277" t="str">
            <v>業務グループM</v>
          </cell>
        </row>
        <row r="278">
          <cell r="C278" t="str">
            <v>WK_GRP_SET_m</v>
          </cell>
          <cell r="D278" t="str">
            <v>業務グループセットM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789"/>
  <sheetViews>
    <sheetView tabSelected="1" topLeftCell="J1" workbookViewId="0">
      <selection activeCell="M10" sqref="M10"/>
    </sheetView>
  </sheetViews>
  <sheetFormatPr defaultRowHeight="15"/>
  <cols>
    <col min="1" max="1" width="36" customWidth="1"/>
    <col min="2" max="2" width="17.28515625" bestFit="1" customWidth="1"/>
    <col min="3" max="4" width="21.28515625" customWidth="1"/>
    <col min="5" max="5" width="19.28515625" bestFit="1" customWidth="1"/>
    <col min="6" max="6" width="18.28515625" bestFit="1" customWidth="1"/>
    <col min="7" max="7" width="9.28515625" bestFit="1" customWidth="1"/>
    <col min="8" max="8" width="5.7109375" bestFit="1" customWidth="1"/>
    <col min="9" max="9" width="11" customWidth="1"/>
    <col min="10" max="10" width="10.7109375" bestFit="1" customWidth="1"/>
    <col min="11" max="11" width="9.28515625" bestFit="1" customWidth="1"/>
    <col min="12" max="12" width="43.85546875" bestFit="1" customWidth="1"/>
    <col min="13" max="13" width="43.85546875" style="5" customWidth="1"/>
    <col min="14" max="14" width="69.5703125" bestFit="1" customWidth="1"/>
  </cols>
  <sheetData>
    <row r="1" spans="1:14">
      <c r="A1" s="1" t="s">
        <v>10</v>
      </c>
      <c r="B1" s="1" t="s">
        <v>11</v>
      </c>
      <c r="C1" s="1" t="s">
        <v>22</v>
      </c>
      <c r="D1" s="1" t="s">
        <v>64</v>
      </c>
      <c r="E1" s="1" t="s">
        <v>13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9</v>
      </c>
      <c r="L1" s="1" t="s">
        <v>8</v>
      </c>
      <c r="M1" s="1" t="s">
        <v>4098</v>
      </c>
      <c r="N1" s="2" t="s">
        <v>7</v>
      </c>
    </row>
    <row r="2" spans="1:14">
      <c r="A2" s="5" t="s">
        <v>2838</v>
      </c>
      <c r="B2" s="5" t="s">
        <v>961</v>
      </c>
      <c r="C2" s="10" t="s">
        <v>959</v>
      </c>
      <c r="D2" s="10" t="s">
        <v>960</v>
      </c>
      <c r="E2" s="11" t="s">
        <v>3115</v>
      </c>
      <c r="F2" s="6" t="s">
        <v>2060</v>
      </c>
      <c r="G2" s="6" t="s">
        <v>15</v>
      </c>
      <c r="H2" s="10" t="str">
        <f>VLOOKUP(G2,Config!$E$2:$F$17,2,FALSE)</f>
        <v>str</v>
      </c>
      <c r="I2" s="6">
        <v>1</v>
      </c>
      <c r="J2" s="6">
        <v>1</v>
      </c>
      <c r="K2" s="12" t="s">
        <v>77</v>
      </c>
      <c r="L2" s="6" t="s">
        <v>3908</v>
      </c>
      <c r="M2" s="10"/>
      <c r="N2" s="3" t="s">
        <v>21</v>
      </c>
    </row>
    <row r="3" spans="1:14">
      <c r="A3" s="5" t="s">
        <v>2838</v>
      </c>
      <c r="B3" s="5" t="s">
        <v>962</v>
      </c>
      <c r="C3" s="10" t="s">
        <v>959</v>
      </c>
      <c r="D3" s="10" t="s">
        <v>960</v>
      </c>
      <c r="E3" s="11" t="s">
        <v>3115</v>
      </c>
      <c r="F3" s="6" t="s">
        <v>2061</v>
      </c>
      <c r="G3" s="6" t="s">
        <v>15</v>
      </c>
      <c r="H3" s="10" t="str">
        <f>VLOOKUP(G3,Config!$E$2:$F$17,2,FALSE)</f>
        <v>str</v>
      </c>
      <c r="I3" s="6">
        <v>1</v>
      </c>
      <c r="J3" s="6">
        <v>1</v>
      </c>
      <c r="K3" s="12" t="s">
        <v>77</v>
      </c>
      <c r="L3" s="6" t="s">
        <v>3908</v>
      </c>
      <c r="M3" s="10"/>
      <c r="N3" s="11" t="s">
        <v>4</v>
      </c>
    </row>
    <row r="4" spans="1:14">
      <c r="A4" s="5" t="s">
        <v>2838</v>
      </c>
      <c r="B4" s="5" t="s">
        <v>963</v>
      </c>
      <c r="C4" s="10" t="s">
        <v>959</v>
      </c>
      <c r="D4" s="10" t="s">
        <v>960</v>
      </c>
      <c r="E4" s="11" t="s">
        <v>3115</v>
      </c>
      <c r="F4" s="6" t="s">
        <v>2062</v>
      </c>
      <c r="G4" s="6" t="s">
        <v>3763</v>
      </c>
      <c r="H4" s="10" t="str">
        <f>VLOOKUP(G4,Config!$E$2:$F$17,2,FALSE)</f>
        <v>lng</v>
      </c>
      <c r="I4" s="6">
        <v>1</v>
      </c>
      <c r="J4" s="6">
        <v>1</v>
      </c>
      <c r="K4" s="12" t="s">
        <v>77</v>
      </c>
      <c r="L4" s="6" t="s">
        <v>3908</v>
      </c>
      <c r="M4" s="10"/>
      <c r="N4" s="11" t="s">
        <v>5</v>
      </c>
    </row>
    <row r="5" spans="1:14">
      <c r="A5" s="5" t="s">
        <v>2838</v>
      </c>
      <c r="B5" s="5" t="s">
        <v>964</v>
      </c>
      <c r="C5" s="10" t="s">
        <v>959</v>
      </c>
      <c r="D5" s="10" t="s">
        <v>960</v>
      </c>
      <c r="E5" s="11" t="s">
        <v>3115</v>
      </c>
      <c r="F5" s="6" t="s">
        <v>2063</v>
      </c>
      <c r="G5" s="6" t="s">
        <v>15</v>
      </c>
      <c r="H5" s="10" t="str">
        <f>VLOOKUP(G5,Config!$E$2:$F$17,2,FALSE)</f>
        <v>str</v>
      </c>
      <c r="I5" s="6">
        <v>1</v>
      </c>
      <c r="J5" s="6"/>
      <c r="K5" s="12" t="s">
        <v>77</v>
      </c>
      <c r="L5" s="6" t="s">
        <v>3908</v>
      </c>
      <c r="M5" s="10"/>
      <c r="N5" s="11" t="s">
        <v>6</v>
      </c>
    </row>
    <row r="6" spans="1:14">
      <c r="A6" s="5" t="s">
        <v>2838</v>
      </c>
      <c r="B6" s="5" t="s">
        <v>965</v>
      </c>
      <c r="C6" s="10" t="s">
        <v>959</v>
      </c>
      <c r="D6" s="10" t="s">
        <v>960</v>
      </c>
      <c r="E6" s="11" t="s">
        <v>3115</v>
      </c>
      <c r="F6" s="6" t="s">
        <v>81</v>
      </c>
      <c r="G6" s="6" t="s">
        <v>15</v>
      </c>
      <c r="H6" s="10" t="str">
        <f>VLOOKUP(G6,Config!$E$2:$F$17,2,FALSE)</f>
        <v>str</v>
      </c>
      <c r="I6" s="6">
        <v>1</v>
      </c>
      <c r="J6" s="6"/>
      <c r="K6" s="12" t="s">
        <v>77</v>
      </c>
      <c r="L6" s="6" t="s">
        <v>3908</v>
      </c>
      <c r="M6" s="10"/>
      <c r="N6" s="11" t="s">
        <v>20</v>
      </c>
    </row>
    <row r="7" spans="1:14">
      <c r="A7" s="5" t="s">
        <v>2838</v>
      </c>
      <c r="B7" s="5" t="s">
        <v>966</v>
      </c>
      <c r="C7" s="10" t="s">
        <v>959</v>
      </c>
      <c r="D7" s="10" t="s">
        <v>960</v>
      </c>
      <c r="E7" s="11" t="s">
        <v>3115</v>
      </c>
      <c r="F7" s="6" t="s">
        <v>2064</v>
      </c>
      <c r="G7" s="6" t="s">
        <v>15</v>
      </c>
      <c r="H7" s="10" t="str">
        <f>VLOOKUP(G7,Config!$E$2:$F$17,2,FALSE)</f>
        <v>str</v>
      </c>
      <c r="I7" s="6">
        <v>1</v>
      </c>
      <c r="J7" s="6"/>
      <c r="K7" s="12" t="s">
        <v>77</v>
      </c>
      <c r="L7" s="6" t="s">
        <v>3908</v>
      </c>
      <c r="M7" s="10"/>
      <c r="N7" s="11" t="s">
        <v>25</v>
      </c>
    </row>
    <row r="8" spans="1:14">
      <c r="A8" s="5" t="s">
        <v>2838</v>
      </c>
      <c r="B8" s="5" t="s">
        <v>967</v>
      </c>
      <c r="C8" s="10" t="s">
        <v>959</v>
      </c>
      <c r="D8" s="10" t="s">
        <v>960</v>
      </c>
      <c r="E8" s="11" t="s">
        <v>3115</v>
      </c>
      <c r="F8" s="6" t="s">
        <v>2065</v>
      </c>
      <c r="G8" s="6" t="s">
        <v>15</v>
      </c>
      <c r="H8" s="10" t="str">
        <f>VLOOKUP(G8,Config!$E$2:$F$17,2,FALSE)</f>
        <v>str</v>
      </c>
      <c r="I8" s="6">
        <v>1</v>
      </c>
      <c r="J8" s="6"/>
      <c r="K8" s="12" t="s">
        <v>77</v>
      </c>
      <c r="L8" s="6" t="s">
        <v>3908</v>
      </c>
      <c r="M8" s="10"/>
      <c r="N8" s="11"/>
    </row>
    <row r="9" spans="1:14">
      <c r="A9" s="5" t="s">
        <v>2838</v>
      </c>
      <c r="B9" s="5" t="s">
        <v>968</v>
      </c>
      <c r="C9" s="10" t="s">
        <v>959</v>
      </c>
      <c r="D9" s="10" t="s">
        <v>960</v>
      </c>
      <c r="E9" s="11" t="s">
        <v>3115</v>
      </c>
      <c r="F9" s="6" t="s">
        <v>2066</v>
      </c>
      <c r="G9" s="6" t="s">
        <v>15</v>
      </c>
      <c r="H9" s="10" t="str">
        <f>VLOOKUP(G9,Config!$E$2:$F$17,2,FALSE)</f>
        <v>str</v>
      </c>
      <c r="I9" s="6">
        <v>1</v>
      </c>
      <c r="J9" s="6"/>
      <c r="K9" s="12" t="s">
        <v>77</v>
      </c>
      <c r="L9" s="6" t="s">
        <v>3908</v>
      </c>
      <c r="M9" s="10"/>
      <c r="N9" s="11"/>
    </row>
    <row r="10" spans="1:14">
      <c r="A10" s="5" t="s">
        <v>2838</v>
      </c>
      <c r="B10" s="5" t="s">
        <v>969</v>
      </c>
      <c r="C10" s="10" t="s">
        <v>959</v>
      </c>
      <c r="D10" s="10" t="s">
        <v>960</v>
      </c>
      <c r="E10" s="11" t="s">
        <v>3115</v>
      </c>
      <c r="F10" s="6" t="s">
        <v>2067</v>
      </c>
      <c r="G10" s="6" t="s">
        <v>15</v>
      </c>
      <c r="H10" s="10" t="str">
        <f>VLOOKUP(G10,Config!$E$2:$F$17,2,FALSE)</f>
        <v>str</v>
      </c>
      <c r="I10" s="6">
        <v>1</v>
      </c>
      <c r="J10" s="6"/>
      <c r="K10" s="12" t="s">
        <v>77</v>
      </c>
      <c r="L10" s="6" t="s">
        <v>3908</v>
      </c>
      <c r="M10" s="10"/>
      <c r="N10" s="11"/>
    </row>
    <row r="11" spans="1:14">
      <c r="A11" s="5" t="s">
        <v>2838</v>
      </c>
      <c r="B11" s="5" t="s">
        <v>970</v>
      </c>
      <c r="C11" s="10" t="s">
        <v>959</v>
      </c>
      <c r="D11" s="10" t="s">
        <v>960</v>
      </c>
      <c r="E11" s="11" t="s">
        <v>3115</v>
      </c>
      <c r="F11" s="6" t="s">
        <v>2068</v>
      </c>
      <c r="G11" s="6" t="s">
        <v>15</v>
      </c>
      <c r="H11" s="10" t="str">
        <f>VLOOKUP(G11,Config!$E$2:$F$17,2,FALSE)</f>
        <v>str</v>
      </c>
      <c r="I11" s="6">
        <v>1</v>
      </c>
      <c r="J11" s="6"/>
      <c r="K11" s="12" t="s">
        <v>77</v>
      </c>
      <c r="L11" s="6" t="s">
        <v>3908</v>
      </c>
      <c r="M11" s="10"/>
      <c r="N11" s="11"/>
    </row>
    <row r="12" spans="1:14">
      <c r="A12" s="5" t="s">
        <v>2838</v>
      </c>
      <c r="B12" s="5" t="s">
        <v>971</v>
      </c>
      <c r="C12" s="10" t="s">
        <v>959</v>
      </c>
      <c r="D12" s="10" t="s">
        <v>960</v>
      </c>
      <c r="E12" s="11" t="s">
        <v>3115</v>
      </c>
      <c r="F12" s="6" t="s">
        <v>2069</v>
      </c>
      <c r="G12" s="6" t="s">
        <v>15</v>
      </c>
      <c r="H12" s="10" t="str">
        <f>VLOOKUP(G12,Config!$E$2:$F$17,2,FALSE)</f>
        <v>str</v>
      </c>
      <c r="I12" s="6">
        <v>1</v>
      </c>
      <c r="J12" s="6"/>
      <c r="K12" s="12" t="s">
        <v>77</v>
      </c>
      <c r="L12" s="6" t="s">
        <v>3908</v>
      </c>
      <c r="M12" s="10"/>
      <c r="N12" s="11"/>
    </row>
    <row r="13" spans="1:14">
      <c r="A13" s="5" t="s">
        <v>2838</v>
      </c>
      <c r="B13" s="5" t="s">
        <v>972</v>
      </c>
      <c r="C13" s="10" t="s">
        <v>959</v>
      </c>
      <c r="D13" s="10" t="s">
        <v>960</v>
      </c>
      <c r="E13" s="11" t="s">
        <v>3115</v>
      </c>
      <c r="F13" s="6" t="s">
        <v>2070</v>
      </c>
      <c r="G13" s="6" t="s">
        <v>15</v>
      </c>
      <c r="H13" s="10" t="str">
        <f>VLOOKUP(G13,Config!$E$2:$F$17,2,FALSE)</f>
        <v>str</v>
      </c>
      <c r="I13" s="6">
        <v>1</v>
      </c>
      <c r="J13" s="6"/>
      <c r="K13" s="12" t="s">
        <v>77</v>
      </c>
      <c r="L13" s="6" t="s">
        <v>3908</v>
      </c>
      <c r="M13" s="10"/>
      <c r="N13" s="11"/>
    </row>
    <row r="14" spans="1:14">
      <c r="A14" s="5" t="s">
        <v>2838</v>
      </c>
      <c r="B14" s="5" t="s">
        <v>973</v>
      </c>
      <c r="C14" s="10" t="s">
        <v>959</v>
      </c>
      <c r="D14" s="10" t="s">
        <v>960</v>
      </c>
      <c r="E14" s="11" t="s">
        <v>3115</v>
      </c>
      <c r="F14" s="6" t="s">
        <v>2071</v>
      </c>
      <c r="G14" s="6" t="s">
        <v>15</v>
      </c>
      <c r="H14" s="10" t="str">
        <f>VLOOKUP(G14,Config!$E$2:$F$17,2,FALSE)</f>
        <v>str</v>
      </c>
      <c r="I14" s="6">
        <v>1</v>
      </c>
      <c r="J14" s="6"/>
      <c r="K14" s="12" t="s">
        <v>77</v>
      </c>
      <c r="L14" s="6" t="s">
        <v>3908</v>
      </c>
      <c r="M14" s="10"/>
      <c r="N14" s="11"/>
    </row>
    <row r="15" spans="1:14">
      <c r="A15" s="5" t="s">
        <v>2838</v>
      </c>
      <c r="B15" s="5" t="s">
        <v>974</v>
      </c>
      <c r="C15" s="10" t="s">
        <v>959</v>
      </c>
      <c r="D15" s="10" t="s">
        <v>960</v>
      </c>
      <c r="E15" s="11" t="s">
        <v>3115</v>
      </c>
      <c r="F15" s="6" t="s">
        <v>2072</v>
      </c>
      <c r="G15" s="6" t="s">
        <v>15</v>
      </c>
      <c r="H15" s="10" t="str">
        <f>VLOOKUP(G15,Config!$E$2:$F$17,2,FALSE)</f>
        <v>str</v>
      </c>
      <c r="I15" s="6">
        <v>1</v>
      </c>
      <c r="J15" s="6"/>
      <c r="K15" s="12" t="s">
        <v>77</v>
      </c>
      <c r="L15" s="6" t="s">
        <v>3908</v>
      </c>
      <c r="M15" s="10"/>
      <c r="N15" s="11"/>
    </row>
    <row r="16" spans="1:14">
      <c r="A16" s="5" t="s">
        <v>2838</v>
      </c>
      <c r="B16" s="5" t="s">
        <v>975</v>
      </c>
      <c r="C16" s="10" t="s">
        <v>959</v>
      </c>
      <c r="D16" s="10" t="s">
        <v>960</v>
      </c>
      <c r="E16" s="11" t="s">
        <v>3115</v>
      </c>
      <c r="F16" s="6" t="s">
        <v>2073</v>
      </c>
      <c r="G16" s="6" t="s">
        <v>15</v>
      </c>
      <c r="H16" s="10" t="str">
        <f>VLOOKUP(G16,Config!$E$2:$F$17,2,FALSE)</f>
        <v>str</v>
      </c>
      <c r="I16" s="6">
        <v>1</v>
      </c>
      <c r="J16" s="6"/>
      <c r="K16" s="12" t="s">
        <v>77</v>
      </c>
      <c r="L16" s="6" t="s">
        <v>3908</v>
      </c>
      <c r="M16" s="10"/>
      <c r="N16" s="11"/>
    </row>
    <row r="17" spans="1:14">
      <c r="A17" s="5" t="s">
        <v>2838</v>
      </c>
      <c r="B17" s="5" t="s">
        <v>976</v>
      </c>
      <c r="C17" s="10" t="s">
        <v>959</v>
      </c>
      <c r="D17" s="10" t="s">
        <v>960</v>
      </c>
      <c r="E17" s="11" t="s">
        <v>3115</v>
      </c>
      <c r="F17" s="6" t="s">
        <v>2074</v>
      </c>
      <c r="G17" s="6" t="s">
        <v>15</v>
      </c>
      <c r="H17" s="10" t="str">
        <f>VLOOKUP(G17,Config!$E$2:$F$17,2,FALSE)</f>
        <v>str</v>
      </c>
      <c r="I17" s="6">
        <v>1</v>
      </c>
      <c r="J17" s="6"/>
      <c r="K17" s="12" t="s">
        <v>77</v>
      </c>
      <c r="L17" s="6" t="s">
        <v>3908</v>
      </c>
      <c r="M17" s="10"/>
      <c r="N17" s="11"/>
    </row>
    <row r="18" spans="1:14">
      <c r="A18" s="5" t="s">
        <v>2838</v>
      </c>
      <c r="B18" s="5" t="s">
        <v>977</v>
      </c>
      <c r="C18" s="10" t="s">
        <v>959</v>
      </c>
      <c r="D18" s="10" t="s">
        <v>960</v>
      </c>
      <c r="E18" s="11" t="s">
        <v>3115</v>
      </c>
      <c r="F18" s="6" t="s">
        <v>2075</v>
      </c>
      <c r="G18" s="6" t="s">
        <v>47</v>
      </c>
      <c r="H18" s="10" t="str">
        <f>VLOOKUP(G18,Config!$E$2:$F$17,2,FALSE)</f>
        <v>ts</v>
      </c>
      <c r="I18" s="6">
        <v>1</v>
      </c>
      <c r="J18" s="6"/>
      <c r="K18" s="12" t="s">
        <v>77</v>
      </c>
      <c r="L18" s="6" t="s">
        <v>3908</v>
      </c>
      <c r="M18" s="10"/>
      <c r="N18" s="11"/>
    </row>
    <row r="19" spans="1:14">
      <c r="A19" s="5" t="s">
        <v>2838</v>
      </c>
      <c r="B19" s="5" t="s">
        <v>978</v>
      </c>
      <c r="C19" s="10" t="s">
        <v>959</v>
      </c>
      <c r="D19" s="10" t="s">
        <v>960</v>
      </c>
      <c r="E19" s="11" t="s">
        <v>3115</v>
      </c>
      <c r="F19" s="6" t="s">
        <v>87</v>
      </c>
      <c r="G19" s="6" t="s">
        <v>15</v>
      </c>
      <c r="H19" s="10" t="str">
        <f>VLOOKUP(G19,Config!$E$2:$F$17,2,FALSE)</f>
        <v>str</v>
      </c>
      <c r="I19" s="6">
        <v>0</v>
      </c>
      <c r="J19" s="6"/>
      <c r="K19" s="12" t="s">
        <v>77</v>
      </c>
      <c r="L19" s="6" t="s">
        <v>3908</v>
      </c>
      <c r="M19" s="10"/>
      <c r="N19" s="11"/>
    </row>
    <row r="20" spans="1:14">
      <c r="A20" s="5" t="s">
        <v>2838</v>
      </c>
      <c r="B20" s="5" t="s">
        <v>979</v>
      </c>
      <c r="C20" s="10" t="s">
        <v>959</v>
      </c>
      <c r="D20" s="10" t="s">
        <v>960</v>
      </c>
      <c r="E20" s="11" t="s">
        <v>3115</v>
      </c>
      <c r="F20" s="6" t="s">
        <v>89</v>
      </c>
      <c r="G20" s="6" t="s">
        <v>47</v>
      </c>
      <c r="H20" s="10" t="str">
        <f>VLOOKUP(G20,Config!$E$2:$F$17,2,FALSE)</f>
        <v>ts</v>
      </c>
      <c r="I20" s="6">
        <v>0</v>
      </c>
      <c r="J20" s="6"/>
      <c r="K20" s="12" t="s">
        <v>77</v>
      </c>
      <c r="L20" s="6" t="s">
        <v>3908</v>
      </c>
      <c r="M20" s="10"/>
      <c r="N20" s="11"/>
    </row>
    <row r="21" spans="1:14">
      <c r="A21" s="5" t="s">
        <v>2838</v>
      </c>
      <c r="B21" s="5" t="s">
        <v>980</v>
      </c>
      <c r="C21" s="10" t="s">
        <v>959</v>
      </c>
      <c r="D21" s="10" t="s">
        <v>960</v>
      </c>
      <c r="E21" s="11" t="s">
        <v>3115</v>
      </c>
      <c r="F21" s="6" t="s">
        <v>2076</v>
      </c>
      <c r="G21" s="6" t="s">
        <v>15</v>
      </c>
      <c r="H21" s="10" t="str">
        <f>VLOOKUP(G21,Config!$E$2:$F$17,2,FALSE)</f>
        <v>str</v>
      </c>
      <c r="I21" s="6">
        <v>0</v>
      </c>
      <c r="J21" s="6"/>
      <c r="K21" s="12" t="s">
        <v>77</v>
      </c>
      <c r="L21" s="6" t="s">
        <v>3908</v>
      </c>
      <c r="M21" s="10"/>
      <c r="N21" s="11"/>
    </row>
    <row r="22" spans="1:14">
      <c r="A22" s="5" t="s">
        <v>2838</v>
      </c>
      <c r="B22" s="5" t="s">
        <v>981</v>
      </c>
      <c r="C22" s="10" t="s">
        <v>959</v>
      </c>
      <c r="D22" s="10" t="s">
        <v>960</v>
      </c>
      <c r="E22" s="11" t="s">
        <v>3115</v>
      </c>
      <c r="F22" s="6" t="s">
        <v>2077</v>
      </c>
      <c r="G22" s="6" t="s">
        <v>47</v>
      </c>
      <c r="H22" s="10" t="str">
        <f>VLOOKUP(G22,Config!$E$2:$F$17,2,FALSE)</f>
        <v>ts</v>
      </c>
      <c r="I22" s="6">
        <v>0</v>
      </c>
      <c r="J22" s="6"/>
      <c r="K22" s="12" t="s">
        <v>77</v>
      </c>
      <c r="L22" s="6" t="s">
        <v>3908</v>
      </c>
      <c r="M22" s="10"/>
      <c r="N22" s="11"/>
    </row>
    <row r="23" spans="1:14">
      <c r="A23" s="5" t="s">
        <v>2839</v>
      </c>
      <c r="B23" s="5" t="s">
        <v>961</v>
      </c>
      <c r="C23" s="10" t="s">
        <v>959</v>
      </c>
      <c r="D23" s="10" t="s">
        <v>960</v>
      </c>
      <c r="E23" s="11" t="s">
        <v>3116</v>
      </c>
      <c r="F23" s="6" t="s">
        <v>2060</v>
      </c>
      <c r="G23" s="6" t="s">
        <v>15</v>
      </c>
      <c r="H23" s="10" t="str">
        <f>VLOOKUP(G23,Config!$E$2:$F$17,2,FALSE)</f>
        <v>str</v>
      </c>
      <c r="I23" s="6">
        <v>1</v>
      </c>
      <c r="J23" s="6">
        <v>1</v>
      </c>
      <c r="K23" s="12" t="s">
        <v>77</v>
      </c>
      <c r="L23" s="6" t="s">
        <v>3908</v>
      </c>
      <c r="M23" s="10"/>
      <c r="N23" s="11"/>
    </row>
    <row r="24" spans="1:14">
      <c r="A24" s="5" t="s">
        <v>2839</v>
      </c>
      <c r="B24" s="5" t="s">
        <v>962</v>
      </c>
      <c r="C24" s="10" t="s">
        <v>959</v>
      </c>
      <c r="D24" s="10" t="s">
        <v>960</v>
      </c>
      <c r="E24" s="11" t="s">
        <v>3116</v>
      </c>
      <c r="F24" s="6" t="s">
        <v>2061</v>
      </c>
      <c r="G24" s="6" t="s">
        <v>15</v>
      </c>
      <c r="H24" s="10" t="str">
        <f>VLOOKUP(G24,Config!$E$2:$F$17,2,FALSE)</f>
        <v>str</v>
      </c>
      <c r="I24" s="6">
        <v>1</v>
      </c>
      <c r="J24" s="6">
        <v>1</v>
      </c>
      <c r="K24" s="12" t="s">
        <v>77</v>
      </c>
      <c r="L24" s="6" t="s">
        <v>3908</v>
      </c>
      <c r="M24" s="10"/>
      <c r="N24" s="11"/>
    </row>
    <row r="25" spans="1:14">
      <c r="A25" s="5" t="s">
        <v>2839</v>
      </c>
      <c r="B25" s="5" t="s">
        <v>982</v>
      </c>
      <c r="C25" s="10" t="s">
        <v>959</v>
      </c>
      <c r="D25" s="10" t="s">
        <v>960</v>
      </c>
      <c r="E25" s="11" t="s">
        <v>3116</v>
      </c>
      <c r="F25" s="6" t="s">
        <v>2078</v>
      </c>
      <c r="G25" s="6" t="s">
        <v>15</v>
      </c>
      <c r="H25" s="10" t="str">
        <f>VLOOKUP(G25,Config!$E$2:$F$17,2,FALSE)</f>
        <v>str</v>
      </c>
      <c r="I25" s="6">
        <v>1</v>
      </c>
      <c r="J25" s="6"/>
      <c r="K25" s="12" t="s">
        <v>77</v>
      </c>
      <c r="L25" s="6" t="s">
        <v>3908</v>
      </c>
      <c r="M25" s="10"/>
      <c r="N25" s="11"/>
    </row>
    <row r="26" spans="1:14">
      <c r="A26" s="5" t="s">
        <v>2839</v>
      </c>
      <c r="B26" s="5" t="s">
        <v>983</v>
      </c>
      <c r="C26" s="10" t="s">
        <v>959</v>
      </c>
      <c r="D26" s="10" t="s">
        <v>960</v>
      </c>
      <c r="E26" s="11" t="s">
        <v>3116</v>
      </c>
      <c r="F26" s="6" t="s">
        <v>2079</v>
      </c>
      <c r="G26" s="6" t="s">
        <v>15</v>
      </c>
      <c r="H26" s="10" t="str">
        <f>VLOOKUP(G26,Config!$E$2:$F$17,2,FALSE)</f>
        <v>str</v>
      </c>
      <c r="I26" s="6">
        <v>1</v>
      </c>
      <c r="J26" s="6"/>
      <c r="K26" s="12" t="s">
        <v>77</v>
      </c>
      <c r="L26" s="6" t="s">
        <v>3908</v>
      </c>
      <c r="M26" s="10"/>
      <c r="N26" s="11"/>
    </row>
    <row r="27" spans="1:14">
      <c r="A27" s="5" t="s">
        <v>2839</v>
      </c>
      <c r="B27" s="5" t="s">
        <v>984</v>
      </c>
      <c r="C27" s="10" t="s">
        <v>959</v>
      </c>
      <c r="D27" s="10" t="s">
        <v>960</v>
      </c>
      <c r="E27" s="11" t="s">
        <v>3116</v>
      </c>
      <c r="F27" s="6" t="s">
        <v>2080</v>
      </c>
      <c r="G27" s="6" t="s">
        <v>15</v>
      </c>
      <c r="H27" s="10" t="str">
        <f>VLOOKUP(G27,Config!$E$2:$F$17,2,FALSE)</f>
        <v>str</v>
      </c>
      <c r="I27" s="6">
        <v>1</v>
      </c>
      <c r="J27" s="6"/>
      <c r="K27" s="12" t="s">
        <v>77</v>
      </c>
      <c r="L27" s="6" t="s">
        <v>3908</v>
      </c>
      <c r="M27" s="10"/>
      <c r="N27" s="11"/>
    </row>
    <row r="28" spans="1:14">
      <c r="A28" s="5" t="s">
        <v>2839</v>
      </c>
      <c r="B28" s="5" t="s">
        <v>985</v>
      </c>
      <c r="C28" s="10" t="s">
        <v>959</v>
      </c>
      <c r="D28" s="10" t="s">
        <v>960</v>
      </c>
      <c r="E28" s="11" t="s">
        <v>3116</v>
      </c>
      <c r="F28" s="6" t="s">
        <v>2081</v>
      </c>
      <c r="G28" s="6" t="s">
        <v>15</v>
      </c>
      <c r="H28" s="10" t="str">
        <f>VLOOKUP(G28,Config!$E$2:$F$17,2,FALSE)</f>
        <v>str</v>
      </c>
      <c r="I28" s="6">
        <v>1</v>
      </c>
      <c r="J28" s="6"/>
      <c r="K28" s="12" t="s">
        <v>77</v>
      </c>
      <c r="L28" s="6" t="s">
        <v>3908</v>
      </c>
      <c r="M28" s="10"/>
      <c r="N28" s="11"/>
    </row>
    <row r="29" spans="1:14">
      <c r="A29" s="5" t="s">
        <v>2839</v>
      </c>
      <c r="B29" s="5" t="s">
        <v>986</v>
      </c>
      <c r="C29" s="10" t="s">
        <v>959</v>
      </c>
      <c r="D29" s="10" t="s">
        <v>960</v>
      </c>
      <c r="E29" s="11" t="s">
        <v>3116</v>
      </c>
      <c r="F29" s="6" t="s">
        <v>2082</v>
      </c>
      <c r="G29" s="6" t="s">
        <v>15</v>
      </c>
      <c r="H29" s="10" t="str">
        <f>VLOOKUP(G29,Config!$E$2:$F$17,2,FALSE)</f>
        <v>str</v>
      </c>
      <c r="I29" s="6">
        <v>1</v>
      </c>
      <c r="J29" s="6"/>
      <c r="K29" s="12" t="s">
        <v>77</v>
      </c>
      <c r="L29" s="6" t="s">
        <v>3908</v>
      </c>
      <c r="M29" s="10"/>
      <c r="N29" s="11"/>
    </row>
    <row r="30" spans="1:14">
      <c r="A30" s="5" t="s">
        <v>2839</v>
      </c>
      <c r="B30" s="5" t="s">
        <v>976</v>
      </c>
      <c r="C30" s="10" t="s">
        <v>959</v>
      </c>
      <c r="D30" s="10" t="s">
        <v>960</v>
      </c>
      <c r="E30" s="11" t="s">
        <v>3116</v>
      </c>
      <c r="F30" s="6" t="s">
        <v>2074</v>
      </c>
      <c r="G30" s="6" t="s">
        <v>15</v>
      </c>
      <c r="H30" s="10" t="str">
        <f>VLOOKUP(G30,Config!$E$2:$F$17,2,FALSE)</f>
        <v>str</v>
      </c>
      <c r="I30" s="6">
        <v>1</v>
      </c>
      <c r="J30" s="6"/>
      <c r="K30" s="12" t="s">
        <v>77</v>
      </c>
      <c r="L30" s="6" t="s">
        <v>3908</v>
      </c>
      <c r="M30" s="10"/>
      <c r="N30" s="11"/>
    </row>
    <row r="31" spans="1:14">
      <c r="A31" s="5" t="s">
        <v>2839</v>
      </c>
      <c r="B31" s="5" t="s">
        <v>977</v>
      </c>
      <c r="C31" s="10" t="s">
        <v>959</v>
      </c>
      <c r="D31" s="10" t="s">
        <v>960</v>
      </c>
      <c r="E31" s="11" t="s">
        <v>3116</v>
      </c>
      <c r="F31" s="6" t="s">
        <v>2075</v>
      </c>
      <c r="G31" s="6" t="s">
        <v>47</v>
      </c>
      <c r="H31" s="10" t="str">
        <f>VLOOKUP(G31,Config!$E$2:$F$17,2,FALSE)</f>
        <v>ts</v>
      </c>
      <c r="I31" s="6">
        <v>1</v>
      </c>
      <c r="J31" s="6"/>
      <c r="K31" s="12" t="s">
        <v>77</v>
      </c>
      <c r="L31" s="6" t="s">
        <v>3908</v>
      </c>
      <c r="M31" s="10"/>
      <c r="N31" s="11"/>
    </row>
    <row r="32" spans="1:14">
      <c r="A32" s="5" t="s">
        <v>2839</v>
      </c>
      <c r="B32" s="5" t="s">
        <v>978</v>
      </c>
      <c r="C32" s="10" t="s">
        <v>959</v>
      </c>
      <c r="D32" s="10" t="s">
        <v>960</v>
      </c>
      <c r="E32" s="11" t="s">
        <v>3116</v>
      </c>
      <c r="F32" s="6" t="s">
        <v>87</v>
      </c>
      <c r="G32" s="6" t="s">
        <v>15</v>
      </c>
      <c r="H32" s="10" t="str">
        <f>VLOOKUP(G32,Config!$E$2:$F$17,2,FALSE)</f>
        <v>str</v>
      </c>
      <c r="I32" s="6">
        <v>0</v>
      </c>
      <c r="J32" s="6"/>
      <c r="K32" s="12" t="s">
        <v>77</v>
      </c>
      <c r="L32" s="6" t="s">
        <v>3908</v>
      </c>
      <c r="M32" s="10"/>
      <c r="N32" s="11"/>
    </row>
    <row r="33" spans="1:14">
      <c r="A33" s="5" t="s">
        <v>2839</v>
      </c>
      <c r="B33" s="5" t="s">
        <v>979</v>
      </c>
      <c r="C33" s="10" t="s">
        <v>959</v>
      </c>
      <c r="D33" s="10" t="s">
        <v>960</v>
      </c>
      <c r="E33" s="11" t="s">
        <v>3116</v>
      </c>
      <c r="F33" s="6" t="s">
        <v>89</v>
      </c>
      <c r="G33" s="6" t="s">
        <v>47</v>
      </c>
      <c r="H33" s="10" t="str">
        <f>VLOOKUP(G33,Config!$E$2:$F$17,2,FALSE)</f>
        <v>ts</v>
      </c>
      <c r="I33" s="6">
        <v>0</v>
      </c>
      <c r="J33" s="6"/>
      <c r="K33" s="12" t="s">
        <v>77</v>
      </c>
      <c r="L33" s="6" t="s">
        <v>3908</v>
      </c>
      <c r="M33" s="10"/>
      <c r="N33" s="11"/>
    </row>
    <row r="34" spans="1:14">
      <c r="A34" s="5" t="s">
        <v>2839</v>
      </c>
      <c r="B34" s="5" t="s">
        <v>980</v>
      </c>
      <c r="C34" s="10" t="s">
        <v>959</v>
      </c>
      <c r="D34" s="10" t="s">
        <v>960</v>
      </c>
      <c r="E34" s="11" t="s">
        <v>3116</v>
      </c>
      <c r="F34" s="6" t="s">
        <v>2076</v>
      </c>
      <c r="G34" s="6" t="s">
        <v>15</v>
      </c>
      <c r="H34" s="10" t="str">
        <f>VLOOKUP(G34,Config!$E$2:$F$17,2,FALSE)</f>
        <v>str</v>
      </c>
      <c r="I34" s="6">
        <v>0</v>
      </c>
      <c r="J34" s="6"/>
      <c r="K34" s="12" t="s">
        <v>77</v>
      </c>
      <c r="L34" s="6" t="s">
        <v>3908</v>
      </c>
      <c r="M34" s="10"/>
      <c r="N34" s="11"/>
    </row>
    <row r="35" spans="1:14">
      <c r="A35" s="5" t="s">
        <v>2839</v>
      </c>
      <c r="B35" s="5" t="s">
        <v>981</v>
      </c>
      <c r="C35" s="10" t="s">
        <v>959</v>
      </c>
      <c r="D35" s="10" t="s">
        <v>960</v>
      </c>
      <c r="E35" s="11" t="s">
        <v>3116</v>
      </c>
      <c r="F35" s="6" t="s">
        <v>2077</v>
      </c>
      <c r="G35" s="6" t="s">
        <v>47</v>
      </c>
      <c r="H35" s="10" t="str">
        <f>VLOOKUP(G35,Config!$E$2:$F$17,2,FALSE)</f>
        <v>ts</v>
      </c>
      <c r="I35" s="6">
        <v>0</v>
      </c>
      <c r="J35" s="6"/>
      <c r="K35" s="12" t="s">
        <v>77</v>
      </c>
      <c r="L35" s="6" t="s">
        <v>3908</v>
      </c>
      <c r="M35" s="10"/>
      <c r="N35" s="11"/>
    </row>
    <row r="36" spans="1:14">
      <c r="A36" s="5" t="s">
        <v>2840</v>
      </c>
      <c r="B36" s="5" t="s">
        <v>987</v>
      </c>
      <c r="C36" s="10" t="s">
        <v>959</v>
      </c>
      <c r="D36" s="10" t="s">
        <v>960</v>
      </c>
      <c r="E36" s="11" t="s">
        <v>3117</v>
      </c>
      <c r="F36" s="6" t="s">
        <v>2083</v>
      </c>
      <c r="G36" s="6" t="s">
        <v>15</v>
      </c>
      <c r="H36" s="10" t="str">
        <f>VLOOKUP(G36,Config!$E$2:$F$17,2,FALSE)</f>
        <v>str</v>
      </c>
      <c r="I36" s="6">
        <v>1</v>
      </c>
      <c r="J36" s="6">
        <v>1</v>
      </c>
      <c r="K36" s="12" t="s">
        <v>77</v>
      </c>
      <c r="L36" s="6" t="s">
        <v>3909</v>
      </c>
      <c r="M36" s="10"/>
      <c r="N36" s="11"/>
    </row>
    <row r="37" spans="1:14">
      <c r="A37" s="5" t="s">
        <v>2840</v>
      </c>
      <c r="B37" s="5" t="s">
        <v>966</v>
      </c>
      <c r="C37" s="10" t="s">
        <v>959</v>
      </c>
      <c r="D37" s="10" t="s">
        <v>960</v>
      </c>
      <c r="E37" s="11" t="s">
        <v>3117</v>
      </c>
      <c r="F37" s="6" t="s">
        <v>2064</v>
      </c>
      <c r="G37" s="6" t="s">
        <v>15</v>
      </c>
      <c r="H37" s="10" t="str">
        <f>VLOOKUP(G37,Config!$E$2:$F$17,2,FALSE)</f>
        <v>str</v>
      </c>
      <c r="I37" s="6">
        <v>1</v>
      </c>
      <c r="J37" s="6">
        <v>1</v>
      </c>
      <c r="K37" s="12" t="s">
        <v>77</v>
      </c>
      <c r="L37" s="6" t="s">
        <v>3909</v>
      </c>
      <c r="M37" s="10"/>
      <c r="N37" s="11"/>
    </row>
    <row r="38" spans="1:14">
      <c r="A38" s="5" t="s">
        <v>2840</v>
      </c>
      <c r="B38" s="5" t="s">
        <v>988</v>
      </c>
      <c r="C38" s="10" t="s">
        <v>959</v>
      </c>
      <c r="D38" s="10" t="s">
        <v>960</v>
      </c>
      <c r="E38" s="11" t="s">
        <v>3117</v>
      </c>
      <c r="F38" s="6" t="s">
        <v>242</v>
      </c>
      <c r="G38" s="6" t="s">
        <v>15</v>
      </c>
      <c r="H38" s="10" t="str">
        <f>VLOOKUP(G38,Config!$E$2:$F$17,2,FALSE)</f>
        <v>str</v>
      </c>
      <c r="I38" s="6">
        <v>1</v>
      </c>
      <c r="J38" s="6">
        <v>1</v>
      </c>
      <c r="K38" s="12" t="s">
        <v>77</v>
      </c>
      <c r="L38" s="6" t="s">
        <v>3909</v>
      </c>
      <c r="M38" s="10"/>
      <c r="N38" s="11"/>
    </row>
    <row r="39" spans="1:14">
      <c r="A39" s="5" t="s">
        <v>2840</v>
      </c>
      <c r="B39" s="5" t="s">
        <v>989</v>
      </c>
      <c r="C39" s="10" t="s">
        <v>959</v>
      </c>
      <c r="D39" s="10" t="s">
        <v>960</v>
      </c>
      <c r="E39" s="11" t="s">
        <v>3117</v>
      </c>
      <c r="F39" s="6" t="s">
        <v>469</v>
      </c>
      <c r="G39" s="6" t="s">
        <v>3763</v>
      </c>
      <c r="H39" s="10" t="str">
        <f>VLOOKUP(G39,Config!$E$2:$F$17,2,FALSE)</f>
        <v>lng</v>
      </c>
      <c r="I39" s="6">
        <v>1</v>
      </c>
      <c r="J39" s="6">
        <v>1</v>
      </c>
      <c r="K39" s="12" t="s">
        <v>77</v>
      </c>
      <c r="L39" s="6" t="s">
        <v>3909</v>
      </c>
      <c r="M39" s="10"/>
      <c r="N39" s="11"/>
    </row>
    <row r="40" spans="1:14">
      <c r="A40" s="5" t="s">
        <v>2840</v>
      </c>
      <c r="B40" s="5" t="s">
        <v>990</v>
      </c>
      <c r="C40" s="10" t="s">
        <v>959</v>
      </c>
      <c r="D40" s="10" t="s">
        <v>960</v>
      </c>
      <c r="E40" s="11" t="s">
        <v>3117</v>
      </c>
      <c r="F40" s="6" t="s">
        <v>496</v>
      </c>
      <c r="G40" s="6" t="s">
        <v>3763</v>
      </c>
      <c r="H40" s="10" t="str">
        <f>VLOOKUP(G40,Config!$E$2:$F$17,2,FALSE)</f>
        <v>lng</v>
      </c>
      <c r="I40" s="6">
        <v>1</v>
      </c>
      <c r="J40" s="6">
        <v>1</v>
      </c>
      <c r="K40" s="12" t="s">
        <v>77</v>
      </c>
      <c r="L40" s="6" t="s">
        <v>3909</v>
      </c>
      <c r="M40" s="10"/>
      <c r="N40" s="11"/>
    </row>
    <row r="41" spans="1:14">
      <c r="A41" s="5" t="s">
        <v>2840</v>
      </c>
      <c r="B41" s="5" t="s">
        <v>991</v>
      </c>
      <c r="C41" s="10" t="s">
        <v>959</v>
      </c>
      <c r="D41" s="10" t="s">
        <v>960</v>
      </c>
      <c r="E41" s="11" t="s">
        <v>3117</v>
      </c>
      <c r="F41" s="6" t="s">
        <v>471</v>
      </c>
      <c r="G41" s="6" t="s">
        <v>3763</v>
      </c>
      <c r="H41" s="10" t="str">
        <f>VLOOKUP(G41,Config!$E$2:$F$17,2,FALSE)</f>
        <v>lng</v>
      </c>
      <c r="I41" s="6">
        <v>1</v>
      </c>
      <c r="J41" s="6"/>
      <c r="K41" s="12" t="s">
        <v>77</v>
      </c>
      <c r="L41" s="6" t="s">
        <v>3909</v>
      </c>
      <c r="M41" s="10"/>
      <c r="N41" s="11"/>
    </row>
    <row r="42" spans="1:14">
      <c r="A42" s="5" t="s">
        <v>2840</v>
      </c>
      <c r="B42" s="5" t="s">
        <v>992</v>
      </c>
      <c r="C42" s="10" t="s">
        <v>959</v>
      </c>
      <c r="D42" s="10" t="s">
        <v>960</v>
      </c>
      <c r="E42" s="11" t="s">
        <v>3117</v>
      </c>
      <c r="F42" s="6" t="s">
        <v>2084</v>
      </c>
      <c r="G42" s="6" t="s">
        <v>15</v>
      </c>
      <c r="H42" s="10" t="str">
        <f>VLOOKUP(G42,Config!$E$2:$F$17,2,FALSE)</f>
        <v>str</v>
      </c>
      <c r="I42" s="6">
        <v>0</v>
      </c>
      <c r="J42" s="6"/>
      <c r="K42" s="12" t="s">
        <v>77</v>
      </c>
      <c r="L42" s="6" t="s">
        <v>3909</v>
      </c>
      <c r="M42" s="10"/>
      <c r="N42" s="11"/>
    </row>
    <row r="43" spans="1:14">
      <c r="A43" s="5" t="s">
        <v>2840</v>
      </c>
      <c r="B43" s="5" t="s">
        <v>993</v>
      </c>
      <c r="C43" s="10" t="s">
        <v>959</v>
      </c>
      <c r="D43" s="10" t="s">
        <v>960</v>
      </c>
      <c r="E43" s="11" t="s">
        <v>3117</v>
      </c>
      <c r="F43" s="6" t="s">
        <v>2085</v>
      </c>
      <c r="G43" s="6" t="s">
        <v>15</v>
      </c>
      <c r="H43" s="10" t="str">
        <f>VLOOKUP(G43,Config!$E$2:$F$17,2,FALSE)</f>
        <v>str</v>
      </c>
      <c r="I43" s="6">
        <v>0</v>
      </c>
      <c r="J43" s="6"/>
      <c r="K43" s="12" t="s">
        <v>77</v>
      </c>
      <c r="L43" s="6" t="s">
        <v>3909</v>
      </c>
      <c r="M43" s="10"/>
      <c r="N43" s="11"/>
    </row>
    <row r="44" spans="1:14">
      <c r="A44" s="5" t="s">
        <v>2840</v>
      </c>
      <c r="B44" s="5" t="s">
        <v>976</v>
      </c>
      <c r="C44" s="10" t="s">
        <v>959</v>
      </c>
      <c r="D44" s="10" t="s">
        <v>960</v>
      </c>
      <c r="E44" s="11" t="s">
        <v>3117</v>
      </c>
      <c r="F44" s="6" t="s">
        <v>2074</v>
      </c>
      <c r="G44" s="6" t="s">
        <v>15</v>
      </c>
      <c r="H44" s="10" t="str">
        <f>VLOOKUP(G44,Config!$E$2:$F$17,2,FALSE)</f>
        <v>str</v>
      </c>
      <c r="I44" s="6">
        <v>1</v>
      </c>
      <c r="J44" s="6"/>
      <c r="K44" s="12" t="s">
        <v>77</v>
      </c>
      <c r="L44" s="6" t="s">
        <v>3909</v>
      </c>
      <c r="M44" s="10"/>
      <c r="N44" s="11"/>
    </row>
    <row r="45" spans="1:14">
      <c r="A45" s="5" t="s">
        <v>2840</v>
      </c>
      <c r="B45" s="5" t="s">
        <v>977</v>
      </c>
      <c r="C45" s="10" t="s">
        <v>959</v>
      </c>
      <c r="D45" s="10" t="s">
        <v>960</v>
      </c>
      <c r="E45" s="11" t="s">
        <v>3117</v>
      </c>
      <c r="F45" s="6" t="s">
        <v>2075</v>
      </c>
      <c r="G45" s="6" t="s">
        <v>47</v>
      </c>
      <c r="H45" s="10" t="str">
        <f>VLOOKUP(G45,Config!$E$2:$F$17,2,FALSE)</f>
        <v>ts</v>
      </c>
      <c r="I45" s="6">
        <v>1</v>
      </c>
      <c r="J45" s="6"/>
      <c r="K45" s="12" t="s">
        <v>77</v>
      </c>
      <c r="L45" s="6" t="s">
        <v>3909</v>
      </c>
      <c r="M45" s="10"/>
      <c r="N45" s="11"/>
    </row>
    <row r="46" spans="1:14">
      <c r="A46" s="5" t="s">
        <v>2840</v>
      </c>
      <c r="B46" s="5" t="s">
        <v>978</v>
      </c>
      <c r="C46" s="10" t="s">
        <v>959</v>
      </c>
      <c r="D46" s="10" t="s">
        <v>960</v>
      </c>
      <c r="E46" s="11" t="s">
        <v>3117</v>
      </c>
      <c r="F46" s="6" t="s">
        <v>87</v>
      </c>
      <c r="G46" s="6" t="s">
        <v>15</v>
      </c>
      <c r="H46" s="10" t="str">
        <f>VLOOKUP(G46,Config!$E$2:$F$17,2,FALSE)</f>
        <v>str</v>
      </c>
      <c r="I46" s="6">
        <v>0</v>
      </c>
      <c r="J46" s="6"/>
      <c r="K46" s="12" t="s">
        <v>77</v>
      </c>
      <c r="L46" s="6" t="s">
        <v>3909</v>
      </c>
      <c r="M46" s="10"/>
      <c r="N46" s="11"/>
    </row>
    <row r="47" spans="1:14">
      <c r="A47" s="5" t="s">
        <v>2840</v>
      </c>
      <c r="B47" s="5" t="s">
        <v>979</v>
      </c>
      <c r="C47" s="10" t="s">
        <v>959</v>
      </c>
      <c r="D47" s="10" t="s">
        <v>960</v>
      </c>
      <c r="E47" s="11" t="s">
        <v>3117</v>
      </c>
      <c r="F47" s="6" t="s">
        <v>89</v>
      </c>
      <c r="G47" s="6" t="s">
        <v>47</v>
      </c>
      <c r="H47" s="10" t="str">
        <f>VLOOKUP(G47,Config!$E$2:$F$17,2,FALSE)</f>
        <v>ts</v>
      </c>
      <c r="I47" s="6">
        <v>0</v>
      </c>
      <c r="J47" s="6"/>
      <c r="K47" s="12" t="s">
        <v>77</v>
      </c>
      <c r="L47" s="6" t="s">
        <v>3909</v>
      </c>
      <c r="M47" s="10"/>
      <c r="N47" s="11"/>
    </row>
    <row r="48" spans="1:14">
      <c r="A48" s="5" t="s">
        <v>2840</v>
      </c>
      <c r="B48" s="5" t="s">
        <v>980</v>
      </c>
      <c r="C48" s="10" t="s">
        <v>959</v>
      </c>
      <c r="D48" s="10" t="s">
        <v>960</v>
      </c>
      <c r="E48" s="11" t="s">
        <v>3117</v>
      </c>
      <c r="F48" s="6" t="s">
        <v>2076</v>
      </c>
      <c r="G48" s="6" t="s">
        <v>15</v>
      </c>
      <c r="H48" s="10" t="str">
        <f>VLOOKUP(G48,Config!$E$2:$F$17,2,FALSE)</f>
        <v>str</v>
      </c>
      <c r="I48" s="6">
        <v>0</v>
      </c>
      <c r="J48" s="6"/>
      <c r="K48" s="12" t="s">
        <v>77</v>
      </c>
      <c r="L48" s="6" t="s">
        <v>3909</v>
      </c>
      <c r="M48" s="10"/>
      <c r="N48" s="11"/>
    </row>
    <row r="49" spans="1:14">
      <c r="A49" s="5" t="s">
        <v>2840</v>
      </c>
      <c r="B49" s="5" t="s">
        <v>981</v>
      </c>
      <c r="C49" s="10" t="s">
        <v>959</v>
      </c>
      <c r="D49" s="10" t="s">
        <v>960</v>
      </c>
      <c r="E49" s="11" t="s">
        <v>3117</v>
      </c>
      <c r="F49" s="6" t="s">
        <v>2077</v>
      </c>
      <c r="G49" s="6" t="s">
        <v>47</v>
      </c>
      <c r="H49" s="10" t="str">
        <f>VLOOKUP(G49,Config!$E$2:$F$17,2,FALSE)</f>
        <v>ts</v>
      </c>
      <c r="I49" s="6">
        <v>0</v>
      </c>
      <c r="J49" s="6"/>
      <c r="K49" s="12" t="s">
        <v>77</v>
      </c>
      <c r="L49" s="6" t="s">
        <v>3909</v>
      </c>
      <c r="M49" s="10"/>
      <c r="N49" s="11"/>
    </row>
    <row r="50" spans="1:14">
      <c r="A50" s="5" t="s">
        <v>2841</v>
      </c>
      <c r="B50" s="5" t="s">
        <v>987</v>
      </c>
      <c r="C50" s="10" t="s">
        <v>959</v>
      </c>
      <c r="D50" s="10" t="s">
        <v>960</v>
      </c>
      <c r="E50" s="11" t="s">
        <v>3118</v>
      </c>
      <c r="F50" s="6" t="s">
        <v>2083</v>
      </c>
      <c r="G50" s="6" t="s">
        <v>15</v>
      </c>
      <c r="H50" s="10" t="str">
        <f>VLOOKUP(G50,Config!$E$2:$F$17,2,FALSE)</f>
        <v>str</v>
      </c>
      <c r="I50" s="6">
        <v>1</v>
      </c>
      <c r="J50" s="6">
        <v>1</v>
      </c>
      <c r="K50" s="12" t="s">
        <v>77</v>
      </c>
      <c r="L50" s="6" t="s">
        <v>3910</v>
      </c>
      <c r="M50" s="10"/>
      <c r="N50" s="11"/>
    </row>
    <row r="51" spans="1:14">
      <c r="A51" s="5" t="s">
        <v>2841</v>
      </c>
      <c r="B51" s="5" t="s">
        <v>966</v>
      </c>
      <c r="C51" s="10" t="s">
        <v>959</v>
      </c>
      <c r="D51" s="10" t="s">
        <v>960</v>
      </c>
      <c r="E51" s="11" t="s">
        <v>3118</v>
      </c>
      <c r="F51" s="6" t="s">
        <v>2064</v>
      </c>
      <c r="G51" s="6" t="s">
        <v>15</v>
      </c>
      <c r="H51" s="10" t="str">
        <f>VLOOKUP(G51,Config!$E$2:$F$17,2,FALSE)</f>
        <v>str</v>
      </c>
      <c r="I51" s="6">
        <v>1</v>
      </c>
      <c r="J51" s="6">
        <v>1</v>
      </c>
      <c r="K51" s="12" t="s">
        <v>77</v>
      </c>
      <c r="L51" s="6" t="s">
        <v>3910</v>
      </c>
      <c r="M51" s="10"/>
      <c r="N51" s="11"/>
    </row>
    <row r="52" spans="1:14">
      <c r="A52" s="5" t="s">
        <v>2841</v>
      </c>
      <c r="B52" s="5" t="s">
        <v>988</v>
      </c>
      <c r="C52" s="10" t="s">
        <v>959</v>
      </c>
      <c r="D52" s="10" t="s">
        <v>960</v>
      </c>
      <c r="E52" s="11" t="s">
        <v>3118</v>
      </c>
      <c r="F52" s="6" t="s">
        <v>242</v>
      </c>
      <c r="G52" s="6" t="s">
        <v>15</v>
      </c>
      <c r="H52" s="10" t="str">
        <f>VLOOKUP(G52,Config!$E$2:$F$17,2,FALSE)</f>
        <v>str</v>
      </c>
      <c r="I52" s="6">
        <v>1</v>
      </c>
      <c r="J52" s="6">
        <v>1</v>
      </c>
      <c r="K52" s="12" t="s">
        <v>77</v>
      </c>
      <c r="L52" s="6" t="s">
        <v>3910</v>
      </c>
      <c r="M52" s="10"/>
      <c r="N52" s="11"/>
    </row>
    <row r="53" spans="1:14">
      <c r="A53" s="5" t="s">
        <v>2841</v>
      </c>
      <c r="B53" s="5" t="s">
        <v>989</v>
      </c>
      <c r="C53" s="10" t="s">
        <v>959</v>
      </c>
      <c r="D53" s="10" t="s">
        <v>960</v>
      </c>
      <c r="E53" s="11" t="s">
        <v>3118</v>
      </c>
      <c r="F53" s="6" t="s">
        <v>469</v>
      </c>
      <c r="G53" s="6" t="s">
        <v>3763</v>
      </c>
      <c r="H53" s="10" t="str">
        <f>VLOOKUP(G53,Config!$E$2:$F$17,2,FALSE)</f>
        <v>lng</v>
      </c>
      <c r="I53" s="6">
        <v>1</v>
      </c>
      <c r="J53" s="6">
        <v>1</v>
      </c>
      <c r="K53" s="12" t="s">
        <v>77</v>
      </c>
      <c r="L53" s="6" t="s">
        <v>3910</v>
      </c>
      <c r="M53" s="10"/>
      <c r="N53" s="11"/>
    </row>
    <row r="54" spans="1:14">
      <c r="A54" s="5" t="s">
        <v>2841</v>
      </c>
      <c r="B54" s="5" t="s">
        <v>994</v>
      </c>
      <c r="C54" s="10" t="s">
        <v>959</v>
      </c>
      <c r="D54" s="10" t="s">
        <v>960</v>
      </c>
      <c r="E54" s="11" t="s">
        <v>3118</v>
      </c>
      <c r="F54" s="6" t="s">
        <v>498</v>
      </c>
      <c r="G54" s="6" t="s">
        <v>3763</v>
      </c>
      <c r="H54" s="10" t="str">
        <f>VLOOKUP(G54,Config!$E$2:$F$17,2,FALSE)</f>
        <v>lng</v>
      </c>
      <c r="I54" s="6">
        <v>1</v>
      </c>
      <c r="J54" s="6">
        <v>1</v>
      </c>
      <c r="K54" s="12" t="s">
        <v>77</v>
      </c>
      <c r="L54" s="6" t="s">
        <v>3910</v>
      </c>
      <c r="M54" s="10"/>
      <c r="N54" s="11"/>
    </row>
    <row r="55" spans="1:14">
      <c r="A55" s="5" t="s">
        <v>2841</v>
      </c>
      <c r="B55" s="5" t="s">
        <v>991</v>
      </c>
      <c r="C55" s="10" t="s">
        <v>959</v>
      </c>
      <c r="D55" s="10" t="s">
        <v>960</v>
      </c>
      <c r="E55" s="11" t="s">
        <v>3118</v>
      </c>
      <c r="F55" s="6" t="s">
        <v>471</v>
      </c>
      <c r="G55" s="6" t="s">
        <v>3763</v>
      </c>
      <c r="H55" s="10" t="str">
        <f>VLOOKUP(G55,Config!$E$2:$F$17,2,FALSE)</f>
        <v>lng</v>
      </c>
      <c r="I55" s="6">
        <v>1</v>
      </c>
      <c r="J55" s="6"/>
      <c r="K55" s="12" t="s">
        <v>77</v>
      </c>
      <c r="L55" s="6" t="s">
        <v>3910</v>
      </c>
      <c r="M55" s="10"/>
      <c r="N55" s="11"/>
    </row>
    <row r="56" spans="1:14">
      <c r="A56" s="5" t="s">
        <v>2841</v>
      </c>
      <c r="B56" s="5" t="s">
        <v>992</v>
      </c>
      <c r="C56" s="10" t="s">
        <v>959</v>
      </c>
      <c r="D56" s="10" t="s">
        <v>960</v>
      </c>
      <c r="E56" s="11" t="s">
        <v>3118</v>
      </c>
      <c r="F56" s="6" t="s">
        <v>2084</v>
      </c>
      <c r="G56" s="6" t="s">
        <v>15</v>
      </c>
      <c r="H56" s="10" t="str">
        <f>VLOOKUP(G56,Config!$E$2:$F$17,2,FALSE)</f>
        <v>str</v>
      </c>
      <c r="I56" s="6">
        <v>0</v>
      </c>
      <c r="J56" s="6"/>
      <c r="K56" s="12" t="s">
        <v>77</v>
      </c>
      <c r="L56" s="6" t="s">
        <v>3910</v>
      </c>
      <c r="M56" s="10"/>
      <c r="N56" s="11"/>
    </row>
    <row r="57" spans="1:14">
      <c r="A57" s="5" t="s">
        <v>2841</v>
      </c>
      <c r="B57" s="5" t="s">
        <v>995</v>
      </c>
      <c r="C57" s="10" t="s">
        <v>959</v>
      </c>
      <c r="D57" s="10" t="s">
        <v>960</v>
      </c>
      <c r="E57" s="11" t="s">
        <v>3118</v>
      </c>
      <c r="F57" s="6" t="s">
        <v>2086</v>
      </c>
      <c r="G57" s="6" t="s">
        <v>15</v>
      </c>
      <c r="H57" s="10" t="str">
        <f>VLOOKUP(G57,Config!$E$2:$F$17,2,FALSE)</f>
        <v>str</v>
      </c>
      <c r="I57" s="6">
        <v>0</v>
      </c>
      <c r="J57" s="6"/>
      <c r="K57" s="12" t="s">
        <v>77</v>
      </c>
      <c r="L57" s="6" t="s">
        <v>3910</v>
      </c>
      <c r="M57" s="10"/>
      <c r="N57" s="11"/>
    </row>
    <row r="58" spans="1:14">
      <c r="A58" s="5" t="s">
        <v>2841</v>
      </c>
      <c r="B58" s="5" t="s">
        <v>976</v>
      </c>
      <c r="C58" s="10" t="s">
        <v>959</v>
      </c>
      <c r="D58" s="10" t="s">
        <v>960</v>
      </c>
      <c r="E58" s="11" t="s">
        <v>3118</v>
      </c>
      <c r="F58" s="6" t="s">
        <v>2074</v>
      </c>
      <c r="G58" s="6" t="s">
        <v>15</v>
      </c>
      <c r="H58" s="10" t="str">
        <f>VLOOKUP(G58,Config!$E$2:$F$17,2,FALSE)</f>
        <v>str</v>
      </c>
      <c r="I58" s="6">
        <v>1</v>
      </c>
      <c r="J58" s="6"/>
      <c r="K58" s="12" t="s">
        <v>77</v>
      </c>
      <c r="L58" s="6" t="s">
        <v>3910</v>
      </c>
      <c r="M58" s="10"/>
      <c r="N58" s="11"/>
    </row>
    <row r="59" spans="1:14">
      <c r="A59" s="5" t="s">
        <v>2841</v>
      </c>
      <c r="B59" s="5" t="s">
        <v>977</v>
      </c>
      <c r="C59" s="10" t="s">
        <v>959</v>
      </c>
      <c r="D59" s="10" t="s">
        <v>960</v>
      </c>
      <c r="E59" s="11" t="s">
        <v>3118</v>
      </c>
      <c r="F59" s="6" t="s">
        <v>2075</v>
      </c>
      <c r="G59" s="6" t="s">
        <v>47</v>
      </c>
      <c r="H59" s="10" t="str">
        <f>VLOOKUP(G59,Config!$E$2:$F$17,2,FALSE)</f>
        <v>ts</v>
      </c>
      <c r="I59" s="6">
        <v>1</v>
      </c>
      <c r="J59" s="6"/>
      <c r="K59" s="12" t="s">
        <v>77</v>
      </c>
      <c r="L59" s="6" t="s">
        <v>3910</v>
      </c>
      <c r="M59" s="10"/>
      <c r="N59" s="11"/>
    </row>
    <row r="60" spans="1:14">
      <c r="A60" s="5" t="s">
        <v>2841</v>
      </c>
      <c r="B60" s="5" t="s">
        <v>978</v>
      </c>
      <c r="C60" s="10" t="s">
        <v>959</v>
      </c>
      <c r="D60" s="10" t="s">
        <v>960</v>
      </c>
      <c r="E60" s="11" t="s">
        <v>3118</v>
      </c>
      <c r="F60" s="6" t="s">
        <v>87</v>
      </c>
      <c r="G60" s="6" t="s">
        <v>15</v>
      </c>
      <c r="H60" s="10" t="str">
        <f>VLOOKUP(G60,Config!$E$2:$F$17,2,FALSE)</f>
        <v>str</v>
      </c>
      <c r="I60" s="6">
        <v>0</v>
      </c>
      <c r="J60" s="6"/>
      <c r="K60" s="12" t="s">
        <v>77</v>
      </c>
      <c r="L60" s="6" t="s">
        <v>3910</v>
      </c>
      <c r="M60" s="10"/>
      <c r="N60" s="11"/>
    </row>
    <row r="61" spans="1:14">
      <c r="A61" s="5" t="s">
        <v>2841</v>
      </c>
      <c r="B61" s="5" t="s">
        <v>979</v>
      </c>
      <c r="C61" s="10" t="s">
        <v>959</v>
      </c>
      <c r="D61" s="10" t="s">
        <v>960</v>
      </c>
      <c r="E61" s="11" t="s">
        <v>3118</v>
      </c>
      <c r="F61" s="6" t="s">
        <v>89</v>
      </c>
      <c r="G61" s="6" t="s">
        <v>47</v>
      </c>
      <c r="H61" s="10" t="str">
        <f>VLOOKUP(G61,Config!$E$2:$F$17,2,FALSE)</f>
        <v>ts</v>
      </c>
      <c r="I61" s="6">
        <v>0</v>
      </c>
      <c r="J61" s="6"/>
      <c r="K61" s="12" t="s">
        <v>77</v>
      </c>
      <c r="L61" s="6" t="s">
        <v>3910</v>
      </c>
      <c r="M61" s="10"/>
      <c r="N61" s="11"/>
    </row>
    <row r="62" spans="1:14">
      <c r="A62" s="5" t="s">
        <v>2841</v>
      </c>
      <c r="B62" s="5" t="s">
        <v>980</v>
      </c>
      <c r="C62" s="10" t="s">
        <v>959</v>
      </c>
      <c r="D62" s="10" t="s">
        <v>960</v>
      </c>
      <c r="E62" s="11" t="s">
        <v>3118</v>
      </c>
      <c r="F62" s="6" t="s">
        <v>2076</v>
      </c>
      <c r="G62" s="6" t="s">
        <v>15</v>
      </c>
      <c r="H62" s="10" t="str">
        <f>VLOOKUP(G62,Config!$E$2:$F$17,2,FALSE)</f>
        <v>str</v>
      </c>
      <c r="I62" s="6">
        <v>0</v>
      </c>
      <c r="J62" s="6"/>
      <c r="K62" s="12" t="s">
        <v>77</v>
      </c>
      <c r="L62" s="6" t="s">
        <v>3910</v>
      </c>
      <c r="M62" s="10"/>
      <c r="N62" s="11"/>
    </row>
    <row r="63" spans="1:14">
      <c r="A63" s="5" t="s">
        <v>2841</v>
      </c>
      <c r="B63" s="5" t="s">
        <v>981</v>
      </c>
      <c r="C63" s="10" t="s">
        <v>959</v>
      </c>
      <c r="D63" s="10" t="s">
        <v>960</v>
      </c>
      <c r="E63" s="11" t="s">
        <v>3118</v>
      </c>
      <c r="F63" s="6" t="s">
        <v>2077</v>
      </c>
      <c r="G63" s="6" t="s">
        <v>47</v>
      </c>
      <c r="H63" s="10" t="str">
        <f>VLOOKUP(G63,Config!$E$2:$F$17,2,FALSE)</f>
        <v>ts</v>
      </c>
      <c r="I63" s="6">
        <v>0</v>
      </c>
      <c r="J63" s="6"/>
      <c r="K63" s="12" t="s">
        <v>77</v>
      </c>
      <c r="L63" s="6" t="s">
        <v>3910</v>
      </c>
      <c r="M63" s="10"/>
      <c r="N63" s="11"/>
    </row>
    <row r="64" spans="1:14">
      <c r="A64" s="5" t="s">
        <v>2842</v>
      </c>
      <c r="B64" s="5" t="s">
        <v>987</v>
      </c>
      <c r="C64" s="10" t="s">
        <v>959</v>
      </c>
      <c r="D64" s="10" t="s">
        <v>960</v>
      </c>
      <c r="E64" s="11" t="s">
        <v>3119</v>
      </c>
      <c r="F64" s="6" t="s">
        <v>2083</v>
      </c>
      <c r="G64" s="6" t="s">
        <v>15</v>
      </c>
      <c r="H64" s="10" t="str">
        <f>VLOOKUP(G64,Config!$E$2:$F$17,2,FALSE)</f>
        <v>str</v>
      </c>
      <c r="I64" s="6">
        <v>1</v>
      </c>
      <c r="J64" s="6">
        <v>1</v>
      </c>
      <c r="K64" s="12" t="s">
        <v>77</v>
      </c>
      <c r="L64" s="6" t="s">
        <v>3911</v>
      </c>
      <c r="M64" s="10"/>
      <c r="N64" s="11"/>
    </row>
    <row r="65" spans="1:14">
      <c r="A65" s="5" t="s">
        <v>2842</v>
      </c>
      <c r="B65" s="5" t="s">
        <v>966</v>
      </c>
      <c r="C65" s="10" t="s">
        <v>959</v>
      </c>
      <c r="D65" s="10" t="s">
        <v>960</v>
      </c>
      <c r="E65" s="11" t="s">
        <v>3119</v>
      </c>
      <c r="F65" s="6" t="s">
        <v>2064</v>
      </c>
      <c r="G65" s="6" t="s">
        <v>15</v>
      </c>
      <c r="H65" s="10" t="str">
        <f>VLOOKUP(G65,Config!$E$2:$F$17,2,FALSE)</f>
        <v>str</v>
      </c>
      <c r="I65" s="6">
        <v>1</v>
      </c>
      <c r="J65" s="6">
        <v>1</v>
      </c>
      <c r="K65" s="12" t="s">
        <v>77</v>
      </c>
      <c r="L65" s="6" t="s">
        <v>3911</v>
      </c>
      <c r="M65" s="10"/>
      <c r="N65" s="11"/>
    </row>
    <row r="66" spans="1:14">
      <c r="A66" s="5" t="s">
        <v>2842</v>
      </c>
      <c r="B66" s="5" t="s">
        <v>988</v>
      </c>
      <c r="C66" s="10" t="s">
        <v>959</v>
      </c>
      <c r="D66" s="10" t="s">
        <v>960</v>
      </c>
      <c r="E66" s="11" t="s">
        <v>3119</v>
      </c>
      <c r="F66" s="6" t="s">
        <v>242</v>
      </c>
      <c r="G66" s="6" t="s">
        <v>15</v>
      </c>
      <c r="H66" s="10" t="str">
        <f>VLOOKUP(G66,Config!$E$2:$F$17,2,FALSE)</f>
        <v>str</v>
      </c>
      <c r="I66" s="6">
        <v>1</v>
      </c>
      <c r="J66" s="6">
        <v>1</v>
      </c>
      <c r="K66" s="12" t="s">
        <v>77</v>
      </c>
      <c r="L66" s="6" t="s">
        <v>3911</v>
      </c>
      <c r="M66" s="10"/>
      <c r="N66" s="11"/>
    </row>
    <row r="67" spans="1:14">
      <c r="A67" s="5" t="s">
        <v>2842</v>
      </c>
      <c r="B67" s="5" t="s">
        <v>989</v>
      </c>
      <c r="C67" s="10" t="s">
        <v>959</v>
      </c>
      <c r="D67" s="10" t="s">
        <v>960</v>
      </c>
      <c r="E67" s="11" t="s">
        <v>3119</v>
      </c>
      <c r="F67" s="6" t="s">
        <v>469</v>
      </c>
      <c r="G67" s="6" t="s">
        <v>3763</v>
      </c>
      <c r="H67" s="10" t="str">
        <f>VLOOKUP(G67,Config!$E$2:$F$17,2,FALSE)</f>
        <v>lng</v>
      </c>
      <c r="I67" s="6">
        <v>1</v>
      </c>
      <c r="J67" s="6">
        <v>1</v>
      </c>
      <c r="K67" s="12" t="s">
        <v>77</v>
      </c>
      <c r="L67" s="6" t="s">
        <v>3911</v>
      </c>
      <c r="M67" s="10"/>
      <c r="N67" s="11"/>
    </row>
    <row r="68" spans="1:14">
      <c r="A68" s="5" t="s">
        <v>2842</v>
      </c>
      <c r="B68" s="5" t="s">
        <v>996</v>
      </c>
      <c r="C68" s="10" t="s">
        <v>959</v>
      </c>
      <c r="D68" s="10" t="s">
        <v>960</v>
      </c>
      <c r="E68" s="11" t="s">
        <v>3119</v>
      </c>
      <c r="F68" s="6" t="s">
        <v>502</v>
      </c>
      <c r="G68" s="6" t="s">
        <v>3763</v>
      </c>
      <c r="H68" s="10" t="str">
        <f>VLOOKUP(G68,Config!$E$2:$F$17,2,FALSE)</f>
        <v>lng</v>
      </c>
      <c r="I68" s="6">
        <v>1</v>
      </c>
      <c r="J68" s="6">
        <v>1</v>
      </c>
      <c r="K68" s="12" t="s">
        <v>77</v>
      </c>
      <c r="L68" s="6" t="s">
        <v>3911</v>
      </c>
      <c r="M68" s="10"/>
      <c r="N68" s="11"/>
    </row>
    <row r="69" spans="1:14">
      <c r="A69" s="5" t="s">
        <v>2842</v>
      </c>
      <c r="B69" s="5" t="s">
        <v>991</v>
      </c>
      <c r="C69" s="10" t="s">
        <v>959</v>
      </c>
      <c r="D69" s="10" t="s">
        <v>960</v>
      </c>
      <c r="E69" s="11" t="s">
        <v>3119</v>
      </c>
      <c r="F69" s="6" t="s">
        <v>471</v>
      </c>
      <c r="G69" s="6" t="s">
        <v>3763</v>
      </c>
      <c r="H69" s="10" t="str">
        <f>VLOOKUP(G69,Config!$E$2:$F$17,2,FALSE)</f>
        <v>lng</v>
      </c>
      <c r="I69" s="6">
        <v>1</v>
      </c>
      <c r="J69" s="6"/>
      <c r="K69" s="12" t="s">
        <v>77</v>
      </c>
      <c r="L69" s="6" t="s">
        <v>3911</v>
      </c>
      <c r="M69" s="10"/>
      <c r="N69" s="11"/>
    </row>
    <row r="70" spans="1:14">
      <c r="A70" s="5" t="s">
        <v>2842</v>
      </c>
      <c r="B70" s="5" t="s">
        <v>992</v>
      </c>
      <c r="C70" s="10" t="s">
        <v>959</v>
      </c>
      <c r="D70" s="10" t="s">
        <v>960</v>
      </c>
      <c r="E70" s="11" t="s">
        <v>3119</v>
      </c>
      <c r="F70" s="6" t="s">
        <v>2084</v>
      </c>
      <c r="G70" s="6" t="s">
        <v>15</v>
      </c>
      <c r="H70" s="10" t="str">
        <f>VLOOKUP(G70,Config!$E$2:$F$17,2,FALSE)</f>
        <v>str</v>
      </c>
      <c r="I70" s="6">
        <v>0</v>
      </c>
      <c r="J70" s="6"/>
      <c r="K70" s="12" t="s">
        <v>77</v>
      </c>
      <c r="L70" s="6" t="s">
        <v>3911</v>
      </c>
      <c r="M70" s="10"/>
      <c r="N70" s="11"/>
    </row>
    <row r="71" spans="1:14">
      <c r="A71" s="5" t="s">
        <v>2842</v>
      </c>
      <c r="B71" s="5" t="s">
        <v>997</v>
      </c>
      <c r="C71" s="10" t="s">
        <v>959</v>
      </c>
      <c r="D71" s="10" t="s">
        <v>960</v>
      </c>
      <c r="E71" s="11" t="s">
        <v>3119</v>
      </c>
      <c r="F71" s="6" t="s">
        <v>2087</v>
      </c>
      <c r="G71" s="6" t="s">
        <v>15</v>
      </c>
      <c r="H71" s="10" t="str">
        <f>VLOOKUP(G71,Config!$E$2:$F$17,2,FALSE)</f>
        <v>str</v>
      </c>
      <c r="I71" s="6">
        <v>0</v>
      </c>
      <c r="J71" s="6"/>
      <c r="K71" s="12" t="s">
        <v>77</v>
      </c>
      <c r="L71" s="6" t="s">
        <v>3911</v>
      </c>
      <c r="M71" s="10"/>
      <c r="N71" s="11"/>
    </row>
    <row r="72" spans="1:14">
      <c r="A72" s="5" t="s">
        <v>2842</v>
      </c>
      <c r="B72" s="5" t="s">
        <v>976</v>
      </c>
      <c r="C72" s="10" t="s">
        <v>959</v>
      </c>
      <c r="D72" s="10" t="s">
        <v>960</v>
      </c>
      <c r="E72" s="11" t="s">
        <v>3119</v>
      </c>
      <c r="F72" s="6" t="s">
        <v>2074</v>
      </c>
      <c r="G72" s="6" t="s">
        <v>15</v>
      </c>
      <c r="H72" s="10" t="str">
        <f>VLOOKUP(G72,Config!$E$2:$F$17,2,FALSE)</f>
        <v>str</v>
      </c>
      <c r="I72" s="6">
        <v>1</v>
      </c>
      <c r="J72" s="6"/>
      <c r="K72" s="12" t="s">
        <v>77</v>
      </c>
      <c r="L72" s="6" t="s">
        <v>3911</v>
      </c>
      <c r="M72" s="10"/>
      <c r="N72" s="11"/>
    </row>
    <row r="73" spans="1:14">
      <c r="A73" s="5" t="s">
        <v>2842</v>
      </c>
      <c r="B73" s="5" t="s">
        <v>977</v>
      </c>
      <c r="C73" s="10" t="s">
        <v>959</v>
      </c>
      <c r="D73" s="10" t="s">
        <v>960</v>
      </c>
      <c r="E73" s="11" t="s">
        <v>3119</v>
      </c>
      <c r="F73" s="6" t="s">
        <v>2075</v>
      </c>
      <c r="G73" s="6" t="s">
        <v>47</v>
      </c>
      <c r="H73" s="10" t="str">
        <f>VLOOKUP(G73,Config!$E$2:$F$17,2,FALSE)</f>
        <v>ts</v>
      </c>
      <c r="I73" s="6">
        <v>1</v>
      </c>
      <c r="J73" s="6"/>
      <c r="K73" s="12" t="s">
        <v>77</v>
      </c>
      <c r="L73" s="6" t="s">
        <v>3911</v>
      </c>
      <c r="M73" s="10"/>
      <c r="N73" s="11"/>
    </row>
    <row r="74" spans="1:14">
      <c r="A74" s="5" t="s">
        <v>2842</v>
      </c>
      <c r="B74" s="5" t="s">
        <v>978</v>
      </c>
      <c r="C74" s="10" t="s">
        <v>959</v>
      </c>
      <c r="D74" s="10" t="s">
        <v>960</v>
      </c>
      <c r="E74" s="11" t="s">
        <v>3119</v>
      </c>
      <c r="F74" s="6" t="s">
        <v>87</v>
      </c>
      <c r="G74" s="6" t="s">
        <v>15</v>
      </c>
      <c r="H74" s="10" t="str">
        <f>VLOOKUP(G74,Config!$E$2:$F$17,2,FALSE)</f>
        <v>str</v>
      </c>
      <c r="I74" s="6">
        <v>0</v>
      </c>
      <c r="J74" s="6"/>
      <c r="K74" s="12" t="s">
        <v>77</v>
      </c>
      <c r="L74" s="6" t="s">
        <v>3911</v>
      </c>
      <c r="M74" s="10"/>
      <c r="N74" s="11"/>
    </row>
    <row r="75" spans="1:14">
      <c r="A75" s="5" t="s">
        <v>2842</v>
      </c>
      <c r="B75" s="5" t="s">
        <v>979</v>
      </c>
      <c r="C75" s="10" t="s">
        <v>959</v>
      </c>
      <c r="D75" s="10" t="s">
        <v>960</v>
      </c>
      <c r="E75" s="11" t="s">
        <v>3119</v>
      </c>
      <c r="F75" s="6" t="s">
        <v>89</v>
      </c>
      <c r="G75" s="6" t="s">
        <v>47</v>
      </c>
      <c r="H75" s="10" t="str">
        <f>VLOOKUP(G75,Config!$E$2:$F$17,2,FALSE)</f>
        <v>ts</v>
      </c>
      <c r="I75" s="6">
        <v>0</v>
      </c>
      <c r="J75" s="6"/>
      <c r="K75" s="12" t="s">
        <v>77</v>
      </c>
      <c r="L75" s="6" t="s">
        <v>3911</v>
      </c>
      <c r="M75" s="10"/>
      <c r="N75" s="11"/>
    </row>
    <row r="76" spans="1:14">
      <c r="A76" s="5" t="s">
        <v>2842</v>
      </c>
      <c r="B76" s="5" t="s">
        <v>980</v>
      </c>
      <c r="C76" s="10" t="s">
        <v>959</v>
      </c>
      <c r="D76" s="10" t="s">
        <v>960</v>
      </c>
      <c r="E76" s="11" t="s">
        <v>3119</v>
      </c>
      <c r="F76" s="6" t="s">
        <v>2076</v>
      </c>
      <c r="G76" s="6" t="s">
        <v>15</v>
      </c>
      <c r="H76" s="10" t="str">
        <f>VLOOKUP(G76,Config!$E$2:$F$17,2,FALSE)</f>
        <v>str</v>
      </c>
      <c r="I76" s="6">
        <v>0</v>
      </c>
      <c r="J76" s="6"/>
      <c r="K76" s="12" t="s">
        <v>77</v>
      </c>
      <c r="L76" s="6" t="s">
        <v>3911</v>
      </c>
      <c r="M76" s="10"/>
      <c r="N76" s="11"/>
    </row>
    <row r="77" spans="1:14">
      <c r="A77" s="5" t="s">
        <v>2842</v>
      </c>
      <c r="B77" s="5" t="s">
        <v>981</v>
      </c>
      <c r="C77" s="10" t="s">
        <v>959</v>
      </c>
      <c r="D77" s="10" t="s">
        <v>960</v>
      </c>
      <c r="E77" s="11" t="s">
        <v>3119</v>
      </c>
      <c r="F77" s="6" t="s">
        <v>2077</v>
      </c>
      <c r="G77" s="6" t="s">
        <v>47</v>
      </c>
      <c r="H77" s="10" t="str">
        <f>VLOOKUP(G77,Config!$E$2:$F$17,2,FALSE)</f>
        <v>ts</v>
      </c>
      <c r="I77" s="6">
        <v>0</v>
      </c>
      <c r="J77" s="6"/>
      <c r="K77" s="12" t="s">
        <v>77</v>
      </c>
      <c r="L77" s="6" t="s">
        <v>3911</v>
      </c>
      <c r="M77" s="10"/>
      <c r="N77" s="11"/>
    </row>
    <row r="78" spans="1:14">
      <c r="A78" s="5" t="s">
        <v>2843</v>
      </c>
      <c r="B78" s="5" t="s">
        <v>987</v>
      </c>
      <c r="C78" s="10" t="s">
        <v>959</v>
      </c>
      <c r="D78" s="10" t="s">
        <v>960</v>
      </c>
      <c r="E78" s="11" t="s">
        <v>3120</v>
      </c>
      <c r="F78" s="6" t="s">
        <v>2083</v>
      </c>
      <c r="G78" s="6" t="s">
        <v>15</v>
      </c>
      <c r="H78" s="10" t="str">
        <f>VLOOKUP(G78,Config!$E$2:$F$17,2,FALSE)</f>
        <v>str</v>
      </c>
      <c r="I78" s="6">
        <v>1</v>
      </c>
      <c r="J78" s="6">
        <v>1</v>
      </c>
      <c r="K78" s="12" t="s">
        <v>77</v>
      </c>
      <c r="L78" s="6" t="s">
        <v>3912</v>
      </c>
      <c r="M78" s="10"/>
      <c r="N78" s="11"/>
    </row>
    <row r="79" spans="1:14">
      <c r="A79" s="5" t="s">
        <v>2843</v>
      </c>
      <c r="B79" s="5" t="s">
        <v>966</v>
      </c>
      <c r="C79" s="10" t="s">
        <v>959</v>
      </c>
      <c r="D79" s="10" t="s">
        <v>960</v>
      </c>
      <c r="E79" s="11" t="s">
        <v>3120</v>
      </c>
      <c r="F79" s="6" t="s">
        <v>2064</v>
      </c>
      <c r="G79" s="6" t="s">
        <v>15</v>
      </c>
      <c r="H79" s="10" t="str">
        <f>VLOOKUP(G79,Config!$E$2:$F$17,2,FALSE)</f>
        <v>str</v>
      </c>
      <c r="I79" s="6">
        <v>1</v>
      </c>
      <c r="J79" s="6">
        <v>1</v>
      </c>
      <c r="K79" s="12" t="s">
        <v>77</v>
      </c>
      <c r="L79" s="6" t="s">
        <v>3912</v>
      </c>
      <c r="M79" s="10"/>
      <c r="N79" s="11"/>
    </row>
    <row r="80" spans="1:14">
      <c r="A80" s="5" t="s">
        <v>2843</v>
      </c>
      <c r="B80" s="5" t="s">
        <v>988</v>
      </c>
      <c r="C80" s="10" t="s">
        <v>959</v>
      </c>
      <c r="D80" s="10" t="s">
        <v>960</v>
      </c>
      <c r="E80" s="11" t="s">
        <v>3120</v>
      </c>
      <c r="F80" s="6" t="s">
        <v>242</v>
      </c>
      <c r="G80" s="6" t="s">
        <v>15</v>
      </c>
      <c r="H80" s="10" t="str">
        <f>VLOOKUP(G80,Config!$E$2:$F$17,2,FALSE)</f>
        <v>str</v>
      </c>
      <c r="I80" s="6">
        <v>1</v>
      </c>
      <c r="J80" s="6">
        <v>1</v>
      </c>
      <c r="K80" s="12" t="s">
        <v>77</v>
      </c>
      <c r="L80" s="6" t="s">
        <v>3912</v>
      </c>
      <c r="M80" s="10"/>
      <c r="N80" s="11"/>
    </row>
    <row r="81" spans="1:14">
      <c r="A81" s="5" t="s">
        <v>2843</v>
      </c>
      <c r="B81" s="5" t="s">
        <v>989</v>
      </c>
      <c r="C81" s="10" t="s">
        <v>959</v>
      </c>
      <c r="D81" s="10" t="s">
        <v>960</v>
      </c>
      <c r="E81" s="11" t="s">
        <v>3120</v>
      </c>
      <c r="F81" s="6" t="s">
        <v>469</v>
      </c>
      <c r="G81" s="6" t="s">
        <v>3763</v>
      </c>
      <c r="H81" s="10" t="str">
        <f>VLOOKUP(G81,Config!$E$2:$F$17,2,FALSE)</f>
        <v>lng</v>
      </c>
      <c r="I81" s="6">
        <v>1</v>
      </c>
      <c r="J81" s="6">
        <v>1</v>
      </c>
      <c r="K81" s="12" t="s">
        <v>77</v>
      </c>
      <c r="L81" s="6" t="s">
        <v>3912</v>
      </c>
      <c r="M81" s="10"/>
      <c r="N81" s="11"/>
    </row>
    <row r="82" spans="1:14">
      <c r="A82" s="5" t="s">
        <v>2843</v>
      </c>
      <c r="B82" s="5" t="s">
        <v>998</v>
      </c>
      <c r="C82" s="10" t="s">
        <v>959</v>
      </c>
      <c r="D82" s="10" t="s">
        <v>960</v>
      </c>
      <c r="E82" s="11" t="s">
        <v>3120</v>
      </c>
      <c r="F82" s="6" t="s">
        <v>500</v>
      </c>
      <c r="G82" s="6" t="s">
        <v>3763</v>
      </c>
      <c r="H82" s="10" t="str">
        <f>VLOOKUP(G82,Config!$E$2:$F$17,2,FALSE)</f>
        <v>lng</v>
      </c>
      <c r="I82" s="6">
        <v>1</v>
      </c>
      <c r="J82" s="6">
        <v>1</v>
      </c>
      <c r="K82" s="12" t="s">
        <v>77</v>
      </c>
      <c r="L82" s="6" t="s">
        <v>3912</v>
      </c>
      <c r="M82" s="10"/>
      <c r="N82" s="11"/>
    </row>
    <row r="83" spans="1:14">
      <c r="A83" s="5" t="s">
        <v>2843</v>
      </c>
      <c r="B83" s="5" t="s">
        <v>991</v>
      </c>
      <c r="C83" s="10" t="s">
        <v>959</v>
      </c>
      <c r="D83" s="10" t="s">
        <v>960</v>
      </c>
      <c r="E83" s="11" t="s">
        <v>3120</v>
      </c>
      <c r="F83" s="6" t="s">
        <v>471</v>
      </c>
      <c r="G83" s="6" t="s">
        <v>3763</v>
      </c>
      <c r="H83" s="10" t="str">
        <f>VLOOKUP(G83,Config!$E$2:$F$17,2,FALSE)</f>
        <v>lng</v>
      </c>
      <c r="I83" s="6">
        <v>1</v>
      </c>
      <c r="J83" s="6"/>
      <c r="K83" s="12" t="s">
        <v>77</v>
      </c>
      <c r="L83" s="6" t="s">
        <v>3912</v>
      </c>
      <c r="M83" s="10"/>
      <c r="N83" s="11"/>
    </row>
    <row r="84" spans="1:14">
      <c r="A84" s="5" t="s">
        <v>2843</v>
      </c>
      <c r="B84" s="5" t="s">
        <v>992</v>
      </c>
      <c r="C84" s="10" t="s">
        <v>959</v>
      </c>
      <c r="D84" s="10" t="s">
        <v>960</v>
      </c>
      <c r="E84" s="11" t="s">
        <v>3120</v>
      </c>
      <c r="F84" s="6" t="s">
        <v>2084</v>
      </c>
      <c r="G84" s="6" t="s">
        <v>15</v>
      </c>
      <c r="H84" s="10" t="str">
        <f>VLOOKUP(G84,Config!$E$2:$F$17,2,FALSE)</f>
        <v>str</v>
      </c>
      <c r="I84" s="6">
        <v>0</v>
      </c>
      <c r="J84" s="6"/>
      <c r="K84" s="12" t="s">
        <v>77</v>
      </c>
      <c r="L84" s="6" t="s">
        <v>3912</v>
      </c>
      <c r="M84" s="10"/>
      <c r="N84" s="11"/>
    </row>
    <row r="85" spans="1:14">
      <c r="A85" s="5" t="s">
        <v>2843</v>
      </c>
      <c r="B85" s="5" t="s">
        <v>999</v>
      </c>
      <c r="C85" s="10" t="s">
        <v>959</v>
      </c>
      <c r="D85" s="10" t="s">
        <v>960</v>
      </c>
      <c r="E85" s="11" t="s">
        <v>3120</v>
      </c>
      <c r="F85" s="6" t="s">
        <v>2088</v>
      </c>
      <c r="G85" s="6" t="s">
        <v>15</v>
      </c>
      <c r="H85" s="10" t="str">
        <f>VLOOKUP(G85,Config!$E$2:$F$17,2,FALSE)</f>
        <v>str</v>
      </c>
      <c r="I85" s="6">
        <v>0</v>
      </c>
      <c r="J85" s="6"/>
      <c r="K85" s="12" t="s">
        <v>77</v>
      </c>
      <c r="L85" s="6" t="s">
        <v>3912</v>
      </c>
      <c r="M85" s="10"/>
      <c r="N85" s="11"/>
    </row>
    <row r="86" spans="1:14">
      <c r="A86" s="5" t="s">
        <v>2843</v>
      </c>
      <c r="B86" s="5" t="s">
        <v>976</v>
      </c>
      <c r="C86" s="10" t="s">
        <v>959</v>
      </c>
      <c r="D86" s="10" t="s">
        <v>960</v>
      </c>
      <c r="E86" s="11" t="s">
        <v>3120</v>
      </c>
      <c r="F86" s="6" t="s">
        <v>2074</v>
      </c>
      <c r="G86" s="6" t="s">
        <v>15</v>
      </c>
      <c r="H86" s="10" t="str">
        <f>VLOOKUP(G86,Config!$E$2:$F$17,2,FALSE)</f>
        <v>str</v>
      </c>
      <c r="I86" s="6">
        <v>1</v>
      </c>
      <c r="J86" s="6"/>
      <c r="K86" s="12" t="s">
        <v>77</v>
      </c>
      <c r="L86" s="6" t="s">
        <v>3912</v>
      </c>
      <c r="M86" s="10"/>
      <c r="N86" s="11"/>
    </row>
    <row r="87" spans="1:14">
      <c r="A87" s="5" t="s">
        <v>2843</v>
      </c>
      <c r="B87" s="5" t="s">
        <v>977</v>
      </c>
      <c r="C87" s="10" t="s">
        <v>959</v>
      </c>
      <c r="D87" s="10" t="s">
        <v>960</v>
      </c>
      <c r="E87" s="11" t="s">
        <v>3120</v>
      </c>
      <c r="F87" s="6" t="s">
        <v>2075</v>
      </c>
      <c r="G87" s="6" t="s">
        <v>47</v>
      </c>
      <c r="H87" s="10" t="str">
        <f>VLOOKUP(G87,Config!$E$2:$F$17,2,FALSE)</f>
        <v>ts</v>
      </c>
      <c r="I87" s="6">
        <v>1</v>
      </c>
      <c r="J87" s="6"/>
      <c r="K87" s="12" t="s">
        <v>77</v>
      </c>
      <c r="L87" s="6" t="s">
        <v>3912</v>
      </c>
      <c r="M87" s="10"/>
      <c r="N87" s="11"/>
    </row>
    <row r="88" spans="1:14">
      <c r="A88" s="5" t="s">
        <v>2843</v>
      </c>
      <c r="B88" s="5" t="s">
        <v>978</v>
      </c>
      <c r="C88" s="10" t="s">
        <v>959</v>
      </c>
      <c r="D88" s="10" t="s">
        <v>960</v>
      </c>
      <c r="E88" s="11" t="s">
        <v>3120</v>
      </c>
      <c r="F88" s="6" t="s">
        <v>87</v>
      </c>
      <c r="G88" s="6" t="s">
        <v>15</v>
      </c>
      <c r="H88" s="10" t="str">
        <f>VLOOKUP(G88,Config!$E$2:$F$17,2,FALSE)</f>
        <v>str</v>
      </c>
      <c r="I88" s="6">
        <v>0</v>
      </c>
      <c r="J88" s="6"/>
      <c r="K88" s="12" t="s">
        <v>77</v>
      </c>
      <c r="L88" s="6" t="s">
        <v>3912</v>
      </c>
      <c r="M88" s="10"/>
      <c r="N88" s="11"/>
    </row>
    <row r="89" spans="1:14">
      <c r="A89" s="5" t="s">
        <v>2843</v>
      </c>
      <c r="B89" s="5" t="s">
        <v>979</v>
      </c>
      <c r="C89" s="10" t="s">
        <v>959</v>
      </c>
      <c r="D89" s="10" t="s">
        <v>960</v>
      </c>
      <c r="E89" s="11" t="s">
        <v>3120</v>
      </c>
      <c r="F89" s="6" t="s">
        <v>89</v>
      </c>
      <c r="G89" s="6" t="s">
        <v>47</v>
      </c>
      <c r="H89" s="10" t="str">
        <f>VLOOKUP(G89,Config!$E$2:$F$17,2,FALSE)</f>
        <v>ts</v>
      </c>
      <c r="I89" s="6">
        <v>0</v>
      </c>
      <c r="J89" s="6"/>
      <c r="K89" s="12" t="s">
        <v>77</v>
      </c>
      <c r="L89" s="6" t="s">
        <v>3912</v>
      </c>
      <c r="M89" s="10"/>
      <c r="N89" s="11"/>
    </row>
    <row r="90" spans="1:14">
      <c r="A90" s="5" t="s">
        <v>2843</v>
      </c>
      <c r="B90" s="5" t="s">
        <v>980</v>
      </c>
      <c r="C90" s="10" t="s">
        <v>959</v>
      </c>
      <c r="D90" s="10" t="s">
        <v>960</v>
      </c>
      <c r="E90" s="11" t="s">
        <v>3120</v>
      </c>
      <c r="F90" s="6" t="s">
        <v>2076</v>
      </c>
      <c r="G90" s="6" t="s">
        <v>15</v>
      </c>
      <c r="H90" s="10" t="str">
        <f>VLOOKUP(G90,Config!$E$2:$F$17,2,FALSE)</f>
        <v>str</v>
      </c>
      <c r="I90" s="6">
        <v>0</v>
      </c>
      <c r="J90" s="6"/>
      <c r="K90" s="12" t="s">
        <v>77</v>
      </c>
      <c r="L90" s="6" t="s">
        <v>3912</v>
      </c>
      <c r="M90" s="10"/>
      <c r="N90" s="11"/>
    </row>
    <row r="91" spans="1:14">
      <c r="A91" s="5" t="s">
        <v>2843</v>
      </c>
      <c r="B91" s="5" t="s">
        <v>981</v>
      </c>
      <c r="C91" s="10" t="s">
        <v>959</v>
      </c>
      <c r="D91" s="10" t="s">
        <v>960</v>
      </c>
      <c r="E91" s="11" t="s">
        <v>3120</v>
      </c>
      <c r="F91" s="6" t="s">
        <v>2077</v>
      </c>
      <c r="G91" s="6" t="s">
        <v>47</v>
      </c>
      <c r="H91" s="10" t="str">
        <f>VLOOKUP(G91,Config!$E$2:$F$17,2,FALSE)</f>
        <v>ts</v>
      </c>
      <c r="I91" s="6">
        <v>0</v>
      </c>
      <c r="J91" s="6"/>
      <c r="K91" s="12" t="s">
        <v>77</v>
      </c>
      <c r="L91" s="6" t="s">
        <v>3912</v>
      </c>
      <c r="M91" s="10"/>
      <c r="N91" s="11"/>
    </row>
    <row r="92" spans="1:14">
      <c r="A92" s="5" t="s">
        <v>2844</v>
      </c>
      <c r="B92" s="5" t="s">
        <v>966</v>
      </c>
      <c r="C92" s="10" t="s">
        <v>959</v>
      </c>
      <c r="D92" s="10" t="s">
        <v>960</v>
      </c>
      <c r="E92" s="11" t="s">
        <v>3121</v>
      </c>
      <c r="F92" s="6" t="s">
        <v>2064</v>
      </c>
      <c r="G92" s="6" t="s">
        <v>15</v>
      </c>
      <c r="H92" s="10" t="str">
        <f>VLOOKUP(G92,Config!$E$2:$F$17,2,FALSE)</f>
        <v>str</v>
      </c>
      <c r="I92" s="6">
        <v>1</v>
      </c>
      <c r="J92" s="6">
        <v>1</v>
      </c>
      <c r="K92" s="12" t="s">
        <v>77</v>
      </c>
      <c r="L92" s="6" t="s">
        <v>3913</v>
      </c>
      <c r="M92" s="10"/>
      <c r="N92" s="11"/>
    </row>
    <row r="93" spans="1:14">
      <c r="A93" s="5" t="s">
        <v>2844</v>
      </c>
      <c r="B93" s="5" t="s">
        <v>989</v>
      </c>
      <c r="C93" s="10" t="s">
        <v>959</v>
      </c>
      <c r="D93" s="10" t="s">
        <v>960</v>
      </c>
      <c r="E93" s="11" t="s">
        <v>3121</v>
      </c>
      <c r="F93" s="6" t="s">
        <v>469</v>
      </c>
      <c r="G93" s="6" t="s">
        <v>3763</v>
      </c>
      <c r="H93" s="10" t="str">
        <f>VLOOKUP(G93,Config!$E$2:$F$17,2,FALSE)</f>
        <v>lng</v>
      </c>
      <c r="I93" s="6">
        <v>1</v>
      </c>
      <c r="J93" s="6">
        <v>1</v>
      </c>
      <c r="K93" s="12" t="s">
        <v>77</v>
      </c>
      <c r="L93" s="6" t="s">
        <v>3913</v>
      </c>
      <c r="M93" s="10"/>
      <c r="N93" s="11"/>
    </row>
    <row r="94" spans="1:14">
      <c r="A94" s="5" t="s">
        <v>2844</v>
      </c>
      <c r="B94" s="5" t="s">
        <v>1000</v>
      </c>
      <c r="C94" s="10" t="s">
        <v>959</v>
      </c>
      <c r="D94" s="10" t="s">
        <v>960</v>
      </c>
      <c r="E94" s="11" t="s">
        <v>3121</v>
      </c>
      <c r="F94" s="6" t="s">
        <v>2089</v>
      </c>
      <c r="G94" s="6" t="s">
        <v>69</v>
      </c>
      <c r="H94" s="10" t="str">
        <f>VLOOKUP(G94,Config!$E$2:$F$17,2,FALSE)</f>
        <v>int</v>
      </c>
      <c r="I94" s="6">
        <v>1</v>
      </c>
      <c r="J94" s="6">
        <v>1</v>
      </c>
      <c r="K94" s="12" t="s">
        <v>77</v>
      </c>
      <c r="L94" s="6" t="s">
        <v>3913</v>
      </c>
      <c r="M94" s="10"/>
      <c r="N94" s="11"/>
    </row>
    <row r="95" spans="1:14">
      <c r="A95" s="5" t="s">
        <v>2844</v>
      </c>
      <c r="B95" s="5" t="s">
        <v>991</v>
      </c>
      <c r="C95" s="10" t="s">
        <v>959</v>
      </c>
      <c r="D95" s="10" t="s">
        <v>960</v>
      </c>
      <c r="E95" s="11" t="s">
        <v>3121</v>
      </c>
      <c r="F95" s="6" t="s">
        <v>471</v>
      </c>
      <c r="G95" s="6" t="s">
        <v>3763</v>
      </c>
      <c r="H95" s="10" t="str">
        <f>VLOOKUP(G95,Config!$E$2:$F$17,2,FALSE)</f>
        <v>lng</v>
      </c>
      <c r="I95" s="6">
        <v>1</v>
      </c>
      <c r="J95" s="6"/>
      <c r="K95" s="12" t="s">
        <v>77</v>
      </c>
      <c r="L95" s="6" t="s">
        <v>3913</v>
      </c>
      <c r="M95" s="10"/>
      <c r="N95" s="11"/>
    </row>
    <row r="96" spans="1:14">
      <c r="A96" s="5" t="s">
        <v>2844</v>
      </c>
      <c r="B96" s="5" t="s">
        <v>992</v>
      </c>
      <c r="C96" s="10" t="s">
        <v>959</v>
      </c>
      <c r="D96" s="10" t="s">
        <v>960</v>
      </c>
      <c r="E96" s="11" t="s">
        <v>3121</v>
      </c>
      <c r="F96" s="6" t="s">
        <v>2084</v>
      </c>
      <c r="G96" s="6" t="s">
        <v>15</v>
      </c>
      <c r="H96" s="10" t="str">
        <f>VLOOKUP(G96,Config!$E$2:$F$17,2,FALSE)</f>
        <v>str</v>
      </c>
      <c r="I96" s="6">
        <v>0</v>
      </c>
      <c r="J96" s="6"/>
      <c r="K96" s="12" t="s">
        <v>77</v>
      </c>
      <c r="L96" s="6" t="s">
        <v>3913</v>
      </c>
      <c r="M96" s="10"/>
      <c r="N96" s="11"/>
    </row>
    <row r="97" spans="1:14">
      <c r="A97" s="5" t="s">
        <v>2844</v>
      </c>
      <c r="B97" s="5" t="s">
        <v>1001</v>
      </c>
      <c r="C97" s="10" t="s">
        <v>959</v>
      </c>
      <c r="D97" s="10" t="s">
        <v>960</v>
      </c>
      <c r="E97" s="11" t="s">
        <v>3121</v>
      </c>
      <c r="F97" s="6" t="s">
        <v>2090</v>
      </c>
      <c r="G97" s="6" t="s">
        <v>15</v>
      </c>
      <c r="H97" s="10" t="str">
        <f>VLOOKUP(G97,Config!$E$2:$F$17,2,FALSE)</f>
        <v>str</v>
      </c>
      <c r="I97" s="6">
        <v>0</v>
      </c>
      <c r="J97" s="6"/>
      <c r="K97" s="12" t="s">
        <v>77</v>
      </c>
      <c r="L97" s="6" t="s">
        <v>3913</v>
      </c>
      <c r="M97" s="10"/>
      <c r="N97" s="11"/>
    </row>
    <row r="98" spans="1:14">
      <c r="A98" s="5" t="s">
        <v>2844</v>
      </c>
      <c r="B98" s="5" t="s">
        <v>976</v>
      </c>
      <c r="C98" s="10" t="s">
        <v>959</v>
      </c>
      <c r="D98" s="10" t="s">
        <v>960</v>
      </c>
      <c r="E98" s="11" t="s">
        <v>3121</v>
      </c>
      <c r="F98" s="6" t="s">
        <v>2074</v>
      </c>
      <c r="G98" s="6" t="s">
        <v>15</v>
      </c>
      <c r="H98" s="10" t="str">
        <f>VLOOKUP(G98,Config!$E$2:$F$17,2,FALSE)</f>
        <v>str</v>
      </c>
      <c r="I98" s="6">
        <v>1</v>
      </c>
      <c r="J98" s="6"/>
      <c r="K98" s="12" t="s">
        <v>77</v>
      </c>
      <c r="L98" s="6" t="s">
        <v>3913</v>
      </c>
      <c r="M98" s="10"/>
      <c r="N98" s="11"/>
    </row>
    <row r="99" spans="1:14">
      <c r="A99" s="5" t="s">
        <v>2844</v>
      </c>
      <c r="B99" s="5" t="s">
        <v>977</v>
      </c>
      <c r="C99" s="10" t="s">
        <v>959</v>
      </c>
      <c r="D99" s="10" t="s">
        <v>960</v>
      </c>
      <c r="E99" s="11" t="s">
        <v>3121</v>
      </c>
      <c r="F99" s="6" t="s">
        <v>2075</v>
      </c>
      <c r="G99" s="6" t="s">
        <v>47</v>
      </c>
      <c r="H99" s="10" t="str">
        <f>VLOOKUP(G99,Config!$E$2:$F$17,2,FALSE)</f>
        <v>ts</v>
      </c>
      <c r="I99" s="6">
        <v>1</v>
      </c>
      <c r="J99" s="6"/>
      <c r="K99" s="12" t="s">
        <v>77</v>
      </c>
      <c r="L99" s="6" t="s">
        <v>3913</v>
      </c>
      <c r="M99" s="10"/>
      <c r="N99" s="11"/>
    </row>
    <row r="100" spans="1:14">
      <c r="A100" s="5" t="s">
        <v>2844</v>
      </c>
      <c r="B100" s="5" t="s">
        <v>978</v>
      </c>
      <c r="C100" s="10" t="s">
        <v>959</v>
      </c>
      <c r="D100" s="10" t="s">
        <v>960</v>
      </c>
      <c r="E100" s="11" t="s">
        <v>3121</v>
      </c>
      <c r="F100" s="6" t="s">
        <v>87</v>
      </c>
      <c r="G100" s="6" t="s">
        <v>15</v>
      </c>
      <c r="H100" s="10" t="str">
        <f>VLOOKUP(G100,Config!$E$2:$F$17,2,FALSE)</f>
        <v>str</v>
      </c>
      <c r="I100" s="6">
        <v>0</v>
      </c>
      <c r="J100" s="6"/>
      <c r="K100" s="12" t="s">
        <v>77</v>
      </c>
      <c r="L100" s="6" t="s">
        <v>3913</v>
      </c>
      <c r="M100" s="10"/>
      <c r="N100" s="11"/>
    </row>
    <row r="101" spans="1:14">
      <c r="A101" s="5" t="s">
        <v>2844</v>
      </c>
      <c r="B101" s="5" t="s">
        <v>979</v>
      </c>
      <c r="C101" s="10" t="s">
        <v>959</v>
      </c>
      <c r="D101" s="10" t="s">
        <v>960</v>
      </c>
      <c r="E101" s="11" t="s">
        <v>3121</v>
      </c>
      <c r="F101" s="6" t="s">
        <v>89</v>
      </c>
      <c r="G101" s="6" t="s">
        <v>47</v>
      </c>
      <c r="H101" s="10" t="str">
        <f>VLOOKUP(G101,Config!$E$2:$F$17,2,FALSE)</f>
        <v>ts</v>
      </c>
      <c r="I101" s="6">
        <v>0</v>
      </c>
      <c r="J101" s="6"/>
      <c r="K101" s="12" t="s">
        <v>77</v>
      </c>
      <c r="L101" s="6" t="s">
        <v>3913</v>
      </c>
      <c r="M101" s="10"/>
      <c r="N101" s="11"/>
    </row>
    <row r="102" spans="1:14">
      <c r="A102" s="5" t="s">
        <v>2844</v>
      </c>
      <c r="B102" s="5" t="s">
        <v>980</v>
      </c>
      <c r="C102" s="10" t="s">
        <v>959</v>
      </c>
      <c r="D102" s="10" t="s">
        <v>960</v>
      </c>
      <c r="E102" s="11" t="s">
        <v>3121</v>
      </c>
      <c r="F102" s="6" t="s">
        <v>2076</v>
      </c>
      <c r="G102" s="6" t="s">
        <v>15</v>
      </c>
      <c r="H102" s="10" t="str">
        <f>VLOOKUP(G102,Config!$E$2:$F$17,2,FALSE)</f>
        <v>str</v>
      </c>
      <c r="I102" s="6">
        <v>0</v>
      </c>
      <c r="J102" s="6"/>
      <c r="K102" s="12" t="s">
        <v>77</v>
      </c>
      <c r="L102" s="6" t="s">
        <v>3913</v>
      </c>
      <c r="M102" s="10"/>
      <c r="N102" s="11"/>
    </row>
    <row r="103" spans="1:14">
      <c r="A103" s="5" t="s">
        <v>2844</v>
      </c>
      <c r="B103" s="5" t="s">
        <v>981</v>
      </c>
      <c r="C103" s="10" t="s">
        <v>959</v>
      </c>
      <c r="D103" s="10" t="s">
        <v>960</v>
      </c>
      <c r="E103" s="11" t="s">
        <v>3121</v>
      </c>
      <c r="F103" s="6" t="s">
        <v>2077</v>
      </c>
      <c r="G103" s="6" t="s">
        <v>47</v>
      </c>
      <c r="H103" s="10" t="str">
        <f>VLOOKUP(G103,Config!$E$2:$F$17,2,FALSE)</f>
        <v>ts</v>
      </c>
      <c r="I103" s="6">
        <v>0</v>
      </c>
      <c r="J103" s="6"/>
      <c r="K103" s="12" t="s">
        <v>77</v>
      </c>
      <c r="L103" s="6" t="s">
        <v>3913</v>
      </c>
      <c r="M103" s="10"/>
      <c r="N103" s="11"/>
    </row>
    <row r="104" spans="1:14">
      <c r="A104" s="5" t="s">
        <v>2845</v>
      </c>
      <c r="B104" s="5" t="s">
        <v>966</v>
      </c>
      <c r="C104" s="10" t="s">
        <v>959</v>
      </c>
      <c r="D104" s="10" t="s">
        <v>960</v>
      </c>
      <c r="E104" s="11" t="s">
        <v>3122</v>
      </c>
      <c r="F104" s="6" t="s">
        <v>2064</v>
      </c>
      <c r="G104" s="6" t="s">
        <v>15</v>
      </c>
      <c r="H104" s="10" t="str">
        <f>VLOOKUP(G104,Config!$E$2:$F$17,2,FALSE)</f>
        <v>str</v>
      </c>
      <c r="I104" s="6">
        <v>1</v>
      </c>
      <c r="J104" s="6">
        <v>1</v>
      </c>
      <c r="K104" s="12" t="s">
        <v>77</v>
      </c>
      <c r="L104" s="6" t="s">
        <v>3914</v>
      </c>
      <c r="M104" s="10"/>
      <c r="N104" s="11"/>
    </row>
    <row r="105" spans="1:14">
      <c r="A105" s="5" t="s">
        <v>2845</v>
      </c>
      <c r="B105" s="5" t="s">
        <v>989</v>
      </c>
      <c r="C105" s="10" t="s">
        <v>959</v>
      </c>
      <c r="D105" s="10" t="s">
        <v>960</v>
      </c>
      <c r="E105" s="11" t="s">
        <v>3122</v>
      </c>
      <c r="F105" s="6" t="s">
        <v>469</v>
      </c>
      <c r="G105" s="6" t="s">
        <v>3763</v>
      </c>
      <c r="H105" s="10" t="str">
        <f>VLOOKUP(G105,Config!$E$2:$F$17,2,FALSE)</f>
        <v>lng</v>
      </c>
      <c r="I105" s="6">
        <v>1</v>
      </c>
      <c r="J105" s="6">
        <v>1</v>
      </c>
      <c r="K105" s="12" t="s">
        <v>77</v>
      </c>
      <c r="L105" s="6" t="s">
        <v>3914</v>
      </c>
      <c r="M105" s="10"/>
      <c r="N105" s="11"/>
    </row>
    <row r="106" spans="1:14">
      <c r="A106" s="5" t="s">
        <v>2845</v>
      </c>
      <c r="B106" s="5" t="s">
        <v>1002</v>
      </c>
      <c r="C106" s="10" t="s">
        <v>959</v>
      </c>
      <c r="D106" s="10" t="s">
        <v>960</v>
      </c>
      <c r="E106" s="11" t="s">
        <v>3122</v>
      </c>
      <c r="F106" s="6" t="s">
        <v>379</v>
      </c>
      <c r="G106" s="6" t="s">
        <v>69</v>
      </c>
      <c r="H106" s="10" t="str">
        <f>VLOOKUP(G106,Config!$E$2:$F$17,2,FALSE)</f>
        <v>int</v>
      </c>
      <c r="I106" s="6">
        <v>1</v>
      </c>
      <c r="J106" s="6">
        <v>1</v>
      </c>
      <c r="K106" s="12" t="s">
        <v>77</v>
      </c>
      <c r="L106" s="6" t="s">
        <v>3914</v>
      </c>
      <c r="M106" s="10"/>
      <c r="N106" s="11"/>
    </row>
    <row r="107" spans="1:14">
      <c r="A107" s="5" t="s">
        <v>2845</v>
      </c>
      <c r="B107" s="5" t="s">
        <v>991</v>
      </c>
      <c r="C107" s="10" t="s">
        <v>959</v>
      </c>
      <c r="D107" s="10" t="s">
        <v>960</v>
      </c>
      <c r="E107" s="11" t="s">
        <v>3122</v>
      </c>
      <c r="F107" s="6" t="s">
        <v>471</v>
      </c>
      <c r="G107" s="6" t="s">
        <v>3763</v>
      </c>
      <c r="H107" s="10" t="str">
        <f>VLOOKUP(G107,Config!$E$2:$F$17,2,FALSE)</f>
        <v>lng</v>
      </c>
      <c r="I107" s="6">
        <v>1</v>
      </c>
      <c r="J107" s="6"/>
      <c r="K107" s="12" t="s">
        <v>77</v>
      </c>
      <c r="L107" s="6" t="s">
        <v>3914</v>
      </c>
      <c r="M107" s="10"/>
      <c r="N107" s="11"/>
    </row>
    <row r="108" spans="1:14">
      <c r="A108" s="5" t="s">
        <v>2845</v>
      </c>
      <c r="B108" s="5" t="s">
        <v>992</v>
      </c>
      <c r="C108" s="10" t="s">
        <v>959</v>
      </c>
      <c r="D108" s="10" t="s">
        <v>960</v>
      </c>
      <c r="E108" s="11" t="s">
        <v>3122</v>
      </c>
      <c r="F108" s="6" t="s">
        <v>2084</v>
      </c>
      <c r="G108" s="6" t="s">
        <v>15</v>
      </c>
      <c r="H108" s="10" t="str">
        <f>VLOOKUP(G108,Config!$E$2:$F$17,2,FALSE)</f>
        <v>str</v>
      </c>
      <c r="I108" s="6">
        <v>0</v>
      </c>
      <c r="J108" s="6"/>
      <c r="K108" s="12" t="s">
        <v>77</v>
      </c>
      <c r="L108" s="6" t="s">
        <v>3914</v>
      </c>
      <c r="M108" s="10"/>
      <c r="N108" s="11"/>
    </row>
    <row r="109" spans="1:14">
      <c r="A109" s="5" t="s">
        <v>2845</v>
      </c>
      <c r="B109" s="5" t="s">
        <v>1003</v>
      </c>
      <c r="C109" s="10" t="s">
        <v>959</v>
      </c>
      <c r="D109" s="10" t="s">
        <v>960</v>
      </c>
      <c r="E109" s="11" t="s">
        <v>3122</v>
      </c>
      <c r="F109" s="6" t="s">
        <v>2091</v>
      </c>
      <c r="G109" s="6" t="s">
        <v>15</v>
      </c>
      <c r="H109" s="10" t="str">
        <f>VLOOKUP(G109,Config!$E$2:$F$17,2,FALSE)</f>
        <v>str</v>
      </c>
      <c r="I109" s="6">
        <v>0</v>
      </c>
      <c r="J109" s="6"/>
      <c r="K109" s="12" t="s">
        <v>77</v>
      </c>
      <c r="L109" s="6" t="s">
        <v>3914</v>
      </c>
      <c r="M109" s="10"/>
      <c r="N109" s="11"/>
    </row>
    <row r="110" spans="1:14">
      <c r="A110" s="5" t="s">
        <v>2845</v>
      </c>
      <c r="B110" s="5" t="s">
        <v>976</v>
      </c>
      <c r="C110" s="10" t="s">
        <v>959</v>
      </c>
      <c r="D110" s="10" t="s">
        <v>960</v>
      </c>
      <c r="E110" s="11" t="s">
        <v>3122</v>
      </c>
      <c r="F110" s="6" t="s">
        <v>2074</v>
      </c>
      <c r="G110" s="6" t="s">
        <v>15</v>
      </c>
      <c r="H110" s="10" t="str">
        <f>VLOOKUP(G110,Config!$E$2:$F$17,2,FALSE)</f>
        <v>str</v>
      </c>
      <c r="I110" s="6">
        <v>1</v>
      </c>
      <c r="J110" s="6"/>
      <c r="K110" s="12" t="s">
        <v>77</v>
      </c>
      <c r="L110" s="6" t="s">
        <v>3914</v>
      </c>
      <c r="M110" s="10"/>
      <c r="N110" s="11"/>
    </row>
    <row r="111" spans="1:14">
      <c r="A111" s="5" t="s">
        <v>2845</v>
      </c>
      <c r="B111" s="5" t="s">
        <v>977</v>
      </c>
      <c r="C111" s="10" t="s">
        <v>959</v>
      </c>
      <c r="D111" s="10" t="s">
        <v>960</v>
      </c>
      <c r="E111" s="11" t="s">
        <v>3122</v>
      </c>
      <c r="F111" s="6" t="s">
        <v>2075</v>
      </c>
      <c r="G111" s="6" t="s">
        <v>47</v>
      </c>
      <c r="H111" s="10" t="str">
        <f>VLOOKUP(G111,Config!$E$2:$F$17,2,FALSE)</f>
        <v>ts</v>
      </c>
      <c r="I111" s="6">
        <v>1</v>
      </c>
      <c r="J111" s="6"/>
      <c r="K111" s="12" t="s">
        <v>77</v>
      </c>
      <c r="L111" s="6" t="s">
        <v>3914</v>
      </c>
      <c r="M111" s="10"/>
      <c r="N111" s="11"/>
    </row>
    <row r="112" spans="1:14">
      <c r="A112" s="5" t="s">
        <v>2845</v>
      </c>
      <c r="B112" s="5" t="s">
        <v>978</v>
      </c>
      <c r="C112" s="10" t="s">
        <v>959</v>
      </c>
      <c r="D112" s="10" t="s">
        <v>960</v>
      </c>
      <c r="E112" s="11" t="s">
        <v>3122</v>
      </c>
      <c r="F112" s="6" t="s">
        <v>87</v>
      </c>
      <c r="G112" s="6" t="s">
        <v>15</v>
      </c>
      <c r="H112" s="10" t="str">
        <f>VLOOKUP(G112,Config!$E$2:$F$17,2,FALSE)</f>
        <v>str</v>
      </c>
      <c r="I112" s="6">
        <v>0</v>
      </c>
      <c r="J112" s="6"/>
      <c r="K112" s="12" t="s">
        <v>77</v>
      </c>
      <c r="L112" s="6" t="s">
        <v>3914</v>
      </c>
      <c r="M112" s="10"/>
      <c r="N112" s="11"/>
    </row>
    <row r="113" spans="1:14">
      <c r="A113" s="5" t="s">
        <v>2845</v>
      </c>
      <c r="B113" s="5" t="s">
        <v>979</v>
      </c>
      <c r="C113" s="10" t="s">
        <v>959</v>
      </c>
      <c r="D113" s="10" t="s">
        <v>960</v>
      </c>
      <c r="E113" s="11" t="s">
        <v>3122</v>
      </c>
      <c r="F113" s="6" t="s">
        <v>89</v>
      </c>
      <c r="G113" s="6" t="s">
        <v>47</v>
      </c>
      <c r="H113" s="10" t="str">
        <f>VLOOKUP(G113,Config!$E$2:$F$17,2,FALSE)</f>
        <v>ts</v>
      </c>
      <c r="I113" s="6">
        <v>0</v>
      </c>
      <c r="J113" s="6"/>
      <c r="K113" s="12" t="s">
        <v>77</v>
      </c>
      <c r="L113" s="6" t="s">
        <v>3914</v>
      </c>
      <c r="M113" s="10"/>
      <c r="N113" s="11"/>
    </row>
    <row r="114" spans="1:14">
      <c r="A114" s="5" t="s">
        <v>2845</v>
      </c>
      <c r="B114" s="5" t="s">
        <v>980</v>
      </c>
      <c r="C114" s="10" t="s">
        <v>959</v>
      </c>
      <c r="D114" s="10" t="s">
        <v>960</v>
      </c>
      <c r="E114" s="11" t="s">
        <v>3122</v>
      </c>
      <c r="F114" s="6" t="s">
        <v>2076</v>
      </c>
      <c r="G114" s="6" t="s">
        <v>15</v>
      </c>
      <c r="H114" s="10" t="str">
        <f>VLOOKUP(G114,Config!$E$2:$F$17,2,FALSE)</f>
        <v>str</v>
      </c>
      <c r="I114" s="6">
        <v>0</v>
      </c>
      <c r="J114" s="6"/>
      <c r="K114" s="12" t="s">
        <v>77</v>
      </c>
      <c r="L114" s="6" t="s">
        <v>3914</v>
      </c>
      <c r="M114" s="10"/>
      <c r="N114" s="11"/>
    </row>
    <row r="115" spans="1:14">
      <c r="A115" s="5" t="s">
        <v>2845</v>
      </c>
      <c r="B115" s="5" t="s">
        <v>981</v>
      </c>
      <c r="C115" s="10" t="s">
        <v>959</v>
      </c>
      <c r="D115" s="10" t="s">
        <v>960</v>
      </c>
      <c r="E115" s="11" t="s">
        <v>3122</v>
      </c>
      <c r="F115" s="7" t="s">
        <v>2077</v>
      </c>
      <c r="G115" s="7" t="s">
        <v>47</v>
      </c>
      <c r="H115" s="10" t="str">
        <f>VLOOKUP(G115,Config!$E$2:$F$17,2,FALSE)</f>
        <v>ts</v>
      </c>
      <c r="I115" s="7">
        <v>0</v>
      </c>
      <c r="J115" s="7"/>
      <c r="K115" s="12" t="s">
        <v>77</v>
      </c>
      <c r="L115" s="7" t="s">
        <v>3914</v>
      </c>
      <c r="M115" s="13"/>
      <c r="N115" s="11"/>
    </row>
    <row r="116" spans="1:14">
      <c r="A116" s="5" t="s">
        <v>2846</v>
      </c>
      <c r="B116" s="5" t="s">
        <v>987</v>
      </c>
      <c r="C116" s="10" t="s">
        <v>959</v>
      </c>
      <c r="D116" s="10" t="s">
        <v>960</v>
      </c>
      <c r="E116" s="11" t="s">
        <v>3123</v>
      </c>
      <c r="F116" s="7" t="s">
        <v>2083</v>
      </c>
      <c r="G116" s="7" t="s">
        <v>15</v>
      </c>
      <c r="H116" s="10" t="str">
        <f>VLOOKUP(G116,Config!$E$2:$F$17,2,FALSE)</f>
        <v>str</v>
      </c>
      <c r="I116" s="7">
        <v>1</v>
      </c>
      <c r="J116" s="7">
        <v>1</v>
      </c>
      <c r="K116" s="12" t="s">
        <v>77</v>
      </c>
      <c r="L116" s="7" t="s">
        <v>3915</v>
      </c>
      <c r="M116" s="13"/>
      <c r="N116" s="11"/>
    </row>
    <row r="117" spans="1:14">
      <c r="A117" s="5" t="s">
        <v>2846</v>
      </c>
      <c r="B117" s="5" t="s">
        <v>1004</v>
      </c>
      <c r="C117" s="10" t="s">
        <v>959</v>
      </c>
      <c r="D117" s="10" t="s">
        <v>960</v>
      </c>
      <c r="E117" s="11" t="s">
        <v>3123</v>
      </c>
      <c r="F117" s="7" t="s">
        <v>79</v>
      </c>
      <c r="G117" s="7" t="s">
        <v>15</v>
      </c>
      <c r="H117" s="10" t="str">
        <f>VLOOKUP(G117,Config!$E$2:$F$17,2,FALSE)</f>
        <v>str</v>
      </c>
      <c r="I117" s="7">
        <v>1</v>
      </c>
      <c r="J117" s="7">
        <v>1</v>
      </c>
      <c r="K117" s="12" t="s">
        <v>77</v>
      </c>
      <c r="L117" s="7" t="s">
        <v>3915</v>
      </c>
      <c r="M117" s="13"/>
      <c r="N117" s="11"/>
    </row>
    <row r="118" spans="1:14">
      <c r="A118" s="5" t="s">
        <v>2846</v>
      </c>
      <c r="B118" s="5" t="s">
        <v>965</v>
      </c>
      <c r="C118" s="10" t="s">
        <v>959</v>
      </c>
      <c r="D118" s="10" t="s">
        <v>960</v>
      </c>
      <c r="E118" s="11" t="s">
        <v>3123</v>
      </c>
      <c r="F118" s="7" t="s">
        <v>81</v>
      </c>
      <c r="G118" s="7" t="s">
        <v>15</v>
      </c>
      <c r="H118" s="10" t="str">
        <f>VLOOKUP(G118,Config!$E$2:$F$17,2,FALSE)</f>
        <v>str</v>
      </c>
      <c r="I118" s="7">
        <v>1</v>
      </c>
      <c r="J118" s="7">
        <v>1</v>
      </c>
      <c r="K118" s="12" t="s">
        <v>77</v>
      </c>
      <c r="L118" s="7" t="s">
        <v>3915</v>
      </c>
      <c r="M118" s="13"/>
      <c r="N118" s="11"/>
    </row>
    <row r="119" spans="1:14">
      <c r="A119" s="5" t="s">
        <v>2846</v>
      </c>
      <c r="B119" s="5" t="s">
        <v>992</v>
      </c>
      <c r="C119" s="10" t="s">
        <v>959</v>
      </c>
      <c r="D119" s="10" t="s">
        <v>960</v>
      </c>
      <c r="E119" s="11" t="s">
        <v>3123</v>
      </c>
      <c r="F119" s="7" t="s">
        <v>2084</v>
      </c>
      <c r="G119" s="7" t="s">
        <v>15</v>
      </c>
      <c r="H119" s="10" t="str">
        <f>VLOOKUP(G119,Config!$E$2:$F$17,2,FALSE)</f>
        <v>str</v>
      </c>
      <c r="I119" s="7">
        <v>0</v>
      </c>
      <c r="J119" s="7"/>
      <c r="K119" s="12" t="s">
        <v>77</v>
      </c>
      <c r="L119" s="7" t="s">
        <v>3915</v>
      </c>
      <c r="M119" s="13"/>
      <c r="N119" s="11"/>
    </row>
    <row r="120" spans="1:14">
      <c r="A120" s="5" t="s">
        <v>2846</v>
      </c>
      <c r="B120" s="5" t="s">
        <v>1005</v>
      </c>
      <c r="C120" s="10" t="s">
        <v>959</v>
      </c>
      <c r="D120" s="10" t="s">
        <v>960</v>
      </c>
      <c r="E120" s="11" t="s">
        <v>3123</v>
      </c>
      <c r="F120" s="7" t="s">
        <v>2092</v>
      </c>
      <c r="G120" s="7" t="s">
        <v>15</v>
      </c>
      <c r="H120" s="10" t="str">
        <f>VLOOKUP(G120,Config!$E$2:$F$17,2,FALSE)</f>
        <v>str</v>
      </c>
      <c r="I120" s="7">
        <v>0</v>
      </c>
      <c r="J120" s="7"/>
      <c r="K120" s="12" t="s">
        <v>77</v>
      </c>
      <c r="L120" s="7" t="s">
        <v>3915</v>
      </c>
      <c r="M120" s="13"/>
      <c r="N120" s="11"/>
    </row>
    <row r="121" spans="1:14">
      <c r="A121" s="5" t="s">
        <v>2846</v>
      </c>
      <c r="B121" s="5" t="s">
        <v>976</v>
      </c>
      <c r="C121" s="10" t="s">
        <v>959</v>
      </c>
      <c r="D121" s="10" t="s">
        <v>960</v>
      </c>
      <c r="E121" s="11" t="s">
        <v>3123</v>
      </c>
      <c r="F121" s="6" t="s">
        <v>2074</v>
      </c>
      <c r="G121" s="6" t="s">
        <v>15</v>
      </c>
      <c r="H121" s="10" t="str">
        <f>VLOOKUP(G121,Config!$E$2:$F$17,2,FALSE)</f>
        <v>str</v>
      </c>
      <c r="I121" s="6">
        <v>1</v>
      </c>
      <c r="J121" s="6"/>
      <c r="K121" s="12" t="s">
        <v>77</v>
      </c>
      <c r="L121" s="6" t="s">
        <v>3915</v>
      </c>
      <c r="M121" s="10"/>
      <c r="N121" s="11"/>
    </row>
    <row r="122" spans="1:14">
      <c r="A122" s="5" t="s">
        <v>2846</v>
      </c>
      <c r="B122" s="5" t="s">
        <v>977</v>
      </c>
      <c r="C122" s="10" t="s">
        <v>959</v>
      </c>
      <c r="D122" s="10" t="s">
        <v>960</v>
      </c>
      <c r="E122" s="11" t="s">
        <v>3123</v>
      </c>
      <c r="F122" s="6" t="s">
        <v>2075</v>
      </c>
      <c r="G122" s="6" t="s">
        <v>47</v>
      </c>
      <c r="H122" s="10" t="str">
        <f>VLOOKUP(G122,Config!$E$2:$F$17,2,FALSE)</f>
        <v>ts</v>
      </c>
      <c r="I122" s="6">
        <v>1</v>
      </c>
      <c r="J122" s="6"/>
      <c r="K122" s="12" t="s">
        <v>77</v>
      </c>
      <c r="L122" s="6" t="s">
        <v>3915</v>
      </c>
      <c r="M122" s="10"/>
      <c r="N122" s="11"/>
    </row>
    <row r="123" spans="1:14">
      <c r="A123" s="5" t="s">
        <v>2846</v>
      </c>
      <c r="B123" s="5" t="s">
        <v>978</v>
      </c>
      <c r="C123" s="10" t="s">
        <v>959</v>
      </c>
      <c r="D123" s="10" t="s">
        <v>960</v>
      </c>
      <c r="E123" s="11" t="s">
        <v>3123</v>
      </c>
      <c r="F123" s="7" t="s">
        <v>87</v>
      </c>
      <c r="G123" s="7" t="s">
        <v>15</v>
      </c>
      <c r="H123" s="10" t="str">
        <f>VLOOKUP(G123,Config!$E$2:$F$17,2,FALSE)</f>
        <v>str</v>
      </c>
      <c r="I123" s="7">
        <v>0</v>
      </c>
      <c r="J123" s="8"/>
      <c r="K123" s="12" t="s">
        <v>77</v>
      </c>
      <c r="L123" s="7" t="s">
        <v>3915</v>
      </c>
      <c r="M123" s="13"/>
      <c r="N123" s="11"/>
    </row>
    <row r="124" spans="1:14">
      <c r="A124" s="5" t="s">
        <v>2846</v>
      </c>
      <c r="B124" s="5" t="s">
        <v>979</v>
      </c>
      <c r="C124" s="10" t="s">
        <v>959</v>
      </c>
      <c r="D124" s="10" t="s">
        <v>960</v>
      </c>
      <c r="E124" s="11" t="s">
        <v>3123</v>
      </c>
      <c r="F124" s="7" t="s">
        <v>89</v>
      </c>
      <c r="G124" s="7" t="s">
        <v>47</v>
      </c>
      <c r="H124" s="10" t="str">
        <f>VLOOKUP(G124,Config!$E$2:$F$17,2,FALSE)</f>
        <v>ts</v>
      </c>
      <c r="I124" s="7">
        <v>0</v>
      </c>
      <c r="J124" s="9"/>
      <c r="K124" s="12" t="s">
        <v>77</v>
      </c>
      <c r="L124" s="7" t="s">
        <v>3915</v>
      </c>
      <c r="M124" s="13"/>
      <c r="N124" s="11"/>
    </row>
    <row r="125" spans="1:14">
      <c r="A125" s="5" t="s">
        <v>2846</v>
      </c>
      <c r="B125" s="5" t="s">
        <v>980</v>
      </c>
      <c r="C125" s="10" t="s">
        <v>959</v>
      </c>
      <c r="D125" s="10" t="s">
        <v>960</v>
      </c>
      <c r="E125" s="11" t="s">
        <v>3123</v>
      </c>
      <c r="F125" s="6" t="s">
        <v>2076</v>
      </c>
      <c r="G125" s="6" t="s">
        <v>15</v>
      </c>
      <c r="H125" s="10" t="str">
        <f>VLOOKUP(G125,Config!$E$2:$F$17,2,FALSE)</f>
        <v>str</v>
      </c>
      <c r="I125" s="6">
        <v>0</v>
      </c>
      <c r="J125" s="6"/>
      <c r="K125" s="12" t="s">
        <v>77</v>
      </c>
      <c r="L125" s="6" t="s">
        <v>3915</v>
      </c>
      <c r="M125" s="10"/>
      <c r="N125" s="11"/>
    </row>
    <row r="126" spans="1:14">
      <c r="A126" s="5" t="s">
        <v>2846</v>
      </c>
      <c r="B126" s="5" t="s">
        <v>981</v>
      </c>
      <c r="C126" s="10" t="s">
        <v>959</v>
      </c>
      <c r="D126" s="10" t="s">
        <v>960</v>
      </c>
      <c r="E126" s="11" t="s">
        <v>3123</v>
      </c>
      <c r="F126" s="6" t="s">
        <v>2077</v>
      </c>
      <c r="G126" s="6" t="s">
        <v>47</v>
      </c>
      <c r="H126" s="10" t="str">
        <f>VLOOKUP(G126,Config!$E$2:$F$17,2,FALSE)</f>
        <v>ts</v>
      </c>
      <c r="I126" s="6">
        <v>0</v>
      </c>
      <c r="J126" s="6"/>
      <c r="K126" s="12" t="s">
        <v>77</v>
      </c>
      <c r="L126" s="6" t="s">
        <v>3915</v>
      </c>
      <c r="M126" s="10"/>
      <c r="N126" s="11"/>
    </row>
    <row r="127" spans="1:14">
      <c r="A127" s="5" t="s">
        <v>2847</v>
      </c>
      <c r="B127" s="5" t="s">
        <v>987</v>
      </c>
      <c r="C127" s="10" t="s">
        <v>959</v>
      </c>
      <c r="D127" s="10" t="s">
        <v>960</v>
      </c>
      <c r="E127" s="11" t="s">
        <v>3124</v>
      </c>
      <c r="F127" s="6" t="s">
        <v>2083</v>
      </c>
      <c r="G127" s="6" t="s">
        <v>15</v>
      </c>
      <c r="H127" s="10" t="str">
        <f>VLOOKUP(G127,Config!$E$2:$F$17,2,FALSE)</f>
        <v>str</v>
      </c>
      <c r="I127" s="6">
        <v>0</v>
      </c>
      <c r="J127" s="6">
        <v>1</v>
      </c>
      <c r="K127" s="12" t="s">
        <v>77</v>
      </c>
      <c r="L127" s="6" t="s">
        <v>3916</v>
      </c>
      <c r="M127" s="10"/>
      <c r="N127" s="11"/>
    </row>
    <row r="128" spans="1:14">
      <c r="A128" s="5" t="s">
        <v>2847</v>
      </c>
      <c r="B128" s="5" t="s">
        <v>1004</v>
      </c>
      <c r="C128" s="10" t="s">
        <v>959</v>
      </c>
      <c r="D128" s="10" t="s">
        <v>960</v>
      </c>
      <c r="E128" s="11" t="s">
        <v>3124</v>
      </c>
      <c r="F128" s="6" t="s">
        <v>79</v>
      </c>
      <c r="G128" s="6" t="s">
        <v>15</v>
      </c>
      <c r="H128" s="10" t="str">
        <f>VLOOKUP(G128,Config!$E$2:$F$17,2,FALSE)</f>
        <v>str</v>
      </c>
      <c r="I128" s="6">
        <v>1</v>
      </c>
      <c r="J128" s="6">
        <v>1</v>
      </c>
      <c r="K128" s="12" t="s">
        <v>77</v>
      </c>
      <c r="L128" s="6" t="s">
        <v>3916</v>
      </c>
      <c r="M128" s="10"/>
      <c r="N128" s="11"/>
    </row>
    <row r="129" spans="1:14">
      <c r="A129" s="5" t="s">
        <v>2847</v>
      </c>
      <c r="B129" s="5" t="s">
        <v>1006</v>
      </c>
      <c r="C129" s="10" t="s">
        <v>959</v>
      </c>
      <c r="D129" s="10" t="s">
        <v>960</v>
      </c>
      <c r="E129" s="11" t="s">
        <v>3124</v>
      </c>
      <c r="F129" s="6" t="s">
        <v>2093</v>
      </c>
      <c r="G129" s="6" t="s">
        <v>15</v>
      </c>
      <c r="H129" s="10" t="str">
        <f>VLOOKUP(G129,Config!$E$2:$F$17,2,FALSE)</f>
        <v>str</v>
      </c>
      <c r="I129" s="6">
        <v>1</v>
      </c>
      <c r="J129" s="6">
        <v>1</v>
      </c>
      <c r="K129" s="12" t="s">
        <v>77</v>
      </c>
      <c r="L129" s="6" t="s">
        <v>3916</v>
      </c>
      <c r="M129" s="10"/>
      <c r="N129" s="11"/>
    </row>
    <row r="130" spans="1:14">
      <c r="A130" s="5" t="s">
        <v>2847</v>
      </c>
      <c r="B130" s="5" t="s">
        <v>992</v>
      </c>
      <c r="C130" s="10" t="s">
        <v>959</v>
      </c>
      <c r="D130" s="10" t="s">
        <v>960</v>
      </c>
      <c r="E130" s="11" t="s">
        <v>3124</v>
      </c>
      <c r="F130" s="6" t="s">
        <v>2084</v>
      </c>
      <c r="G130" s="6" t="s">
        <v>15</v>
      </c>
      <c r="H130" s="10" t="str">
        <f>VLOOKUP(G130,Config!$E$2:$F$17,2,FALSE)</f>
        <v>str</v>
      </c>
      <c r="I130" s="6">
        <v>0</v>
      </c>
      <c r="J130" s="6"/>
      <c r="K130" s="12" t="s">
        <v>77</v>
      </c>
      <c r="L130" s="6" t="s">
        <v>3916</v>
      </c>
      <c r="M130" s="10"/>
      <c r="N130" s="11"/>
    </row>
    <row r="131" spans="1:14">
      <c r="A131" s="5" t="s">
        <v>2847</v>
      </c>
      <c r="B131" s="5" t="s">
        <v>1007</v>
      </c>
      <c r="C131" s="10" t="s">
        <v>959</v>
      </c>
      <c r="D131" s="10" t="s">
        <v>960</v>
      </c>
      <c r="E131" s="11" t="s">
        <v>3124</v>
      </c>
      <c r="F131" s="6" t="s">
        <v>2094</v>
      </c>
      <c r="G131" s="6" t="s">
        <v>15</v>
      </c>
      <c r="H131" s="10" t="str">
        <f>VLOOKUP(G131,Config!$E$2:$F$17,2,FALSE)</f>
        <v>str</v>
      </c>
      <c r="I131" s="6">
        <v>0</v>
      </c>
      <c r="J131" s="6"/>
      <c r="K131" s="12" t="s">
        <v>77</v>
      </c>
      <c r="L131" s="6" t="s">
        <v>3916</v>
      </c>
      <c r="M131" s="10"/>
      <c r="N131" s="11"/>
    </row>
    <row r="132" spans="1:14">
      <c r="A132" s="5" t="s">
        <v>2847</v>
      </c>
      <c r="B132" s="5" t="s">
        <v>976</v>
      </c>
      <c r="C132" s="10" t="s">
        <v>959</v>
      </c>
      <c r="D132" s="10" t="s">
        <v>960</v>
      </c>
      <c r="E132" s="11" t="s">
        <v>3124</v>
      </c>
      <c r="F132" s="6" t="s">
        <v>2074</v>
      </c>
      <c r="G132" s="6" t="s">
        <v>15</v>
      </c>
      <c r="H132" s="10" t="str">
        <f>VLOOKUP(G132,Config!$E$2:$F$17,2,FALSE)</f>
        <v>str</v>
      </c>
      <c r="I132" s="6">
        <v>1</v>
      </c>
      <c r="J132" s="6"/>
      <c r="K132" s="12" t="s">
        <v>77</v>
      </c>
      <c r="L132" s="6" t="s">
        <v>3916</v>
      </c>
      <c r="M132" s="10"/>
      <c r="N132" s="11"/>
    </row>
    <row r="133" spans="1:14">
      <c r="A133" s="5" t="s">
        <v>2847</v>
      </c>
      <c r="B133" s="5" t="s">
        <v>977</v>
      </c>
      <c r="C133" s="10" t="s">
        <v>959</v>
      </c>
      <c r="D133" s="10" t="s">
        <v>960</v>
      </c>
      <c r="E133" s="11" t="s">
        <v>3124</v>
      </c>
      <c r="F133" s="6" t="s">
        <v>2075</v>
      </c>
      <c r="G133" s="6" t="s">
        <v>47</v>
      </c>
      <c r="H133" s="10" t="str">
        <f>VLOOKUP(G133,Config!$E$2:$F$17,2,FALSE)</f>
        <v>ts</v>
      </c>
      <c r="I133" s="6">
        <v>1</v>
      </c>
      <c r="J133" s="6"/>
      <c r="K133" s="12" t="s">
        <v>77</v>
      </c>
      <c r="L133" s="6" t="s">
        <v>3916</v>
      </c>
      <c r="M133" s="10"/>
      <c r="N133" s="11"/>
    </row>
    <row r="134" spans="1:14">
      <c r="A134" s="5" t="s">
        <v>2847</v>
      </c>
      <c r="B134" s="5" t="s">
        <v>978</v>
      </c>
      <c r="C134" s="10" t="s">
        <v>959</v>
      </c>
      <c r="D134" s="10" t="s">
        <v>960</v>
      </c>
      <c r="E134" s="11" t="s">
        <v>3124</v>
      </c>
      <c r="F134" s="6" t="s">
        <v>87</v>
      </c>
      <c r="G134" s="6" t="s">
        <v>15</v>
      </c>
      <c r="H134" s="10" t="str">
        <f>VLOOKUP(G134,Config!$E$2:$F$17,2,FALSE)</f>
        <v>str</v>
      </c>
      <c r="I134" s="6">
        <v>0</v>
      </c>
      <c r="J134" s="6"/>
      <c r="K134" s="12" t="s">
        <v>77</v>
      </c>
      <c r="L134" s="6" t="s">
        <v>3916</v>
      </c>
      <c r="M134" s="10"/>
      <c r="N134" s="11"/>
    </row>
    <row r="135" spans="1:14">
      <c r="A135" s="5" t="s">
        <v>2847</v>
      </c>
      <c r="B135" s="5" t="s">
        <v>979</v>
      </c>
      <c r="C135" s="10" t="s">
        <v>959</v>
      </c>
      <c r="D135" s="10" t="s">
        <v>960</v>
      </c>
      <c r="E135" s="11" t="s">
        <v>3124</v>
      </c>
      <c r="F135" s="6" t="s">
        <v>89</v>
      </c>
      <c r="G135" s="6" t="s">
        <v>47</v>
      </c>
      <c r="H135" s="10" t="str">
        <f>VLOOKUP(G135,Config!$E$2:$F$17,2,FALSE)</f>
        <v>ts</v>
      </c>
      <c r="I135" s="6">
        <v>0</v>
      </c>
      <c r="J135" s="6"/>
      <c r="K135" s="12" t="s">
        <v>77</v>
      </c>
      <c r="L135" s="6" t="s">
        <v>3916</v>
      </c>
      <c r="M135" s="10"/>
      <c r="N135" s="11"/>
    </row>
    <row r="136" spans="1:14">
      <c r="A136" s="5" t="s">
        <v>2847</v>
      </c>
      <c r="B136" s="5" t="s">
        <v>980</v>
      </c>
      <c r="C136" s="10" t="s">
        <v>959</v>
      </c>
      <c r="D136" s="10" t="s">
        <v>960</v>
      </c>
      <c r="E136" s="11" t="s">
        <v>3124</v>
      </c>
      <c r="F136" s="6" t="s">
        <v>2076</v>
      </c>
      <c r="G136" s="6" t="s">
        <v>15</v>
      </c>
      <c r="H136" s="10" t="str">
        <f>VLOOKUP(G136,Config!$E$2:$F$17,2,FALSE)</f>
        <v>str</v>
      </c>
      <c r="I136" s="6">
        <v>0</v>
      </c>
      <c r="J136" s="6"/>
      <c r="K136" s="12" t="s">
        <v>77</v>
      </c>
      <c r="L136" s="6" t="s">
        <v>3916</v>
      </c>
      <c r="M136" s="10"/>
      <c r="N136" s="11"/>
    </row>
    <row r="137" spans="1:14">
      <c r="A137" s="5" t="s">
        <v>2847</v>
      </c>
      <c r="B137" s="5" t="s">
        <v>981</v>
      </c>
      <c r="C137" s="10" t="s">
        <v>959</v>
      </c>
      <c r="D137" s="10" t="s">
        <v>960</v>
      </c>
      <c r="E137" s="11" t="s">
        <v>3124</v>
      </c>
      <c r="F137" s="6" t="s">
        <v>2077</v>
      </c>
      <c r="G137" s="6" t="s">
        <v>47</v>
      </c>
      <c r="H137" s="10" t="str">
        <f>VLOOKUP(G137,Config!$E$2:$F$17,2,FALSE)</f>
        <v>ts</v>
      </c>
      <c r="I137" s="6">
        <v>0</v>
      </c>
      <c r="J137" s="6"/>
      <c r="K137" s="12" t="s">
        <v>77</v>
      </c>
      <c r="L137" s="6" t="s">
        <v>3916</v>
      </c>
      <c r="M137" s="10"/>
      <c r="N137" s="11"/>
    </row>
    <row r="138" spans="1:14">
      <c r="A138" s="5" t="s">
        <v>2848</v>
      </c>
      <c r="B138" s="5" t="s">
        <v>966</v>
      </c>
      <c r="C138" s="10" t="s">
        <v>959</v>
      </c>
      <c r="D138" s="10" t="s">
        <v>960</v>
      </c>
      <c r="E138" s="11" t="s">
        <v>3125</v>
      </c>
      <c r="F138" s="6" t="s">
        <v>2064</v>
      </c>
      <c r="G138" s="6" t="s">
        <v>15</v>
      </c>
      <c r="H138" s="10" t="str">
        <f>VLOOKUP(G138,Config!$E$2:$F$17,2,FALSE)</f>
        <v>str</v>
      </c>
      <c r="I138" s="6">
        <v>1</v>
      </c>
      <c r="J138" s="6">
        <v>1</v>
      </c>
      <c r="K138" s="12" t="s">
        <v>77</v>
      </c>
      <c r="L138" s="6" t="s">
        <v>3917</v>
      </c>
      <c r="M138" s="10"/>
      <c r="N138" s="11"/>
    </row>
    <row r="139" spans="1:14">
      <c r="A139" s="5" t="s">
        <v>2848</v>
      </c>
      <c r="B139" s="5" t="s">
        <v>989</v>
      </c>
      <c r="C139" s="10" t="s">
        <v>959</v>
      </c>
      <c r="D139" s="10" t="s">
        <v>960</v>
      </c>
      <c r="E139" s="11" t="s">
        <v>3125</v>
      </c>
      <c r="F139" s="6" t="s">
        <v>469</v>
      </c>
      <c r="G139" s="6" t="s">
        <v>3763</v>
      </c>
      <c r="H139" s="10" t="str">
        <f>VLOOKUP(G139,Config!$E$2:$F$17,2,FALSE)</f>
        <v>lng</v>
      </c>
      <c r="I139" s="6">
        <v>1</v>
      </c>
      <c r="J139" s="6">
        <v>1</v>
      </c>
      <c r="K139" s="12" t="s">
        <v>77</v>
      </c>
      <c r="L139" s="6" t="s">
        <v>3917</v>
      </c>
      <c r="M139" s="10"/>
      <c r="N139" s="11"/>
    </row>
    <row r="140" spans="1:14">
      <c r="A140" s="5" t="s">
        <v>2848</v>
      </c>
      <c r="B140" s="5" t="s">
        <v>1008</v>
      </c>
      <c r="C140" s="10" t="s">
        <v>959</v>
      </c>
      <c r="D140" s="10" t="s">
        <v>960</v>
      </c>
      <c r="E140" s="11" t="s">
        <v>3125</v>
      </c>
      <c r="F140" s="6" t="s">
        <v>2095</v>
      </c>
      <c r="G140" s="6" t="s">
        <v>3763</v>
      </c>
      <c r="H140" s="10" t="str">
        <f>VLOOKUP(G140,Config!$E$2:$F$17,2,FALSE)</f>
        <v>lng</v>
      </c>
      <c r="I140" s="6">
        <v>1</v>
      </c>
      <c r="J140" s="6">
        <v>1</v>
      </c>
      <c r="K140" s="12" t="s">
        <v>77</v>
      </c>
      <c r="L140" s="6" t="s">
        <v>3917</v>
      </c>
      <c r="M140" s="10"/>
      <c r="N140" s="11"/>
    </row>
    <row r="141" spans="1:14">
      <c r="A141" s="5" t="s">
        <v>2848</v>
      </c>
      <c r="B141" s="5" t="s">
        <v>991</v>
      </c>
      <c r="C141" s="10" t="s">
        <v>959</v>
      </c>
      <c r="D141" s="10" t="s">
        <v>960</v>
      </c>
      <c r="E141" s="11" t="s">
        <v>3125</v>
      </c>
      <c r="F141" s="6" t="s">
        <v>471</v>
      </c>
      <c r="G141" s="6" t="s">
        <v>3763</v>
      </c>
      <c r="H141" s="10" t="str">
        <f>VLOOKUP(G141,Config!$E$2:$F$17,2,FALSE)</f>
        <v>lng</v>
      </c>
      <c r="I141" s="6">
        <v>1</v>
      </c>
      <c r="J141" s="6"/>
      <c r="K141" s="12" t="s">
        <v>77</v>
      </c>
      <c r="L141" s="6" t="s">
        <v>3917</v>
      </c>
      <c r="M141" s="10"/>
      <c r="N141" s="11"/>
    </row>
    <row r="142" spans="1:14">
      <c r="A142" s="5" t="s">
        <v>2848</v>
      </c>
      <c r="B142" s="5" t="s">
        <v>992</v>
      </c>
      <c r="C142" s="10" t="s">
        <v>959</v>
      </c>
      <c r="D142" s="10" t="s">
        <v>960</v>
      </c>
      <c r="E142" s="11" t="s">
        <v>3125</v>
      </c>
      <c r="F142" s="6" t="s">
        <v>2084</v>
      </c>
      <c r="G142" s="6" t="s">
        <v>15</v>
      </c>
      <c r="H142" s="10" t="str">
        <f>VLOOKUP(G142,Config!$E$2:$F$17,2,FALSE)</f>
        <v>str</v>
      </c>
      <c r="I142" s="6">
        <v>0</v>
      </c>
      <c r="J142" s="6"/>
      <c r="K142" s="12" t="s">
        <v>77</v>
      </c>
      <c r="L142" s="6" t="s">
        <v>3917</v>
      </c>
      <c r="M142" s="10"/>
      <c r="N142" s="11"/>
    </row>
    <row r="143" spans="1:14">
      <c r="A143" s="5" t="s">
        <v>2848</v>
      </c>
      <c r="B143" s="5" t="s">
        <v>1009</v>
      </c>
      <c r="C143" s="10" t="s">
        <v>959</v>
      </c>
      <c r="D143" s="10" t="s">
        <v>960</v>
      </c>
      <c r="E143" s="11" t="s">
        <v>3125</v>
      </c>
      <c r="F143" s="6" t="s">
        <v>2096</v>
      </c>
      <c r="G143" s="6" t="s">
        <v>15</v>
      </c>
      <c r="H143" s="10" t="str">
        <f>VLOOKUP(G143,Config!$E$2:$F$17,2,FALSE)</f>
        <v>str</v>
      </c>
      <c r="I143" s="6">
        <v>0</v>
      </c>
      <c r="J143" s="6"/>
      <c r="K143" s="12" t="s">
        <v>77</v>
      </c>
      <c r="L143" s="6" t="s">
        <v>3917</v>
      </c>
      <c r="M143" s="10"/>
      <c r="N143" s="11"/>
    </row>
    <row r="144" spans="1:14">
      <c r="A144" s="5" t="s">
        <v>2848</v>
      </c>
      <c r="B144" s="5" t="s">
        <v>976</v>
      </c>
      <c r="C144" s="10" t="s">
        <v>959</v>
      </c>
      <c r="D144" s="10" t="s">
        <v>960</v>
      </c>
      <c r="E144" s="11" t="s">
        <v>3125</v>
      </c>
      <c r="F144" s="6" t="s">
        <v>2074</v>
      </c>
      <c r="G144" s="6" t="s">
        <v>15</v>
      </c>
      <c r="H144" s="10" t="str">
        <f>VLOOKUP(G144,Config!$E$2:$F$17,2,FALSE)</f>
        <v>str</v>
      </c>
      <c r="I144" s="6">
        <v>1</v>
      </c>
      <c r="J144" s="6"/>
      <c r="K144" s="12" t="s">
        <v>77</v>
      </c>
      <c r="L144" s="6" t="s">
        <v>3917</v>
      </c>
      <c r="M144" s="10"/>
      <c r="N144" s="11"/>
    </row>
    <row r="145" spans="1:14">
      <c r="A145" s="5" t="s">
        <v>2848</v>
      </c>
      <c r="B145" s="5" t="s">
        <v>977</v>
      </c>
      <c r="C145" s="10" t="s">
        <v>959</v>
      </c>
      <c r="D145" s="10" t="s">
        <v>960</v>
      </c>
      <c r="E145" s="11" t="s">
        <v>3125</v>
      </c>
      <c r="F145" s="6" t="s">
        <v>2075</v>
      </c>
      <c r="G145" s="6" t="s">
        <v>47</v>
      </c>
      <c r="H145" s="10" t="str">
        <f>VLOOKUP(G145,Config!$E$2:$F$17,2,FALSE)</f>
        <v>ts</v>
      </c>
      <c r="I145" s="6">
        <v>1</v>
      </c>
      <c r="J145" s="6"/>
      <c r="K145" s="12" t="s">
        <v>77</v>
      </c>
      <c r="L145" s="6" t="s">
        <v>3917</v>
      </c>
      <c r="M145" s="10"/>
      <c r="N145" s="11"/>
    </row>
    <row r="146" spans="1:14">
      <c r="A146" s="5" t="s">
        <v>2848</v>
      </c>
      <c r="B146" s="5" t="s">
        <v>978</v>
      </c>
      <c r="C146" s="10" t="s">
        <v>959</v>
      </c>
      <c r="D146" s="10" t="s">
        <v>960</v>
      </c>
      <c r="E146" s="11" t="s">
        <v>3125</v>
      </c>
      <c r="F146" s="6" t="s">
        <v>87</v>
      </c>
      <c r="G146" s="6" t="s">
        <v>15</v>
      </c>
      <c r="H146" s="10" t="str">
        <f>VLOOKUP(G146,Config!$E$2:$F$17,2,FALSE)</f>
        <v>str</v>
      </c>
      <c r="I146" s="6">
        <v>0</v>
      </c>
      <c r="J146" s="6"/>
      <c r="K146" s="12" t="s">
        <v>77</v>
      </c>
      <c r="L146" s="6" t="s">
        <v>3917</v>
      </c>
      <c r="M146" s="10"/>
      <c r="N146" s="11"/>
    </row>
    <row r="147" spans="1:14">
      <c r="A147" s="5" t="s">
        <v>2848</v>
      </c>
      <c r="B147" s="5" t="s">
        <v>979</v>
      </c>
      <c r="C147" s="10" t="s">
        <v>959</v>
      </c>
      <c r="D147" s="10" t="s">
        <v>960</v>
      </c>
      <c r="E147" s="11" t="s">
        <v>3125</v>
      </c>
      <c r="F147" s="6" t="s">
        <v>89</v>
      </c>
      <c r="G147" s="6" t="s">
        <v>47</v>
      </c>
      <c r="H147" s="10" t="str">
        <f>VLOOKUP(G147,Config!$E$2:$F$17,2,FALSE)</f>
        <v>ts</v>
      </c>
      <c r="I147" s="6">
        <v>0</v>
      </c>
      <c r="J147" s="6"/>
      <c r="K147" s="12" t="s">
        <v>77</v>
      </c>
      <c r="L147" s="6" t="s">
        <v>3917</v>
      </c>
      <c r="M147" s="10"/>
      <c r="N147" s="11"/>
    </row>
    <row r="148" spans="1:14">
      <c r="A148" s="5" t="s">
        <v>2848</v>
      </c>
      <c r="B148" s="5" t="s">
        <v>980</v>
      </c>
      <c r="C148" s="10" t="s">
        <v>959</v>
      </c>
      <c r="D148" s="10" t="s">
        <v>960</v>
      </c>
      <c r="E148" s="11" t="s">
        <v>3125</v>
      </c>
      <c r="F148" s="6" t="s">
        <v>2076</v>
      </c>
      <c r="G148" s="6" t="s">
        <v>15</v>
      </c>
      <c r="H148" s="10" t="str">
        <f>VLOOKUP(G148,Config!$E$2:$F$17,2,FALSE)</f>
        <v>str</v>
      </c>
      <c r="I148" s="6">
        <v>0</v>
      </c>
      <c r="J148" s="6"/>
      <c r="K148" s="12" t="s">
        <v>77</v>
      </c>
      <c r="L148" s="6" t="s">
        <v>3917</v>
      </c>
      <c r="M148" s="10"/>
      <c r="N148" s="11"/>
    </row>
    <row r="149" spans="1:14">
      <c r="A149" s="5" t="s">
        <v>2848</v>
      </c>
      <c r="B149" s="5" t="s">
        <v>981</v>
      </c>
      <c r="C149" s="10" t="s">
        <v>959</v>
      </c>
      <c r="D149" s="10" t="s">
        <v>960</v>
      </c>
      <c r="E149" s="11" t="s">
        <v>3125</v>
      </c>
      <c r="F149" s="6" t="s">
        <v>2077</v>
      </c>
      <c r="G149" s="6" t="s">
        <v>47</v>
      </c>
      <c r="H149" s="10" t="str">
        <f>VLOOKUP(G149,Config!$E$2:$F$17,2,FALSE)</f>
        <v>ts</v>
      </c>
      <c r="I149" s="6">
        <v>0</v>
      </c>
      <c r="J149" s="6"/>
      <c r="K149" s="12" t="s">
        <v>77</v>
      </c>
      <c r="L149" s="6" t="s">
        <v>3917</v>
      </c>
      <c r="M149" s="10"/>
      <c r="N149" s="11"/>
    </row>
    <row r="150" spans="1:14">
      <c r="A150" s="5" t="s">
        <v>2849</v>
      </c>
      <c r="B150" s="5" t="s">
        <v>987</v>
      </c>
      <c r="C150" s="10" t="s">
        <v>959</v>
      </c>
      <c r="D150" s="10" t="s">
        <v>960</v>
      </c>
      <c r="E150" s="11" t="s">
        <v>3126</v>
      </c>
      <c r="F150" s="6" t="s">
        <v>2083</v>
      </c>
      <c r="G150" s="6" t="s">
        <v>15</v>
      </c>
      <c r="H150" s="10" t="str">
        <f>VLOOKUP(G150,Config!$E$2:$F$17,2,FALSE)</f>
        <v>str</v>
      </c>
      <c r="I150" s="6">
        <v>1</v>
      </c>
      <c r="J150" s="6">
        <v>1</v>
      </c>
      <c r="K150" s="12" t="s">
        <v>77</v>
      </c>
      <c r="L150" s="6" t="s">
        <v>3918</v>
      </c>
      <c r="M150" s="10"/>
      <c r="N150" s="11"/>
    </row>
    <row r="151" spans="1:14">
      <c r="A151" s="5" t="s">
        <v>2849</v>
      </c>
      <c r="B151" s="5" t="s">
        <v>966</v>
      </c>
      <c r="C151" s="10" t="s">
        <v>959</v>
      </c>
      <c r="D151" s="10" t="s">
        <v>960</v>
      </c>
      <c r="E151" s="11" t="s">
        <v>3126</v>
      </c>
      <c r="F151" s="6" t="s">
        <v>2064</v>
      </c>
      <c r="G151" s="6" t="s">
        <v>15</v>
      </c>
      <c r="H151" s="10" t="str">
        <f>VLOOKUP(G151,Config!$E$2:$F$17,2,FALSE)</f>
        <v>str</v>
      </c>
      <c r="I151" s="6">
        <v>1</v>
      </c>
      <c r="J151" s="6">
        <v>1</v>
      </c>
      <c r="K151" s="12" t="s">
        <v>77</v>
      </c>
      <c r="L151" s="6" t="s">
        <v>3918</v>
      </c>
      <c r="M151" s="10"/>
      <c r="N151" s="11"/>
    </row>
    <row r="152" spans="1:14">
      <c r="A152" s="5" t="s">
        <v>2849</v>
      </c>
      <c r="B152" s="5" t="s">
        <v>1010</v>
      </c>
      <c r="C152" s="10" t="s">
        <v>959</v>
      </c>
      <c r="D152" s="10" t="s">
        <v>960</v>
      </c>
      <c r="E152" s="11" t="s">
        <v>3126</v>
      </c>
      <c r="F152" s="6" t="s">
        <v>2097</v>
      </c>
      <c r="G152" s="6" t="s">
        <v>3763</v>
      </c>
      <c r="H152" s="10" t="str">
        <f>VLOOKUP(G152,Config!$E$2:$F$17,2,FALSE)</f>
        <v>lng</v>
      </c>
      <c r="I152" s="6">
        <v>1</v>
      </c>
      <c r="J152" s="6">
        <v>1</v>
      </c>
      <c r="K152" s="12" t="s">
        <v>77</v>
      </c>
      <c r="L152" s="6" t="s">
        <v>3918</v>
      </c>
      <c r="M152" s="10"/>
      <c r="N152" s="11"/>
    </row>
    <row r="153" spans="1:14">
      <c r="A153" s="5" t="s">
        <v>2849</v>
      </c>
      <c r="B153" s="5" t="s">
        <v>1011</v>
      </c>
      <c r="C153" s="10" t="s">
        <v>959</v>
      </c>
      <c r="D153" s="10" t="s">
        <v>960</v>
      </c>
      <c r="E153" s="11" t="s">
        <v>3126</v>
      </c>
      <c r="F153" s="6" t="s">
        <v>456</v>
      </c>
      <c r="G153" s="6" t="s">
        <v>3763</v>
      </c>
      <c r="H153" s="10" t="str">
        <f>VLOOKUP(G153,Config!$E$2:$F$17,2,FALSE)</f>
        <v>lng</v>
      </c>
      <c r="I153" s="6">
        <v>1</v>
      </c>
      <c r="J153" s="6">
        <v>1</v>
      </c>
      <c r="K153" s="12" t="s">
        <v>77</v>
      </c>
      <c r="L153" s="6" t="s">
        <v>3918</v>
      </c>
      <c r="M153" s="10"/>
      <c r="N153" s="11"/>
    </row>
    <row r="154" spans="1:14">
      <c r="A154" s="5" t="s">
        <v>2849</v>
      </c>
      <c r="B154" s="5" t="s">
        <v>1012</v>
      </c>
      <c r="C154" s="10" t="s">
        <v>959</v>
      </c>
      <c r="D154" s="10" t="s">
        <v>960</v>
      </c>
      <c r="E154" s="11" t="s">
        <v>3126</v>
      </c>
      <c r="F154" s="6" t="s">
        <v>2098</v>
      </c>
      <c r="G154" s="6" t="s">
        <v>15</v>
      </c>
      <c r="H154" s="10" t="str">
        <f>VLOOKUP(G154,Config!$E$2:$F$17,2,FALSE)</f>
        <v>str</v>
      </c>
      <c r="I154" s="6">
        <v>0</v>
      </c>
      <c r="J154" s="6"/>
      <c r="K154" s="12" t="s">
        <v>77</v>
      </c>
      <c r="L154" s="6" t="s">
        <v>3918</v>
      </c>
      <c r="M154" s="10"/>
      <c r="N154" s="11"/>
    </row>
    <row r="155" spans="1:14">
      <c r="A155" s="5" t="s">
        <v>2849</v>
      </c>
      <c r="B155" s="5" t="s">
        <v>989</v>
      </c>
      <c r="C155" s="10" t="s">
        <v>959</v>
      </c>
      <c r="D155" s="10" t="s">
        <v>960</v>
      </c>
      <c r="E155" s="11" t="s">
        <v>3126</v>
      </c>
      <c r="F155" s="6" t="s">
        <v>469</v>
      </c>
      <c r="G155" s="6" t="s">
        <v>3763</v>
      </c>
      <c r="H155" s="10" t="str">
        <f>VLOOKUP(G155,Config!$E$2:$F$17,2,FALSE)</f>
        <v>lng</v>
      </c>
      <c r="I155" s="6">
        <v>0</v>
      </c>
      <c r="J155" s="6"/>
      <c r="K155" s="12" t="s">
        <v>77</v>
      </c>
      <c r="L155" s="6" t="s">
        <v>3918</v>
      </c>
      <c r="M155" s="10"/>
      <c r="N155" s="11"/>
    </row>
    <row r="156" spans="1:14">
      <c r="A156" s="5" t="s">
        <v>2849</v>
      </c>
      <c r="B156" s="5" t="s">
        <v>1008</v>
      </c>
      <c r="C156" s="10" t="s">
        <v>959</v>
      </c>
      <c r="D156" s="10" t="s">
        <v>960</v>
      </c>
      <c r="E156" s="11" t="s">
        <v>3126</v>
      </c>
      <c r="F156" s="6" t="s">
        <v>2095</v>
      </c>
      <c r="G156" s="6" t="s">
        <v>3763</v>
      </c>
      <c r="H156" s="10" t="str">
        <f>VLOOKUP(G156,Config!$E$2:$F$17,2,FALSE)</f>
        <v>lng</v>
      </c>
      <c r="I156" s="6">
        <v>0</v>
      </c>
      <c r="J156" s="6"/>
      <c r="K156" s="12" t="s">
        <v>77</v>
      </c>
      <c r="L156" s="6" t="s">
        <v>3918</v>
      </c>
      <c r="M156" s="10"/>
      <c r="N156" s="11"/>
    </row>
    <row r="157" spans="1:14">
      <c r="A157" s="5" t="s">
        <v>2849</v>
      </c>
      <c r="B157" s="5" t="s">
        <v>991</v>
      </c>
      <c r="C157" s="10" t="s">
        <v>959</v>
      </c>
      <c r="D157" s="10" t="s">
        <v>960</v>
      </c>
      <c r="E157" s="11" t="s">
        <v>3126</v>
      </c>
      <c r="F157" s="6" t="s">
        <v>471</v>
      </c>
      <c r="G157" s="6" t="s">
        <v>3763</v>
      </c>
      <c r="H157" s="10" t="str">
        <f>VLOOKUP(G157,Config!$E$2:$F$17,2,FALSE)</f>
        <v>lng</v>
      </c>
      <c r="I157" s="6">
        <v>1</v>
      </c>
      <c r="J157" s="6"/>
      <c r="K157" s="12" t="s">
        <v>77</v>
      </c>
      <c r="L157" s="6" t="s">
        <v>3918</v>
      </c>
      <c r="M157" s="10"/>
      <c r="N157" s="11"/>
    </row>
    <row r="158" spans="1:14">
      <c r="A158" s="5" t="s">
        <v>2849</v>
      </c>
      <c r="B158" s="5" t="s">
        <v>1013</v>
      </c>
      <c r="C158" s="10" t="s">
        <v>959</v>
      </c>
      <c r="D158" s="10" t="s">
        <v>960</v>
      </c>
      <c r="E158" s="11" t="s">
        <v>3126</v>
      </c>
      <c r="F158" s="6" t="s">
        <v>2099</v>
      </c>
      <c r="G158" s="6" t="s">
        <v>3763</v>
      </c>
      <c r="H158" s="10" t="str">
        <f>VLOOKUP(G158,Config!$E$2:$F$17,2,FALSE)</f>
        <v>lng</v>
      </c>
      <c r="I158" s="6">
        <v>1</v>
      </c>
      <c r="J158" s="6"/>
      <c r="K158" s="12" t="s">
        <v>77</v>
      </c>
      <c r="L158" s="6" t="s">
        <v>3918</v>
      </c>
      <c r="M158" s="10"/>
      <c r="N158" s="11"/>
    </row>
    <row r="159" spans="1:14">
      <c r="A159" s="5" t="s">
        <v>2849</v>
      </c>
      <c r="B159" s="5" t="s">
        <v>988</v>
      </c>
      <c r="C159" s="10" t="s">
        <v>959</v>
      </c>
      <c r="D159" s="10" t="s">
        <v>960</v>
      </c>
      <c r="E159" s="11" t="s">
        <v>3126</v>
      </c>
      <c r="F159" s="6" t="s">
        <v>242</v>
      </c>
      <c r="G159" s="6" t="s">
        <v>15</v>
      </c>
      <c r="H159" s="10" t="str">
        <f>VLOOKUP(G159,Config!$E$2:$F$17,2,FALSE)</f>
        <v>str</v>
      </c>
      <c r="I159" s="6">
        <v>0</v>
      </c>
      <c r="J159" s="6"/>
      <c r="K159" s="12" t="s">
        <v>77</v>
      </c>
      <c r="L159" s="6" t="s">
        <v>3918</v>
      </c>
      <c r="M159" s="10"/>
      <c r="N159" s="11"/>
    </row>
    <row r="160" spans="1:14">
      <c r="A160" s="5" t="s">
        <v>2849</v>
      </c>
      <c r="B160" s="5" t="s">
        <v>1014</v>
      </c>
      <c r="C160" s="10" t="s">
        <v>959</v>
      </c>
      <c r="D160" s="10" t="s">
        <v>960</v>
      </c>
      <c r="E160" s="11" t="s">
        <v>3126</v>
      </c>
      <c r="F160" s="6" t="s">
        <v>508</v>
      </c>
      <c r="G160" s="6" t="s">
        <v>15</v>
      </c>
      <c r="H160" s="10" t="str">
        <f>VLOOKUP(G160,Config!$E$2:$F$17,2,FALSE)</f>
        <v>str</v>
      </c>
      <c r="I160" s="6">
        <v>0</v>
      </c>
      <c r="J160" s="6"/>
      <c r="K160" s="12" t="s">
        <v>77</v>
      </c>
      <c r="L160" s="6" t="s">
        <v>3918</v>
      </c>
      <c r="M160" s="10"/>
      <c r="N160" s="11"/>
    </row>
    <row r="161" spans="1:14">
      <c r="A161" s="5" t="s">
        <v>2849</v>
      </c>
      <c r="B161" s="5" t="s">
        <v>1015</v>
      </c>
      <c r="C161" s="10" t="s">
        <v>959</v>
      </c>
      <c r="D161" s="10" t="s">
        <v>960</v>
      </c>
      <c r="E161" s="11" t="s">
        <v>3126</v>
      </c>
      <c r="F161" s="6" t="s">
        <v>2100</v>
      </c>
      <c r="G161" s="6" t="s">
        <v>15</v>
      </c>
      <c r="H161" s="10" t="str">
        <f>VLOOKUP(G161,Config!$E$2:$F$17,2,FALSE)</f>
        <v>str</v>
      </c>
      <c r="I161" s="6">
        <v>0</v>
      </c>
      <c r="J161" s="6"/>
      <c r="K161" s="12" t="s">
        <v>77</v>
      </c>
      <c r="L161" s="6" t="s">
        <v>3918</v>
      </c>
      <c r="M161" s="10"/>
      <c r="N161" s="11"/>
    </row>
    <row r="162" spans="1:14">
      <c r="A162" s="5" t="s">
        <v>2849</v>
      </c>
      <c r="B162" s="5" t="s">
        <v>1016</v>
      </c>
      <c r="C162" s="10" t="s">
        <v>959</v>
      </c>
      <c r="D162" s="10" t="s">
        <v>960</v>
      </c>
      <c r="E162" s="11" t="s">
        <v>3126</v>
      </c>
      <c r="F162" s="6" t="s">
        <v>510</v>
      </c>
      <c r="G162" s="6" t="s">
        <v>69</v>
      </c>
      <c r="H162" s="10" t="str">
        <f>VLOOKUP(G162,Config!$E$2:$F$17,2,FALSE)</f>
        <v>int</v>
      </c>
      <c r="I162" s="6">
        <v>0</v>
      </c>
      <c r="J162" s="6"/>
      <c r="K162" s="12" t="s">
        <v>77</v>
      </c>
      <c r="L162" s="6" t="s">
        <v>3918</v>
      </c>
      <c r="M162" s="10"/>
      <c r="N162" s="11"/>
    </row>
    <row r="163" spans="1:14">
      <c r="A163" s="5" t="s">
        <v>2849</v>
      </c>
      <c r="B163" s="5" t="s">
        <v>1017</v>
      </c>
      <c r="C163" s="10" t="s">
        <v>959</v>
      </c>
      <c r="D163" s="10" t="s">
        <v>960</v>
      </c>
      <c r="E163" s="11" t="s">
        <v>3126</v>
      </c>
      <c r="F163" s="6" t="s">
        <v>512</v>
      </c>
      <c r="G163" s="6" t="s">
        <v>69</v>
      </c>
      <c r="H163" s="10" t="str">
        <f>VLOOKUP(G163,Config!$E$2:$F$17,2,FALSE)</f>
        <v>int</v>
      </c>
      <c r="I163" s="6">
        <v>0</v>
      </c>
      <c r="J163" s="6"/>
      <c r="K163" s="12" t="s">
        <v>77</v>
      </c>
      <c r="L163" s="6" t="s">
        <v>3918</v>
      </c>
      <c r="M163" s="10"/>
      <c r="N163" s="11"/>
    </row>
    <row r="164" spans="1:14">
      <c r="A164" s="5" t="s">
        <v>2849</v>
      </c>
      <c r="B164" s="5" t="s">
        <v>990</v>
      </c>
      <c r="C164" s="10" t="s">
        <v>959</v>
      </c>
      <c r="D164" s="10" t="s">
        <v>960</v>
      </c>
      <c r="E164" s="11" t="s">
        <v>3126</v>
      </c>
      <c r="F164" s="6" t="s">
        <v>496</v>
      </c>
      <c r="G164" s="6" t="s">
        <v>3763</v>
      </c>
      <c r="H164" s="10" t="str">
        <f>VLOOKUP(G164,Config!$E$2:$F$17,2,FALSE)</f>
        <v>lng</v>
      </c>
      <c r="I164" s="6">
        <v>0</v>
      </c>
      <c r="J164" s="6"/>
      <c r="K164" s="12" t="s">
        <v>77</v>
      </c>
      <c r="L164" s="6" t="s">
        <v>3918</v>
      </c>
      <c r="M164" s="10"/>
      <c r="N164" s="11"/>
    </row>
    <row r="165" spans="1:14">
      <c r="A165" s="5" t="s">
        <v>2849</v>
      </c>
      <c r="B165" s="5" t="s">
        <v>957</v>
      </c>
      <c r="C165" s="10" t="s">
        <v>959</v>
      </c>
      <c r="D165" s="10" t="s">
        <v>960</v>
      </c>
      <c r="E165" s="11" t="s">
        <v>3126</v>
      </c>
      <c r="F165" s="6" t="s">
        <v>248</v>
      </c>
      <c r="G165" s="6" t="s">
        <v>15</v>
      </c>
      <c r="H165" s="10" t="str">
        <f>VLOOKUP(G165,Config!$E$2:$F$17,2,FALSE)</f>
        <v>str</v>
      </c>
      <c r="I165" s="6">
        <v>1</v>
      </c>
      <c r="J165" s="6"/>
      <c r="K165" s="12" t="s">
        <v>77</v>
      </c>
      <c r="L165" s="6" t="s">
        <v>3918</v>
      </c>
      <c r="M165" s="10"/>
      <c r="N165" s="11"/>
    </row>
    <row r="166" spans="1:14">
      <c r="A166" s="5" t="s">
        <v>2849</v>
      </c>
      <c r="B166" s="5" t="s">
        <v>994</v>
      </c>
      <c r="C166" s="10" t="s">
        <v>959</v>
      </c>
      <c r="D166" s="10" t="s">
        <v>960</v>
      </c>
      <c r="E166" s="11" t="s">
        <v>3126</v>
      </c>
      <c r="F166" s="6" t="s">
        <v>498</v>
      </c>
      <c r="G166" s="6" t="s">
        <v>3763</v>
      </c>
      <c r="H166" s="10" t="str">
        <f>VLOOKUP(G166,Config!$E$2:$F$17,2,FALSE)</f>
        <v>lng</v>
      </c>
      <c r="I166" s="6">
        <v>0</v>
      </c>
      <c r="J166" s="6"/>
      <c r="K166" s="12" t="s">
        <v>77</v>
      </c>
      <c r="L166" s="6" t="s">
        <v>3918</v>
      </c>
      <c r="M166" s="10"/>
      <c r="N166" s="11"/>
    </row>
    <row r="167" spans="1:14">
      <c r="A167" s="5" t="s">
        <v>2849</v>
      </c>
      <c r="B167" s="5" t="s">
        <v>998</v>
      </c>
      <c r="C167" s="10" t="s">
        <v>959</v>
      </c>
      <c r="D167" s="10" t="s">
        <v>960</v>
      </c>
      <c r="E167" s="11" t="s">
        <v>3126</v>
      </c>
      <c r="F167" s="6" t="s">
        <v>500</v>
      </c>
      <c r="G167" s="6" t="s">
        <v>3763</v>
      </c>
      <c r="H167" s="10" t="str">
        <f>VLOOKUP(G167,Config!$E$2:$F$17,2,FALSE)</f>
        <v>lng</v>
      </c>
      <c r="I167" s="6">
        <v>0</v>
      </c>
      <c r="J167" s="6"/>
      <c r="K167" s="12" t="s">
        <v>77</v>
      </c>
      <c r="L167" s="6" t="s">
        <v>3918</v>
      </c>
      <c r="M167" s="10"/>
      <c r="N167" s="11"/>
    </row>
    <row r="168" spans="1:14">
      <c r="A168" s="5" t="s">
        <v>2849</v>
      </c>
      <c r="B168" s="5" t="s">
        <v>1018</v>
      </c>
      <c r="C168" s="10" t="s">
        <v>959</v>
      </c>
      <c r="D168" s="10" t="s">
        <v>960</v>
      </c>
      <c r="E168" s="11" t="s">
        <v>3126</v>
      </c>
      <c r="F168" s="6" t="s">
        <v>447</v>
      </c>
      <c r="G168" s="6" t="s">
        <v>15</v>
      </c>
      <c r="H168" s="10" t="str">
        <f>VLOOKUP(G168,Config!$E$2:$F$17,2,FALSE)</f>
        <v>str</v>
      </c>
      <c r="I168" s="6">
        <v>1</v>
      </c>
      <c r="J168" s="6"/>
      <c r="K168" s="12" t="s">
        <v>77</v>
      </c>
      <c r="L168" s="6" t="s">
        <v>3918</v>
      </c>
      <c r="M168" s="10"/>
      <c r="N168" s="11"/>
    </row>
    <row r="169" spans="1:14">
      <c r="A169" s="5" t="s">
        <v>2849</v>
      </c>
      <c r="B169" s="5" t="s">
        <v>996</v>
      </c>
      <c r="C169" s="10" t="s">
        <v>959</v>
      </c>
      <c r="D169" s="10" t="s">
        <v>960</v>
      </c>
      <c r="E169" s="11" t="s">
        <v>3126</v>
      </c>
      <c r="F169" s="6" t="s">
        <v>502</v>
      </c>
      <c r="G169" s="6" t="s">
        <v>3763</v>
      </c>
      <c r="H169" s="10" t="str">
        <f>VLOOKUP(G169,Config!$E$2:$F$17,2,FALSE)</f>
        <v>lng</v>
      </c>
      <c r="I169" s="6">
        <v>0</v>
      </c>
      <c r="J169" s="6"/>
      <c r="K169" s="12" t="s">
        <v>77</v>
      </c>
      <c r="L169" s="6" t="s">
        <v>3918</v>
      </c>
      <c r="M169" s="10"/>
      <c r="N169" s="11"/>
    </row>
    <row r="170" spans="1:14">
      <c r="A170" s="5" t="s">
        <v>2849</v>
      </c>
      <c r="B170" s="5" t="s">
        <v>1019</v>
      </c>
      <c r="C170" s="10" t="s">
        <v>959</v>
      </c>
      <c r="D170" s="10" t="s">
        <v>960</v>
      </c>
      <c r="E170" s="11" t="s">
        <v>3126</v>
      </c>
      <c r="F170" s="6" t="s">
        <v>449</v>
      </c>
      <c r="G170" s="6" t="s">
        <v>15</v>
      </c>
      <c r="H170" s="10" t="str">
        <f>VLOOKUP(G170,Config!$E$2:$F$17,2,FALSE)</f>
        <v>str</v>
      </c>
      <c r="I170" s="6">
        <v>1</v>
      </c>
      <c r="J170" s="6"/>
      <c r="K170" s="12" t="s">
        <v>77</v>
      </c>
      <c r="L170" s="6" t="s">
        <v>3918</v>
      </c>
      <c r="M170" s="10"/>
      <c r="N170" s="11"/>
    </row>
    <row r="171" spans="1:14">
      <c r="A171" s="5" t="s">
        <v>2849</v>
      </c>
      <c r="B171" s="5" t="s">
        <v>1020</v>
      </c>
      <c r="C171" s="10" t="s">
        <v>959</v>
      </c>
      <c r="D171" s="10" t="s">
        <v>960</v>
      </c>
      <c r="E171" s="11" t="s">
        <v>3126</v>
      </c>
      <c r="F171" s="6" t="s">
        <v>504</v>
      </c>
      <c r="G171" s="6" t="s">
        <v>3763</v>
      </c>
      <c r="H171" s="10" t="str">
        <f>VLOOKUP(G171,Config!$E$2:$F$17,2,FALSE)</f>
        <v>lng</v>
      </c>
      <c r="I171" s="6">
        <v>1</v>
      </c>
      <c r="J171" s="6"/>
      <c r="K171" s="12" t="s">
        <v>77</v>
      </c>
      <c r="L171" s="6" t="s">
        <v>3918</v>
      </c>
      <c r="M171" s="10"/>
      <c r="N171" s="11"/>
    </row>
    <row r="172" spans="1:14">
      <c r="A172" s="5" t="s">
        <v>2849</v>
      </c>
      <c r="B172" s="5" t="s">
        <v>1002</v>
      </c>
      <c r="C172" s="10" t="s">
        <v>959</v>
      </c>
      <c r="D172" s="10" t="s">
        <v>960</v>
      </c>
      <c r="E172" s="11" t="s">
        <v>3126</v>
      </c>
      <c r="F172" s="6" t="s">
        <v>379</v>
      </c>
      <c r="G172" s="6" t="s">
        <v>69</v>
      </c>
      <c r="H172" s="10" t="str">
        <f>VLOOKUP(G172,Config!$E$2:$F$17,2,FALSE)</f>
        <v>int</v>
      </c>
      <c r="I172" s="6">
        <v>0</v>
      </c>
      <c r="J172" s="6"/>
      <c r="K172" s="12" t="s">
        <v>77</v>
      </c>
      <c r="L172" s="6" t="s">
        <v>3918</v>
      </c>
      <c r="M172" s="10"/>
      <c r="N172" s="11"/>
    </row>
    <row r="173" spans="1:14">
      <c r="A173" s="5" t="s">
        <v>2849</v>
      </c>
      <c r="B173" s="5" t="s">
        <v>1000</v>
      </c>
      <c r="C173" s="10" t="s">
        <v>959</v>
      </c>
      <c r="D173" s="10" t="s">
        <v>960</v>
      </c>
      <c r="E173" s="11" t="s">
        <v>3126</v>
      </c>
      <c r="F173" s="6" t="s">
        <v>2089</v>
      </c>
      <c r="G173" s="6" t="s">
        <v>69</v>
      </c>
      <c r="H173" s="10" t="str">
        <f>VLOOKUP(G173,Config!$E$2:$F$17,2,FALSE)</f>
        <v>int</v>
      </c>
      <c r="I173" s="6">
        <v>0</v>
      </c>
      <c r="J173" s="6"/>
      <c r="K173" s="12" t="s">
        <v>77</v>
      </c>
      <c r="L173" s="6" t="s">
        <v>3918</v>
      </c>
      <c r="M173" s="10"/>
      <c r="N173" s="11"/>
    </row>
    <row r="174" spans="1:14">
      <c r="A174" s="5" t="s">
        <v>2849</v>
      </c>
      <c r="B174" s="5" t="s">
        <v>1021</v>
      </c>
      <c r="C174" s="10" t="s">
        <v>959</v>
      </c>
      <c r="D174" s="10" t="s">
        <v>960</v>
      </c>
      <c r="E174" s="11" t="s">
        <v>3126</v>
      </c>
      <c r="F174" s="6" t="s">
        <v>2101</v>
      </c>
      <c r="G174" s="6" t="s">
        <v>15</v>
      </c>
      <c r="H174" s="10" t="str">
        <f>VLOOKUP(G174,Config!$E$2:$F$17,2,FALSE)</f>
        <v>str</v>
      </c>
      <c r="I174" s="6">
        <v>0</v>
      </c>
      <c r="J174" s="6"/>
      <c r="K174" s="12" t="s">
        <v>77</v>
      </c>
      <c r="L174" s="6" t="s">
        <v>3918</v>
      </c>
      <c r="M174" s="10"/>
      <c r="N174" s="11"/>
    </row>
    <row r="175" spans="1:14">
      <c r="A175" s="5" t="s">
        <v>2849</v>
      </c>
      <c r="B175" s="5" t="s">
        <v>1009</v>
      </c>
      <c r="C175" s="10" t="s">
        <v>959</v>
      </c>
      <c r="D175" s="10" t="s">
        <v>960</v>
      </c>
      <c r="E175" s="11" t="s">
        <v>3126</v>
      </c>
      <c r="F175" s="6" t="s">
        <v>2096</v>
      </c>
      <c r="G175" s="6" t="s">
        <v>15</v>
      </c>
      <c r="H175" s="10" t="str">
        <f>VLOOKUP(G175,Config!$E$2:$F$17,2,FALSE)</f>
        <v>str</v>
      </c>
      <c r="I175" s="6">
        <v>0</v>
      </c>
      <c r="J175" s="6"/>
      <c r="K175" s="12" t="s">
        <v>77</v>
      </c>
      <c r="L175" s="6" t="s">
        <v>3918</v>
      </c>
      <c r="M175" s="10"/>
      <c r="N175" s="11"/>
    </row>
    <row r="176" spans="1:14">
      <c r="A176" s="5" t="s">
        <v>2849</v>
      </c>
      <c r="B176" s="5" t="s">
        <v>1022</v>
      </c>
      <c r="C176" s="10" t="s">
        <v>959</v>
      </c>
      <c r="D176" s="10" t="s">
        <v>960</v>
      </c>
      <c r="E176" s="11" t="s">
        <v>3126</v>
      </c>
      <c r="F176" s="6" t="s">
        <v>2102</v>
      </c>
      <c r="G176" s="6" t="s">
        <v>15</v>
      </c>
      <c r="H176" s="10" t="str">
        <f>VLOOKUP(G176,Config!$E$2:$F$17,2,FALSE)</f>
        <v>str</v>
      </c>
      <c r="I176" s="6">
        <v>1</v>
      </c>
      <c r="J176" s="6"/>
      <c r="K176" s="12" t="s">
        <v>77</v>
      </c>
      <c r="L176" s="6" t="s">
        <v>3918</v>
      </c>
      <c r="M176" s="10"/>
      <c r="N176" s="11"/>
    </row>
    <row r="177" spans="1:14">
      <c r="A177" s="5" t="s">
        <v>2849</v>
      </c>
      <c r="B177" s="5" t="s">
        <v>1023</v>
      </c>
      <c r="C177" s="10" t="s">
        <v>959</v>
      </c>
      <c r="D177" s="10" t="s">
        <v>960</v>
      </c>
      <c r="E177" s="11" t="s">
        <v>3126</v>
      </c>
      <c r="F177" s="6" t="s">
        <v>2103</v>
      </c>
      <c r="G177" s="6" t="s">
        <v>15</v>
      </c>
      <c r="H177" s="10" t="str">
        <f>VLOOKUP(G177,Config!$E$2:$F$17,2,FALSE)</f>
        <v>str</v>
      </c>
      <c r="I177" s="6">
        <v>1</v>
      </c>
      <c r="J177" s="6"/>
      <c r="K177" s="12" t="s">
        <v>77</v>
      </c>
      <c r="L177" s="6" t="s">
        <v>3918</v>
      </c>
      <c r="M177" s="10"/>
      <c r="N177" s="11"/>
    </row>
    <row r="178" spans="1:14">
      <c r="A178" s="5" t="s">
        <v>2849</v>
      </c>
      <c r="B178" s="5" t="s">
        <v>1024</v>
      </c>
      <c r="C178" s="10" t="s">
        <v>959</v>
      </c>
      <c r="D178" s="10" t="s">
        <v>960</v>
      </c>
      <c r="E178" s="11" t="s">
        <v>3126</v>
      </c>
      <c r="F178" s="6" t="s">
        <v>2104</v>
      </c>
      <c r="G178" s="6" t="s">
        <v>15</v>
      </c>
      <c r="H178" s="10" t="str">
        <f>VLOOKUP(G178,Config!$E$2:$F$17,2,FALSE)</f>
        <v>str</v>
      </c>
      <c r="I178" s="6">
        <v>1</v>
      </c>
      <c r="J178" s="6"/>
      <c r="K178" s="12" t="s">
        <v>77</v>
      </c>
      <c r="L178" s="6" t="s">
        <v>3918</v>
      </c>
      <c r="M178" s="10"/>
      <c r="N178" s="11"/>
    </row>
    <row r="179" spans="1:14">
      <c r="A179" s="5" t="s">
        <v>2849</v>
      </c>
      <c r="B179" s="5" t="s">
        <v>1025</v>
      </c>
      <c r="C179" s="10" t="s">
        <v>959</v>
      </c>
      <c r="D179" s="10" t="s">
        <v>960</v>
      </c>
      <c r="E179" s="11" t="s">
        <v>3126</v>
      </c>
      <c r="F179" s="6" t="s">
        <v>2105</v>
      </c>
      <c r="G179" s="6" t="s">
        <v>15</v>
      </c>
      <c r="H179" s="10" t="str">
        <f>VLOOKUP(G179,Config!$E$2:$F$17,2,FALSE)</f>
        <v>str</v>
      </c>
      <c r="I179" s="6">
        <v>1</v>
      </c>
      <c r="J179" s="6"/>
      <c r="K179" s="12" t="s">
        <v>77</v>
      </c>
      <c r="L179" s="6" t="s">
        <v>3918</v>
      </c>
      <c r="M179" s="10"/>
      <c r="N179" s="11"/>
    </row>
    <row r="180" spans="1:14">
      <c r="A180" s="5" t="s">
        <v>2849</v>
      </c>
      <c r="B180" s="5" t="s">
        <v>1026</v>
      </c>
      <c r="C180" s="10" t="s">
        <v>959</v>
      </c>
      <c r="D180" s="10" t="s">
        <v>960</v>
      </c>
      <c r="E180" s="11" t="s">
        <v>3126</v>
      </c>
      <c r="F180" s="6" t="s">
        <v>2106</v>
      </c>
      <c r="G180" s="6" t="s">
        <v>15</v>
      </c>
      <c r="H180" s="10" t="str">
        <f>VLOOKUP(G180,Config!$E$2:$F$17,2,FALSE)</f>
        <v>str</v>
      </c>
      <c r="I180" s="6">
        <v>1</v>
      </c>
      <c r="J180" s="6"/>
      <c r="K180" s="12" t="s">
        <v>77</v>
      </c>
      <c r="L180" s="6" t="s">
        <v>3918</v>
      </c>
      <c r="M180" s="10"/>
      <c r="N180" s="11"/>
    </row>
    <row r="181" spans="1:14">
      <c r="A181" s="5" t="s">
        <v>2849</v>
      </c>
      <c r="B181" s="5" t="s">
        <v>1027</v>
      </c>
      <c r="C181" s="10" t="s">
        <v>959</v>
      </c>
      <c r="D181" s="10" t="s">
        <v>960</v>
      </c>
      <c r="E181" s="11" t="s">
        <v>3126</v>
      </c>
      <c r="F181" s="6" t="s">
        <v>2107</v>
      </c>
      <c r="G181" s="6" t="s">
        <v>15</v>
      </c>
      <c r="H181" s="10" t="str">
        <f>VLOOKUP(G181,Config!$E$2:$F$17,2,FALSE)</f>
        <v>str</v>
      </c>
      <c r="I181" s="6">
        <v>1</v>
      </c>
      <c r="J181" s="6"/>
      <c r="K181" s="12" t="s">
        <v>77</v>
      </c>
      <c r="L181" s="6" t="s">
        <v>3918</v>
      </c>
      <c r="M181" s="10"/>
      <c r="N181" s="11"/>
    </row>
    <row r="182" spans="1:14">
      <c r="A182" s="5" t="s">
        <v>2849</v>
      </c>
      <c r="B182" s="5" t="s">
        <v>1003</v>
      </c>
      <c r="C182" s="10" t="s">
        <v>959</v>
      </c>
      <c r="D182" s="10" t="s">
        <v>960</v>
      </c>
      <c r="E182" s="11" t="s">
        <v>3126</v>
      </c>
      <c r="F182" s="6" t="s">
        <v>2091</v>
      </c>
      <c r="G182" s="6" t="s">
        <v>15</v>
      </c>
      <c r="H182" s="10" t="str">
        <f>VLOOKUP(G182,Config!$E$2:$F$17,2,FALSE)</f>
        <v>str</v>
      </c>
      <c r="I182" s="6">
        <v>1</v>
      </c>
      <c r="J182" s="6"/>
      <c r="K182" s="12" t="s">
        <v>77</v>
      </c>
      <c r="L182" s="6" t="s">
        <v>3918</v>
      </c>
      <c r="M182" s="10"/>
      <c r="N182" s="11"/>
    </row>
    <row r="183" spans="1:14">
      <c r="A183" s="5" t="s">
        <v>2849</v>
      </c>
      <c r="B183" s="5" t="s">
        <v>1028</v>
      </c>
      <c r="C183" s="10" t="s">
        <v>959</v>
      </c>
      <c r="D183" s="10" t="s">
        <v>960</v>
      </c>
      <c r="E183" s="11" t="s">
        <v>3126</v>
      </c>
      <c r="F183" s="6" t="s">
        <v>2108</v>
      </c>
      <c r="G183" s="6" t="s">
        <v>15</v>
      </c>
      <c r="H183" s="10" t="str">
        <f>VLOOKUP(G183,Config!$E$2:$F$17,2,FALSE)</f>
        <v>str</v>
      </c>
      <c r="I183" s="6">
        <v>1</v>
      </c>
      <c r="J183" s="6"/>
      <c r="K183" s="12" t="s">
        <v>77</v>
      </c>
      <c r="L183" s="6" t="s">
        <v>3918</v>
      </c>
      <c r="M183" s="10"/>
      <c r="N183" s="11"/>
    </row>
    <row r="184" spans="1:14">
      <c r="A184" s="5" t="s">
        <v>2849</v>
      </c>
      <c r="B184" s="5" t="s">
        <v>1029</v>
      </c>
      <c r="C184" s="10" t="s">
        <v>959</v>
      </c>
      <c r="D184" s="10" t="s">
        <v>960</v>
      </c>
      <c r="E184" s="11" t="s">
        <v>3126</v>
      </c>
      <c r="F184" s="6" t="s">
        <v>2109</v>
      </c>
      <c r="G184" s="6" t="s">
        <v>15</v>
      </c>
      <c r="H184" s="10" t="str">
        <f>VLOOKUP(G184,Config!$E$2:$F$17,2,FALSE)</f>
        <v>str</v>
      </c>
      <c r="I184" s="6">
        <v>1</v>
      </c>
      <c r="J184" s="6"/>
      <c r="K184" s="12" t="s">
        <v>77</v>
      </c>
      <c r="L184" s="6" t="s">
        <v>3918</v>
      </c>
      <c r="M184" s="10"/>
      <c r="N184" s="11"/>
    </row>
    <row r="185" spans="1:14">
      <c r="A185" s="5" t="s">
        <v>2849</v>
      </c>
      <c r="B185" s="5" t="s">
        <v>1030</v>
      </c>
      <c r="C185" s="10" t="s">
        <v>959</v>
      </c>
      <c r="D185" s="10" t="s">
        <v>960</v>
      </c>
      <c r="E185" s="11" t="s">
        <v>3126</v>
      </c>
      <c r="F185" s="6" t="s">
        <v>2110</v>
      </c>
      <c r="G185" s="6" t="s">
        <v>15</v>
      </c>
      <c r="H185" s="10" t="str">
        <f>VLOOKUP(G185,Config!$E$2:$F$17,2,FALSE)</f>
        <v>str</v>
      </c>
      <c r="I185" s="6">
        <v>1</v>
      </c>
      <c r="J185" s="6"/>
      <c r="K185" s="12" t="s">
        <v>77</v>
      </c>
      <c r="L185" s="6" t="s">
        <v>3918</v>
      </c>
      <c r="M185" s="10"/>
      <c r="N185" s="11"/>
    </row>
    <row r="186" spans="1:14">
      <c r="A186" s="5" t="s">
        <v>2849</v>
      </c>
      <c r="B186" s="5" t="s">
        <v>1031</v>
      </c>
      <c r="C186" s="10" t="s">
        <v>959</v>
      </c>
      <c r="D186" s="10" t="s">
        <v>960</v>
      </c>
      <c r="E186" s="11" t="s">
        <v>3126</v>
      </c>
      <c r="F186" s="6" t="s">
        <v>2111</v>
      </c>
      <c r="G186" s="6" t="s">
        <v>15</v>
      </c>
      <c r="H186" s="10" t="str">
        <f>VLOOKUP(G186,Config!$E$2:$F$17,2,FALSE)</f>
        <v>str</v>
      </c>
      <c r="I186" s="6">
        <v>1</v>
      </c>
      <c r="J186" s="6"/>
      <c r="K186" s="12" t="s">
        <v>77</v>
      </c>
      <c r="L186" s="6" t="s">
        <v>3918</v>
      </c>
      <c r="M186" s="10"/>
      <c r="N186" s="11"/>
    </row>
    <row r="187" spans="1:14">
      <c r="A187" s="5" t="s">
        <v>2849</v>
      </c>
      <c r="B187" s="5" t="s">
        <v>1032</v>
      </c>
      <c r="C187" s="10" t="s">
        <v>959</v>
      </c>
      <c r="D187" s="10" t="s">
        <v>960</v>
      </c>
      <c r="E187" s="11" t="s">
        <v>3126</v>
      </c>
      <c r="F187" s="6" t="s">
        <v>2112</v>
      </c>
      <c r="G187" s="6" t="s">
        <v>15</v>
      </c>
      <c r="H187" s="10" t="str">
        <f>VLOOKUP(G187,Config!$E$2:$F$17,2,FALSE)</f>
        <v>str</v>
      </c>
      <c r="I187" s="6">
        <v>1</v>
      </c>
      <c r="J187" s="6"/>
      <c r="K187" s="12" t="s">
        <v>77</v>
      </c>
      <c r="L187" s="6" t="s">
        <v>3918</v>
      </c>
      <c r="M187" s="10"/>
      <c r="N187" s="11"/>
    </row>
    <row r="188" spans="1:14">
      <c r="A188" s="5" t="s">
        <v>2849</v>
      </c>
      <c r="B188" s="5" t="s">
        <v>1033</v>
      </c>
      <c r="C188" s="10" t="s">
        <v>959</v>
      </c>
      <c r="D188" s="10" t="s">
        <v>960</v>
      </c>
      <c r="E188" s="11" t="s">
        <v>3126</v>
      </c>
      <c r="F188" s="6" t="s">
        <v>2113</v>
      </c>
      <c r="G188" s="6" t="s">
        <v>15</v>
      </c>
      <c r="H188" s="10" t="str">
        <f>VLOOKUP(G188,Config!$E$2:$F$17,2,FALSE)</f>
        <v>str</v>
      </c>
      <c r="I188" s="6">
        <v>1</v>
      </c>
      <c r="J188" s="6"/>
      <c r="K188" s="12" t="s">
        <v>77</v>
      </c>
      <c r="L188" s="6" t="s">
        <v>3918</v>
      </c>
      <c r="M188" s="10"/>
      <c r="N188" s="11"/>
    </row>
    <row r="189" spans="1:14">
      <c r="A189" s="5" t="s">
        <v>2849</v>
      </c>
      <c r="B189" s="5" t="s">
        <v>1034</v>
      </c>
      <c r="C189" s="10" t="s">
        <v>959</v>
      </c>
      <c r="D189" s="10" t="s">
        <v>960</v>
      </c>
      <c r="E189" s="11" t="s">
        <v>3126</v>
      </c>
      <c r="F189" s="6" t="s">
        <v>2114</v>
      </c>
      <c r="G189" s="6" t="s">
        <v>15</v>
      </c>
      <c r="H189" s="10" t="str">
        <f>VLOOKUP(G189,Config!$E$2:$F$17,2,FALSE)</f>
        <v>str</v>
      </c>
      <c r="I189" s="6">
        <v>1</v>
      </c>
      <c r="J189" s="6"/>
      <c r="K189" s="12" t="s">
        <v>77</v>
      </c>
      <c r="L189" s="6" t="s">
        <v>3918</v>
      </c>
      <c r="M189" s="10"/>
      <c r="N189" s="11"/>
    </row>
    <row r="190" spans="1:14">
      <c r="A190" s="5" t="s">
        <v>2849</v>
      </c>
      <c r="B190" s="5" t="s">
        <v>993</v>
      </c>
      <c r="C190" s="10" t="s">
        <v>959</v>
      </c>
      <c r="D190" s="10" t="s">
        <v>960</v>
      </c>
      <c r="E190" s="11" t="s">
        <v>3126</v>
      </c>
      <c r="F190" s="6" t="s">
        <v>2085</v>
      </c>
      <c r="G190" s="6" t="s">
        <v>15</v>
      </c>
      <c r="H190" s="10" t="str">
        <f>VLOOKUP(G190,Config!$E$2:$F$17,2,FALSE)</f>
        <v>str</v>
      </c>
      <c r="I190" s="6">
        <v>1</v>
      </c>
      <c r="J190" s="6"/>
      <c r="K190" s="12" t="s">
        <v>77</v>
      </c>
      <c r="L190" s="6" t="s">
        <v>3918</v>
      </c>
      <c r="M190" s="10"/>
      <c r="N190" s="11"/>
    </row>
    <row r="191" spans="1:14">
      <c r="A191" s="5" t="s">
        <v>2849</v>
      </c>
      <c r="B191" s="5" t="s">
        <v>1035</v>
      </c>
      <c r="C191" s="10" t="s">
        <v>959</v>
      </c>
      <c r="D191" s="10" t="s">
        <v>960</v>
      </c>
      <c r="E191" s="11" t="s">
        <v>3126</v>
      </c>
      <c r="F191" s="6" t="s">
        <v>2115</v>
      </c>
      <c r="G191" s="6" t="s">
        <v>15</v>
      </c>
      <c r="H191" s="10" t="str">
        <f>VLOOKUP(G191,Config!$E$2:$F$17,2,FALSE)</f>
        <v>str</v>
      </c>
      <c r="I191" s="6">
        <v>1</v>
      </c>
      <c r="J191" s="6"/>
      <c r="K191" s="12" t="s">
        <v>77</v>
      </c>
      <c r="L191" s="6" t="s">
        <v>3918</v>
      </c>
      <c r="M191" s="10"/>
      <c r="N191" s="11"/>
    </row>
    <row r="192" spans="1:14">
      <c r="A192" s="5" t="s">
        <v>2849</v>
      </c>
      <c r="B192" s="5" t="s">
        <v>1036</v>
      </c>
      <c r="C192" s="10" t="s">
        <v>959</v>
      </c>
      <c r="D192" s="10" t="s">
        <v>960</v>
      </c>
      <c r="E192" s="11" t="s">
        <v>3126</v>
      </c>
      <c r="F192" s="6" t="s">
        <v>2116</v>
      </c>
      <c r="G192" s="6" t="s">
        <v>15</v>
      </c>
      <c r="H192" s="10" t="str">
        <f>VLOOKUP(G192,Config!$E$2:$F$17,2,FALSE)</f>
        <v>str</v>
      </c>
      <c r="I192" s="6">
        <v>1</v>
      </c>
      <c r="J192" s="6"/>
      <c r="K192" s="12" t="s">
        <v>77</v>
      </c>
      <c r="L192" s="6" t="s">
        <v>3918</v>
      </c>
      <c r="M192" s="10"/>
      <c r="N192" s="11"/>
    </row>
    <row r="193" spans="1:14">
      <c r="A193" s="5" t="s">
        <v>2849</v>
      </c>
      <c r="B193" s="5" t="s">
        <v>1037</v>
      </c>
      <c r="C193" s="10" t="s">
        <v>959</v>
      </c>
      <c r="D193" s="10" t="s">
        <v>960</v>
      </c>
      <c r="E193" s="11" t="s">
        <v>3126</v>
      </c>
      <c r="F193" s="6" t="s">
        <v>2117</v>
      </c>
      <c r="G193" s="6" t="s">
        <v>15</v>
      </c>
      <c r="H193" s="10" t="str">
        <f>VLOOKUP(G193,Config!$E$2:$F$17,2,FALSE)</f>
        <v>str</v>
      </c>
      <c r="I193" s="6">
        <v>0</v>
      </c>
      <c r="J193" s="6"/>
      <c r="K193" s="12" t="s">
        <v>77</v>
      </c>
      <c r="L193" s="6" t="s">
        <v>3918</v>
      </c>
      <c r="M193" s="10"/>
      <c r="N193" s="11"/>
    </row>
    <row r="194" spans="1:14">
      <c r="A194" s="5" t="s">
        <v>2849</v>
      </c>
      <c r="B194" s="5" t="s">
        <v>976</v>
      </c>
      <c r="C194" s="10" t="s">
        <v>959</v>
      </c>
      <c r="D194" s="10" t="s">
        <v>960</v>
      </c>
      <c r="E194" s="11" t="s">
        <v>3126</v>
      </c>
      <c r="F194" s="6" t="s">
        <v>2074</v>
      </c>
      <c r="G194" s="6" t="s">
        <v>15</v>
      </c>
      <c r="H194" s="10" t="str">
        <f>VLOOKUP(G194,Config!$E$2:$F$17,2,FALSE)</f>
        <v>str</v>
      </c>
      <c r="I194" s="6">
        <v>1</v>
      </c>
      <c r="J194" s="6"/>
      <c r="K194" s="12" t="s">
        <v>77</v>
      </c>
      <c r="L194" s="6" t="s">
        <v>3918</v>
      </c>
      <c r="M194" s="10"/>
      <c r="N194" s="11"/>
    </row>
    <row r="195" spans="1:14">
      <c r="A195" s="5" t="s">
        <v>2849</v>
      </c>
      <c r="B195" s="5" t="s">
        <v>977</v>
      </c>
      <c r="C195" s="10" t="s">
        <v>959</v>
      </c>
      <c r="D195" s="10" t="s">
        <v>960</v>
      </c>
      <c r="E195" s="11" t="s">
        <v>3126</v>
      </c>
      <c r="F195" s="6" t="s">
        <v>2075</v>
      </c>
      <c r="G195" s="6" t="s">
        <v>47</v>
      </c>
      <c r="H195" s="10" t="str">
        <f>VLOOKUP(G195,Config!$E$2:$F$17,2,FALSE)</f>
        <v>ts</v>
      </c>
      <c r="I195" s="6">
        <v>1</v>
      </c>
      <c r="J195" s="6"/>
      <c r="K195" s="12" t="s">
        <v>77</v>
      </c>
      <c r="L195" s="6" t="s">
        <v>3918</v>
      </c>
      <c r="M195" s="10"/>
      <c r="N195" s="11"/>
    </row>
    <row r="196" spans="1:14">
      <c r="A196" s="5" t="s">
        <v>2849</v>
      </c>
      <c r="B196" s="5" t="s">
        <v>978</v>
      </c>
      <c r="C196" s="10" t="s">
        <v>959</v>
      </c>
      <c r="D196" s="10" t="s">
        <v>960</v>
      </c>
      <c r="E196" s="11" t="s">
        <v>3126</v>
      </c>
      <c r="F196" s="6" t="s">
        <v>87</v>
      </c>
      <c r="G196" s="6" t="s">
        <v>15</v>
      </c>
      <c r="H196" s="10" t="str">
        <f>VLOOKUP(G196,Config!$E$2:$F$17,2,FALSE)</f>
        <v>str</v>
      </c>
      <c r="I196" s="6">
        <v>0</v>
      </c>
      <c r="J196" s="6"/>
      <c r="K196" s="12" t="s">
        <v>77</v>
      </c>
      <c r="L196" s="6" t="s">
        <v>3918</v>
      </c>
      <c r="M196" s="10"/>
      <c r="N196" s="11"/>
    </row>
    <row r="197" spans="1:14">
      <c r="A197" s="5" t="s">
        <v>2849</v>
      </c>
      <c r="B197" s="5" t="s">
        <v>979</v>
      </c>
      <c r="C197" s="10" t="s">
        <v>959</v>
      </c>
      <c r="D197" s="10" t="s">
        <v>960</v>
      </c>
      <c r="E197" s="11" t="s">
        <v>3126</v>
      </c>
      <c r="F197" s="6" t="s">
        <v>89</v>
      </c>
      <c r="G197" s="6" t="s">
        <v>47</v>
      </c>
      <c r="H197" s="10" t="str">
        <f>VLOOKUP(G197,Config!$E$2:$F$17,2,FALSE)</f>
        <v>ts</v>
      </c>
      <c r="I197" s="6">
        <v>0</v>
      </c>
      <c r="J197" s="6"/>
      <c r="K197" s="12" t="s">
        <v>77</v>
      </c>
      <c r="L197" s="6" t="s">
        <v>3918</v>
      </c>
      <c r="M197" s="10"/>
      <c r="N197" s="11"/>
    </row>
    <row r="198" spans="1:14">
      <c r="A198" s="5" t="s">
        <v>2849</v>
      </c>
      <c r="B198" s="5" t="s">
        <v>980</v>
      </c>
      <c r="C198" s="10" t="s">
        <v>959</v>
      </c>
      <c r="D198" s="10" t="s">
        <v>960</v>
      </c>
      <c r="E198" s="11" t="s">
        <v>3126</v>
      </c>
      <c r="F198" s="6" t="s">
        <v>2076</v>
      </c>
      <c r="G198" s="6" t="s">
        <v>15</v>
      </c>
      <c r="H198" s="10" t="str">
        <f>VLOOKUP(G198,Config!$E$2:$F$17,2,FALSE)</f>
        <v>str</v>
      </c>
      <c r="I198" s="6">
        <v>0</v>
      </c>
      <c r="J198" s="6"/>
      <c r="K198" s="12" t="s">
        <v>77</v>
      </c>
      <c r="L198" s="6" t="s">
        <v>3918</v>
      </c>
      <c r="M198" s="10"/>
      <c r="N198" s="11"/>
    </row>
    <row r="199" spans="1:14">
      <c r="A199" s="5" t="s">
        <v>2849</v>
      </c>
      <c r="B199" s="5" t="s">
        <v>981</v>
      </c>
      <c r="C199" s="10" t="s">
        <v>959</v>
      </c>
      <c r="D199" s="10" t="s">
        <v>960</v>
      </c>
      <c r="E199" s="11" t="s">
        <v>3126</v>
      </c>
      <c r="F199" s="6" t="s">
        <v>2077</v>
      </c>
      <c r="G199" s="6" t="s">
        <v>47</v>
      </c>
      <c r="H199" s="10" t="str">
        <f>VLOOKUP(G199,Config!$E$2:$F$17,2,FALSE)</f>
        <v>ts</v>
      </c>
      <c r="I199" s="6">
        <v>0</v>
      </c>
      <c r="J199" s="6"/>
      <c r="K199" s="12" t="s">
        <v>77</v>
      </c>
      <c r="L199" s="6" t="s">
        <v>3918</v>
      </c>
      <c r="M199" s="10"/>
      <c r="N199" s="11"/>
    </row>
    <row r="200" spans="1:14">
      <c r="A200" s="5" t="s">
        <v>2850</v>
      </c>
      <c r="B200" s="5" t="s">
        <v>961</v>
      </c>
      <c r="C200" s="10" t="s">
        <v>959</v>
      </c>
      <c r="D200" s="10" t="s">
        <v>960</v>
      </c>
      <c r="E200" s="11" t="s">
        <v>3127</v>
      </c>
      <c r="F200" s="6" t="s">
        <v>2060</v>
      </c>
      <c r="G200" s="6" t="s">
        <v>15</v>
      </c>
      <c r="H200" s="10" t="str">
        <f>VLOOKUP(G200,Config!$E$2:$F$17,2,FALSE)</f>
        <v>str</v>
      </c>
      <c r="I200" s="6">
        <v>1</v>
      </c>
      <c r="J200" s="6">
        <v>1</v>
      </c>
      <c r="K200" s="12" t="s">
        <v>77</v>
      </c>
      <c r="L200" s="6" t="s">
        <v>3919</v>
      </c>
      <c r="M200" s="10"/>
      <c r="N200" s="11"/>
    </row>
    <row r="201" spans="1:14">
      <c r="A201" s="5" t="s">
        <v>2850</v>
      </c>
      <c r="B201" s="5" t="s">
        <v>962</v>
      </c>
      <c r="C201" s="10" t="s">
        <v>959</v>
      </c>
      <c r="D201" s="10" t="s">
        <v>960</v>
      </c>
      <c r="E201" s="11" t="s">
        <v>3127</v>
      </c>
      <c r="F201" s="6" t="s">
        <v>2061</v>
      </c>
      <c r="G201" s="6" t="s">
        <v>15</v>
      </c>
      <c r="H201" s="10" t="str">
        <f>VLOOKUP(G201,Config!$E$2:$F$17,2,FALSE)</f>
        <v>str</v>
      </c>
      <c r="I201" s="6">
        <v>1</v>
      </c>
      <c r="J201" s="6">
        <v>1</v>
      </c>
      <c r="K201" s="12" t="s">
        <v>77</v>
      </c>
      <c r="L201" s="6" t="s">
        <v>3919</v>
      </c>
      <c r="M201" s="10"/>
      <c r="N201" s="11"/>
    </row>
    <row r="202" spans="1:14">
      <c r="A202" s="5" t="s">
        <v>2850</v>
      </c>
      <c r="B202" s="5" t="s">
        <v>987</v>
      </c>
      <c r="C202" s="10" t="s">
        <v>959</v>
      </c>
      <c r="D202" s="10" t="s">
        <v>960</v>
      </c>
      <c r="E202" s="11" t="s">
        <v>3127</v>
      </c>
      <c r="F202" s="6" t="s">
        <v>2083</v>
      </c>
      <c r="G202" s="6" t="s">
        <v>15</v>
      </c>
      <c r="H202" s="10" t="str">
        <f>VLOOKUP(G202,Config!$E$2:$F$17,2,FALSE)</f>
        <v>str</v>
      </c>
      <c r="I202" s="6">
        <v>1</v>
      </c>
      <c r="J202" s="6"/>
      <c r="K202" s="12" t="s">
        <v>77</v>
      </c>
      <c r="L202" s="6" t="s">
        <v>3919</v>
      </c>
      <c r="M202" s="10"/>
      <c r="N202" s="11"/>
    </row>
    <row r="203" spans="1:14">
      <c r="A203" s="5" t="s">
        <v>2850</v>
      </c>
      <c r="B203" s="5" t="s">
        <v>1038</v>
      </c>
      <c r="C203" s="10" t="s">
        <v>959</v>
      </c>
      <c r="D203" s="10" t="s">
        <v>960</v>
      </c>
      <c r="E203" s="11" t="s">
        <v>3127</v>
      </c>
      <c r="F203" s="6" t="s">
        <v>301</v>
      </c>
      <c r="G203" s="6" t="s">
        <v>15</v>
      </c>
      <c r="H203" s="10" t="str">
        <f>VLOOKUP(G203,Config!$E$2:$F$17,2,FALSE)</f>
        <v>str</v>
      </c>
      <c r="I203" s="6">
        <v>0</v>
      </c>
      <c r="J203" s="6"/>
      <c r="K203" s="12" t="s">
        <v>77</v>
      </c>
      <c r="L203" s="6" t="s">
        <v>3919</v>
      </c>
      <c r="M203" s="10"/>
      <c r="N203" s="11"/>
    </row>
    <row r="204" spans="1:14">
      <c r="A204" s="5" t="s">
        <v>2850</v>
      </c>
      <c r="B204" s="5" t="s">
        <v>1039</v>
      </c>
      <c r="C204" s="10" t="s">
        <v>959</v>
      </c>
      <c r="D204" s="10" t="s">
        <v>960</v>
      </c>
      <c r="E204" s="11" t="s">
        <v>3127</v>
      </c>
      <c r="F204" s="6" t="s">
        <v>2118</v>
      </c>
      <c r="G204" s="6" t="s">
        <v>15</v>
      </c>
      <c r="H204" s="10" t="str">
        <f>VLOOKUP(G204,Config!$E$2:$F$17,2,FALSE)</f>
        <v>str</v>
      </c>
      <c r="I204" s="6">
        <v>1</v>
      </c>
      <c r="J204" s="6"/>
      <c r="K204" s="12" t="s">
        <v>77</v>
      </c>
      <c r="L204" s="6" t="s">
        <v>3919</v>
      </c>
      <c r="M204" s="10"/>
      <c r="N204" s="11"/>
    </row>
    <row r="205" spans="1:14">
      <c r="A205" s="5" t="s">
        <v>2850</v>
      </c>
      <c r="B205" s="5" t="s">
        <v>1040</v>
      </c>
      <c r="C205" s="10" t="s">
        <v>959</v>
      </c>
      <c r="D205" s="10" t="s">
        <v>960</v>
      </c>
      <c r="E205" s="11" t="s">
        <v>3127</v>
      </c>
      <c r="F205" s="6" t="s">
        <v>2119</v>
      </c>
      <c r="G205" s="6" t="s">
        <v>3763</v>
      </c>
      <c r="H205" s="10" t="str">
        <f>VLOOKUP(G205,Config!$E$2:$F$17,2,FALSE)</f>
        <v>lng</v>
      </c>
      <c r="I205" s="6">
        <v>1</v>
      </c>
      <c r="J205" s="6"/>
      <c r="K205" s="12" t="s">
        <v>77</v>
      </c>
      <c r="L205" s="6" t="s">
        <v>3919</v>
      </c>
      <c r="M205" s="10"/>
      <c r="N205" s="11"/>
    </row>
    <row r="206" spans="1:14">
      <c r="A206" s="5" t="s">
        <v>2850</v>
      </c>
      <c r="B206" s="5" t="s">
        <v>1041</v>
      </c>
      <c r="C206" s="10" t="s">
        <v>959</v>
      </c>
      <c r="D206" s="10" t="s">
        <v>960</v>
      </c>
      <c r="E206" s="11" t="s">
        <v>3127</v>
      </c>
      <c r="F206" s="6" t="s">
        <v>2120</v>
      </c>
      <c r="G206" s="6" t="s">
        <v>15</v>
      </c>
      <c r="H206" s="10" t="str">
        <f>VLOOKUP(G206,Config!$E$2:$F$17,2,FALSE)</f>
        <v>str</v>
      </c>
      <c r="I206" s="6">
        <v>1</v>
      </c>
      <c r="J206" s="6"/>
      <c r="K206" s="12" t="s">
        <v>77</v>
      </c>
      <c r="L206" s="6" t="s">
        <v>3919</v>
      </c>
      <c r="M206" s="10"/>
      <c r="N206" s="11"/>
    </row>
    <row r="207" spans="1:14">
      <c r="A207" s="5" t="s">
        <v>2850</v>
      </c>
      <c r="B207" s="5" t="s">
        <v>1042</v>
      </c>
      <c r="C207" s="10" t="s">
        <v>959</v>
      </c>
      <c r="D207" s="10" t="s">
        <v>960</v>
      </c>
      <c r="E207" s="11" t="s">
        <v>3127</v>
      </c>
      <c r="F207" s="6" t="s">
        <v>2121</v>
      </c>
      <c r="G207" s="6" t="s">
        <v>3763</v>
      </c>
      <c r="H207" s="10" t="str">
        <f>VLOOKUP(G207,Config!$E$2:$F$17,2,FALSE)</f>
        <v>lng</v>
      </c>
      <c r="I207" s="6">
        <v>1</v>
      </c>
      <c r="J207" s="6"/>
      <c r="K207" s="12" t="s">
        <v>77</v>
      </c>
      <c r="L207" s="6" t="s">
        <v>3919</v>
      </c>
      <c r="M207" s="10"/>
      <c r="N207" s="11"/>
    </row>
    <row r="208" spans="1:14">
      <c r="A208" s="5" t="s">
        <v>2850</v>
      </c>
      <c r="B208" s="5" t="s">
        <v>1043</v>
      </c>
      <c r="C208" s="10" t="s">
        <v>959</v>
      </c>
      <c r="D208" s="10" t="s">
        <v>960</v>
      </c>
      <c r="E208" s="11" t="s">
        <v>3127</v>
      </c>
      <c r="F208" s="6" t="s">
        <v>2122</v>
      </c>
      <c r="G208" s="6" t="s">
        <v>15</v>
      </c>
      <c r="H208" s="10" t="str">
        <f>VLOOKUP(G208,Config!$E$2:$F$17,2,FALSE)</f>
        <v>str</v>
      </c>
      <c r="I208" s="6">
        <v>1</v>
      </c>
      <c r="J208" s="6"/>
      <c r="K208" s="12" t="s">
        <v>77</v>
      </c>
      <c r="L208" s="6" t="s">
        <v>3919</v>
      </c>
      <c r="M208" s="10"/>
      <c r="N208" s="11"/>
    </row>
    <row r="209" spans="1:14">
      <c r="A209" s="5" t="s">
        <v>2850</v>
      </c>
      <c r="B209" s="5" t="s">
        <v>1004</v>
      </c>
      <c r="C209" s="10" t="s">
        <v>959</v>
      </c>
      <c r="D209" s="10" t="s">
        <v>960</v>
      </c>
      <c r="E209" s="11" t="s">
        <v>3127</v>
      </c>
      <c r="F209" s="6" t="s">
        <v>79</v>
      </c>
      <c r="G209" s="6" t="s">
        <v>15</v>
      </c>
      <c r="H209" s="10" t="str">
        <f>VLOOKUP(G209,Config!$E$2:$F$17,2,FALSE)</f>
        <v>str</v>
      </c>
      <c r="I209" s="6">
        <v>1</v>
      </c>
      <c r="J209" s="6"/>
      <c r="K209" s="12" t="s">
        <v>77</v>
      </c>
      <c r="L209" s="6" t="s">
        <v>3919</v>
      </c>
      <c r="M209" s="10"/>
      <c r="N209" s="11"/>
    </row>
    <row r="210" spans="1:14">
      <c r="A210" s="5" t="s">
        <v>2850</v>
      </c>
      <c r="B210" s="5" t="s">
        <v>1044</v>
      </c>
      <c r="C210" s="10" t="s">
        <v>959</v>
      </c>
      <c r="D210" s="10" t="s">
        <v>960</v>
      </c>
      <c r="E210" s="11" t="s">
        <v>3127</v>
      </c>
      <c r="F210" s="6" t="s">
        <v>178</v>
      </c>
      <c r="G210" s="6" t="s">
        <v>15</v>
      </c>
      <c r="H210" s="10" t="str">
        <f>VLOOKUP(G210,Config!$E$2:$F$17,2,FALSE)</f>
        <v>str</v>
      </c>
      <c r="I210" s="6">
        <v>1</v>
      </c>
      <c r="J210" s="6"/>
      <c r="K210" s="12" t="s">
        <v>77</v>
      </c>
      <c r="L210" s="6" t="s">
        <v>3919</v>
      </c>
      <c r="M210" s="10"/>
      <c r="N210" s="11"/>
    </row>
    <row r="211" spans="1:14">
      <c r="A211" s="5" t="s">
        <v>2850</v>
      </c>
      <c r="B211" s="5" t="s">
        <v>966</v>
      </c>
      <c r="C211" s="10" t="s">
        <v>959</v>
      </c>
      <c r="D211" s="10" t="s">
        <v>960</v>
      </c>
      <c r="E211" s="11" t="s">
        <v>3127</v>
      </c>
      <c r="F211" s="6" t="s">
        <v>2064</v>
      </c>
      <c r="G211" s="6" t="s">
        <v>15</v>
      </c>
      <c r="H211" s="10" t="str">
        <f>VLOOKUP(G211,Config!$E$2:$F$17,2,FALSE)</f>
        <v>str</v>
      </c>
      <c r="I211" s="6">
        <v>1</v>
      </c>
      <c r="J211" s="6"/>
      <c r="K211" s="12" t="s">
        <v>77</v>
      </c>
      <c r="L211" s="6" t="s">
        <v>3919</v>
      </c>
      <c r="M211" s="10"/>
      <c r="N211" s="11"/>
    </row>
    <row r="212" spans="1:14">
      <c r="A212" s="5" t="s">
        <v>2850</v>
      </c>
      <c r="B212" s="5" t="s">
        <v>1045</v>
      </c>
      <c r="C212" s="10" t="s">
        <v>959</v>
      </c>
      <c r="D212" s="10" t="s">
        <v>960</v>
      </c>
      <c r="E212" s="11" t="s">
        <v>3127</v>
      </c>
      <c r="F212" s="6" t="s">
        <v>2123</v>
      </c>
      <c r="G212" s="6" t="s">
        <v>3763</v>
      </c>
      <c r="H212" s="10" t="str">
        <f>VLOOKUP(G212,Config!$E$2:$F$17,2,FALSE)</f>
        <v>lng</v>
      </c>
      <c r="I212" s="6">
        <v>1</v>
      </c>
      <c r="J212" s="6"/>
      <c r="K212" s="12" t="s">
        <v>77</v>
      </c>
      <c r="L212" s="6" t="s">
        <v>3919</v>
      </c>
      <c r="M212" s="10"/>
      <c r="N212" s="11"/>
    </row>
    <row r="213" spans="1:14">
      <c r="A213" s="5" t="s">
        <v>2850</v>
      </c>
      <c r="B213" s="5" t="s">
        <v>976</v>
      </c>
      <c r="C213" s="10" t="s">
        <v>959</v>
      </c>
      <c r="D213" s="10" t="s">
        <v>960</v>
      </c>
      <c r="E213" s="11" t="s">
        <v>3127</v>
      </c>
      <c r="F213" s="6" t="s">
        <v>2074</v>
      </c>
      <c r="G213" s="6" t="s">
        <v>15</v>
      </c>
      <c r="H213" s="10" t="str">
        <f>VLOOKUP(G213,Config!$E$2:$F$17,2,FALSE)</f>
        <v>str</v>
      </c>
      <c r="I213" s="6">
        <v>1</v>
      </c>
      <c r="J213" s="6"/>
      <c r="K213" s="12" t="s">
        <v>77</v>
      </c>
      <c r="L213" s="6" t="s">
        <v>3919</v>
      </c>
      <c r="M213" s="10"/>
      <c r="N213" s="11"/>
    </row>
    <row r="214" spans="1:14">
      <c r="A214" s="5" t="s">
        <v>2850</v>
      </c>
      <c r="B214" s="5" t="s">
        <v>977</v>
      </c>
      <c r="C214" s="10" t="s">
        <v>959</v>
      </c>
      <c r="D214" s="10" t="s">
        <v>960</v>
      </c>
      <c r="E214" s="11" t="s">
        <v>3127</v>
      </c>
      <c r="F214" s="6" t="s">
        <v>2075</v>
      </c>
      <c r="G214" s="6" t="s">
        <v>47</v>
      </c>
      <c r="H214" s="10" t="str">
        <f>VLOOKUP(G214,Config!$E$2:$F$17,2,FALSE)</f>
        <v>ts</v>
      </c>
      <c r="I214" s="6">
        <v>1</v>
      </c>
      <c r="J214" s="6"/>
      <c r="K214" s="12" t="s">
        <v>77</v>
      </c>
      <c r="L214" s="6" t="s">
        <v>3919</v>
      </c>
      <c r="M214" s="10"/>
      <c r="N214" s="11"/>
    </row>
    <row r="215" spans="1:14">
      <c r="A215" s="5" t="s">
        <v>2850</v>
      </c>
      <c r="B215" s="5" t="s">
        <v>978</v>
      </c>
      <c r="C215" s="10" t="s">
        <v>959</v>
      </c>
      <c r="D215" s="10" t="s">
        <v>960</v>
      </c>
      <c r="E215" s="11" t="s">
        <v>3127</v>
      </c>
      <c r="F215" s="6" t="s">
        <v>87</v>
      </c>
      <c r="G215" s="6" t="s">
        <v>15</v>
      </c>
      <c r="H215" s="10" t="str">
        <f>VLOOKUP(G215,Config!$E$2:$F$17,2,FALSE)</f>
        <v>str</v>
      </c>
      <c r="I215" s="6">
        <v>0</v>
      </c>
      <c r="J215" s="6"/>
      <c r="K215" s="12" t="s">
        <v>77</v>
      </c>
      <c r="L215" s="6" t="s">
        <v>3919</v>
      </c>
      <c r="M215" s="10"/>
      <c r="N215" s="11"/>
    </row>
    <row r="216" spans="1:14">
      <c r="A216" s="5" t="s">
        <v>2850</v>
      </c>
      <c r="B216" s="5" t="s">
        <v>979</v>
      </c>
      <c r="C216" s="10" t="s">
        <v>959</v>
      </c>
      <c r="D216" s="10" t="s">
        <v>960</v>
      </c>
      <c r="E216" s="11" t="s">
        <v>3127</v>
      </c>
      <c r="F216" s="6" t="s">
        <v>89</v>
      </c>
      <c r="G216" s="6" t="s">
        <v>47</v>
      </c>
      <c r="H216" s="10" t="str">
        <f>VLOOKUP(G216,Config!$E$2:$F$17,2,FALSE)</f>
        <v>ts</v>
      </c>
      <c r="I216" s="6">
        <v>0</v>
      </c>
      <c r="J216" s="6"/>
      <c r="K216" s="12" t="s">
        <v>77</v>
      </c>
      <c r="L216" s="6" t="s">
        <v>3919</v>
      </c>
      <c r="M216" s="10"/>
      <c r="N216" s="11"/>
    </row>
    <row r="217" spans="1:14">
      <c r="A217" s="5" t="s">
        <v>2850</v>
      </c>
      <c r="B217" s="5" t="s">
        <v>980</v>
      </c>
      <c r="C217" s="10" t="s">
        <v>959</v>
      </c>
      <c r="D217" s="10" t="s">
        <v>960</v>
      </c>
      <c r="E217" s="11" t="s">
        <v>3127</v>
      </c>
      <c r="F217" s="6" t="s">
        <v>2076</v>
      </c>
      <c r="G217" s="6" t="s">
        <v>15</v>
      </c>
      <c r="H217" s="10" t="str">
        <f>VLOOKUP(G217,Config!$E$2:$F$17,2,FALSE)</f>
        <v>str</v>
      </c>
      <c r="I217" s="6">
        <v>0</v>
      </c>
      <c r="J217" s="6"/>
      <c r="K217" s="12" t="s">
        <v>77</v>
      </c>
      <c r="L217" s="6" t="s">
        <v>3919</v>
      </c>
      <c r="M217" s="10"/>
      <c r="N217" s="11"/>
    </row>
    <row r="218" spans="1:14">
      <c r="A218" s="5" t="s">
        <v>2850</v>
      </c>
      <c r="B218" s="5" t="s">
        <v>981</v>
      </c>
      <c r="C218" s="10" t="s">
        <v>959</v>
      </c>
      <c r="D218" s="10" t="s">
        <v>960</v>
      </c>
      <c r="E218" s="11" t="s">
        <v>3127</v>
      </c>
      <c r="F218" s="6" t="s">
        <v>2077</v>
      </c>
      <c r="G218" s="6" t="s">
        <v>47</v>
      </c>
      <c r="H218" s="10" t="str">
        <f>VLOOKUP(G218,Config!$E$2:$F$17,2,FALSE)</f>
        <v>ts</v>
      </c>
      <c r="I218" s="6">
        <v>0</v>
      </c>
      <c r="J218" s="6"/>
      <c r="K218" s="12" t="s">
        <v>77</v>
      </c>
      <c r="L218" s="6" t="s">
        <v>3919</v>
      </c>
      <c r="M218" s="10"/>
      <c r="N218" s="11"/>
    </row>
    <row r="219" spans="1:14">
      <c r="A219" s="5" t="s">
        <v>2851</v>
      </c>
      <c r="B219" s="5" t="s">
        <v>961</v>
      </c>
      <c r="C219" s="10" t="s">
        <v>959</v>
      </c>
      <c r="D219" s="10" t="s">
        <v>960</v>
      </c>
      <c r="E219" s="11" t="s">
        <v>3128</v>
      </c>
      <c r="F219" s="6" t="s">
        <v>2060</v>
      </c>
      <c r="G219" s="6" t="s">
        <v>15</v>
      </c>
      <c r="H219" s="10" t="str">
        <f>VLOOKUP(G219,Config!$E$2:$F$17,2,FALSE)</f>
        <v>str</v>
      </c>
      <c r="I219" s="6">
        <v>1</v>
      </c>
      <c r="J219" s="6">
        <v>1</v>
      </c>
      <c r="K219" s="12" t="s">
        <v>77</v>
      </c>
      <c r="L219" s="6" t="s">
        <v>3920</v>
      </c>
      <c r="M219" s="10"/>
      <c r="N219" s="11"/>
    </row>
    <row r="220" spans="1:14">
      <c r="A220" s="5" t="s">
        <v>2851</v>
      </c>
      <c r="B220" s="5" t="s">
        <v>962</v>
      </c>
      <c r="C220" s="10" t="s">
        <v>959</v>
      </c>
      <c r="D220" s="10" t="s">
        <v>960</v>
      </c>
      <c r="E220" s="11" t="s">
        <v>3128</v>
      </c>
      <c r="F220" s="6" t="s">
        <v>2061</v>
      </c>
      <c r="G220" s="6" t="s">
        <v>15</v>
      </c>
      <c r="H220" s="10" t="str">
        <f>VLOOKUP(G220,Config!$E$2:$F$17,2,FALSE)</f>
        <v>str</v>
      </c>
      <c r="I220" s="6">
        <v>1</v>
      </c>
      <c r="J220" s="6">
        <v>1</v>
      </c>
      <c r="K220" s="12" t="s">
        <v>77</v>
      </c>
      <c r="L220" s="6" t="s">
        <v>3920</v>
      </c>
      <c r="M220" s="10"/>
      <c r="N220" s="11"/>
    </row>
    <row r="221" spans="1:14">
      <c r="A221" s="5" t="s">
        <v>2851</v>
      </c>
      <c r="B221" s="5" t="s">
        <v>963</v>
      </c>
      <c r="C221" s="10" t="s">
        <v>959</v>
      </c>
      <c r="D221" s="10" t="s">
        <v>960</v>
      </c>
      <c r="E221" s="11" t="s">
        <v>3128</v>
      </c>
      <c r="F221" s="6" t="s">
        <v>2062</v>
      </c>
      <c r="G221" s="6" t="s">
        <v>3763</v>
      </c>
      <c r="H221" s="10" t="str">
        <f>VLOOKUP(G221,Config!$E$2:$F$17,2,FALSE)</f>
        <v>lng</v>
      </c>
      <c r="I221" s="6">
        <v>1</v>
      </c>
      <c r="J221" s="6">
        <v>1</v>
      </c>
      <c r="K221" s="12" t="s">
        <v>77</v>
      </c>
      <c r="L221" s="6" t="s">
        <v>3920</v>
      </c>
      <c r="M221" s="10"/>
      <c r="N221" s="11"/>
    </row>
    <row r="222" spans="1:14">
      <c r="A222" s="5" t="s">
        <v>2851</v>
      </c>
      <c r="B222" s="5" t="s">
        <v>964</v>
      </c>
      <c r="C222" s="10" t="s">
        <v>959</v>
      </c>
      <c r="D222" s="10" t="s">
        <v>960</v>
      </c>
      <c r="E222" s="11" t="s">
        <v>3128</v>
      </c>
      <c r="F222" s="6" t="s">
        <v>2063</v>
      </c>
      <c r="G222" s="6" t="s">
        <v>15</v>
      </c>
      <c r="H222" s="10" t="str">
        <f>VLOOKUP(G222,Config!$E$2:$F$17,2,FALSE)</f>
        <v>str</v>
      </c>
      <c r="I222" s="6">
        <v>1</v>
      </c>
      <c r="J222" s="6"/>
      <c r="K222" s="12" t="s">
        <v>77</v>
      </c>
      <c r="L222" s="6" t="s">
        <v>3920</v>
      </c>
      <c r="M222" s="10"/>
      <c r="N222" s="11"/>
    </row>
    <row r="223" spans="1:14">
      <c r="A223" s="5" t="s">
        <v>2851</v>
      </c>
      <c r="B223" s="5" t="s">
        <v>965</v>
      </c>
      <c r="C223" s="10" t="s">
        <v>959</v>
      </c>
      <c r="D223" s="10" t="s">
        <v>960</v>
      </c>
      <c r="E223" s="11" t="s">
        <v>3128</v>
      </c>
      <c r="F223" s="6" t="s">
        <v>81</v>
      </c>
      <c r="G223" s="6" t="s">
        <v>15</v>
      </c>
      <c r="H223" s="10" t="str">
        <f>VLOOKUP(G223,Config!$E$2:$F$17,2,FALSE)</f>
        <v>str</v>
      </c>
      <c r="I223" s="6">
        <v>1</v>
      </c>
      <c r="J223" s="6"/>
      <c r="K223" s="12" t="s">
        <v>77</v>
      </c>
      <c r="L223" s="6" t="s">
        <v>3920</v>
      </c>
      <c r="M223" s="10"/>
      <c r="N223" s="11"/>
    </row>
    <row r="224" spans="1:14">
      <c r="A224" s="5" t="s">
        <v>2851</v>
      </c>
      <c r="B224" s="5" t="s">
        <v>1045</v>
      </c>
      <c r="C224" s="10" t="s">
        <v>959</v>
      </c>
      <c r="D224" s="10" t="s">
        <v>960</v>
      </c>
      <c r="E224" s="11" t="s">
        <v>3128</v>
      </c>
      <c r="F224" s="6" t="s">
        <v>2123</v>
      </c>
      <c r="G224" s="6" t="s">
        <v>15</v>
      </c>
      <c r="H224" s="10" t="str">
        <f>VLOOKUP(G224,Config!$E$2:$F$17,2,FALSE)</f>
        <v>str</v>
      </c>
      <c r="I224" s="6">
        <v>1</v>
      </c>
      <c r="J224" s="6"/>
      <c r="K224" s="12" t="s">
        <v>77</v>
      </c>
      <c r="L224" s="6" t="s">
        <v>3920</v>
      </c>
      <c r="M224" s="10"/>
      <c r="N224" s="11"/>
    </row>
    <row r="225" spans="1:14">
      <c r="A225" s="5" t="s">
        <v>2851</v>
      </c>
      <c r="B225" s="5" t="s">
        <v>1006</v>
      </c>
      <c r="C225" s="10" t="s">
        <v>959</v>
      </c>
      <c r="D225" s="10" t="s">
        <v>960</v>
      </c>
      <c r="E225" s="11" t="s">
        <v>3128</v>
      </c>
      <c r="F225" s="6" t="s">
        <v>2093</v>
      </c>
      <c r="G225" s="6" t="s">
        <v>15</v>
      </c>
      <c r="H225" s="10" t="str">
        <f>VLOOKUP(G225,Config!$E$2:$F$17,2,FALSE)</f>
        <v>str</v>
      </c>
      <c r="I225" s="6">
        <v>1</v>
      </c>
      <c r="J225" s="6"/>
      <c r="K225" s="12" t="s">
        <v>77</v>
      </c>
      <c r="L225" s="6" t="s">
        <v>3920</v>
      </c>
      <c r="M225" s="10"/>
      <c r="N225" s="11"/>
    </row>
    <row r="226" spans="1:14">
      <c r="A226" s="5" t="s">
        <v>2851</v>
      </c>
      <c r="B226" s="5" t="s">
        <v>1046</v>
      </c>
      <c r="C226" s="10" t="s">
        <v>959</v>
      </c>
      <c r="D226" s="10" t="s">
        <v>960</v>
      </c>
      <c r="E226" s="11" t="s">
        <v>3128</v>
      </c>
      <c r="F226" s="6" t="s">
        <v>2124</v>
      </c>
      <c r="G226" s="6" t="s">
        <v>15</v>
      </c>
      <c r="H226" s="10" t="str">
        <f>VLOOKUP(G226,Config!$E$2:$F$17,2,FALSE)</f>
        <v>str</v>
      </c>
      <c r="I226" s="6">
        <v>1</v>
      </c>
      <c r="J226" s="6"/>
      <c r="K226" s="12" t="s">
        <v>77</v>
      </c>
      <c r="L226" s="6" t="s">
        <v>3920</v>
      </c>
      <c r="M226" s="10"/>
      <c r="N226" s="11"/>
    </row>
    <row r="227" spans="1:14">
      <c r="A227" s="5" t="s">
        <v>2851</v>
      </c>
      <c r="B227" s="5" t="s">
        <v>970</v>
      </c>
      <c r="C227" s="10" t="s">
        <v>959</v>
      </c>
      <c r="D227" s="10" t="s">
        <v>960</v>
      </c>
      <c r="E227" s="11" t="s">
        <v>3128</v>
      </c>
      <c r="F227" s="6" t="s">
        <v>2068</v>
      </c>
      <c r="G227" s="6" t="s">
        <v>15</v>
      </c>
      <c r="H227" s="10" t="str">
        <f>VLOOKUP(G227,Config!$E$2:$F$17,2,FALSE)</f>
        <v>str</v>
      </c>
      <c r="I227" s="6">
        <v>1</v>
      </c>
      <c r="J227" s="6"/>
      <c r="K227" s="12" t="s">
        <v>77</v>
      </c>
      <c r="L227" s="6" t="s">
        <v>3920</v>
      </c>
      <c r="M227" s="10"/>
      <c r="N227" s="11"/>
    </row>
    <row r="228" spans="1:14">
      <c r="A228" s="5" t="s">
        <v>2851</v>
      </c>
      <c r="B228" s="5" t="s">
        <v>1047</v>
      </c>
      <c r="C228" s="10" t="s">
        <v>959</v>
      </c>
      <c r="D228" s="10" t="s">
        <v>960</v>
      </c>
      <c r="E228" s="11" t="s">
        <v>3128</v>
      </c>
      <c r="F228" s="6" t="s">
        <v>2125</v>
      </c>
      <c r="G228" s="6" t="s">
        <v>15</v>
      </c>
      <c r="H228" s="10" t="str">
        <f>VLOOKUP(G228,Config!$E$2:$F$17,2,FALSE)</f>
        <v>str</v>
      </c>
      <c r="I228" s="6">
        <v>1</v>
      </c>
      <c r="J228" s="6"/>
      <c r="K228" s="12" t="s">
        <v>77</v>
      </c>
      <c r="L228" s="6" t="s">
        <v>3920</v>
      </c>
      <c r="M228" s="10"/>
      <c r="N228" s="11"/>
    </row>
    <row r="229" spans="1:14">
      <c r="A229" s="5" t="s">
        <v>2851</v>
      </c>
      <c r="B229" s="5" t="s">
        <v>1048</v>
      </c>
      <c r="C229" s="10" t="s">
        <v>959</v>
      </c>
      <c r="D229" s="10" t="s">
        <v>960</v>
      </c>
      <c r="E229" s="11" t="s">
        <v>3128</v>
      </c>
      <c r="F229" s="6" t="s">
        <v>2126</v>
      </c>
      <c r="G229" s="6" t="s">
        <v>15</v>
      </c>
      <c r="H229" s="10" t="str">
        <f>VLOOKUP(G229,Config!$E$2:$F$17,2,FALSE)</f>
        <v>str</v>
      </c>
      <c r="I229" s="6">
        <v>1</v>
      </c>
      <c r="J229" s="6"/>
      <c r="K229" s="12" t="s">
        <v>77</v>
      </c>
      <c r="L229" s="6" t="s">
        <v>3920</v>
      </c>
      <c r="M229" s="10"/>
      <c r="N229" s="11"/>
    </row>
    <row r="230" spans="1:14">
      <c r="A230" s="5" t="s">
        <v>2851</v>
      </c>
      <c r="B230" s="5" t="s">
        <v>1049</v>
      </c>
      <c r="C230" s="10" t="s">
        <v>959</v>
      </c>
      <c r="D230" s="10" t="s">
        <v>960</v>
      </c>
      <c r="E230" s="11" t="s">
        <v>3128</v>
      </c>
      <c r="F230" s="6" t="s">
        <v>713</v>
      </c>
      <c r="G230" s="6" t="s">
        <v>15</v>
      </c>
      <c r="H230" s="10" t="str">
        <f>VLOOKUP(G230,Config!$E$2:$F$17,2,FALSE)</f>
        <v>str</v>
      </c>
      <c r="I230" s="6">
        <v>1</v>
      </c>
      <c r="J230" s="6"/>
      <c r="K230" s="12" t="s">
        <v>77</v>
      </c>
      <c r="L230" s="6" t="s">
        <v>3920</v>
      </c>
      <c r="M230" s="10"/>
      <c r="N230" s="11"/>
    </row>
    <row r="231" spans="1:14">
      <c r="A231" s="5" t="s">
        <v>2851</v>
      </c>
      <c r="B231" s="5" t="s">
        <v>1050</v>
      </c>
      <c r="C231" s="10" t="s">
        <v>959</v>
      </c>
      <c r="D231" s="10" t="s">
        <v>960</v>
      </c>
      <c r="E231" s="11" t="s">
        <v>3128</v>
      </c>
      <c r="F231" s="6" t="s">
        <v>712</v>
      </c>
      <c r="G231" s="6" t="s">
        <v>15</v>
      </c>
      <c r="H231" s="10" t="str">
        <f>VLOOKUP(G231,Config!$E$2:$F$17,2,FALSE)</f>
        <v>str</v>
      </c>
      <c r="I231" s="6">
        <v>1</v>
      </c>
      <c r="J231" s="6"/>
      <c r="K231" s="12" t="s">
        <v>77</v>
      </c>
      <c r="L231" s="6" t="s">
        <v>3920</v>
      </c>
      <c r="M231" s="10"/>
      <c r="N231" s="11"/>
    </row>
    <row r="232" spans="1:14">
      <c r="A232" s="5" t="s">
        <v>2851</v>
      </c>
      <c r="B232" s="5" t="s">
        <v>1051</v>
      </c>
      <c r="C232" s="10" t="s">
        <v>959</v>
      </c>
      <c r="D232" s="10" t="s">
        <v>960</v>
      </c>
      <c r="E232" s="11" t="s">
        <v>3128</v>
      </c>
      <c r="F232" s="6" t="s">
        <v>381</v>
      </c>
      <c r="G232" s="6" t="s">
        <v>15</v>
      </c>
      <c r="H232" s="10" t="str">
        <f>VLOOKUP(G232,Config!$E$2:$F$17,2,FALSE)</f>
        <v>str</v>
      </c>
      <c r="I232" s="6">
        <v>1</v>
      </c>
      <c r="J232" s="6"/>
      <c r="K232" s="12" t="s">
        <v>77</v>
      </c>
      <c r="L232" s="6" t="s">
        <v>3920</v>
      </c>
      <c r="M232" s="10"/>
      <c r="N232" s="11"/>
    </row>
    <row r="233" spans="1:14">
      <c r="A233" s="5" t="s">
        <v>2851</v>
      </c>
      <c r="B233" s="5" t="s">
        <v>1052</v>
      </c>
      <c r="C233" s="10" t="s">
        <v>959</v>
      </c>
      <c r="D233" s="10" t="s">
        <v>960</v>
      </c>
      <c r="E233" s="11" t="s">
        <v>3128</v>
      </c>
      <c r="F233" s="6" t="s">
        <v>2127</v>
      </c>
      <c r="G233" s="6" t="s">
        <v>15</v>
      </c>
      <c r="H233" s="10" t="str">
        <f>VLOOKUP(G233,Config!$E$2:$F$17,2,FALSE)</f>
        <v>str</v>
      </c>
      <c r="I233" s="6">
        <v>1</v>
      </c>
      <c r="J233" s="6"/>
      <c r="K233" s="12" t="s">
        <v>77</v>
      </c>
      <c r="L233" s="6" t="s">
        <v>3920</v>
      </c>
      <c r="M233" s="10"/>
      <c r="N233" s="11"/>
    </row>
    <row r="234" spans="1:14">
      <c r="A234" s="5" t="s">
        <v>2851</v>
      </c>
      <c r="B234" s="5" t="s">
        <v>1053</v>
      </c>
      <c r="C234" s="10" t="s">
        <v>959</v>
      </c>
      <c r="D234" s="10" t="s">
        <v>960</v>
      </c>
      <c r="E234" s="11" t="s">
        <v>3128</v>
      </c>
      <c r="F234" s="6" t="s">
        <v>2128</v>
      </c>
      <c r="G234" s="6" t="s">
        <v>15</v>
      </c>
      <c r="H234" s="10" t="str">
        <f>VLOOKUP(G234,Config!$E$2:$F$17,2,FALSE)</f>
        <v>str</v>
      </c>
      <c r="I234" s="6">
        <v>1</v>
      </c>
      <c r="J234" s="6"/>
      <c r="K234" s="12" t="s">
        <v>77</v>
      </c>
      <c r="L234" s="6" t="s">
        <v>3920</v>
      </c>
      <c r="M234" s="10"/>
      <c r="N234" s="11"/>
    </row>
    <row r="235" spans="1:14">
      <c r="A235" s="5" t="s">
        <v>2851</v>
      </c>
      <c r="B235" s="5" t="s">
        <v>1054</v>
      </c>
      <c r="C235" s="10" t="s">
        <v>959</v>
      </c>
      <c r="D235" s="10" t="s">
        <v>960</v>
      </c>
      <c r="E235" s="11" t="s">
        <v>3128</v>
      </c>
      <c r="F235" s="6" t="s">
        <v>253</v>
      </c>
      <c r="G235" s="6" t="s">
        <v>15</v>
      </c>
      <c r="H235" s="10" t="str">
        <f>VLOOKUP(G235,Config!$E$2:$F$17,2,FALSE)</f>
        <v>str</v>
      </c>
      <c r="I235" s="6">
        <v>1</v>
      </c>
      <c r="J235" s="6"/>
      <c r="K235" s="12" t="s">
        <v>77</v>
      </c>
      <c r="L235" s="6" t="s">
        <v>3920</v>
      </c>
      <c r="M235" s="10"/>
      <c r="N235" s="11"/>
    </row>
    <row r="236" spans="1:14">
      <c r="A236" s="5" t="s">
        <v>2851</v>
      </c>
      <c r="B236" s="5" t="s">
        <v>1055</v>
      </c>
      <c r="C236" s="10" t="s">
        <v>959</v>
      </c>
      <c r="D236" s="10" t="s">
        <v>960</v>
      </c>
      <c r="E236" s="11" t="s">
        <v>3128</v>
      </c>
      <c r="F236" s="6" t="s">
        <v>387</v>
      </c>
      <c r="G236" s="6" t="s">
        <v>15</v>
      </c>
      <c r="H236" s="10" t="str">
        <f>VLOOKUP(G236,Config!$E$2:$F$17,2,FALSE)</f>
        <v>str</v>
      </c>
      <c r="I236" s="6">
        <v>1</v>
      </c>
      <c r="J236" s="6"/>
      <c r="K236" s="12" t="s">
        <v>77</v>
      </c>
      <c r="L236" s="6" t="s">
        <v>3920</v>
      </c>
      <c r="M236" s="10"/>
      <c r="N236" s="11"/>
    </row>
    <row r="237" spans="1:14">
      <c r="A237" s="5" t="s">
        <v>2851</v>
      </c>
      <c r="B237" s="5" t="s">
        <v>1056</v>
      </c>
      <c r="C237" s="10" t="s">
        <v>959</v>
      </c>
      <c r="D237" s="10" t="s">
        <v>960</v>
      </c>
      <c r="E237" s="11" t="s">
        <v>3128</v>
      </c>
      <c r="F237" s="6" t="s">
        <v>2129</v>
      </c>
      <c r="G237" s="6" t="s">
        <v>15</v>
      </c>
      <c r="H237" s="10" t="str">
        <f>VLOOKUP(G237,Config!$E$2:$F$17,2,FALSE)</f>
        <v>str</v>
      </c>
      <c r="I237" s="6">
        <v>1</v>
      </c>
      <c r="J237" s="6"/>
      <c r="K237" s="12" t="s">
        <v>77</v>
      </c>
      <c r="L237" s="6" t="s">
        <v>3920</v>
      </c>
      <c r="M237" s="10"/>
      <c r="N237" s="11"/>
    </row>
    <row r="238" spans="1:14">
      <c r="A238" s="5" t="s">
        <v>2851</v>
      </c>
      <c r="B238" s="5" t="s">
        <v>988</v>
      </c>
      <c r="C238" s="10" t="s">
        <v>959</v>
      </c>
      <c r="D238" s="10" t="s">
        <v>960</v>
      </c>
      <c r="E238" s="11" t="s">
        <v>3128</v>
      </c>
      <c r="F238" s="6" t="s">
        <v>242</v>
      </c>
      <c r="G238" s="6" t="s">
        <v>15</v>
      </c>
      <c r="H238" s="10" t="str">
        <f>VLOOKUP(G238,Config!$E$2:$F$17,2,FALSE)</f>
        <v>str</v>
      </c>
      <c r="I238" s="6">
        <v>1</v>
      </c>
      <c r="J238" s="6"/>
      <c r="K238" s="12" t="s">
        <v>77</v>
      </c>
      <c r="L238" s="6" t="s">
        <v>3920</v>
      </c>
      <c r="M238" s="10"/>
      <c r="N238" s="11"/>
    </row>
    <row r="239" spans="1:14">
      <c r="A239" s="5" t="s">
        <v>2851</v>
      </c>
      <c r="B239" s="5" t="s">
        <v>1057</v>
      </c>
      <c r="C239" s="10" t="s">
        <v>959</v>
      </c>
      <c r="D239" s="10" t="s">
        <v>960</v>
      </c>
      <c r="E239" s="11" t="s">
        <v>3128</v>
      </c>
      <c r="F239" s="6" t="s">
        <v>2130</v>
      </c>
      <c r="G239" s="6" t="s">
        <v>15</v>
      </c>
      <c r="H239" s="10" t="str">
        <f>VLOOKUP(G239,Config!$E$2:$F$17,2,FALSE)</f>
        <v>str</v>
      </c>
      <c r="I239" s="6">
        <v>1</v>
      </c>
      <c r="J239" s="6"/>
      <c r="K239" s="12" t="s">
        <v>77</v>
      </c>
      <c r="L239" s="6" t="s">
        <v>3920</v>
      </c>
      <c r="M239" s="10"/>
      <c r="N239" s="11"/>
    </row>
    <row r="240" spans="1:14">
      <c r="A240" s="5" t="s">
        <v>2851</v>
      </c>
      <c r="B240" s="5" t="s">
        <v>1058</v>
      </c>
      <c r="C240" s="10" t="s">
        <v>959</v>
      </c>
      <c r="D240" s="10" t="s">
        <v>960</v>
      </c>
      <c r="E240" s="11" t="s">
        <v>3128</v>
      </c>
      <c r="F240" s="6" t="s">
        <v>2131</v>
      </c>
      <c r="G240" s="6" t="s">
        <v>15</v>
      </c>
      <c r="H240" s="10" t="str">
        <f>VLOOKUP(G240,Config!$E$2:$F$17,2,FALSE)</f>
        <v>str</v>
      </c>
      <c r="I240" s="6">
        <v>1</v>
      </c>
      <c r="J240" s="6"/>
      <c r="K240" s="12" t="s">
        <v>77</v>
      </c>
      <c r="L240" s="6" t="s">
        <v>3920</v>
      </c>
      <c r="M240" s="10"/>
      <c r="N240" s="11"/>
    </row>
    <row r="241" spans="1:14">
      <c r="A241" s="5" t="s">
        <v>2851</v>
      </c>
      <c r="B241" s="5" t="s">
        <v>1059</v>
      </c>
      <c r="C241" s="10" t="s">
        <v>959</v>
      </c>
      <c r="D241" s="10" t="s">
        <v>960</v>
      </c>
      <c r="E241" s="11" t="s">
        <v>3128</v>
      </c>
      <c r="F241" s="6" t="s">
        <v>2132</v>
      </c>
      <c r="G241" s="6" t="s">
        <v>15</v>
      </c>
      <c r="H241" s="10" t="str">
        <f>VLOOKUP(G241,Config!$E$2:$F$17,2,FALSE)</f>
        <v>str</v>
      </c>
      <c r="I241" s="6">
        <v>1</v>
      </c>
      <c r="J241" s="6"/>
      <c r="K241" s="12" t="s">
        <v>77</v>
      </c>
      <c r="L241" s="6" t="s">
        <v>3920</v>
      </c>
      <c r="M241" s="10"/>
      <c r="N241" s="11"/>
    </row>
    <row r="242" spans="1:14">
      <c r="A242" s="5" t="s">
        <v>2851</v>
      </c>
      <c r="B242" s="5" t="s">
        <v>976</v>
      </c>
      <c r="C242" s="10" t="s">
        <v>959</v>
      </c>
      <c r="D242" s="10" t="s">
        <v>960</v>
      </c>
      <c r="E242" s="11" t="s">
        <v>3128</v>
      </c>
      <c r="F242" s="6" t="s">
        <v>2074</v>
      </c>
      <c r="G242" s="6" t="s">
        <v>15</v>
      </c>
      <c r="H242" s="10" t="str">
        <f>VLOOKUP(G242,Config!$E$2:$F$17,2,FALSE)</f>
        <v>str</v>
      </c>
      <c r="I242" s="6">
        <v>1</v>
      </c>
      <c r="J242" s="6"/>
      <c r="K242" s="12" t="s">
        <v>77</v>
      </c>
      <c r="L242" s="6" t="s">
        <v>3920</v>
      </c>
      <c r="M242" s="10"/>
      <c r="N242" s="11"/>
    </row>
    <row r="243" spans="1:14">
      <c r="A243" s="5" t="s">
        <v>2851</v>
      </c>
      <c r="B243" s="5" t="s">
        <v>977</v>
      </c>
      <c r="C243" s="10" t="s">
        <v>959</v>
      </c>
      <c r="D243" s="10" t="s">
        <v>960</v>
      </c>
      <c r="E243" s="11" t="s">
        <v>3128</v>
      </c>
      <c r="F243" s="6" t="s">
        <v>2075</v>
      </c>
      <c r="G243" s="6" t="s">
        <v>47</v>
      </c>
      <c r="H243" s="10" t="str">
        <f>VLOOKUP(G243,Config!$E$2:$F$17,2,FALSE)</f>
        <v>ts</v>
      </c>
      <c r="I243" s="6">
        <v>1</v>
      </c>
      <c r="J243" s="6"/>
      <c r="K243" s="12" t="s">
        <v>77</v>
      </c>
      <c r="L243" s="6" t="s">
        <v>3920</v>
      </c>
      <c r="M243" s="10"/>
      <c r="N243" s="11"/>
    </row>
    <row r="244" spans="1:14">
      <c r="A244" s="5" t="s">
        <v>2851</v>
      </c>
      <c r="B244" s="5" t="s">
        <v>978</v>
      </c>
      <c r="C244" s="10" t="s">
        <v>959</v>
      </c>
      <c r="D244" s="10" t="s">
        <v>960</v>
      </c>
      <c r="E244" s="11" t="s">
        <v>3128</v>
      </c>
      <c r="F244" s="6" t="s">
        <v>87</v>
      </c>
      <c r="G244" s="6" t="s">
        <v>15</v>
      </c>
      <c r="H244" s="10" t="str">
        <f>VLOOKUP(G244,Config!$E$2:$F$17,2,FALSE)</f>
        <v>str</v>
      </c>
      <c r="I244" s="6">
        <v>0</v>
      </c>
      <c r="J244" s="6"/>
      <c r="K244" s="12" t="s">
        <v>77</v>
      </c>
      <c r="L244" s="6" t="s">
        <v>3920</v>
      </c>
      <c r="M244" s="10"/>
      <c r="N244" s="11"/>
    </row>
    <row r="245" spans="1:14">
      <c r="A245" s="5" t="s">
        <v>2851</v>
      </c>
      <c r="B245" s="5" t="s">
        <v>979</v>
      </c>
      <c r="C245" s="10" t="s">
        <v>959</v>
      </c>
      <c r="D245" s="10" t="s">
        <v>960</v>
      </c>
      <c r="E245" s="11" t="s">
        <v>3128</v>
      </c>
      <c r="F245" s="6" t="s">
        <v>89</v>
      </c>
      <c r="G245" s="6" t="s">
        <v>47</v>
      </c>
      <c r="H245" s="10" t="str">
        <f>VLOOKUP(G245,Config!$E$2:$F$17,2,FALSE)</f>
        <v>ts</v>
      </c>
      <c r="I245" s="6">
        <v>0</v>
      </c>
      <c r="J245" s="6"/>
      <c r="K245" s="12" t="s">
        <v>77</v>
      </c>
      <c r="L245" s="6" t="s">
        <v>3920</v>
      </c>
      <c r="M245" s="10"/>
      <c r="N245" s="11"/>
    </row>
    <row r="246" spans="1:14">
      <c r="A246" s="5" t="s">
        <v>2851</v>
      </c>
      <c r="B246" s="5" t="s">
        <v>980</v>
      </c>
      <c r="C246" s="10" t="s">
        <v>959</v>
      </c>
      <c r="D246" s="10" t="s">
        <v>960</v>
      </c>
      <c r="E246" s="11" t="s">
        <v>3128</v>
      </c>
      <c r="F246" s="6" t="s">
        <v>2076</v>
      </c>
      <c r="G246" s="6" t="s">
        <v>15</v>
      </c>
      <c r="H246" s="10" t="str">
        <f>VLOOKUP(G246,Config!$E$2:$F$17,2,FALSE)</f>
        <v>str</v>
      </c>
      <c r="I246" s="6">
        <v>0</v>
      </c>
      <c r="J246" s="6"/>
      <c r="K246" s="12" t="s">
        <v>77</v>
      </c>
      <c r="L246" s="6" t="s">
        <v>3920</v>
      </c>
      <c r="M246" s="10"/>
      <c r="N246" s="11"/>
    </row>
    <row r="247" spans="1:14">
      <c r="A247" s="5" t="s">
        <v>2851</v>
      </c>
      <c r="B247" s="5" t="s">
        <v>981</v>
      </c>
      <c r="C247" s="10" t="s">
        <v>959</v>
      </c>
      <c r="D247" s="10" t="s">
        <v>960</v>
      </c>
      <c r="E247" s="11" t="s">
        <v>3128</v>
      </c>
      <c r="F247" s="6" t="s">
        <v>2077</v>
      </c>
      <c r="G247" s="6" t="s">
        <v>47</v>
      </c>
      <c r="H247" s="10" t="str">
        <f>VLOOKUP(G247,Config!$E$2:$F$17,2,FALSE)</f>
        <v>ts</v>
      </c>
      <c r="I247" s="6">
        <v>0</v>
      </c>
      <c r="J247" s="6"/>
      <c r="K247" s="12" t="s">
        <v>77</v>
      </c>
      <c r="L247" s="6" t="s">
        <v>3920</v>
      </c>
      <c r="M247" s="10"/>
      <c r="N247" s="11"/>
    </row>
    <row r="248" spans="1:14">
      <c r="A248" s="5" t="s">
        <v>2852</v>
      </c>
      <c r="B248" s="5" t="s">
        <v>961</v>
      </c>
      <c r="C248" s="10" t="s">
        <v>959</v>
      </c>
      <c r="D248" s="10" t="s">
        <v>960</v>
      </c>
      <c r="E248" s="11" t="s">
        <v>3129</v>
      </c>
      <c r="F248" s="6" t="s">
        <v>2060</v>
      </c>
      <c r="G248" s="6" t="s">
        <v>15</v>
      </c>
      <c r="H248" s="10" t="str">
        <f>VLOOKUP(G248,Config!$E$2:$F$17,2,FALSE)</f>
        <v>str</v>
      </c>
      <c r="I248" s="6">
        <v>1</v>
      </c>
      <c r="J248" s="6">
        <v>1</v>
      </c>
      <c r="K248" s="12" t="s">
        <v>77</v>
      </c>
      <c r="L248" s="6" t="s">
        <v>3921</v>
      </c>
      <c r="M248" s="10"/>
      <c r="N248" s="11"/>
    </row>
    <row r="249" spans="1:14">
      <c r="A249" s="5" t="s">
        <v>2852</v>
      </c>
      <c r="B249" s="5" t="s">
        <v>962</v>
      </c>
      <c r="C249" s="10" t="s">
        <v>959</v>
      </c>
      <c r="D249" s="10" t="s">
        <v>960</v>
      </c>
      <c r="E249" s="11" t="s">
        <v>3129</v>
      </c>
      <c r="F249" s="6" t="s">
        <v>2061</v>
      </c>
      <c r="G249" s="6" t="s">
        <v>15</v>
      </c>
      <c r="H249" s="10" t="str">
        <f>VLOOKUP(G249,Config!$E$2:$F$17,2,FALSE)</f>
        <v>str</v>
      </c>
      <c r="I249" s="6">
        <v>1</v>
      </c>
      <c r="J249" s="6">
        <v>1</v>
      </c>
      <c r="K249" s="12" t="s">
        <v>77</v>
      </c>
      <c r="L249" s="6" t="s">
        <v>3921</v>
      </c>
      <c r="M249" s="10"/>
      <c r="N249" s="11"/>
    </row>
    <row r="250" spans="1:14">
      <c r="A250" s="5" t="s">
        <v>2852</v>
      </c>
      <c r="B250" s="5" t="s">
        <v>982</v>
      </c>
      <c r="C250" s="10" t="s">
        <v>959</v>
      </c>
      <c r="D250" s="10" t="s">
        <v>960</v>
      </c>
      <c r="E250" s="11" t="s">
        <v>3129</v>
      </c>
      <c r="F250" s="6" t="s">
        <v>2078</v>
      </c>
      <c r="G250" s="6" t="s">
        <v>15</v>
      </c>
      <c r="H250" s="10" t="str">
        <f>VLOOKUP(G250,Config!$E$2:$F$17,2,FALSE)</f>
        <v>str</v>
      </c>
      <c r="I250" s="6">
        <v>1</v>
      </c>
      <c r="J250" s="6"/>
      <c r="K250" s="12" t="s">
        <v>77</v>
      </c>
      <c r="L250" s="6" t="s">
        <v>3921</v>
      </c>
      <c r="M250" s="10"/>
      <c r="N250" s="11"/>
    </row>
    <row r="251" spans="1:14">
      <c r="A251" s="5" t="s">
        <v>2852</v>
      </c>
      <c r="B251" s="5" t="s">
        <v>983</v>
      </c>
      <c r="C251" s="10" t="s">
        <v>959</v>
      </c>
      <c r="D251" s="10" t="s">
        <v>960</v>
      </c>
      <c r="E251" s="11" t="s">
        <v>3129</v>
      </c>
      <c r="F251" s="6" t="s">
        <v>2079</v>
      </c>
      <c r="G251" s="6" t="s">
        <v>15</v>
      </c>
      <c r="H251" s="10" t="str">
        <f>VLOOKUP(G251,Config!$E$2:$F$17,2,FALSE)</f>
        <v>str</v>
      </c>
      <c r="I251" s="6">
        <v>1</v>
      </c>
      <c r="J251" s="6"/>
      <c r="K251" s="12" t="s">
        <v>77</v>
      </c>
      <c r="L251" s="6" t="s">
        <v>3921</v>
      </c>
      <c r="M251" s="10"/>
      <c r="N251" s="11"/>
    </row>
    <row r="252" spans="1:14">
      <c r="A252" s="5" t="s">
        <v>2852</v>
      </c>
      <c r="B252" s="5" t="s">
        <v>984</v>
      </c>
      <c r="C252" s="10" t="s">
        <v>959</v>
      </c>
      <c r="D252" s="10" t="s">
        <v>960</v>
      </c>
      <c r="E252" s="11" t="s">
        <v>3129</v>
      </c>
      <c r="F252" s="6" t="s">
        <v>2080</v>
      </c>
      <c r="G252" s="6" t="s">
        <v>15</v>
      </c>
      <c r="H252" s="10" t="str">
        <f>VLOOKUP(G252,Config!$E$2:$F$17,2,FALSE)</f>
        <v>str</v>
      </c>
      <c r="I252" s="6">
        <v>1</v>
      </c>
      <c r="J252" s="6"/>
      <c r="K252" s="12" t="s">
        <v>77</v>
      </c>
      <c r="L252" s="6" t="s">
        <v>3921</v>
      </c>
      <c r="M252" s="10"/>
      <c r="N252" s="11"/>
    </row>
    <row r="253" spans="1:14">
      <c r="A253" s="5" t="s">
        <v>2852</v>
      </c>
      <c r="B253" s="5" t="s">
        <v>976</v>
      </c>
      <c r="C253" s="10" t="s">
        <v>959</v>
      </c>
      <c r="D253" s="10" t="s">
        <v>960</v>
      </c>
      <c r="E253" s="11" t="s">
        <v>3129</v>
      </c>
      <c r="F253" s="6" t="s">
        <v>2074</v>
      </c>
      <c r="G253" s="6" t="s">
        <v>15</v>
      </c>
      <c r="H253" s="10" t="str">
        <f>VLOOKUP(G253,Config!$E$2:$F$17,2,FALSE)</f>
        <v>str</v>
      </c>
      <c r="I253" s="6">
        <v>1</v>
      </c>
      <c r="J253" s="6"/>
      <c r="K253" s="12" t="s">
        <v>77</v>
      </c>
      <c r="L253" s="6" t="s">
        <v>3921</v>
      </c>
      <c r="M253" s="10"/>
      <c r="N253" s="11"/>
    </row>
    <row r="254" spans="1:14">
      <c r="A254" s="5" t="s">
        <v>2852</v>
      </c>
      <c r="B254" s="5" t="s">
        <v>977</v>
      </c>
      <c r="C254" s="10" t="s">
        <v>959</v>
      </c>
      <c r="D254" s="10" t="s">
        <v>960</v>
      </c>
      <c r="E254" s="11" t="s">
        <v>3129</v>
      </c>
      <c r="F254" s="6" t="s">
        <v>2075</v>
      </c>
      <c r="G254" s="6" t="s">
        <v>47</v>
      </c>
      <c r="H254" s="10" t="str">
        <f>VLOOKUP(G254,Config!$E$2:$F$17,2,FALSE)</f>
        <v>ts</v>
      </c>
      <c r="I254" s="6">
        <v>1</v>
      </c>
      <c r="J254" s="6"/>
      <c r="K254" s="12" t="s">
        <v>77</v>
      </c>
      <c r="L254" s="6" t="s">
        <v>3921</v>
      </c>
      <c r="M254" s="10"/>
      <c r="N254" s="11"/>
    </row>
    <row r="255" spans="1:14">
      <c r="A255" s="5" t="s">
        <v>2852</v>
      </c>
      <c r="B255" s="5" t="s">
        <v>978</v>
      </c>
      <c r="C255" s="10" t="s">
        <v>959</v>
      </c>
      <c r="D255" s="10" t="s">
        <v>960</v>
      </c>
      <c r="E255" s="11" t="s">
        <v>3129</v>
      </c>
      <c r="F255" s="6" t="s">
        <v>87</v>
      </c>
      <c r="G255" s="6" t="s">
        <v>15</v>
      </c>
      <c r="H255" s="10" t="str">
        <f>VLOOKUP(G255,Config!$E$2:$F$17,2,FALSE)</f>
        <v>str</v>
      </c>
      <c r="I255" s="6">
        <v>0</v>
      </c>
      <c r="J255" s="6"/>
      <c r="K255" s="12" t="s">
        <v>77</v>
      </c>
      <c r="L255" s="6" t="s">
        <v>3921</v>
      </c>
      <c r="M255" s="10"/>
      <c r="N255" s="11"/>
    </row>
    <row r="256" spans="1:14">
      <c r="A256" s="5" t="s">
        <v>2852</v>
      </c>
      <c r="B256" s="5" t="s">
        <v>979</v>
      </c>
      <c r="C256" s="10" t="s">
        <v>959</v>
      </c>
      <c r="D256" s="10" t="s">
        <v>960</v>
      </c>
      <c r="E256" s="11" t="s">
        <v>3129</v>
      </c>
      <c r="F256" s="6" t="s">
        <v>89</v>
      </c>
      <c r="G256" s="6" t="s">
        <v>47</v>
      </c>
      <c r="H256" s="10" t="str">
        <f>VLOOKUP(G256,Config!$E$2:$F$17,2,FALSE)</f>
        <v>ts</v>
      </c>
      <c r="I256" s="6">
        <v>0</v>
      </c>
      <c r="J256" s="6"/>
      <c r="K256" s="12" t="s">
        <v>77</v>
      </c>
      <c r="L256" s="6" t="s">
        <v>3921</v>
      </c>
      <c r="M256" s="10"/>
      <c r="N256" s="11"/>
    </row>
    <row r="257" spans="1:14">
      <c r="A257" s="5" t="s">
        <v>2852</v>
      </c>
      <c r="B257" s="5" t="s">
        <v>980</v>
      </c>
      <c r="C257" s="10" t="s">
        <v>959</v>
      </c>
      <c r="D257" s="10" t="s">
        <v>960</v>
      </c>
      <c r="E257" s="11" t="s">
        <v>3129</v>
      </c>
      <c r="F257" s="6" t="s">
        <v>2076</v>
      </c>
      <c r="G257" s="6" t="s">
        <v>15</v>
      </c>
      <c r="H257" s="10" t="str">
        <f>VLOOKUP(G257,Config!$E$2:$F$17,2,FALSE)</f>
        <v>str</v>
      </c>
      <c r="I257" s="6">
        <v>0</v>
      </c>
      <c r="J257" s="6"/>
      <c r="K257" s="12" t="s">
        <v>77</v>
      </c>
      <c r="L257" s="6" t="s">
        <v>3921</v>
      </c>
      <c r="M257" s="10"/>
      <c r="N257" s="11"/>
    </row>
    <row r="258" spans="1:14">
      <c r="A258" s="5" t="s">
        <v>2852</v>
      </c>
      <c r="B258" s="5" t="s">
        <v>981</v>
      </c>
      <c r="C258" s="10" t="s">
        <v>959</v>
      </c>
      <c r="D258" s="10" t="s">
        <v>960</v>
      </c>
      <c r="E258" s="11" t="s">
        <v>3129</v>
      </c>
      <c r="F258" s="6" t="s">
        <v>2077</v>
      </c>
      <c r="G258" s="6" t="s">
        <v>47</v>
      </c>
      <c r="H258" s="10" t="str">
        <f>VLOOKUP(G258,Config!$E$2:$F$17,2,FALSE)</f>
        <v>ts</v>
      </c>
      <c r="I258" s="6">
        <v>0</v>
      </c>
      <c r="J258" s="6"/>
      <c r="K258" s="12" t="s">
        <v>77</v>
      </c>
      <c r="L258" s="6" t="s">
        <v>3921</v>
      </c>
      <c r="M258" s="10"/>
      <c r="N258" s="11"/>
    </row>
    <row r="259" spans="1:14">
      <c r="A259" s="5" t="s">
        <v>2853</v>
      </c>
      <c r="B259" s="5" t="s">
        <v>961</v>
      </c>
      <c r="C259" s="10" t="s">
        <v>959</v>
      </c>
      <c r="D259" s="10" t="s">
        <v>960</v>
      </c>
      <c r="E259" s="11" t="s">
        <v>3130</v>
      </c>
      <c r="F259" s="6" t="s">
        <v>2060</v>
      </c>
      <c r="G259" s="6" t="s">
        <v>15</v>
      </c>
      <c r="H259" s="10" t="str">
        <f>VLOOKUP(G259,Config!$E$2:$F$17,2,FALSE)</f>
        <v>str</v>
      </c>
      <c r="I259" s="6">
        <v>1</v>
      </c>
      <c r="J259" s="6">
        <v>1</v>
      </c>
      <c r="K259" s="12" t="s">
        <v>77</v>
      </c>
      <c r="L259" s="6" t="s">
        <v>3922</v>
      </c>
      <c r="M259" s="10"/>
      <c r="N259" s="11"/>
    </row>
    <row r="260" spans="1:14">
      <c r="A260" s="5" t="s">
        <v>2853</v>
      </c>
      <c r="B260" s="5" t="s">
        <v>962</v>
      </c>
      <c r="C260" s="10" t="s">
        <v>959</v>
      </c>
      <c r="D260" s="10" t="s">
        <v>960</v>
      </c>
      <c r="E260" s="11" t="s">
        <v>3130</v>
      </c>
      <c r="F260" s="6" t="s">
        <v>2061</v>
      </c>
      <c r="G260" s="6" t="s">
        <v>15</v>
      </c>
      <c r="H260" s="10" t="str">
        <f>VLOOKUP(G260,Config!$E$2:$F$17,2,FALSE)</f>
        <v>str</v>
      </c>
      <c r="I260" s="6">
        <v>1</v>
      </c>
      <c r="J260" s="6">
        <v>1</v>
      </c>
      <c r="K260" s="12" t="s">
        <v>77</v>
      </c>
      <c r="L260" s="6" t="s">
        <v>3922</v>
      </c>
      <c r="M260" s="10"/>
      <c r="N260" s="11"/>
    </row>
    <row r="261" spans="1:14">
      <c r="A261" s="5" t="s">
        <v>2853</v>
      </c>
      <c r="B261" s="5" t="s">
        <v>963</v>
      </c>
      <c r="C261" s="10" t="s">
        <v>959</v>
      </c>
      <c r="D261" s="10" t="s">
        <v>960</v>
      </c>
      <c r="E261" s="11" t="s">
        <v>3130</v>
      </c>
      <c r="F261" s="6" t="s">
        <v>2062</v>
      </c>
      <c r="G261" s="6" t="s">
        <v>3763</v>
      </c>
      <c r="H261" s="10" t="str">
        <f>VLOOKUP(G261,Config!$E$2:$F$17,2,FALSE)</f>
        <v>lng</v>
      </c>
      <c r="I261" s="6">
        <v>1</v>
      </c>
      <c r="J261" s="6">
        <v>1</v>
      </c>
      <c r="K261" s="12" t="s">
        <v>77</v>
      </c>
      <c r="L261" s="6" t="s">
        <v>3922</v>
      </c>
      <c r="M261" s="10"/>
      <c r="N261" s="11"/>
    </row>
    <row r="262" spans="1:14">
      <c r="A262" s="5" t="s">
        <v>2853</v>
      </c>
      <c r="B262" s="5" t="s">
        <v>1060</v>
      </c>
      <c r="C262" s="10" t="s">
        <v>959</v>
      </c>
      <c r="D262" s="10" t="s">
        <v>960</v>
      </c>
      <c r="E262" s="11" t="s">
        <v>3130</v>
      </c>
      <c r="F262" s="6" t="s">
        <v>2133</v>
      </c>
      <c r="G262" s="6" t="s">
        <v>15</v>
      </c>
      <c r="H262" s="10" t="str">
        <f>VLOOKUP(G262,Config!$E$2:$F$17,2,FALSE)</f>
        <v>str</v>
      </c>
      <c r="I262" s="6">
        <v>1</v>
      </c>
      <c r="J262" s="6"/>
      <c r="K262" s="12" t="s">
        <v>77</v>
      </c>
      <c r="L262" s="6" t="s">
        <v>3922</v>
      </c>
      <c r="M262" s="10"/>
      <c r="N262" s="11"/>
    </row>
    <row r="263" spans="1:14">
      <c r="A263" s="5" t="s">
        <v>2853</v>
      </c>
      <c r="B263" s="5" t="s">
        <v>970</v>
      </c>
      <c r="C263" s="10" t="s">
        <v>959</v>
      </c>
      <c r="D263" s="10" t="s">
        <v>960</v>
      </c>
      <c r="E263" s="11" t="s">
        <v>3130</v>
      </c>
      <c r="F263" s="6" t="s">
        <v>2068</v>
      </c>
      <c r="G263" s="6" t="s">
        <v>15</v>
      </c>
      <c r="H263" s="10" t="str">
        <f>VLOOKUP(G263,Config!$E$2:$F$17,2,FALSE)</f>
        <v>str</v>
      </c>
      <c r="I263" s="6">
        <v>1</v>
      </c>
      <c r="J263" s="6"/>
      <c r="K263" s="12" t="s">
        <v>77</v>
      </c>
      <c r="L263" s="6" t="s">
        <v>3922</v>
      </c>
      <c r="M263" s="10"/>
      <c r="N263" s="11"/>
    </row>
    <row r="264" spans="1:14">
      <c r="A264" s="5" t="s">
        <v>2853</v>
      </c>
      <c r="B264" s="5" t="s">
        <v>1047</v>
      </c>
      <c r="C264" s="10" t="s">
        <v>959</v>
      </c>
      <c r="D264" s="10" t="s">
        <v>960</v>
      </c>
      <c r="E264" s="11" t="s">
        <v>3130</v>
      </c>
      <c r="F264" s="6" t="s">
        <v>2125</v>
      </c>
      <c r="G264" s="6" t="s">
        <v>15</v>
      </c>
      <c r="H264" s="10" t="str">
        <f>VLOOKUP(G264,Config!$E$2:$F$17,2,FALSE)</f>
        <v>str</v>
      </c>
      <c r="I264" s="6">
        <v>1</v>
      </c>
      <c r="J264" s="6"/>
      <c r="K264" s="12" t="s">
        <v>77</v>
      </c>
      <c r="L264" s="6" t="s">
        <v>3922</v>
      </c>
      <c r="M264" s="10"/>
      <c r="N264" s="11"/>
    </row>
    <row r="265" spans="1:14">
      <c r="A265" s="5" t="s">
        <v>2853</v>
      </c>
      <c r="B265" s="5" t="s">
        <v>957</v>
      </c>
      <c r="C265" s="10" t="s">
        <v>959</v>
      </c>
      <c r="D265" s="10" t="s">
        <v>960</v>
      </c>
      <c r="E265" s="11" t="s">
        <v>3130</v>
      </c>
      <c r="F265" s="6" t="s">
        <v>248</v>
      </c>
      <c r="G265" s="6" t="s">
        <v>15</v>
      </c>
      <c r="H265" s="10" t="str">
        <f>VLOOKUP(G265,Config!$E$2:$F$17,2,FALSE)</f>
        <v>str</v>
      </c>
      <c r="I265" s="6">
        <v>1</v>
      </c>
      <c r="J265" s="6"/>
      <c r="K265" s="12" t="s">
        <v>77</v>
      </c>
      <c r="L265" s="6" t="s">
        <v>3922</v>
      </c>
      <c r="M265" s="10"/>
      <c r="N265" s="11"/>
    </row>
    <row r="266" spans="1:14">
      <c r="A266" s="5" t="s">
        <v>2853</v>
      </c>
      <c r="B266" s="5" t="s">
        <v>1053</v>
      </c>
      <c r="C266" s="10" t="s">
        <v>959</v>
      </c>
      <c r="D266" s="10" t="s">
        <v>960</v>
      </c>
      <c r="E266" s="11" t="s">
        <v>3130</v>
      </c>
      <c r="F266" s="6" t="s">
        <v>2128</v>
      </c>
      <c r="G266" s="6" t="s">
        <v>15</v>
      </c>
      <c r="H266" s="10" t="str">
        <f>VLOOKUP(G266,Config!$E$2:$F$17,2,FALSE)</f>
        <v>str</v>
      </c>
      <c r="I266" s="6">
        <v>1</v>
      </c>
      <c r="J266" s="6"/>
      <c r="K266" s="12" t="s">
        <v>77</v>
      </c>
      <c r="L266" s="6" t="s">
        <v>3922</v>
      </c>
      <c r="M266" s="10"/>
      <c r="N266" s="11"/>
    </row>
    <row r="267" spans="1:14">
      <c r="A267" s="5" t="s">
        <v>2853</v>
      </c>
      <c r="B267" s="5" t="s">
        <v>1054</v>
      </c>
      <c r="C267" s="10" t="s">
        <v>959</v>
      </c>
      <c r="D267" s="10" t="s">
        <v>960</v>
      </c>
      <c r="E267" s="11" t="s">
        <v>3130</v>
      </c>
      <c r="F267" s="6" t="s">
        <v>253</v>
      </c>
      <c r="G267" s="6" t="s">
        <v>15</v>
      </c>
      <c r="H267" s="10" t="str">
        <f>VLOOKUP(G267,Config!$E$2:$F$17,2,FALSE)</f>
        <v>str</v>
      </c>
      <c r="I267" s="6">
        <v>1</v>
      </c>
      <c r="J267" s="6"/>
      <c r="K267" s="12" t="s">
        <v>77</v>
      </c>
      <c r="L267" s="6" t="s">
        <v>3922</v>
      </c>
      <c r="M267" s="10"/>
      <c r="N267" s="11"/>
    </row>
    <row r="268" spans="1:14">
      <c r="A268" s="5" t="s">
        <v>2853</v>
      </c>
      <c r="B268" s="5" t="s">
        <v>1055</v>
      </c>
      <c r="C268" s="10" t="s">
        <v>959</v>
      </c>
      <c r="D268" s="10" t="s">
        <v>960</v>
      </c>
      <c r="E268" s="11" t="s">
        <v>3130</v>
      </c>
      <c r="F268" s="6" t="s">
        <v>387</v>
      </c>
      <c r="G268" s="6" t="s">
        <v>15</v>
      </c>
      <c r="H268" s="10" t="str">
        <f>VLOOKUP(G268,Config!$E$2:$F$17,2,FALSE)</f>
        <v>str</v>
      </c>
      <c r="I268" s="6">
        <v>1</v>
      </c>
      <c r="J268" s="6"/>
      <c r="K268" s="12" t="s">
        <v>77</v>
      </c>
      <c r="L268" s="6" t="s">
        <v>3922</v>
      </c>
      <c r="M268" s="10"/>
      <c r="N268" s="11"/>
    </row>
    <row r="269" spans="1:14">
      <c r="A269" s="5" t="s">
        <v>2853</v>
      </c>
      <c r="B269" s="5" t="s">
        <v>1006</v>
      </c>
      <c r="C269" s="10" t="s">
        <v>959</v>
      </c>
      <c r="D269" s="10" t="s">
        <v>960</v>
      </c>
      <c r="E269" s="11" t="s">
        <v>3130</v>
      </c>
      <c r="F269" s="6" t="s">
        <v>2093</v>
      </c>
      <c r="G269" s="6" t="s">
        <v>15</v>
      </c>
      <c r="H269" s="10" t="str">
        <f>VLOOKUP(G269,Config!$E$2:$F$17,2,FALSE)</f>
        <v>str</v>
      </c>
      <c r="I269" s="6">
        <v>1</v>
      </c>
      <c r="J269" s="6"/>
      <c r="K269" s="12" t="s">
        <v>77</v>
      </c>
      <c r="L269" s="6" t="s">
        <v>3922</v>
      </c>
      <c r="M269" s="10"/>
      <c r="N269" s="11"/>
    </row>
    <row r="270" spans="1:14">
      <c r="A270" s="5" t="s">
        <v>2853</v>
      </c>
      <c r="B270" s="5" t="s">
        <v>988</v>
      </c>
      <c r="C270" s="10" t="s">
        <v>959</v>
      </c>
      <c r="D270" s="10" t="s">
        <v>960</v>
      </c>
      <c r="E270" s="11" t="s">
        <v>3130</v>
      </c>
      <c r="F270" s="6" t="s">
        <v>242</v>
      </c>
      <c r="G270" s="6" t="s">
        <v>15</v>
      </c>
      <c r="H270" s="10" t="str">
        <f>VLOOKUP(G270,Config!$E$2:$F$17,2,FALSE)</f>
        <v>str</v>
      </c>
      <c r="I270" s="6">
        <v>1</v>
      </c>
      <c r="J270" s="6"/>
      <c r="K270" s="12" t="s">
        <v>77</v>
      </c>
      <c r="L270" s="6" t="s">
        <v>3922</v>
      </c>
      <c r="M270" s="10"/>
      <c r="N270" s="11"/>
    </row>
    <row r="271" spans="1:14">
      <c r="A271" s="5" t="s">
        <v>2853</v>
      </c>
      <c r="B271" s="5" t="s">
        <v>1057</v>
      </c>
      <c r="C271" s="10" t="s">
        <v>959</v>
      </c>
      <c r="D271" s="10" t="s">
        <v>960</v>
      </c>
      <c r="E271" s="11" t="s">
        <v>3130</v>
      </c>
      <c r="F271" s="6" t="s">
        <v>2130</v>
      </c>
      <c r="G271" s="6" t="s">
        <v>15</v>
      </c>
      <c r="H271" s="10" t="str">
        <f>VLOOKUP(G271,Config!$E$2:$F$17,2,FALSE)</f>
        <v>str</v>
      </c>
      <c r="I271" s="6">
        <v>1</v>
      </c>
      <c r="J271" s="6"/>
      <c r="K271" s="12" t="s">
        <v>77</v>
      </c>
      <c r="L271" s="6" t="s">
        <v>3922</v>
      </c>
      <c r="M271" s="10"/>
      <c r="N271" s="11"/>
    </row>
    <row r="272" spans="1:14">
      <c r="A272" s="5" t="s">
        <v>2853</v>
      </c>
      <c r="B272" s="5" t="s">
        <v>1046</v>
      </c>
      <c r="C272" s="10" t="s">
        <v>959</v>
      </c>
      <c r="D272" s="10" t="s">
        <v>960</v>
      </c>
      <c r="E272" s="11" t="s">
        <v>3130</v>
      </c>
      <c r="F272" s="6" t="s">
        <v>2124</v>
      </c>
      <c r="G272" s="6" t="s">
        <v>15</v>
      </c>
      <c r="H272" s="10" t="str">
        <f>VLOOKUP(G272,Config!$E$2:$F$17,2,FALSE)</f>
        <v>str</v>
      </c>
      <c r="I272" s="6">
        <v>1</v>
      </c>
      <c r="J272" s="6"/>
      <c r="K272" s="12" t="s">
        <v>77</v>
      </c>
      <c r="L272" s="6" t="s">
        <v>3922</v>
      </c>
      <c r="M272" s="10"/>
      <c r="N272" s="11"/>
    </row>
    <row r="273" spans="1:14">
      <c r="A273" s="5" t="s">
        <v>2853</v>
      </c>
      <c r="B273" s="5" t="s">
        <v>1061</v>
      </c>
      <c r="C273" s="10" t="s">
        <v>959</v>
      </c>
      <c r="D273" s="10" t="s">
        <v>960</v>
      </c>
      <c r="E273" s="11" t="s">
        <v>3130</v>
      </c>
      <c r="F273" s="6" t="s">
        <v>2134</v>
      </c>
      <c r="G273" s="6" t="s">
        <v>15</v>
      </c>
      <c r="H273" s="10" t="str">
        <f>VLOOKUP(G273,Config!$E$2:$F$17,2,FALSE)</f>
        <v>str</v>
      </c>
      <c r="I273" s="6">
        <v>1</v>
      </c>
      <c r="J273" s="6"/>
      <c r="K273" s="12" t="s">
        <v>77</v>
      </c>
      <c r="L273" s="6" t="s">
        <v>3922</v>
      </c>
      <c r="M273" s="10"/>
      <c r="N273" s="11"/>
    </row>
    <row r="274" spans="1:14">
      <c r="A274" s="5" t="s">
        <v>2853</v>
      </c>
      <c r="B274" s="5" t="s">
        <v>1062</v>
      </c>
      <c r="C274" s="10" t="s">
        <v>959</v>
      </c>
      <c r="D274" s="10" t="s">
        <v>960</v>
      </c>
      <c r="E274" s="11" t="s">
        <v>3130</v>
      </c>
      <c r="F274" s="6" t="s">
        <v>2135</v>
      </c>
      <c r="G274" s="6" t="s">
        <v>15</v>
      </c>
      <c r="H274" s="10" t="str">
        <f>VLOOKUP(G274,Config!$E$2:$F$17,2,FALSE)</f>
        <v>str</v>
      </c>
      <c r="I274" s="6">
        <v>1</v>
      </c>
      <c r="J274" s="6"/>
      <c r="K274" s="12" t="s">
        <v>77</v>
      </c>
      <c r="L274" s="6" t="s">
        <v>3922</v>
      </c>
      <c r="M274" s="10"/>
      <c r="N274" s="11"/>
    </row>
    <row r="275" spans="1:14">
      <c r="A275" s="5" t="s">
        <v>2853</v>
      </c>
      <c r="B275" s="5" t="s">
        <v>1063</v>
      </c>
      <c r="C275" s="10" t="s">
        <v>959</v>
      </c>
      <c r="D275" s="10" t="s">
        <v>960</v>
      </c>
      <c r="E275" s="11" t="s">
        <v>3130</v>
      </c>
      <c r="F275" s="6" t="s">
        <v>2136</v>
      </c>
      <c r="G275" s="6" t="s">
        <v>15</v>
      </c>
      <c r="H275" s="10" t="str">
        <f>VLOOKUP(G275,Config!$E$2:$F$17,2,FALSE)</f>
        <v>str</v>
      </c>
      <c r="I275" s="6">
        <v>1</v>
      </c>
      <c r="J275" s="6"/>
      <c r="K275" s="12" t="s">
        <v>77</v>
      </c>
      <c r="L275" s="6" t="s">
        <v>3922</v>
      </c>
      <c r="M275" s="10"/>
      <c r="N275" s="11"/>
    </row>
    <row r="276" spans="1:14">
      <c r="A276" s="5" t="s">
        <v>2853</v>
      </c>
      <c r="B276" s="5" t="s">
        <v>1064</v>
      </c>
      <c r="C276" s="10" t="s">
        <v>959</v>
      </c>
      <c r="D276" s="10" t="s">
        <v>960</v>
      </c>
      <c r="E276" s="11" t="s">
        <v>3130</v>
      </c>
      <c r="F276" s="6" t="s">
        <v>2137</v>
      </c>
      <c r="G276" s="6" t="s">
        <v>15</v>
      </c>
      <c r="H276" s="10" t="str">
        <f>VLOOKUP(G276,Config!$E$2:$F$17,2,FALSE)</f>
        <v>str</v>
      </c>
      <c r="I276" s="6">
        <v>1</v>
      </c>
      <c r="J276" s="6"/>
      <c r="K276" s="12" t="s">
        <v>77</v>
      </c>
      <c r="L276" s="6" t="s">
        <v>3922</v>
      </c>
      <c r="M276" s="10"/>
      <c r="N276" s="11"/>
    </row>
    <row r="277" spans="1:14">
      <c r="A277" s="5" t="s">
        <v>2853</v>
      </c>
      <c r="B277" s="5" t="s">
        <v>1065</v>
      </c>
      <c r="C277" s="10" t="s">
        <v>959</v>
      </c>
      <c r="D277" s="10" t="s">
        <v>960</v>
      </c>
      <c r="E277" s="11" t="s">
        <v>3130</v>
      </c>
      <c r="F277" s="6" t="s">
        <v>2138</v>
      </c>
      <c r="G277" s="6" t="s">
        <v>15</v>
      </c>
      <c r="H277" s="10" t="str">
        <f>VLOOKUP(G277,Config!$E$2:$F$17,2,FALSE)</f>
        <v>str</v>
      </c>
      <c r="I277" s="6">
        <v>1</v>
      </c>
      <c r="J277" s="6"/>
      <c r="K277" s="12" t="s">
        <v>77</v>
      </c>
      <c r="L277" s="6" t="s">
        <v>3922</v>
      </c>
      <c r="M277" s="10"/>
      <c r="N277" s="11"/>
    </row>
    <row r="278" spans="1:14">
      <c r="A278" s="5" t="s">
        <v>2853</v>
      </c>
      <c r="B278" s="5" t="s">
        <v>1066</v>
      </c>
      <c r="C278" s="10" t="s">
        <v>959</v>
      </c>
      <c r="D278" s="10" t="s">
        <v>960</v>
      </c>
      <c r="E278" s="11" t="s">
        <v>3130</v>
      </c>
      <c r="F278" s="6" t="s">
        <v>2139</v>
      </c>
      <c r="G278" s="6" t="s">
        <v>15</v>
      </c>
      <c r="H278" s="10" t="str">
        <f>VLOOKUP(G278,Config!$E$2:$F$17,2,FALSE)</f>
        <v>str</v>
      </c>
      <c r="I278" s="6">
        <v>1</v>
      </c>
      <c r="J278" s="6"/>
      <c r="K278" s="12" t="s">
        <v>77</v>
      </c>
      <c r="L278" s="6" t="s">
        <v>3922</v>
      </c>
      <c r="M278" s="10"/>
      <c r="N278" s="11"/>
    </row>
    <row r="279" spans="1:14">
      <c r="A279" s="5" t="s">
        <v>2853</v>
      </c>
      <c r="B279" s="5" t="s">
        <v>1067</v>
      </c>
      <c r="C279" s="10" t="s">
        <v>959</v>
      </c>
      <c r="D279" s="10" t="s">
        <v>960</v>
      </c>
      <c r="E279" s="11" t="s">
        <v>3130</v>
      </c>
      <c r="F279" s="6" t="s">
        <v>2140</v>
      </c>
      <c r="G279" s="6" t="s">
        <v>15</v>
      </c>
      <c r="H279" s="10" t="str">
        <f>VLOOKUP(G279,Config!$E$2:$F$17,2,FALSE)</f>
        <v>str</v>
      </c>
      <c r="I279" s="6">
        <v>1</v>
      </c>
      <c r="J279" s="6"/>
      <c r="K279" s="12" t="s">
        <v>77</v>
      </c>
      <c r="L279" s="6" t="s">
        <v>3922</v>
      </c>
      <c r="M279" s="10"/>
      <c r="N279" s="11"/>
    </row>
    <row r="280" spans="1:14">
      <c r="A280" s="5" t="s">
        <v>2853</v>
      </c>
      <c r="B280" s="5" t="s">
        <v>1068</v>
      </c>
      <c r="C280" s="10" t="s">
        <v>959</v>
      </c>
      <c r="D280" s="10" t="s">
        <v>960</v>
      </c>
      <c r="E280" s="11" t="s">
        <v>3130</v>
      </c>
      <c r="F280" s="6" t="s">
        <v>2141</v>
      </c>
      <c r="G280" s="6" t="s">
        <v>15</v>
      </c>
      <c r="H280" s="10" t="str">
        <f>VLOOKUP(G280,Config!$E$2:$F$17,2,FALSE)</f>
        <v>str</v>
      </c>
      <c r="I280" s="6">
        <v>1</v>
      </c>
      <c r="J280" s="6"/>
      <c r="K280" s="12" t="s">
        <v>77</v>
      </c>
      <c r="L280" s="6" t="s">
        <v>3922</v>
      </c>
      <c r="M280" s="10"/>
      <c r="N280" s="11"/>
    </row>
    <row r="281" spans="1:14">
      <c r="A281" s="5" t="s">
        <v>2853</v>
      </c>
      <c r="B281" s="5" t="s">
        <v>1069</v>
      </c>
      <c r="C281" s="10" t="s">
        <v>959</v>
      </c>
      <c r="D281" s="10" t="s">
        <v>960</v>
      </c>
      <c r="E281" s="11" t="s">
        <v>3130</v>
      </c>
      <c r="F281" s="6" t="s">
        <v>2142</v>
      </c>
      <c r="G281" s="6" t="s">
        <v>15</v>
      </c>
      <c r="H281" s="10" t="str">
        <f>VLOOKUP(G281,Config!$E$2:$F$17,2,FALSE)</f>
        <v>str</v>
      </c>
      <c r="I281" s="6">
        <v>1</v>
      </c>
      <c r="J281" s="6"/>
      <c r="K281" s="12" t="s">
        <v>77</v>
      </c>
      <c r="L281" s="6" t="s">
        <v>3922</v>
      </c>
      <c r="M281" s="10"/>
      <c r="N281" s="11"/>
    </row>
    <row r="282" spans="1:14">
      <c r="A282" s="5" t="s">
        <v>2853</v>
      </c>
      <c r="B282" s="5" t="s">
        <v>1070</v>
      </c>
      <c r="C282" s="10" t="s">
        <v>959</v>
      </c>
      <c r="D282" s="10" t="s">
        <v>960</v>
      </c>
      <c r="E282" s="11" t="s">
        <v>3130</v>
      </c>
      <c r="F282" s="6" t="s">
        <v>2143</v>
      </c>
      <c r="G282" s="6" t="s">
        <v>15</v>
      </c>
      <c r="H282" s="10" t="str">
        <f>VLOOKUP(G282,Config!$E$2:$F$17,2,FALSE)</f>
        <v>str</v>
      </c>
      <c r="I282" s="6">
        <v>1</v>
      </c>
      <c r="J282" s="6"/>
      <c r="K282" s="12" t="s">
        <v>77</v>
      </c>
      <c r="L282" s="6" t="s">
        <v>3922</v>
      </c>
      <c r="M282" s="10"/>
      <c r="N282" s="11"/>
    </row>
    <row r="283" spans="1:14">
      <c r="A283" s="5" t="s">
        <v>2853</v>
      </c>
      <c r="B283" s="5" t="s">
        <v>1071</v>
      </c>
      <c r="C283" s="10" t="s">
        <v>959</v>
      </c>
      <c r="D283" s="10" t="s">
        <v>960</v>
      </c>
      <c r="E283" s="11" t="s">
        <v>3130</v>
      </c>
      <c r="F283" s="6" t="s">
        <v>2144</v>
      </c>
      <c r="G283" s="6" t="s">
        <v>15</v>
      </c>
      <c r="H283" s="10" t="str">
        <f>VLOOKUP(G283,Config!$E$2:$F$17,2,FALSE)</f>
        <v>str</v>
      </c>
      <c r="I283" s="6">
        <v>1</v>
      </c>
      <c r="J283" s="6"/>
      <c r="K283" s="12" t="s">
        <v>77</v>
      </c>
      <c r="L283" s="6" t="s">
        <v>3922</v>
      </c>
      <c r="M283" s="10"/>
      <c r="N283" s="11"/>
    </row>
    <row r="284" spans="1:14">
      <c r="A284" s="5" t="s">
        <v>2853</v>
      </c>
      <c r="B284" s="5" t="s">
        <v>1072</v>
      </c>
      <c r="C284" s="10" t="s">
        <v>959</v>
      </c>
      <c r="D284" s="10" t="s">
        <v>960</v>
      </c>
      <c r="E284" s="11" t="s">
        <v>3130</v>
      </c>
      <c r="F284" s="6" t="s">
        <v>2145</v>
      </c>
      <c r="G284" s="6" t="s">
        <v>15</v>
      </c>
      <c r="H284" s="10" t="str">
        <f>VLOOKUP(G284,Config!$E$2:$F$17,2,FALSE)</f>
        <v>str</v>
      </c>
      <c r="I284" s="6">
        <v>1</v>
      </c>
      <c r="J284" s="6"/>
      <c r="K284" s="12" t="s">
        <v>77</v>
      </c>
      <c r="L284" s="6" t="s">
        <v>3922</v>
      </c>
      <c r="M284" s="10"/>
      <c r="N284" s="11"/>
    </row>
    <row r="285" spans="1:14">
      <c r="A285" s="5" t="s">
        <v>2853</v>
      </c>
      <c r="B285" s="5" t="s">
        <v>1073</v>
      </c>
      <c r="C285" s="10" t="s">
        <v>959</v>
      </c>
      <c r="D285" s="10" t="s">
        <v>960</v>
      </c>
      <c r="E285" s="11" t="s">
        <v>3130</v>
      </c>
      <c r="F285" s="6" t="s">
        <v>2146</v>
      </c>
      <c r="G285" s="6" t="s">
        <v>15</v>
      </c>
      <c r="H285" s="10" t="str">
        <f>VLOOKUP(G285,Config!$E$2:$F$17,2,FALSE)</f>
        <v>str</v>
      </c>
      <c r="I285" s="6">
        <v>1</v>
      </c>
      <c r="J285" s="6"/>
      <c r="K285" s="12" t="s">
        <v>77</v>
      </c>
      <c r="L285" s="6" t="s">
        <v>3922</v>
      </c>
      <c r="M285" s="10"/>
      <c r="N285" s="11"/>
    </row>
    <row r="286" spans="1:14">
      <c r="A286" s="5" t="s">
        <v>2853</v>
      </c>
      <c r="B286" s="5" t="s">
        <v>1074</v>
      </c>
      <c r="C286" s="10" t="s">
        <v>959</v>
      </c>
      <c r="D286" s="10" t="s">
        <v>960</v>
      </c>
      <c r="E286" s="11" t="s">
        <v>3130</v>
      </c>
      <c r="F286" s="6" t="s">
        <v>2147</v>
      </c>
      <c r="G286" s="6" t="s">
        <v>15</v>
      </c>
      <c r="H286" s="10" t="str">
        <f>VLOOKUP(G286,Config!$E$2:$F$17,2,FALSE)</f>
        <v>str</v>
      </c>
      <c r="I286" s="6">
        <v>1</v>
      </c>
      <c r="J286" s="6"/>
      <c r="K286" s="12" t="s">
        <v>77</v>
      </c>
      <c r="L286" s="6" t="s">
        <v>3922</v>
      </c>
      <c r="M286" s="10"/>
      <c r="N286" s="11"/>
    </row>
    <row r="287" spans="1:14">
      <c r="A287" s="5" t="s">
        <v>2853</v>
      </c>
      <c r="B287" s="5" t="s">
        <v>1075</v>
      </c>
      <c r="C287" s="10" t="s">
        <v>959</v>
      </c>
      <c r="D287" s="10" t="s">
        <v>960</v>
      </c>
      <c r="E287" s="11" t="s">
        <v>3130</v>
      </c>
      <c r="F287" s="6" t="s">
        <v>2148</v>
      </c>
      <c r="G287" s="6" t="s">
        <v>15</v>
      </c>
      <c r="H287" s="10" t="str">
        <f>VLOOKUP(G287,Config!$E$2:$F$17,2,FALSE)</f>
        <v>str</v>
      </c>
      <c r="I287" s="6">
        <v>1</v>
      </c>
      <c r="J287" s="6"/>
      <c r="K287" s="12" t="s">
        <v>77</v>
      </c>
      <c r="L287" s="6" t="s">
        <v>3922</v>
      </c>
      <c r="M287" s="10"/>
      <c r="N287" s="11"/>
    </row>
    <row r="288" spans="1:14">
      <c r="A288" s="5" t="s">
        <v>2853</v>
      </c>
      <c r="B288" s="5" t="s">
        <v>964</v>
      </c>
      <c r="C288" s="10" t="s">
        <v>959</v>
      </c>
      <c r="D288" s="10" t="s">
        <v>960</v>
      </c>
      <c r="E288" s="11" t="s">
        <v>3130</v>
      </c>
      <c r="F288" s="6" t="s">
        <v>2063</v>
      </c>
      <c r="G288" s="6" t="s">
        <v>15</v>
      </c>
      <c r="H288" s="10" t="str">
        <f>VLOOKUP(G288,Config!$E$2:$F$17,2,FALSE)</f>
        <v>str</v>
      </c>
      <c r="I288" s="6">
        <v>1</v>
      </c>
      <c r="J288" s="6"/>
      <c r="K288" s="12" t="s">
        <v>77</v>
      </c>
      <c r="L288" s="6" t="s">
        <v>3922</v>
      </c>
      <c r="M288" s="10"/>
      <c r="N288" s="11"/>
    </row>
    <row r="289" spans="1:14">
      <c r="A289" s="5" t="s">
        <v>2853</v>
      </c>
      <c r="B289" s="5" t="s">
        <v>965</v>
      </c>
      <c r="C289" s="10" t="s">
        <v>959</v>
      </c>
      <c r="D289" s="10" t="s">
        <v>960</v>
      </c>
      <c r="E289" s="11" t="s">
        <v>3130</v>
      </c>
      <c r="F289" s="6" t="s">
        <v>81</v>
      </c>
      <c r="G289" s="6" t="s">
        <v>15</v>
      </c>
      <c r="H289" s="10" t="str">
        <f>VLOOKUP(G289,Config!$E$2:$F$17,2,FALSE)</f>
        <v>str</v>
      </c>
      <c r="I289" s="6">
        <v>1</v>
      </c>
      <c r="J289" s="6"/>
      <c r="K289" s="12" t="s">
        <v>77</v>
      </c>
      <c r="L289" s="6" t="s">
        <v>3922</v>
      </c>
      <c r="M289" s="10"/>
      <c r="N289" s="11"/>
    </row>
    <row r="290" spans="1:14">
      <c r="A290" s="5" t="s">
        <v>2853</v>
      </c>
      <c r="B290" s="5" t="s">
        <v>1076</v>
      </c>
      <c r="C290" s="10" t="s">
        <v>959</v>
      </c>
      <c r="D290" s="10" t="s">
        <v>960</v>
      </c>
      <c r="E290" s="11" t="s">
        <v>3130</v>
      </c>
      <c r="F290" s="6" t="s">
        <v>2149</v>
      </c>
      <c r="G290" s="6" t="s">
        <v>15</v>
      </c>
      <c r="H290" s="10" t="str">
        <f>VLOOKUP(G290,Config!$E$2:$F$17,2,FALSE)</f>
        <v>str</v>
      </c>
      <c r="I290" s="6">
        <v>1</v>
      </c>
      <c r="J290" s="6"/>
      <c r="K290" s="12" t="s">
        <v>77</v>
      </c>
      <c r="L290" s="6" t="s">
        <v>3922</v>
      </c>
      <c r="M290" s="10"/>
      <c r="N290" s="11"/>
    </row>
    <row r="291" spans="1:14">
      <c r="A291" s="5" t="s">
        <v>2853</v>
      </c>
      <c r="B291" s="5" t="s">
        <v>1077</v>
      </c>
      <c r="C291" s="10" t="s">
        <v>959</v>
      </c>
      <c r="D291" s="10" t="s">
        <v>960</v>
      </c>
      <c r="E291" s="11" t="s">
        <v>3130</v>
      </c>
      <c r="F291" s="6" t="s">
        <v>2150</v>
      </c>
      <c r="G291" s="6" t="s">
        <v>15</v>
      </c>
      <c r="H291" s="10" t="str">
        <f>VLOOKUP(G291,Config!$E$2:$F$17,2,FALSE)</f>
        <v>str</v>
      </c>
      <c r="I291" s="6">
        <v>1</v>
      </c>
      <c r="J291" s="6"/>
      <c r="K291" s="12" t="s">
        <v>77</v>
      </c>
      <c r="L291" s="6" t="s">
        <v>3922</v>
      </c>
      <c r="M291" s="10"/>
      <c r="N291" s="11"/>
    </row>
    <row r="292" spans="1:14">
      <c r="A292" s="5" t="s">
        <v>2853</v>
      </c>
      <c r="B292" s="5" t="s">
        <v>1078</v>
      </c>
      <c r="C292" s="10" t="s">
        <v>959</v>
      </c>
      <c r="D292" s="10" t="s">
        <v>960</v>
      </c>
      <c r="E292" s="11" t="s">
        <v>3130</v>
      </c>
      <c r="F292" s="6" t="s">
        <v>2151</v>
      </c>
      <c r="G292" s="6" t="s">
        <v>15</v>
      </c>
      <c r="H292" s="10" t="str">
        <f>VLOOKUP(G292,Config!$E$2:$F$17,2,FALSE)</f>
        <v>str</v>
      </c>
      <c r="I292" s="6">
        <v>1</v>
      </c>
      <c r="J292" s="6"/>
      <c r="K292" s="12" t="s">
        <v>77</v>
      </c>
      <c r="L292" s="6" t="s">
        <v>3922</v>
      </c>
      <c r="M292" s="10"/>
      <c r="N292" s="11"/>
    </row>
    <row r="293" spans="1:14">
      <c r="A293" s="5" t="s">
        <v>2853</v>
      </c>
      <c r="B293" s="5" t="s">
        <v>976</v>
      </c>
      <c r="C293" s="10" t="s">
        <v>959</v>
      </c>
      <c r="D293" s="10" t="s">
        <v>960</v>
      </c>
      <c r="E293" s="11" t="s">
        <v>3130</v>
      </c>
      <c r="F293" s="6" t="s">
        <v>2074</v>
      </c>
      <c r="G293" s="6" t="s">
        <v>15</v>
      </c>
      <c r="H293" s="10" t="str">
        <f>VLOOKUP(G293,Config!$E$2:$F$17,2,FALSE)</f>
        <v>str</v>
      </c>
      <c r="I293" s="6">
        <v>1</v>
      </c>
      <c r="J293" s="6"/>
      <c r="K293" s="12" t="s">
        <v>77</v>
      </c>
      <c r="L293" s="6" t="s">
        <v>3922</v>
      </c>
      <c r="M293" s="10"/>
      <c r="N293" s="11"/>
    </row>
    <row r="294" spans="1:14">
      <c r="A294" s="5" t="s">
        <v>2853</v>
      </c>
      <c r="B294" s="5" t="s">
        <v>977</v>
      </c>
      <c r="C294" s="10" t="s">
        <v>959</v>
      </c>
      <c r="D294" s="10" t="s">
        <v>960</v>
      </c>
      <c r="E294" s="11" t="s">
        <v>3130</v>
      </c>
      <c r="F294" s="6" t="s">
        <v>2075</v>
      </c>
      <c r="G294" s="6" t="s">
        <v>47</v>
      </c>
      <c r="H294" s="10" t="str">
        <f>VLOOKUP(G294,Config!$E$2:$F$17,2,FALSE)</f>
        <v>ts</v>
      </c>
      <c r="I294" s="6">
        <v>1</v>
      </c>
      <c r="J294" s="6"/>
      <c r="K294" s="12" t="s">
        <v>77</v>
      </c>
      <c r="L294" s="6" t="s">
        <v>3922</v>
      </c>
      <c r="M294" s="10"/>
      <c r="N294" s="11"/>
    </row>
    <row r="295" spans="1:14">
      <c r="A295" s="5" t="s">
        <v>2853</v>
      </c>
      <c r="B295" s="5" t="s">
        <v>978</v>
      </c>
      <c r="C295" s="10" t="s">
        <v>959</v>
      </c>
      <c r="D295" s="10" t="s">
        <v>960</v>
      </c>
      <c r="E295" s="11" t="s">
        <v>3130</v>
      </c>
      <c r="F295" s="6" t="s">
        <v>87</v>
      </c>
      <c r="G295" s="6" t="s">
        <v>15</v>
      </c>
      <c r="H295" s="10" t="str">
        <f>VLOOKUP(G295,Config!$E$2:$F$17,2,FALSE)</f>
        <v>str</v>
      </c>
      <c r="I295" s="6">
        <v>0</v>
      </c>
      <c r="J295" s="6"/>
      <c r="K295" s="12" t="s">
        <v>77</v>
      </c>
      <c r="L295" s="6" t="s">
        <v>3922</v>
      </c>
      <c r="M295" s="10"/>
      <c r="N295" s="11"/>
    </row>
    <row r="296" spans="1:14">
      <c r="A296" s="5" t="s">
        <v>2853</v>
      </c>
      <c r="B296" s="5" t="s">
        <v>979</v>
      </c>
      <c r="C296" s="10" t="s">
        <v>959</v>
      </c>
      <c r="D296" s="10" t="s">
        <v>960</v>
      </c>
      <c r="E296" s="11" t="s">
        <v>3130</v>
      </c>
      <c r="F296" s="6" t="s">
        <v>89</v>
      </c>
      <c r="G296" s="6" t="s">
        <v>47</v>
      </c>
      <c r="H296" s="10" t="str">
        <f>VLOOKUP(G296,Config!$E$2:$F$17,2,FALSE)</f>
        <v>ts</v>
      </c>
      <c r="I296" s="6">
        <v>0</v>
      </c>
      <c r="J296" s="6"/>
      <c r="K296" s="12" t="s">
        <v>77</v>
      </c>
      <c r="L296" s="6" t="s">
        <v>3922</v>
      </c>
      <c r="M296" s="10"/>
      <c r="N296" s="11"/>
    </row>
    <row r="297" spans="1:14">
      <c r="A297" s="5" t="s">
        <v>2853</v>
      </c>
      <c r="B297" s="5" t="s">
        <v>980</v>
      </c>
      <c r="C297" s="10" t="s">
        <v>959</v>
      </c>
      <c r="D297" s="10" t="s">
        <v>960</v>
      </c>
      <c r="E297" s="11" t="s">
        <v>3130</v>
      </c>
      <c r="F297" s="6" t="s">
        <v>2076</v>
      </c>
      <c r="G297" s="6" t="s">
        <v>15</v>
      </c>
      <c r="H297" s="10" t="str">
        <f>VLOOKUP(G297,Config!$E$2:$F$17,2,FALSE)</f>
        <v>str</v>
      </c>
      <c r="I297" s="6">
        <v>0</v>
      </c>
      <c r="J297" s="6"/>
      <c r="K297" s="12" t="s">
        <v>77</v>
      </c>
      <c r="L297" s="6" t="s">
        <v>3922</v>
      </c>
      <c r="M297" s="10"/>
      <c r="N297" s="11"/>
    </row>
    <row r="298" spans="1:14">
      <c r="A298" s="5" t="s">
        <v>2853</v>
      </c>
      <c r="B298" s="5" t="s">
        <v>981</v>
      </c>
      <c r="C298" s="10" t="s">
        <v>959</v>
      </c>
      <c r="D298" s="10" t="s">
        <v>960</v>
      </c>
      <c r="E298" s="11" t="s">
        <v>3130</v>
      </c>
      <c r="F298" s="6" t="s">
        <v>2077</v>
      </c>
      <c r="G298" s="6" t="s">
        <v>47</v>
      </c>
      <c r="H298" s="10" t="str">
        <f>VLOOKUP(G298,Config!$E$2:$F$17,2,FALSE)</f>
        <v>ts</v>
      </c>
      <c r="I298" s="6">
        <v>0</v>
      </c>
      <c r="J298" s="6"/>
      <c r="K298" s="12" t="s">
        <v>77</v>
      </c>
      <c r="L298" s="6" t="s">
        <v>3922</v>
      </c>
      <c r="M298" s="10"/>
      <c r="N298" s="11"/>
    </row>
    <row r="299" spans="1:14">
      <c r="A299" s="5" t="s">
        <v>2854</v>
      </c>
      <c r="B299" s="5" t="s">
        <v>961</v>
      </c>
      <c r="C299" s="10" t="s">
        <v>959</v>
      </c>
      <c r="D299" s="10" t="s">
        <v>960</v>
      </c>
      <c r="E299" s="11" t="s">
        <v>3131</v>
      </c>
      <c r="F299" s="6" t="s">
        <v>2060</v>
      </c>
      <c r="G299" s="6" t="s">
        <v>15</v>
      </c>
      <c r="H299" s="10" t="str">
        <f>VLOOKUP(G299,Config!$E$2:$F$17,2,FALSE)</f>
        <v>str</v>
      </c>
      <c r="I299" s="6">
        <v>1</v>
      </c>
      <c r="J299" s="6">
        <v>1</v>
      </c>
      <c r="K299" s="12" t="s">
        <v>77</v>
      </c>
      <c r="L299" s="6" t="s">
        <v>3923</v>
      </c>
      <c r="M299" s="10"/>
      <c r="N299" s="11"/>
    </row>
    <row r="300" spans="1:14">
      <c r="A300" s="5" t="s">
        <v>2854</v>
      </c>
      <c r="B300" s="5" t="s">
        <v>962</v>
      </c>
      <c r="C300" s="10" t="s">
        <v>959</v>
      </c>
      <c r="D300" s="10" t="s">
        <v>960</v>
      </c>
      <c r="E300" s="11" t="s">
        <v>3131</v>
      </c>
      <c r="F300" s="6" t="s">
        <v>2061</v>
      </c>
      <c r="G300" s="6" t="s">
        <v>15</v>
      </c>
      <c r="H300" s="10" t="str">
        <f>VLOOKUP(G300,Config!$E$2:$F$17,2,FALSE)</f>
        <v>str</v>
      </c>
      <c r="I300" s="6">
        <v>1</v>
      </c>
      <c r="J300" s="6">
        <v>1</v>
      </c>
      <c r="K300" s="12" t="s">
        <v>77</v>
      </c>
      <c r="L300" s="6" t="s">
        <v>3923</v>
      </c>
      <c r="M300" s="10"/>
      <c r="N300" s="11"/>
    </row>
    <row r="301" spans="1:14">
      <c r="A301" s="5" t="s">
        <v>2854</v>
      </c>
      <c r="B301" s="5" t="s">
        <v>982</v>
      </c>
      <c r="C301" s="10" t="s">
        <v>959</v>
      </c>
      <c r="D301" s="10" t="s">
        <v>960</v>
      </c>
      <c r="E301" s="11" t="s">
        <v>3131</v>
      </c>
      <c r="F301" s="6" t="s">
        <v>2078</v>
      </c>
      <c r="G301" s="6" t="s">
        <v>15</v>
      </c>
      <c r="H301" s="10" t="str">
        <f>VLOOKUP(G301,Config!$E$2:$F$17,2,FALSE)</f>
        <v>str</v>
      </c>
      <c r="I301" s="6">
        <v>1</v>
      </c>
      <c r="J301" s="6"/>
      <c r="K301" s="12" t="s">
        <v>77</v>
      </c>
      <c r="L301" s="6" t="s">
        <v>3923</v>
      </c>
      <c r="M301" s="10"/>
      <c r="N301" s="11"/>
    </row>
    <row r="302" spans="1:14">
      <c r="A302" s="5" t="s">
        <v>2854</v>
      </c>
      <c r="B302" s="5" t="s">
        <v>1079</v>
      </c>
      <c r="C302" s="10" t="s">
        <v>959</v>
      </c>
      <c r="D302" s="10" t="s">
        <v>960</v>
      </c>
      <c r="E302" s="11" t="s">
        <v>3131</v>
      </c>
      <c r="F302" s="6" t="s">
        <v>2152</v>
      </c>
      <c r="G302" s="6" t="s">
        <v>15</v>
      </c>
      <c r="H302" s="10" t="str">
        <f>VLOOKUP(G302,Config!$E$2:$F$17,2,FALSE)</f>
        <v>str</v>
      </c>
      <c r="I302" s="6">
        <v>1</v>
      </c>
      <c r="J302" s="6"/>
      <c r="K302" s="12" t="s">
        <v>77</v>
      </c>
      <c r="L302" s="6" t="s">
        <v>3923</v>
      </c>
      <c r="M302" s="10"/>
      <c r="N302" s="11"/>
    </row>
    <row r="303" spans="1:14">
      <c r="A303" s="5" t="s">
        <v>2854</v>
      </c>
      <c r="B303" s="5" t="s">
        <v>984</v>
      </c>
      <c r="C303" s="10" t="s">
        <v>959</v>
      </c>
      <c r="D303" s="10" t="s">
        <v>960</v>
      </c>
      <c r="E303" s="11" t="s">
        <v>3131</v>
      </c>
      <c r="F303" s="6" t="s">
        <v>2080</v>
      </c>
      <c r="G303" s="6" t="s">
        <v>15</v>
      </c>
      <c r="H303" s="10" t="str">
        <f>VLOOKUP(G303,Config!$E$2:$F$17,2,FALSE)</f>
        <v>str</v>
      </c>
      <c r="I303" s="6">
        <v>1</v>
      </c>
      <c r="J303" s="6"/>
      <c r="K303" s="12" t="s">
        <v>77</v>
      </c>
      <c r="L303" s="6" t="s">
        <v>3923</v>
      </c>
      <c r="M303" s="10"/>
      <c r="N303" s="11"/>
    </row>
    <row r="304" spans="1:14">
      <c r="A304" s="5" t="s">
        <v>2854</v>
      </c>
      <c r="B304" s="5" t="s">
        <v>976</v>
      </c>
      <c r="C304" s="10" t="s">
        <v>959</v>
      </c>
      <c r="D304" s="10" t="s">
        <v>960</v>
      </c>
      <c r="E304" s="11" t="s">
        <v>3131</v>
      </c>
      <c r="F304" s="6" t="s">
        <v>2074</v>
      </c>
      <c r="G304" s="6" t="s">
        <v>15</v>
      </c>
      <c r="H304" s="10" t="str">
        <f>VLOOKUP(G304,Config!$E$2:$F$17,2,FALSE)</f>
        <v>str</v>
      </c>
      <c r="I304" s="6">
        <v>1</v>
      </c>
      <c r="J304" s="6"/>
      <c r="K304" s="12" t="s">
        <v>77</v>
      </c>
      <c r="L304" s="6" t="s">
        <v>3923</v>
      </c>
      <c r="M304" s="10"/>
      <c r="N304" s="11"/>
    </row>
    <row r="305" spans="1:14">
      <c r="A305" s="5" t="s">
        <v>2854</v>
      </c>
      <c r="B305" s="5" t="s">
        <v>977</v>
      </c>
      <c r="C305" s="10" t="s">
        <v>959</v>
      </c>
      <c r="D305" s="10" t="s">
        <v>960</v>
      </c>
      <c r="E305" s="11" t="s">
        <v>3131</v>
      </c>
      <c r="F305" s="6" t="s">
        <v>2075</v>
      </c>
      <c r="G305" s="6" t="s">
        <v>47</v>
      </c>
      <c r="H305" s="10" t="str">
        <f>VLOOKUP(G305,Config!$E$2:$F$17,2,FALSE)</f>
        <v>ts</v>
      </c>
      <c r="I305" s="6">
        <v>1</v>
      </c>
      <c r="J305" s="6"/>
      <c r="K305" s="12" t="s">
        <v>77</v>
      </c>
      <c r="L305" s="6" t="s">
        <v>3923</v>
      </c>
      <c r="M305" s="10"/>
      <c r="N305" s="11"/>
    </row>
    <row r="306" spans="1:14">
      <c r="A306" s="5" t="s">
        <v>2854</v>
      </c>
      <c r="B306" s="5" t="s">
        <v>978</v>
      </c>
      <c r="C306" s="10" t="s">
        <v>959</v>
      </c>
      <c r="D306" s="10" t="s">
        <v>960</v>
      </c>
      <c r="E306" s="11" t="s">
        <v>3131</v>
      </c>
      <c r="F306" s="6" t="s">
        <v>87</v>
      </c>
      <c r="G306" s="6" t="s">
        <v>15</v>
      </c>
      <c r="H306" s="10" t="str">
        <f>VLOOKUP(G306,Config!$E$2:$F$17,2,FALSE)</f>
        <v>str</v>
      </c>
      <c r="I306" s="6">
        <v>0</v>
      </c>
      <c r="J306" s="6"/>
      <c r="K306" s="12" t="s">
        <v>77</v>
      </c>
      <c r="L306" s="6" t="s">
        <v>3923</v>
      </c>
      <c r="M306" s="10"/>
      <c r="N306" s="11"/>
    </row>
    <row r="307" spans="1:14">
      <c r="A307" s="5" t="s">
        <v>2854</v>
      </c>
      <c r="B307" s="5" t="s">
        <v>979</v>
      </c>
      <c r="C307" s="10" t="s">
        <v>959</v>
      </c>
      <c r="D307" s="10" t="s">
        <v>960</v>
      </c>
      <c r="E307" s="11" t="s">
        <v>3131</v>
      </c>
      <c r="F307" s="6" t="s">
        <v>89</v>
      </c>
      <c r="G307" s="6" t="s">
        <v>47</v>
      </c>
      <c r="H307" s="10" t="str">
        <f>VLOOKUP(G307,Config!$E$2:$F$17,2,FALSE)</f>
        <v>ts</v>
      </c>
      <c r="I307" s="6">
        <v>0</v>
      </c>
      <c r="J307" s="6"/>
      <c r="K307" s="12" t="s">
        <v>77</v>
      </c>
      <c r="L307" s="6" t="s">
        <v>3923</v>
      </c>
      <c r="M307" s="10"/>
      <c r="N307" s="11"/>
    </row>
    <row r="308" spans="1:14">
      <c r="A308" s="5" t="s">
        <v>2854</v>
      </c>
      <c r="B308" s="5" t="s">
        <v>980</v>
      </c>
      <c r="C308" s="10" t="s">
        <v>959</v>
      </c>
      <c r="D308" s="10" t="s">
        <v>960</v>
      </c>
      <c r="E308" s="11" t="s">
        <v>3131</v>
      </c>
      <c r="F308" s="6" t="s">
        <v>2076</v>
      </c>
      <c r="G308" s="6" t="s">
        <v>15</v>
      </c>
      <c r="H308" s="10" t="str">
        <f>VLOOKUP(G308,Config!$E$2:$F$17,2,FALSE)</f>
        <v>str</v>
      </c>
      <c r="I308" s="6">
        <v>0</v>
      </c>
      <c r="J308" s="6"/>
      <c r="K308" s="12" t="s">
        <v>77</v>
      </c>
      <c r="L308" s="6" t="s">
        <v>3923</v>
      </c>
      <c r="M308" s="10"/>
      <c r="N308" s="11"/>
    </row>
    <row r="309" spans="1:14">
      <c r="A309" s="5" t="s">
        <v>2854</v>
      </c>
      <c r="B309" s="5" t="s">
        <v>981</v>
      </c>
      <c r="C309" s="10" t="s">
        <v>959</v>
      </c>
      <c r="D309" s="10" t="s">
        <v>960</v>
      </c>
      <c r="E309" s="11" t="s">
        <v>3131</v>
      </c>
      <c r="F309" s="6" t="s">
        <v>2077</v>
      </c>
      <c r="G309" s="6" t="s">
        <v>47</v>
      </c>
      <c r="H309" s="10" t="str">
        <f>VLOOKUP(G309,Config!$E$2:$F$17,2,FALSE)</f>
        <v>ts</v>
      </c>
      <c r="I309" s="6">
        <v>0</v>
      </c>
      <c r="J309" s="6"/>
      <c r="K309" s="12" t="s">
        <v>77</v>
      </c>
      <c r="L309" s="6" t="s">
        <v>3923</v>
      </c>
      <c r="M309" s="10"/>
      <c r="N309" s="11"/>
    </row>
    <row r="310" spans="1:14">
      <c r="A310" s="5" t="s">
        <v>2855</v>
      </c>
      <c r="B310" s="5" t="s">
        <v>961</v>
      </c>
      <c r="C310" s="10" t="s">
        <v>959</v>
      </c>
      <c r="D310" s="10" t="s">
        <v>960</v>
      </c>
      <c r="E310" s="11" t="s">
        <v>3132</v>
      </c>
      <c r="F310" s="6" t="s">
        <v>2060</v>
      </c>
      <c r="G310" s="6" t="s">
        <v>15</v>
      </c>
      <c r="H310" s="10" t="str">
        <f>VLOOKUP(G310,Config!$E$2:$F$17,2,FALSE)</f>
        <v>str</v>
      </c>
      <c r="I310" s="6">
        <v>1</v>
      </c>
      <c r="J310" s="6">
        <v>1</v>
      </c>
      <c r="K310" s="12" t="s">
        <v>77</v>
      </c>
      <c r="L310" s="6" t="s">
        <v>3924</v>
      </c>
      <c r="M310" s="10"/>
      <c r="N310" s="11"/>
    </row>
    <row r="311" spans="1:14">
      <c r="A311" s="5" t="s">
        <v>2855</v>
      </c>
      <c r="B311" s="5" t="s">
        <v>962</v>
      </c>
      <c r="C311" s="10" t="s">
        <v>959</v>
      </c>
      <c r="D311" s="10" t="s">
        <v>960</v>
      </c>
      <c r="E311" s="11" t="s">
        <v>3132</v>
      </c>
      <c r="F311" s="6" t="s">
        <v>2061</v>
      </c>
      <c r="G311" s="6" t="s">
        <v>15</v>
      </c>
      <c r="H311" s="10" t="str">
        <f>VLOOKUP(G311,Config!$E$2:$F$17,2,FALSE)</f>
        <v>str</v>
      </c>
      <c r="I311" s="6">
        <v>1</v>
      </c>
      <c r="J311" s="6">
        <v>1</v>
      </c>
      <c r="K311" s="12" t="s">
        <v>77</v>
      </c>
      <c r="L311" s="6" t="s">
        <v>3924</v>
      </c>
      <c r="M311" s="10"/>
      <c r="N311" s="11"/>
    </row>
    <row r="312" spans="1:14">
      <c r="A312" s="5" t="s">
        <v>2855</v>
      </c>
      <c r="B312" s="5" t="s">
        <v>963</v>
      </c>
      <c r="C312" s="10" t="s">
        <v>959</v>
      </c>
      <c r="D312" s="10" t="s">
        <v>960</v>
      </c>
      <c r="E312" s="11" t="s">
        <v>3132</v>
      </c>
      <c r="F312" s="6" t="s">
        <v>2062</v>
      </c>
      <c r="G312" s="6" t="s">
        <v>3763</v>
      </c>
      <c r="H312" s="10" t="str">
        <f>VLOOKUP(G312,Config!$E$2:$F$17,2,FALSE)</f>
        <v>lng</v>
      </c>
      <c r="I312" s="6">
        <v>1</v>
      </c>
      <c r="J312" s="6">
        <v>1</v>
      </c>
      <c r="K312" s="12" t="s">
        <v>77</v>
      </c>
      <c r="L312" s="6" t="s">
        <v>3924</v>
      </c>
      <c r="M312" s="10"/>
      <c r="N312" s="11"/>
    </row>
    <row r="313" spans="1:14">
      <c r="A313" s="5" t="s">
        <v>2855</v>
      </c>
      <c r="B313" s="5" t="s">
        <v>964</v>
      </c>
      <c r="C313" s="10" t="s">
        <v>959</v>
      </c>
      <c r="D313" s="10" t="s">
        <v>960</v>
      </c>
      <c r="E313" s="11" t="s">
        <v>3132</v>
      </c>
      <c r="F313" s="6" t="s">
        <v>2063</v>
      </c>
      <c r="G313" s="6" t="s">
        <v>15</v>
      </c>
      <c r="H313" s="10" t="str">
        <f>VLOOKUP(G313,Config!$E$2:$F$17,2,FALSE)</f>
        <v>str</v>
      </c>
      <c r="I313" s="6">
        <v>1</v>
      </c>
      <c r="J313" s="6"/>
      <c r="K313" s="12" t="s">
        <v>77</v>
      </c>
      <c r="L313" s="6" t="s">
        <v>3924</v>
      </c>
      <c r="M313" s="10"/>
      <c r="N313" s="11"/>
    </row>
    <row r="314" spans="1:14">
      <c r="A314" s="5" t="s">
        <v>2855</v>
      </c>
      <c r="B314" s="5" t="s">
        <v>965</v>
      </c>
      <c r="C314" s="10" t="s">
        <v>959</v>
      </c>
      <c r="D314" s="10" t="s">
        <v>960</v>
      </c>
      <c r="E314" s="11" t="s">
        <v>3132</v>
      </c>
      <c r="F314" s="6" t="s">
        <v>81</v>
      </c>
      <c r="G314" s="6" t="s">
        <v>15</v>
      </c>
      <c r="H314" s="10" t="str">
        <f>VLOOKUP(G314,Config!$E$2:$F$17,2,FALSE)</f>
        <v>str</v>
      </c>
      <c r="I314" s="6">
        <v>1</v>
      </c>
      <c r="J314" s="6"/>
      <c r="K314" s="12" t="s">
        <v>77</v>
      </c>
      <c r="L314" s="6" t="s">
        <v>3924</v>
      </c>
      <c r="M314" s="10"/>
      <c r="N314" s="11"/>
    </row>
    <row r="315" spans="1:14">
      <c r="A315" s="5" t="s">
        <v>2855</v>
      </c>
      <c r="B315" s="5" t="s">
        <v>1045</v>
      </c>
      <c r="C315" s="10" t="s">
        <v>959</v>
      </c>
      <c r="D315" s="10" t="s">
        <v>960</v>
      </c>
      <c r="E315" s="11" t="s">
        <v>3132</v>
      </c>
      <c r="F315" s="6" t="s">
        <v>2123</v>
      </c>
      <c r="G315" s="6" t="s">
        <v>15</v>
      </c>
      <c r="H315" s="10" t="str">
        <f>VLOOKUP(G315,Config!$E$2:$F$17,2,FALSE)</f>
        <v>str</v>
      </c>
      <c r="I315" s="6">
        <v>1</v>
      </c>
      <c r="J315" s="6"/>
      <c r="K315" s="12" t="s">
        <v>77</v>
      </c>
      <c r="L315" s="6" t="s">
        <v>3924</v>
      </c>
      <c r="M315" s="10"/>
      <c r="N315" s="11"/>
    </row>
    <row r="316" spans="1:14">
      <c r="A316" s="5" t="s">
        <v>2855</v>
      </c>
      <c r="B316" s="5" t="s">
        <v>1006</v>
      </c>
      <c r="C316" s="10" t="s">
        <v>959</v>
      </c>
      <c r="D316" s="10" t="s">
        <v>960</v>
      </c>
      <c r="E316" s="11" t="s">
        <v>3132</v>
      </c>
      <c r="F316" s="6" t="s">
        <v>2093</v>
      </c>
      <c r="G316" s="6" t="s">
        <v>15</v>
      </c>
      <c r="H316" s="10" t="str">
        <f>VLOOKUP(G316,Config!$E$2:$F$17,2,FALSE)</f>
        <v>str</v>
      </c>
      <c r="I316" s="6">
        <v>1</v>
      </c>
      <c r="J316" s="6"/>
      <c r="K316" s="12" t="s">
        <v>77</v>
      </c>
      <c r="L316" s="6" t="s">
        <v>3924</v>
      </c>
      <c r="M316" s="10"/>
      <c r="N316" s="11"/>
    </row>
    <row r="317" spans="1:14">
      <c r="A317" s="5" t="s">
        <v>2855</v>
      </c>
      <c r="B317" s="5" t="s">
        <v>1046</v>
      </c>
      <c r="C317" s="10" t="s">
        <v>959</v>
      </c>
      <c r="D317" s="10" t="s">
        <v>960</v>
      </c>
      <c r="E317" s="11" t="s">
        <v>3132</v>
      </c>
      <c r="F317" s="6" t="s">
        <v>2124</v>
      </c>
      <c r="G317" s="6" t="s">
        <v>15</v>
      </c>
      <c r="H317" s="10" t="str">
        <f>VLOOKUP(G317,Config!$E$2:$F$17,2,FALSE)</f>
        <v>str</v>
      </c>
      <c r="I317" s="6">
        <v>1</v>
      </c>
      <c r="J317" s="6"/>
      <c r="K317" s="12" t="s">
        <v>77</v>
      </c>
      <c r="L317" s="6" t="s">
        <v>3924</v>
      </c>
      <c r="M317" s="10"/>
      <c r="N317" s="11"/>
    </row>
    <row r="318" spans="1:14">
      <c r="A318" s="5" t="s">
        <v>2855</v>
      </c>
      <c r="B318" s="5" t="s">
        <v>970</v>
      </c>
      <c r="C318" s="10" t="s">
        <v>959</v>
      </c>
      <c r="D318" s="10" t="s">
        <v>960</v>
      </c>
      <c r="E318" s="11" t="s">
        <v>3132</v>
      </c>
      <c r="F318" s="6" t="s">
        <v>2068</v>
      </c>
      <c r="G318" s="6" t="s">
        <v>15</v>
      </c>
      <c r="H318" s="10" t="str">
        <f>VLOOKUP(G318,Config!$E$2:$F$17,2,FALSE)</f>
        <v>str</v>
      </c>
      <c r="I318" s="6">
        <v>1</v>
      </c>
      <c r="J318" s="6"/>
      <c r="K318" s="12" t="s">
        <v>77</v>
      </c>
      <c r="L318" s="6" t="s">
        <v>3924</v>
      </c>
      <c r="M318" s="10"/>
      <c r="N318" s="11"/>
    </row>
    <row r="319" spans="1:14">
      <c r="A319" s="5" t="s">
        <v>2855</v>
      </c>
      <c r="B319" s="5" t="s">
        <v>1047</v>
      </c>
      <c r="C319" s="10" t="s">
        <v>959</v>
      </c>
      <c r="D319" s="10" t="s">
        <v>960</v>
      </c>
      <c r="E319" s="11" t="s">
        <v>3132</v>
      </c>
      <c r="F319" s="6" t="s">
        <v>2125</v>
      </c>
      <c r="G319" s="6" t="s">
        <v>15</v>
      </c>
      <c r="H319" s="10" t="str">
        <f>VLOOKUP(G319,Config!$E$2:$F$17,2,FALSE)</f>
        <v>str</v>
      </c>
      <c r="I319" s="6">
        <v>1</v>
      </c>
      <c r="J319" s="6"/>
      <c r="K319" s="12" t="s">
        <v>77</v>
      </c>
      <c r="L319" s="6" t="s">
        <v>3924</v>
      </c>
      <c r="M319" s="10"/>
      <c r="N319" s="11"/>
    </row>
    <row r="320" spans="1:14">
      <c r="A320" s="5" t="s">
        <v>2855</v>
      </c>
      <c r="B320" s="5" t="s">
        <v>1048</v>
      </c>
      <c r="C320" s="10" t="s">
        <v>959</v>
      </c>
      <c r="D320" s="10" t="s">
        <v>960</v>
      </c>
      <c r="E320" s="11" t="s">
        <v>3132</v>
      </c>
      <c r="F320" s="6" t="s">
        <v>2126</v>
      </c>
      <c r="G320" s="6" t="s">
        <v>15</v>
      </c>
      <c r="H320" s="10" t="str">
        <f>VLOOKUP(G320,Config!$E$2:$F$17,2,FALSE)</f>
        <v>str</v>
      </c>
      <c r="I320" s="6">
        <v>1</v>
      </c>
      <c r="J320" s="6"/>
      <c r="K320" s="12" t="s">
        <v>77</v>
      </c>
      <c r="L320" s="6" t="s">
        <v>3924</v>
      </c>
      <c r="M320" s="10"/>
      <c r="N320" s="11"/>
    </row>
    <row r="321" spans="1:14">
      <c r="A321" s="5" t="s">
        <v>2855</v>
      </c>
      <c r="B321" s="5" t="s">
        <v>1049</v>
      </c>
      <c r="C321" s="10" t="s">
        <v>959</v>
      </c>
      <c r="D321" s="10" t="s">
        <v>960</v>
      </c>
      <c r="E321" s="11" t="s">
        <v>3132</v>
      </c>
      <c r="F321" s="6" t="s">
        <v>713</v>
      </c>
      <c r="G321" s="6" t="s">
        <v>15</v>
      </c>
      <c r="H321" s="10" t="str">
        <f>VLOOKUP(G321,Config!$E$2:$F$17,2,FALSE)</f>
        <v>str</v>
      </c>
      <c r="I321" s="6">
        <v>1</v>
      </c>
      <c r="J321" s="6"/>
      <c r="K321" s="12" t="s">
        <v>77</v>
      </c>
      <c r="L321" s="6" t="s">
        <v>3924</v>
      </c>
      <c r="M321" s="10"/>
      <c r="N321" s="11"/>
    </row>
    <row r="322" spans="1:14">
      <c r="A322" s="5" t="s">
        <v>2855</v>
      </c>
      <c r="B322" s="5" t="s">
        <v>1050</v>
      </c>
      <c r="C322" s="10" t="s">
        <v>959</v>
      </c>
      <c r="D322" s="10" t="s">
        <v>960</v>
      </c>
      <c r="E322" s="11" t="s">
        <v>3132</v>
      </c>
      <c r="F322" s="6" t="s">
        <v>712</v>
      </c>
      <c r="G322" s="6" t="s">
        <v>15</v>
      </c>
      <c r="H322" s="10" t="str">
        <f>VLOOKUP(G322,Config!$E$2:$F$17,2,FALSE)</f>
        <v>str</v>
      </c>
      <c r="I322" s="6">
        <v>1</v>
      </c>
      <c r="J322" s="6"/>
      <c r="K322" s="12" t="s">
        <v>77</v>
      </c>
      <c r="L322" s="6" t="s">
        <v>3924</v>
      </c>
      <c r="M322" s="10"/>
      <c r="N322" s="11"/>
    </row>
    <row r="323" spans="1:14">
      <c r="A323" s="5" t="s">
        <v>2855</v>
      </c>
      <c r="B323" s="5" t="s">
        <v>1051</v>
      </c>
      <c r="C323" s="10" t="s">
        <v>959</v>
      </c>
      <c r="D323" s="10" t="s">
        <v>960</v>
      </c>
      <c r="E323" s="11" t="s">
        <v>3132</v>
      </c>
      <c r="F323" s="6" t="s">
        <v>381</v>
      </c>
      <c r="G323" s="6" t="s">
        <v>15</v>
      </c>
      <c r="H323" s="10" t="str">
        <f>VLOOKUP(G323,Config!$E$2:$F$17,2,FALSE)</f>
        <v>str</v>
      </c>
      <c r="I323" s="6">
        <v>1</v>
      </c>
      <c r="J323" s="6"/>
      <c r="K323" s="12" t="s">
        <v>77</v>
      </c>
      <c r="L323" s="6" t="s">
        <v>3924</v>
      </c>
      <c r="M323" s="10"/>
      <c r="N323" s="11"/>
    </row>
    <row r="324" spans="1:14">
      <c r="A324" s="5" t="s">
        <v>2855</v>
      </c>
      <c r="B324" s="5" t="s">
        <v>1052</v>
      </c>
      <c r="C324" s="10" t="s">
        <v>959</v>
      </c>
      <c r="D324" s="10" t="s">
        <v>960</v>
      </c>
      <c r="E324" s="11" t="s">
        <v>3132</v>
      </c>
      <c r="F324" s="6" t="s">
        <v>2127</v>
      </c>
      <c r="G324" s="6" t="s">
        <v>15</v>
      </c>
      <c r="H324" s="10" t="str">
        <f>VLOOKUP(G324,Config!$E$2:$F$17,2,FALSE)</f>
        <v>str</v>
      </c>
      <c r="I324" s="6">
        <v>1</v>
      </c>
      <c r="J324" s="6"/>
      <c r="K324" s="12" t="s">
        <v>77</v>
      </c>
      <c r="L324" s="6" t="s">
        <v>3924</v>
      </c>
      <c r="M324" s="10"/>
      <c r="N324" s="11"/>
    </row>
    <row r="325" spans="1:14">
      <c r="A325" s="5" t="s">
        <v>2855</v>
      </c>
      <c r="B325" s="5" t="s">
        <v>1053</v>
      </c>
      <c r="C325" s="10" t="s">
        <v>959</v>
      </c>
      <c r="D325" s="10" t="s">
        <v>960</v>
      </c>
      <c r="E325" s="11" t="s">
        <v>3132</v>
      </c>
      <c r="F325" s="6" t="s">
        <v>2128</v>
      </c>
      <c r="G325" s="6" t="s">
        <v>15</v>
      </c>
      <c r="H325" s="10" t="str">
        <f>VLOOKUP(G325,Config!$E$2:$F$17,2,FALSE)</f>
        <v>str</v>
      </c>
      <c r="I325" s="6">
        <v>1</v>
      </c>
      <c r="J325" s="6"/>
      <c r="K325" s="12" t="s">
        <v>77</v>
      </c>
      <c r="L325" s="6" t="s">
        <v>3924</v>
      </c>
      <c r="M325" s="10"/>
      <c r="N325" s="11"/>
    </row>
    <row r="326" spans="1:14">
      <c r="A326" s="5" t="s">
        <v>2855</v>
      </c>
      <c r="B326" s="5" t="s">
        <v>1054</v>
      </c>
      <c r="C326" s="10" t="s">
        <v>959</v>
      </c>
      <c r="D326" s="10" t="s">
        <v>960</v>
      </c>
      <c r="E326" s="11" t="s">
        <v>3132</v>
      </c>
      <c r="F326" s="6" t="s">
        <v>253</v>
      </c>
      <c r="G326" s="6" t="s">
        <v>15</v>
      </c>
      <c r="H326" s="10" t="str">
        <f>VLOOKUP(G326,Config!$E$2:$F$17,2,FALSE)</f>
        <v>str</v>
      </c>
      <c r="I326" s="6">
        <v>1</v>
      </c>
      <c r="J326" s="6"/>
      <c r="K326" s="12" t="s">
        <v>77</v>
      </c>
      <c r="L326" s="6" t="s">
        <v>3924</v>
      </c>
      <c r="M326" s="10"/>
      <c r="N326" s="11"/>
    </row>
    <row r="327" spans="1:14">
      <c r="A327" s="5" t="s">
        <v>2855</v>
      </c>
      <c r="B327" s="5" t="s">
        <v>1055</v>
      </c>
      <c r="C327" s="10" t="s">
        <v>959</v>
      </c>
      <c r="D327" s="10" t="s">
        <v>960</v>
      </c>
      <c r="E327" s="11" t="s">
        <v>3132</v>
      </c>
      <c r="F327" s="6" t="s">
        <v>387</v>
      </c>
      <c r="G327" s="6" t="s">
        <v>15</v>
      </c>
      <c r="H327" s="10" t="str">
        <f>VLOOKUP(G327,Config!$E$2:$F$17,2,FALSE)</f>
        <v>str</v>
      </c>
      <c r="I327" s="6">
        <v>1</v>
      </c>
      <c r="J327" s="6"/>
      <c r="K327" s="12" t="s">
        <v>77</v>
      </c>
      <c r="L327" s="6" t="s">
        <v>3924</v>
      </c>
      <c r="M327" s="10"/>
      <c r="N327" s="11"/>
    </row>
    <row r="328" spans="1:14">
      <c r="A328" s="5" t="s">
        <v>2855</v>
      </c>
      <c r="B328" s="5" t="s">
        <v>1056</v>
      </c>
      <c r="C328" s="10" t="s">
        <v>959</v>
      </c>
      <c r="D328" s="10" t="s">
        <v>960</v>
      </c>
      <c r="E328" s="11" t="s">
        <v>3132</v>
      </c>
      <c r="F328" s="6" t="s">
        <v>2129</v>
      </c>
      <c r="G328" s="6" t="s">
        <v>15</v>
      </c>
      <c r="H328" s="10" t="str">
        <f>VLOOKUP(G328,Config!$E$2:$F$17,2,FALSE)</f>
        <v>str</v>
      </c>
      <c r="I328" s="6">
        <v>1</v>
      </c>
      <c r="J328" s="6"/>
      <c r="K328" s="12" t="s">
        <v>77</v>
      </c>
      <c r="L328" s="6" t="s">
        <v>3924</v>
      </c>
      <c r="M328" s="10"/>
      <c r="N328" s="11"/>
    </row>
    <row r="329" spans="1:14">
      <c r="A329" s="5" t="s">
        <v>2855</v>
      </c>
      <c r="B329" s="5" t="s">
        <v>988</v>
      </c>
      <c r="C329" s="10" t="s">
        <v>959</v>
      </c>
      <c r="D329" s="10" t="s">
        <v>960</v>
      </c>
      <c r="E329" s="11" t="s">
        <v>3132</v>
      </c>
      <c r="F329" s="6" t="s">
        <v>242</v>
      </c>
      <c r="G329" s="6" t="s">
        <v>15</v>
      </c>
      <c r="H329" s="10" t="str">
        <f>VLOOKUP(G329,Config!$E$2:$F$17,2,FALSE)</f>
        <v>str</v>
      </c>
      <c r="I329" s="6">
        <v>1</v>
      </c>
      <c r="J329" s="6"/>
      <c r="K329" s="12" t="s">
        <v>77</v>
      </c>
      <c r="L329" s="6" t="s">
        <v>3924</v>
      </c>
      <c r="M329" s="10"/>
      <c r="N329" s="11"/>
    </row>
    <row r="330" spans="1:14">
      <c r="A330" s="5" t="s">
        <v>2855</v>
      </c>
      <c r="B330" s="5" t="s">
        <v>1057</v>
      </c>
      <c r="C330" s="10" t="s">
        <v>959</v>
      </c>
      <c r="D330" s="10" t="s">
        <v>960</v>
      </c>
      <c r="E330" s="11" t="s">
        <v>3132</v>
      </c>
      <c r="F330" s="6" t="s">
        <v>2130</v>
      </c>
      <c r="G330" s="6" t="s">
        <v>15</v>
      </c>
      <c r="H330" s="10" t="str">
        <f>VLOOKUP(G330,Config!$E$2:$F$17,2,FALSE)</f>
        <v>str</v>
      </c>
      <c r="I330" s="6">
        <v>1</v>
      </c>
      <c r="J330" s="6"/>
      <c r="K330" s="12" t="s">
        <v>77</v>
      </c>
      <c r="L330" s="6" t="s">
        <v>3924</v>
      </c>
      <c r="M330" s="10"/>
      <c r="N330" s="11"/>
    </row>
    <row r="331" spans="1:14">
      <c r="A331" s="5" t="s">
        <v>2855</v>
      </c>
      <c r="B331" s="5" t="s">
        <v>1058</v>
      </c>
      <c r="C331" s="10" t="s">
        <v>959</v>
      </c>
      <c r="D331" s="10" t="s">
        <v>960</v>
      </c>
      <c r="E331" s="11" t="s">
        <v>3132</v>
      </c>
      <c r="F331" s="6" t="s">
        <v>2131</v>
      </c>
      <c r="G331" s="6" t="s">
        <v>15</v>
      </c>
      <c r="H331" s="10" t="str">
        <f>VLOOKUP(G331,Config!$E$2:$F$17,2,FALSE)</f>
        <v>str</v>
      </c>
      <c r="I331" s="6">
        <v>1</v>
      </c>
      <c r="J331" s="6"/>
      <c r="K331" s="12" t="s">
        <v>77</v>
      </c>
      <c r="L331" s="6" t="s">
        <v>3924</v>
      </c>
      <c r="M331" s="10"/>
      <c r="N331" s="11"/>
    </row>
    <row r="332" spans="1:14">
      <c r="A332" s="5" t="s">
        <v>2855</v>
      </c>
      <c r="B332" s="5" t="s">
        <v>976</v>
      </c>
      <c r="C332" s="10" t="s">
        <v>959</v>
      </c>
      <c r="D332" s="10" t="s">
        <v>960</v>
      </c>
      <c r="E332" s="11" t="s">
        <v>3132</v>
      </c>
      <c r="F332" s="6" t="s">
        <v>2074</v>
      </c>
      <c r="G332" s="6" t="s">
        <v>15</v>
      </c>
      <c r="H332" s="10" t="str">
        <f>VLOOKUP(G332,Config!$E$2:$F$17,2,FALSE)</f>
        <v>str</v>
      </c>
      <c r="I332" s="6">
        <v>1</v>
      </c>
      <c r="J332" s="6"/>
      <c r="K332" s="12" t="s">
        <v>77</v>
      </c>
      <c r="L332" s="6" t="s">
        <v>3924</v>
      </c>
      <c r="M332" s="10"/>
      <c r="N332" s="11"/>
    </row>
    <row r="333" spans="1:14">
      <c r="A333" s="5" t="s">
        <v>2855</v>
      </c>
      <c r="B333" s="5" t="s">
        <v>977</v>
      </c>
      <c r="C333" s="10" t="s">
        <v>959</v>
      </c>
      <c r="D333" s="10" t="s">
        <v>960</v>
      </c>
      <c r="E333" s="11" t="s">
        <v>3132</v>
      </c>
      <c r="F333" s="6" t="s">
        <v>2075</v>
      </c>
      <c r="G333" s="6" t="s">
        <v>47</v>
      </c>
      <c r="H333" s="10" t="str">
        <f>VLOOKUP(G333,Config!$E$2:$F$17,2,FALSE)</f>
        <v>ts</v>
      </c>
      <c r="I333" s="6">
        <v>1</v>
      </c>
      <c r="J333" s="6"/>
      <c r="K333" s="12" t="s">
        <v>77</v>
      </c>
      <c r="L333" s="6" t="s">
        <v>3924</v>
      </c>
      <c r="M333" s="10"/>
      <c r="N333" s="11"/>
    </row>
    <row r="334" spans="1:14">
      <c r="A334" s="5" t="s">
        <v>2855</v>
      </c>
      <c r="B334" s="5" t="s">
        <v>978</v>
      </c>
      <c r="C334" s="10" t="s">
        <v>959</v>
      </c>
      <c r="D334" s="10" t="s">
        <v>960</v>
      </c>
      <c r="E334" s="11" t="s">
        <v>3132</v>
      </c>
      <c r="F334" s="6" t="s">
        <v>87</v>
      </c>
      <c r="G334" s="6" t="s">
        <v>15</v>
      </c>
      <c r="H334" s="10" t="str">
        <f>VLOOKUP(G334,Config!$E$2:$F$17,2,FALSE)</f>
        <v>str</v>
      </c>
      <c r="I334" s="6">
        <v>0</v>
      </c>
      <c r="J334" s="6"/>
      <c r="K334" s="12" t="s">
        <v>77</v>
      </c>
      <c r="L334" s="6" t="s">
        <v>3924</v>
      </c>
      <c r="M334" s="10"/>
      <c r="N334" s="11"/>
    </row>
    <row r="335" spans="1:14">
      <c r="A335" s="5" t="s">
        <v>2855</v>
      </c>
      <c r="B335" s="5" t="s">
        <v>979</v>
      </c>
      <c r="C335" s="10" t="s">
        <v>959</v>
      </c>
      <c r="D335" s="10" t="s">
        <v>960</v>
      </c>
      <c r="E335" s="11" t="s">
        <v>3132</v>
      </c>
      <c r="F335" s="6" t="s">
        <v>89</v>
      </c>
      <c r="G335" s="6" t="s">
        <v>47</v>
      </c>
      <c r="H335" s="10" t="str">
        <f>VLOOKUP(G335,Config!$E$2:$F$17,2,FALSE)</f>
        <v>ts</v>
      </c>
      <c r="I335" s="6">
        <v>0</v>
      </c>
      <c r="J335" s="6"/>
      <c r="K335" s="12" t="s">
        <v>77</v>
      </c>
      <c r="L335" s="6" t="s">
        <v>3924</v>
      </c>
      <c r="M335" s="10"/>
      <c r="N335" s="11"/>
    </row>
    <row r="336" spans="1:14">
      <c r="A336" s="5" t="s">
        <v>2855</v>
      </c>
      <c r="B336" s="5" t="s">
        <v>980</v>
      </c>
      <c r="C336" s="10" t="s">
        <v>959</v>
      </c>
      <c r="D336" s="10" t="s">
        <v>960</v>
      </c>
      <c r="E336" s="11" t="s">
        <v>3132</v>
      </c>
      <c r="F336" s="6" t="s">
        <v>2076</v>
      </c>
      <c r="G336" s="6" t="s">
        <v>15</v>
      </c>
      <c r="H336" s="10" t="str">
        <f>VLOOKUP(G336,Config!$E$2:$F$17,2,FALSE)</f>
        <v>str</v>
      </c>
      <c r="I336" s="6">
        <v>0</v>
      </c>
      <c r="J336" s="6"/>
      <c r="K336" s="12" t="s">
        <v>77</v>
      </c>
      <c r="L336" s="6" t="s">
        <v>3924</v>
      </c>
      <c r="M336" s="10"/>
      <c r="N336" s="11"/>
    </row>
    <row r="337" spans="1:14">
      <c r="A337" s="5" t="s">
        <v>2855</v>
      </c>
      <c r="B337" s="5" t="s">
        <v>981</v>
      </c>
      <c r="C337" s="10" t="s">
        <v>959</v>
      </c>
      <c r="D337" s="10" t="s">
        <v>960</v>
      </c>
      <c r="E337" s="11" t="s">
        <v>3132</v>
      </c>
      <c r="F337" s="6" t="s">
        <v>2077</v>
      </c>
      <c r="G337" s="6" t="s">
        <v>47</v>
      </c>
      <c r="H337" s="10" t="str">
        <f>VLOOKUP(G337,Config!$E$2:$F$17,2,FALSE)</f>
        <v>ts</v>
      </c>
      <c r="I337" s="6">
        <v>0</v>
      </c>
      <c r="J337" s="6"/>
      <c r="K337" s="12" t="s">
        <v>77</v>
      </c>
      <c r="L337" s="6" t="s">
        <v>3924</v>
      </c>
      <c r="M337" s="10"/>
      <c r="N337" s="11"/>
    </row>
    <row r="338" spans="1:14">
      <c r="A338" s="5" t="s">
        <v>2856</v>
      </c>
      <c r="B338" s="5" t="s">
        <v>961</v>
      </c>
      <c r="C338" s="10" t="s">
        <v>959</v>
      </c>
      <c r="D338" s="10" t="s">
        <v>960</v>
      </c>
      <c r="E338" s="11" t="s">
        <v>3133</v>
      </c>
      <c r="F338" s="6" t="s">
        <v>2060</v>
      </c>
      <c r="G338" s="6" t="s">
        <v>15</v>
      </c>
      <c r="H338" s="10" t="str">
        <f>VLOOKUP(G338,Config!$E$2:$F$17,2,FALSE)</f>
        <v>str</v>
      </c>
      <c r="I338" s="6">
        <v>1</v>
      </c>
      <c r="J338" s="6">
        <v>1</v>
      </c>
      <c r="K338" s="12" t="s">
        <v>77</v>
      </c>
      <c r="L338" s="6" t="s">
        <v>3925</v>
      </c>
      <c r="M338" s="10"/>
      <c r="N338" s="11"/>
    </row>
    <row r="339" spans="1:14">
      <c r="A339" s="5" t="s">
        <v>2856</v>
      </c>
      <c r="B339" s="5" t="s">
        <v>962</v>
      </c>
      <c r="C339" s="10" t="s">
        <v>959</v>
      </c>
      <c r="D339" s="10" t="s">
        <v>960</v>
      </c>
      <c r="E339" s="11" t="s">
        <v>3133</v>
      </c>
      <c r="F339" s="7" t="s">
        <v>2061</v>
      </c>
      <c r="G339" s="7" t="s">
        <v>15</v>
      </c>
      <c r="H339" s="10" t="str">
        <f>VLOOKUP(G339,Config!$E$2:$F$17,2,FALSE)</f>
        <v>str</v>
      </c>
      <c r="I339" s="7">
        <v>1</v>
      </c>
      <c r="J339" s="7">
        <v>1</v>
      </c>
      <c r="K339" s="12" t="s">
        <v>77</v>
      </c>
      <c r="L339" s="6" t="s">
        <v>3925</v>
      </c>
      <c r="M339" s="10"/>
      <c r="N339" s="11"/>
    </row>
    <row r="340" spans="1:14">
      <c r="A340" s="5" t="s">
        <v>2856</v>
      </c>
      <c r="B340" s="5" t="s">
        <v>982</v>
      </c>
      <c r="C340" s="10" t="s">
        <v>959</v>
      </c>
      <c r="D340" s="10" t="s">
        <v>960</v>
      </c>
      <c r="E340" s="11" t="s">
        <v>3133</v>
      </c>
      <c r="F340" s="7" t="s">
        <v>2078</v>
      </c>
      <c r="G340" s="7" t="s">
        <v>15</v>
      </c>
      <c r="H340" s="10" t="str">
        <f>VLOOKUP(G340,Config!$E$2:$F$17,2,FALSE)</f>
        <v>str</v>
      </c>
      <c r="I340" s="7">
        <v>1</v>
      </c>
      <c r="J340" s="7"/>
      <c r="K340" s="12" t="s">
        <v>77</v>
      </c>
      <c r="L340" s="6" t="s">
        <v>3925</v>
      </c>
      <c r="M340" s="10"/>
      <c r="N340" s="11"/>
    </row>
    <row r="341" spans="1:14">
      <c r="A341" s="5" t="s">
        <v>2856</v>
      </c>
      <c r="B341" s="5" t="s">
        <v>983</v>
      </c>
      <c r="C341" s="10" t="s">
        <v>959</v>
      </c>
      <c r="D341" s="10" t="s">
        <v>960</v>
      </c>
      <c r="E341" s="11" t="s">
        <v>3133</v>
      </c>
      <c r="F341" s="7" t="s">
        <v>2079</v>
      </c>
      <c r="G341" s="7" t="s">
        <v>15</v>
      </c>
      <c r="H341" s="10" t="str">
        <f>VLOOKUP(G341,Config!$E$2:$F$17,2,FALSE)</f>
        <v>str</v>
      </c>
      <c r="I341" s="7">
        <v>1</v>
      </c>
      <c r="J341" s="7"/>
      <c r="K341" s="12" t="s">
        <v>77</v>
      </c>
      <c r="L341" s="6" t="s">
        <v>3925</v>
      </c>
      <c r="M341" s="10"/>
      <c r="N341" s="11"/>
    </row>
    <row r="342" spans="1:14">
      <c r="A342" s="5" t="s">
        <v>2856</v>
      </c>
      <c r="B342" s="5" t="s">
        <v>984</v>
      </c>
      <c r="C342" s="10" t="s">
        <v>959</v>
      </c>
      <c r="D342" s="10" t="s">
        <v>960</v>
      </c>
      <c r="E342" s="11" t="s">
        <v>3133</v>
      </c>
      <c r="F342" s="7" t="s">
        <v>2080</v>
      </c>
      <c r="G342" s="7" t="s">
        <v>15</v>
      </c>
      <c r="H342" s="10" t="str">
        <f>VLOOKUP(G342,Config!$E$2:$F$17,2,FALSE)</f>
        <v>str</v>
      </c>
      <c r="I342" s="7">
        <v>1</v>
      </c>
      <c r="J342" s="7"/>
      <c r="K342" s="12" t="s">
        <v>77</v>
      </c>
      <c r="L342" s="6" t="s">
        <v>3925</v>
      </c>
      <c r="M342" s="10"/>
      <c r="N342" s="11"/>
    </row>
    <row r="343" spans="1:14">
      <c r="A343" s="5" t="s">
        <v>2856</v>
      </c>
      <c r="B343" s="5" t="s">
        <v>976</v>
      </c>
      <c r="C343" s="10" t="s">
        <v>959</v>
      </c>
      <c r="D343" s="10" t="s">
        <v>960</v>
      </c>
      <c r="E343" s="11" t="s">
        <v>3133</v>
      </c>
      <c r="F343" s="7" t="s">
        <v>2074</v>
      </c>
      <c r="G343" s="7" t="s">
        <v>15</v>
      </c>
      <c r="H343" s="10" t="str">
        <f>VLOOKUP(G343,Config!$E$2:$F$17,2,FALSE)</f>
        <v>str</v>
      </c>
      <c r="I343" s="7">
        <v>1</v>
      </c>
      <c r="J343" s="7"/>
      <c r="K343" s="12" t="s">
        <v>77</v>
      </c>
      <c r="L343" s="6" t="s">
        <v>3925</v>
      </c>
      <c r="M343" s="10"/>
      <c r="N343" s="11"/>
    </row>
    <row r="344" spans="1:14">
      <c r="A344" s="5" t="s">
        <v>2856</v>
      </c>
      <c r="B344" s="5" t="s">
        <v>977</v>
      </c>
      <c r="C344" s="10" t="s">
        <v>959</v>
      </c>
      <c r="D344" s="10" t="s">
        <v>960</v>
      </c>
      <c r="E344" s="11" t="s">
        <v>3133</v>
      </c>
      <c r="F344" s="7" t="s">
        <v>2075</v>
      </c>
      <c r="G344" s="7" t="s">
        <v>47</v>
      </c>
      <c r="H344" s="10" t="str">
        <f>VLOOKUP(G344,Config!$E$2:$F$17,2,FALSE)</f>
        <v>ts</v>
      </c>
      <c r="I344" s="7">
        <v>1</v>
      </c>
      <c r="J344" s="7"/>
      <c r="K344" s="12" t="s">
        <v>77</v>
      </c>
      <c r="L344" s="6" t="s">
        <v>3925</v>
      </c>
      <c r="M344" s="10"/>
      <c r="N344" s="11"/>
    </row>
    <row r="345" spans="1:14">
      <c r="A345" s="5" t="s">
        <v>2856</v>
      </c>
      <c r="B345" s="5" t="s">
        <v>978</v>
      </c>
      <c r="C345" s="10" t="s">
        <v>959</v>
      </c>
      <c r="D345" s="10" t="s">
        <v>960</v>
      </c>
      <c r="E345" s="11" t="s">
        <v>3133</v>
      </c>
      <c r="F345" s="6" t="s">
        <v>87</v>
      </c>
      <c r="G345" s="6" t="s">
        <v>15</v>
      </c>
      <c r="H345" s="10" t="str">
        <f>VLOOKUP(G345,Config!$E$2:$F$17,2,FALSE)</f>
        <v>str</v>
      </c>
      <c r="I345" s="6">
        <v>0</v>
      </c>
      <c r="J345" s="6"/>
      <c r="K345" s="12" t="s">
        <v>77</v>
      </c>
      <c r="L345" s="6" t="s">
        <v>3925</v>
      </c>
      <c r="M345" s="10"/>
      <c r="N345" s="11"/>
    </row>
    <row r="346" spans="1:14">
      <c r="A346" s="5" t="s">
        <v>2856</v>
      </c>
      <c r="B346" s="5" t="s">
        <v>979</v>
      </c>
      <c r="C346" s="10" t="s">
        <v>959</v>
      </c>
      <c r="D346" s="10" t="s">
        <v>960</v>
      </c>
      <c r="E346" s="11" t="s">
        <v>3133</v>
      </c>
      <c r="F346" s="6" t="s">
        <v>89</v>
      </c>
      <c r="G346" s="6" t="s">
        <v>47</v>
      </c>
      <c r="H346" s="10" t="str">
        <f>VLOOKUP(G346,Config!$E$2:$F$17,2,FALSE)</f>
        <v>ts</v>
      </c>
      <c r="I346" s="6">
        <v>0</v>
      </c>
      <c r="J346" s="6"/>
      <c r="K346" s="12" t="s">
        <v>77</v>
      </c>
      <c r="L346" s="6" t="s">
        <v>3925</v>
      </c>
      <c r="M346" s="10"/>
      <c r="N346" s="11"/>
    </row>
    <row r="347" spans="1:14">
      <c r="A347" s="5" t="s">
        <v>2856</v>
      </c>
      <c r="B347" s="5" t="s">
        <v>980</v>
      </c>
      <c r="C347" s="10" t="s">
        <v>959</v>
      </c>
      <c r="D347" s="10" t="s">
        <v>960</v>
      </c>
      <c r="E347" s="11" t="s">
        <v>3133</v>
      </c>
      <c r="F347" s="6" t="s">
        <v>2076</v>
      </c>
      <c r="G347" s="6" t="s">
        <v>15</v>
      </c>
      <c r="H347" s="10" t="str">
        <f>VLOOKUP(G347,Config!$E$2:$F$17,2,FALSE)</f>
        <v>str</v>
      </c>
      <c r="I347" s="6">
        <v>0</v>
      </c>
      <c r="J347" s="6"/>
      <c r="K347" s="12" t="s">
        <v>77</v>
      </c>
      <c r="L347" s="6" t="s">
        <v>3925</v>
      </c>
      <c r="M347" s="10"/>
      <c r="N347" s="11"/>
    </row>
    <row r="348" spans="1:14">
      <c r="A348" s="5" t="s">
        <v>2856</v>
      </c>
      <c r="B348" s="5" t="s">
        <v>981</v>
      </c>
      <c r="C348" s="10" t="s">
        <v>959</v>
      </c>
      <c r="D348" s="10" t="s">
        <v>960</v>
      </c>
      <c r="E348" s="11" t="s">
        <v>3133</v>
      </c>
      <c r="F348" s="6" t="s">
        <v>2077</v>
      </c>
      <c r="G348" s="6" t="s">
        <v>47</v>
      </c>
      <c r="H348" s="10" t="str">
        <f>VLOOKUP(G348,Config!$E$2:$F$17,2,FALSE)</f>
        <v>ts</v>
      </c>
      <c r="I348" s="6">
        <v>0</v>
      </c>
      <c r="J348" s="6"/>
      <c r="K348" s="12" t="s">
        <v>77</v>
      </c>
      <c r="L348" s="6" t="s">
        <v>3925</v>
      </c>
      <c r="M348" s="10"/>
      <c r="N348" s="11"/>
    </row>
    <row r="349" spans="1:14">
      <c r="A349" s="5" t="s">
        <v>2857</v>
      </c>
      <c r="B349" s="5" t="s">
        <v>961</v>
      </c>
      <c r="C349" s="10" t="s">
        <v>959</v>
      </c>
      <c r="D349" s="10" t="s">
        <v>960</v>
      </c>
      <c r="E349" s="11" t="s">
        <v>3134</v>
      </c>
      <c r="F349" s="6" t="s">
        <v>2060</v>
      </c>
      <c r="G349" s="6" t="s">
        <v>15</v>
      </c>
      <c r="H349" s="10" t="str">
        <f>VLOOKUP(G349,Config!$E$2:$F$17,2,FALSE)</f>
        <v>str</v>
      </c>
      <c r="I349" s="6">
        <v>1</v>
      </c>
      <c r="J349" s="6">
        <v>1</v>
      </c>
      <c r="K349" s="12" t="s">
        <v>77</v>
      </c>
      <c r="L349" s="6" t="s">
        <v>3926</v>
      </c>
      <c r="M349" s="10"/>
      <c r="N349" s="11"/>
    </row>
    <row r="350" spans="1:14">
      <c r="A350" s="5" t="s">
        <v>2857</v>
      </c>
      <c r="B350" s="5" t="s">
        <v>962</v>
      </c>
      <c r="C350" s="10" t="s">
        <v>959</v>
      </c>
      <c r="D350" s="10" t="s">
        <v>960</v>
      </c>
      <c r="E350" s="11" t="s">
        <v>3134</v>
      </c>
      <c r="F350" s="6" t="s">
        <v>2061</v>
      </c>
      <c r="G350" s="6" t="s">
        <v>15</v>
      </c>
      <c r="H350" s="10" t="str">
        <f>VLOOKUP(G350,Config!$E$2:$F$17,2,FALSE)</f>
        <v>str</v>
      </c>
      <c r="I350" s="6">
        <v>1</v>
      </c>
      <c r="J350" s="6">
        <v>1</v>
      </c>
      <c r="K350" s="12" t="s">
        <v>77</v>
      </c>
      <c r="L350" s="6" t="s">
        <v>3926</v>
      </c>
      <c r="M350" s="10"/>
      <c r="N350" s="11"/>
    </row>
    <row r="351" spans="1:14">
      <c r="A351" s="5" t="s">
        <v>2857</v>
      </c>
      <c r="B351" s="5" t="s">
        <v>963</v>
      </c>
      <c r="C351" s="10" t="s">
        <v>959</v>
      </c>
      <c r="D351" s="10" t="s">
        <v>960</v>
      </c>
      <c r="E351" s="11" t="s">
        <v>3134</v>
      </c>
      <c r="F351" s="6" t="s">
        <v>2062</v>
      </c>
      <c r="G351" s="6" t="s">
        <v>3763</v>
      </c>
      <c r="H351" s="10" t="str">
        <f>VLOOKUP(G351,Config!$E$2:$F$17,2,FALSE)</f>
        <v>lng</v>
      </c>
      <c r="I351" s="6">
        <v>1</v>
      </c>
      <c r="J351" s="6">
        <v>1</v>
      </c>
      <c r="K351" s="12" t="s">
        <v>77</v>
      </c>
      <c r="L351" s="6" t="s">
        <v>3926</v>
      </c>
      <c r="M351" s="10"/>
      <c r="N351" s="11"/>
    </row>
    <row r="352" spans="1:14">
      <c r="A352" s="5" t="s">
        <v>2857</v>
      </c>
      <c r="B352" s="5" t="s">
        <v>964</v>
      </c>
      <c r="C352" s="10" t="s">
        <v>959</v>
      </c>
      <c r="D352" s="10" t="s">
        <v>960</v>
      </c>
      <c r="E352" s="11" t="s">
        <v>3134</v>
      </c>
      <c r="F352" s="6" t="s">
        <v>2063</v>
      </c>
      <c r="G352" s="6" t="s">
        <v>15</v>
      </c>
      <c r="H352" s="10" t="str">
        <f>VLOOKUP(G352,Config!$E$2:$F$17,2,FALSE)</f>
        <v>str</v>
      </c>
      <c r="I352" s="6">
        <v>1</v>
      </c>
      <c r="J352" s="6"/>
      <c r="K352" s="12" t="s">
        <v>77</v>
      </c>
      <c r="L352" s="6" t="s">
        <v>3926</v>
      </c>
      <c r="M352" s="10"/>
      <c r="N352" s="11"/>
    </row>
    <row r="353" spans="1:14">
      <c r="A353" s="5" t="s">
        <v>2857</v>
      </c>
      <c r="B353" s="5" t="s">
        <v>965</v>
      </c>
      <c r="C353" s="10" t="s">
        <v>959</v>
      </c>
      <c r="D353" s="10" t="s">
        <v>960</v>
      </c>
      <c r="E353" s="11" t="s">
        <v>3134</v>
      </c>
      <c r="F353" s="6" t="s">
        <v>81</v>
      </c>
      <c r="G353" s="6" t="s">
        <v>15</v>
      </c>
      <c r="H353" s="10" t="str">
        <f>VLOOKUP(G353,Config!$E$2:$F$17,2,FALSE)</f>
        <v>str</v>
      </c>
      <c r="I353" s="6">
        <v>1</v>
      </c>
      <c r="J353" s="6"/>
      <c r="K353" s="12" t="s">
        <v>77</v>
      </c>
      <c r="L353" s="6" t="s">
        <v>3926</v>
      </c>
      <c r="M353" s="10"/>
      <c r="N353" s="11"/>
    </row>
    <row r="354" spans="1:14">
      <c r="A354" s="5" t="s">
        <v>2857</v>
      </c>
      <c r="B354" s="5" t="s">
        <v>1045</v>
      </c>
      <c r="C354" s="10" t="s">
        <v>959</v>
      </c>
      <c r="D354" s="10" t="s">
        <v>960</v>
      </c>
      <c r="E354" s="11" t="s">
        <v>3134</v>
      </c>
      <c r="F354" s="6" t="s">
        <v>2123</v>
      </c>
      <c r="G354" s="6" t="s">
        <v>15</v>
      </c>
      <c r="H354" s="10" t="str">
        <f>VLOOKUP(G354,Config!$E$2:$F$17,2,FALSE)</f>
        <v>str</v>
      </c>
      <c r="I354" s="6">
        <v>1</v>
      </c>
      <c r="J354" s="6"/>
      <c r="K354" s="12" t="s">
        <v>77</v>
      </c>
      <c r="L354" s="6" t="s">
        <v>3926</v>
      </c>
      <c r="M354" s="10"/>
      <c r="N354" s="11"/>
    </row>
    <row r="355" spans="1:14">
      <c r="A355" s="5" t="s">
        <v>2857</v>
      </c>
      <c r="B355" s="5" t="s">
        <v>1006</v>
      </c>
      <c r="C355" s="10" t="s">
        <v>959</v>
      </c>
      <c r="D355" s="10" t="s">
        <v>960</v>
      </c>
      <c r="E355" s="11" t="s">
        <v>3134</v>
      </c>
      <c r="F355" s="6" t="s">
        <v>2093</v>
      </c>
      <c r="G355" s="6" t="s">
        <v>15</v>
      </c>
      <c r="H355" s="10" t="str">
        <f>VLOOKUP(G355,Config!$E$2:$F$17,2,FALSE)</f>
        <v>str</v>
      </c>
      <c r="I355" s="6">
        <v>1</v>
      </c>
      <c r="J355" s="6"/>
      <c r="K355" s="12" t="s">
        <v>77</v>
      </c>
      <c r="L355" s="6" t="s">
        <v>3926</v>
      </c>
      <c r="M355" s="10"/>
      <c r="N355" s="11"/>
    </row>
    <row r="356" spans="1:14">
      <c r="A356" s="5" t="s">
        <v>2857</v>
      </c>
      <c r="B356" s="5" t="s">
        <v>1046</v>
      </c>
      <c r="C356" s="10" t="s">
        <v>959</v>
      </c>
      <c r="D356" s="10" t="s">
        <v>960</v>
      </c>
      <c r="E356" s="11" t="s">
        <v>3134</v>
      </c>
      <c r="F356" s="6" t="s">
        <v>2124</v>
      </c>
      <c r="G356" s="6" t="s">
        <v>15</v>
      </c>
      <c r="H356" s="10" t="str">
        <f>VLOOKUP(G356,Config!$E$2:$F$17,2,FALSE)</f>
        <v>str</v>
      </c>
      <c r="I356" s="6">
        <v>1</v>
      </c>
      <c r="J356" s="6"/>
      <c r="K356" s="12" t="s">
        <v>77</v>
      </c>
      <c r="L356" s="6" t="s">
        <v>3926</v>
      </c>
      <c r="M356" s="10"/>
      <c r="N356" s="11"/>
    </row>
    <row r="357" spans="1:14">
      <c r="A357" s="5" t="s">
        <v>2857</v>
      </c>
      <c r="B357" s="5" t="s">
        <v>1060</v>
      </c>
      <c r="C357" s="10" t="s">
        <v>959</v>
      </c>
      <c r="D357" s="10" t="s">
        <v>960</v>
      </c>
      <c r="E357" s="11" t="s">
        <v>3134</v>
      </c>
      <c r="F357" s="6" t="s">
        <v>2133</v>
      </c>
      <c r="G357" s="6" t="s">
        <v>15</v>
      </c>
      <c r="H357" s="10" t="str">
        <f>VLOOKUP(G357,Config!$E$2:$F$17,2,FALSE)</f>
        <v>str</v>
      </c>
      <c r="I357" s="6">
        <v>1</v>
      </c>
      <c r="J357" s="6"/>
      <c r="K357" s="12" t="s">
        <v>77</v>
      </c>
      <c r="L357" s="6" t="s">
        <v>3926</v>
      </c>
      <c r="M357" s="10"/>
      <c r="N357" s="11"/>
    </row>
    <row r="358" spans="1:14">
      <c r="A358" s="5" t="s">
        <v>2857</v>
      </c>
      <c r="B358" s="5" t="s">
        <v>970</v>
      </c>
      <c r="C358" s="10" t="s">
        <v>959</v>
      </c>
      <c r="D358" s="10" t="s">
        <v>960</v>
      </c>
      <c r="E358" s="11" t="s">
        <v>3134</v>
      </c>
      <c r="F358" s="6" t="s">
        <v>2068</v>
      </c>
      <c r="G358" s="6" t="s">
        <v>15</v>
      </c>
      <c r="H358" s="10" t="str">
        <f>VLOOKUP(G358,Config!$E$2:$F$17,2,FALSE)</f>
        <v>str</v>
      </c>
      <c r="I358" s="6">
        <v>1</v>
      </c>
      <c r="J358" s="6"/>
      <c r="K358" s="12" t="s">
        <v>77</v>
      </c>
      <c r="L358" s="6" t="s">
        <v>3926</v>
      </c>
      <c r="M358" s="10"/>
      <c r="N358" s="11"/>
    </row>
    <row r="359" spans="1:14">
      <c r="A359" s="5" t="s">
        <v>2857</v>
      </c>
      <c r="B359" s="5" t="s">
        <v>1047</v>
      </c>
      <c r="C359" s="10" t="s">
        <v>959</v>
      </c>
      <c r="D359" s="10" t="s">
        <v>960</v>
      </c>
      <c r="E359" s="11" t="s">
        <v>3134</v>
      </c>
      <c r="F359" s="6" t="s">
        <v>2125</v>
      </c>
      <c r="G359" s="6" t="s">
        <v>15</v>
      </c>
      <c r="H359" s="10" t="str">
        <f>VLOOKUP(G359,Config!$E$2:$F$17,2,FALSE)</f>
        <v>str</v>
      </c>
      <c r="I359" s="6">
        <v>1</v>
      </c>
      <c r="J359" s="6"/>
      <c r="K359" s="12" t="s">
        <v>77</v>
      </c>
      <c r="L359" s="6" t="s">
        <v>3926</v>
      </c>
      <c r="M359" s="10"/>
      <c r="N359" s="11"/>
    </row>
    <row r="360" spans="1:14">
      <c r="A360" s="5" t="s">
        <v>2857</v>
      </c>
      <c r="B360" s="5" t="s">
        <v>1080</v>
      </c>
      <c r="C360" s="10" t="s">
        <v>959</v>
      </c>
      <c r="D360" s="10" t="s">
        <v>960</v>
      </c>
      <c r="E360" s="11" t="s">
        <v>3134</v>
      </c>
      <c r="F360" s="6" t="s">
        <v>2153</v>
      </c>
      <c r="G360" s="6" t="s">
        <v>15</v>
      </c>
      <c r="H360" s="10" t="str">
        <f>VLOOKUP(G360,Config!$E$2:$F$17,2,FALSE)</f>
        <v>str</v>
      </c>
      <c r="I360" s="6">
        <v>1</v>
      </c>
      <c r="J360" s="6"/>
      <c r="K360" s="12" t="s">
        <v>77</v>
      </c>
      <c r="L360" s="6" t="s">
        <v>3926</v>
      </c>
      <c r="M360" s="10"/>
      <c r="N360" s="11"/>
    </row>
    <row r="361" spans="1:14">
      <c r="A361" s="5" t="s">
        <v>2857</v>
      </c>
      <c r="B361" s="5" t="s">
        <v>1048</v>
      </c>
      <c r="C361" s="10" t="s">
        <v>959</v>
      </c>
      <c r="D361" s="10" t="s">
        <v>960</v>
      </c>
      <c r="E361" s="11" t="s">
        <v>3134</v>
      </c>
      <c r="F361" s="6" t="s">
        <v>2126</v>
      </c>
      <c r="G361" s="6" t="s">
        <v>15</v>
      </c>
      <c r="H361" s="10" t="str">
        <f>VLOOKUP(G361,Config!$E$2:$F$17,2,FALSE)</f>
        <v>str</v>
      </c>
      <c r="I361" s="6">
        <v>1</v>
      </c>
      <c r="J361" s="6"/>
      <c r="K361" s="12" t="s">
        <v>77</v>
      </c>
      <c r="L361" s="6" t="s">
        <v>3926</v>
      </c>
      <c r="M361" s="10"/>
      <c r="N361" s="11"/>
    </row>
    <row r="362" spans="1:14">
      <c r="A362" s="5" t="s">
        <v>2857</v>
      </c>
      <c r="B362" s="5" t="s">
        <v>1049</v>
      </c>
      <c r="C362" s="10" t="s">
        <v>959</v>
      </c>
      <c r="D362" s="10" t="s">
        <v>960</v>
      </c>
      <c r="E362" s="11" t="s">
        <v>3134</v>
      </c>
      <c r="F362" s="6" t="s">
        <v>713</v>
      </c>
      <c r="G362" s="6" t="s">
        <v>15</v>
      </c>
      <c r="H362" s="10" t="str">
        <f>VLOOKUP(G362,Config!$E$2:$F$17,2,FALSE)</f>
        <v>str</v>
      </c>
      <c r="I362" s="6">
        <v>1</v>
      </c>
      <c r="J362" s="6"/>
      <c r="K362" s="12" t="s">
        <v>77</v>
      </c>
      <c r="L362" s="6" t="s">
        <v>3926</v>
      </c>
      <c r="M362" s="10"/>
      <c r="N362" s="11"/>
    </row>
    <row r="363" spans="1:14">
      <c r="A363" s="5" t="s">
        <v>2857</v>
      </c>
      <c r="B363" s="5" t="s">
        <v>1050</v>
      </c>
      <c r="C363" s="10" t="s">
        <v>959</v>
      </c>
      <c r="D363" s="10" t="s">
        <v>960</v>
      </c>
      <c r="E363" s="11" t="s">
        <v>3134</v>
      </c>
      <c r="F363" s="6" t="s">
        <v>712</v>
      </c>
      <c r="G363" s="6" t="s">
        <v>15</v>
      </c>
      <c r="H363" s="10" t="str">
        <f>VLOOKUP(G363,Config!$E$2:$F$17,2,FALSE)</f>
        <v>str</v>
      </c>
      <c r="I363" s="6">
        <v>1</v>
      </c>
      <c r="J363" s="6"/>
      <c r="K363" s="12" t="s">
        <v>77</v>
      </c>
      <c r="L363" s="6" t="s">
        <v>3926</v>
      </c>
      <c r="M363" s="10"/>
      <c r="N363" s="11"/>
    </row>
    <row r="364" spans="1:14">
      <c r="A364" s="5" t="s">
        <v>2857</v>
      </c>
      <c r="B364" s="5" t="s">
        <v>1051</v>
      </c>
      <c r="C364" s="10" t="s">
        <v>959</v>
      </c>
      <c r="D364" s="10" t="s">
        <v>960</v>
      </c>
      <c r="E364" s="11" t="s">
        <v>3134</v>
      </c>
      <c r="F364" s="6" t="s">
        <v>381</v>
      </c>
      <c r="G364" s="6" t="s">
        <v>15</v>
      </c>
      <c r="H364" s="10" t="str">
        <f>VLOOKUP(G364,Config!$E$2:$F$17,2,FALSE)</f>
        <v>str</v>
      </c>
      <c r="I364" s="6">
        <v>1</v>
      </c>
      <c r="J364" s="6"/>
      <c r="K364" s="12" t="s">
        <v>77</v>
      </c>
      <c r="L364" s="6" t="s">
        <v>3926</v>
      </c>
      <c r="M364" s="10"/>
      <c r="N364" s="11"/>
    </row>
    <row r="365" spans="1:14">
      <c r="A365" s="5" t="s">
        <v>2857</v>
      </c>
      <c r="B365" s="5" t="s">
        <v>1052</v>
      </c>
      <c r="C365" s="10" t="s">
        <v>959</v>
      </c>
      <c r="D365" s="10" t="s">
        <v>960</v>
      </c>
      <c r="E365" s="11" t="s">
        <v>3134</v>
      </c>
      <c r="F365" s="6" t="s">
        <v>2127</v>
      </c>
      <c r="G365" s="6" t="s">
        <v>15</v>
      </c>
      <c r="H365" s="10" t="str">
        <f>VLOOKUP(G365,Config!$E$2:$F$17,2,FALSE)</f>
        <v>str</v>
      </c>
      <c r="I365" s="6">
        <v>1</v>
      </c>
      <c r="J365" s="6"/>
      <c r="K365" s="12" t="s">
        <v>77</v>
      </c>
      <c r="L365" s="6" t="s">
        <v>3926</v>
      </c>
      <c r="M365" s="10"/>
      <c r="N365" s="11"/>
    </row>
    <row r="366" spans="1:14">
      <c r="A366" s="5" t="s">
        <v>2857</v>
      </c>
      <c r="B366" s="5" t="s">
        <v>1053</v>
      </c>
      <c r="C366" s="10" t="s">
        <v>959</v>
      </c>
      <c r="D366" s="10" t="s">
        <v>960</v>
      </c>
      <c r="E366" s="11" t="s">
        <v>3134</v>
      </c>
      <c r="F366" s="6" t="s">
        <v>2128</v>
      </c>
      <c r="G366" s="6" t="s">
        <v>15</v>
      </c>
      <c r="H366" s="10" t="str">
        <f>VLOOKUP(G366,Config!$E$2:$F$17,2,FALSE)</f>
        <v>str</v>
      </c>
      <c r="I366" s="6">
        <v>1</v>
      </c>
      <c r="J366" s="6"/>
      <c r="K366" s="12" t="s">
        <v>77</v>
      </c>
      <c r="L366" s="6" t="s">
        <v>3926</v>
      </c>
      <c r="M366" s="10"/>
      <c r="N366" s="11"/>
    </row>
    <row r="367" spans="1:14">
      <c r="A367" s="5" t="s">
        <v>2857</v>
      </c>
      <c r="B367" s="5" t="s">
        <v>1054</v>
      </c>
      <c r="C367" s="10" t="s">
        <v>959</v>
      </c>
      <c r="D367" s="10" t="s">
        <v>960</v>
      </c>
      <c r="E367" s="11" t="s">
        <v>3134</v>
      </c>
      <c r="F367" s="6" t="s">
        <v>253</v>
      </c>
      <c r="G367" s="6" t="s">
        <v>15</v>
      </c>
      <c r="H367" s="10" t="str">
        <f>VLOOKUP(G367,Config!$E$2:$F$17,2,FALSE)</f>
        <v>str</v>
      </c>
      <c r="I367" s="6">
        <v>1</v>
      </c>
      <c r="J367" s="6"/>
      <c r="K367" s="12" t="s">
        <v>77</v>
      </c>
      <c r="L367" s="6" t="s">
        <v>3926</v>
      </c>
      <c r="M367" s="10"/>
      <c r="N367" s="11"/>
    </row>
    <row r="368" spans="1:14">
      <c r="A368" s="5" t="s">
        <v>2857</v>
      </c>
      <c r="B368" s="5" t="s">
        <v>1055</v>
      </c>
      <c r="C368" s="10" t="s">
        <v>959</v>
      </c>
      <c r="D368" s="10" t="s">
        <v>960</v>
      </c>
      <c r="E368" s="11" t="s">
        <v>3134</v>
      </c>
      <c r="F368" s="6" t="s">
        <v>387</v>
      </c>
      <c r="G368" s="6" t="s">
        <v>15</v>
      </c>
      <c r="H368" s="10" t="str">
        <f>VLOOKUP(G368,Config!$E$2:$F$17,2,FALSE)</f>
        <v>str</v>
      </c>
      <c r="I368" s="6">
        <v>1</v>
      </c>
      <c r="J368" s="6"/>
      <c r="K368" s="12" t="s">
        <v>77</v>
      </c>
      <c r="L368" s="6" t="s">
        <v>3926</v>
      </c>
      <c r="M368" s="10"/>
      <c r="N368" s="11"/>
    </row>
    <row r="369" spans="1:14">
      <c r="A369" s="5" t="s">
        <v>2857</v>
      </c>
      <c r="B369" s="5" t="s">
        <v>1056</v>
      </c>
      <c r="C369" s="10" t="s">
        <v>959</v>
      </c>
      <c r="D369" s="10" t="s">
        <v>960</v>
      </c>
      <c r="E369" s="11" t="s">
        <v>3134</v>
      </c>
      <c r="F369" s="6" t="s">
        <v>2129</v>
      </c>
      <c r="G369" s="6" t="s">
        <v>15</v>
      </c>
      <c r="H369" s="10" t="str">
        <f>VLOOKUP(G369,Config!$E$2:$F$17,2,FALSE)</f>
        <v>str</v>
      </c>
      <c r="I369" s="6">
        <v>1</v>
      </c>
      <c r="J369" s="6"/>
      <c r="K369" s="12" t="s">
        <v>77</v>
      </c>
      <c r="L369" s="6" t="s">
        <v>3926</v>
      </c>
      <c r="M369" s="10"/>
      <c r="N369" s="11"/>
    </row>
    <row r="370" spans="1:14">
      <c r="A370" s="5" t="s">
        <v>2857</v>
      </c>
      <c r="B370" s="5" t="s">
        <v>988</v>
      </c>
      <c r="C370" s="10" t="s">
        <v>959</v>
      </c>
      <c r="D370" s="10" t="s">
        <v>960</v>
      </c>
      <c r="E370" s="11" t="s">
        <v>3134</v>
      </c>
      <c r="F370" s="6" t="s">
        <v>242</v>
      </c>
      <c r="G370" s="6" t="s">
        <v>15</v>
      </c>
      <c r="H370" s="10" t="str">
        <f>VLOOKUP(G370,Config!$E$2:$F$17,2,FALSE)</f>
        <v>str</v>
      </c>
      <c r="I370" s="6">
        <v>1</v>
      </c>
      <c r="J370" s="6"/>
      <c r="K370" s="12" t="s">
        <v>77</v>
      </c>
      <c r="L370" s="6" t="s">
        <v>3926</v>
      </c>
      <c r="M370" s="10"/>
      <c r="N370" s="11"/>
    </row>
    <row r="371" spans="1:14">
      <c r="A371" s="5" t="s">
        <v>2857</v>
      </c>
      <c r="B371" s="5" t="s">
        <v>1057</v>
      </c>
      <c r="C371" s="10" t="s">
        <v>959</v>
      </c>
      <c r="D371" s="10" t="s">
        <v>960</v>
      </c>
      <c r="E371" s="11" t="s">
        <v>3134</v>
      </c>
      <c r="F371" s="6" t="s">
        <v>2130</v>
      </c>
      <c r="G371" s="6" t="s">
        <v>15</v>
      </c>
      <c r="H371" s="10" t="str">
        <f>VLOOKUP(G371,Config!$E$2:$F$17,2,FALSE)</f>
        <v>str</v>
      </c>
      <c r="I371" s="6">
        <v>1</v>
      </c>
      <c r="J371" s="6"/>
      <c r="K371" s="12" t="s">
        <v>77</v>
      </c>
      <c r="L371" s="6" t="s">
        <v>3926</v>
      </c>
      <c r="M371" s="10"/>
      <c r="N371" s="11"/>
    </row>
    <row r="372" spans="1:14">
      <c r="A372" s="5" t="s">
        <v>2857</v>
      </c>
      <c r="B372" s="5" t="s">
        <v>1061</v>
      </c>
      <c r="C372" s="10" t="s">
        <v>959</v>
      </c>
      <c r="D372" s="10" t="s">
        <v>960</v>
      </c>
      <c r="E372" s="11" t="s">
        <v>3134</v>
      </c>
      <c r="F372" s="6" t="s">
        <v>2134</v>
      </c>
      <c r="G372" s="6" t="s">
        <v>15</v>
      </c>
      <c r="H372" s="10" t="str">
        <f>VLOOKUP(G372,Config!$E$2:$F$17,2,FALSE)</f>
        <v>str</v>
      </c>
      <c r="I372" s="6">
        <v>1</v>
      </c>
      <c r="J372" s="6"/>
      <c r="K372" s="12" t="s">
        <v>77</v>
      </c>
      <c r="L372" s="6" t="s">
        <v>3926</v>
      </c>
      <c r="M372" s="10"/>
      <c r="N372" s="11"/>
    </row>
    <row r="373" spans="1:14">
      <c r="A373" s="5" t="s">
        <v>2857</v>
      </c>
      <c r="B373" s="5" t="s">
        <v>1081</v>
      </c>
      <c r="C373" s="10" t="s">
        <v>959</v>
      </c>
      <c r="D373" s="10" t="s">
        <v>960</v>
      </c>
      <c r="E373" s="11" t="s">
        <v>3134</v>
      </c>
      <c r="F373" s="6" t="s">
        <v>2154</v>
      </c>
      <c r="G373" s="6" t="s">
        <v>15</v>
      </c>
      <c r="H373" s="10" t="str">
        <f>VLOOKUP(G373,Config!$E$2:$F$17,2,FALSE)</f>
        <v>str</v>
      </c>
      <c r="I373" s="6">
        <v>1</v>
      </c>
      <c r="J373" s="6"/>
      <c r="K373" s="12" t="s">
        <v>77</v>
      </c>
      <c r="L373" s="6" t="s">
        <v>3926</v>
      </c>
      <c r="M373" s="10"/>
      <c r="N373" s="11"/>
    </row>
    <row r="374" spans="1:14">
      <c r="A374" s="5" t="s">
        <v>2857</v>
      </c>
      <c r="B374" s="5" t="s">
        <v>1058</v>
      </c>
      <c r="C374" s="10" t="s">
        <v>959</v>
      </c>
      <c r="D374" s="10" t="s">
        <v>960</v>
      </c>
      <c r="E374" s="11" t="s">
        <v>3134</v>
      </c>
      <c r="F374" s="6" t="s">
        <v>2131</v>
      </c>
      <c r="G374" s="6" t="s">
        <v>15</v>
      </c>
      <c r="H374" s="10" t="str">
        <f>VLOOKUP(G374,Config!$E$2:$F$17,2,FALSE)</f>
        <v>str</v>
      </c>
      <c r="I374" s="6">
        <v>1</v>
      </c>
      <c r="J374" s="6"/>
      <c r="K374" s="12" t="s">
        <v>77</v>
      </c>
      <c r="L374" s="6" t="s">
        <v>3926</v>
      </c>
      <c r="M374" s="10"/>
      <c r="N374" s="11"/>
    </row>
    <row r="375" spans="1:14">
      <c r="A375" s="5" t="s">
        <v>2857</v>
      </c>
      <c r="B375" s="5" t="s">
        <v>1066</v>
      </c>
      <c r="C375" s="10" t="s">
        <v>959</v>
      </c>
      <c r="D375" s="10" t="s">
        <v>960</v>
      </c>
      <c r="E375" s="11" t="s">
        <v>3134</v>
      </c>
      <c r="F375" s="6" t="s">
        <v>2139</v>
      </c>
      <c r="G375" s="6" t="s">
        <v>15</v>
      </c>
      <c r="H375" s="10" t="str">
        <f>VLOOKUP(G375,Config!$E$2:$F$17,2,FALSE)</f>
        <v>str</v>
      </c>
      <c r="I375" s="6">
        <v>1</v>
      </c>
      <c r="J375" s="6"/>
      <c r="K375" s="12" t="s">
        <v>77</v>
      </c>
      <c r="L375" s="6" t="s">
        <v>3926</v>
      </c>
      <c r="M375" s="10"/>
      <c r="N375" s="11"/>
    </row>
    <row r="376" spans="1:14">
      <c r="A376" s="5" t="s">
        <v>2857</v>
      </c>
      <c r="B376" s="5" t="s">
        <v>1063</v>
      </c>
      <c r="C376" s="10" t="s">
        <v>959</v>
      </c>
      <c r="D376" s="10" t="s">
        <v>960</v>
      </c>
      <c r="E376" s="11" t="s">
        <v>3134</v>
      </c>
      <c r="F376" s="6" t="s">
        <v>2136</v>
      </c>
      <c r="G376" s="6" t="s">
        <v>15</v>
      </c>
      <c r="H376" s="10" t="str">
        <f>VLOOKUP(G376,Config!$E$2:$F$17,2,FALSE)</f>
        <v>str</v>
      </c>
      <c r="I376" s="6">
        <v>1</v>
      </c>
      <c r="J376" s="6"/>
      <c r="K376" s="12" t="s">
        <v>77</v>
      </c>
      <c r="L376" s="6" t="s">
        <v>3926</v>
      </c>
      <c r="M376" s="10"/>
      <c r="N376" s="11"/>
    </row>
    <row r="377" spans="1:14">
      <c r="A377" s="5" t="s">
        <v>2857</v>
      </c>
      <c r="B377" s="5" t="s">
        <v>1067</v>
      </c>
      <c r="C377" s="10" t="s">
        <v>959</v>
      </c>
      <c r="D377" s="10" t="s">
        <v>960</v>
      </c>
      <c r="E377" s="11" t="s">
        <v>3134</v>
      </c>
      <c r="F377" s="6" t="s">
        <v>2140</v>
      </c>
      <c r="G377" s="6" t="s">
        <v>15</v>
      </c>
      <c r="H377" s="10" t="str">
        <f>VLOOKUP(G377,Config!$E$2:$F$17,2,FALSE)</f>
        <v>str</v>
      </c>
      <c r="I377" s="6">
        <v>1</v>
      </c>
      <c r="J377" s="6"/>
      <c r="K377" s="12" t="s">
        <v>77</v>
      </c>
      <c r="L377" s="6" t="s">
        <v>3926</v>
      </c>
      <c r="M377" s="10"/>
      <c r="N377" s="11"/>
    </row>
    <row r="378" spans="1:14">
      <c r="A378" s="5" t="s">
        <v>2857</v>
      </c>
      <c r="B378" s="5" t="s">
        <v>1082</v>
      </c>
      <c r="C378" s="10" t="s">
        <v>959</v>
      </c>
      <c r="D378" s="10" t="s">
        <v>960</v>
      </c>
      <c r="E378" s="11" t="s">
        <v>3134</v>
      </c>
      <c r="F378" s="6" t="s">
        <v>2155</v>
      </c>
      <c r="G378" s="6" t="s">
        <v>15</v>
      </c>
      <c r="H378" s="10" t="str">
        <f>VLOOKUP(G378,Config!$E$2:$F$17,2,FALSE)</f>
        <v>str</v>
      </c>
      <c r="I378" s="6">
        <v>1</v>
      </c>
      <c r="J378" s="6"/>
      <c r="K378" s="12" t="s">
        <v>77</v>
      </c>
      <c r="L378" s="6" t="s">
        <v>3926</v>
      </c>
      <c r="M378" s="10"/>
      <c r="N378" s="11"/>
    </row>
    <row r="379" spans="1:14">
      <c r="A379" s="5" t="s">
        <v>2857</v>
      </c>
      <c r="B379" s="5" t="s">
        <v>1083</v>
      </c>
      <c r="C379" s="10" t="s">
        <v>959</v>
      </c>
      <c r="D379" s="10" t="s">
        <v>960</v>
      </c>
      <c r="E379" s="11" t="s">
        <v>3134</v>
      </c>
      <c r="F379" s="6" t="s">
        <v>2156</v>
      </c>
      <c r="G379" s="6" t="s">
        <v>15</v>
      </c>
      <c r="H379" s="10" t="str">
        <f>VLOOKUP(G379,Config!$E$2:$F$17,2,FALSE)</f>
        <v>str</v>
      </c>
      <c r="I379" s="6">
        <v>1</v>
      </c>
      <c r="J379" s="6"/>
      <c r="K379" s="12" t="s">
        <v>77</v>
      </c>
      <c r="L379" s="6" t="s">
        <v>3926</v>
      </c>
      <c r="M379" s="10"/>
      <c r="N379" s="11"/>
    </row>
    <row r="380" spans="1:14">
      <c r="A380" s="5" t="s">
        <v>2857</v>
      </c>
      <c r="B380" s="5" t="s">
        <v>1084</v>
      </c>
      <c r="C380" s="10" t="s">
        <v>959</v>
      </c>
      <c r="D380" s="10" t="s">
        <v>960</v>
      </c>
      <c r="E380" s="11" t="s">
        <v>3134</v>
      </c>
      <c r="F380" s="6" t="s">
        <v>2157</v>
      </c>
      <c r="G380" s="6" t="s">
        <v>15</v>
      </c>
      <c r="H380" s="10" t="str">
        <f>VLOOKUP(G380,Config!$E$2:$F$17,2,FALSE)</f>
        <v>str</v>
      </c>
      <c r="I380" s="6">
        <v>1</v>
      </c>
      <c r="J380" s="6"/>
      <c r="K380" s="12" t="s">
        <v>77</v>
      </c>
      <c r="L380" s="6" t="s">
        <v>3926</v>
      </c>
      <c r="M380" s="10"/>
      <c r="N380" s="11"/>
    </row>
    <row r="381" spans="1:14">
      <c r="A381" s="5" t="s">
        <v>2857</v>
      </c>
      <c r="B381" s="5" t="s">
        <v>1070</v>
      </c>
      <c r="C381" s="10" t="s">
        <v>959</v>
      </c>
      <c r="D381" s="10" t="s">
        <v>960</v>
      </c>
      <c r="E381" s="11" t="s">
        <v>3134</v>
      </c>
      <c r="F381" s="6" t="s">
        <v>2143</v>
      </c>
      <c r="G381" s="6" t="s">
        <v>15</v>
      </c>
      <c r="H381" s="10" t="str">
        <f>VLOOKUP(G381,Config!$E$2:$F$17,2,FALSE)</f>
        <v>str</v>
      </c>
      <c r="I381" s="6">
        <v>1</v>
      </c>
      <c r="J381" s="6"/>
      <c r="K381" s="12" t="s">
        <v>77</v>
      </c>
      <c r="L381" s="6" t="s">
        <v>3926</v>
      </c>
      <c r="M381" s="10"/>
      <c r="N381" s="11"/>
    </row>
    <row r="382" spans="1:14">
      <c r="A382" s="5" t="s">
        <v>2857</v>
      </c>
      <c r="B382" s="5" t="s">
        <v>1071</v>
      </c>
      <c r="C382" s="10" t="s">
        <v>959</v>
      </c>
      <c r="D382" s="10" t="s">
        <v>960</v>
      </c>
      <c r="E382" s="11" t="s">
        <v>3134</v>
      </c>
      <c r="F382" s="6" t="s">
        <v>2144</v>
      </c>
      <c r="G382" s="6" t="s">
        <v>15</v>
      </c>
      <c r="H382" s="10" t="str">
        <f>VLOOKUP(G382,Config!$E$2:$F$17,2,FALSE)</f>
        <v>str</v>
      </c>
      <c r="I382" s="6">
        <v>1</v>
      </c>
      <c r="J382" s="6"/>
      <c r="K382" s="12" t="s">
        <v>77</v>
      </c>
      <c r="L382" s="6" t="s">
        <v>3926</v>
      </c>
      <c r="M382" s="10"/>
      <c r="N382" s="11"/>
    </row>
    <row r="383" spans="1:14">
      <c r="A383" s="5" t="s">
        <v>2857</v>
      </c>
      <c r="B383" s="5" t="s">
        <v>1085</v>
      </c>
      <c r="C383" s="10" t="s">
        <v>959</v>
      </c>
      <c r="D383" s="10" t="s">
        <v>960</v>
      </c>
      <c r="E383" s="11" t="s">
        <v>3134</v>
      </c>
      <c r="F383" s="6" t="s">
        <v>2158</v>
      </c>
      <c r="G383" s="6" t="s">
        <v>15</v>
      </c>
      <c r="H383" s="10" t="str">
        <f>VLOOKUP(G383,Config!$E$2:$F$17,2,FALSE)</f>
        <v>str</v>
      </c>
      <c r="I383" s="6">
        <v>1</v>
      </c>
      <c r="J383" s="6"/>
      <c r="K383" s="12" t="s">
        <v>77</v>
      </c>
      <c r="L383" s="6" t="s">
        <v>3926</v>
      </c>
      <c r="M383" s="10"/>
      <c r="N383" s="11"/>
    </row>
    <row r="384" spans="1:14">
      <c r="A384" s="5" t="s">
        <v>2857</v>
      </c>
      <c r="B384" s="5" t="s">
        <v>1076</v>
      </c>
      <c r="C384" s="10" t="s">
        <v>959</v>
      </c>
      <c r="D384" s="10" t="s">
        <v>960</v>
      </c>
      <c r="E384" s="11" t="s">
        <v>3134</v>
      </c>
      <c r="F384" s="6" t="s">
        <v>2149</v>
      </c>
      <c r="G384" s="6" t="s">
        <v>15</v>
      </c>
      <c r="H384" s="10" t="str">
        <f>VLOOKUP(G384,Config!$E$2:$F$17,2,FALSE)</f>
        <v>str</v>
      </c>
      <c r="I384" s="6">
        <v>1</v>
      </c>
      <c r="J384" s="6"/>
      <c r="K384" s="12" t="s">
        <v>77</v>
      </c>
      <c r="L384" s="6" t="s">
        <v>3926</v>
      </c>
      <c r="M384" s="10"/>
      <c r="N384" s="11"/>
    </row>
    <row r="385" spans="1:14">
      <c r="A385" s="5" t="s">
        <v>2857</v>
      </c>
      <c r="B385" s="5" t="s">
        <v>1077</v>
      </c>
      <c r="C385" s="10" t="s">
        <v>959</v>
      </c>
      <c r="D385" s="10" t="s">
        <v>960</v>
      </c>
      <c r="E385" s="11" t="s">
        <v>3134</v>
      </c>
      <c r="F385" s="6" t="s">
        <v>2150</v>
      </c>
      <c r="G385" s="6" t="s">
        <v>15</v>
      </c>
      <c r="H385" s="10" t="str">
        <f>VLOOKUP(G385,Config!$E$2:$F$17,2,FALSE)</f>
        <v>str</v>
      </c>
      <c r="I385" s="6">
        <v>1</v>
      </c>
      <c r="J385" s="6"/>
      <c r="K385" s="12" t="s">
        <v>77</v>
      </c>
      <c r="L385" s="6" t="s">
        <v>3926</v>
      </c>
      <c r="M385" s="10"/>
      <c r="N385" s="11"/>
    </row>
    <row r="386" spans="1:14">
      <c r="A386" s="5" t="s">
        <v>2857</v>
      </c>
      <c r="B386" s="5" t="s">
        <v>1078</v>
      </c>
      <c r="C386" s="10" t="s">
        <v>959</v>
      </c>
      <c r="D386" s="10" t="s">
        <v>960</v>
      </c>
      <c r="E386" s="11" t="s">
        <v>3134</v>
      </c>
      <c r="F386" s="6" t="s">
        <v>2151</v>
      </c>
      <c r="G386" s="6" t="s">
        <v>15</v>
      </c>
      <c r="H386" s="10" t="str">
        <f>VLOOKUP(G386,Config!$E$2:$F$17,2,FALSE)</f>
        <v>str</v>
      </c>
      <c r="I386" s="6">
        <v>1</v>
      </c>
      <c r="J386" s="6"/>
      <c r="K386" s="12" t="s">
        <v>77</v>
      </c>
      <c r="L386" s="6" t="s">
        <v>3926</v>
      </c>
      <c r="M386" s="10"/>
      <c r="N386" s="11"/>
    </row>
    <row r="387" spans="1:14">
      <c r="A387" s="5" t="s">
        <v>2857</v>
      </c>
      <c r="B387" s="5" t="s">
        <v>976</v>
      </c>
      <c r="C387" s="10" t="s">
        <v>959</v>
      </c>
      <c r="D387" s="10" t="s">
        <v>960</v>
      </c>
      <c r="E387" s="11" t="s">
        <v>3134</v>
      </c>
      <c r="F387" s="6" t="s">
        <v>2074</v>
      </c>
      <c r="G387" s="6" t="s">
        <v>15</v>
      </c>
      <c r="H387" s="10" t="str">
        <f>VLOOKUP(G387,Config!$E$2:$F$17,2,FALSE)</f>
        <v>str</v>
      </c>
      <c r="I387" s="6">
        <v>1</v>
      </c>
      <c r="J387" s="6"/>
      <c r="K387" s="12" t="s">
        <v>77</v>
      </c>
      <c r="L387" s="6" t="s">
        <v>3926</v>
      </c>
      <c r="M387" s="10"/>
      <c r="N387" s="11"/>
    </row>
    <row r="388" spans="1:14">
      <c r="A388" s="5" t="s">
        <v>2857</v>
      </c>
      <c r="B388" s="5" t="s">
        <v>977</v>
      </c>
      <c r="C388" s="10" t="s">
        <v>959</v>
      </c>
      <c r="D388" s="10" t="s">
        <v>960</v>
      </c>
      <c r="E388" s="11" t="s">
        <v>3134</v>
      </c>
      <c r="F388" s="6" t="s">
        <v>2075</v>
      </c>
      <c r="G388" s="6" t="s">
        <v>47</v>
      </c>
      <c r="H388" s="10" t="str">
        <f>VLOOKUP(G388,Config!$E$2:$F$17,2,FALSE)</f>
        <v>ts</v>
      </c>
      <c r="I388" s="6">
        <v>1</v>
      </c>
      <c r="J388" s="6"/>
      <c r="K388" s="12" t="s">
        <v>77</v>
      </c>
      <c r="L388" s="6" t="s">
        <v>3926</v>
      </c>
      <c r="M388" s="10"/>
      <c r="N388" s="11"/>
    </row>
    <row r="389" spans="1:14">
      <c r="A389" s="5" t="s">
        <v>2857</v>
      </c>
      <c r="B389" s="5" t="s">
        <v>978</v>
      </c>
      <c r="C389" s="10" t="s">
        <v>959</v>
      </c>
      <c r="D389" s="10" t="s">
        <v>960</v>
      </c>
      <c r="E389" s="11" t="s">
        <v>3134</v>
      </c>
      <c r="F389" s="6" t="s">
        <v>87</v>
      </c>
      <c r="G389" s="6" t="s">
        <v>15</v>
      </c>
      <c r="H389" s="10" t="str">
        <f>VLOOKUP(G389,Config!$E$2:$F$17,2,FALSE)</f>
        <v>str</v>
      </c>
      <c r="I389" s="6">
        <v>0</v>
      </c>
      <c r="J389" s="6"/>
      <c r="K389" s="12" t="s">
        <v>77</v>
      </c>
      <c r="L389" s="6" t="s">
        <v>3926</v>
      </c>
      <c r="M389" s="10"/>
      <c r="N389" s="11"/>
    </row>
    <row r="390" spans="1:14">
      <c r="A390" s="5" t="s">
        <v>2857</v>
      </c>
      <c r="B390" s="5" t="s">
        <v>979</v>
      </c>
      <c r="C390" s="10" t="s">
        <v>959</v>
      </c>
      <c r="D390" s="10" t="s">
        <v>960</v>
      </c>
      <c r="E390" s="11" t="s">
        <v>3134</v>
      </c>
      <c r="F390" s="6" t="s">
        <v>89</v>
      </c>
      <c r="G390" s="6" t="s">
        <v>47</v>
      </c>
      <c r="H390" s="10" t="str">
        <f>VLOOKUP(G390,Config!$E$2:$F$17,2,FALSE)</f>
        <v>ts</v>
      </c>
      <c r="I390" s="6">
        <v>0</v>
      </c>
      <c r="J390" s="6"/>
      <c r="K390" s="12" t="s">
        <v>77</v>
      </c>
      <c r="L390" s="6" t="s">
        <v>3926</v>
      </c>
      <c r="M390" s="10"/>
      <c r="N390" s="11"/>
    </row>
    <row r="391" spans="1:14">
      <c r="A391" s="5" t="s">
        <v>2857</v>
      </c>
      <c r="B391" s="5" t="s">
        <v>980</v>
      </c>
      <c r="C391" s="10" t="s">
        <v>959</v>
      </c>
      <c r="D391" s="10" t="s">
        <v>960</v>
      </c>
      <c r="E391" s="11" t="s">
        <v>3134</v>
      </c>
      <c r="F391" s="6" t="s">
        <v>2076</v>
      </c>
      <c r="G391" s="6" t="s">
        <v>15</v>
      </c>
      <c r="H391" s="10" t="str">
        <f>VLOOKUP(G391,Config!$E$2:$F$17,2,FALSE)</f>
        <v>str</v>
      </c>
      <c r="I391" s="6">
        <v>0</v>
      </c>
      <c r="J391" s="6"/>
      <c r="K391" s="12" t="s">
        <v>77</v>
      </c>
      <c r="L391" s="6" t="s">
        <v>3926</v>
      </c>
      <c r="M391" s="10"/>
      <c r="N391" s="11"/>
    </row>
    <row r="392" spans="1:14">
      <c r="A392" s="5" t="s">
        <v>2857</v>
      </c>
      <c r="B392" s="5" t="s">
        <v>981</v>
      </c>
      <c r="C392" s="10" t="s">
        <v>959</v>
      </c>
      <c r="D392" s="10" t="s">
        <v>960</v>
      </c>
      <c r="E392" s="11" t="s">
        <v>3134</v>
      </c>
      <c r="F392" s="6" t="s">
        <v>2077</v>
      </c>
      <c r="G392" s="6" t="s">
        <v>47</v>
      </c>
      <c r="H392" s="10" t="str">
        <f>VLOOKUP(G392,Config!$E$2:$F$17,2,FALSE)</f>
        <v>ts</v>
      </c>
      <c r="I392" s="6">
        <v>0</v>
      </c>
      <c r="J392" s="6"/>
      <c r="K392" s="12" t="s">
        <v>77</v>
      </c>
      <c r="L392" s="6" t="s">
        <v>3926</v>
      </c>
      <c r="M392" s="10"/>
      <c r="N392" s="11"/>
    </row>
    <row r="393" spans="1:14">
      <c r="A393" s="5" t="s">
        <v>2858</v>
      </c>
      <c r="B393" s="5" t="s">
        <v>961</v>
      </c>
      <c r="C393" s="10" t="s">
        <v>959</v>
      </c>
      <c r="D393" s="10" t="s">
        <v>960</v>
      </c>
      <c r="E393" s="11" t="s">
        <v>3135</v>
      </c>
      <c r="F393" s="6" t="s">
        <v>2060</v>
      </c>
      <c r="G393" s="6" t="s">
        <v>15</v>
      </c>
      <c r="H393" s="10" t="str">
        <f>VLOOKUP(G393,Config!$E$2:$F$17,2,FALSE)</f>
        <v>str</v>
      </c>
      <c r="I393" s="6">
        <v>1</v>
      </c>
      <c r="J393" s="6">
        <v>1</v>
      </c>
      <c r="K393" s="12" t="s">
        <v>77</v>
      </c>
      <c r="L393" s="6" t="s">
        <v>3927</v>
      </c>
      <c r="M393" s="10"/>
      <c r="N393" s="11"/>
    </row>
    <row r="394" spans="1:14">
      <c r="A394" s="5" t="s">
        <v>2858</v>
      </c>
      <c r="B394" s="5" t="s">
        <v>962</v>
      </c>
      <c r="C394" s="10" t="s">
        <v>959</v>
      </c>
      <c r="D394" s="10" t="s">
        <v>960</v>
      </c>
      <c r="E394" s="11" t="s">
        <v>3135</v>
      </c>
      <c r="F394" s="6" t="s">
        <v>2061</v>
      </c>
      <c r="G394" s="6" t="s">
        <v>15</v>
      </c>
      <c r="H394" s="10" t="str">
        <f>VLOOKUP(G394,Config!$E$2:$F$17,2,FALSE)</f>
        <v>str</v>
      </c>
      <c r="I394" s="6">
        <v>1</v>
      </c>
      <c r="J394" s="6">
        <v>1</v>
      </c>
      <c r="K394" s="12" t="s">
        <v>77</v>
      </c>
      <c r="L394" s="6" t="s">
        <v>3927</v>
      </c>
      <c r="M394" s="10"/>
      <c r="N394" s="11"/>
    </row>
    <row r="395" spans="1:14">
      <c r="A395" s="5" t="s">
        <v>2858</v>
      </c>
      <c r="B395" s="5" t="s">
        <v>982</v>
      </c>
      <c r="C395" s="10" t="s">
        <v>959</v>
      </c>
      <c r="D395" s="10" t="s">
        <v>960</v>
      </c>
      <c r="E395" s="11" t="s">
        <v>3135</v>
      </c>
      <c r="F395" s="6" t="s">
        <v>2078</v>
      </c>
      <c r="G395" s="6" t="s">
        <v>15</v>
      </c>
      <c r="H395" s="10" t="str">
        <f>VLOOKUP(G395,Config!$E$2:$F$17,2,FALSE)</f>
        <v>str</v>
      </c>
      <c r="I395" s="6">
        <v>1</v>
      </c>
      <c r="J395" s="6"/>
      <c r="K395" s="12" t="s">
        <v>77</v>
      </c>
      <c r="L395" s="6" t="s">
        <v>3927</v>
      </c>
      <c r="M395" s="10"/>
      <c r="N395" s="11"/>
    </row>
    <row r="396" spans="1:14">
      <c r="A396" s="5" t="s">
        <v>2858</v>
      </c>
      <c r="B396" s="5" t="s">
        <v>983</v>
      </c>
      <c r="C396" s="10" t="s">
        <v>959</v>
      </c>
      <c r="D396" s="10" t="s">
        <v>960</v>
      </c>
      <c r="E396" s="11" t="s">
        <v>3135</v>
      </c>
      <c r="F396" s="6" t="s">
        <v>2079</v>
      </c>
      <c r="G396" s="6" t="s">
        <v>15</v>
      </c>
      <c r="H396" s="10" t="str">
        <f>VLOOKUP(G396,Config!$E$2:$F$17,2,FALSE)</f>
        <v>str</v>
      </c>
      <c r="I396" s="6">
        <v>1</v>
      </c>
      <c r="J396" s="6"/>
      <c r="K396" s="12" t="s">
        <v>77</v>
      </c>
      <c r="L396" s="6" t="s">
        <v>3927</v>
      </c>
      <c r="M396" s="10"/>
      <c r="N396" s="11"/>
    </row>
    <row r="397" spans="1:14">
      <c r="A397" s="5" t="s">
        <v>2858</v>
      </c>
      <c r="B397" s="5" t="s">
        <v>984</v>
      </c>
      <c r="C397" s="10" t="s">
        <v>959</v>
      </c>
      <c r="D397" s="10" t="s">
        <v>960</v>
      </c>
      <c r="E397" s="11" t="s">
        <v>3135</v>
      </c>
      <c r="F397" s="6" t="s">
        <v>2080</v>
      </c>
      <c r="G397" s="6" t="s">
        <v>15</v>
      </c>
      <c r="H397" s="10" t="str">
        <f>VLOOKUP(G397,Config!$E$2:$F$17,2,FALSE)</f>
        <v>str</v>
      </c>
      <c r="I397" s="6">
        <v>1</v>
      </c>
      <c r="J397" s="6"/>
      <c r="K397" s="12" t="s">
        <v>77</v>
      </c>
      <c r="L397" s="6" t="s">
        <v>3927</v>
      </c>
      <c r="M397" s="10"/>
      <c r="N397" s="11"/>
    </row>
    <row r="398" spans="1:14">
      <c r="A398" s="5" t="s">
        <v>2858</v>
      </c>
      <c r="B398" s="5" t="s">
        <v>976</v>
      </c>
      <c r="C398" s="10" t="s">
        <v>959</v>
      </c>
      <c r="D398" s="10" t="s">
        <v>960</v>
      </c>
      <c r="E398" s="11" t="s">
        <v>3135</v>
      </c>
      <c r="F398" s="6" t="s">
        <v>2074</v>
      </c>
      <c r="G398" s="6" t="s">
        <v>15</v>
      </c>
      <c r="H398" s="10" t="str">
        <f>VLOOKUP(G398,Config!$E$2:$F$17,2,FALSE)</f>
        <v>str</v>
      </c>
      <c r="I398" s="6">
        <v>1</v>
      </c>
      <c r="J398" s="6"/>
      <c r="K398" s="12" t="s">
        <v>77</v>
      </c>
      <c r="L398" s="6" t="s">
        <v>3927</v>
      </c>
      <c r="M398" s="10"/>
      <c r="N398" s="11"/>
    </row>
    <row r="399" spans="1:14">
      <c r="A399" s="5" t="s">
        <v>2858</v>
      </c>
      <c r="B399" s="5" t="s">
        <v>977</v>
      </c>
      <c r="C399" s="10" t="s">
        <v>959</v>
      </c>
      <c r="D399" s="10" t="s">
        <v>960</v>
      </c>
      <c r="E399" s="11" t="s">
        <v>3135</v>
      </c>
      <c r="F399" s="6" t="s">
        <v>2075</v>
      </c>
      <c r="G399" s="6" t="s">
        <v>47</v>
      </c>
      <c r="H399" s="10" t="str">
        <f>VLOOKUP(G399,Config!$E$2:$F$17,2,FALSE)</f>
        <v>ts</v>
      </c>
      <c r="I399" s="6">
        <v>1</v>
      </c>
      <c r="J399" s="6"/>
      <c r="K399" s="12" t="s">
        <v>77</v>
      </c>
      <c r="L399" s="6" t="s">
        <v>3927</v>
      </c>
      <c r="M399" s="10"/>
      <c r="N399" s="11"/>
    </row>
    <row r="400" spans="1:14">
      <c r="A400" s="5" t="s">
        <v>2858</v>
      </c>
      <c r="B400" s="5" t="s">
        <v>978</v>
      </c>
      <c r="C400" s="10" t="s">
        <v>959</v>
      </c>
      <c r="D400" s="10" t="s">
        <v>960</v>
      </c>
      <c r="E400" s="11" t="s">
        <v>3135</v>
      </c>
      <c r="F400" s="6" t="s">
        <v>87</v>
      </c>
      <c r="G400" s="6" t="s">
        <v>15</v>
      </c>
      <c r="H400" s="10" t="str">
        <f>VLOOKUP(G400,Config!$E$2:$F$17,2,FALSE)</f>
        <v>str</v>
      </c>
      <c r="I400" s="6">
        <v>0</v>
      </c>
      <c r="J400" s="6"/>
      <c r="K400" s="12" t="s">
        <v>77</v>
      </c>
      <c r="L400" s="6" t="s">
        <v>3927</v>
      </c>
      <c r="M400" s="10"/>
      <c r="N400" s="11"/>
    </row>
    <row r="401" spans="1:14">
      <c r="A401" s="5" t="s">
        <v>2858</v>
      </c>
      <c r="B401" s="5" t="s">
        <v>979</v>
      </c>
      <c r="C401" s="10" t="s">
        <v>959</v>
      </c>
      <c r="D401" s="10" t="s">
        <v>960</v>
      </c>
      <c r="E401" s="11" t="s">
        <v>3135</v>
      </c>
      <c r="F401" s="6" t="s">
        <v>89</v>
      </c>
      <c r="G401" s="6" t="s">
        <v>47</v>
      </c>
      <c r="H401" s="10" t="str">
        <f>VLOOKUP(G401,Config!$E$2:$F$17,2,FALSE)</f>
        <v>ts</v>
      </c>
      <c r="I401" s="6">
        <v>0</v>
      </c>
      <c r="J401" s="6"/>
      <c r="K401" s="12" t="s">
        <v>77</v>
      </c>
      <c r="L401" s="6" t="s">
        <v>3927</v>
      </c>
      <c r="M401" s="10"/>
      <c r="N401" s="11"/>
    </row>
    <row r="402" spans="1:14">
      <c r="A402" s="5" t="s">
        <v>2858</v>
      </c>
      <c r="B402" s="5" t="s">
        <v>980</v>
      </c>
      <c r="C402" s="10" t="s">
        <v>959</v>
      </c>
      <c r="D402" s="10" t="s">
        <v>960</v>
      </c>
      <c r="E402" s="11" t="s">
        <v>3135</v>
      </c>
      <c r="F402" s="6" t="s">
        <v>2076</v>
      </c>
      <c r="G402" s="6" t="s">
        <v>15</v>
      </c>
      <c r="H402" s="10" t="str">
        <f>VLOOKUP(G402,Config!$E$2:$F$17,2,FALSE)</f>
        <v>str</v>
      </c>
      <c r="I402" s="6">
        <v>0</v>
      </c>
      <c r="J402" s="6"/>
      <c r="K402" s="12" t="s">
        <v>77</v>
      </c>
      <c r="L402" s="6" t="s">
        <v>3927</v>
      </c>
      <c r="M402" s="10"/>
      <c r="N402" s="11"/>
    </row>
    <row r="403" spans="1:14">
      <c r="A403" s="5" t="s">
        <v>2858</v>
      </c>
      <c r="B403" s="5" t="s">
        <v>981</v>
      </c>
      <c r="C403" s="10" t="s">
        <v>959</v>
      </c>
      <c r="D403" s="10" t="s">
        <v>960</v>
      </c>
      <c r="E403" s="11" t="s">
        <v>3135</v>
      </c>
      <c r="F403" s="6" t="s">
        <v>2077</v>
      </c>
      <c r="G403" s="6" t="s">
        <v>47</v>
      </c>
      <c r="H403" s="10" t="str">
        <f>VLOOKUP(G403,Config!$E$2:$F$17,2,FALSE)</f>
        <v>ts</v>
      </c>
      <c r="I403" s="6">
        <v>0</v>
      </c>
      <c r="J403" s="6"/>
      <c r="K403" s="12" t="s">
        <v>77</v>
      </c>
      <c r="L403" s="6" t="s">
        <v>3927</v>
      </c>
      <c r="M403" s="10"/>
      <c r="N403" s="11"/>
    </row>
    <row r="404" spans="1:14">
      <c r="A404" s="5" t="s">
        <v>2859</v>
      </c>
      <c r="B404" s="5" t="s">
        <v>961</v>
      </c>
      <c r="C404" s="10" t="s">
        <v>959</v>
      </c>
      <c r="D404" s="10" t="s">
        <v>960</v>
      </c>
      <c r="E404" s="11" t="s">
        <v>3136</v>
      </c>
      <c r="F404" s="6" t="s">
        <v>2060</v>
      </c>
      <c r="G404" s="6" t="s">
        <v>15</v>
      </c>
      <c r="H404" s="10" t="str">
        <f>VLOOKUP(G404,Config!$E$2:$F$17,2,FALSE)</f>
        <v>str</v>
      </c>
      <c r="I404" s="6">
        <v>1</v>
      </c>
      <c r="J404" s="6">
        <v>1</v>
      </c>
      <c r="K404" s="12" t="s">
        <v>77</v>
      </c>
      <c r="L404" s="6" t="s">
        <v>3928</v>
      </c>
      <c r="M404" s="10"/>
      <c r="N404" s="11"/>
    </row>
    <row r="405" spans="1:14">
      <c r="A405" s="5" t="s">
        <v>2859</v>
      </c>
      <c r="B405" s="5" t="s">
        <v>962</v>
      </c>
      <c r="C405" s="10" t="s">
        <v>959</v>
      </c>
      <c r="D405" s="10" t="s">
        <v>960</v>
      </c>
      <c r="E405" s="11" t="s">
        <v>3136</v>
      </c>
      <c r="F405" s="6" t="s">
        <v>2061</v>
      </c>
      <c r="G405" s="6" t="s">
        <v>15</v>
      </c>
      <c r="H405" s="10" t="str">
        <f>VLOOKUP(G405,Config!$E$2:$F$17,2,FALSE)</f>
        <v>str</v>
      </c>
      <c r="I405" s="6">
        <v>1</v>
      </c>
      <c r="J405" s="6">
        <v>1</v>
      </c>
      <c r="K405" s="12" t="s">
        <v>77</v>
      </c>
      <c r="L405" s="6" t="s">
        <v>3928</v>
      </c>
      <c r="M405" s="10"/>
      <c r="N405" s="11"/>
    </row>
    <row r="406" spans="1:14">
      <c r="A406" s="5" t="s">
        <v>2859</v>
      </c>
      <c r="B406" s="5" t="s">
        <v>963</v>
      </c>
      <c r="C406" s="10" t="s">
        <v>959</v>
      </c>
      <c r="D406" s="10" t="s">
        <v>960</v>
      </c>
      <c r="E406" s="11" t="s">
        <v>3136</v>
      </c>
      <c r="F406" s="6" t="s">
        <v>2062</v>
      </c>
      <c r="G406" s="6" t="s">
        <v>3763</v>
      </c>
      <c r="H406" s="10" t="str">
        <f>VLOOKUP(G406,Config!$E$2:$F$17,2,FALSE)</f>
        <v>lng</v>
      </c>
      <c r="I406" s="6">
        <v>1</v>
      </c>
      <c r="J406" s="6">
        <v>1</v>
      </c>
      <c r="K406" s="12" t="s">
        <v>77</v>
      </c>
      <c r="L406" s="6" t="s">
        <v>3928</v>
      </c>
      <c r="M406" s="10"/>
      <c r="N406" s="11"/>
    </row>
    <row r="407" spans="1:14">
      <c r="A407" s="5" t="s">
        <v>2859</v>
      </c>
      <c r="B407" s="5" t="s">
        <v>964</v>
      </c>
      <c r="C407" s="10" t="s">
        <v>959</v>
      </c>
      <c r="D407" s="10" t="s">
        <v>960</v>
      </c>
      <c r="E407" s="11" t="s">
        <v>3136</v>
      </c>
      <c r="F407" s="6" t="s">
        <v>2063</v>
      </c>
      <c r="G407" s="6" t="s">
        <v>15</v>
      </c>
      <c r="H407" s="10" t="str">
        <f>VLOOKUP(G407,Config!$E$2:$F$17,2,FALSE)</f>
        <v>str</v>
      </c>
      <c r="I407" s="6">
        <v>1</v>
      </c>
      <c r="J407" s="6"/>
      <c r="K407" s="12" t="s">
        <v>77</v>
      </c>
      <c r="L407" s="6" t="s">
        <v>3928</v>
      </c>
      <c r="M407" s="10"/>
      <c r="N407" s="11"/>
    </row>
    <row r="408" spans="1:14">
      <c r="A408" s="5" t="s">
        <v>2859</v>
      </c>
      <c r="B408" s="5" t="s">
        <v>965</v>
      </c>
      <c r="C408" s="10" t="s">
        <v>959</v>
      </c>
      <c r="D408" s="10" t="s">
        <v>960</v>
      </c>
      <c r="E408" s="11" t="s">
        <v>3136</v>
      </c>
      <c r="F408" s="6" t="s">
        <v>81</v>
      </c>
      <c r="G408" s="6" t="s">
        <v>15</v>
      </c>
      <c r="H408" s="10" t="str">
        <f>VLOOKUP(G408,Config!$E$2:$F$17,2,FALSE)</f>
        <v>str</v>
      </c>
      <c r="I408" s="6">
        <v>1</v>
      </c>
      <c r="J408" s="6"/>
      <c r="K408" s="12" t="s">
        <v>77</v>
      </c>
      <c r="L408" s="6" t="s">
        <v>3928</v>
      </c>
      <c r="M408" s="10"/>
      <c r="N408" s="11"/>
    </row>
    <row r="409" spans="1:14">
      <c r="A409" s="5" t="s">
        <v>2859</v>
      </c>
      <c r="B409" s="5" t="s">
        <v>1045</v>
      </c>
      <c r="C409" s="10" t="s">
        <v>959</v>
      </c>
      <c r="D409" s="10" t="s">
        <v>960</v>
      </c>
      <c r="E409" s="11" t="s">
        <v>3136</v>
      </c>
      <c r="F409" s="6" t="s">
        <v>2123</v>
      </c>
      <c r="G409" s="6" t="s">
        <v>15</v>
      </c>
      <c r="H409" s="10" t="str">
        <f>VLOOKUP(G409,Config!$E$2:$F$17,2,FALSE)</f>
        <v>str</v>
      </c>
      <c r="I409" s="6">
        <v>1</v>
      </c>
      <c r="J409" s="6"/>
      <c r="K409" s="12" t="s">
        <v>77</v>
      </c>
      <c r="L409" s="6" t="s">
        <v>3928</v>
      </c>
      <c r="M409" s="10"/>
      <c r="N409" s="11"/>
    </row>
    <row r="410" spans="1:14">
      <c r="A410" s="5" t="s">
        <v>2859</v>
      </c>
      <c r="B410" s="5" t="s">
        <v>1006</v>
      </c>
      <c r="C410" s="10" t="s">
        <v>959</v>
      </c>
      <c r="D410" s="10" t="s">
        <v>960</v>
      </c>
      <c r="E410" s="11" t="s">
        <v>3136</v>
      </c>
      <c r="F410" s="6" t="s">
        <v>2093</v>
      </c>
      <c r="G410" s="6" t="s">
        <v>15</v>
      </c>
      <c r="H410" s="10" t="str">
        <f>VLOOKUP(G410,Config!$E$2:$F$17,2,FALSE)</f>
        <v>str</v>
      </c>
      <c r="I410" s="6">
        <v>1</v>
      </c>
      <c r="J410" s="6"/>
      <c r="K410" s="12" t="s">
        <v>77</v>
      </c>
      <c r="L410" s="6" t="s">
        <v>3928</v>
      </c>
      <c r="M410" s="10"/>
      <c r="N410" s="11"/>
    </row>
    <row r="411" spans="1:14">
      <c r="A411" s="5" t="s">
        <v>2859</v>
      </c>
      <c r="B411" s="5" t="s">
        <v>1046</v>
      </c>
      <c r="C411" s="10" t="s">
        <v>959</v>
      </c>
      <c r="D411" s="10" t="s">
        <v>960</v>
      </c>
      <c r="E411" s="11" t="s">
        <v>3136</v>
      </c>
      <c r="F411" s="6" t="s">
        <v>2124</v>
      </c>
      <c r="G411" s="6" t="s">
        <v>15</v>
      </c>
      <c r="H411" s="10" t="str">
        <f>VLOOKUP(G411,Config!$E$2:$F$17,2,FALSE)</f>
        <v>str</v>
      </c>
      <c r="I411" s="6">
        <v>1</v>
      </c>
      <c r="J411" s="6"/>
      <c r="K411" s="12" t="s">
        <v>77</v>
      </c>
      <c r="L411" s="6" t="s">
        <v>3928</v>
      </c>
      <c r="M411" s="10"/>
      <c r="N411" s="11"/>
    </row>
    <row r="412" spans="1:14">
      <c r="A412" s="5" t="s">
        <v>2859</v>
      </c>
      <c r="B412" s="5" t="s">
        <v>970</v>
      </c>
      <c r="C412" s="10" t="s">
        <v>959</v>
      </c>
      <c r="D412" s="10" t="s">
        <v>960</v>
      </c>
      <c r="E412" s="11" t="s">
        <v>3136</v>
      </c>
      <c r="F412" s="6" t="s">
        <v>2068</v>
      </c>
      <c r="G412" s="6" t="s">
        <v>15</v>
      </c>
      <c r="H412" s="10" t="str">
        <f>VLOOKUP(G412,Config!$E$2:$F$17,2,FALSE)</f>
        <v>str</v>
      </c>
      <c r="I412" s="6">
        <v>1</v>
      </c>
      <c r="J412" s="6"/>
      <c r="K412" s="12" t="s">
        <v>77</v>
      </c>
      <c r="L412" s="6" t="s">
        <v>3928</v>
      </c>
      <c r="M412" s="10"/>
      <c r="N412" s="11"/>
    </row>
    <row r="413" spans="1:14">
      <c r="A413" s="5" t="s">
        <v>2859</v>
      </c>
      <c r="B413" s="5" t="s">
        <v>1047</v>
      </c>
      <c r="C413" s="10" t="s">
        <v>959</v>
      </c>
      <c r="D413" s="10" t="s">
        <v>960</v>
      </c>
      <c r="E413" s="11" t="s">
        <v>3136</v>
      </c>
      <c r="F413" s="6" t="s">
        <v>2125</v>
      </c>
      <c r="G413" s="6" t="s">
        <v>15</v>
      </c>
      <c r="H413" s="10" t="str">
        <f>VLOOKUP(G413,Config!$E$2:$F$17,2,FALSE)</f>
        <v>str</v>
      </c>
      <c r="I413" s="6">
        <v>1</v>
      </c>
      <c r="J413" s="6"/>
      <c r="K413" s="12" t="s">
        <v>77</v>
      </c>
      <c r="L413" s="6" t="s">
        <v>3928</v>
      </c>
      <c r="M413" s="10"/>
      <c r="N413" s="11"/>
    </row>
    <row r="414" spans="1:14">
      <c r="A414" s="5" t="s">
        <v>2859</v>
      </c>
      <c r="B414" s="5" t="s">
        <v>1048</v>
      </c>
      <c r="C414" s="10" t="s">
        <v>959</v>
      </c>
      <c r="D414" s="10" t="s">
        <v>960</v>
      </c>
      <c r="E414" s="11" t="s">
        <v>3136</v>
      </c>
      <c r="F414" s="6" t="s">
        <v>2126</v>
      </c>
      <c r="G414" s="6" t="s">
        <v>15</v>
      </c>
      <c r="H414" s="10" t="str">
        <f>VLOOKUP(G414,Config!$E$2:$F$17,2,FALSE)</f>
        <v>str</v>
      </c>
      <c r="I414" s="6">
        <v>1</v>
      </c>
      <c r="J414" s="6"/>
      <c r="K414" s="12" t="s">
        <v>77</v>
      </c>
      <c r="L414" s="6" t="s">
        <v>3928</v>
      </c>
      <c r="M414" s="10"/>
      <c r="N414" s="11"/>
    </row>
    <row r="415" spans="1:14">
      <c r="A415" s="5" t="s">
        <v>2859</v>
      </c>
      <c r="B415" s="5" t="s">
        <v>1049</v>
      </c>
      <c r="C415" s="10" t="s">
        <v>959</v>
      </c>
      <c r="D415" s="10" t="s">
        <v>960</v>
      </c>
      <c r="E415" s="11" t="s">
        <v>3136</v>
      </c>
      <c r="F415" s="6" t="s">
        <v>713</v>
      </c>
      <c r="G415" s="6" t="s">
        <v>15</v>
      </c>
      <c r="H415" s="10" t="str">
        <f>VLOOKUP(G415,Config!$E$2:$F$17,2,FALSE)</f>
        <v>str</v>
      </c>
      <c r="I415" s="6">
        <v>1</v>
      </c>
      <c r="J415" s="6"/>
      <c r="K415" s="12" t="s">
        <v>77</v>
      </c>
      <c r="L415" s="6" t="s">
        <v>3928</v>
      </c>
      <c r="M415" s="10"/>
      <c r="N415" s="11"/>
    </row>
    <row r="416" spans="1:14">
      <c r="A416" s="5" t="s">
        <v>2859</v>
      </c>
      <c r="B416" s="5" t="s">
        <v>1050</v>
      </c>
      <c r="C416" s="10" t="s">
        <v>959</v>
      </c>
      <c r="D416" s="10" t="s">
        <v>960</v>
      </c>
      <c r="E416" s="11" t="s">
        <v>3136</v>
      </c>
      <c r="F416" s="6" t="s">
        <v>712</v>
      </c>
      <c r="G416" s="6" t="s">
        <v>15</v>
      </c>
      <c r="H416" s="10" t="str">
        <f>VLOOKUP(G416,Config!$E$2:$F$17,2,FALSE)</f>
        <v>str</v>
      </c>
      <c r="I416" s="6">
        <v>1</v>
      </c>
      <c r="J416" s="6"/>
      <c r="K416" s="12" t="s">
        <v>77</v>
      </c>
      <c r="L416" s="6" t="s">
        <v>3928</v>
      </c>
      <c r="M416" s="10"/>
      <c r="N416" s="11"/>
    </row>
    <row r="417" spans="1:14">
      <c r="A417" s="5" t="s">
        <v>2859</v>
      </c>
      <c r="B417" s="5" t="s">
        <v>1051</v>
      </c>
      <c r="C417" s="10" t="s">
        <v>959</v>
      </c>
      <c r="D417" s="10" t="s">
        <v>960</v>
      </c>
      <c r="E417" s="11" t="s">
        <v>3136</v>
      </c>
      <c r="F417" s="6" t="s">
        <v>381</v>
      </c>
      <c r="G417" s="6" t="s">
        <v>15</v>
      </c>
      <c r="H417" s="10" t="str">
        <f>VLOOKUP(G417,Config!$E$2:$F$17,2,FALSE)</f>
        <v>str</v>
      </c>
      <c r="I417" s="6">
        <v>1</v>
      </c>
      <c r="J417" s="6"/>
      <c r="K417" s="12" t="s">
        <v>77</v>
      </c>
      <c r="L417" s="6" t="s">
        <v>3928</v>
      </c>
      <c r="M417" s="10"/>
      <c r="N417" s="11"/>
    </row>
    <row r="418" spans="1:14">
      <c r="A418" s="5" t="s">
        <v>2859</v>
      </c>
      <c r="B418" s="5" t="s">
        <v>1052</v>
      </c>
      <c r="C418" s="10" t="s">
        <v>959</v>
      </c>
      <c r="D418" s="10" t="s">
        <v>960</v>
      </c>
      <c r="E418" s="11" t="s">
        <v>3136</v>
      </c>
      <c r="F418" s="6" t="s">
        <v>2127</v>
      </c>
      <c r="G418" s="6" t="s">
        <v>15</v>
      </c>
      <c r="H418" s="10" t="str">
        <f>VLOOKUP(G418,Config!$E$2:$F$17,2,FALSE)</f>
        <v>str</v>
      </c>
      <c r="I418" s="6">
        <v>1</v>
      </c>
      <c r="J418" s="6"/>
      <c r="K418" s="12" t="s">
        <v>77</v>
      </c>
      <c r="L418" s="6" t="s">
        <v>3928</v>
      </c>
      <c r="M418" s="10"/>
      <c r="N418" s="11"/>
    </row>
    <row r="419" spans="1:14">
      <c r="A419" s="5" t="s">
        <v>2859</v>
      </c>
      <c r="B419" s="5" t="s">
        <v>1053</v>
      </c>
      <c r="C419" s="10" t="s">
        <v>959</v>
      </c>
      <c r="D419" s="10" t="s">
        <v>960</v>
      </c>
      <c r="E419" s="11" t="s">
        <v>3136</v>
      </c>
      <c r="F419" s="6" t="s">
        <v>2128</v>
      </c>
      <c r="G419" s="6" t="s">
        <v>15</v>
      </c>
      <c r="H419" s="10" t="str">
        <f>VLOOKUP(G419,Config!$E$2:$F$17,2,FALSE)</f>
        <v>str</v>
      </c>
      <c r="I419" s="6">
        <v>1</v>
      </c>
      <c r="J419" s="6"/>
      <c r="K419" s="12" t="s">
        <v>77</v>
      </c>
      <c r="L419" s="6" t="s">
        <v>3928</v>
      </c>
      <c r="M419" s="10"/>
      <c r="N419" s="11"/>
    </row>
    <row r="420" spans="1:14">
      <c r="A420" s="5" t="s">
        <v>2859</v>
      </c>
      <c r="B420" s="5" t="s">
        <v>1054</v>
      </c>
      <c r="C420" s="10" t="s">
        <v>959</v>
      </c>
      <c r="D420" s="10" t="s">
        <v>960</v>
      </c>
      <c r="E420" s="11" t="s">
        <v>3136</v>
      </c>
      <c r="F420" s="6" t="s">
        <v>253</v>
      </c>
      <c r="G420" s="6" t="s">
        <v>15</v>
      </c>
      <c r="H420" s="10" t="str">
        <f>VLOOKUP(G420,Config!$E$2:$F$17,2,FALSE)</f>
        <v>str</v>
      </c>
      <c r="I420" s="6">
        <v>1</v>
      </c>
      <c r="J420" s="6"/>
      <c r="K420" s="12" t="s">
        <v>77</v>
      </c>
      <c r="L420" s="6" t="s">
        <v>3928</v>
      </c>
      <c r="M420" s="10"/>
      <c r="N420" s="11"/>
    </row>
    <row r="421" spans="1:14">
      <c r="A421" s="5" t="s">
        <v>2859</v>
      </c>
      <c r="B421" s="5" t="s">
        <v>1055</v>
      </c>
      <c r="C421" s="10" t="s">
        <v>959</v>
      </c>
      <c r="D421" s="10" t="s">
        <v>960</v>
      </c>
      <c r="E421" s="11" t="s">
        <v>3136</v>
      </c>
      <c r="F421" s="6" t="s">
        <v>387</v>
      </c>
      <c r="G421" s="6" t="s">
        <v>15</v>
      </c>
      <c r="H421" s="10" t="str">
        <f>VLOOKUP(G421,Config!$E$2:$F$17,2,FALSE)</f>
        <v>str</v>
      </c>
      <c r="I421" s="6">
        <v>1</v>
      </c>
      <c r="J421" s="6"/>
      <c r="K421" s="12" t="s">
        <v>77</v>
      </c>
      <c r="L421" s="6" t="s">
        <v>3928</v>
      </c>
      <c r="M421" s="10"/>
      <c r="N421" s="11"/>
    </row>
    <row r="422" spans="1:14">
      <c r="A422" s="5" t="s">
        <v>2859</v>
      </c>
      <c r="B422" s="5" t="s">
        <v>1056</v>
      </c>
      <c r="C422" s="10" t="s">
        <v>959</v>
      </c>
      <c r="D422" s="10" t="s">
        <v>960</v>
      </c>
      <c r="E422" s="11" t="s">
        <v>3136</v>
      </c>
      <c r="F422" s="6" t="s">
        <v>2129</v>
      </c>
      <c r="G422" s="6" t="s">
        <v>15</v>
      </c>
      <c r="H422" s="10" t="str">
        <f>VLOOKUP(G422,Config!$E$2:$F$17,2,FALSE)</f>
        <v>str</v>
      </c>
      <c r="I422" s="6">
        <v>1</v>
      </c>
      <c r="J422" s="6"/>
      <c r="K422" s="12" t="s">
        <v>77</v>
      </c>
      <c r="L422" s="6" t="s">
        <v>3928</v>
      </c>
      <c r="M422" s="10"/>
      <c r="N422" s="11"/>
    </row>
    <row r="423" spans="1:14">
      <c r="A423" s="5" t="s">
        <v>2859</v>
      </c>
      <c r="B423" s="5" t="s">
        <v>988</v>
      </c>
      <c r="C423" s="10" t="s">
        <v>959</v>
      </c>
      <c r="D423" s="10" t="s">
        <v>960</v>
      </c>
      <c r="E423" s="11" t="s">
        <v>3136</v>
      </c>
      <c r="F423" s="6" t="s">
        <v>242</v>
      </c>
      <c r="G423" s="6" t="s">
        <v>15</v>
      </c>
      <c r="H423" s="10" t="str">
        <f>VLOOKUP(G423,Config!$E$2:$F$17,2,FALSE)</f>
        <v>str</v>
      </c>
      <c r="I423" s="6">
        <v>1</v>
      </c>
      <c r="J423" s="6"/>
      <c r="K423" s="12" t="s">
        <v>77</v>
      </c>
      <c r="L423" s="6" t="s">
        <v>3928</v>
      </c>
      <c r="M423" s="10"/>
      <c r="N423" s="11"/>
    </row>
    <row r="424" spans="1:14">
      <c r="A424" s="5" t="s">
        <v>2859</v>
      </c>
      <c r="B424" s="5" t="s">
        <v>1057</v>
      </c>
      <c r="C424" s="10" t="s">
        <v>959</v>
      </c>
      <c r="D424" s="10" t="s">
        <v>960</v>
      </c>
      <c r="E424" s="11" t="s">
        <v>3136</v>
      </c>
      <c r="F424" s="6" t="s">
        <v>2130</v>
      </c>
      <c r="G424" s="6" t="s">
        <v>15</v>
      </c>
      <c r="H424" s="10" t="str">
        <f>VLOOKUP(G424,Config!$E$2:$F$17,2,FALSE)</f>
        <v>str</v>
      </c>
      <c r="I424" s="6">
        <v>1</v>
      </c>
      <c r="J424" s="6"/>
      <c r="K424" s="12" t="s">
        <v>77</v>
      </c>
      <c r="L424" s="6" t="s">
        <v>3928</v>
      </c>
      <c r="M424" s="10"/>
      <c r="N424" s="11"/>
    </row>
    <row r="425" spans="1:14">
      <c r="A425" s="5" t="s">
        <v>2859</v>
      </c>
      <c r="B425" s="5" t="s">
        <v>974</v>
      </c>
      <c r="C425" s="10" t="s">
        <v>959</v>
      </c>
      <c r="D425" s="10" t="s">
        <v>960</v>
      </c>
      <c r="E425" s="11" t="s">
        <v>3136</v>
      </c>
      <c r="F425" s="6" t="s">
        <v>2072</v>
      </c>
      <c r="G425" s="6" t="s">
        <v>15</v>
      </c>
      <c r="H425" s="10" t="str">
        <f>VLOOKUP(G425,Config!$E$2:$F$17,2,FALSE)</f>
        <v>str</v>
      </c>
      <c r="I425" s="6">
        <v>1</v>
      </c>
      <c r="J425" s="6"/>
      <c r="K425" s="12" t="s">
        <v>77</v>
      </c>
      <c r="L425" s="6" t="s">
        <v>3928</v>
      </c>
      <c r="M425" s="10"/>
      <c r="N425" s="11"/>
    </row>
    <row r="426" spans="1:14">
      <c r="A426" s="5" t="s">
        <v>2859</v>
      </c>
      <c r="B426" s="5" t="s">
        <v>975</v>
      </c>
      <c r="C426" s="10" t="s">
        <v>959</v>
      </c>
      <c r="D426" s="10" t="s">
        <v>960</v>
      </c>
      <c r="E426" s="11" t="s">
        <v>3136</v>
      </c>
      <c r="F426" s="6" t="s">
        <v>2073</v>
      </c>
      <c r="G426" s="6" t="s">
        <v>15</v>
      </c>
      <c r="H426" s="10" t="str">
        <f>VLOOKUP(G426,Config!$E$2:$F$17,2,FALSE)</f>
        <v>str</v>
      </c>
      <c r="I426" s="6">
        <v>1</v>
      </c>
      <c r="J426" s="6"/>
      <c r="K426" s="12" t="s">
        <v>77</v>
      </c>
      <c r="L426" s="6" t="s">
        <v>3928</v>
      </c>
      <c r="M426" s="10"/>
      <c r="N426" s="11"/>
    </row>
    <row r="427" spans="1:14">
      <c r="A427" s="5" t="s">
        <v>2859</v>
      </c>
      <c r="B427" s="5" t="s">
        <v>976</v>
      </c>
      <c r="C427" s="10" t="s">
        <v>959</v>
      </c>
      <c r="D427" s="10" t="s">
        <v>960</v>
      </c>
      <c r="E427" s="11" t="s">
        <v>3136</v>
      </c>
      <c r="F427" s="6" t="s">
        <v>2074</v>
      </c>
      <c r="G427" s="6" t="s">
        <v>15</v>
      </c>
      <c r="H427" s="10" t="str">
        <f>VLOOKUP(G427,Config!$E$2:$F$17,2,FALSE)</f>
        <v>str</v>
      </c>
      <c r="I427" s="6">
        <v>1</v>
      </c>
      <c r="J427" s="6"/>
      <c r="K427" s="12" t="s">
        <v>77</v>
      </c>
      <c r="L427" s="6" t="s">
        <v>3928</v>
      </c>
      <c r="M427" s="10"/>
      <c r="N427" s="11"/>
    </row>
    <row r="428" spans="1:14">
      <c r="A428" s="5" t="s">
        <v>2859</v>
      </c>
      <c r="B428" s="5" t="s">
        <v>977</v>
      </c>
      <c r="C428" s="10" t="s">
        <v>959</v>
      </c>
      <c r="D428" s="10" t="s">
        <v>960</v>
      </c>
      <c r="E428" s="11" t="s">
        <v>3136</v>
      </c>
      <c r="F428" s="6" t="s">
        <v>2075</v>
      </c>
      <c r="G428" s="6" t="s">
        <v>47</v>
      </c>
      <c r="H428" s="10" t="str">
        <f>VLOOKUP(G428,Config!$E$2:$F$17,2,FALSE)</f>
        <v>ts</v>
      </c>
      <c r="I428" s="6">
        <v>1</v>
      </c>
      <c r="J428" s="6"/>
      <c r="K428" s="12" t="s">
        <v>77</v>
      </c>
      <c r="L428" s="6" t="s">
        <v>3928</v>
      </c>
      <c r="M428" s="10"/>
      <c r="N428" s="11"/>
    </row>
    <row r="429" spans="1:14">
      <c r="A429" s="5" t="s">
        <v>2859</v>
      </c>
      <c r="B429" s="5" t="s">
        <v>978</v>
      </c>
      <c r="C429" s="10" t="s">
        <v>959</v>
      </c>
      <c r="D429" s="10" t="s">
        <v>960</v>
      </c>
      <c r="E429" s="11" t="s">
        <v>3136</v>
      </c>
      <c r="F429" s="6" t="s">
        <v>87</v>
      </c>
      <c r="G429" s="6" t="s">
        <v>15</v>
      </c>
      <c r="H429" s="10" t="str">
        <f>VLOOKUP(G429,Config!$E$2:$F$17,2,FALSE)</f>
        <v>str</v>
      </c>
      <c r="I429" s="6">
        <v>0</v>
      </c>
      <c r="J429" s="6"/>
      <c r="K429" s="12" t="s">
        <v>77</v>
      </c>
      <c r="L429" s="6" t="s">
        <v>3928</v>
      </c>
      <c r="M429" s="10"/>
      <c r="N429" s="11"/>
    </row>
    <row r="430" spans="1:14">
      <c r="A430" s="5" t="s">
        <v>2859</v>
      </c>
      <c r="B430" s="5" t="s">
        <v>979</v>
      </c>
      <c r="C430" s="10" t="s">
        <v>959</v>
      </c>
      <c r="D430" s="10" t="s">
        <v>960</v>
      </c>
      <c r="E430" s="11" t="s">
        <v>3136</v>
      </c>
      <c r="F430" s="6" t="s">
        <v>89</v>
      </c>
      <c r="G430" s="6" t="s">
        <v>47</v>
      </c>
      <c r="H430" s="10" t="str">
        <f>VLOOKUP(G430,Config!$E$2:$F$17,2,FALSE)</f>
        <v>ts</v>
      </c>
      <c r="I430" s="6">
        <v>0</v>
      </c>
      <c r="J430" s="6"/>
      <c r="K430" s="12" t="s">
        <v>77</v>
      </c>
      <c r="L430" s="6" t="s">
        <v>3928</v>
      </c>
      <c r="M430" s="10"/>
      <c r="N430" s="11"/>
    </row>
    <row r="431" spans="1:14">
      <c r="A431" s="5" t="s">
        <v>2859</v>
      </c>
      <c r="B431" s="5" t="s">
        <v>980</v>
      </c>
      <c r="C431" s="10" t="s">
        <v>959</v>
      </c>
      <c r="D431" s="10" t="s">
        <v>960</v>
      </c>
      <c r="E431" s="11" t="s">
        <v>3136</v>
      </c>
      <c r="F431" s="6" t="s">
        <v>2076</v>
      </c>
      <c r="G431" s="6" t="s">
        <v>15</v>
      </c>
      <c r="H431" s="10" t="str">
        <f>VLOOKUP(G431,Config!$E$2:$F$17,2,FALSE)</f>
        <v>str</v>
      </c>
      <c r="I431" s="6">
        <v>0</v>
      </c>
      <c r="J431" s="6"/>
      <c r="K431" s="12" t="s">
        <v>77</v>
      </c>
      <c r="L431" s="6" t="s">
        <v>3928</v>
      </c>
      <c r="M431" s="10"/>
      <c r="N431" s="11"/>
    </row>
    <row r="432" spans="1:14">
      <c r="A432" s="5" t="s">
        <v>2859</v>
      </c>
      <c r="B432" s="5" t="s">
        <v>981</v>
      </c>
      <c r="C432" s="10" t="s">
        <v>959</v>
      </c>
      <c r="D432" s="10" t="s">
        <v>960</v>
      </c>
      <c r="E432" s="11" t="s">
        <v>3136</v>
      </c>
      <c r="F432" s="6" t="s">
        <v>2077</v>
      </c>
      <c r="G432" s="6" t="s">
        <v>47</v>
      </c>
      <c r="H432" s="10" t="str">
        <f>VLOOKUP(G432,Config!$E$2:$F$17,2,FALSE)</f>
        <v>ts</v>
      </c>
      <c r="I432" s="6">
        <v>0</v>
      </c>
      <c r="J432" s="6"/>
      <c r="K432" s="12" t="s">
        <v>77</v>
      </c>
      <c r="L432" s="6" t="s">
        <v>3928</v>
      </c>
      <c r="M432" s="10"/>
      <c r="N432" s="11"/>
    </row>
    <row r="433" spans="1:14">
      <c r="A433" s="5" t="s">
        <v>2860</v>
      </c>
      <c r="B433" s="5" t="s">
        <v>961</v>
      </c>
      <c r="C433" s="10" t="s">
        <v>959</v>
      </c>
      <c r="D433" s="10" t="s">
        <v>960</v>
      </c>
      <c r="E433" s="11" t="s">
        <v>3137</v>
      </c>
      <c r="F433" s="6" t="s">
        <v>2060</v>
      </c>
      <c r="G433" s="6" t="s">
        <v>15</v>
      </c>
      <c r="H433" s="10" t="str">
        <f>VLOOKUP(G433,Config!$E$2:$F$17,2,FALSE)</f>
        <v>str</v>
      </c>
      <c r="I433" s="6">
        <v>1</v>
      </c>
      <c r="J433" s="6">
        <v>1</v>
      </c>
      <c r="K433" s="12" t="s">
        <v>77</v>
      </c>
      <c r="L433" s="6" t="s">
        <v>3929</v>
      </c>
      <c r="M433" s="10"/>
      <c r="N433" s="11"/>
    </row>
    <row r="434" spans="1:14">
      <c r="A434" s="5" t="s">
        <v>2860</v>
      </c>
      <c r="B434" s="5" t="s">
        <v>962</v>
      </c>
      <c r="C434" s="10" t="s">
        <v>959</v>
      </c>
      <c r="D434" s="10" t="s">
        <v>960</v>
      </c>
      <c r="E434" s="11" t="s">
        <v>3137</v>
      </c>
      <c r="F434" s="6" t="s">
        <v>2061</v>
      </c>
      <c r="G434" s="6" t="s">
        <v>15</v>
      </c>
      <c r="H434" s="10" t="str">
        <f>VLOOKUP(G434,Config!$E$2:$F$17,2,FALSE)</f>
        <v>str</v>
      </c>
      <c r="I434" s="6">
        <v>1</v>
      </c>
      <c r="J434" s="6">
        <v>1</v>
      </c>
      <c r="K434" s="12" t="s">
        <v>77</v>
      </c>
      <c r="L434" s="6" t="s">
        <v>3929</v>
      </c>
      <c r="M434" s="10"/>
      <c r="N434" s="11"/>
    </row>
    <row r="435" spans="1:14">
      <c r="A435" s="5" t="s">
        <v>2860</v>
      </c>
      <c r="B435" s="5" t="s">
        <v>982</v>
      </c>
      <c r="C435" s="10" t="s">
        <v>959</v>
      </c>
      <c r="D435" s="10" t="s">
        <v>960</v>
      </c>
      <c r="E435" s="11" t="s">
        <v>3137</v>
      </c>
      <c r="F435" s="6" t="s">
        <v>2078</v>
      </c>
      <c r="G435" s="6" t="s">
        <v>15</v>
      </c>
      <c r="H435" s="10" t="str">
        <f>VLOOKUP(G435,Config!$E$2:$F$17,2,FALSE)</f>
        <v>str</v>
      </c>
      <c r="I435" s="6">
        <v>1</v>
      </c>
      <c r="J435" s="6"/>
      <c r="K435" s="12" t="s">
        <v>77</v>
      </c>
      <c r="L435" s="6" t="s">
        <v>3929</v>
      </c>
      <c r="M435" s="10"/>
      <c r="N435" s="11"/>
    </row>
    <row r="436" spans="1:14">
      <c r="A436" s="5" t="s">
        <v>2860</v>
      </c>
      <c r="B436" s="5" t="s">
        <v>983</v>
      </c>
      <c r="C436" s="10" t="s">
        <v>959</v>
      </c>
      <c r="D436" s="10" t="s">
        <v>960</v>
      </c>
      <c r="E436" s="11" t="s">
        <v>3137</v>
      </c>
      <c r="F436" s="6" t="s">
        <v>2079</v>
      </c>
      <c r="G436" s="6" t="s">
        <v>15</v>
      </c>
      <c r="H436" s="10" t="str">
        <f>VLOOKUP(G436,Config!$E$2:$F$17,2,FALSE)</f>
        <v>str</v>
      </c>
      <c r="I436" s="6">
        <v>1</v>
      </c>
      <c r="J436" s="6"/>
      <c r="K436" s="12" t="s">
        <v>77</v>
      </c>
      <c r="L436" s="6" t="s">
        <v>3929</v>
      </c>
      <c r="M436" s="10"/>
      <c r="N436" s="11"/>
    </row>
    <row r="437" spans="1:14">
      <c r="A437" s="5" t="s">
        <v>2860</v>
      </c>
      <c r="B437" s="5" t="s">
        <v>984</v>
      </c>
      <c r="C437" s="10" t="s">
        <v>959</v>
      </c>
      <c r="D437" s="10" t="s">
        <v>960</v>
      </c>
      <c r="E437" s="11" t="s">
        <v>3137</v>
      </c>
      <c r="F437" s="6" t="s">
        <v>2080</v>
      </c>
      <c r="G437" s="6" t="s">
        <v>15</v>
      </c>
      <c r="H437" s="10" t="str">
        <f>VLOOKUP(G437,Config!$E$2:$F$17,2,FALSE)</f>
        <v>str</v>
      </c>
      <c r="I437" s="6">
        <v>1</v>
      </c>
      <c r="J437" s="6"/>
      <c r="K437" s="12" t="s">
        <v>77</v>
      </c>
      <c r="L437" s="6" t="s">
        <v>3929</v>
      </c>
      <c r="M437" s="10"/>
      <c r="N437" s="11"/>
    </row>
    <row r="438" spans="1:14">
      <c r="A438" s="5" t="s">
        <v>2860</v>
      </c>
      <c r="B438" s="5" t="s">
        <v>985</v>
      </c>
      <c r="C438" s="10" t="s">
        <v>959</v>
      </c>
      <c r="D438" s="10" t="s">
        <v>960</v>
      </c>
      <c r="E438" s="11" t="s">
        <v>3137</v>
      </c>
      <c r="F438" s="6" t="s">
        <v>2081</v>
      </c>
      <c r="G438" s="6" t="s">
        <v>15</v>
      </c>
      <c r="H438" s="10" t="str">
        <f>VLOOKUP(G438,Config!$E$2:$F$17,2,FALSE)</f>
        <v>str</v>
      </c>
      <c r="I438" s="6">
        <v>1</v>
      </c>
      <c r="J438" s="6"/>
      <c r="K438" s="12" t="s">
        <v>77</v>
      </c>
      <c r="L438" s="6" t="s">
        <v>3929</v>
      </c>
      <c r="M438" s="10"/>
      <c r="N438" s="11"/>
    </row>
    <row r="439" spans="1:14">
      <c r="A439" s="5" t="s">
        <v>2860</v>
      </c>
      <c r="B439" s="5" t="s">
        <v>986</v>
      </c>
      <c r="C439" s="10" t="s">
        <v>959</v>
      </c>
      <c r="D439" s="10" t="s">
        <v>960</v>
      </c>
      <c r="E439" s="11" t="s">
        <v>3137</v>
      </c>
      <c r="F439" s="6" t="s">
        <v>2082</v>
      </c>
      <c r="G439" s="6" t="s">
        <v>15</v>
      </c>
      <c r="H439" s="10" t="str">
        <f>VLOOKUP(G439,Config!$E$2:$F$17,2,FALSE)</f>
        <v>str</v>
      </c>
      <c r="I439" s="6">
        <v>1</v>
      </c>
      <c r="J439" s="6"/>
      <c r="K439" s="12" t="s">
        <v>77</v>
      </c>
      <c r="L439" s="6" t="s">
        <v>3929</v>
      </c>
      <c r="M439" s="10"/>
      <c r="N439" s="11"/>
    </row>
    <row r="440" spans="1:14">
      <c r="A440" s="5" t="s">
        <v>2860</v>
      </c>
      <c r="B440" s="5" t="s">
        <v>976</v>
      </c>
      <c r="C440" s="10" t="s">
        <v>959</v>
      </c>
      <c r="D440" s="10" t="s">
        <v>960</v>
      </c>
      <c r="E440" s="11" t="s">
        <v>3137</v>
      </c>
      <c r="F440" s="6" t="s">
        <v>2074</v>
      </c>
      <c r="G440" s="6" t="s">
        <v>15</v>
      </c>
      <c r="H440" s="10" t="str">
        <f>VLOOKUP(G440,Config!$E$2:$F$17,2,FALSE)</f>
        <v>str</v>
      </c>
      <c r="I440" s="6">
        <v>1</v>
      </c>
      <c r="J440" s="6"/>
      <c r="K440" s="12" t="s">
        <v>77</v>
      </c>
      <c r="L440" s="6" t="s">
        <v>3929</v>
      </c>
      <c r="M440" s="10"/>
      <c r="N440" s="11"/>
    </row>
    <row r="441" spans="1:14">
      <c r="A441" s="5" t="s">
        <v>2860</v>
      </c>
      <c r="B441" s="5" t="s">
        <v>977</v>
      </c>
      <c r="C441" s="10" t="s">
        <v>959</v>
      </c>
      <c r="D441" s="10" t="s">
        <v>960</v>
      </c>
      <c r="E441" s="11" t="s">
        <v>3137</v>
      </c>
      <c r="F441" s="6" t="s">
        <v>2075</v>
      </c>
      <c r="G441" s="6" t="s">
        <v>47</v>
      </c>
      <c r="H441" s="10" t="str">
        <f>VLOOKUP(G441,Config!$E$2:$F$17,2,FALSE)</f>
        <v>ts</v>
      </c>
      <c r="I441" s="6">
        <v>1</v>
      </c>
      <c r="J441" s="6"/>
      <c r="K441" s="12" t="s">
        <v>77</v>
      </c>
      <c r="L441" s="6" t="s">
        <v>3929</v>
      </c>
      <c r="M441" s="10"/>
      <c r="N441" s="11"/>
    </row>
    <row r="442" spans="1:14">
      <c r="A442" s="5" t="s">
        <v>2860</v>
      </c>
      <c r="B442" s="5" t="s">
        <v>978</v>
      </c>
      <c r="C442" s="10" t="s">
        <v>959</v>
      </c>
      <c r="D442" s="10" t="s">
        <v>960</v>
      </c>
      <c r="E442" s="11" t="s">
        <v>3137</v>
      </c>
      <c r="F442" s="6" t="s">
        <v>87</v>
      </c>
      <c r="G442" s="6" t="s">
        <v>15</v>
      </c>
      <c r="H442" s="10" t="str">
        <f>VLOOKUP(G442,Config!$E$2:$F$17,2,FALSE)</f>
        <v>str</v>
      </c>
      <c r="I442" s="6">
        <v>0</v>
      </c>
      <c r="J442" s="6"/>
      <c r="K442" s="12" t="s">
        <v>77</v>
      </c>
      <c r="L442" s="6" t="s">
        <v>3929</v>
      </c>
      <c r="M442" s="10"/>
      <c r="N442" s="11"/>
    </row>
    <row r="443" spans="1:14">
      <c r="A443" s="5" t="s">
        <v>2860</v>
      </c>
      <c r="B443" s="5" t="s">
        <v>979</v>
      </c>
      <c r="C443" s="10" t="s">
        <v>959</v>
      </c>
      <c r="D443" s="10" t="s">
        <v>960</v>
      </c>
      <c r="E443" s="11" t="s">
        <v>3137</v>
      </c>
      <c r="F443" s="6" t="s">
        <v>89</v>
      </c>
      <c r="G443" s="6" t="s">
        <v>47</v>
      </c>
      <c r="H443" s="10" t="str">
        <f>VLOOKUP(G443,Config!$E$2:$F$17,2,FALSE)</f>
        <v>ts</v>
      </c>
      <c r="I443" s="6">
        <v>0</v>
      </c>
      <c r="J443" s="6"/>
      <c r="K443" s="12" t="s">
        <v>77</v>
      </c>
      <c r="L443" s="6" t="s">
        <v>3929</v>
      </c>
      <c r="M443" s="10"/>
      <c r="N443" s="11"/>
    </row>
    <row r="444" spans="1:14">
      <c r="A444" s="5" t="s">
        <v>2860</v>
      </c>
      <c r="B444" s="5" t="s">
        <v>980</v>
      </c>
      <c r="C444" s="10" t="s">
        <v>959</v>
      </c>
      <c r="D444" s="10" t="s">
        <v>960</v>
      </c>
      <c r="E444" s="11" t="s">
        <v>3137</v>
      </c>
      <c r="F444" s="6" t="s">
        <v>2076</v>
      </c>
      <c r="G444" s="6" t="s">
        <v>15</v>
      </c>
      <c r="H444" s="10" t="str">
        <f>VLOOKUP(G444,Config!$E$2:$F$17,2,FALSE)</f>
        <v>str</v>
      </c>
      <c r="I444" s="6">
        <v>0</v>
      </c>
      <c r="J444" s="6"/>
      <c r="K444" s="12" t="s">
        <v>77</v>
      </c>
      <c r="L444" s="6" t="s">
        <v>3929</v>
      </c>
      <c r="M444" s="10"/>
      <c r="N444" s="11"/>
    </row>
    <row r="445" spans="1:14">
      <c r="A445" s="5" t="s">
        <v>2860</v>
      </c>
      <c r="B445" s="5" t="s">
        <v>981</v>
      </c>
      <c r="C445" s="10" t="s">
        <v>959</v>
      </c>
      <c r="D445" s="10" t="s">
        <v>960</v>
      </c>
      <c r="E445" s="11" t="s">
        <v>3137</v>
      </c>
      <c r="F445" s="6" t="s">
        <v>2077</v>
      </c>
      <c r="G445" s="6" t="s">
        <v>47</v>
      </c>
      <c r="H445" s="10" t="str">
        <f>VLOOKUP(G445,Config!$E$2:$F$17,2,FALSE)</f>
        <v>ts</v>
      </c>
      <c r="I445" s="6">
        <v>0</v>
      </c>
      <c r="J445" s="6"/>
      <c r="K445" s="12" t="s">
        <v>77</v>
      </c>
      <c r="L445" s="6" t="s">
        <v>3929</v>
      </c>
      <c r="M445" s="10"/>
      <c r="N445" s="11"/>
    </row>
    <row r="446" spans="1:14">
      <c r="A446" s="5" t="s">
        <v>2861</v>
      </c>
      <c r="B446" s="5" t="s">
        <v>961</v>
      </c>
      <c r="C446" s="10" t="s">
        <v>959</v>
      </c>
      <c r="D446" s="10" t="s">
        <v>960</v>
      </c>
      <c r="E446" s="11" t="s">
        <v>3138</v>
      </c>
      <c r="F446" s="6" t="s">
        <v>2060</v>
      </c>
      <c r="G446" s="6" t="s">
        <v>15</v>
      </c>
      <c r="H446" s="10" t="str">
        <f>VLOOKUP(G446,Config!$E$2:$F$17,2,FALSE)</f>
        <v>str</v>
      </c>
      <c r="I446" s="6">
        <v>1</v>
      </c>
      <c r="J446" s="6">
        <v>1</v>
      </c>
      <c r="K446" s="12" t="s">
        <v>77</v>
      </c>
      <c r="L446" s="6" t="s">
        <v>3930</v>
      </c>
      <c r="M446" s="10"/>
      <c r="N446" s="11"/>
    </row>
    <row r="447" spans="1:14">
      <c r="A447" s="5" t="s">
        <v>2861</v>
      </c>
      <c r="B447" s="5" t="s">
        <v>962</v>
      </c>
      <c r="C447" s="10" t="s">
        <v>959</v>
      </c>
      <c r="D447" s="10" t="s">
        <v>960</v>
      </c>
      <c r="E447" s="11" t="s">
        <v>3138</v>
      </c>
      <c r="F447" s="6" t="s">
        <v>2061</v>
      </c>
      <c r="G447" s="6" t="s">
        <v>15</v>
      </c>
      <c r="H447" s="10" t="str">
        <f>VLOOKUP(G447,Config!$E$2:$F$17,2,FALSE)</f>
        <v>str</v>
      </c>
      <c r="I447" s="6">
        <v>1</v>
      </c>
      <c r="J447" s="6">
        <v>1</v>
      </c>
      <c r="K447" s="12" t="s">
        <v>77</v>
      </c>
      <c r="L447" s="6" t="s">
        <v>3930</v>
      </c>
      <c r="M447" s="10"/>
      <c r="N447" s="11"/>
    </row>
    <row r="448" spans="1:14">
      <c r="A448" s="5" t="s">
        <v>2861</v>
      </c>
      <c r="B448" s="5" t="s">
        <v>963</v>
      </c>
      <c r="C448" s="10" t="s">
        <v>959</v>
      </c>
      <c r="D448" s="10" t="s">
        <v>960</v>
      </c>
      <c r="E448" s="11" t="s">
        <v>3138</v>
      </c>
      <c r="F448" s="6" t="s">
        <v>2062</v>
      </c>
      <c r="G448" s="6" t="s">
        <v>3763</v>
      </c>
      <c r="H448" s="10" t="str">
        <f>VLOOKUP(G448,Config!$E$2:$F$17,2,FALSE)</f>
        <v>lng</v>
      </c>
      <c r="I448" s="6">
        <v>1</v>
      </c>
      <c r="J448" s="6">
        <v>1</v>
      </c>
      <c r="K448" s="12" t="s">
        <v>77</v>
      </c>
      <c r="L448" s="6" t="s">
        <v>3930</v>
      </c>
      <c r="M448" s="10"/>
      <c r="N448" s="11"/>
    </row>
    <row r="449" spans="1:14">
      <c r="A449" s="5" t="s">
        <v>2861</v>
      </c>
      <c r="B449" s="5" t="s">
        <v>966</v>
      </c>
      <c r="C449" s="10" t="s">
        <v>959</v>
      </c>
      <c r="D449" s="10" t="s">
        <v>960</v>
      </c>
      <c r="E449" s="11" t="s">
        <v>3138</v>
      </c>
      <c r="F449" s="6" t="s">
        <v>2064</v>
      </c>
      <c r="G449" s="6" t="s">
        <v>15</v>
      </c>
      <c r="H449" s="10" t="str">
        <f>VLOOKUP(G449,Config!$E$2:$F$17,2,FALSE)</f>
        <v>str</v>
      </c>
      <c r="I449" s="6">
        <v>1</v>
      </c>
      <c r="J449" s="6"/>
      <c r="K449" s="12" t="s">
        <v>77</v>
      </c>
      <c r="L449" s="6" t="s">
        <v>3930</v>
      </c>
      <c r="M449" s="10"/>
      <c r="N449" s="11"/>
    </row>
    <row r="450" spans="1:14">
      <c r="A450" s="5" t="s">
        <v>2861</v>
      </c>
      <c r="B450" s="5" t="s">
        <v>967</v>
      </c>
      <c r="C450" s="10" t="s">
        <v>959</v>
      </c>
      <c r="D450" s="10" t="s">
        <v>960</v>
      </c>
      <c r="E450" s="11" t="s">
        <v>3138</v>
      </c>
      <c r="F450" s="6" t="s">
        <v>2065</v>
      </c>
      <c r="G450" s="6" t="s">
        <v>15</v>
      </c>
      <c r="H450" s="10" t="str">
        <f>VLOOKUP(G450,Config!$E$2:$F$17,2,FALSE)</f>
        <v>str</v>
      </c>
      <c r="I450" s="6">
        <v>1</v>
      </c>
      <c r="J450" s="6"/>
      <c r="K450" s="12" t="s">
        <v>77</v>
      </c>
      <c r="L450" s="6" t="s">
        <v>3930</v>
      </c>
      <c r="M450" s="10"/>
      <c r="N450" s="11"/>
    </row>
    <row r="451" spans="1:14">
      <c r="A451" s="5" t="s">
        <v>2861</v>
      </c>
      <c r="B451" s="5" t="s">
        <v>1086</v>
      </c>
      <c r="C451" s="10" t="s">
        <v>959</v>
      </c>
      <c r="D451" s="10" t="s">
        <v>960</v>
      </c>
      <c r="E451" s="11" t="s">
        <v>3138</v>
      </c>
      <c r="F451" s="6" t="s">
        <v>2159</v>
      </c>
      <c r="G451" s="6" t="s">
        <v>15</v>
      </c>
      <c r="H451" s="10" t="str">
        <f>VLOOKUP(G451,Config!$E$2:$F$17,2,FALSE)</f>
        <v>str</v>
      </c>
      <c r="I451" s="6">
        <v>1</v>
      </c>
      <c r="J451" s="6"/>
      <c r="K451" s="12" t="s">
        <v>77</v>
      </c>
      <c r="L451" s="6" t="s">
        <v>3930</v>
      </c>
      <c r="M451" s="10"/>
      <c r="N451" s="11"/>
    </row>
    <row r="452" spans="1:14">
      <c r="A452" s="5" t="s">
        <v>2861</v>
      </c>
      <c r="B452" s="5" t="s">
        <v>1087</v>
      </c>
      <c r="C452" s="10" t="s">
        <v>959</v>
      </c>
      <c r="D452" s="10" t="s">
        <v>960</v>
      </c>
      <c r="E452" s="11" t="s">
        <v>3138</v>
      </c>
      <c r="F452" s="6" t="s">
        <v>2160</v>
      </c>
      <c r="G452" s="6" t="s">
        <v>15</v>
      </c>
      <c r="H452" s="10" t="str">
        <f>VLOOKUP(G452,Config!$E$2:$F$17,2,FALSE)</f>
        <v>str</v>
      </c>
      <c r="I452" s="6">
        <v>1</v>
      </c>
      <c r="J452" s="6"/>
      <c r="K452" s="12" t="s">
        <v>77</v>
      </c>
      <c r="L452" s="6" t="s">
        <v>3930</v>
      </c>
      <c r="M452" s="10"/>
      <c r="N452" s="11"/>
    </row>
    <row r="453" spans="1:14">
      <c r="A453" s="5" t="s">
        <v>2861</v>
      </c>
      <c r="B453" s="5" t="s">
        <v>1088</v>
      </c>
      <c r="C453" s="10" t="s">
        <v>959</v>
      </c>
      <c r="D453" s="10" t="s">
        <v>960</v>
      </c>
      <c r="E453" s="11" t="s">
        <v>3138</v>
      </c>
      <c r="F453" s="6" t="s">
        <v>2161</v>
      </c>
      <c r="G453" s="6" t="s">
        <v>15</v>
      </c>
      <c r="H453" s="10" t="str">
        <f>VLOOKUP(G453,Config!$E$2:$F$17,2,FALSE)</f>
        <v>str</v>
      </c>
      <c r="I453" s="6">
        <v>1</v>
      </c>
      <c r="J453" s="6"/>
      <c r="K453" s="12" t="s">
        <v>77</v>
      </c>
      <c r="L453" s="6" t="s">
        <v>3930</v>
      </c>
      <c r="M453" s="10"/>
      <c r="N453" s="11"/>
    </row>
    <row r="454" spans="1:14">
      <c r="A454" s="5" t="s">
        <v>2861</v>
      </c>
      <c r="B454" s="5" t="s">
        <v>1089</v>
      </c>
      <c r="C454" s="10" t="s">
        <v>959</v>
      </c>
      <c r="D454" s="10" t="s">
        <v>960</v>
      </c>
      <c r="E454" s="11" t="s">
        <v>3138</v>
      </c>
      <c r="F454" s="6" t="s">
        <v>2162</v>
      </c>
      <c r="G454" s="6" t="s">
        <v>15</v>
      </c>
      <c r="H454" s="10" t="str">
        <f>VLOOKUP(G454,Config!$E$2:$F$17,2,FALSE)</f>
        <v>str</v>
      </c>
      <c r="I454" s="6">
        <v>1</v>
      </c>
      <c r="J454" s="6"/>
      <c r="K454" s="12" t="s">
        <v>77</v>
      </c>
      <c r="L454" s="6" t="s">
        <v>3930</v>
      </c>
      <c r="M454" s="10"/>
      <c r="N454" s="11"/>
    </row>
    <row r="455" spans="1:14">
      <c r="A455" s="5" t="s">
        <v>2861</v>
      </c>
      <c r="B455" s="5" t="s">
        <v>1090</v>
      </c>
      <c r="C455" s="10" t="s">
        <v>959</v>
      </c>
      <c r="D455" s="10" t="s">
        <v>960</v>
      </c>
      <c r="E455" s="11" t="s">
        <v>3138</v>
      </c>
      <c r="F455" s="6" t="s">
        <v>2163</v>
      </c>
      <c r="G455" s="6" t="s">
        <v>15</v>
      </c>
      <c r="H455" s="10" t="str">
        <f>VLOOKUP(G455,Config!$E$2:$F$17,2,FALSE)</f>
        <v>str</v>
      </c>
      <c r="I455" s="6">
        <v>1</v>
      </c>
      <c r="J455" s="6"/>
      <c r="K455" s="12" t="s">
        <v>77</v>
      </c>
      <c r="L455" s="6" t="s">
        <v>3930</v>
      </c>
      <c r="M455" s="10"/>
      <c r="N455" s="11"/>
    </row>
    <row r="456" spans="1:14">
      <c r="A456" s="5" t="s">
        <v>2861</v>
      </c>
      <c r="B456" s="5" t="s">
        <v>1091</v>
      </c>
      <c r="C456" s="10" t="s">
        <v>959</v>
      </c>
      <c r="D456" s="10" t="s">
        <v>960</v>
      </c>
      <c r="E456" s="11" t="s">
        <v>3138</v>
      </c>
      <c r="F456" s="6" t="s">
        <v>2164</v>
      </c>
      <c r="G456" s="6" t="s">
        <v>15</v>
      </c>
      <c r="H456" s="10" t="str">
        <f>VLOOKUP(G456,Config!$E$2:$F$17,2,FALSE)</f>
        <v>str</v>
      </c>
      <c r="I456" s="6">
        <v>1</v>
      </c>
      <c r="J456" s="6"/>
      <c r="K456" s="12" t="s">
        <v>77</v>
      </c>
      <c r="L456" s="6" t="s">
        <v>3930</v>
      </c>
      <c r="M456" s="10"/>
      <c r="N456" s="11"/>
    </row>
    <row r="457" spans="1:14">
      <c r="A457" s="5" t="s">
        <v>2861</v>
      </c>
      <c r="B457" s="5" t="s">
        <v>1092</v>
      </c>
      <c r="C457" s="10" t="s">
        <v>959</v>
      </c>
      <c r="D457" s="10" t="s">
        <v>960</v>
      </c>
      <c r="E457" s="11" t="s">
        <v>3138</v>
      </c>
      <c r="F457" s="6" t="s">
        <v>2165</v>
      </c>
      <c r="G457" s="6" t="s">
        <v>15</v>
      </c>
      <c r="H457" s="10" t="str">
        <f>VLOOKUP(G457,Config!$E$2:$F$17,2,FALSE)</f>
        <v>str</v>
      </c>
      <c r="I457" s="6">
        <v>1</v>
      </c>
      <c r="J457" s="6"/>
      <c r="K457" s="12" t="s">
        <v>77</v>
      </c>
      <c r="L457" s="6" t="s">
        <v>3930</v>
      </c>
      <c r="M457" s="10"/>
      <c r="N457" s="11"/>
    </row>
    <row r="458" spans="1:14">
      <c r="A458" s="5" t="s">
        <v>2861</v>
      </c>
      <c r="B458" s="5" t="s">
        <v>1093</v>
      </c>
      <c r="C458" s="10" t="s">
        <v>959</v>
      </c>
      <c r="D458" s="10" t="s">
        <v>960</v>
      </c>
      <c r="E458" s="11" t="s">
        <v>3138</v>
      </c>
      <c r="F458" s="6" t="s">
        <v>2166</v>
      </c>
      <c r="G458" s="6" t="s">
        <v>15</v>
      </c>
      <c r="H458" s="10" t="str">
        <f>VLOOKUP(G458,Config!$E$2:$F$17,2,FALSE)</f>
        <v>str</v>
      </c>
      <c r="I458" s="6">
        <v>1</v>
      </c>
      <c r="J458" s="6"/>
      <c r="K458" s="12" t="s">
        <v>77</v>
      </c>
      <c r="L458" s="6" t="s">
        <v>3930</v>
      </c>
      <c r="M458" s="10"/>
      <c r="N458" s="11"/>
    </row>
    <row r="459" spans="1:14">
      <c r="A459" s="5" t="s">
        <v>2861</v>
      </c>
      <c r="B459" s="5" t="s">
        <v>1094</v>
      </c>
      <c r="C459" s="10" t="s">
        <v>959</v>
      </c>
      <c r="D459" s="10" t="s">
        <v>960</v>
      </c>
      <c r="E459" s="11" t="s">
        <v>3138</v>
      </c>
      <c r="F459" s="6" t="s">
        <v>477</v>
      </c>
      <c r="G459" s="6" t="s">
        <v>15</v>
      </c>
      <c r="H459" s="10" t="str">
        <f>VLOOKUP(G459,Config!$E$2:$F$17,2,FALSE)</f>
        <v>str</v>
      </c>
      <c r="I459" s="6">
        <v>1</v>
      </c>
      <c r="J459" s="6"/>
      <c r="K459" s="12" t="s">
        <v>77</v>
      </c>
      <c r="L459" s="6" t="s">
        <v>3930</v>
      </c>
      <c r="M459" s="10"/>
      <c r="N459" s="11"/>
    </row>
    <row r="460" spans="1:14">
      <c r="A460" s="5" t="s">
        <v>2861</v>
      </c>
      <c r="B460" s="5" t="s">
        <v>1053</v>
      </c>
      <c r="C460" s="10" t="s">
        <v>959</v>
      </c>
      <c r="D460" s="10" t="s">
        <v>960</v>
      </c>
      <c r="E460" s="11" t="s">
        <v>3138</v>
      </c>
      <c r="F460" s="6" t="s">
        <v>2128</v>
      </c>
      <c r="G460" s="6" t="s">
        <v>15</v>
      </c>
      <c r="H460" s="10" t="str">
        <f>VLOOKUP(G460,Config!$E$2:$F$17,2,FALSE)</f>
        <v>str</v>
      </c>
      <c r="I460" s="6">
        <v>1</v>
      </c>
      <c r="J460" s="6"/>
      <c r="K460" s="12" t="s">
        <v>77</v>
      </c>
      <c r="L460" s="6" t="s">
        <v>3930</v>
      </c>
      <c r="M460" s="10"/>
      <c r="N460" s="11"/>
    </row>
    <row r="461" spans="1:14">
      <c r="A461" s="5" t="s">
        <v>2861</v>
      </c>
      <c r="B461" s="5" t="s">
        <v>1054</v>
      </c>
      <c r="C461" s="10" t="s">
        <v>959</v>
      </c>
      <c r="D461" s="10" t="s">
        <v>960</v>
      </c>
      <c r="E461" s="11" t="s">
        <v>3138</v>
      </c>
      <c r="F461" s="6" t="s">
        <v>253</v>
      </c>
      <c r="G461" s="6" t="s">
        <v>15</v>
      </c>
      <c r="H461" s="10" t="str">
        <f>VLOOKUP(G461,Config!$E$2:$F$17,2,FALSE)</f>
        <v>str</v>
      </c>
      <c r="I461" s="6">
        <v>1</v>
      </c>
      <c r="J461" s="6"/>
      <c r="K461" s="12" t="s">
        <v>77</v>
      </c>
      <c r="L461" s="6" t="s">
        <v>3930</v>
      </c>
      <c r="M461" s="10"/>
      <c r="N461" s="11"/>
    </row>
    <row r="462" spans="1:14">
      <c r="A462" s="5" t="s">
        <v>2861</v>
      </c>
      <c r="B462" s="5" t="s">
        <v>1055</v>
      </c>
      <c r="C462" s="10" t="s">
        <v>959</v>
      </c>
      <c r="D462" s="10" t="s">
        <v>960</v>
      </c>
      <c r="E462" s="11" t="s">
        <v>3138</v>
      </c>
      <c r="F462" s="6" t="s">
        <v>387</v>
      </c>
      <c r="G462" s="6" t="s">
        <v>15</v>
      </c>
      <c r="H462" s="10" t="str">
        <f>VLOOKUP(G462,Config!$E$2:$F$17,2,FALSE)</f>
        <v>str</v>
      </c>
      <c r="I462" s="6">
        <v>1</v>
      </c>
      <c r="J462" s="6"/>
      <c r="K462" s="12" t="s">
        <v>77</v>
      </c>
      <c r="L462" s="6" t="s">
        <v>3930</v>
      </c>
      <c r="M462" s="10"/>
      <c r="N462" s="11"/>
    </row>
    <row r="463" spans="1:14">
      <c r="A463" s="5" t="s">
        <v>2861</v>
      </c>
      <c r="B463" s="5" t="s">
        <v>1056</v>
      </c>
      <c r="C463" s="10" t="s">
        <v>959</v>
      </c>
      <c r="D463" s="10" t="s">
        <v>960</v>
      </c>
      <c r="E463" s="11" t="s">
        <v>3138</v>
      </c>
      <c r="F463" s="6" t="s">
        <v>2129</v>
      </c>
      <c r="G463" s="6" t="s">
        <v>15</v>
      </c>
      <c r="H463" s="10" t="str">
        <f>VLOOKUP(G463,Config!$E$2:$F$17,2,FALSE)</f>
        <v>str</v>
      </c>
      <c r="I463" s="6">
        <v>1</v>
      </c>
      <c r="J463" s="6"/>
      <c r="K463" s="12" t="s">
        <v>77</v>
      </c>
      <c r="L463" s="6" t="s">
        <v>3930</v>
      </c>
      <c r="M463" s="10"/>
      <c r="N463" s="11"/>
    </row>
    <row r="464" spans="1:14">
      <c r="A464" s="5" t="s">
        <v>2861</v>
      </c>
      <c r="B464" s="5" t="s">
        <v>1048</v>
      </c>
      <c r="C464" s="10" t="s">
        <v>959</v>
      </c>
      <c r="D464" s="10" t="s">
        <v>960</v>
      </c>
      <c r="E464" s="11" t="s">
        <v>3138</v>
      </c>
      <c r="F464" s="6" t="s">
        <v>2126</v>
      </c>
      <c r="G464" s="6" t="s">
        <v>15</v>
      </c>
      <c r="H464" s="10" t="str">
        <f>VLOOKUP(G464,Config!$E$2:$F$17,2,FALSE)</f>
        <v>str</v>
      </c>
      <c r="I464" s="6">
        <v>1</v>
      </c>
      <c r="J464" s="6"/>
      <c r="K464" s="12" t="s">
        <v>77</v>
      </c>
      <c r="L464" s="6" t="s">
        <v>3930</v>
      </c>
      <c r="M464" s="10"/>
      <c r="N464" s="11"/>
    </row>
    <row r="465" spans="1:14">
      <c r="A465" s="5" t="s">
        <v>2861</v>
      </c>
      <c r="B465" s="5" t="s">
        <v>1049</v>
      </c>
      <c r="C465" s="10" t="s">
        <v>959</v>
      </c>
      <c r="D465" s="10" t="s">
        <v>960</v>
      </c>
      <c r="E465" s="11" t="s">
        <v>3138</v>
      </c>
      <c r="F465" s="6" t="s">
        <v>713</v>
      </c>
      <c r="G465" s="6" t="s">
        <v>15</v>
      </c>
      <c r="H465" s="10" t="str">
        <f>VLOOKUP(G465,Config!$E$2:$F$17,2,FALSE)</f>
        <v>str</v>
      </c>
      <c r="I465" s="6">
        <v>1</v>
      </c>
      <c r="J465" s="6"/>
      <c r="K465" s="12" t="s">
        <v>77</v>
      </c>
      <c r="L465" s="6" t="s">
        <v>3930</v>
      </c>
      <c r="M465" s="10"/>
      <c r="N465" s="11"/>
    </row>
    <row r="466" spans="1:14">
      <c r="A466" s="5" t="s">
        <v>2861</v>
      </c>
      <c r="B466" s="5" t="s">
        <v>1050</v>
      </c>
      <c r="C466" s="10" t="s">
        <v>959</v>
      </c>
      <c r="D466" s="10" t="s">
        <v>960</v>
      </c>
      <c r="E466" s="11" t="s">
        <v>3138</v>
      </c>
      <c r="F466" s="6" t="s">
        <v>712</v>
      </c>
      <c r="G466" s="6" t="s">
        <v>15</v>
      </c>
      <c r="H466" s="10" t="str">
        <f>VLOOKUP(G466,Config!$E$2:$F$17,2,FALSE)</f>
        <v>str</v>
      </c>
      <c r="I466" s="6">
        <v>1</v>
      </c>
      <c r="J466" s="6"/>
      <c r="K466" s="12" t="s">
        <v>77</v>
      </c>
      <c r="L466" s="6" t="s">
        <v>3930</v>
      </c>
      <c r="M466" s="10"/>
      <c r="N466" s="11"/>
    </row>
    <row r="467" spans="1:14">
      <c r="A467" s="5" t="s">
        <v>2861</v>
      </c>
      <c r="B467" s="5" t="s">
        <v>1095</v>
      </c>
      <c r="C467" s="10" t="s">
        <v>959</v>
      </c>
      <c r="D467" s="10" t="s">
        <v>960</v>
      </c>
      <c r="E467" s="11" t="s">
        <v>3138</v>
      </c>
      <c r="F467" s="6" t="s">
        <v>2167</v>
      </c>
      <c r="G467" s="6" t="s">
        <v>15</v>
      </c>
      <c r="H467" s="10" t="str">
        <f>VLOOKUP(G467,Config!$E$2:$F$17,2,FALSE)</f>
        <v>str</v>
      </c>
      <c r="I467" s="6">
        <v>1</v>
      </c>
      <c r="J467" s="6"/>
      <c r="K467" s="12" t="s">
        <v>77</v>
      </c>
      <c r="L467" s="6" t="s">
        <v>3930</v>
      </c>
      <c r="M467" s="10"/>
      <c r="N467" s="11"/>
    </row>
    <row r="468" spans="1:14">
      <c r="A468" s="5" t="s">
        <v>2861</v>
      </c>
      <c r="B468" s="5" t="s">
        <v>1096</v>
      </c>
      <c r="C468" s="10" t="s">
        <v>959</v>
      </c>
      <c r="D468" s="10" t="s">
        <v>960</v>
      </c>
      <c r="E468" s="11" t="s">
        <v>3138</v>
      </c>
      <c r="F468" s="6" t="s">
        <v>2168</v>
      </c>
      <c r="G468" s="6" t="s">
        <v>15</v>
      </c>
      <c r="H468" s="10" t="str">
        <f>VLOOKUP(G468,Config!$E$2:$F$17,2,FALSE)</f>
        <v>str</v>
      </c>
      <c r="I468" s="6">
        <v>1</v>
      </c>
      <c r="J468" s="6"/>
      <c r="K468" s="12" t="s">
        <v>77</v>
      </c>
      <c r="L468" s="6" t="s">
        <v>3930</v>
      </c>
      <c r="M468" s="10"/>
      <c r="N468" s="11"/>
    </row>
    <row r="469" spans="1:14">
      <c r="A469" s="5" t="s">
        <v>2861</v>
      </c>
      <c r="B469" s="5" t="s">
        <v>1051</v>
      </c>
      <c r="C469" s="10" t="s">
        <v>959</v>
      </c>
      <c r="D469" s="10" t="s">
        <v>960</v>
      </c>
      <c r="E469" s="11" t="s">
        <v>3138</v>
      </c>
      <c r="F469" s="6" t="s">
        <v>381</v>
      </c>
      <c r="G469" s="6" t="s">
        <v>15</v>
      </c>
      <c r="H469" s="10" t="str">
        <f>VLOOKUP(G469,Config!$E$2:$F$17,2,FALSE)</f>
        <v>str</v>
      </c>
      <c r="I469" s="6">
        <v>1</v>
      </c>
      <c r="J469" s="6"/>
      <c r="K469" s="12" t="s">
        <v>77</v>
      </c>
      <c r="L469" s="6" t="s">
        <v>3930</v>
      </c>
      <c r="M469" s="10"/>
      <c r="N469" s="11"/>
    </row>
    <row r="470" spans="1:14">
      <c r="A470" s="5" t="s">
        <v>2861</v>
      </c>
      <c r="B470" s="5" t="s">
        <v>1076</v>
      </c>
      <c r="C470" s="10" t="s">
        <v>959</v>
      </c>
      <c r="D470" s="10" t="s">
        <v>960</v>
      </c>
      <c r="E470" s="11" t="s">
        <v>3138</v>
      </c>
      <c r="F470" s="6" t="s">
        <v>2149</v>
      </c>
      <c r="G470" s="6" t="s">
        <v>15</v>
      </c>
      <c r="H470" s="10" t="str">
        <f>VLOOKUP(G470,Config!$E$2:$F$17,2,FALSE)</f>
        <v>str</v>
      </c>
      <c r="I470" s="6">
        <v>1</v>
      </c>
      <c r="J470" s="6"/>
      <c r="K470" s="12" t="s">
        <v>77</v>
      </c>
      <c r="L470" s="6" t="s">
        <v>3930</v>
      </c>
      <c r="M470" s="10"/>
      <c r="N470" s="11"/>
    </row>
    <row r="471" spans="1:14">
      <c r="A471" s="5" t="s">
        <v>2861</v>
      </c>
      <c r="B471" s="5" t="s">
        <v>1077</v>
      </c>
      <c r="C471" s="10" t="s">
        <v>959</v>
      </c>
      <c r="D471" s="10" t="s">
        <v>960</v>
      </c>
      <c r="E471" s="11" t="s">
        <v>3138</v>
      </c>
      <c r="F471" s="6" t="s">
        <v>2150</v>
      </c>
      <c r="G471" s="6" t="s">
        <v>15</v>
      </c>
      <c r="H471" s="10" t="str">
        <f>VLOOKUP(G471,Config!$E$2:$F$17,2,FALSE)</f>
        <v>str</v>
      </c>
      <c r="I471" s="6">
        <v>1</v>
      </c>
      <c r="J471" s="6"/>
      <c r="K471" s="12" t="s">
        <v>77</v>
      </c>
      <c r="L471" s="6" t="s">
        <v>3930</v>
      </c>
      <c r="M471" s="10"/>
      <c r="N471" s="11"/>
    </row>
    <row r="472" spans="1:14">
      <c r="A472" s="5" t="s">
        <v>2861</v>
      </c>
      <c r="B472" s="5" t="s">
        <v>973</v>
      </c>
      <c r="C472" s="10" t="s">
        <v>959</v>
      </c>
      <c r="D472" s="10" t="s">
        <v>960</v>
      </c>
      <c r="E472" s="11" t="s">
        <v>3138</v>
      </c>
      <c r="F472" s="6" t="s">
        <v>2071</v>
      </c>
      <c r="G472" s="6" t="s">
        <v>15</v>
      </c>
      <c r="H472" s="10" t="str">
        <f>VLOOKUP(G472,Config!$E$2:$F$17,2,FALSE)</f>
        <v>str</v>
      </c>
      <c r="I472" s="6">
        <v>1</v>
      </c>
      <c r="J472" s="6"/>
      <c r="K472" s="12" t="s">
        <v>77</v>
      </c>
      <c r="L472" s="6" t="s">
        <v>3930</v>
      </c>
      <c r="M472" s="10"/>
      <c r="N472" s="11"/>
    </row>
    <row r="473" spans="1:14">
      <c r="A473" s="5" t="s">
        <v>2861</v>
      </c>
      <c r="B473" s="5" t="s">
        <v>974</v>
      </c>
      <c r="C473" s="10" t="s">
        <v>959</v>
      </c>
      <c r="D473" s="10" t="s">
        <v>960</v>
      </c>
      <c r="E473" s="11" t="s">
        <v>3138</v>
      </c>
      <c r="F473" s="6" t="s">
        <v>2072</v>
      </c>
      <c r="G473" s="6" t="s">
        <v>15</v>
      </c>
      <c r="H473" s="10" t="str">
        <f>VLOOKUP(G473,Config!$E$2:$F$17,2,FALSE)</f>
        <v>str</v>
      </c>
      <c r="I473" s="6">
        <v>1</v>
      </c>
      <c r="J473" s="6"/>
      <c r="K473" s="12" t="s">
        <v>77</v>
      </c>
      <c r="L473" s="6" t="s">
        <v>3930</v>
      </c>
      <c r="M473" s="10"/>
      <c r="N473" s="11"/>
    </row>
    <row r="474" spans="1:14">
      <c r="A474" s="5" t="s">
        <v>2861</v>
      </c>
      <c r="B474" s="5" t="s">
        <v>975</v>
      </c>
      <c r="C474" s="10" t="s">
        <v>959</v>
      </c>
      <c r="D474" s="10" t="s">
        <v>960</v>
      </c>
      <c r="E474" s="11" t="s">
        <v>3138</v>
      </c>
      <c r="F474" s="6" t="s">
        <v>2073</v>
      </c>
      <c r="G474" s="6" t="s">
        <v>15</v>
      </c>
      <c r="H474" s="10" t="str">
        <f>VLOOKUP(G474,Config!$E$2:$F$17,2,FALSE)</f>
        <v>str</v>
      </c>
      <c r="I474" s="6">
        <v>1</v>
      </c>
      <c r="J474" s="6"/>
      <c r="K474" s="12" t="s">
        <v>77</v>
      </c>
      <c r="L474" s="6" t="s">
        <v>3930</v>
      </c>
      <c r="M474" s="10"/>
      <c r="N474" s="11"/>
    </row>
    <row r="475" spans="1:14">
      <c r="A475" s="5" t="s">
        <v>2861</v>
      </c>
      <c r="B475" s="5" t="s">
        <v>976</v>
      </c>
      <c r="C475" s="10" t="s">
        <v>959</v>
      </c>
      <c r="D475" s="10" t="s">
        <v>960</v>
      </c>
      <c r="E475" s="11" t="s">
        <v>3138</v>
      </c>
      <c r="F475" s="6" t="s">
        <v>2074</v>
      </c>
      <c r="G475" s="6" t="s">
        <v>15</v>
      </c>
      <c r="H475" s="10" t="str">
        <f>VLOOKUP(G475,Config!$E$2:$F$17,2,FALSE)</f>
        <v>str</v>
      </c>
      <c r="I475" s="6">
        <v>1</v>
      </c>
      <c r="J475" s="6"/>
      <c r="K475" s="12" t="s">
        <v>77</v>
      </c>
      <c r="L475" s="6" t="s">
        <v>3930</v>
      </c>
      <c r="M475" s="10"/>
      <c r="N475" s="11"/>
    </row>
    <row r="476" spans="1:14">
      <c r="A476" s="5" t="s">
        <v>2861</v>
      </c>
      <c r="B476" s="5" t="s">
        <v>977</v>
      </c>
      <c r="C476" s="10" t="s">
        <v>959</v>
      </c>
      <c r="D476" s="10" t="s">
        <v>960</v>
      </c>
      <c r="E476" s="11" t="s">
        <v>3138</v>
      </c>
      <c r="F476" s="6" t="s">
        <v>2075</v>
      </c>
      <c r="G476" s="6" t="s">
        <v>47</v>
      </c>
      <c r="H476" s="10" t="str">
        <f>VLOOKUP(G476,Config!$E$2:$F$17,2,FALSE)</f>
        <v>ts</v>
      </c>
      <c r="I476" s="6">
        <v>1</v>
      </c>
      <c r="J476" s="6"/>
      <c r="K476" s="12" t="s">
        <v>77</v>
      </c>
      <c r="L476" s="6" t="s">
        <v>3930</v>
      </c>
      <c r="M476" s="10"/>
      <c r="N476" s="11"/>
    </row>
    <row r="477" spans="1:14">
      <c r="A477" s="5" t="s">
        <v>2861</v>
      </c>
      <c r="B477" s="5" t="s">
        <v>978</v>
      </c>
      <c r="C477" s="10" t="s">
        <v>959</v>
      </c>
      <c r="D477" s="10" t="s">
        <v>960</v>
      </c>
      <c r="E477" s="11" t="s">
        <v>3138</v>
      </c>
      <c r="F477" s="6" t="s">
        <v>87</v>
      </c>
      <c r="G477" s="6" t="s">
        <v>15</v>
      </c>
      <c r="H477" s="10" t="str">
        <f>VLOOKUP(G477,Config!$E$2:$F$17,2,FALSE)</f>
        <v>str</v>
      </c>
      <c r="I477" s="6">
        <v>0</v>
      </c>
      <c r="J477" s="6"/>
      <c r="K477" s="12" t="s">
        <v>77</v>
      </c>
      <c r="L477" s="6" t="s">
        <v>3930</v>
      </c>
      <c r="M477" s="10"/>
      <c r="N477" s="11"/>
    </row>
    <row r="478" spans="1:14">
      <c r="A478" s="5" t="s">
        <v>2861</v>
      </c>
      <c r="B478" s="5" t="s">
        <v>979</v>
      </c>
      <c r="C478" s="10" t="s">
        <v>959</v>
      </c>
      <c r="D478" s="10" t="s">
        <v>960</v>
      </c>
      <c r="E478" s="11" t="s">
        <v>3138</v>
      </c>
      <c r="F478" s="6" t="s">
        <v>89</v>
      </c>
      <c r="G478" s="6" t="s">
        <v>47</v>
      </c>
      <c r="H478" s="10" t="str">
        <f>VLOOKUP(G478,Config!$E$2:$F$17,2,FALSE)</f>
        <v>ts</v>
      </c>
      <c r="I478" s="6">
        <v>0</v>
      </c>
      <c r="J478" s="6"/>
      <c r="K478" s="12" t="s">
        <v>77</v>
      </c>
      <c r="L478" s="6" t="s">
        <v>3930</v>
      </c>
      <c r="M478" s="10"/>
      <c r="N478" s="11"/>
    </row>
    <row r="479" spans="1:14">
      <c r="A479" s="5" t="s">
        <v>2861</v>
      </c>
      <c r="B479" s="5" t="s">
        <v>980</v>
      </c>
      <c r="C479" s="10" t="s">
        <v>959</v>
      </c>
      <c r="D479" s="10" t="s">
        <v>960</v>
      </c>
      <c r="E479" s="11" t="s">
        <v>3138</v>
      </c>
      <c r="F479" s="6" t="s">
        <v>2076</v>
      </c>
      <c r="G479" s="6" t="s">
        <v>15</v>
      </c>
      <c r="H479" s="10" t="str">
        <f>VLOOKUP(G479,Config!$E$2:$F$17,2,FALSE)</f>
        <v>str</v>
      </c>
      <c r="I479" s="6">
        <v>0</v>
      </c>
      <c r="J479" s="6"/>
      <c r="K479" s="12" t="s">
        <v>77</v>
      </c>
      <c r="L479" s="6" t="s">
        <v>3930</v>
      </c>
      <c r="M479" s="10"/>
      <c r="N479" s="11"/>
    </row>
    <row r="480" spans="1:14">
      <c r="A480" s="5" t="s">
        <v>2861</v>
      </c>
      <c r="B480" s="5" t="s">
        <v>981</v>
      </c>
      <c r="C480" s="10" t="s">
        <v>959</v>
      </c>
      <c r="D480" s="10" t="s">
        <v>960</v>
      </c>
      <c r="E480" s="11" t="s">
        <v>3138</v>
      </c>
      <c r="F480" s="6" t="s">
        <v>2077</v>
      </c>
      <c r="G480" s="6" t="s">
        <v>47</v>
      </c>
      <c r="H480" s="10" t="str">
        <f>VLOOKUP(G480,Config!$E$2:$F$17,2,FALSE)</f>
        <v>ts</v>
      </c>
      <c r="I480" s="6">
        <v>0</v>
      </c>
      <c r="J480" s="6"/>
      <c r="K480" s="12" t="s">
        <v>77</v>
      </c>
      <c r="L480" s="6" t="s">
        <v>3930</v>
      </c>
      <c r="M480" s="10"/>
      <c r="N480" s="11"/>
    </row>
    <row r="481" spans="1:14">
      <c r="A481" s="5" t="s">
        <v>2862</v>
      </c>
      <c r="B481" s="5" t="s">
        <v>961</v>
      </c>
      <c r="C481" s="10" t="s">
        <v>959</v>
      </c>
      <c r="D481" s="10" t="s">
        <v>960</v>
      </c>
      <c r="E481" s="11" t="s">
        <v>3139</v>
      </c>
      <c r="F481" s="6" t="s">
        <v>2060</v>
      </c>
      <c r="G481" s="6" t="s">
        <v>15</v>
      </c>
      <c r="H481" s="10" t="str">
        <f>VLOOKUP(G481,Config!$E$2:$F$17,2,FALSE)</f>
        <v>str</v>
      </c>
      <c r="I481" s="6">
        <v>1</v>
      </c>
      <c r="J481" s="6">
        <v>1</v>
      </c>
      <c r="K481" s="12" t="s">
        <v>77</v>
      </c>
      <c r="L481" s="6" t="s">
        <v>3931</v>
      </c>
      <c r="M481" s="10"/>
      <c r="N481" s="11"/>
    </row>
    <row r="482" spans="1:14">
      <c r="A482" s="5" t="s">
        <v>2862</v>
      </c>
      <c r="B482" s="5" t="s">
        <v>962</v>
      </c>
      <c r="C482" s="10" t="s">
        <v>959</v>
      </c>
      <c r="D482" s="10" t="s">
        <v>960</v>
      </c>
      <c r="E482" s="11" t="s">
        <v>3139</v>
      </c>
      <c r="F482" s="6" t="s">
        <v>2061</v>
      </c>
      <c r="G482" s="6" t="s">
        <v>15</v>
      </c>
      <c r="H482" s="10" t="str">
        <f>VLOOKUP(G482,Config!$E$2:$F$17,2,FALSE)</f>
        <v>str</v>
      </c>
      <c r="I482" s="6">
        <v>1</v>
      </c>
      <c r="J482" s="6">
        <v>1</v>
      </c>
      <c r="K482" s="12" t="s">
        <v>77</v>
      </c>
      <c r="L482" s="6" t="s">
        <v>3931</v>
      </c>
      <c r="M482" s="10"/>
      <c r="N482" s="11"/>
    </row>
    <row r="483" spans="1:14">
      <c r="A483" s="5" t="s">
        <v>2862</v>
      </c>
      <c r="B483" s="5" t="s">
        <v>982</v>
      </c>
      <c r="C483" s="10" t="s">
        <v>959</v>
      </c>
      <c r="D483" s="10" t="s">
        <v>960</v>
      </c>
      <c r="E483" s="11" t="s">
        <v>3139</v>
      </c>
      <c r="F483" s="6" t="s">
        <v>2078</v>
      </c>
      <c r="G483" s="6" t="s">
        <v>15</v>
      </c>
      <c r="H483" s="10" t="str">
        <f>VLOOKUP(G483,Config!$E$2:$F$17,2,FALSE)</f>
        <v>str</v>
      </c>
      <c r="I483" s="6">
        <v>1</v>
      </c>
      <c r="J483" s="6"/>
      <c r="K483" s="12" t="s">
        <v>77</v>
      </c>
      <c r="L483" s="6" t="s">
        <v>3931</v>
      </c>
      <c r="M483" s="10"/>
      <c r="N483" s="11"/>
    </row>
    <row r="484" spans="1:14">
      <c r="A484" s="5" t="s">
        <v>2862</v>
      </c>
      <c r="B484" s="5" t="s">
        <v>983</v>
      </c>
      <c r="C484" s="10" t="s">
        <v>959</v>
      </c>
      <c r="D484" s="10" t="s">
        <v>960</v>
      </c>
      <c r="E484" s="11" t="s">
        <v>3139</v>
      </c>
      <c r="F484" s="6" t="s">
        <v>2079</v>
      </c>
      <c r="G484" s="6" t="s">
        <v>15</v>
      </c>
      <c r="H484" s="10" t="str">
        <f>VLOOKUP(G484,Config!$E$2:$F$17,2,FALSE)</f>
        <v>str</v>
      </c>
      <c r="I484" s="6">
        <v>1</v>
      </c>
      <c r="J484" s="6"/>
      <c r="K484" s="12" t="s">
        <v>77</v>
      </c>
      <c r="L484" s="6" t="s">
        <v>3931</v>
      </c>
      <c r="M484" s="10"/>
      <c r="N484" s="11"/>
    </row>
    <row r="485" spans="1:14">
      <c r="A485" s="5" t="s">
        <v>2862</v>
      </c>
      <c r="B485" s="5" t="s">
        <v>984</v>
      </c>
      <c r="C485" s="10" t="s">
        <v>959</v>
      </c>
      <c r="D485" s="10" t="s">
        <v>960</v>
      </c>
      <c r="E485" s="11" t="s">
        <v>3139</v>
      </c>
      <c r="F485" s="6" t="s">
        <v>2080</v>
      </c>
      <c r="G485" s="6" t="s">
        <v>15</v>
      </c>
      <c r="H485" s="10" t="str">
        <f>VLOOKUP(G485,Config!$E$2:$F$17,2,FALSE)</f>
        <v>str</v>
      </c>
      <c r="I485" s="6">
        <v>1</v>
      </c>
      <c r="J485" s="6"/>
      <c r="K485" s="12" t="s">
        <v>77</v>
      </c>
      <c r="L485" s="6" t="s">
        <v>3931</v>
      </c>
      <c r="M485" s="10"/>
      <c r="N485" s="11"/>
    </row>
    <row r="486" spans="1:14">
      <c r="A486" s="5" t="s">
        <v>2862</v>
      </c>
      <c r="B486" s="5" t="s">
        <v>985</v>
      </c>
      <c r="C486" s="10" t="s">
        <v>959</v>
      </c>
      <c r="D486" s="10" t="s">
        <v>960</v>
      </c>
      <c r="E486" s="11" t="s">
        <v>3139</v>
      </c>
      <c r="F486" s="6" t="s">
        <v>2081</v>
      </c>
      <c r="G486" s="6" t="s">
        <v>15</v>
      </c>
      <c r="H486" s="10" t="str">
        <f>VLOOKUP(G486,Config!$E$2:$F$17,2,FALSE)</f>
        <v>str</v>
      </c>
      <c r="I486" s="6">
        <v>1</v>
      </c>
      <c r="J486" s="6"/>
      <c r="K486" s="12" t="s">
        <v>77</v>
      </c>
      <c r="L486" s="6" t="s">
        <v>3931</v>
      </c>
      <c r="M486" s="10"/>
      <c r="N486" s="11"/>
    </row>
    <row r="487" spans="1:14">
      <c r="A487" s="5" t="s">
        <v>2862</v>
      </c>
      <c r="B487" s="5" t="s">
        <v>986</v>
      </c>
      <c r="C487" s="10" t="s">
        <v>959</v>
      </c>
      <c r="D487" s="10" t="s">
        <v>960</v>
      </c>
      <c r="E487" s="11" t="s">
        <v>3139</v>
      </c>
      <c r="F487" s="6" t="s">
        <v>2082</v>
      </c>
      <c r="G487" s="6" t="s">
        <v>15</v>
      </c>
      <c r="H487" s="10" t="str">
        <f>VLOOKUP(G487,Config!$E$2:$F$17,2,FALSE)</f>
        <v>str</v>
      </c>
      <c r="I487" s="6">
        <v>1</v>
      </c>
      <c r="J487" s="6"/>
      <c r="K487" s="12" t="s">
        <v>77</v>
      </c>
      <c r="L487" s="6" t="s">
        <v>3931</v>
      </c>
      <c r="M487" s="10"/>
      <c r="N487" s="11"/>
    </row>
    <row r="488" spans="1:14">
      <c r="A488" s="5" t="s">
        <v>2862</v>
      </c>
      <c r="B488" s="5" t="s">
        <v>976</v>
      </c>
      <c r="C488" s="10" t="s">
        <v>959</v>
      </c>
      <c r="D488" s="10" t="s">
        <v>960</v>
      </c>
      <c r="E488" s="11" t="s">
        <v>3139</v>
      </c>
      <c r="F488" s="6" t="s">
        <v>2074</v>
      </c>
      <c r="G488" s="6" t="s">
        <v>15</v>
      </c>
      <c r="H488" s="10" t="str">
        <f>VLOOKUP(G488,Config!$E$2:$F$17,2,FALSE)</f>
        <v>str</v>
      </c>
      <c r="I488" s="6">
        <v>1</v>
      </c>
      <c r="J488" s="6"/>
      <c r="K488" s="12" t="s">
        <v>77</v>
      </c>
      <c r="L488" s="6" t="s">
        <v>3931</v>
      </c>
      <c r="M488" s="10"/>
      <c r="N488" s="11"/>
    </row>
    <row r="489" spans="1:14">
      <c r="A489" s="5" t="s">
        <v>2862</v>
      </c>
      <c r="B489" s="5" t="s">
        <v>977</v>
      </c>
      <c r="C489" s="10" t="s">
        <v>959</v>
      </c>
      <c r="D489" s="10" t="s">
        <v>960</v>
      </c>
      <c r="E489" s="11" t="s">
        <v>3139</v>
      </c>
      <c r="F489" s="6" t="s">
        <v>2075</v>
      </c>
      <c r="G489" s="6" t="s">
        <v>47</v>
      </c>
      <c r="H489" s="10" t="str">
        <f>VLOOKUP(G489,Config!$E$2:$F$17,2,FALSE)</f>
        <v>ts</v>
      </c>
      <c r="I489" s="6">
        <v>1</v>
      </c>
      <c r="J489" s="6"/>
      <c r="K489" s="12" t="s">
        <v>77</v>
      </c>
      <c r="L489" s="6" t="s">
        <v>3931</v>
      </c>
      <c r="M489" s="10"/>
      <c r="N489" s="11"/>
    </row>
    <row r="490" spans="1:14">
      <c r="A490" s="5" t="s">
        <v>2862</v>
      </c>
      <c r="B490" s="5" t="s">
        <v>978</v>
      </c>
      <c r="C490" s="10" t="s">
        <v>959</v>
      </c>
      <c r="D490" s="10" t="s">
        <v>960</v>
      </c>
      <c r="E490" s="11" t="s">
        <v>3139</v>
      </c>
      <c r="F490" s="6" t="s">
        <v>87</v>
      </c>
      <c r="G490" s="6" t="s">
        <v>15</v>
      </c>
      <c r="H490" s="10" t="str">
        <f>VLOOKUP(G490,Config!$E$2:$F$17,2,FALSE)</f>
        <v>str</v>
      </c>
      <c r="I490" s="6">
        <v>0</v>
      </c>
      <c r="J490" s="6"/>
      <c r="K490" s="12" t="s">
        <v>77</v>
      </c>
      <c r="L490" s="6" t="s">
        <v>3931</v>
      </c>
      <c r="M490" s="10"/>
      <c r="N490" s="11"/>
    </row>
    <row r="491" spans="1:14">
      <c r="A491" s="5" t="s">
        <v>2862</v>
      </c>
      <c r="B491" s="5" t="s">
        <v>979</v>
      </c>
      <c r="C491" s="10" t="s">
        <v>959</v>
      </c>
      <c r="D491" s="10" t="s">
        <v>960</v>
      </c>
      <c r="E491" s="11" t="s">
        <v>3139</v>
      </c>
      <c r="F491" s="6" t="s">
        <v>89</v>
      </c>
      <c r="G491" s="6" t="s">
        <v>47</v>
      </c>
      <c r="H491" s="10" t="str">
        <f>VLOOKUP(G491,Config!$E$2:$F$17,2,FALSE)</f>
        <v>ts</v>
      </c>
      <c r="I491" s="6">
        <v>0</v>
      </c>
      <c r="J491" s="6"/>
      <c r="K491" s="12" t="s">
        <v>77</v>
      </c>
      <c r="L491" s="6" t="s">
        <v>3931</v>
      </c>
      <c r="M491" s="10"/>
      <c r="N491" s="11"/>
    </row>
    <row r="492" spans="1:14">
      <c r="A492" s="5" t="s">
        <v>2862</v>
      </c>
      <c r="B492" s="5" t="s">
        <v>980</v>
      </c>
      <c r="C492" s="10" t="s">
        <v>959</v>
      </c>
      <c r="D492" s="10" t="s">
        <v>960</v>
      </c>
      <c r="E492" s="11" t="s">
        <v>3139</v>
      </c>
      <c r="F492" s="6" t="s">
        <v>2076</v>
      </c>
      <c r="G492" s="6" t="s">
        <v>15</v>
      </c>
      <c r="H492" s="10" t="str">
        <f>VLOOKUP(G492,Config!$E$2:$F$17,2,FALSE)</f>
        <v>str</v>
      </c>
      <c r="I492" s="6">
        <v>0</v>
      </c>
      <c r="J492" s="6"/>
      <c r="K492" s="12" t="s">
        <v>77</v>
      </c>
      <c r="L492" s="6" t="s">
        <v>3931</v>
      </c>
      <c r="M492" s="10"/>
      <c r="N492" s="11"/>
    </row>
    <row r="493" spans="1:14">
      <c r="A493" s="5" t="s">
        <v>2862</v>
      </c>
      <c r="B493" s="5" t="s">
        <v>981</v>
      </c>
      <c r="C493" s="10" t="s">
        <v>959</v>
      </c>
      <c r="D493" s="10" t="s">
        <v>960</v>
      </c>
      <c r="E493" s="11" t="s">
        <v>3139</v>
      </c>
      <c r="F493" s="6" t="s">
        <v>2077</v>
      </c>
      <c r="G493" s="6" t="s">
        <v>47</v>
      </c>
      <c r="H493" s="10" t="str">
        <f>VLOOKUP(G493,Config!$E$2:$F$17,2,FALSE)</f>
        <v>ts</v>
      </c>
      <c r="I493" s="6">
        <v>0</v>
      </c>
      <c r="J493" s="6"/>
      <c r="K493" s="12" t="s">
        <v>77</v>
      </c>
      <c r="L493" s="6" t="s">
        <v>3931</v>
      </c>
      <c r="M493" s="10"/>
      <c r="N493" s="11"/>
    </row>
    <row r="494" spans="1:14">
      <c r="A494" s="5" t="s">
        <v>2863</v>
      </c>
      <c r="B494" s="5" t="s">
        <v>1097</v>
      </c>
      <c r="C494" s="10" t="s">
        <v>959</v>
      </c>
      <c r="D494" s="10" t="s">
        <v>960</v>
      </c>
      <c r="E494" s="11" t="s">
        <v>3140</v>
      </c>
      <c r="F494" s="6" t="s">
        <v>79</v>
      </c>
      <c r="G494" s="6" t="s">
        <v>15</v>
      </c>
      <c r="H494" s="10" t="str">
        <f>VLOOKUP(G494,Config!$E$2:$F$17,2,FALSE)</f>
        <v>str</v>
      </c>
      <c r="I494" s="6">
        <v>1</v>
      </c>
      <c r="J494" s="6">
        <v>1</v>
      </c>
      <c r="K494" s="12" t="s">
        <v>77</v>
      </c>
      <c r="L494" s="6" t="s">
        <v>716</v>
      </c>
      <c r="M494" s="10"/>
      <c r="N494" s="11"/>
    </row>
    <row r="495" spans="1:14">
      <c r="A495" s="5" t="s">
        <v>2863</v>
      </c>
      <c r="B495" s="5" t="s">
        <v>1098</v>
      </c>
      <c r="C495" s="10" t="s">
        <v>959</v>
      </c>
      <c r="D495" s="10" t="s">
        <v>960</v>
      </c>
      <c r="E495" s="11" t="s">
        <v>3140</v>
      </c>
      <c r="F495" s="6" t="s">
        <v>365</v>
      </c>
      <c r="G495" s="6" t="s">
        <v>15</v>
      </c>
      <c r="H495" s="10" t="str">
        <f>VLOOKUP(G495,Config!$E$2:$F$17,2,FALSE)</f>
        <v>str</v>
      </c>
      <c r="I495" s="6">
        <v>1</v>
      </c>
      <c r="J495" s="6">
        <v>1</v>
      </c>
      <c r="K495" s="12" t="s">
        <v>77</v>
      </c>
      <c r="L495" s="6" t="s">
        <v>716</v>
      </c>
      <c r="M495" s="10"/>
      <c r="N495" s="11"/>
    </row>
    <row r="496" spans="1:14">
      <c r="A496" s="5" t="s">
        <v>2863</v>
      </c>
      <c r="B496" s="5" t="s">
        <v>1099</v>
      </c>
      <c r="C496" s="10" t="s">
        <v>959</v>
      </c>
      <c r="D496" s="10" t="s">
        <v>960</v>
      </c>
      <c r="E496" s="11" t="s">
        <v>3140</v>
      </c>
      <c r="F496" s="6" t="s">
        <v>2169</v>
      </c>
      <c r="G496" s="6" t="s">
        <v>15</v>
      </c>
      <c r="H496" s="10" t="str">
        <f>VLOOKUP(G496,Config!$E$2:$F$17,2,FALSE)</f>
        <v>str</v>
      </c>
      <c r="I496" s="6">
        <v>1</v>
      </c>
      <c r="J496" s="6">
        <v>1</v>
      </c>
      <c r="K496" s="12" t="s">
        <v>77</v>
      </c>
      <c r="L496" s="6" t="s">
        <v>716</v>
      </c>
      <c r="M496" s="10"/>
      <c r="N496" s="11"/>
    </row>
    <row r="497" spans="1:14">
      <c r="A497" s="5" t="s">
        <v>2863</v>
      </c>
      <c r="B497" s="5" t="s">
        <v>1100</v>
      </c>
      <c r="C497" s="10" t="s">
        <v>959</v>
      </c>
      <c r="D497" s="10" t="s">
        <v>960</v>
      </c>
      <c r="E497" s="11" t="s">
        <v>3140</v>
      </c>
      <c r="F497" s="6" t="s">
        <v>2170</v>
      </c>
      <c r="G497" s="6" t="s">
        <v>69</v>
      </c>
      <c r="H497" s="10" t="str">
        <f>VLOOKUP(G497,Config!$E$2:$F$17,2,FALSE)</f>
        <v>int</v>
      </c>
      <c r="I497" s="6">
        <v>1</v>
      </c>
      <c r="J497" s="6">
        <v>1</v>
      </c>
      <c r="K497" s="12" t="s">
        <v>77</v>
      </c>
      <c r="L497" s="6" t="s">
        <v>716</v>
      </c>
      <c r="M497" s="10"/>
      <c r="N497" s="11"/>
    </row>
    <row r="498" spans="1:14">
      <c r="A498" s="5" t="s">
        <v>2863</v>
      </c>
      <c r="B498" s="5" t="s">
        <v>1101</v>
      </c>
      <c r="C498" s="10" t="s">
        <v>959</v>
      </c>
      <c r="D498" s="10" t="s">
        <v>960</v>
      </c>
      <c r="E498" s="11" t="s">
        <v>3140</v>
      </c>
      <c r="F498" s="6" t="s">
        <v>2083</v>
      </c>
      <c r="G498" s="6" t="s">
        <v>15</v>
      </c>
      <c r="H498" s="10" t="str">
        <f>VLOOKUP(G498,Config!$E$2:$F$17,2,FALSE)</f>
        <v>str</v>
      </c>
      <c r="I498" s="6">
        <v>0</v>
      </c>
      <c r="J498" s="6"/>
      <c r="K498" s="12" t="s">
        <v>77</v>
      </c>
      <c r="L498" s="6" t="s">
        <v>716</v>
      </c>
      <c r="M498" s="10"/>
      <c r="N498" s="11"/>
    </row>
    <row r="499" spans="1:14">
      <c r="A499" s="5" t="s">
        <v>2863</v>
      </c>
      <c r="B499" s="5" t="s">
        <v>1102</v>
      </c>
      <c r="C499" s="10" t="s">
        <v>959</v>
      </c>
      <c r="D499" s="10" t="s">
        <v>960</v>
      </c>
      <c r="E499" s="11" t="s">
        <v>3140</v>
      </c>
      <c r="F499" s="6" t="s">
        <v>2171</v>
      </c>
      <c r="G499" s="6" t="s">
        <v>15</v>
      </c>
      <c r="H499" s="10" t="str">
        <f>VLOOKUP(G499,Config!$E$2:$F$17,2,FALSE)</f>
        <v>str</v>
      </c>
      <c r="I499" s="6">
        <v>0</v>
      </c>
      <c r="J499" s="6"/>
      <c r="K499" s="12" t="s">
        <v>77</v>
      </c>
      <c r="L499" s="6" t="s">
        <v>716</v>
      </c>
      <c r="M499" s="10"/>
      <c r="N499" s="11"/>
    </row>
    <row r="500" spans="1:14">
      <c r="A500" s="5" t="s">
        <v>2863</v>
      </c>
      <c r="B500" s="5" t="s">
        <v>1103</v>
      </c>
      <c r="C500" s="10" t="s">
        <v>959</v>
      </c>
      <c r="D500" s="10" t="s">
        <v>960</v>
      </c>
      <c r="E500" s="11" t="s">
        <v>3140</v>
      </c>
      <c r="F500" s="6" t="s">
        <v>2172</v>
      </c>
      <c r="G500" s="6" t="s">
        <v>15</v>
      </c>
      <c r="H500" s="10" t="str">
        <f>VLOOKUP(G500,Config!$E$2:$F$17,2,FALSE)</f>
        <v>str</v>
      </c>
      <c r="I500" s="6">
        <v>0</v>
      </c>
      <c r="J500" s="6"/>
      <c r="K500" s="12" t="s">
        <v>77</v>
      </c>
      <c r="L500" s="6" t="s">
        <v>716</v>
      </c>
      <c r="M500" s="10"/>
      <c r="N500" s="11"/>
    </row>
    <row r="501" spans="1:14">
      <c r="A501" s="5" t="s">
        <v>2863</v>
      </c>
      <c r="B501" s="5" t="s">
        <v>1104</v>
      </c>
      <c r="C501" s="10" t="s">
        <v>959</v>
      </c>
      <c r="D501" s="10" t="s">
        <v>960</v>
      </c>
      <c r="E501" s="11" t="s">
        <v>3140</v>
      </c>
      <c r="F501" s="6" t="s">
        <v>2173</v>
      </c>
      <c r="G501" s="6" t="s">
        <v>15</v>
      </c>
      <c r="H501" s="10" t="str">
        <f>VLOOKUP(G501,Config!$E$2:$F$17,2,FALSE)</f>
        <v>str</v>
      </c>
      <c r="I501" s="6">
        <v>0</v>
      </c>
      <c r="J501" s="6"/>
      <c r="K501" s="12" t="s">
        <v>77</v>
      </c>
      <c r="L501" s="6" t="s">
        <v>716</v>
      </c>
      <c r="M501" s="10"/>
      <c r="N501" s="11"/>
    </row>
    <row r="502" spans="1:14">
      <c r="A502" s="5" t="s">
        <v>2863</v>
      </c>
      <c r="B502" s="5" t="s">
        <v>976</v>
      </c>
      <c r="C502" s="10" t="s">
        <v>959</v>
      </c>
      <c r="D502" s="10" t="s">
        <v>960</v>
      </c>
      <c r="E502" s="11" t="s">
        <v>3140</v>
      </c>
      <c r="F502" s="6" t="s">
        <v>2074</v>
      </c>
      <c r="G502" s="6" t="s">
        <v>15</v>
      </c>
      <c r="H502" s="10" t="str">
        <f>VLOOKUP(G502,Config!$E$2:$F$17,2,FALSE)</f>
        <v>str</v>
      </c>
      <c r="I502" s="6">
        <v>1</v>
      </c>
      <c r="J502" s="6"/>
      <c r="K502" s="12" t="s">
        <v>77</v>
      </c>
      <c r="L502" s="6" t="s">
        <v>716</v>
      </c>
      <c r="M502" s="10"/>
      <c r="N502" s="11"/>
    </row>
    <row r="503" spans="1:14">
      <c r="A503" s="5" t="s">
        <v>2863</v>
      </c>
      <c r="B503" s="5" t="s">
        <v>977</v>
      </c>
      <c r="C503" s="10" t="s">
        <v>959</v>
      </c>
      <c r="D503" s="10" t="s">
        <v>960</v>
      </c>
      <c r="E503" s="11" t="s">
        <v>3140</v>
      </c>
      <c r="F503" s="6" t="s">
        <v>2075</v>
      </c>
      <c r="G503" s="6" t="s">
        <v>47</v>
      </c>
      <c r="H503" s="10" t="str">
        <f>VLOOKUP(G503,Config!$E$2:$F$17,2,FALSE)</f>
        <v>ts</v>
      </c>
      <c r="I503" s="6">
        <v>1</v>
      </c>
      <c r="J503" s="6"/>
      <c r="K503" s="12" t="s">
        <v>77</v>
      </c>
      <c r="L503" s="6" t="s">
        <v>716</v>
      </c>
      <c r="M503" s="10"/>
      <c r="N503" s="11"/>
    </row>
    <row r="504" spans="1:14">
      <c r="A504" s="5" t="s">
        <v>2863</v>
      </c>
      <c r="B504" s="5" t="s">
        <v>1105</v>
      </c>
      <c r="C504" s="10" t="s">
        <v>959</v>
      </c>
      <c r="D504" s="10" t="s">
        <v>960</v>
      </c>
      <c r="E504" s="11" t="s">
        <v>3140</v>
      </c>
      <c r="F504" s="6" t="s">
        <v>87</v>
      </c>
      <c r="G504" s="6" t="s">
        <v>15</v>
      </c>
      <c r="H504" s="10" t="str">
        <f>VLOOKUP(G504,Config!$E$2:$F$17,2,FALSE)</f>
        <v>str</v>
      </c>
      <c r="I504" s="6">
        <v>0</v>
      </c>
      <c r="J504" s="6"/>
      <c r="K504" s="12" t="s">
        <v>77</v>
      </c>
      <c r="L504" s="6" t="s">
        <v>716</v>
      </c>
      <c r="M504" s="10"/>
      <c r="N504" s="11"/>
    </row>
    <row r="505" spans="1:14">
      <c r="A505" s="5" t="s">
        <v>2863</v>
      </c>
      <c r="B505" s="5" t="s">
        <v>1106</v>
      </c>
      <c r="C505" s="10" t="s">
        <v>959</v>
      </c>
      <c r="D505" s="10" t="s">
        <v>960</v>
      </c>
      <c r="E505" s="11" t="s">
        <v>3140</v>
      </c>
      <c r="F505" s="6" t="s">
        <v>89</v>
      </c>
      <c r="G505" s="6" t="s">
        <v>47</v>
      </c>
      <c r="H505" s="10" t="str">
        <f>VLOOKUP(G505,Config!$E$2:$F$17,2,FALSE)</f>
        <v>ts</v>
      </c>
      <c r="I505" s="6">
        <v>0</v>
      </c>
      <c r="J505" s="6"/>
      <c r="K505" s="12" t="s">
        <v>77</v>
      </c>
      <c r="L505" s="6" t="s">
        <v>716</v>
      </c>
      <c r="M505" s="10"/>
      <c r="N505" s="11"/>
    </row>
    <row r="506" spans="1:14">
      <c r="A506" s="5" t="s">
        <v>2863</v>
      </c>
      <c r="B506" s="5" t="s">
        <v>1107</v>
      </c>
      <c r="C506" s="10" t="s">
        <v>959</v>
      </c>
      <c r="D506" s="10" t="s">
        <v>960</v>
      </c>
      <c r="E506" s="11" t="s">
        <v>3140</v>
      </c>
      <c r="F506" s="6" t="s">
        <v>2076</v>
      </c>
      <c r="G506" s="6" t="s">
        <v>15</v>
      </c>
      <c r="H506" s="10" t="str">
        <f>VLOOKUP(G506,Config!$E$2:$F$17,2,FALSE)</f>
        <v>str</v>
      </c>
      <c r="I506" s="6">
        <v>0</v>
      </c>
      <c r="J506" s="6"/>
      <c r="K506" s="12" t="s">
        <v>77</v>
      </c>
      <c r="L506" s="6" t="s">
        <v>716</v>
      </c>
      <c r="M506" s="10"/>
      <c r="N506" s="11"/>
    </row>
    <row r="507" spans="1:14">
      <c r="A507" s="5" t="s">
        <v>2863</v>
      </c>
      <c r="B507" s="5" t="s">
        <v>1108</v>
      </c>
      <c r="C507" s="10" t="s">
        <v>959</v>
      </c>
      <c r="D507" s="10" t="s">
        <v>960</v>
      </c>
      <c r="E507" s="11" t="s">
        <v>3140</v>
      </c>
      <c r="F507" s="6" t="s">
        <v>2077</v>
      </c>
      <c r="G507" s="6" t="s">
        <v>47</v>
      </c>
      <c r="H507" s="10" t="str">
        <f>VLOOKUP(G507,Config!$E$2:$F$17,2,FALSE)</f>
        <v>ts</v>
      </c>
      <c r="I507" s="6">
        <v>0</v>
      </c>
      <c r="J507" s="6"/>
      <c r="K507" s="12" t="s">
        <v>77</v>
      </c>
      <c r="L507" s="6" t="s">
        <v>716</v>
      </c>
      <c r="M507" s="10"/>
      <c r="N507" s="11"/>
    </row>
    <row r="508" spans="1:14">
      <c r="A508" s="5" t="s">
        <v>2864</v>
      </c>
      <c r="B508" s="5" t="s">
        <v>1097</v>
      </c>
      <c r="C508" s="10" t="s">
        <v>959</v>
      </c>
      <c r="D508" s="10" t="s">
        <v>960</v>
      </c>
      <c r="E508" s="11" t="s">
        <v>3141</v>
      </c>
      <c r="F508" s="6" t="s">
        <v>79</v>
      </c>
      <c r="G508" s="6" t="s">
        <v>15</v>
      </c>
      <c r="H508" s="10" t="str">
        <f>VLOOKUP(G508,Config!$E$2:$F$17,2,FALSE)</f>
        <v>str</v>
      </c>
      <c r="I508" s="6">
        <v>1</v>
      </c>
      <c r="J508" s="6">
        <v>1</v>
      </c>
      <c r="K508" s="12" t="s">
        <v>77</v>
      </c>
      <c r="L508" s="6" t="s">
        <v>719</v>
      </c>
      <c r="M508" s="10"/>
      <c r="N508" s="11"/>
    </row>
    <row r="509" spans="1:14">
      <c r="A509" s="5" t="s">
        <v>2864</v>
      </c>
      <c r="B509" s="5" t="s">
        <v>1098</v>
      </c>
      <c r="C509" s="10" t="s">
        <v>959</v>
      </c>
      <c r="D509" s="10" t="s">
        <v>960</v>
      </c>
      <c r="E509" s="11" t="s">
        <v>3141</v>
      </c>
      <c r="F509" s="6" t="s">
        <v>365</v>
      </c>
      <c r="G509" s="6" t="s">
        <v>15</v>
      </c>
      <c r="H509" s="10" t="str">
        <f>VLOOKUP(G509,Config!$E$2:$F$17,2,FALSE)</f>
        <v>str</v>
      </c>
      <c r="I509" s="6">
        <v>1</v>
      </c>
      <c r="J509" s="6">
        <v>1</v>
      </c>
      <c r="K509" s="12" t="s">
        <v>77</v>
      </c>
      <c r="L509" s="6" t="s">
        <v>719</v>
      </c>
      <c r="M509" s="10"/>
      <c r="N509" s="11"/>
    </row>
    <row r="510" spans="1:14">
      <c r="A510" s="5" t="s">
        <v>2864</v>
      </c>
      <c r="B510" s="5" t="s">
        <v>1099</v>
      </c>
      <c r="C510" s="10" t="s">
        <v>959</v>
      </c>
      <c r="D510" s="10" t="s">
        <v>960</v>
      </c>
      <c r="E510" s="11" t="s">
        <v>3141</v>
      </c>
      <c r="F510" s="6" t="s">
        <v>2169</v>
      </c>
      <c r="G510" s="6" t="s">
        <v>15</v>
      </c>
      <c r="H510" s="10" t="str">
        <f>VLOOKUP(G510,Config!$E$2:$F$17,2,FALSE)</f>
        <v>str</v>
      </c>
      <c r="I510" s="6">
        <v>1</v>
      </c>
      <c r="J510" s="6">
        <v>1</v>
      </c>
      <c r="K510" s="12" t="s">
        <v>77</v>
      </c>
      <c r="L510" s="6" t="s">
        <v>719</v>
      </c>
      <c r="M510" s="10"/>
      <c r="N510" s="11"/>
    </row>
    <row r="511" spans="1:14">
      <c r="A511" s="5" t="s">
        <v>2864</v>
      </c>
      <c r="B511" s="5" t="s">
        <v>1109</v>
      </c>
      <c r="C511" s="10" t="s">
        <v>959</v>
      </c>
      <c r="D511" s="10" t="s">
        <v>960</v>
      </c>
      <c r="E511" s="11" t="s">
        <v>3141</v>
      </c>
      <c r="F511" s="6" t="s">
        <v>81</v>
      </c>
      <c r="G511" s="6" t="s">
        <v>15</v>
      </c>
      <c r="H511" s="10" t="str">
        <f>VLOOKUP(G511,Config!$E$2:$F$17,2,FALSE)</f>
        <v>str</v>
      </c>
      <c r="I511" s="6">
        <v>1</v>
      </c>
      <c r="J511" s="6">
        <v>1</v>
      </c>
      <c r="K511" s="12" t="s">
        <v>77</v>
      </c>
      <c r="L511" s="6" t="s">
        <v>719</v>
      </c>
      <c r="M511" s="10"/>
      <c r="N511" s="11"/>
    </row>
    <row r="512" spans="1:14">
      <c r="A512" s="5" t="s">
        <v>2864</v>
      </c>
      <c r="B512" s="5" t="s">
        <v>1101</v>
      </c>
      <c r="C512" s="10" t="s">
        <v>959</v>
      </c>
      <c r="D512" s="10" t="s">
        <v>960</v>
      </c>
      <c r="E512" s="11" t="s">
        <v>3141</v>
      </c>
      <c r="F512" s="6" t="s">
        <v>2083</v>
      </c>
      <c r="G512" s="6" t="s">
        <v>15</v>
      </c>
      <c r="H512" s="10" t="str">
        <f>VLOOKUP(G512,Config!$E$2:$F$17,2,FALSE)</f>
        <v>str</v>
      </c>
      <c r="I512" s="6">
        <v>0</v>
      </c>
      <c r="J512" s="6"/>
      <c r="K512" s="12" t="s">
        <v>77</v>
      </c>
      <c r="L512" s="6" t="s">
        <v>719</v>
      </c>
      <c r="M512" s="10"/>
      <c r="N512" s="11"/>
    </row>
    <row r="513" spans="1:14">
      <c r="A513" s="5" t="s">
        <v>2864</v>
      </c>
      <c r="B513" s="5" t="s">
        <v>976</v>
      </c>
      <c r="C513" s="10" t="s">
        <v>959</v>
      </c>
      <c r="D513" s="10" t="s">
        <v>960</v>
      </c>
      <c r="E513" s="11" t="s">
        <v>3141</v>
      </c>
      <c r="F513" s="6" t="s">
        <v>2074</v>
      </c>
      <c r="G513" s="6" t="s">
        <v>15</v>
      </c>
      <c r="H513" s="10" t="str">
        <f>VLOOKUP(G513,Config!$E$2:$F$17,2,FALSE)</f>
        <v>str</v>
      </c>
      <c r="I513" s="6">
        <v>1</v>
      </c>
      <c r="J513" s="6"/>
      <c r="K513" s="12" t="s">
        <v>77</v>
      </c>
      <c r="L513" s="6" t="s">
        <v>719</v>
      </c>
      <c r="M513" s="10"/>
      <c r="N513" s="11"/>
    </row>
    <row r="514" spans="1:14">
      <c r="A514" s="5" t="s">
        <v>2864</v>
      </c>
      <c r="B514" s="5" t="s">
        <v>977</v>
      </c>
      <c r="C514" s="10" t="s">
        <v>959</v>
      </c>
      <c r="D514" s="10" t="s">
        <v>960</v>
      </c>
      <c r="E514" s="11" t="s">
        <v>3141</v>
      </c>
      <c r="F514" s="6" t="s">
        <v>2075</v>
      </c>
      <c r="G514" s="6" t="s">
        <v>47</v>
      </c>
      <c r="H514" s="10" t="str">
        <f>VLOOKUP(G514,Config!$E$2:$F$17,2,FALSE)</f>
        <v>ts</v>
      </c>
      <c r="I514" s="6">
        <v>1</v>
      </c>
      <c r="J514" s="6"/>
      <c r="K514" s="12" t="s">
        <v>77</v>
      </c>
      <c r="L514" s="6" t="s">
        <v>719</v>
      </c>
      <c r="M514" s="10"/>
      <c r="N514" s="11"/>
    </row>
    <row r="515" spans="1:14">
      <c r="A515" s="5" t="s">
        <v>2864</v>
      </c>
      <c r="B515" s="5" t="s">
        <v>1105</v>
      </c>
      <c r="C515" s="10" t="s">
        <v>959</v>
      </c>
      <c r="D515" s="10" t="s">
        <v>960</v>
      </c>
      <c r="E515" s="11" t="s">
        <v>3141</v>
      </c>
      <c r="F515" s="6" t="s">
        <v>87</v>
      </c>
      <c r="G515" s="6" t="s">
        <v>15</v>
      </c>
      <c r="H515" s="10" t="str">
        <f>VLOOKUP(G515,Config!$E$2:$F$17,2,FALSE)</f>
        <v>str</v>
      </c>
      <c r="I515" s="6">
        <v>0</v>
      </c>
      <c r="J515" s="6"/>
      <c r="K515" s="12" t="s">
        <v>77</v>
      </c>
      <c r="L515" s="6" t="s">
        <v>719</v>
      </c>
      <c r="M515" s="10"/>
      <c r="N515" s="11"/>
    </row>
    <row r="516" spans="1:14">
      <c r="A516" s="5" t="s">
        <v>2864</v>
      </c>
      <c r="B516" s="5" t="s">
        <v>1106</v>
      </c>
      <c r="C516" s="10" t="s">
        <v>959</v>
      </c>
      <c r="D516" s="10" t="s">
        <v>960</v>
      </c>
      <c r="E516" s="11" t="s">
        <v>3141</v>
      </c>
      <c r="F516" s="6" t="s">
        <v>89</v>
      </c>
      <c r="G516" s="6" t="s">
        <v>47</v>
      </c>
      <c r="H516" s="10" t="str">
        <f>VLOOKUP(G516,Config!$E$2:$F$17,2,FALSE)</f>
        <v>ts</v>
      </c>
      <c r="I516" s="6">
        <v>0</v>
      </c>
      <c r="J516" s="6"/>
      <c r="K516" s="12" t="s">
        <v>77</v>
      </c>
      <c r="L516" s="6" t="s">
        <v>719</v>
      </c>
      <c r="M516" s="10"/>
      <c r="N516" s="11"/>
    </row>
    <row r="517" spans="1:14">
      <c r="A517" s="5" t="s">
        <v>2864</v>
      </c>
      <c r="B517" s="5" t="s">
        <v>1107</v>
      </c>
      <c r="C517" s="10" t="s">
        <v>959</v>
      </c>
      <c r="D517" s="10" t="s">
        <v>960</v>
      </c>
      <c r="E517" s="11" t="s">
        <v>3141</v>
      </c>
      <c r="F517" s="6" t="s">
        <v>2076</v>
      </c>
      <c r="G517" s="6" t="s">
        <v>15</v>
      </c>
      <c r="H517" s="10" t="str">
        <f>VLOOKUP(G517,Config!$E$2:$F$17,2,FALSE)</f>
        <v>str</v>
      </c>
      <c r="I517" s="6">
        <v>0</v>
      </c>
      <c r="J517" s="6"/>
      <c r="K517" s="12" t="s">
        <v>77</v>
      </c>
      <c r="L517" s="6" t="s">
        <v>719</v>
      </c>
      <c r="M517" s="10"/>
      <c r="N517" s="11"/>
    </row>
    <row r="518" spans="1:14">
      <c r="A518" s="5" t="s">
        <v>2864</v>
      </c>
      <c r="B518" s="5" t="s">
        <v>1108</v>
      </c>
      <c r="C518" s="10" t="s">
        <v>959</v>
      </c>
      <c r="D518" s="10" t="s">
        <v>960</v>
      </c>
      <c r="E518" s="11" t="s">
        <v>3141</v>
      </c>
      <c r="F518" s="6" t="s">
        <v>2077</v>
      </c>
      <c r="G518" s="6" t="s">
        <v>47</v>
      </c>
      <c r="H518" s="10" t="str">
        <f>VLOOKUP(G518,Config!$E$2:$F$17,2,FALSE)</f>
        <v>ts</v>
      </c>
      <c r="I518" s="6">
        <v>0</v>
      </c>
      <c r="J518" s="6"/>
      <c r="K518" s="12" t="s">
        <v>77</v>
      </c>
      <c r="L518" s="6" t="s">
        <v>719</v>
      </c>
      <c r="M518" s="10"/>
      <c r="N518" s="11"/>
    </row>
    <row r="519" spans="1:14">
      <c r="A519" s="5" t="s">
        <v>2865</v>
      </c>
      <c r="B519" s="5" t="s">
        <v>1097</v>
      </c>
      <c r="C519" s="10" t="s">
        <v>959</v>
      </c>
      <c r="D519" s="10" t="s">
        <v>960</v>
      </c>
      <c r="E519" s="11" t="s">
        <v>3142</v>
      </c>
      <c r="F519" s="6" t="s">
        <v>79</v>
      </c>
      <c r="G519" s="6" t="s">
        <v>15</v>
      </c>
      <c r="H519" s="10" t="str">
        <f>VLOOKUP(G519,Config!$E$2:$F$17,2,FALSE)</f>
        <v>str</v>
      </c>
      <c r="I519" s="6">
        <v>1</v>
      </c>
      <c r="J519" s="6">
        <v>1</v>
      </c>
      <c r="K519" s="12" t="s">
        <v>77</v>
      </c>
      <c r="L519" s="6" t="s">
        <v>720</v>
      </c>
      <c r="M519" s="10"/>
      <c r="N519" s="11"/>
    </row>
    <row r="520" spans="1:14">
      <c r="A520" s="5" t="s">
        <v>2865</v>
      </c>
      <c r="B520" s="5" t="s">
        <v>1098</v>
      </c>
      <c r="C520" s="10" t="s">
        <v>959</v>
      </c>
      <c r="D520" s="10" t="s">
        <v>960</v>
      </c>
      <c r="E520" s="11" t="s">
        <v>3142</v>
      </c>
      <c r="F520" s="6" t="s">
        <v>365</v>
      </c>
      <c r="G520" s="6" t="s">
        <v>15</v>
      </c>
      <c r="H520" s="10" t="str">
        <f>VLOOKUP(G520,Config!$E$2:$F$17,2,FALSE)</f>
        <v>str</v>
      </c>
      <c r="I520" s="6">
        <v>1</v>
      </c>
      <c r="J520" s="6">
        <v>1</v>
      </c>
      <c r="K520" s="12" t="s">
        <v>77</v>
      </c>
      <c r="L520" s="6" t="s">
        <v>720</v>
      </c>
      <c r="M520" s="10"/>
      <c r="N520" s="11"/>
    </row>
    <row r="521" spans="1:14">
      <c r="A521" s="5" t="s">
        <v>2865</v>
      </c>
      <c r="B521" s="5" t="s">
        <v>1099</v>
      </c>
      <c r="C521" s="10" t="s">
        <v>959</v>
      </c>
      <c r="D521" s="10" t="s">
        <v>960</v>
      </c>
      <c r="E521" s="11" t="s">
        <v>3142</v>
      </c>
      <c r="F521" s="6" t="s">
        <v>2169</v>
      </c>
      <c r="G521" s="6" t="s">
        <v>15</v>
      </c>
      <c r="H521" s="10" t="str">
        <f>VLOOKUP(G521,Config!$E$2:$F$17,2,FALSE)</f>
        <v>str</v>
      </c>
      <c r="I521" s="6">
        <v>1</v>
      </c>
      <c r="J521" s="6">
        <v>1</v>
      </c>
      <c r="K521" s="12" t="s">
        <v>77</v>
      </c>
      <c r="L521" s="6" t="s">
        <v>720</v>
      </c>
      <c r="M521" s="10"/>
      <c r="N521" s="11"/>
    </row>
    <row r="522" spans="1:14">
      <c r="A522" s="5" t="s">
        <v>2865</v>
      </c>
      <c r="B522" s="5" t="s">
        <v>1109</v>
      </c>
      <c r="C522" s="10" t="s">
        <v>959</v>
      </c>
      <c r="D522" s="10" t="s">
        <v>960</v>
      </c>
      <c r="E522" s="11" t="s">
        <v>3142</v>
      </c>
      <c r="F522" s="6" t="s">
        <v>81</v>
      </c>
      <c r="G522" s="6" t="s">
        <v>15</v>
      </c>
      <c r="H522" s="10" t="str">
        <f>VLOOKUP(G522,Config!$E$2:$F$17,2,FALSE)</f>
        <v>str</v>
      </c>
      <c r="I522" s="6">
        <v>1</v>
      </c>
      <c r="J522" s="6">
        <v>1</v>
      </c>
      <c r="K522" s="12" t="s">
        <v>77</v>
      </c>
      <c r="L522" s="6" t="s">
        <v>720</v>
      </c>
      <c r="M522" s="10"/>
      <c r="N522" s="11"/>
    </row>
    <row r="523" spans="1:14">
      <c r="A523" s="5" t="s">
        <v>2865</v>
      </c>
      <c r="B523" s="5" t="s">
        <v>1110</v>
      </c>
      <c r="C523" s="10" t="s">
        <v>959</v>
      </c>
      <c r="D523" s="10" t="s">
        <v>960</v>
      </c>
      <c r="E523" s="11" t="s">
        <v>3142</v>
      </c>
      <c r="F523" s="6" t="s">
        <v>2174</v>
      </c>
      <c r="G523" s="6" t="s">
        <v>15</v>
      </c>
      <c r="H523" s="10" t="str">
        <f>VLOOKUP(G523,Config!$E$2:$F$17,2,FALSE)</f>
        <v>str</v>
      </c>
      <c r="I523" s="6">
        <v>1</v>
      </c>
      <c r="J523" s="6">
        <v>1</v>
      </c>
      <c r="K523" s="12" t="s">
        <v>77</v>
      </c>
      <c r="L523" s="6" t="s">
        <v>720</v>
      </c>
      <c r="M523" s="10"/>
      <c r="N523" s="11"/>
    </row>
    <row r="524" spans="1:14">
      <c r="A524" s="5" t="s">
        <v>2865</v>
      </c>
      <c r="B524" s="5" t="s">
        <v>1101</v>
      </c>
      <c r="C524" s="10" t="s">
        <v>959</v>
      </c>
      <c r="D524" s="10" t="s">
        <v>960</v>
      </c>
      <c r="E524" s="11" t="s">
        <v>3142</v>
      </c>
      <c r="F524" s="6" t="s">
        <v>2083</v>
      </c>
      <c r="G524" s="6" t="s">
        <v>15</v>
      </c>
      <c r="H524" s="10" t="str">
        <f>VLOOKUP(G524,Config!$E$2:$F$17,2,FALSE)</f>
        <v>str</v>
      </c>
      <c r="I524" s="6">
        <v>0</v>
      </c>
      <c r="J524" s="6"/>
      <c r="K524" s="12" t="s">
        <v>77</v>
      </c>
      <c r="L524" s="6" t="s">
        <v>720</v>
      </c>
      <c r="M524" s="10"/>
      <c r="N524" s="11"/>
    </row>
    <row r="525" spans="1:14">
      <c r="A525" s="5" t="s">
        <v>2865</v>
      </c>
      <c r="B525" s="5" t="s">
        <v>1111</v>
      </c>
      <c r="C525" s="10" t="s">
        <v>959</v>
      </c>
      <c r="D525" s="10" t="s">
        <v>960</v>
      </c>
      <c r="E525" s="11" t="s">
        <v>3142</v>
      </c>
      <c r="F525" s="6" t="s">
        <v>2093</v>
      </c>
      <c r="G525" s="6" t="s">
        <v>15</v>
      </c>
      <c r="H525" s="10" t="str">
        <f>VLOOKUP(G525,Config!$E$2:$F$17,2,FALSE)</f>
        <v>str</v>
      </c>
      <c r="I525" s="6">
        <v>1</v>
      </c>
      <c r="J525" s="6"/>
      <c r="K525" s="12" t="s">
        <v>77</v>
      </c>
      <c r="L525" s="6" t="s">
        <v>720</v>
      </c>
      <c r="M525" s="10"/>
      <c r="N525" s="11"/>
    </row>
    <row r="526" spans="1:14">
      <c r="A526" s="5" t="s">
        <v>2865</v>
      </c>
      <c r="B526" s="5" t="s">
        <v>1112</v>
      </c>
      <c r="C526" s="10" t="s">
        <v>959</v>
      </c>
      <c r="D526" s="10" t="s">
        <v>960</v>
      </c>
      <c r="E526" s="11" t="s">
        <v>3142</v>
      </c>
      <c r="F526" s="6" t="s">
        <v>2175</v>
      </c>
      <c r="G526" s="6" t="s">
        <v>15</v>
      </c>
      <c r="H526" s="10" t="str">
        <f>VLOOKUP(G526,Config!$E$2:$F$17,2,FALSE)</f>
        <v>str</v>
      </c>
      <c r="I526" s="6">
        <v>1</v>
      </c>
      <c r="J526" s="6"/>
      <c r="K526" s="12" t="s">
        <v>77</v>
      </c>
      <c r="L526" s="6" t="s">
        <v>720</v>
      </c>
      <c r="M526" s="10"/>
      <c r="N526" s="11"/>
    </row>
    <row r="527" spans="1:14">
      <c r="A527" s="5" t="s">
        <v>2865</v>
      </c>
      <c r="B527" s="5" t="s">
        <v>1113</v>
      </c>
      <c r="C527" s="10" t="s">
        <v>959</v>
      </c>
      <c r="D527" s="10" t="s">
        <v>960</v>
      </c>
      <c r="E527" s="11" t="s">
        <v>3142</v>
      </c>
      <c r="F527" s="6" t="s">
        <v>2176</v>
      </c>
      <c r="G527" s="6" t="s">
        <v>15</v>
      </c>
      <c r="H527" s="10" t="str">
        <f>VLOOKUP(G527,Config!$E$2:$F$17,2,FALSE)</f>
        <v>str</v>
      </c>
      <c r="I527" s="6">
        <v>1</v>
      </c>
      <c r="J527" s="6"/>
      <c r="K527" s="12" t="s">
        <v>77</v>
      </c>
      <c r="L527" s="6" t="s">
        <v>720</v>
      </c>
      <c r="M527" s="10"/>
      <c r="N527" s="11"/>
    </row>
    <row r="528" spans="1:14">
      <c r="A528" s="5" t="s">
        <v>2865</v>
      </c>
      <c r="B528" s="5" t="s">
        <v>1114</v>
      </c>
      <c r="C528" s="10" t="s">
        <v>959</v>
      </c>
      <c r="D528" s="10" t="s">
        <v>960</v>
      </c>
      <c r="E528" s="11" t="s">
        <v>3142</v>
      </c>
      <c r="F528" s="6" t="s">
        <v>2177</v>
      </c>
      <c r="G528" s="6" t="s">
        <v>73</v>
      </c>
      <c r="H528" s="10" t="str">
        <f>VLOOKUP(G528,Config!$E$2:$F$17,2,FALSE)</f>
        <v>flt</v>
      </c>
      <c r="I528" s="6">
        <v>1</v>
      </c>
      <c r="J528" s="6"/>
      <c r="K528" s="12" t="s">
        <v>77</v>
      </c>
      <c r="L528" s="6" t="s">
        <v>720</v>
      </c>
      <c r="M528" s="10"/>
      <c r="N528" s="11"/>
    </row>
    <row r="529" spans="1:14">
      <c r="A529" s="5" t="s">
        <v>2865</v>
      </c>
      <c r="B529" s="5" t="s">
        <v>1115</v>
      </c>
      <c r="C529" s="10" t="s">
        <v>959</v>
      </c>
      <c r="D529" s="10" t="s">
        <v>960</v>
      </c>
      <c r="E529" s="11" t="s">
        <v>3142</v>
      </c>
      <c r="F529" s="6" t="s">
        <v>2178</v>
      </c>
      <c r="G529" s="6" t="s">
        <v>71</v>
      </c>
      <c r="H529" s="10" t="str">
        <f>VLOOKUP(G529,Config!$E$2:$F$17,2,FALSE)</f>
        <v>dbl</v>
      </c>
      <c r="I529" s="6">
        <v>1</v>
      </c>
      <c r="J529" s="6"/>
      <c r="K529" s="12" t="s">
        <v>77</v>
      </c>
      <c r="L529" s="6" t="s">
        <v>720</v>
      </c>
      <c r="M529" s="10"/>
      <c r="N529" s="11"/>
    </row>
    <row r="530" spans="1:14">
      <c r="A530" s="5" t="s">
        <v>2865</v>
      </c>
      <c r="B530" s="5" t="s">
        <v>1116</v>
      </c>
      <c r="C530" s="10" t="s">
        <v>959</v>
      </c>
      <c r="D530" s="10" t="s">
        <v>960</v>
      </c>
      <c r="E530" s="11" t="s">
        <v>3142</v>
      </c>
      <c r="F530" s="6" t="s">
        <v>2179</v>
      </c>
      <c r="G530" s="6" t="s">
        <v>15</v>
      </c>
      <c r="H530" s="10" t="str">
        <f>VLOOKUP(G530,Config!$E$2:$F$17,2,FALSE)</f>
        <v>str</v>
      </c>
      <c r="I530" s="6">
        <v>1</v>
      </c>
      <c r="J530" s="6"/>
      <c r="K530" s="12" t="s">
        <v>77</v>
      </c>
      <c r="L530" s="6" t="s">
        <v>720</v>
      </c>
      <c r="M530" s="10"/>
      <c r="N530" s="11"/>
    </row>
    <row r="531" spans="1:14">
      <c r="A531" s="5" t="s">
        <v>2865</v>
      </c>
      <c r="B531" s="5" t="s">
        <v>1117</v>
      </c>
      <c r="C531" s="10" t="s">
        <v>959</v>
      </c>
      <c r="D531" s="10" t="s">
        <v>960</v>
      </c>
      <c r="E531" s="11" t="s">
        <v>3142</v>
      </c>
      <c r="F531" s="6" t="s">
        <v>2180</v>
      </c>
      <c r="G531" s="6" t="s">
        <v>73</v>
      </c>
      <c r="H531" s="10" t="str">
        <f>VLOOKUP(G531,Config!$E$2:$F$17,2,FALSE)</f>
        <v>flt</v>
      </c>
      <c r="I531" s="6">
        <v>1</v>
      </c>
      <c r="J531" s="6"/>
      <c r="K531" s="12" t="s">
        <v>77</v>
      </c>
      <c r="L531" s="6" t="s">
        <v>720</v>
      </c>
      <c r="M531" s="10"/>
      <c r="N531" s="11"/>
    </row>
    <row r="532" spans="1:14">
      <c r="A532" s="5" t="s">
        <v>2865</v>
      </c>
      <c r="B532" s="5" t="s">
        <v>1118</v>
      </c>
      <c r="C532" s="10" t="s">
        <v>959</v>
      </c>
      <c r="D532" s="10" t="s">
        <v>960</v>
      </c>
      <c r="E532" s="11" t="s">
        <v>3142</v>
      </c>
      <c r="F532" s="6" t="s">
        <v>2181</v>
      </c>
      <c r="G532" s="6" t="s">
        <v>71</v>
      </c>
      <c r="H532" s="10" t="str">
        <f>VLOOKUP(G532,Config!$E$2:$F$17,2,FALSE)</f>
        <v>dbl</v>
      </c>
      <c r="I532" s="6">
        <v>1</v>
      </c>
      <c r="J532" s="6"/>
      <c r="K532" s="12" t="s">
        <v>77</v>
      </c>
      <c r="L532" s="6" t="s">
        <v>720</v>
      </c>
      <c r="M532" s="10"/>
      <c r="N532" s="11"/>
    </row>
    <row r="533" spans="1:14">
      <c r="A533" s="5" t="s">
        <v>2865</v>
      </c>
      <c r="B533" s="5" t="s">
        <v>1119</v>
      </c>
      <c r="C533" s="10" t="s">
        <v>959</v>
      </c>
      <c r="D533" s="10" t="s">
        <v>960</v>
      </c>
      <c r="E533" s="11" t="s">
        <v>3142</v>
      </c>
      <c r="F533" s="6" t="s">
        <v>2182</v>
      </c>
      <c r="G533" s="6" t="s">
        <v>15</v>
      </c>
      <c r="H533" s="10" t="str">
        <f>VLOOKUP(G533,Config!$E$2:$F$17,2,FALSE)</f>
        <v>str</v>
      </c>
      <c r="I533" s="6">
        <v>1</v>
      </c>
      <c r="J533" s="6"/>
      <c r="K533" s="12" t="s">
        <v>77</v>
      </c>
      <c r="L533" s="6" t="s">
        <v>720</v>
      </c>
      <c r="M533" s="10"/>
      <c r="N533" s="11"/>
    </row>
    <row r="534" spans="1:14">
      <c r="A534" s="5" t="s">
        <v>2865</v>
      </c>
      <c r="B534" s="5" t="s">
        <v>1120</v>
      </c>
      <c r="C534" s="10" t="s">
        <v>959</v>
      </c>
      <c r="D534" s="10" t="s">
        <v>960</v>
      </c>
      <c r="E534" s="11" t="s">
        <v>3142</v>
      </c>
      <c r="F534" s="6" t="s">
        <v>2183</v>
      </c>
      <c r="G534" s="6" t="s">
        <v>73</v>
      </c>
      <c r="H534" s="10" t="str">
        <f>VLOOKUP(G534,Config!$E$2:$F$17,2,FALSE)</f>
        <v>flt</v>
      </c>
      <c r="I534" s="6">
        <v>1</v>
      </c>
      <c r="J534" s="6"/>
      <c r="K534" s="12" t="s">
        <v>77</v>
      </c>
      <c r="L534" s="6" t="s">
        <v>720</v>
      </c>
      <c r="M534" s="10"/>
      <c r="N534" s="11"/>
    </row>
    <row r="535" spans="1:14">
      <c r="A535" s="5" t="s">
        <v>2865</v>
      </c>
      <c r="B535" s="5" t="s">
        <v>1121</v>
      </c>
      <c r="C535" s="10" t="s">
        <v>959</v>
      </c>
      <c r="D535" s="10" t="s">
        <v>960</v>
      </c>
      <c r="E535" s="11" t="s">
        <v>3142</v>
      </c>
      <c r="F535" s="6" t="s">
        <v>2184</v>
      </c>
      <c r="G535" s="6" t="s">
        <v>71</v>
      </c>
      <c r="H535" s="10" t="str">
        <f>VLOOKUP(G535,Config!$E$2:$F$17,2,FALSE)</f>
        <v>dbl</v>
      </c>
      <c r="I535" s="6">
        <v>1</v>
      </c>
      <c r="J535" s="6"/>
      <c r="K535" s="12" t="s">
        <v>77</v>
      </c>
      <c r="L535" s="6" t="s">
        <v>720</v>
      </c>
      <c r="M535" s="10"/>
      <c r="N535" s="11"/>
    </row>
    <row r="536" spans="1:14">
      <c r="A536" s="5" t="s">
        <v>2865</v>
      </c>
      <c r="B536" s="5" t="s">
        <v>976</v>
      </c>
      <c r="C536" s="10" t="s">
        <v>959</v>
      </c>
      <c r="D536" s="10" t="s">
        <v>960</v>
      </c>
      <c r="E536" s="11" t="s">
        <v>3142</v>
      </c>
      <c r="F536" s="6" t="s">
        <v>2074</v>
      </c>
      <c r="G536" s="6" t="s">
        <v>15</v>
      </c>
      <c r="H536" s="10" t="str">
        <f>VLOOKUP(G536,Config!$E$2:$F$17,2,FALSE)</f>
        <v>str</v>
      </c>
      <c r="I536" s="6">
        <v>1</v>
      </c>
      <c r="J536" s="6"/>
      <c r="K536" s="12" t="s">
        <v>77</v>
      </c>
      <c r="L536" s="6" t="s">
        <v>720</v>
      </c>
      <c r="M536" s="10"/>
      <c r="N536" s="11"/>
    </row>
    <row r="537" spans="1:14">
      <c r="A537" s="5" t="s">
        <v>2865</v>
      </c>
      <c r="B537" s="5" t="s">
        <v>977</v>
      </c>
      <c r="C537" s="10" t="s">
        <v>959</v>
      </c>
      <c r="D537" s="10" t="s">
        <v>960</v>
      </c>
      <c r="E537" s="11" t="s">
        <v>3142</v>
      </c>
      <c r="F537" s="6" t="s">
        <v>2075</v>
      </c>
      <c r="G537" s="6" t="s">
        <v>47</v>
      </c>
      <c r="H537" s="10" t="str">
        <f>VLOOKUP(G537,Config!$E$2:$F$17,2,FALSE)</f>
        <v>ts</v>
      </c>
      <c r="I537" s="6">
        <v>1</v>
      </c>
      <c r="J537" s="6"/>
      <c r="K537" s="12" t="s">
        <v>77</v>
      </c>
      <c r="L537" s="6" t="s">
        <v>720</v>
      </c>
      <c r="M537" s="10"/>
      <c r="N537" s="11"/>
    </row>
    <row r="538" spans="1:14">
      <c r="A538" s="5" t="s">
        <v>2865</v>
      </c>
      <c r="B538" s="5" t="s">
        <v>1105</v>
      </c>
      <c r="C538" s="10" t="s">
        <v>959</v>
      </c>
      <c r="D538" s="10" t="s">
        <v>960</v>
      </c>
      <c r="E538" s="11" t="s">
        <v>3142</v>
      </c>
      <c r="F538" s="6" t="s">
        <v>87</v>
      </c>
      <c r="G538" s="6" t="s">
        <v>15</v>
      </c>
      <c r="H538" s="10" t="str">
        <f>VLOOKUP(G538,Config!$E$2:$F$17,2,FALSE)</f>
        <v>str</v>
      </c>
      <c r="I538" s="6">
        <v>0</v>
      </c>
      <c r="J538" s="6"/>
      <c r="K538" s="12" t="s">
        <v>77</v>
      </c>
      <c r="L538" s="6" t="s">
        <v>720</v>
      </c>
      <c r="M538" s="10"/>
      <c r="N538" s="11"/>
    </row>
    <row r="539" spans="1:14">
      <c r="A539" s="5" t="s">
        <v>2865</v>
      </c>
      <c r="B539" s="5" t="s">
        <v>1106</v>
      </c>
      <c r="C539" s="10" t="s">
        <v>959</v>
      </c>
      <c r="D539" s="10" t="s">
        <v>960</v>
      </c>
      <c r="E539" s="11" t="s">
        <v>3142</v>
      </c>
      <c r="F539" s="6" t="s">
        <v>89</v>
      </c>
      <c r="G539" s="6" t="s">
        <v>47</v>
      </c>
      <c r="H539" s="10" t="str">
        <f>VLOOKUP(G539,Config!$E$2:$F$17,2,FALSE)</f>
        <v>ts</v>
      </c>
      <c r="I539" s="6">
        <v>0</v>
      </c>
      <c r="J539" s="6"/>
      <c r="K539" s="12" t="s">
        <v>77</v>
      </c>
      <c r="L539" s="6" t="s">
        <v>720</v>
      </c>
      <c r="M539" s="10"/>
      <c r="N539" s="11"/>
    </row>
    <row r="540" spans="1:14">
      <c r="A540" s="5" t="s">
        <v>2865</v>
      </c>
      <c r="B540" s="5" t="s">
        <v>1107</v>
      </c>
      <c r="C540" s="10" t="s">
        <v>959</v>
      </c>
      <c r="D540" s="10" t="s">
        <v>960</v>
      </c>
      <c r="E540" s="11" t="s">
        <v>3142</v>
      </c>
      <c r="F540" s="6" t="s">
        <v>2076</v>
      </c>
      <c r="G540" s="6" t="s">
        <v>15</v>
      </c>
      <c r="H540" s="10" t="str">
        <f>VLOOKUP(G540,Config!$E$2:$F$17,2,FALSE)</f>
        <v>str</v>
      </c>
      <c r="I540" s="6">
        <v>0</v>
      </c>
      <c r="J540" s="6"/>
      <c r="K540" s="12" t="s">
        <v>77</v>
      </c>
      <c r="L540" s="6" t="s">
        <v>720</v>
      </c>
      <c r="M540" s="10"/>
      <c r="N540" s="11"/>
    </row>
    <row r="541" spans="1:14">
      <c r="A541" s="5" t="s">
        <v>2865</v>
      </c>
      <c r="B541" s="5" t="s">
        <v>1108</v>
      </c>
      <c r="C541" s="10" t="s">
        <v>959</v>
      </c>
      <c r="D541" s="10" t="s">
        <v>960</v>
      </c>
      <c r="E541" s="11" t="s">
        <v>3142</v>
      </c>
      <c r="F541" s="6" t="s">
        <v>2077</v>
      </c>
      <c r="G541" s="6" t="s">
        <v>47</v>
      </c>
      <c r="H541" s="10" t="str">
        <f>VLOOKUP(G541,Config!$E$2:$F$17,2,FALSE)</f>
        <v>ts</v>
      </c>
      <c r="I541" s="6">
        <v>0</v>
      </c>
      <c r="J541" s="6"/>
      <c r="K541" s="12" t="s">
        <v>77</v>
      </c>
      <c r="L541" s="6" t="s">
        <v>720</v>
      </c>
      <c r="M541" s="10"/>
      <c r="N541" s="11"/>
    </row>
    <row r="542" spans="1:14">
      <c r="A542" s="5" t="s">
        <v>2866</v>
      </c>
      <c r="B542" s="5" t="s">
        <v>1097</v>
      </c>
      <c r="C542" s="10" t="s">
        <v>959</v>
      </c>
      <c r="D542" s="10" t="s">
        <v>960</v>
      </c>
      <c r="E542" s="11" t="s">
        <v>3143</v>
      </c>
      <c r="F542" s="6" t="s">
        <v>79</v>
      </c>
      <c r="G542" s="6" t="s">
        <v>15</v>
      </c>
      <c r="H542" s="10" t="str">
        <f>VLOOKUP(G542,Config!$E$2:$F$17,2,FALSE)</f>
        <v>str</v>
      </c>
      <c r="I542" s="6">
        <v>1</v>
      </c>
      <c r="J542" s="6">
        <v>1</v>
      </c>
      <c r="K542" s="12" t="s">
        <v>77</v>
      </c>
      <c r="L542" s="6" t="s">
        <v>715</v>
      </c>
      <c r="M542" s="10"/>
      <c r="N542" s="11"/>
    </row>
    <row r="543" spans="1:14">
      <c r="A543" s="5" t="s">
        <v>2866</v>
      </c>
      <c r="B543" s="5" t="s">
        <v>1098</v>
      </c>
      <c r="C543" s="10" t="s">
        <v>959</v>
      </c>
      <c r="D543" s="10" t="s">
        <v>960</v>
      </c>
      <c r="E543" s="11" t="s">
        <v>3143</v>
      </c>
      <c r="F543" s="6" t="s">
        <v>365</v>
      </c>
      <c r="G543" s="6" t="s">
        <v>15</v>
      </c>
      <c r="H543" s="10" t="str">
        <f>VLOOKUP(G543,Config!$E$2:$F$17,2,FALSE)</f>
        <v>str</v>
      </c>
      <c r="I543" s="6">
        <v>1</v>
      </c>
      <c r="J543" s="6">
        <v>1</v>
      </c>
      <c r="K543" s="12" t="s">
        <v>77</v>
      </c>
      <c r="L543" s="6" t="s">
        <v>715</v>
      </c>
      <c r="M543" s="10"/>
      <c r="N543" s="11"/>
    </row>
    <row r="544" spans="1:14">
      <c r="A544" s="5" t="s">
        <v>2866</v>
      </c>
      <c r="B544" s="5" t="s">
        <v>1099</v>
      </c>
      <c r="C544" s="10" t="s">
        <v>959</v>
      </c>
      <c r="D544" s="10" t="s">
        <v>960</v>
      </c>
      <c r="E544" s="11" t="s">
        <v>3143</v>
      </c>
      <c r="F544" s="6" t="s">
        <v>2169</v>
      </c>
      <c r="G544" s="6" t="s">
        <v>15</v>
      </c>
      <c r="H544" s="10" t="str">
        <f>VLOOKUP(G544,Config!$E$2:$F$17,2,FALSE)</f>
        <v>str</v>
      </c>
      <c r="I544" s="6">
        <v>1</v>
      </c>
      <c r="J544" s="6">
        <v>1</v>
      </c>
      <c r="K544" s="12" t="s">
        <v>77</v>
      </c>
      <c r="L544" s="6" t="s">
        <v>715</v>
      </c>
      <c r="M544" s="10"/>
      <c r="N544" s="11"/>
    </row>
    <row r="545" spans="1:14">
      <c r="A545" s="5" t="s">
        <v>2866</v>
      </c>
      <c r="B545" s="5" t="s">
        <v>1101</v>
      </c>
      <c r="C545" s="10" t="s">
        <v>959</v>
      </c>
      <c r="D545" s="10" t="s">
        <v>960</v>
      </c>
      <c r="E545" s="11" t="s">
        <v>3143</v>
      </c>
      <c r="F545" s="6" t="s">
        <v>2083</v>
      </c>
      <c r="G545" s="6" t="s">
        <v>15</v>
      </c>
      <c r="H545" s="10" t="str">
        <f>VLOOKUP(G545,Config!$E$2:$F$17,2,FALSE)</f>
        <v>str</v>
      </c>
      <c r="I545" s="6">
        <v>0</v>
      </c>
      <c r="J545" s="6"/>
      <c r="K545" s="12" t="s">
        <v>77</v>
      </c>
      <c r="L545" s="6" t="s">
        <v>715</v>
      </c>
      <c r="M545" s="10"/>
      <c r="N545" s="11"/>
    </row>
    <row r="546" spans="1:14">
      <c r="A546" s="5" t="s">
        <v>2866</v>
      </c>
      <c r="B546" s="5" t="s">
        <v>1122</v>
      </c>
      <c r="C546" s="10" t="s">
        <v>959</v>
      </c>
      <c r="D546" s="10" t="s">
        <v>960</v>
      </c>
      <c r="E546" s="11" t="s">
        <v>3143</v>
      </c>
      <c r="F546" s="6" t="s">
        <v>2185</v>
      </c>
      <c r="G546" s="6" t="s">
        <v>15</v>
      </c>
      <c r="H546" s="10" t="str">
        <f>VLOOKUP(G546,Config!$E$2:$F$17,2,FALSE)</f>
        <v>str</v>
      </c>
      <c r="I546" s="6">
        <v>1</v>
      </c>
      <c r="J546" s="6"/>
      <c r="K546" s="12" t="s">
        <v>77</v>
      </c>
      <c r="L546" s="6" t="s">
        <v>715</v>
      </c>
      <c r="M546" s="10"/>
      <c r="N546" s="11"/>
    </row>
    <row r="547" spans="1:14">
      <c r="A547" s="5" t="s">
        <v>2866</v>
      </c>
      <c r="B547" s="5" t="s">
        <v>1104</v>
      </c>
      <c r="C547" s="10" t="s">
        <v>959</v>
      </c>
      <c r="D547" s="10" t="s">
        <v>960</v>
      </c>
      <c r="E547" s="11" t="s">
        <v>3143</v>
      </c>
      <c r="F547" s="6" t="s">
        <v>2173</v>
      </c>
      <c r="G547" s="6" t="s">
        <v>15</v>
      </c>
      <c r="H547" s="10" t="str">
        <f>VLOOKUP(G547,Config!$E$2:$F$17,2,FALSE)</f>
        <v>str</v>
      </c>
      <c r="I547" s="6">
        <v>0</v>
      </c>
      <c r="J547" s="6"/>
      <c r="K547" s="12" t="s">
        <v>77</v>
      </c>
      <c r="L547" s="6" t="s">
        <v>715</v>
      </c>
      <c r="M547" s="10"/>
      <c r="N547" s="11"/>
    </row>
    <row r="548" spans="1:14">
      <c r="A548" s="5" t="s">
        <v>2866</v>
      </c>
      <c r="B548" s="5" t="s">
        <v>976</v>
      </c>
      <c r="C548" s="10" t="s">
        <v>959</v>
      </c>
      <c r="D548" s="10" t="s">
        <v>960</v>
      </c>
      <c r="E548" s="11" t="s">
        <v>3143</v>
      </c>
      <c r="F548" s="6" t="s">
        <v>2074</v>
      </c>
      <c r="G548" s="6" t="s">
        <v>15</v>
      </c>
      <c r="H548" s="10" t="str">
        <f>VLOOKUP(G548,Config!$E$2:$F$17,2,FALSE)</f>
        <v>str</v>
      </c>
      <c r="I548" s="6">
        <v>1</v>
      </c>
      <c r="J548" s="6"/>
      <c r="K548" s="12" t="s">
        <v>77</v>
      </c>
      <c r="L548" s="6" t="s">
        <v>715</v>
      </c>
      <c r="M548" s="10"/>
      <c r="N548" s="11"/>
    </row>
    <row r="549" spans="1:14">
      <c r="A549" s="5" t="s">
        <v>2866</v>
      </c>
      <c r="B549" s="5" t="s">
        <v>977</v>
      </c>
      <c r="C549" s="10" t="s">
        <v>959</v>
      </c>
      <c r="D549" s="10" t="s">
        <v>960</v>
      </c>
      <c r="E549" s="11" t="s">
        <v>3143</v>
      </c>
      <c r="F549" s="6" t="s">
        <v>2075</v>
      </c>
      <c r="G549" s="6" t="s">
        <v>47</v>
      </c>
      <c r="H549" s="10" t="str">
        <f>VLOOKUP(G549,Config!$E$2:$F$17,2,FALSE)</f>
        <v>ts</v>
      </c>
      <c r="I549" s="6">
        <v>1</v>
      </c>
      <c r="J549" s="6"/>
      <c r="K549" s="12" t="s">
        <v>77</v>
      </c>
      <c r="L549" s="6" t="s">
        <v>715</v>
      </c>
      <c r="M549" s="10"/>
      <c r="N549" s="11"/>
    </row>
    <row r="550" spans="1:14">
      <c r="A550" s="5" t="s">
        <v>2866</v>
      </c>
      <c r="B550" s="5" t="s">
        <v>1105</v>
      </c>
      <c r="C550" s="10" t="s">
        <v>959</v>
      </c>
      <c r="D550" s="10" t="s">
        <v>960</v>
      </c>
      <c r="E550" s="11" t="s">
        <v>3143</v>
      </c>
      <c r="F550" s="6" t="s">
        <v>87</v>
      </c>
      <c r="G550" s="6" t="s">
        <v>15</v>
      </c>
      <c r="H550" s="10" t="str">
        <f>VLOOKUP(G550,Config!$E$2:$F$17,2,FALSE)</f>
        <v>str</v>
      </c>
      <c r="I550" s="6">
        <v>0</v>
      </c>
      <c r="J550" s="6"/>
      <c r="K550" s="12" t="s">
        <v>77</v>
      </c>
      <c r="L550" s="6" t="s">
        <v>715</v>
      </c>
      <c r="M550" s="10"/>
      <c r="N550" s="11"/>
    </row>
    <row r="551" spans="1:14">
      <c r="A551" s="5" t="s">
        <v>2866</v>
      </c>
      <c r="B551" s="5" t="s">
        <v>1106</v>
      </c>
      <c r="C551" s="10" t="s">
        <v>959</v>
      </c>
      <c r="D551" s="10" t="s">
        <v>960</v>
      </c>
      <c r="E551" s="11" t="s">
        <v>3143</v>
      </c>
      <c r="F551" s="6" t="s">
        <v>89</v>
      </c>
      <c r="G551" s="6" t="s">
        <v>47</v>
      </c>
      <c r="H551" s="10" t="str">
        <f>VLOOKUP(G551,Config!$E$2:$F$17,2,FALSE)</f>
        <v>ts</v>
      </c>
      <c r="I551" s="6">
        <v>0</v>
      </c>
      <c r="J551" s="6"/>
      <c r="K551" s="12" t="s">
        <v>77</v>
      </c>
      <c r="L551" s="6" t="s">
        <v>715</v>
      </c>
      <c r="M551" s="10"/>
      <c r="N551" s="11"/>
    </row>
    <row r="552" spans="1:14">
      <c r="A552" s="5" t="s">
        <v>2866</v>
      </c>
      <c r="B552" s="5" t="s">
        <v>1107</v>
      </c>
      <c r="C552" s="10" t="s">
        <v>959</v>
      </c>
      <c r="D552" s="10" t="s">
        <v>960</v>
      </c>
      <c r="E552" s="11" t="s">
        <v>3143</v>
      </c>
      <c r="F552" s="6" t="s">
        <v>2076</v>
      </c>
      <c r="G552" s="6" t="s">
        <v>15</v>
      </c>
      <c r="H552" s="10" t="str">
        <f>VLOOKUP(G552,Config!$E$2:$F$17,2,FALSE)</f>
        <v>str</v>
      </c>
      <c r="I552" s="6">
        <v>0</v>
      </c>
      <c r="J552" s="6"/>
      <c r="K552" s="12" t="s">
        <v>77</v>
      </c>
      <c r="L552" s="6" t="s">
        <v>715</v>
      </c>
      <c r="M552" s="10"/>
      <c r="N552" s="11"/>
    </row>
    <row r="553" spans="1:14">
      <c r="A553" s="5" t="s">
        <v>2866</v>
      </c>
      <c r="B553" s="5" t="s">
        <v>1108</v>
      </c>
      <c r="C553" s="10" t="s">
        <v>959</v>
      </c>
      <c r="D553" s="10" t="s">
        <v>960</v>
      </c>
      <c r="E553" s="11" t="s">
        <v>3143</v>
      </c>
      <c r="F553" s="6" t="s">
        <v>2077</v>
      </c>
      <c r="G553" s="6" t="s">
        <v>47</v>
      </c>
      <c r="H553" s="10" t="str">
        <f>VLOOKUP(G553,Config!$E$2:$F$17,2,FALSE)</f>
        <v>ts</v>
      </c>
      <c r="I553" s="6">
        <v>0</v>
      </c>
      <c r="J553" s="6"/>
      <c r="K553" s="12" t="s">
        <v>77</v>
      </c>
      <c r="L553" s="6" t="s">
        <v>715</v>
      </c>
      <c r="M553" s="10"/>
      <c r="N553" s="11"/>
    </row>
    <row r="554" spans="1:14">
      <c r="A554" s="5" t="s">
        <v>2867</v>
      </c>
      <c r="B554" s="5" t="s">
        <v>1123</v>
      </c>
      <c r="C554" s="10" t="s">
        <v>959</v>
      </c>
      <c r="D554" s="10" t="s">
        <v>960</v>
      </c>
      <c r="E554" s="11" t="s">
        <v>3144</v>
      </c>
      <c r="F554" s="6" t="s">
        <v>2186</v>
      </c>
      <c r="G554" s="6" t="s">
        <v>3763</v>
      </c>
      <c r="H554" s="10" t="str">
        <f>VLOOKUP(G554,Config!$E$2:$F$17,2,FALSE)</f>
        <v>lng</v>
      </c>
      <c r="I554" s="6">
        <v>1</v>
      </c>
      <c r="J554" s="6">
        <v>1</v>
      </c>
      <c r="K554" s="12" t="s">
        <v>77</v>
      </c>
      <c r="L554" s="6" t="s">
        <v>613</v>
      </c>
      <c r="M554" s="10"/>
      <c r="N554" s="11"/>
    </row>
    <row r="555" spans="1:14">
      <c r="A555" s="5" t="s">
        <v>2867</v>
      </c>
      <c r="B555" s="5" t="s">
        <v>1124</v>
      </c>
      <c r="C555" s="10" t="s">
        <v>959</v>
      </c>
      <c r="D555" s="10" t="s">
        <v>960</v>
      </c>
      <c r="E555" s="11" t="s">
        <v>3144</v>
      </c>
      <c r="F555" s="6" t="s">
        <v>2187</v>
      </c>
      <c r="G555" s="6" t="s">
        <v>15</v>
      </c>
      <c r="H555" s="10" t="str">
        <f>VLOOKUP(G555,Config!$E$2:$F$17,2,FALSE)</f>
        <v>str</v>
      </c>
      <c r="I555" s="6">
        <v>0</v>
      </c>
      <c r="J555" s="6"/>
      <c r="K555" s="12" t="s">
        <v>77</v>
      </c>
      <c r="L555" s="6" t="s">
        <v>613</v>
      </c>
      <c r="M555" s="10"/>
      <c r="N555" s="11"/>
    </row>
    <row r="556" spans="1:14">
      <c r="A556" s="5" t="s">
        <v>2867</v>
      </c>
      <c r="B556" s="5" t="s">
        <v>1125</v>
      </c>
      <c r="C556" s="10" t="s">
        <v>959</v>
      </c>
      <c r="D556" s="10" t="s">
        <v>960</v>
      </c>
      <c r="E556" s="11" t="s">
        <v>3144</v>
      </c>
      <c r="F556" s="6" t="s">
        <v>2188</v>
      </c>
      <c r="G556" s="6" t="s">
        <v>15</v>
      </c>
      <c r="H556" s="10" t="str">
        <f>VLOOKUP(G556,Config!$E$2:$F$17,2,FALSE)</f>
        <v>str</v>
      </c>
      <c r="I556" s="6">
        <v>0</v>
      </c>
      <c r="J556" s="6"/>
      <c r="K556" s="12" t="s">
        <v>77</v>
      </c>
      <c r="L556" s="6" t="s">
        <v>613</v>
      </c>
      <c r="M556" s="10"/>
      <c r="N556" s="11"/>
    </row>
    <row r="557" spans="1:14">
      <c r="A557" s="5" t="s">
        <v>2867</v>
      </c>
      <c r="B557" s="5" t="s">
        <v>1101</v>
      </c>
      <c r="C557" s="10" t="s">
        <v>959</v>
      </c>
      <c r="D557" s="10" t="s">
        <v>960</v>
      </c>
      <c r="E557" s="11" t="s">
        <v>3144</v>
      </c>
      <c r="F557" s="6" t="s">
        <v>2083</v>
      </c>
      <c r="G557" s="6" t="s">
        <v>15</v>
      </c>
      <c r="H557" s="10" t="str">
        <f>VLOOKUP(G557,Config!$E$2:$F$17,2,FALSE)</f>
        <v>str</v>
      </c>
      <c r="I557" s="6">
        <v>0</v>
      </c>
      <c r="J557" s="6"/>
      <c r="K557" s="12" t="s">
        <v>77</v>
      </c>
      <c r="L557" s="6" t="s">
        <v>613</v>
      </c>
      <c r="M557" s="10"/>
      <c r="N557" s="11"/>
    </row>
    <row r="558" spans="1:14">
      <c r="A558" s="5" t="s">
        <v>2867</v>
      </c>
      <c r="B558" s="5" t="s">
        <v>976</v>
      </c>
      <c r="C558" s="10" t="s">
        <v>959</v>
      </c>
      <c r="D558" s="10" t="s">
        <v>960</v>
      </c>
      <c r="E558" s="11" t="s">
        <v>3144</v>
      </c>
      <c r="F558" s="6" t="s">
        <v>2074</v>
      </c>
      <c r="G558" s="6" t="s">
        <v>15</v>
      </c>
      <c r="H558" s="10" t="str">
        <f>VLOOKUP(G558,Config!$E$2:$F$17,2,FALSE)</f>
        <v>str</v>
      </c>
      <c r="I558" s="6">
        <v>1</v>
      </c>
      <c r="J558" s="6"/>
      <c r="K558" s="12" t="s">
        <v>77</v>
      </c>
      <c r="L558" s="6" t="s">
        <v>613</v>
      </c>
      <c r="M558" s="10"/>
      <c r="N558" s="11"/>
    </row>
    <row r="559" spans="1:14">
      <c r="A559" s="5" t="s">
        <v>2867</v>
      </c>
      <c r="B559" s="5" t="s">
        <v>977</v>
      </c>
      <c r="C559" s="10" t="s">
        <v>959</v>
      </c>
      <c r="D559" s="10" t="s">
        <v>960</v>
      </c>
      <c r="E559" s="11" t="s">
        <v>3144</v>
      </c>
      <c r="F559" s="6" t="s">
        <v>2075</v>
      </c>
      <c r="G559" s="6" t="s">
        <v>47</v>
      </c>
      <c r="H559" s="10" t="str">
        <f>VLOOKUP(G559,Config!$E$2:$F$17,2,FALSE)</f>
        <v>ts</v>
      </c>
      <c r="I559" s="6">
        <v>1</v>
      </c>
      <c r="J559" s="6"/>
      <c r="K559" s="12" t="s">
        <v>77</v>
      </c>
      <c r="L559" s="6" t="s">
        <v>613</v>
      </c>
      <c r="M559" s="10"/>
      <c r="N559" s="11"/>
    </row>
    <row r="560" spans="1:14">
      <c r="A560" s="5" t="s">
        <v>2867</v>
      </c>
      <c r="B560" s="5" t="s">
        <v>1105</v>
      </c>
      <c r="C560" s="10" t="s">
        <v>959</v>
      </c>
      <c r="D560" s="10" t="s">
        <v>960</v>
      </c>
      <c r="E560" s="11" t="s">
        <v>3144</v>
      </c>
      <c r="F560" s="6" t="s">
        <v>87</v>
      </c>
      <c r="G560" s="6" t="s">
        <v>15</v>
      </c>
      <c r="H560" s="10" t="str">
        <f>VLOOKUP(G560,Config!$E$2:$F$17,2,FALSE)</f>
        <v>str</v>
      </c>
      <c r="I560" s="6">
        <v>0</v>
      </c>
      <c r="J560" s="6"/>
      <c r="K560" s="12" t="s">
        <v>77</v>
      </c>
      <c r="L560" s="6" t="s">
        <v>613</v>
      </c>
      <c r="M560" s="10"/>
      <c r="N560" s="11"/>
    </row>
    <row r="561" spans="1:14">
      <c r="A561" s="5" t="s">
        <v>2867</v>
      </c>
      <c r="B561" s="5" t="s">
        <v>979</v>
      </c>
      <c r="C561" s="10" t="s">
        <v>959</v>
      </c>
      <c r="D561" s="10" t="s">
        <v>960</v>
      </c>
      <c r="E561" s="11" t="s">
        <v>3144</v>
      </c>
      <c r="F561" s="6" t="s">
        <v>89</v>
      </c>
      <c r="G561" s="6" t="s">
        <v>47</v>
      </c>
      <c r="H561" s="10" t="str">
        <f>VLOOKUP(G561,Config!$E$2:$F$17,2,FALSE)</f>
        <v>ts</v>
      </c>
      <c r="I561" s="6">
        <v>0</v>
      </c>
      <c r="J561" s="6"/>
      <c r="K561" s="12" t="s">
        <v>77</v>
      </c>
      <c r="L561" s="6" t="s">
        <v>613</v>
      </c>
      <c r="M561" s="10"/>
      <c r="N561" s="11"/>
    </row>
    <row r="562" spans="1:14">
      <c r="A562" s="5" t="s">
        <v>2867</v>
      </c>
      <c r="B562" s="5" t="s">
        <v>1107</v>
      </c>
      <c r="C562" s="10" t="s">
        <v>959</v>
      </c>
      <c r="D562" s="10" t="s">
        <v>960</v>
      </c>
      <c r="E562" s="11" t="s">
        <v>3144</v>
      </c>
      <c r="F562" s="6" t="s">
        <v>2076</v>
      </c>
      <c r="G562" s="6" t="s">
        <v>15</v>
      </c>
      <c r="H562" s="10" t="str">
        <f>VLOOKUP(G562,Config!$E$2:$F$17,2,FALSE)</f>
        <v>str</v>
      </c>
      <c r="I562" s="6">
        <v>0</v>
      </c>
      <c r="J562" s="6"/>
      <c r="K562" s="12" t="s">
        <v>77</v>
      </c>
      <c r="L562" s="6" t="s">
        <v>613</v>
      </c>
      <c r="M562" s="10"/>
      <c r="N562" s="11"/>
    </row>
    <row r="563" spans="1:14">
      <c r="A563" s="5" t="s">
        <v>2867</v>
      </c>
      <c r="B563" s="5" t="s">
        <v>981</v>
      </c>
      <c r="C563" s="10" t="s">
        <v>959</v>
      </c>
      <c r="D563" s="10" t="s">
        <v>960</v>
      </c>
      <c r="E563" s="11" t="s">
        <v>3144</v>
      </c>
      <c r="F563" s="6" t="s">
        <v>2077</v>
      </c>
      <c r="G563" s="6" t="s">
        <v>47</v>
      </c>
      <c r="H563" s="10" t="str">
        <f>VLOOKUP(G563,Config!$E$2:$F$17,2,FALSE)</f>
        <v>ts</v>
      </c>
      <c r="I563" s="6">
        <v>0</v>
      </c>
      <c r="J563" s="6"/>
      <c r="K563" s="12" t="s">
        <v>77</v>
      </c>
      <c r="L563" s="6" t="s">
        <v>613</v>
      </c>
      <c r="M563" s="10"/>
      <c r="N563" s="11"/>
    </row>
    <row r="564" spans="1:14">
      <c r="A564" s="5" t="s">
        <v>2868</v>
      </c>
      <c r="B564" s="5" t="s">
        <v>1126</v>
      </c>
      <c r="C564" s="10" t="s">
        <v>959</v>
      </c>
      <c r="D564" s="10" t="s">
        <v>960</v>
      </c>
      <c r="E564" s="11" t="s">
        <v>3145</v>
      </c>
      <c r="F564" s="6" t="s">
        <v>2189</v>
      </c>
      <c r="G564" s="6" t="s">
        <v>15</v>
      </c>
      <c r="H564" s="10" t="str">
        <f>VLOOKUP(G564,Config!$E$2:$F$17,2,FALSE)</f>
        <v>str</v>
      </c>
      <c r="I564" s="6">
        <v>1</v>
      </c>
      <c r="J564" s="6">
        <v>1</v>
      </c>
      <c r="K564" s="12" t="s">
        <v>77</v>
      </c>
      <c r="L564" s="6" t="s">
        <v>3932</v>
      </c>
      <c r="M564" s="10"/>
      <c r="N564" s="11"/>
    </row>
    <row r="565" spans="1:14">
      <c r="A565" s="5" t="s">
        <v>2868</v>
      </c>
      <c r="B565" s="5" t="s">
        <v>1127</v>
      </c>
      <c r="C565" s="10" t="s">
        <v>959</v>
      </c>
      <c r="D565" s="10" t="s">
        <v>960</v>
      </c>
      <c r="E565" s="11" t="s">
        <v>3145</v>
      </c>
      <c r="F565" s="6" t="s">
        <v>2190</v>
      </c>
      <c r="G565" s="6" t="s">
        <v>69</v>
      </c>
      <c r="H565" s="10" t="str">
        <f>VLOOKUP(G565,Config!$E$2:$F$17,2,FALSE)</f>
        <v>int</v>
      </c>
      <c r="I565" s="6">
        <v>1</v>
      </c>
      <c r="J565" s="6">
        <v>1</v>
      </c>
      <c r="K565" s="12" t="s">
        <v>77</v>
      </c>
      <c r="L565" s="6" t="s">
        <v>3932</v>
      </c>
      <c r="M565" s="10"/>
      <c r="N565" s="11"/>
    </row>
    <row r="566" spans="1:14">
      <c r="A566" s="5" t="s">
        <v>2868</v>
      </c>
      <c r="B566" s="5" t="s">
        <v>1128</v>
      </c>
      <c r="C566" s="10" t="s">
        <v>959</v>
      </c>
      <c r="D566" s="10" t="s">
        <v>960</v>
      </c>
      <c r="E566" s="11" t="s">
        <v>3145</v>
      </c>
      <c r="F566" s="6" t="s">
        <v>2191</v>
      </c>
      <c r="G566" s="6" t="s">
        <v>3763</v>
      </c>
      <c r="H566" s="10" t="str">
        <f>VLOOKUP(G566,Config!$E$2:$F$17,2,FALSE)</f>
        <v>lng</v>
      </c>
      <c r="I566" s="6">
        <v>1</v>
      </c>
      <c r="J566" s="6">
        <v>1</v>
      </c>
      <c r="K566" s="12" t="s">
        <v>77</v>
      </c>
      <c r="L566" s="6" t="s">
        <v>3932</v>
      </c>
      <c r="M566" s="10"/>
      <c r="N566" s="11"/>
    </row>
    <row r="567" spans="1:14">
      <c r="A567" s="5" t="s">
        <v>2868</v>
      </c>
      <c r="B567" s="5" t="s">
        <v>1129</v>
      </c>
      <c r="C567" s="10" t="s">
        <v>959</v>
      </c>
      <c r="D567" s="10" t="s">
        <v>960</v>
      </c>
      <c r="E567" s="11" t="s">
        <v>3145</v>
      </c>
      <c r="F567" s="6" t="s">
        <v>2192</v>
      </c>
      <c r="G567" s="6" t="s">
        <v>15</v>
      </c>
      <c r="H567" s="10" t="str">
        <f>VLOOKUP(G567,Config!$E$2:$F$17,2,FALSE)</f>
        <v>str</v>
      </c>
      <c r="I567" s="6">
        <v>1</v>
      </c>
      <c r="J567" s="6"/>
      <c r="K567" s="12" t="s">
        <v>77</v>
      </c>
      <c r="L567" s="6" t="s">
        <v>3932</v>
      </c>
      <c r="M567" s="10"/>
      <c r="N567" s="11"/>
    </row>
    <row r="568" spans="1:14">
      <c r="A568" s="5" t="s">
        <v>2868</v>
      </c>
      <c r="B568" s="5" t="s">
        <v>1130</v>
      </c>
      <c r="C568" s="10" t="s">
        <v>959</v>
      </c>
      <c r="D568" s="10" t="s">
        <v>960</v>
      </c>
      <c r="E568" s="11" t="s">
        <v>3145</v>
      </c>
      <c r="F568" s="6" t="s">
        <v>2193</v>
      </c>
      <c r="G568" s="6" t="s">
        <v>15</v>
      </c>
      <c r="H568" s="10" t="str">
        <f>VLOOKUP(G568,Config!$E$2:$F$17,2,FALSE)</f>
        <v>str</v>
      </c>
      <c r="I568" s="6">
        <v>1</v>
      </c>
      <c r="J568" s="6"/>
      <c r="K568" s="12" t="s">
        <v>77</v>
      </c>
      <c r="L568" s="6" t="s">
        <v>3932</v>
      </c>
      <c r="M568" s="10"/>
      <c r="N568" s="11"/>
    </row>
    <row r="569" spans="1:14">
      <c r="A569" s="5" t="s">
        <v>2868</v>
      </c>
      <c r="B569" s="5" t="s">
        <v>1131</v>
      </c>
      <c r="C569" s="10" t="s">
        <v>959</v>
      </c>
      <c r="D569" s="10" t="s">
        <v>960</v>
      </c>
      <c r="E569" s="11" t="s">
        <v>3145</v>
      </c>
      <c r="F569" s="6" t="s">
        <v>2194</v>
      </c>
      <c r="G569" s="6" t="s">
        <v>15</v>
      </c>
      <c r="H569" s="10" t="str">
        <f>VLOOKUP(G569,Config!$E$2:$F$17,2,FALSE)</f>
        <v>str</v>
      </c>
      <c r="I569" s="6">
        <v>1</v>
      </c>
      <c r="J569" s="6"/>
      <c r="K569" s="12" t="s">
        <v>77</v>
      </c>
      <c r="L569" s="6" t="s">
        <v>3932</v>
      </c>
      <c r="M569" s="10"/>
      <c r="N569" s="11"/>
    </row>
    <row r="570" spans="1:14">
      <c r="A570" s="5" t="s">
        <v>2868</v>
      </c>
      <c r="B570" s="5" t="s">
        <v>1132</v>
      </c>
      <c r="C570" s="10" t="s">
        <v>959</v>
      </c>
      <c r="D570" s="10" t="s">
        <v>960</v>
      </c>
      <c r="E570" s="11" t="s">
        <v>3145</v>
      </c>
      <c r="F570" s="6" t="s">
        <v>2195</v>
      </c>
      <c r="G570" s="6" t="s">
        <v>15</v>
      </c>
      <c r="H570" s="10" t="str">
        <f>VLOOKUP(G570,Config!$E$2:$F$17,2,FALSE)</f>
        <v>str</v>
      </c>
      <c r="I570" s="6">
        <v>1</v>
      </c>
      <c r="J570" s="6"/>
      <c r="K570" s="12" t="s">
        <v>77</v>
      </c>
      <c r="L570" s="6" t="s">
        <v>3932</v>
      </c>
      <c r="M570" s="10"/>
      <c r="N570" s="11"/>
    </row>
    <row r="571" spans="1:14">
      <c r="A571" s="5" t="s">
        <v>2868</v>
      </c>
      <c r="B571" s="5" t="s">
        <v>1133</v>
      </c>
      <c r="C571" s="10" t="s">
        <v>959</v>
      </c>
      <c r="D571" s="10" t="s">
        <v>960</v>
      </c>
      <c r="E571" s="11" t="s">
        <v>3145</v>
      </c>
      <c r="F571" s="6" t="s">
        <v>151</v>
      </c>
      <c r="G571" s="6" t="s">
        <v>15</v>
      </c>
      <c r="H571" s="10" t="str">
        <f>VLOOKUP(G571,Config!$E$2:$F$17,2,FALSE)</f>
        <v>str</v>
      </c>
      <c r="I571" s="6">
        <v>1</v>
      </c>
      <c r="J571" s="6"/>
      <c r="K571" s="12" t="s">
        <v>77</v>
      </c>
      <c r="L571" s="6" t="s">
        <v>3932</v>
      </c>
      <c r="M571" s="10"/>
      <c r="N571" s="11"/>
    </row>
    <row r="572" spans="1:14">
      <c r="A572" s="5" t="s">
        <v>2868</v>
      </c>
      <c r="B572" s="5" t="s">
        <v>1134</v>
      </c>
      <c r="C572" s="10" t="s">
        <v>959</v>
      </c>
      <c r="D572" s="10" t="s">
        <v>960</v>
      </c>
      <c r="E572" s="11" t="s">
        <v>3145</v>
      </c>
      <c r="F572" s="6" t="s">
        <v>153</v>
      </c>
      <c r="G572" s="6" t="s">
        <v>15</v>
      </c>
      <c r="H572" s="10" t="str">
        <f>VLOOKUP(G572,Config!$E$2:$F$17,2,FALSE)</f>
        <v>str</v>
      </c>
      <c r="I572" s="6">
        <v>1</v>
      </c>
      <c r="J572" s="6"/>
      <c r="K572" s="12" t="s">
        <v>77</v>
      </c>
      <c r="L572" s="6" t="s">
        <v>3932</v>
      </c>
      <c r="M572" s="10"/>
      <c r="N572" s="11"/>
    </row>
    <row r="573" spans="1:14">
      <c r="A573" s="5" t="s">
        <v>2868</v>
      </c>
      <c r="B573" s="5" t="s">
        <v>1135</v>
      </c>
      <c r="C573" s="10" t="s">
        <v>959</v>
      </c>
      <c r="D573" s="10" t="s">
        <v>960</v>
      </c>
      <c r="E573" s="11" t="s">
        <v>3145</v>
      </c>
      <c r="F573" s="6" t="s">
        <v>2196</v>
      </c>
      <c r="G573" s="6" t="s">
        <v>15</v>
      </c>
      <c r="H573" s="10" t="str">
        <f>VLOOKUP(G573,Config!$E$2:$F$17,2,FALSE)</f>
        <v>str</v>
      </c>
      <c r="I573" s="6">
        <v>1</v>
      </c>
      <c r="J573" s="6"/>
      <c r="K573" s="12" t="s">
        <v>77</v>
      </c>
      <c r="L573" s="6" t="s">
        <v>3932</v>
      </c>
      <c r="M573" s="10"/>
      <c r="N573" s="11"/>
    </row>
    <row r="574" spans="1:14">
      <c r="A574" s="5" t="s">
        <v>2868</v>
      </c>
      <c r="B574" s="5" t="s">
        <v>1124</v>
      </c>
      <c r="C574" s="10" t="s">
        <v>959</v>
      </c>
      <c r="D574" s="10" t="s">
        <v>960</v>
      </c>
      <c r="E574" s="11" t="s">
        <v>3145</v>
      </c>
      <c r="F574" s="6" t="s">
        <v>2187</v>
      </c>
      <c r="G574" s="6" t="s">
        <v>15</v>
      </c>
      <c r="H574" s="10" t="str">
        <f>VLOOKUP(G574,Config!$E$2:$F$17,2,FALSE)</f>
        <v>str</v>
      </c>
      <c r="I574" s="6">
        <v>1</v>
      </c>
      <c r="J574" s="6"/>
      <c r="K574" s="12" t="s">
        <v>77</v>
      </c>
      <c r="L574" s="6" t="s">
        <v>3932</v>
      </c>
      <c r="M574" s="10"/>
      <c r="N574" s="11"/>
    </row>
    <row r="575" spans="1:14">
      <c r="A575" s="5" t="s">
        <v>2868</v>
      </c>
      <c r="B575" s="5" t="s">
        <v>1104</v>
      </c>
      <c r="C575" s="10" t="s">
        <v>959</v>
      </c>
      <c r="D575" s="10" t="s">
        <v>960</v>
      </c>
      <c r="E575" s="11" t="s">
        <v>3145</v>
      </c>
      <c r="F575" s="6" t="s">
        <v>2173</v>
      </c>
      <c r="G575" s="6" t="s">
        <v>15</v>
      </c>
      <c r="H575" s="10" t="str">
        <f>VLOOKUP(G575,Config!$E$2:$F$17,2,FALSE)</f>
        <v>str</v>
      </c>
      <c r="I575" s="6">
        <v>1</v>
      </c>
      <c r="J575" s="6"/>
      <c r="K575" s="12" t="s">
        <v>77</v>
      </c>
      <c r="L575" s="6" t="s">
        <v>3932</v>
      </c>
      <c r="M575" s="10"/>
      <c r="N575" s="11"/>
    </row>
    <row r="576" spans="1:14">
      <c r="A576" s="5" t="s">
        <v>2868</v>
      </c>
      <c r="B576" s="5" t="s">
        <v>1101</v>
      </c>
      <c r="C576" s="10" t="s">
        <v>959</v>
      </c>
      <c r="D576" s="10" t="s">
        <v>960</v>
      </c>
      <c r="E576" s="11" t="s">
        <v>3145</v>
      </c>
      <c r="F576" s="6" t="s">
        <v>2083</v>
      </c>
      <c r="G576" s="6" t="s">
        <v>15</v>
      </c>
      <c r="H576" s="10" t="str">
        <f>VLOOKUP(G576,Config!$E$2:$F$17,2,FALSE)</f>
        <v>str</v>
      </c>
      <c r="I576" s="6">
        <v>0</v>
      </c>
      <c r="J576" s="6"/>
      <c r="K576" s="12" t="s">
        <v>77</v>
      </c>
      <c r="L576" s="6" t="s">
        <v>3932</v>
      </c>
      <c r="M576" s="10"/>
      <c r="N576" s="11"/>
    </row>
    <row r="577" spans="1:14">
      <c r="A577" s="5" t="s">
        <v>2868</v>
      </c>
      <c r="B577" s="5" t="s">
        <v>976</v>
      </c>
      <c r="C577" s="10" t="s">
        <v>959</v>
      </c>
      <c r="D577" s="10" t="s">
        <v>960</v>
      </c>
      <c r="E577" s="11" t="s">
        <v>3145</v>
      </c>
      <c r="F577" s="6" t="s">
        <v>2074</v>
      </c>
      <c r="G577" s="6" t="s">
        <v>15</v>
      </c>
      <c r="H577" s="10" t="str">
        <f>VLOOKUP(G577,Config!$E$2:$F$17,2,FALSE)</f>
        <v>str</v>
      </c>
      <c r="I577" s="6">
        <v>1</v>
      </c>
      <c r="J577" s="6"/>
      <c r="K577" s="12" t="s">
        <v>77</v>
      </c>
      <c r="L577" s="6" t="s">
        <v>3932</v>
      </c>
      <c r="M577" s="10"/>
      <c r="N577" s="11"/>
    </row>
    <row r="578" spans="1:14">
      <c r="A578" s="5" t="s">
        <v>2868</v>
      </c>
      <c r="B578" s="5" t="s">
        <v>977</v>
      </c>
      <c r="C578" s="10" t="s">
        <v>959</v>
      </c>
      <c r="D578" s="10" t="s">
        <v>960</v>
      </c>
      <c r="E578" s="11" t="s">
        <v>3145</v>
      </c>
      <c r="F578" s="6" t="s">
        <v>2075</v>
      </c>
      <c r="G578" s="6" t="s">
        <v>47</v>
      </c>
      <c r="H578" s="10" t="str">
        <f>VLOOKUP(G578,Config!$E$2:$F$17,2,FALSE)</f>
        <v>ts</v>
      </c>
      <c r="I578" s="6">
        <v>1</v>
      </c>
      <c r="J578" s="6"/>
      <c r="K578" s="12" t="s">
        <v>77</v>
      </c>
      <c r="L578" s="6" t="s">
        <v>3932</v>
      </c>
      <c r="M578" s="10"/>
      <c r="N578" s="11"/>
    </row>
    <row r="579" spans="1:14">
      <c r="A579" s="5" t="s">
        <v>2868</v>
      </c>
      <c r="B579" s="5" t="s">
        <v>1105</v>
      </c>
      <c r="C579" s="10" t="s">
        <v>959</v>
      </c>
      <c r="D579" s="10" t="s">
        <v>960</v>
      </c>
      <c r="E579" s="11" t="s">
        <v>3145</v>
      </c>
      <c r="F579" s="6" t="s">
        <v>87</v>
      </c>
      <c r="G579" s="6" t="s">
        <v>15</v>
      </c>
      <c r="H579" s="10" t="str">
        <f>VLOOKUP(G579,Config!$E$2:$F$17,2,FALSE)</f>
        <v>str</v>
      </c>
      <c r="I579" s="6">
        <v>0</v>
      </c>
      <c r="J579" s="6"/>
      <c r="K579" s="12" t="s">
        <v>77</v>
      </c>
      <c r="L579" s="6" t="s">
        <v>3932</v>
      </c>
      <c r="M579" s="10"/>
      <c r="N579" s="11"/>
    </row>
    <row r="580" spans="1:14">
      <c r="A580" s="5" t="s">
        <v>2868</v>
      </c>
      <c r="B580" s="5" t="s">
        <v>979</v>
      </c>
      <c r="C580" s="10" t="s">
        <v>959</v>
      </c>
      <c r="D580" s="10" t="s">
        <v>960</v>
      </c>
      <c r="E580" s="11" t="s">
        <v>3145</v>
      </c>
      <c r="F580" s="6" t="s">
        <v>89</v>
      </c>
      <c r="G580" s="6" t="s">
        <v>47</v>
      </c>
      <c r="H580" s="10" t="str">
        <f>VLOOKUP(G580,Config!$E$2:$F$17,2,FALSE)</f>
        <v>ts</v>
      </c>
      <c r="I580" s="6">
        <v>0</v>
      </c>
      <c r="J580" s="6"/>
      <c r="K580" s="12" t="s">
        <v>77</v>
      </c>
      <c r="L580" s="6" t="s">
        <v>3932</v>
      </c>
      <c r="M580" s="10"/>
      <c r="N580" s="11"/>
    </row>
    <row r="581" spans="1:14">
      <c r="A581" s="5" t="s">
        <v>2868</v>
      </c>
      <c r="B581" s="5" t="s">
        <v>1107</v>
      </c>
      <c r="C581" s="10" t="s">
        <v>959</v>
      </c>
      <c r="D581" s="10" t="s">
        <v>960</v>
      </c>
      <c r="E581" s="11" t="s">
        <v>3145</v>
      </c>
      <c r="F581" s="6" t="s">
        <v>2076</v>
      </c>
      <c r="G581" s="6" t="s">
        <v>15</v>
      </c>
      <c r="H581" s="10" t="str">
        <f>VLOOKUP(G581,Config!$E$2:$F$17,2,FALSE)</f>
        <v>str</v>
      </c>
      <c r="I581" s="6">
        <v>0</v>
      </c>
      <c r="J581" s="6"/>
      <c r="K581" s="12" t="s">
        <v>77</v>
      </c>
      <c r="L581" s="6" t="s">
        <v>3932</v>
      </c>
      <c r="M581" s="10"/>
      <c r="N581" s="11"/>
    </row>
    <row r="582" spans="1:14">
      <c r="A582" s="5" t="s">
        <v>2868</v>
      </c>
      <c r="B582" s="5" t="s">
        <v>981</v>
      </c>
      <c r="C582" s="10" t="s">
        <v>959</v>
      </c>
      <c r="D582" s="10" t="s">
        <v>960</v>
      </c>
      <c r="E582" s="11" t="s">
        <v>3145</v>
      </c>
      <c r="F582" s="6" t="s">
        <v>2077</v>
      </c>
      <c r="G582" s="6" t="s">
        <v>47</v>
      </c>
      <c r="H582" s="10" t="str">
        <f>VLOOKUP(G582,Config!$E$2:$F$17,2,FALSE)</f>
        <v>ts</v>
      </c>
      <c r="I582" s="6">
        <v>0</v>
      </c>
      <c r="J582" s="6"/>
      <c r="K582" s="12" t="s">
        <v>77</v>
      </c>
      <c r="L582" s="6" t="s">
        <v>3932</v>
      </c>
      <c r="M582" s="10"/>
      <c r="N582" s="11"/>
    </row>
    <row r="583" spans="1:14">
      <c r="A583" s="5" t="s">
        <v>2868</v>
      </c>
      <c r="B583" s="5" t="s">
        <v>1136</v>
      </c>
      <c r="C583" s="10" t="s">
        <v>959</v>
      </c>
      <c r="D583" s="10" t="s">
        <v>960</v>
      </c>
      <c r="E583" s="11" t="s">
        <v>3145</v>
      </c>
      <c r="F583" s="6" t="s">
        <v>2197</v>
      </c>
      <c r="G583" s="6" t="s">
        <v>15</v>
      </c>
      <c r="H583" s="10" t="str">
        <f>VLOOKUP(G583,Config!$E$2:$F$17,2,FALSE)</f>
        <v>str</v>
      </c>
      <c r="I583" s="6">
        <v>0</v>
      </c>
      <c r="J583" s="6"/>
      <c r="K583" s="12" t="s">
        <v>77</v>
      </c>
      <c r="L583" s="6" t="s">
        <v>3932</v>
      </c>
      <c r="M583" s="10"/>
      <c r="N583" s="11"/>
    </row>
    <row r="584" spans="1:14">
      <c r="A584" s="5" t="s">
        <v>2868</v>
      </c>
      <c r="B584" s="5" t="s">
        <v>1137</v>
      </c>
      <c r="C584" s="10" t="s">
        <v>959</v>
      </c>
      <c r="D584" s="10" t="s">
        <v>960</v>
      </c>
      <c r="E584" s="11" t="s">
        <v>3145</v>
      </c>
      <c r="F584" s="6" t="s">
        <v>2198</v>
      </c>
      <c r="G584" s="6" t="s">
        <v>47</v>
      </c>
      <c r="H584" s="10" t="str">
        <f>VLOOKUP(G584,Config!$E$2:$F$17,2,FALSE)</f>
        <v>ts</v>
      </c>
      <c r="I584" s="6">
        <v>0</v>
      </c>
      <c r="J584" s="6"/>
      <c r="K584" s="12" t="s">
        <v>77</v>
      </c>
      <c r="L584" s="6" t="s">
        <v>3932</v>
      </c>
      <c r="M584" s="10"/>
      <c r="N584" s="11"/>
    </row>
    <row r="585" spans="1:14">
      <c r="A585" s="5" t="s">
        <v>2869</v>
      </c>
      <c r="B585" s="5" t="s">
        <v>1126</v>
      </c>
      <c r="C585" s="10" t="s">
        <v>959</v>
      </c>
      <c r="D585" s="10" t="s">
        <v>960</v>
      </c>
      <c r="E585" s="11" t="s">
        <v>3146</v>
      </c>
      <c r="F585" s="6" t="s">
        <v>2189</v>
      </c>
      <c r="G585" s="6" t="s">
        <v>15</v>
      </c>
      <c r="H585" s="10" t="str">
        <f>VLOOKUP(G585,Config!$E$2:$F$17,2,FALSE)</f>
        <v>str</v>
      </c>
      <c r="I585" s="6">
        <v>1</v>
      </c>
      <c r="J585" s="6">
        <v>1</v>
      </c>
      <c r="K585" s="12" t="s">
        <v>77</v>
      </c>
      <c r="L585" s="6" t="s">
        <v>145</v>
      </c>
      <c r="M585" s="10"/>
      <c r="N585" s="11"/>
    </row>
    <row r="586" spans="1:14">
      <c r="A586" s="5" t="s">
        <v>2869</v>
      </c>
      <c r="B586" s="5" t="s">
        <v>1127</v>
      </c>
      <c r="C586" s="10" t="s">
        <v>959</v>
      </c>
      <c r="D586" s="10" t="s">
        <v>960</v>
      </c>
      <c r="E586" s="11" t="s">
        <v>3146</v>
      </c>
      <c r="F586" s="6" t="s">
        <v>2190</v>
      </c>
      <c r="G586" s="6" t="s">
        <v>69</v>
      </c>
      <c r="H586" s="10" t="str">
        <f>VLOOKUP(G586,Config!$E$2:$F$17,2,FALSE)</f>
        <v>int</v>
      </c>
      <c r="I586" s="6">
        <v>1</v>
      </c>
      <c r="J586" s="6">
        <v>1</v>
      </c>
      <c r="K586" s="12" t="s">
        <v>77</v>
      </c>
      <c r="L586" s="6" t="s">
        <v>145</v>
      </c>
      <c r="M586" s="10"/>
      <c r="N586" s="11"/>
    </row>
    <row r="587" spans="1:14">
      <c r="A587" s="5" t="s">
        <v>2869</v>
      </c>
      <c r="B587" s="5" t="s">
        <v>1129</v>
      </c>
      <c r="C587" s="10" t="s">
        <v>959</v>
      </c>
      <c r="D587" s="10" t="s">
        <v>960</v>
      </c>
      <c r="E587" s="11" t="s">
        <v>3146</v>
      </c>
      <c r="F587" s="6" t="s">
        <v>2192</v>
      </c>
      <c r="G587" s="6" t="s">
        <v>15</v>
      </c>
      <c r="H587" s="10" t="str">
        <f>VLOOKUP(G587,Config!$E$2:$F$17,2,FALSE)</f>
        <v>str</v>
      </c>
      <c r="I587" s="6">
        <v>1</v>
      </c>
      <c r="J587" s="6"/>
      <c r="K587" s="12" t="s">
        <v>77</v>
      </c>
      <c r="L587" s="6" t="s">
        <v>145</v>
      </c>
      <c r="M587" s="10"/>
      <c r="N587" s="11"/>
    </row>
    <row r="588" spans="1:14">
      <c r="A588" s="5" t="s">
        <v>2869</v>
      </c>
      <c r="B588" s="5" t="s">
        <v>1130</v>
      </c>
      <c r="C588" s="10" t="s">
        <v>959</v>
      </c>
      <c r="D588" s="10" t="s">
        <v>960</v>
      </c>
      <c r="E588" s="11" t="s">
        <v>3146</v>
      </c>
      <c r="F588" s="6" t="s">
        <v>2193</v>
      </c>
      <c r="G588" s="6" t="s">
        <v>15</v>
      </c>
      <c r="H588" s="10" t="str">
        <f>VLOOKUP(G588,Config!$E$2:$F$17,2,FALSE)</f>
        <v>str</v>
      </c>
      <c r="I588" s="6">
        <v>1</v>
      </c>
      <c r="J588" s="6"/>
      <c r="K588" s="12" t="s">
        <v>77</v>
      </c>
      <c r="L588" s="6" t="s">
        <v>145</v>
      </c>
      <c r="M588" s="10"/>
      <c r="N588" s="11"/>
    </row>
    <row r="589" spans="1:14">
      <c r="A589" s="5" t="s">
        <v>2869</v>
      </c>
      <c r="B589" s="5" t="s">
        <v>1131</v>
      </c>
      <c r="C589" s="10" t="s">
        <v>959</v>
      </c>
      <c r="D589" s="10" t="s">
        <v>960</v>
      </c>
      <c r="E589" s="11" t="s">
        <v>3146</v>
      </c>
      <c r="F589" s="6" t="s">
        <v>2194</v>
      </c>
      <c r="G589" s="6" t="s">
        <v>15</v>
      </c>
      <c r="H589" s="10" t="str">
        <f>VLOOKUP(G589,Config!$E$2:$F$17,2,FALSE)</f>
        <v>str</v>
      </c>
      <c r="I589" s="6">
        <v>1</v>
      </c>
      <c r="J589" s="6"/>
      <c r="K589" s="12" t="s">
        <v>77</v>
      </c>
      <c r="L589" s="6" t="s">
        <v>145</v>
      </c>
      <c r="M589" s="10"/>
      <c r="N589" s="11"/>
    </row>
    <row r="590" spans="1:14">
      <c r="A590" s="5" t="s">
        <v>2869</v>
      </c>
      <c r="B590" s="5" t="s">
        <v>1132</v>
      </c>
      <c r="C590" s="10" t="s">
        <v>959</v>
      </c>
      <c r="D590" s="10" t="s">
        <v>960</v>
      </c>
      <c r="E590" s="11" t="s">
        <v>3146</v>
      </c>
      <c r="F590" s="6" t="s">
        <v>2195</v>
      </c>
      <c r="G590" s="6" t="s">
        <v>15</v>
      </c>
      <c r="H590" s="10" t="str">
        <f>VLOOKUP(G590,Config!$E$2:$F$17,2,FALSE)</f>
        <v>str</v>
      </c>
      <c r="I590" s="6">
        <v>1</v>
      </c>
      <c r="J590" s="6"/>
      <c r="K590" s="12" t="s">
        <v>77</v>
      </c>
      <c r="L590" s="6" t="s">
        <v>145</v>
      </c>
      <c r="M590" s="10"/>
      <c r="N590" s="11"/>
    </row>
    <row r="591" spans="1:14">
      <c r="A591" s="5" t="s">
        <v>2869</v>
      </c>
      <c r="B591" s="5" t="s">
        <v>1133</v>
      </c>
      <c r="C591" s="10" t="s">
        <v>959</v>
      </c>
      <c r="D591" s="10" t="s">
        <v>960</v>
      </c>
      <c r="E591" s="11" t="s">
        <v>3146</v>
      </c>
      <c r="F591" s="6" t="s">
        <v>151</v>
      </c>
      <c r="G591" s="6" t="s">
        <v>15</v>
      </c>
      <c r="H591" s="10" t="str">
        <f>VLOOKUP(G591,Config!$E$2:$F$17,2,FALSE)</f>
        <v>str</v>
      </c>
      <c r="I591" s="6">
        <v>1</v>
      </c>
      <c r="J591" s="6"/>
      <c r="K591" s="12" t="s">
        <v>77</v>
      </c>
      <c r="L591" s="6" t="s">
        <v>145</v>
      </c>
      <c r="M591" s="10"/>
      <c r="N591" s="11"/>
    </row>
    <row r="592" spans="1:14">
      <c r="A592" s="5" t="s">
        <v>2869</v>
      </c>
      <c r="B592" s="5" t="s">
        <v>1134</v>
      </c>
      <c r="C592" s="10" t="s">
        <v>959</v>
      </c>
      <c r="D592" s="10" t="s">
        <v>960</v>
      </c>
      <c r="E592" s="11" t="s">
        <v>3146</v>
      </c>
      <c r="F592" s="6" t="s">
        <v>153</v>
      </c>
      <c r="G592" s="6" t="s">
        <v>15</v>
      </c>
      <c r="H592" s="10" t="str">
        <f>VLOOKUP(G592,Config!$E$2:$F$17,2,FALSE)</f>
        <v>str</v>
      </c>
      <c r="I592" s="6">
        <v>1</v>
      </c>
      <c r="J592" s="6"/>
      <c r="K592" s="12" t="s">
        <v>77</v>
      </c>
      <c r="L592" s="6" t="s">
        <v>145</v>
      </c>
      <c r="M592" s="10"/>
      <c r="N592" s="11"/>
    </row>
    <row r="593" spans="1:14">
      <c r="A593" s="5" t="s">
        <v>2869</v>
      </c>
      <c r="B593" s="5" t="s">
        <v>1135</v>
      </c>
      <c r="C593" s="10" t="s">
        <v>959</v>
      </c>
      <c r="D593" s="10" t="s">
        <v>960</v>
      </c>
      <c r="E593" s="11" t="s">
        <v>3146</v>
      </c>
      <c r="F593" s="6" t="s">
        <v>2196</v>
      </c>
      <c r="G593" s="6" t="s">
        <v>15</v>
      </c>
      <c r="H593" s="10" t="str">
        <f>VLOOKUP(G593,Config!$E$2:$F$17,2,FALSE)</f>
        <v>str</v>
      </c>
      <c r="I593" s="6">
        <v>1</v>
      </c>
      <c r="J593" s="6"/>
      <c r="K593" s="12" t="s">
        <v>77</v>
      </c>
      <c r="L593" s="6" t="s">
        <v>145</v>
      </c>
      <c r="M593" s="10"/>
      <c r="N593" s="11"/>
    </row>
    <row r="594" spans="1:14">
      <c r="A594" s="5" t="s">
        <v>2869</v>
      </c>
      <c r="B594" s="5" t="s">
        <v>1124</v>
      </c>
      <c r="C594" s="10" t="s">
        <v>959</v>
      </c>
      <c r="D594" s="10" t="s">
        <v>960</v>
      </c>
      <c r="E594" s="11" t="s">
        <v>3146</v>
      </c>
      <c r="F594" s="6" t="s">
        <v>2187</v>
      </c>
      <c r="G594" s="6" t="s">
        <v>15</v>
      </c>
      <c r="H594" s="10" t="str">
        <f>VLOOKUP(G594,Config!$E$2:$F$17,2,FALSE)</f>
        <v>str</v>
      </c>
      <c r="I594" s="6">
        <v>1</v>
      </c>
      <c r="J594" s="6"/>
      <c r="K594" s="12" t="s">
        <v>77</v>
      </c>
      <c r="L594" s="6" t="s">
        <v>145</v>
      </c>
      <c r="M594" s="10"/>
      <c r="N594" s="11"/>
    </row>
    <row r="595" spans="1:14">
      <c r="A595" s="5" t="s">
        <v>2869</v>
      </c>
      <c r="B595" s="5" t="s">
        <v>1104</v>
      </c>
      <c r="C595" s="10" t="s">
        <v>959</v>
      </c>
      <c r="D595" s="10" t="s">
        <v>960</v>
      </c>
      <c r="E595" s="11" t="s">
        <v>3146</v>
      </c>
      <c r="F595" s="6" t="s">
        <v>2173</v>
      </c>
      <c r="G595" s="6" t="s">
        <v>15</v>
      </c>
      <c r="H595" s="10" t="str">
        <f>VLOOKUP(G595,Config!$E$2:$F$17,2,FALSE)</f>
        <v>str</v>
      </c>
      <c r="I595" s="6">
        <v>1</v>
      </c>
      <c r="J595" s="6"/>
      <c r="K595" s="12" t="s">
        <v>77</v>
      </c>
      <c r="L595" s="6" t="s">
        <v>145</v>
      </c>
      <c r="M595" s="10"/>
      <c r="N595" s="11"/>
    </row>
    <row r="596" spans="1:14">
      <c r="A596" s="5" t="s">
        <v>2869</v>
      </c>
      <c r="B596" s="5" t="s">
        <v>1101</v>
      </c>
      <c r="C596" s="10" t="s">
        <v>959</v>
      </c>
      <c r="D596" s="10" t="s">
        <v>960</v>
      </c>
      <c r="E596" s="11" t="s">
        <v>3146</v>
      </c>
      <c r="F596" s="6" t="s">
        <v>2083</v>
      </c>
      <c r="G596" s="6" t="s">
        <v>15</v>
      </c>
      <c r="H596" s="10" t="str">
        <f>VLOOKUP(G596,Config!$E$2:$F$17,2,FALSE)</f>
        <v>str</v>
      </c>
      <c r="I596" s="6">
        <v>0</v>
      </c>
      <c r="J596" s="6"/>
      <c r="K596" s="12" t="s">
        <v>77</v>
      </c>
      <c r="L596" s="6" t="s">
        <v>145</v>
      </c>
      <c r="M596" s="10"/>
      <c r="N596" s="11"/>
    </row>
    <row r="597" spans="1:14">
      <c r="A597" s="5" t="s">
        <v>2869</v>
      </c>
      <c r="B597" s="5" t="s">
        <v>976</v>
      </c>
      <c r="C597" s="10" t="s">
        <v>959</v>
      </c>
      <c r="D597" s="10" t="s">
        <v>960</v>
      </c>
      <c r="E597" s="11" t="s">
        <v>3146</v>
      </c>
      <c r="F597" s="6" t="s">
        <v>2074</v>
      </c>
      <c r="G597" s="6" t="s">
        <v>15</v>
      </c>
      <c r="H597" s="10" t="str">
        <f>VLOOKUP(G597,Config!$E$2:$F$17,2,FALSE)</f>
        <v>str</v>
      </c>
      <c r="I597" s="6">
        <v>1</v>
      </c>
      <c r="J597" s="6"/>
      <c r="K597" s="12" t="s">
        <v>77</v>
      </c>
      <c r="L597" s="6" t="s">
        <v>145</v>
      </c>
      <c r="M597" s="10"/>
      <c r="N597" s="11"/>
    </row>
    <row r="598" spans="1:14">
      <c r="A598" s="5" t="s">
        <v>2869</v>
      </c>
      <c r="B598" s="5" t="s">
        <v>977</v>
      </c>
      <c r="C598" s="10" t="s">
        <v>959</v>
      </c>
      <c r="D598" s="10" t="s">
        <v>960</v>
      </c>
      <c r="E598" s="11" t="s">
        <v>3146</v>
      </c>
      <c r="F598" s="6" t="s">
        <v>2075</v>
      </c>
      <c r="G598" s="6" t="s">
        <v>47</v>
      </c>
      <c r="H598" s="10" t="str">
        <f>VLOOKUP(G598,Config!$E$2:$F$17,2,FALSE)</f>
        <v>ts</v>
      </c>
      <c r="I598" s="6">
        <v>1</v>
      </c>
      <c r="J598" s="6"/>
      <c r="K598" s="12" t="s">
        <v>77</v>
      </c>
      <c r="L598" s="6" t="s">
        <v>145</v>
      </c>
      <c r="M598" s="10"/>
      <c r="N598" s="11"/>
    </row>
    <row r="599" spans="1:14">
      <c r="A599" s="5" t="s">
        <v>2869</v>
      </c>
      <c r="B599" s="5" t="s">
        <v>1105</v>
      </c>
      <c r="C599" s="10" t="s">
        <v>959</v>
      </c>
      <c r="D599" s="10" t="s">
        <v>960</v>
      </c>
      <c r="E599" s="11" t="s">
        <v>3146</v>
      </c>
      <c r="F599" s="6" t="s">
        <v>87</v>
      </c>
      <c r="G599" s="6" t="s">
        <v>15</v>
      </c>
      <c r="H599" s="10" t="str">
        <f>VLOOKUP(G599,Config!$E$2:$F$17,2,FALSE)</f>
        <v>str</v>
      </c>
      <c r="I599" s="6">
        <v>0</v>
      </c>
      <c r="J599" s="6"/>
      <c r="K599" s="12" t="s">
        <v>77</v>
      </c>
      <c r="L599" s="6" t="s">
        <v>145</v>
      </c>
      <c r="M599" s="10"/>
      <c r="N599" s="11"/>
    </row>
    <row r="600" spans="1:14">
      <c r="A600" s="5" t="s">
        <v>2869</v>
      </c>
      <c r="B600" s="5" t="s">
        <v>979</v>
      </c>
      <c r="C600" s="10" t="s">
        <v>959</v>
      </c>
      <c r="D600" s="10" t="s">
        <v>960</v>
      </c>
      <c r="E600" s="11" t="s">
        <v>3146</v>
      </c>
      <c r="F600" s="6" t="s">
        <v>89</v>
      </c>
      <c r="G600" s="6" t="s">
        <v>47</v>
      </c>
      <c r="H600" s="10" t="str">
        <f>VLOOKUP(G600,Config!$E$2:$F$17,2,FALSE)</f>
        <v>ts</v>
      </c>
      <c r="I600" s="6">
        <v>0</v>
      </c>
      <c r="J600" s="6"/>
      <c r="K600" s="12" t="s">
        <v>77</v>
      </c>
      <c r="L600" s="6" t="s">
        <v>145</v>
      </c>
      <c r="M600" s="10"/>
      <c r="N600" s="11"/>
    </row>
    <row r="601" spans="1:14">
      <c r="A601" s="5" t="s">
        <v>2869</v>
      </c>
      <c r="B601" s="5" t="s">
        <v>1107</v>
      </c>
      <c r="C601" s="10" t="s">
        <v>959</v>
      </c>
      <c r="D601" s="10" t="s">
        <v>960</v>
      </c>
      <c r="E601" s="11" t="s">
        <v>3146</v>
      </c>
      <c r="F601" s="6" t="s">
        <v>2076</v>
      </c>
      <c r="G601" s="6" t="s">
        <v>15</v>
      </c>
      <c r="H601" s="10" t="str">
        <f>VLOOKUP(G601,Config!$E$2:$F$17,2,FALSE)</f>
        <v>str</v>
      </c>
      <c r="I601" s="6">
        <v>0</v>
      </c>
      <c r="J601" s="6"/>
      <c r="K601" s="12" t="s">
        <v>77</v>
      </c>
      <c r="L601" s="6" t="s">
        <v>145</v>
      </c>
      <c r="M601" s="10"/>
      <c r="N601" s="11"/>
    </row>
    <row r="602" spans="1:14">
      <c r="A602" s="5" t="s">
        <v>2869</v>
      </c>
      <c r="B602" s="5" t="s">
        <v>981</v>
      </c>
      <c r="C602" s="10" t="s">
        <v>959</v>
      </c>
      <c r="D602" s="10" t="s">
        <v>960</v>
      </c>
      <c r="E602" s="11" t="s">
        <v>3146</v>
      </c>
      <c r="F602" s="6" t="s">
        <v>2077</v>
      </c>
      <c r="G602" s="6" t="s">
        <v>47</v>
      </c>
      <c r="H602" s="10" t="str">
        <f>VLOOKUP(G602,Config!$E$2:$F$17,2,FALSE)</f>
        <v>ts</v>
      </c>
      <c r="I602" s="6">
        <v>0</v>
      </c>
      <c r="J602" s="6"/>
      <c r="K602" s="12" t="s">
        <v>77</v>
      </c>
      <c r="L602" s="6" t="s">
        <v>145</v>
      </c>
      <c r="M602" s="10"/>
      <c r="N602" s="11"/>
    </row>
    <row r="603" spans="1:14">
      <c r="A603" s="5" t="s">
        <v>2870</v>
      </c>
      <c r="B603" s="5" t="s">
        <v>1138</v>
      </c>
      <c r="C603" s="10" t="s">
        <v>959</v>
      </c>
      <c r="D603" s="10" t="s">
        <v>960</v>
      </c>
      <c r="E603" s="11" t="s">
        <v>3147</v>
      </c>
      <c r="F603" s="6" t="s">
        <v>2199</v>
      </c>
      <c r="G603" s="6" t="s">
        <v>3763</v>
      </c>
      <c r="H603" s="10" t="str">
        <f>VLOOKUP(G603,Config!$E$2:$F$17,2,FALSE)</f>
        <v>lng</v>
      </c>
      <c r="I603" s="6">
        <v>1</v>
      </c>
      <c r="J603" s="6">
        <v>1</v>
      </c>
      <c r="K603" s="12" t="s">
        <v>77</v>
      </c>
      <c r="L603" s="6" t="s">
        <v>3933</v>
      </c>
      <c r="M603" s="10"/>
      <c r="N603" s="11"/>
    </row>
    <row r="604" spans="1:14">
      <c r="A604" s="5" t="s">
        <v>2870</v>
      </c>
      <c r="B604" s="5" t="s">
        <v>1139</v>
      </c>
      <c r="C604" s="10" t="s">
        <v>959</v>
      </c>
      <c r="D604" s="10" t="s">
        <v>960</v>
      </c>
      <c r="E604" s="11" t="s">
        <v>3147</v>
      </c>
      <c r="F604" s="6" t="s">
        <v>2200</v>
      </c>
      <c r="G604" s="6" t="s">
        <v>69</v>
      </c>
      <c r="H604" s="10" t="str">
        <f>VLOOKUP(G604,Config!$E$2:$F$17,2,FALSE)</f>
        <v>int</v>
      </c>
      <c r="I604" s="6">
        <v>1</v>
      </c>
      <c r="J604" s="6">
        <v>1</v>
      </c>
      <c r="K604" s="12" t="s">
        <v>77</v>
      </c>
      <c r="L604" s="6" t="s">
        <v>3933</v>
      </c>
      <c r="M604" s="10"/>
      <c r="N604" s="11"/>
    </row>
    <row r="605" spans="1:14">
      <c r="A605" s="5" t="s">
        <v>2870</v>
      </c>
      <c r="B605" s="5" t="s">
        <v>1140</v>
      </c>
      <c r="C605" s="10" t="s">
        <v>959</v>
      </c>
      <c r="D605" s="10" t="s">
        <v>960</v>
      </c>
      <c r="E605" s="11" t="s">
        <v>3147</v>
      </c>
      <c r="F605" s="6" t="s">
        <v>2201</v>
      </c>
      <c r="G605" s="6" t="s">
        <v>15</v>
      </c>
      <c r="H605" s="10" t="str">
        <f>VLOOKUP(G605,Config!$E$2:$F$17,2,FALSE)</f>
        <v>str</v>
      </c>
      <c r="I605" s="6">
        <v>1</v>
      </c>
      <c r="J605" s="6"/>
      <c r="K605" s="12" t="s">
        <v>77</v>
      </c>
      <c r="L605" s="6" t="s">
        <v>3933</v>
      </c>
      <c r="M605" s="10"/>
      <c r="N605" s="11"/>
    </row>
    <row r="606" spans="1:14">
      <c r="A606" s="5" t="s">
        <v>2870</v>
      </c>
      <c r="B606" s="5" t="s">
        <v>1141</v>
      </c>
      <c r="C606" s="10" t="s">
        <v>959</v>
      </c>
      <c r="D606" s="10" t="s">
        <v>960</v>
      </c>
      <c r="E606" s="11" t="s">
        <v>3147</v>
      </c>
      <c r="F606" s="6" t="s">
        <v>2202</v>
      </c>
      <c r="G606" s="6" t="s">
        <v>15</v>
      </c>
      <c r="H606" s="10" t="str">
        <f>VLOOKUP(G606,Config!$E$2:$F$17,2,FALSE)</f>
        <v>str</v>
      </c>
      <c r="I606" s="6">
        <v>1</v>
      </c>
      <c r="J606" s="6"/>
      <c r="K606" s="12" t="s">
        <v>77</v>
      </c>
      <c r="L606" s="6" t="s">
        <v>3933</v>
      </c>
      <c r="M606" s="10"/>
      <c r="N606" s="11"/>
    </row>
    <row r="607" spans="1:14">
      <c r="A607" s="5" t="s">
        <v>2870</v>
      </c>
      <c r="B607" s="5" t="s">
        <v>1142</v>
      </c>
      <c r="C607" s="10" t="s">
        <v>959</v>
      </c>
      <c r="D607" s="10" t="s">
        <v>960</v>
      </c>
      <c r="E607" s="11" t="s">
        <v>3147</v>
      </c>
      <c r="F607" s="6" t="s">
        <v>2203</v>
      </c>
      <c r="G607" s="6" t="s">
        <v>15</v>
      </c>
      <c r="H607" s="10" t="str">
        <f>VLOOKUP(G607,Config!$E$2:$F$17,2,FALSE)</f>
        <v>str</v>
      </c>
      <c r="I607" s="6">
        <v>1</v>
      </c>
      <c r="J607" s="6"/>
      <c r="K607" s="12" t="s">
        <v>77</v>
      </c>
      <c r="L607" s="6" t="s">
        <v>3933</v>
      </c>
      <c r="M607" s="10"/>
      <c r="N607" s="11"/>
    </row>
    <row r="608" spans="1:14">
      <c r="A608" s="5" t="s">
        <v>2870</v>
      </c>
      <c r="B608" s="5" t="s">
        <v>1143</v>
      </c>
      <c r="C608" s="10" t="s">
        <v>959</v>
      </c>
      <c r="D608" s="10" t="s">
        <v>960</v>
      </c>
      <c r="E608" s="11" t="s">
        <v>3147</v>
      </c>
      <c r="F608" s="6" t="s">
        <v>2204</v>
      </c>
      <c r="G608" s="6" t="s">
        <v>15</v>
      </c>
      <c r="H608" s="10" t="str">
        <f>VLOOKUP(G608,Config!$E$2:$F$17,2,FALSE)</f>
        <v>str</v>
      </c>
      <c r="I608" s="6">
        <v>1</v>
      </c>
      <c r="J608" s="6"/>
      <c r="K608" s="12" t="s">
        <v>77</v>
      </c>
      <c r="L608" s="6" t="s">
        <v>3933</v>
      </c>
      <c r="M608" s="10"/>
      <c r="N608" s="11"/>
    </row>
    <row r="609" spans="1:14">
      <c r="A609" s="5" t="s">
        <v>2870</v>
      </c>
      <c r="B609" s="5" t="s">
        <v>1144</v>
      </c>
      <c r="C609" s="10" t="s">
        <v>959</v>
      </c>
      <c r="D609" s="10" t="s">
        <v>960</v>
      </c>
      <c r="E609" s="11" t="s">
        <v>3147</v>
      </c>
      <c r="F609" s="6" t="s">
        <v>2205</v>
      </c>
      <c r="G609" s="6" t="s">
        <v>15</v>
      </c>
      <c r="H609" s="10" t="str">
        <f>VLOOKUP(G609,Config!$E$2:$F$17,2,FALSE)</f>
        <v>str</v>
      </c>
      <c r="I609" s="6">
        <v>1</v>
      </c>
      <c r="J609" s="6"/>
      <c r="K609" s="12" t="s">
        <v>77</v>
      </c>
      <c r="L609" s="6" t="s">
        <v>3933</v>
      </c>
      <c r="M609" s="10"/>
      <c r="N609" s="11"/>
    </row>
    <row r="610" spans="1:14">
      <c r="A610" s="5" t="s">
        <v>2870</v>
      </c>
      <c r="B610" s="5" t="s">
        <v>1145</v>
      </c>
      <c r="C610" s="10" t="s">
        <v>959</v>
      </c>
      <c r="D610" s="10" t="s">
        <v>960</v>
      </c>
      <c r="E610" s="11" t="s">
        <v>3147</v>
      </c>
      <c r="F610" s="6" t="s">
        <v>2206</v>
      </c>
      <c r="G610" s="6" t="s">
        <v>15</v>
      </c>
      <c r="H610" s="10" t="str">
        <f>VLOOKUP(G610,Config!$E$2:$F$17,2,FALSE)</f>
        <v>str</v>
      </c>
      <c r="I610" s="6">
        <v>1</v>
      </c>
      <c r="J610" s="6"/>
      <c r="K610" s="12" t="s">
        <v>77</v>
      </c>
      <c r="L610" s="6" t="s">
        <v>3933</v>
      </c>
      <c r="M610" s="10"/>
      <c r="N610" s="11"/>
    </row>
    <row r="611" spans="1:14">
      <c r="A611" s="5" t="s">
        <v>2870</v>
      </c>
      <c r="B611" s="5" t="s">
        <v>1146</v>
      </c>
      <c r="C611" s="10" t="s">
        <v>959</v>
      </c>
      <c r="D611" s="10" t="s">
        <v>960</v>
      </c>
      <c r="E611" s="11" t="s">
        <v>3147</v>
      </c>
      <c r="F611" s="6" t="s">
        <v>2207</v>
      </c>
      <c r="G611" s="6" t="s">
        <v>15</v>
      </c>
      <c r="H611" s="10" t="str">
        <f>VLOOKUP(G611,Config!$E$2:$F$17,2,FALSE)</f>
        <v>str</v>
      </c>
      <c r="I611" s="6">
        <v>1</v>
      </c>
      <c r="J611" s="6"/>
      <c r="K611" s="12" t="s">
        <v>77</v>
      </c>
      <c r="L611" s="6" t="s">
        <v>3933</v>
      </c>
      <c r="M611" s="10"/>
      <c r="N611" s="11"/>
    </row>
    <row r="612" spans="1:14">
      <c r="A612" s="5" t="s">
        <v>2870</v>
      </c>
      <c r="B612" s="5" t="s">
        <v>1147</v>
      </c>
      <c r="C612" s="10" t="s">
        <v>959</v>
      </c>
      <c r="D612" s="10" t="s">
        <v>960</v>
      </c>
      <c r="E612" s="11" t="s">
        <v>3147</v>
      </c>
      <c r="F612" s="6" t="s">
        <v>2208</v>
      </c>
      <c r="G612" s="6" t="s">
        <v>15</v>
      </c>
      <c r="H612" s="10" t="str">
        <f>VLOOKUP(G612,Config!$E$2:$F$17,2,FALSE)</f>
        <v>str</v>
      </c>
      <c r="I612" s="6">
        <v>1</v>
      </c>
      <c r="J612" s="6"/>
      <c r="K612" s="12" t="s">
        <v>77</v>
      </c>
      <c r="L612" s="6" t="s">
        <v>3933</v>
      </c>
      <c r="M612" s="10"/>
      <c r="N612" s="11"/>
    </row>
    <row r="613" spans="1:14">
      <c r="A613" s="5" t="s">
        <v>2870</v>
      </c>
      <c r="B613" s="5" t="s">
        <v>1148</v>
      </c>
      <c r="C613" s="10" t="s">
        <v>959</v>
      </c>
      <c r="D613" s="10" t="s">
        <v>960</v>
      </c>
      <c r="E613" s="11" t="s">
        <v>3147</v>
      </c>
      <c r="F613" s="6" t="s">
        <v>2209</v>
      </c>
      <c r="G613" s="6" t="s">
        <v>15</v>
      </c>
      <c r="H613" s="10" t="str">
        <f>VLOOKUP(G613,Config!$E$2:$F$17,2,FALSE)</f>
        <v>str</v>
      </c>
      <c r="I613" s="6">
        <v>1</v>
      </c>
      <c r="J613" s="6"/>
      <c r="K613" s="12" t="s">
        <v>77</v>
      </c>
      <c r="L613" s="6" t="s">
        <v>3933</v>
      </c>
      <c r="M613" s="10"/>
      <c r="N613" s="11"/>
    </row>
    <row r="614" spans="1:14">
      <c r="A614" s="5" t="s">
        <v>2870</v>
      </c>
      <c r="B614" s="5" t="s">
        <v>1149</v>
      </c>
      <c r="C614" s="10" t="s">
        <v>959</v>
      </c>
      <c r="D614" s="10" t="s">
        <v>960</v>
      </c>
      <c r="E614" s="11" t="s">
        <v>3147</v>
      </c>
      <c r="F614" s="6" t="s">
        <v>2210</v>
      </c>
      <c r="G614" s="6" t="s">
        <v>15</v>
      </c>
      <c r="H614" s="10" t="str">
        <f>VLOOKUP(G614,Config!$E$2:$F$17,2,FALSE)</f>
        <v>str</v>
      </c>
      <c r="I614" s="6">
        <v>1</v>
      </c>
      <c r="J614" s="6"/>
      <c r="K614" s="12" t="s">
        <v>77</v>
      </c>
      <c r="L614" s="6" t="s">
        <v>3933</v>
      </c>
      <c r="M614" s="10"/>
      <c r="N614" s="11"/>
    </row>
    <row r="615" spans="1:14">
      <c r="A615" s="5" t="s">
        <v>2870</v>
      </c>
      <c r="B615" s="5" t="s">
        <v>1150</v>
      </c>
      <c r="C615" s="10" t="s">
        <v>959</v>
      </c>
      <c r="D615" s="10" t="s">
        <v>960</v>
      </c>
      <c r="E615" s="11" t="s">
        <v>3147</v>
      </c>
      <c r="F615" s="6" t="s">
        <v>2211</v>
      </c>
      <c r="G615" s="6" t="s">
        <v>15</v>
      </c>
      <c r="H615" s="10" t="str">
        <f>VLOOKUP(G615,Config!$E$2:$F$17,2,FALSE)</f>
        <v>str</v>
      </c>
      <c r="I615" s="6">
        <v>1</v>
      </c>
      <c r="J615" s="6"/>
      <c r="K615" s="12" t="s">
        <v>77</v>
      </c>
      <c r="L615" s="6" t="s">
        <v>3933</v>
      </c>
      <c r="M615" s="10"/>
      <c r="N615" s="11"/>
    </row>
    <row r="616" spans="1:14">
      <c r="A616" s="5" t="s">
        <v>2870</v>
      </c>
      <c r="B616" s="5" t="s">
        <v>1151</v>
      </c>
      <c r="C616" s="10" t="s">
        <v>959</v>
      </c>
      <c r="D616" s="10" t="s">
        <v>960</v>
      </c>
      <c r="E616" s="11" t="s">
        <v>3147</v>
      </c>
      <c r="F616" s="6" t="s">
        <v>2212</v>
      </c>
      <c r="G616" s="6" t="s">
        <v>15</v>
      </c>
      <c r="H616" s="10" t="str">
        <f>VLOOKUP(G616,Config!$E$2:$F$17,2,FALSE)</f>
        <v>str</v>
      </c>
      <c r="I616" s="6">
        <v>1</v>
      </c>
      <c r="J616" s="6"/>
      <c r="K616" s="12" t="s">
        <v>77</v>
      </c>
      <c r="L616" s="6" t="s">
        <v>3933</v>
      </c>
      <c r="M616" s="10"/>
      <c r="N616" s="11"/>
    </row>
    <row r="617" spans="1:14">
      <c r="A617" s="5" t="s">
        <v>2870</v>
      </c>
      <c r="B617" s="5" t="s">
        <v>1152</v>
      </c>
      <c r="C617" s="10" t="s">
        <v>959</v>
      </c>
      <c r="D617" s="10" t="s">
        <v>960</v>
      </c>
      <c r="E617" s="11" t="s">
        <v>3147</v>
      </c>
      <c r="F617" s="6" t="s">
        <v>83</v>
      </c>
      <c r="G617" s="6" t="s">
        <v>46</v>
      </c>
      <c r="H617" s="10" t="str">
        <f>VLOOKUP(G617,Config!$E$2:$F$17,2,FALSE)</f>
        <v>dt</v>
      </c>
      <c r="I617" s="6">
        <v>1</v>
      </c>
      <c r="J617" s="6"/>
      <c r="K617" s="12" t="s">
        <v>77</v>
      </c>
      <c r="L617" s="6" t="s">
        <v>3933</v>
      </c>
      <c r="M617" s="10"/>
      <c r="N617" s="11"/>
    </row>
    <row r="618" spans="1:14">
      <c r="A618" s="5" t="s">
        <v>2870</v>
      </c>
      <c r="B618" s="5" t="s">
        <v>1153</v>
      </c>
      <c r="C618" s="10" t="s">
        <v>959</v>
      </c>
      <c r="D618" s="10" t="s">
        <v>960</v>
      </c>
      <c r="E618" s="11" t="s">
        <v>3147</v>
      </c>
      <c r="F618" s="6" t="s">
        <v>2213</v>
      </c>
      <c r="G618" s="6" t="s">
        <v>15</v>
      </c>
      <c r="H618" s="10" t="str">
        <f>VLOOKUP(G618,Config!$E$2:$F$17,2,FALSE)</f>
        <v>str</v>
      </c>
      <c r="I618" s="6">
        <v>0</v>
      </c>
      <c r="J618" s="6"/>
      <c r="K618" s="12" t="s">
        <v>77</v>
      </c>
      <c r="L618" s="6" t="s">
        <v>3933</v>
      </c>
      <c r="M618" s="10"/>
      <c r="N618" s="11"/>
    </row>
    <row r="619" spans="1:14">
      <c r="A619" s="5" t="s">
        <v>2870</v>
      </c>
      <c r="B619" s="5" t="s">
        <v>1154</v>
      </c>
      <c r="C619" s="10" t="s">
        <v>959</v>
      </c>
      <c r="D619" s="10" t="s">
        <v>960</v>
      </c>
      <c r="E619" s="11" t="s">
        <v>3147</v>
      </c>
      <c r="F619" s="6" t="s">
        <v>2173</v>
      </c>
      <c r="G619" s="6" t="s">
        <v>15</v>
      </c>
      <c r="H619" s="10" t="str">
        <f>VLOOKUP(G619,Config!$E$2:$F$17,2,FALSE)</f>
        <v>str</v>
      </c>
      <c r="I619" s="6">
        <v>0</v>
      </c>
      <c r="J619" s="6"/>
      <c r="K619" s="12" t="s">
        <v>77</v>
      </c>
      <c r="L619" s="6" t="s">
        <v>3933</v>
      </c>
      <c r="M619" s="10"/>
      <c r="N619" s="11"/>
    </row>
    <row r="620" spans="1:14">
      <c r="A620" s="5" t="s">
        <v>2870</v>
      </c>
      <c r="B620" s="5" t="s">
        <v>976</v>
      </c>
      <c r="C620" s="10" t="s">
        <v>959</v>
      </c>
      <c r="D620" s="10" t="s">
        <v>960</v>
      </c>
      <c r="E620" s="11" t="s">
        <v>3147</v>
      </c>
      <c r="F620" s="6" t="s">
        <v>2074</v>
      </c>
      <c r="G620" s="6" t="s">
        <v>15</v>
      </c>
      <c r="H620" s="10" t="str">
        <f>VLOOKUP(G620,Config!$E$2:$F$17,2,FALSE)</f>
        <v>str</v>
      </c>
      <c r="I620" s="6">
        <v>1</v>
      </c>
      <c r="J620" s="6"/>
      <c r="K620" s="12" t="s">
        <v>77</v>
      </c>
      <c r="L620" s="6" t="s">
        <v>3933</v>
      </c>
      <c r="M620" s="10"/>
      <c r="N620" s="11"/>
    </row>
    <row r="621" spans="1:14">
      <c r="A621" s="5" t="s">
        <v>2870</v>
      </c>
      <c r="B621" s="5" t="s">
        <v>977</v>
      </c>
      <c r="C621" s="10" t="s">
        <v>959</v>
      </c>
      <c r="D621" s="10" t="s">
        <v>960</v>
      </c>
      <c r="E621" s="11" t="s">
        <v>3147</v>
      </c>
      <c r="F621" s="6" t="s">
        <v>2075</v>
      </c>
      <c r="G621" s="6" t="s">
        <v>47</v>
      </c>
      <c r="H621" s="10" t="str">
        <f>VLOOKUP(G621,Config!$E$2:$F$17,2,FALSE)</f>
        <v>ts</v>
      </c>
      <c r="I621" s="6">
        <v>1</v>
      </c>
      <c r="J621" s="6"/>
      <c r="K621" s="12" t="s">
        <v>77</v>
      </c>
      <c r="L621" s="6" t="s">
        <v>3933</v>
      </c>
      <c r="M621" s="10"/>
      <c r="N621" s="11"/>
    </row>
    <row r="622" spans="1:14">
      <c r="A622" s="5" t="s">
        <v>2870</v>
      </c>
      <c r="B622" s="5" t="s">
        <v>978</v>
      </c>
      <c r="C622" s="10" t="s">
        <v>959</v>
      </c>
      <c r="D622" s="10" t="s">
        <v>960</v>
      </c>
      <c r="E622" s="11" t="s">
        <v>3147</v>
      </c>
      <c r="F622" s="6" t="s">
        <v>87</v>
      </c>
      <c r="G622" s="6" t="s">
        <v>15</v>
      </c>
      <c r="H622" s="10" t="str">
        <f>VLOOKUP(G622,Config!$E$2:$F$17,2,FALSE)</f>
        <v>str</v>
      </c>
      <c r="I622" s="6">
        <v>0</v>
      </c>
      <c r="J622" s="6"/>
      <c r="K622" s="12" t="s">
        <v>77</v>
      </c>
      <c r="L622" s="6" t="s">
        <v>3933</v>
      </c>
      <c r="M622" s="10"/>
      <c r="N622" s="11"/>
    </row>
    <row r="623" spans="1:14">
      <c r="A623" s="5" t="s">
        <v>2870</v>
      </c>
      <c r="B623" s="5" t="s">
        <v>979</v>
      </c>
      <c r="C623" s="10" t="s">
        <v>959</v>
      </c>
      <c r="D623" s="10" t="s">
        <v>960</v>
      </c>
      <c r="E623" s="11" t="s">
        <v>3147</v>
      </c>
      <c r="F623" s="6" t="s">
        <v>89</v>
      </c>
      <c r="G623" s="6" t="s">
        <v>47</v>
      </c>
      <c r="H623" s="10" t="str">
        <f>VLOOKUP(G623,Config!$E$2:$F$17,2,FALSE)</f>
        <v>ts</v>
      </c>
      <c r="I623" s="6">
        <v>0</v>
      </c>
      <c r="J623" s="6"/>
      <c r="K623" s="12" t="s">
        <v>77</v>
      </c>
      <c r="L623" s="6" t="s">
        <v>3933</v>
      </c>
      <c r="M623" s="10"/>
      <c r="N623" s="11"/>
    </row>
    <row r="624" spans="1:14">
      <c r="A624" s="5" t="s">
        <v>2870</v>
      </c>
      <c r="B624" s="5" t="s">
        <v>980</v>
      </c>
      <c r="C624" s="10" t="s">
        <v>959</v>
      </c>
      <c r="D624" s="10" t="s">
        <v>960</v>
      </c>
      <c r="E624" s="11" t="s">
        <v>3147</v>
      </c>
      <c r="F624" s="6" t="s">
        <v>2076</v>
      </c>
      <c r="G624" s="6" t="s">
        <v>15</v>
      </c>
      <c r="H624" s="10" t="str">
        <f>VLOOKUP(G624,Config!$E$2:$F$17,2,FALSE)</f>
        <v>str</v>
      </c>
      <c r="I624" s="6">
        <v>0</v>
      </c>
      <c r="J624" s="6"/>
      <c r="K624" s="12" t="s">
        <v>77</v>
      </c>
      <c r="L624" s="6" t="s">
        <v>3933</v>
      </c>
      <c r="M624" s="10"/>
      <c r="N624" s="11"/>
    </row>
    <row r="625" spans="1:14">
      <c r="A625" s="5" t="s">
        <v>2870</v>
      </c>
      <c r="B625" s="5" t="s">
        <v>981</v>
      </c>
      <c r="C625" s="10" t="s">
        <v>959</v>
      </c>
      <c r="D625" s="10" t="s">
        <v>960</v>
      </c>
      <c r="E625" s="11" t="s">
        <v>3147</v>
      </c>
      <c r="F625" s="6" t="s">
        <v>2077</v>
      </c>
      <c r="G625" s="6" t="s">
        <v>47</v>
      </c>
      <c r="H625" s="10" t="str">
        <f>VLOOKUP(G625,Config!$E$2:$F$17,2,FALSE)</f>
        <v>ts</v>
      </c>
      <c r="I625" s="6">
        <v>0</v>
      </c>
      <c r="J625" s="6"/>
      <c r="K625" s="12" t="s">
        <v>77</v>
      </c>
      <c r="L625" s="6" t="s">
        <v>3933</v>
      </c>
      <c r="M625" s="10"/>
      <c r="N625" s="11"/>
    </row>
    <row r="626" spans="1:14">
      <c r="A626" s="5" t="s">
        <v>2871</v>
      </c>
      <c r="B626" s="5" t="s">
        <v>1155</v>
      </c>
      <c r="C626" s="10" t="s">
        <v>959</v>
      </c>
      <c r="D626" s="10" t="s">
        <v>960</v>
      </c>
      <c r="E626" s="11" t="s">
        <v>3148</v>
      </c>
      <c r="F626" s="6" t="s">
        <v>144</v>
      </c>
      <c r="G626" s="6" t="s">
        <v>3763</v>
      </c>
      <c r="H626" s="10" t="str">
        <f>VLOOKUP(G626,Config!$E$2:$F$17,2,FALSE)</f>
        <v>lng</v>
      </c>
      <c r="I626" s="6">
        <v>1</v>
      </c>
      <c r="J626" s="6">
        <v>1</v>
      </c>
      <c r="K626" s="12" t="s">
        <v>77</v>
      </c>
      <c r="L626" s="6" t="s">
        <v>3934</v>
      </c>
      <c r="M626" s="10"/>
      <c r="N626" s="11"/>
    </row>
    <row r="627" spans="1:14">
      <c r="A627" s="5" t="s">
        <v>2871</v>
      </c>
      <c r="B627" s="5" t="s">
        <v>1156</v>
      </c>
      <c r="C627" s="10" t="s">
        <v>959</v>
      </c>
      <c r="D627" s="10" t="s">
        <v>960</v>
      </c>
      <c r="E627" s="11" t="s">
        <v>3148</v>
      </c>
      <c r="F627" s="6" t="s">
        <v>2214</v>
      </c>
      <c r="G627" s="6" t="s">
        <v>71</v>
      </c>
      <c r="H627" s="10" t="str">
        <f>VLOOKUP(G627,Config!$E$2:$F$17,2,FALSE)</f>
        <v>dbl</v>
      </c>
      <c r="I627" s="6">
        <v>1</v>
      </c>
      <c r="J627" s="6"/>
      <c r="K627" s="12" t="s">
        <v>77</v>
      </c>
      <c r="L627" s="6" t="s">
        <v>3934</v>
      </c>
      <c r="M627" s="10"/>
      <c r="N627" s="11"/>
    </row>
    <row r="628" spans="1:14">
      <c r="A628" s="5" t="s">
        <v>2871</v>
      </c>
      <c r="B628" s="5" t="s">
        <v>1157</v>
      </c>
      <c r="C628" s="10" t="s">
        <v>959</v>
      </c>
      <c r="D628" s="10" t="s">
        <v>960</v>
      </c>
      <c r="E628" s="11" t="s">
        <v>3148</v>
      </c>
      <c r="F628" s="6" t="s">
        <v>2215</v>
      </c>
      <c r="G628" s="6" t="s">
        <v>71</v>
      </c>
      <c r="H628" s="10" t="str">
        <f>VLOOKUP(G628,Config!$E$2:$F$17,2,FALSE)</f>
        <v>dbl</v>
      </c>
      <c r="I628" s="6">
        <v>1</v>
      </c>
      <c r="J628" s="6"/>
      <c r="K628" s="12" t="s">
        <v>77</v>
      </c>
      <c r="L628" s="6" t="s">
        <v>3934</v>
      </c>
      <c r="M628" s="10"/>
      <c r="N628" s="11"/>
    </row>
    <row r="629" spans="1:14">
      <c r="A629" s="5" t="s">
        <v>2871</v>
      </c>
      <c r="B629" s="5" t="s">
        <v>1158</v>
      </c>
      <c r="C629" s="10" t="s">
        <v>959</v>
      </c>
      <c r="D629" s="10" t="s">
        <v>960</v>
      </c>
      <c r="E629" s="11" t="s">
        <v>3148</v>
      </c>
      <c r="F629" s="6" t="s">
        <v>2216</v>
      </c>
      <c r="G629" s="6" t="s">
        <v>46</v>
      </c>
      <c r="H629" s="10" t="str">
        <f>VLOOKUP(G629,Config!$E$2:$F$17,2,FALSE)</f>
        <v>dt</v>
      </c>
      <c r="I629" s="6">
        <v>1</v>
      </c>
      <c r="J629" s="6"/>
      <c r="K629" s="12" t="s">
        <v>77</v>
      </c>
      <c r="L629" s="6" t="s">
        <v>3934</v>
      </c>
      <c r="M629" s="10"/>
      <c r="N629" s="11"/>
    </row>
    <row r="630" spans="1:14">
      <c r="A630" s="5" t="s">
        <v>2871</v>
      </c>
      <c r="B630" s="5" t="s">
        <v>1159</v>
      </c>
      <c r="C630" s="10" t="s">
        <v>959</v>
      </c>
      <c r="D630" s="10" t="s">
        <v>960</v>
      </c>
      <c r="E630" s="11" t="s">
        <v>3148</v>
      </c>
      <c r="F630" s="6" t="s">
        <v>2217</v>
      </c>
      <c r="G630" s="6" t="s">
        <v>15</v>
      </c>
      <c r="H630" s="10" t="str">
        <f>VLOOKUP(G630,Config!$E$2:$F$17,2,FALSE)</f>
        <v>str</v>
      </c>
      <c r="I630" s="6">
        <v>0</v>
      </c>
      <c r="J630" s="6"/>
      <c r="K630" s="12" t="s">
        <v>77</v>
      </c>
      <c r="L630" s="6" t="s">
        <v>3934</v>
      </c>
      <c r="M630" s="10"/>
      <c r="N630" s="11"/>
    </row>
    <row r="631" spans="1:14">
      <c r="A631" s="5" t="s">
        <v>2871</v>
      </c>
      <c r="B631" s="5" t="s">
        <v>1160</v>
      </c>
      <c r="C631" s="10" t="s">
        <v>959</v>
      </c>
      <c r="D631" s="10" t="s">
        <v>960</v>
      </c>
      <c r="E631" s="11" t="s">
        <v>3148</v>
      </c>
      <c r="F631" s="6" t="s">
        <v>2218</v>
      </c>
      <c r="G631" s="6" t="s">
        <v>15</v>
      </c>
      <c r="H631" s="10" t="str">
        <f>VLOOKUP(G631,Config!$E$2:$F$17,2,FALSE)</f>
        <v>str</v>
      </c>
      <c r="I631" s="6">
        <v>1</v>
      </c>
      <c r="J631" s="6"/>
      <c r="K631" s="12" t="s">
        <v>77</v>
      </c>
      <c r="L631" s="6" t="s">
        <v>3934</v>
      </c>
      <c r="M631" s="10"/>
      <c r="N631" s="11"/>
    </row>
    <row r="632" spans="1:14">
      <c r="A632" s="5" t="s">
        <v>2871</v>
      </c>
      <c r="B632" s="5" t="s">
        <v>1161</v>
      </c>
      <c r="C632" s="10" t="s">
        <v>959</v>
      </c>
      <c r="D632" s="10" t="s">
        <v>960</v>
      </c>
      <c r="E632" s="11" t="s">
        <v>3148</v>
      </c>
      <c r="F632" s="6" t="s">
        <v>2219</v>
      </c>
      <c r="G632" s="6" t="s">
        <v>15</v>
      </c>
      <c r="H632" s="10" t="str">
        <f>VLOOKUP(G632,Config!$E$2:$F$17,2,FALSE)</f>
        <v>str</v>
      </c>
      <c r="I632" s="6">
        <v>0</v>
      </c>
      <c r="J632" s="6"/>
      <c r="K632" s="12" t="s">
        <v>77</v>
      </c>
      <c r="L632" s="6" t="s">
        <v>3934</v>
      </c>
      <c r="M632" s="10"/>
      <c r="N632" s="11"/>
    </row>
    <row r="633" spans="1:14">
      <c r="A633" s="5" t="s">
        <v>2871</v>
      </c>
      <c r="B633" s="5" t="s">
        <v>1162</v>
      </c>
      <c r="C633" s="10" t="s">
        <v>959</v>
      </c>
      <c r="D633" s="10" t="s">
        <v>960</v>
      </c>
      <c r="E633" s="11" t="s">
        <v>3148</v>
      </c>
      <c r="F633" s="6" t="s">
        <v>2220</v>
      </c>
      <c r="G633" s="6" t="s">
        <v>15</v>
      </c>
      <c r="H633" s="10" t="str">
        <f>VLOOKUP(G633,Config!$E$2:$F$17,2,FALSE)</f>
        <v>str</v>
      </c>
      <c r="I633" s="6">
        <v>0</v>
      </c>
      <c r="J633" s="6"/>
      <c r="K633" s="12" t="s">
        <v>77</v>
      </c>
      <c r="L633" s="6" t="s">
        <v>3934</v>
      </c>
      <c r="M633" s="10"/>
      <c r="N633" s="11"/>
    </row>
    <row r="634" spans="1:14">
      <c r="A634" s="5" t="s">
        <v>2871</v>
      </c>
      <c r="B634" s="5" t="s">
        <v>1163</v>
      </c>
      <c r="C634" s="10" t="s">
        <v>959</v>
      </c>
      <c r="D634" s="10" t="s">
        <v>960</v>
      </c>
      <c r="E634" s="11" t="s">
        <v>3148</v>
      </c>
      <c r="F634" s="6" t="s">
        <v>2221</v>
      </c>
      <c r="G634" s="6" t="s">
        <v>15</v>
      </c>
      <c r="H634" s="10" t="str">
        <f>VLOOKUP(G634,Config!$E$2:$F$17,2,FALSE)</f>
        <v>str</v>
      </c>
      <c r="I634" s="6">
        <v>0</v>
      </c>
      <c r="J634" s="6"/>
      <c r="K634" s="12" t="s">
        <v>77</v>
      </c>
      <c r="L634" s="6" t="s">
        <v>3934</v>
      </c>
      <c r="M634" s="10"/>
      <c r="N634" s="11"/>
    </row>
    <row r="635" spans="1:14">
      <c r="A635" s="5" t="s">
        <v>2871</v>
      </c>
      <c r="B635" s="5" t="s">
        <v>1164</v>
      </c>
      <c r="C635" s="10" t="s">
        <v>959</v>
      </c>
      <c r="D635" s="10" t="s">
        <v>960</v>
      </c>
      <c r="E635" s="11" t="s">
        <v>3148</v>
      </c>
      <c r="F635" s="6" t="s">
        <v>2222</v>
      </c>
      <c r="G635" s="6" t="s">
        <v>46</v>
      </c>
      <c r="H635" s="10" t="str">
        <f>VLOOKUP(G635,Config!$E$2:$F$17,2,FALSE)</f>
        <v>dt</v>
      </c>
      <c r="I635" s="6">
        <v>1</v>
      </c>
      <c r="J635" s="6"/>
      <c r="K635" s="12" t="s">
        <v>77</v>
      </c>
      <c r="L635" s="6" t="s">
        <v>3934</v>
      </c>
      <c r="M635" s="10"/>
      <c r="N635" s="11"/>
    </row>
    <row r="636" spans="1:14">
      <c r="A636" s="5" t="s">
        <v>2871</v>
      </c>
      <c r="B636" s="5" t="s">
        <v>1165</v>
      </c>
      <c r="C636" s="10" t="s">
        <v>959</v>
      </c>
      <c r="D636" s="10" t="s">
        <v>960</v>
      </c>
      <c r="E636" s="11" t="s">
        <v>3148</v>
      </c>
      <c r="F636" s="6" t="s">
        <v>428</v>
      </c>
      <c r="G636" s="6" t="s">
        <v>46</v>
      </c>
      <c r="H636" s="10" t="str">
        <f>VLOOKUP(G636,Config!$E$2:$F$17,2,FALSE)</f>
        <v>dt</v>
      </c>
      <c r="I636" s="6">
        <v>1</v>
      </c>
      <c r="J636" s="6"/>
      <c r="K636" s="12" t="s">
        <v>77</v>
      </c>
      <c r="L636" s="6" t="s">
        <v>3934</v>
      </c>
      <c r="M636" s="10"/>
      <c r="N636" s="11"/>
    </row>
    <row r="637" spans="1:14">
      <c r="A637" s="5" t="s">
        <v>2871</v>
      </c>
      <c r="B637" s="5" t="s">
        <v>1166</v>
      </c>
      <c r="C637" s="10" t="s">
        <v>959</v>
      </c>
      <c r="D637" s="10" t="s">
        <v>960</v>
      </c>
      <c r="E637" s="11" t="s">
        <v>3148</v>
      </c>
      <c r="F637" s="6" t="s">
        <v>2223</v>
      </c>
      <c r="G637" s="6" t="s">
        <v>15</v>
      </c>
      <c r="H637" s="10" t="str">
        <f>VLOOKUP(G637,Config!$E$2:$F$17,2,FALSE)</f>
        <v>str</v>
      </c>
      <c r="I637" s="6">
        <v>1</v>
      </c>
      <c r="J637" s="6"/>
      <c r="K637" s="12" t="s">
        <v>77</v>
      </c>
      <c r="L637" s="6" t="s">
        <v>3934</v>
      </c>
      <c r="M637" s="10"/>
      <c r="N637" s="11"/>
    </row>
    <row r="638" spans="1:14">
      <c r="A638" s="5" t="s">
        <v>2871</v>
      </c>
      <c r="B638" s="5" t="s">
        <v>1167</v>
      </c>
      <c r="C638" s="10" t="s">
        <v>959</v>
      </c>
      <c r="D638" s="10" t="s">
        <v>960</v>
      </c>
      <c r="E638" s="11" t="s">
        <v>3148</v>
      </c>
      <c r="F638" s="6" t="s">
        <v>2224</v>
      </c>
      <c r="G638" s="6" t="s">
        <v>15</v>
      </c>
      <c r="H638" s="10" t="str">
        <f>VLOOKUP(G638,Config!$E$2:$F$17,2,FALSE)</f>
        <v>str</v>
      </c>
      <c r="I638" s="6">
        <v>1</v>
      </c>
      <c r="J638" s="6"/>
      <c r="K638" s="12" t="s">
        <v>77</v>
      </c>
      <c r="L638" s="6" t="s">
        <v>3934</v>
      </c>
      <c r="M638" s="10"/>
      <c r="N638" s="11"/>
    </row>
    <row r="639" spans="1:14">
      <c r="A639" s="5" t="s">
        <v>2871</v>
      </c>
      <c r="B639" s="5" t="s">
        <v>1168</v>
      </c>
      <c r="C639" s="10" t="s">
        <v>959</v>
      </c>
      <c r="D639" s="10" t="s">
        <v>960</v>
      </c>
      <c r="E639" s="11" t="s">
        <v>3148</v>
      </c>
      <c r="F639" s="6" t="s">
        <v>2225</v>
      </c>
      <c r="G639" s="6" t="s">
        <v>46</v>
      </c>
      <c r="H639" s="10" t="str">
        <f>VLOOKUP(G639,Config!$E$2:$F$17,2,FALSE)</f>
        <v>dt</v>
      </c>
      <c r="I639" s="6">
        <v>1</v>
      </c>
      <c r="J639" s="6"/>
      <c r="K639" s="12" t="s">
        <v>77</v>
      </c>
      <c r="L639" s="6" t="s">
        <v>3934</v>
      </c>
      <c r="M639" s="10"/>
      <c r="N639" s="11"/>
    </row>
    <row r="640" spans="1:14">
      <c r="A640" s="5" t="s">
        <v>2871</v>
      </c>
      <c r="B640" s="5" t="s">
        <v>1169</v>
      </c>
      <c r="C640" s="10" t="s">
        <v>959</v>
      </c>
      <c r="D640" s="10" t="s">
        <v>960</v>
      </c>
      <c r="E640" s="11" t="s">
        <v>3148</v>
      </c>
      <c r="F640" s="6" t="s">
        <v>2226</v>
      </c>
      <c r="G640" s="6" t="s">
        <v>15</v>
      </c>
      <c r="H640" s="10" t="str">
        <f>VLOOKUP(G640,Config!$E$2:$F$17,2,FALSE)</f>
        <v>str</v>
      </c>
      <c r="I640" s="6">
        <v>1</v>
      </c>
      <c r="J640" s="6"/>
      <c r="K640" s="12" t="s">
        <v>77</v>
      </c>
      <c r="L640" s="6" t="s">
        <v>3934</v>
      </c>
      <c r="M640" s="10"/>
      <c r="N640" s="11"/>
    </row>
    <row r="641" spans="1:14">
      <c r="A641" s="5" t="s">
        <v>2871</v>
      </c>
      <c r="B641" s="5" t="s">
        <v>1170</v>
      </c>
      <c r="C641" s="10" t="s">
        <v>959</v>
      </c>
      <c r="D641" s="10" t="s">
        <v>960</v>
      </c>
      <c r="E641" s="11" t="s">
        <v>3148</v>
      </c>
      <c r="F641" s="6" t="s">
        <v>2134</v>
      </c>
      <c r="G641" s="6" t="s">
        <v>71</v>
      </c>
      <c r="H641" s="10" t="str">
        <f>VLOOKUP(G641,Config!$E$2:$F$17,2,FALSE)</f>
        <v>dbl</v>
      </c>
      <c r="I641" s="6">
        <v>1</v>
      </c>
      <c r="J641" s="6"/>
      <c r="K641" s="12" t="s">
        <v>77</v>
      </c>
      <c r="L641" s="6" t="s">
        <v>3934</v>
      </c>
      <c r="M641" s="10"/>
      <c r="N641" s="11"/>
    </row>
    <row r="642" spans="1:14">
      <c r="A642" s="5" t="s">
        <v>2871</v>
      </c>
      <c r="B642" s="5" t="s">
        <v>1171</v>
      </c>
      <c r="C642" s="10" t="s">
        <v>959</v>
      </c>
      <c r="D642" s="10" t="s">
        <v>960</v>
      </c>
      <c r="E642" s="11" t="s">
        <v>3148</v>
      </c>
      <c r="F642" s="6" t="s">
        <v>433</v>
      </c>
      <c r="G642" s="6" t="s">
        <v>15</v>
      </c>
      <c r="H642" s="10" t="str">
        <f>VLOOKUP(G642,Config!$E$2:$F$17,2,FALSE)</f>
        <v>str</v>
      </c>
      <c r="I642" s="6">
        <v>1</v>
      </c>
      <c r="J642" s="6"/>
      <c r="K642" s="12" t="s">
        <v>77</v>
      </c>
      <c r="L642" s="6" t="s">
        <v>3934</v>
      </c>
      <c r="M642" s="10"/>
      <c r="N642" s="11"/>
    </row>
    <row r="643" spans="1:14">
      <c r="A643" s="5" t="s">
        <v>2871</v>
      </c>
      <c r="B643" s="5" t="s">
        <v>1101</v>
      </c>
      <c r="C643" s="10" t="s">
        <v>959</v>
      </c>
      <c r="D643" s="10" t="s">
        <v>960</v>
      </c>
      <c r="E643" s="11" t="s">
        <v>3148</v>
      </c>
      <c r="F643" s="6" t="s">
        <v>2083</v>
      </c>
      <c r="G643" s="6" t="s">
        <v>15</v>
      </c>
      <c r="H643" s="10" t="str">
        <f>VLOOKUP(G643,Config!$E$2:$F$17,2,FALSE)</f>
        <v>str</v>
      </c>
      <c r="I643" s="6">
        <v>0</v>
      </c>
      <c r="J643" s="6"/>
      <c r="K643" s="12" t="s">
        <v>77</v>
      </c>
      <c r="L643" s="6" t="s">
        <v>3934</v>
      </c>
      <c r="M643" s="10"/>
      <c r="N643" s="11"/>
    </row>
    <row r="644" spans="1:14">
      <c r="A644" s="5" t="s">
        <v>2871</v>
      </c>
      <c r="B644" s="5" t="s">
        <v>976</v>
      </c>
      <c r="C644" s="10" t="s">
        <v>959</v>
      </c>
      <c r="D644" s="10" t="s">
        <v>960</v>
      </c>
      <c r="E644" s="11" t="s">
        <v>3148</v>
      </c>
      <c r="F644" s="6" t="s">
        <v>2074</v>
      </c>
      <c r="G644" s="6" t="s">
        <v>15</v>
      </c>
      <c r="H644" s="10" t="str">
        <f>VLOOKUP(G644,Config!$E$2:$F$17,2,FALSE)</f>
        <v>str</v>
      </c>
      <c r="I644" s="6">
        <v>1</v>
      </c>
      <c r="J644" s="6"/>
      <c r="K644" s="12" t="s">
        <v>77</v>
      </c>
      <c r="L644" s="6" t="s">
        <v>3934</v>
      </c>
      <c r="M644" s="10"/>
      <c r="N644" s="11"/>
    </row>
    <row r="645" spans="1:14">
      <c r="A645" s="5" t="s">
        <v>2871</v>
      </c>
      <c r="B645" s="5" t="s">
        <v>977</v>
      </c>
      <c r="C645" s="10" t="s">
        <v>959</v>
      </c>
      <c r="D645" s="10" t="s">
        <v>960</v>
      </c>
      <c r="E645" s="11" t="s">
        <v>3148</v>
      </c>
      <c r="F645" s="6" t="s">
        <v>2075</v>
      </c>
      <c r="G645" s="6" t="s">
        <v>47</v>
      </c>
      <c r="H645" s="10" t="str">
        <f>VLOOKUP(G645,Config!$E$2:$F$17,2,FALSE)</f>
        <v>ts</v>
      </c>
      <c r="I645" s="6">
        <v>1</v>
      </c>
      <c r="J645" s="6"/>
      <c r="K645" s="12" t="s">
        <v>77</v>
      </c>
      <c r="L645" s="6" t="s">
        <v>3934</v>
      </c>
      <c r="M645" s="10"/>
      <c r="N645" s="11"/>
    </row>
    <row r="646" spans="1:14">
      <c r="A646" s="5" t="s">
        <v>2871</v>
      </c>
      <c r="B646" s="5" t="s">
        <v>1105</v>
      </c>
      <c r="C646" s="10" t="s">
        <v>959</v>
      </c>
      <c r="D646" s="10" t="s">
        <v>960</v>
      </c>
      <c r="E646" s="11" t="s">
        <v>3148</v>
      </c>
      <c r="F646" s="6" t="s">
        <v>87</v>
      </c>
      <c r="G646" s="6" t="s">
        <v>15</v>
      </c>
      <c r="H646" s="10" t="str">
        <f>VLOOKUP(G646,Config!$E$2:$F$17,2,FALSE)</f>
        <v>str</v>
      </c>
      <c r="I646" s="6">
        <v>0</v>
      </c>
      <c r="J646" s="6"/>
      <c r="K646" s="12" t="s">
        <v>77</v>
      </c>
      <c r="L646" s="6" t="s">
        <v>3934</v>
      </c>
      <c r="M646" s="10"/>
      <c r="N646" s="11"/>
    </row>
    <row r="647" spans="1:14">
      <c r="A647" s="5" t="s">
        <v>2871</v>
      </c>
      <c r="B647" s="5" t="s">
        <v>979</v>
      </c>
      <c r="C647" s="10" t="s">
        <v>959</v>
      </c>
      <c r="D647" s="10" t="s">
        <v>960</v>
      </c>
      <c r="E647" s="11" t="s">
        <v>3148</v>
      </c>
      <c r="F647" s="6" t="s">
        <v>89</v>
      </c>
      <c r="G647" s="6" t="s">
        <v>47</v>
      </c>
      <c r="H647" s="10" t="str">
        <f>VLOOKUP(G647,Config!$E$2:$F$17,2,FALSE)</f>
        <v>ts</v>
      </c>
      <c r="I647" s="6">
        <v>0</v>
      </c>
      <c r="J647" s="6"/>
      <c r="K647" s="12" t="s">
        <v>77</v>
      </c>
      <c r="L647" s="6" t="s">
        <v>3934</v>
      </c>
      <c r="M647" s="10"/>
      <c r="N647" s="11"/>
    </row>
    <row r="648" spans="1:14">
      <c r="A648" s="5" t="s">
        <v>2871</v>
      </c>
      <c r="B648" s="5" t="s">
        <v>1107</v>
      </c>
      <c r="C648" s="10" t="s">
        <v>959</v>
      </c>
      <c r="D648" s="10" t="s">
        <v>960</v>
      </c>
      <c r="E648" s="11" t="s">
        <v>3148</v>
      </c>
      <c r="F648" s="6" t="s">
        <v>2076</v>
      </c>
      <c r="G648" s="6" t="s">
        <v>15</v>
      </c>
      <c r="H648" s="10" t="str">
        <f>VLOOKUP(G648,Config!$E$2:$F$17,2,FALSE)</f>
        <v>str</v>
      </c>
      <c r="I648" s="6">
        <v>0</v>
      </c>
      <c r="J648" s="6"/>
      <c r="K648" s="12" t="s">
        <v>77</v>
      </c>
      <c r="L648" s="6" t="s">
        <v>3934</v>
      </c>
      <c r="M648" s="10"/>
      <c r="N648" s="11"/>
    </row>
    <row r="649" spans="1:14">
      <c r="A649" s="5" t="s">
        <v>2871</v>
      </c>
      <c r="B649" s="5" t="s">
        <v>981</v>
      </c>
      <c r="C649" s="10" t="s">
        <v>959</v>
      </c>
      <c r="D649" s="10" t="s">
        <v>960</v>
      </c>
      <c r="E649" s="11" t="s">
        <v>3148</v>
      </c>
      <c r="F649" s="6" t="s">
        <v>2077</v>
      </c>
      <c r="G649" s="6" t="s">
        <v>47</v>
      </c>
      <c r="H649" s="10" t="str">
        <f>VLOOKUP(G649,Config!$E$2:$F$17,2,FALSE)</f>
        <v>ts</v>
      </c>
      <c r="I649" s="6">
        <v>0</v>
      </c>
      <c r="J649" s="6"/>
      <c r="K649" s="12" t="s">
        <v>77</v>
      </c>
      <c r="L649" s="6" t="s">
        <v>3934</v>
      </c>
      <c r="M649" s="10"/>
      <c r="N649" s="11"/>
    </row>
    <row r="650" spans="1:14">
      <c r="A650" s="5" t="s">
        <v>2872</v>
      </c>
      <c r="B650" s="5" t="s">
        <v>1155</v>
      </c>
      <c r="C650" s="10" t="s">
        <v>959</v>
      </c>
      <c r="D650" s="10" t="s">
        <v>960</v>
      </c>
      <c r="E650" s="11" t="s">
        <v>3149</v>
      </c>
      <c r="F650" s="6" t="s">
        <v>144</v>
      </c>
      <c r="G650" s="6" t="s">
        <v>3763</v>
      </c>
      <c r="H650" s="10" t="str">
        <f>VLOOKUP(G650,Config!$E$2:$F$17,2,FALSE)</f>
        <v>lng</v>
      </c>
      <c r="I650" s="6">
        <v>1</v>
      </c>
      <c r="J650" s="6">
        <v>1</v>
      </c>
      <c r="K650" s="12" t="s">
        <v>77</v>
      </c>
      <c r="L650" s="6" t="s">
        <v>3935</v>
      </c>
      <c r="M650" s="10"/>
      <c r="N650" s="11"/>
    </row>
    <row r="651" spans="1:14">
      <c r="A651" s="5" t="s">
        <v>2872</v>
      </c>
      <c r="B651" s="5" t="s">
        <v>1172</v>
      </c>
      <c r="C651" s="10" t="s">
        <v>959</v>
      </c>
      <c r="D651" s="10" t="s">
        <v>960</v>
      </c>
      <c r="E651" s="11" t="s">
        <v>3149</v>
      </c>
      <c r="F651" s="6" t="s">
        <v>2227</v>
      </c>
      <c r="G651" s="6" t="s">
        <v>3763</v>
      </c>
      <c r="H651" s="10" t="str">
        <f>VLOOKUP(G651,Config!$E$2:$F$17,2,FALSE)</f>
        <v>lng</v>
      </c>
      <c r="I651" s="6">
        <v>1</v>
      </c>
      <c r="J651" s="6">
        <v>1</v>
      </c>
      <c r="K651" s="12" t="s">
        <v>77</v>
      </c>
      <c r="L651" s="6" t="s">
        <v>3935</v>
      </c>
      <c r="M651" s="10"/>
      <c r="N651" s="11"/>
    </row>
    <row r="652" spans="1:14">
      <c r="A652" s="5" t="s">
        <v>2872</v>
      </c>
      <c r="B652" s="5" t="s">
        <v>1156</v>
      </c>
      <c r="C652" s="10" t="s">
        <v>959</v>
      </c>
      <c r="D652" s="10" t="s">
        <v>960</v>
      </c>
      <c r="E652" s="11" t="s">
        <v>3149</v>
      </c>
      <c r="F652" s="6" t="s">
        <v>2214</v>
      </c>
      <c r="G652" s="6" t="s">
        <v>71</v>
      </c>
      <c r="H652" s="10" t="str">
        <f>VLOOKUP(G652,Config!$E$2:$F$17,2,FALSE)</f>
        <v>dbl</v>
      </c>
      <c r="I652" s="6">
        <v>1</v>
      </c>
      <c r="J652" s="6"/>
      <c r="K652" s="12" t="s">
        <v>77</v>
      </c>
      <c r="L652" s="6" t="s">
        <v>3935</v>
      </c>
      <c r="M652" s="10"/>
      <c r="N652" s="11"/>
    </row>
    <row r="653" spans="1:14">
      <c r="A653" s="5" t="s">
        <v>2872</v>
      </c>
      <c r="B653" s="5" t="s">
        <v>1157</v>
      </c>
      <c r="C653" s="10" t="s">
        <v>959</v>
      </c>
      <c r="D653" s="10" t="s">
        <v>960</v>
      </c>
      <c r="E653" s="11" t="s">
        <v>3149</v>
      </c>
      <c r="F653" s="6" t="s">
        <v>2215</v>
      </c>
      <c r="G653" s="6" t="s">
        <v>71</v>
      </c>
      <c r="H653" s="10" t="str">
        <f>VLOOKUP(G653,Config!$E$2:$F$17,2,FALSE)</f>
        <v>dbl</v>
      </c>
      <c r="I653" s="6">
        <v>1</v>
      </c>
      <c r="J653" s="6"/>
      <c r="K653" s="12" t="s">
        <v>77</v>
      </c>
      <c r="L653" s="6" t="s">
        <v>3935</v>
      </c>
      <c r="M653" s="10"/>
      <c r="N653" s="11"/>
    </row>
    <row r="654" spans="1:14">
      <c r="A654" s="5" t="s">
        <v>2872</v>
      </c>
      <c r="B654" s="5" t="s">
        <v>1158</v>
      </c>
      <c r="C654" s="10" t="s">
        <v>959</v>
      </c>
      <c r="D654" s="10" t="s">
        <v>960</v>
      </c>
      <c r="E654" s="11" t="s">
        <v>3149</v>
      </c>
      <c r="F654" s="6" t="s">
        <v>2216</v>
      </c>
      <c r="G654" s="6" t="s">
        <v>46</v>
      </c>
      <c r="H654" s="10" t="str">
        <f>VLOOKUP(G654,Config!$E$2:$F$17,2,FALSE)</f>
        <v>dt</v>
      </c>
      <c r="I654" s="6">
        <v>1</v>
      </c>
      <c r="J654" s="6"/>
      <c r="K654" s="12" t="s">
        <v>77</v>
      </c>
      <c r="L654" s="6" t="s">
        <v>3935</v>
      </c>
      <c r="M654" s="10"/>
      <c r="N654" s="11"/>
    </row>
    <row r="655" spans="1:14">
      <c r="A655" s="5" t="s">
        <v>2872</v>
      </c>
      <c r="B655" s="5" t="s">
        <v>1159</v>
      </c>
      <c r="C655" s="10" t="s">
        <v>959</v>
      </c>
      <c r="D655" s="10" t="s">
        <v>960</v>
      </c>
      <c r="E655" s="11" t="s">
        <v>3149</v>
      </c>
      <c r="F655" s="6" t="s">
        <v>2217</v>
      </c>
      <c r="G655" s="6" t="s">
        <v>15</v>
      </c>
      <c r="H655" s="10" t="str">
        <f>VLOOKUP(G655,Config!$E$2:$F$17,2,FALSE)</f>
        <v>str</v>
      </c>
      <c r="I655" s="6">
        <v>0</v>
      </c>
      <c r="J655" s="6"/>
      <c r="K655" s="12" t="s">
        <v>77</v>
      </c>
      <c r="L655" s="6" t="s">
        <v>3935</v>
      </c>
      <c r="M655" s="10"/>
      <c r="N655" s="11"/>
    </row>
    <row r="656" spans="1:14">
      <c r="A656" s="5" t="s">
        <v>2872</v>
      </c>
      <c r="B656" s="5" t="s">
        <v>1160</v>
      </c>
      <c r="C656" s="10" t="s">
        <v>959</v>
      </c>
      <c r="D656" s="10" t="s">
        <v>960</v>
      </c>
      <c r="E656" s="11" t="s">
        <v>3149</v>
      </c>
      <c r="F656" s="6" t="s">
        <v>2218</v>
      </c>
      <c r="G656" s="6" t="s">
        <v>15</v>
      </c>
      <c r="H656" s="10" t="str">
        <f>VLOOKUP(G656,Config!$E$2:$F$17,2,FALSE)</f>
        <v>str</v>
      </c>
      <c r="I656" s="6">
        <v>1</v>
      </c>
      <c r="J656" s="6"/>
      <c r="K656" s="12" t="s">
        <v>77</v>
      </c>
      <c r="L656" s="6" t="s">
        <v>3935</v>
      </c>
      <c r="M656" s="10"/>
      <c r="N656" s="11"/>
    </row>
    <row r="657" spans="1:14">
      <c r="A657" s="5" t="s">
        <v>2872</v>
      </c>
      <c r="B657" s="5" t="s">
        <v>1161</v>
      </c>
      <c r="C657" s="10" t="s">
        <v>959</v>
      </c>
      <c r="D657" s="10" t="s">
        <v>960</v>
      </c>
      <c r="E657" s="11" t="s">
        <v>3149</v>
      </c>
      <c r="F657" s="6" t="s">
        <v>2219</v>
      </c>
      <c r="G657" s="6" t="s">
        <v>15</v>
      </c>
      <c r="H657" s="10" t="str">
        <f>VLOOKUP(G657,Config!$E$2:$F$17,2,FALSE)</f>
        <v>str</v>
      </c>
      <c r="I657" s="6">
        <v>0</v>
      </c>
      <c r="J657" s="6"/>
      <c r="K657" s="12" t="s">
        <v>77</v>
      </c>
      <c r="L657" s="6" t="s">
        <v>3935</v>
      </c>
      <c r="M657" s="10"/>
      <c r="N657" s="11"/>
    </row>
    <row r="658" spans="1:14">
      <c r="A658" s="5" t="s">
        <v>2872</v>
      </c>
      <c r="B658" s="5" t="s">
        <v>1162</v>
      </c>
      <c r="C658" s="10" t="s">
        <v>959</v>
      </c>
      <c r="D658" s="10" t="s">
        <v>960</v>
      </c>
      <c r="E658" s="11" t="s">
        <v>3149</v>
      </c>
      <c r="F658" s="6" t="s">
        <v>2220</v>
      </c>
      <c r="G658" s="6" t="s">
        <v>15</v>
      </c>
      <c r="H658" s="10" t="str">
        <f>VLOOKUP(G658,Config!$E$2:$F$17,2,FALSE)</f>
        <v>str</v>
      </c>
      <c r="I658" s="6">
        <v>0</v>
      </c>
      <c r="J658" s="6"/>
      <c r="K658" s="12" t="s">
        <v>77</v>
      </c>
      <c r="L658" s="6" t="s">
        <v>3935</v>
      </c>
      <c r="M658" s="10"/>
      <c r="N658" s="11"/>
    </row>
    <row r="659" spans="1:14">
      <c r="A659" s="5" t="s">
        <v>2872</v>
      </c>
      <c r="B659" s="5" t="s">
        <v>1163</v>
      </c>
      <c r="C659" s="10" t="s">
        <v>959</v>
      </c>
      <c r="D659" s="10" t="s">
        <v>960</v>
      </c>
      <c r="E659" s="11" t="s">
        <v>3149</v>
      </c>
      <c r="F659" s="6" t="s">
        <v>2221</v>
      </c>
      <c r="G659" s="6" t="s">
        <v>15</v>
      </c>
      <c r="H659" s="10" t="str">
        <f>VLOOKUP(G659,Config!$E$2:$F$17,2,FALSE)</f>
        <v>str</v>
      </c>
      <c r="I659" s="6">
        <v>0</v>
      </c>
      <c r="J659" s="6"/>
      <c r="K659" s="12" t="s">
        <v>77</v>
      </c>
      <c r="L659" s="6" t="s">
        <v>3935</v>
      </c>
      <c r="M659" s="10"/>
      <c r="N659" s="11"/>
    </row>
    <row r="660" spans="1:14">
      <c r="A660" s="5" t="s">
        <v>2872</v>
      </c>
      <c r="B660" s="5" t="s">
        <v>1164</v>
      </c>
      <c r="C660" s="10" t="s">
        <v>959</v>
      </c>
      <c r="D660" s="10" t="s">
        <v>960</v>
      </c>
      <c r="E660" s="11" t="s">
        <v>3149</v>
      </c>
      <c r="F660" s="6" t="s">
        <v>2222</v>
      </c>
      <c r="G660" s="6" t="s">
        <v>46</v>
      </c>
      <c r="H660" s="10" t="str">
        <f>VLOOKUP(G660,Config!$E$2:$F$17,2,FALSE)</f>
        <v>dt</v>
      </c>
      <c r="I660" s="6">
        <v>1</v>
      </c>
      <c r="J660" s="6"/>
      <c r="K660" s="12" t="s">
        <v>77</v>
      </c>
      <c r="L660" s="6" t="s">
        <v>3935</v>
      </c>
      <c r="M660" s="10"/>
      <c r="N660" s="11"/>
    </row>
    <row r="661" spans="1:14">
      <c r="A661" s="5" t="s">
        <v>2872</v>
      </c>
      <c r="B661" s="5" t="s">
        <v>1165</v>
      </c>
      <c r="C661" s="10" t="s">
        <v>959</v>
      </c>
      <c r="D661" s="10" t="s">
        <v>960</v>
      </c>
      <c r="E661" s="11" t="s">
        <v>3149</v>
      </c>
      <c r="F661" s="6" t="s">
        <v>428</v>
      </c>
      <c r="G661" s="6" t="s">
        <v>46</v>
      </c>
      <c r="H661" s="10" t="str">
        <f>VLOOKUP(G661,Config!$E$2:$F$17,2,FALSE)</f>
        <v>dt</v>
      </c>
      <c r="I661" s="6">
        <v>1</v>
      </c>
      <c r="J661" s="6"/>
      <c r="K661" s="12" t="s">
        <v>77</v>
      </c>
      <c r="L661" s="6" t="s">
        <v>3935</v>
      </c>
      <c r="M661" s="10"/>
      <c r="N661" s="11"/>
    </row>
    <row r="662" spans="1:14">
      <c r="A662" s="5" t="s">
        <v>2872</v>
      </c>
      <c r="B662" s="5" t="s">
        <v>1166</v>
      </c>
      <c r="C662" s="10" t="s">
        <v>959</v>
      </c>
      <c r="D662" s="10" t="s">
        <v>960</v>
      </c>
      <c r="E662" s="11" t="s">
        <v>3149</v>
      </c>
      <c r="F662" s="6" t="s">
        <v>2223</v>
      </c>
      <c r="G662" s="6" t="s">
        <v>15</v>
      </c>
      <c r="H662" s="10" t="str">
        <f>VLOOKUP(G662,Config!$E$2:$F$17,2,FALSE)</f>
        <v>str</v>
      </c>
      <c r="I662" s="6">
        <v>1</v>
      </c>
      <c r="J662" s="6"/>
      <c r="K662" s="12" t="s">
        <v>77</v>
      </c>
      <c r="L662" s="6" t="s">
        <v>3935</v>
      </c>
      <c r="M662" s="10"/>
      <c r="N662" s="11"/>
    </row>
    <row r="663" spans="1:14">
      <c r="A663" s="5" t="s">
        <v>2872</v>
      </c>
      <c r="B663" s="5" t="s">
        <v>1167</v>
      </c>
      <c r="C663" s="10" t="s">
        <v>959</v>
      </c>
      <c r="D663" s="10" t="s">
        <v>960</v>
      </c>
      <c r="E663" s="11" t="s">
        <v>3149</v>
      </c>
      <c r="F663" s="6" t="s">
        <v>2224</v>
      </c>
      <c r="G663" s="6" t="s">
        <v>15</v>
      </c>
      <c r="H663" s="10" t="str">
        <f>VLOOKUP(G663,Config!$E$2:$F$17,2,FALSE)</f>
        <v>str</v>
      </c>
      <c r="I663" s="6">
        <v>1</v>
      </c>
      <c r="J663" s="6"/>
      <c r="K663" s="12" t="s">
        <v>77</v>
      </c>
      <c r="L663" s="6" t="s">
        <v>3935</v>
      </c>
      <c r="M663" s="10"/>
      <c r="N663" s="11"/>
    </row>
    <row r="664" spans="1:14">
      <c r="A664" s="5" t="s">
        <v>2872</v>
      </c>
      <c r="B664" s="5" t="s">
        <v>1168</v>
      </c>
      <c r="C664" s="10" t="s">
        <v>959</v>
      </c>
      <c r="D664" s="10" t="s">
        <v>960</v>
      </c>
      <c r="E664" s="11" t="s">
        <v>3149</v>
      </c>
      <c r="F664" s="6" t="s">
        <v>2225</v>
      </c>
      <c r="G664" s="6" t="s">
        <v>46</v>
      </c>
      <c r="H664" s="10" t="str">
        <f>VLOOKUP(G664,Config!$E$2:$F$17,2,FALSE)</f>
        <v>dt</v>
      </c>
      <c r="I664" s="6">
        <v>1</v>
      </c>
      <c r="J664" s="6"/>
      <c r="K664" s="12" t="s">
        <v>77</v>
      </c>
      <c r="L664" s="6" t="s">
        <v>3935</v>
      </c>
      <c r="M664" s="10"/>
      <c r="N664" s="11"/>
    </row>
    <row r="665" spans="1:14">
      <c r="A665" s="5" t="s">
        <v>2872</v>
      </c>
      <c r="B665" s="5" t="s">
        <v>1169</v>
      </c>
      <c r="C665" s="10" t="s">
        <v>959</v>
      </c>
      <c r="D665" s="10" t="s">
        <v>960</v>
      </c>
      <c r="E665" s="11" t="s">
        <v>3149</v>
      </c>
      <c r="F665" s="6" t="s">
        <v>2226</v>
      </c>
      <c r="G665" s="6" t="s">
        <v>15</v>
      </c>
      <c r="H665" s="10" t="str">
        <f>VLOOKUP(G665,Config!$E$2:$F$17,2,FALSE)</f>
        <v>str</v>
      </c>
      <c r="I665" s="6">
        <v>1</v>
      </c>
      <c r="J665" s="6"/>
      <c r="K665" s="12" t="s">
        <v>77</v>
      </c>
      <c r="L665" s="6" t="s">
        <v>3935</v>
      </c>
      <c r="M665" s="10"/>
      <c r="N665" s="11"/>
    </row>
    <row r="666" spans="1:14">
      <c r="A666" s="5" t="s">
        <v>2872</v>
      </c>
      <c r="B666" s="5" t="s">
        <v>1170</v>
      </c>
      <c r="C666" s="10" t="s">
        <v>959</v>
      </c>
      <c r="D666" s="10" t="s">
        <v>960</v>
      </c>
      <c r="E666" s="11" t="s">
        <v>3149</v>
      </c>
      <c r="F666" s="6" t="s">
        <v>2134</v>
      </c>
      <c r="G666" s="6" t="s">
        <v>71</v>
      </c>
      <c r="H666" s="10" t="str">
        <f>VLOOKUP(G666,Config!$E$2:$F$17,2,FALSE)</f>
        <v>dbl</v>
      </c>
      <c r="I666" s="6">
        <v>1</v>
      </c>
      <c r="J666" s="6"/>
      <c r="K666" s="12" t="s">
        <v>77</v>
      </c>
      <c r="L666" s="6" t="s">
        <v>3935</v>
      </c>
      <c r="M666" s="10"/>
      <c r="N666" s="11"/>
    </row>
    <row r="667" spans="1:14">
      <c r="A667" s="5" t="s">
        <v>2872</v>
      </c>
      <c r="B667" s="5" t="s">
        <v>1171</v>
      </c>
      <c r="C667" s="10" t="s">
        <v>959</v>
      </c>
      <c r="D667" s="10" t="s">
        <v>960</v>
      </c>
      <c r="E667" s="11" t="s">
        <v>3149</v>
      </c>
      <c r="F667" s="6" t="s">
        <v>433</v>
      </c>
      <c r="G667" s="6" t="s">
        <v>15</v>
      </c>
      <c r="H667" s="10" t="str">
        <f>VLOOKUP(G667,Config!$E$2:$F$17,2,FALSE)</f>
        <v>str</v>
      </c>
      <c r="I667" s="6">
        <v>1</v>
      </c>
      <c r="J667" s="6"/>
      <c r="K667" s="12" t="s">
        <v>77</v>
      </c>
      <c r="L667" s="6" t="s">
        <v>3935</v>
      </c>
      <c r="M667" s="10"/>
      <c r="N667" s="11"/>
    </row>
    <row r="668" spans="1:14">
      <c r="A668" s="5" t="s">
        <v>2872</v>
      </c>
      <c r="B668" s="5" t="s">
        <v>1101</v>
      </c>
      <c r="C668" s="10" t="s">
        <v>959</v>
      </c>
      <c r="D668" s="10" t="s">
        <v>960</v>
      </c>
      <c r="E668" s="11" t="s">
        <v>3149</v>
      </c>
      <c r="F668" s="6" t="s">
        <v>2083</v>
      </c>
      <c r="G668" s="6" t="s">
        <v>15</v>
      </c>
      <c r="H668" s="10" t="str">
        <f>VLOOKUP(G668,Config!$E$2:$F$17,2,FALSE)</f>
        <v>str</v>
      </c>
      <c r="I668" s="6">
        <v>0</v>
      </c>
      <c r="J668" s="6"/>
      <c r="K668" s="12" t="s">
        <v>77</v>
      </c>
      <c r="L668" s="6" t="s">
        <v>3935</v>
      </c>
      <c r="M668" s="10"/>
      <c r="N668" s="11"/>
    </row>
    <row r="669" spans="1:14">
      <c r="A669" s="5" t="s">
        <v>2872</v>
      </c>
      <c r="B669" s="5" t="s">
        <v>976</v>
      </c>
      <c r="C669" s="10" t="s">
        <v>959</v>
      </c>
      <c r="D669" s="10" t="s">
        <v>960</v>
      </c>
      <c r="E669" s="11" t="s">
        <v>3149</v>
      </c>
      <c r="F669" s="6" t="s">
        <v>2074</v>
      </c>
      <c r="G669" s="6" t="s">
        <v>15</v>
      </c>
      <c r="H669" s="10" t="str">
        <f>VLOOKUP(G669,Config!$E$2:$F$17,2,FALSE)</f>
        <v>str</v>
      </c>
      <c r="I669" s="6">
        <v>1</v>
      </c>
      <c r="J669" s="6"/>
      <c r="K669" s="12" t="s">
        <v>77</v>
      </c>
      <c r="L669" s="6" t="s">
        <v>3935</v>
      </c>
      <c r="M669" s="10"/>
      <c r="N669" s="11"/>
    </row>
    <row r="670" spans="1:14">
      <c r="A670" s="5" t="s">
        <v>2872</v>
      </c>
      <c r="B670" s="5" t="s">
        <v>977</v>
      </c>
      <c r="C670" s="10" t="s">
        <v>959</v>
      </c>
      <c r="D670" s="10" t="s">
        <v>960</v>
      </c>
      <c r="E670" s="11" t="s">
        <v>3149</v>
      </c>
      <c r="F670" s="6" t="s">
        <v>2075</v>
      </c>
      <c r="G670" s="6" t="s">
        <v>47</v>
      </c>
      <c r="H670" s="10" t="str">
        <f>VLOOKUP(G670,Config!$E$2:$F$17,2,FALSE)</f>
        <v>ts</v>
      </c>
      <c r="I670" s="6">
        <v>1</v>
      </c>
      <c r="J670" s="6"/>
      <c r="K670" s="12" t="s">
        <v>77</v>
      </c>
      <c r="L670" s="6" t="s">
        <v>3935</v>
      </c>
      <c r="M670" s="10"/>
      <c r="N670" s="11"/>
    </row>
    <row r="671" spans="1:14">
      <c r="A671" s="5" t="s">
        <v>2872</v>
      </c>
      <c r="B671" s="5" t="s">
        <v>1105</v>
      </c>
      <c r="C671" s="10" t="s">
        <v>959</v>
      </c>
      <c r="D671" s="10" t="s">
        <v>960</v>
      </c>
      <c r="E671" s="11" t="s">
        <v>3149</v>
      </c>
      <c r="F671" s="6" t="s">
        <v>87</v>
      </c>
      <c r="G671" s="6" t="s">
        <v>15</v>
      </c>
      <c r="H671" s="10" t="str">
        <f>VLOOKUP(G671,Config!$E$2:$F$17,2,FALSE)</f>
        <v>str</v>
      </c>
      <c r="I671" s="6">
        <v>0</v>
      </c>
      <c r="J671" s="6"/>
      <c r="K671" s="12" t="s">
        <v>77</v>
      </c>
      <c r="L671" s="6" t="s">
        <v>3935</v>
      </c>
      <c r="M671" s="10"/>
      <c r="N671" s="11"/>
    </row>
    <row r="672" spans="1:14">
      <c r="A672" s="5" t="s">
        <v>2872</v>
      </c>
      <c r="B672" s="5" t="s">
        <v>979</v>
      </c>
      <c r="C672" s="10" t="s">
        <v>959</v>
      </c>
      <c r="D672" s="10" t="s">
        <v>960</v>
      </c>
      <c r="E672" s="11" t="s">
        <v>3149</v>
      </c>
      <c r="F672" s="6" t="s">
        <v>89</v>
      </c>
      <c r="G672" s="6" t="s">
        <v>47</v>
      </c>
      <c r="H672" s="10" t="str">
        <f>VLOOKUP(G672,Config!$E$2:$F$17,2,FALSE)</f>
        <v>ts</v>
      </c>
      <c r="I672" s="6">
        <v>0</v>
      </c>
      <c r="J672" s="6"/>
      <c r="K672" s="12" t="s">
        <v>77</v>
      </c>
      <c r="L672" s="6" t="s">
        <v>3935</v>
      </c>
      <c r="M672" s="10"/>
      <c r="N672" s="11"/>
    </row>
    <row r="673" spans="1:14">
      <c r="A673" s="5" t="s">
        <v>2872</v>
      </c>
      <c r="B673" s="5" t="s">
        <v>1107</v>
      </c>
      <c r="C673" s="10" t="s">
        <v>959</v>
      </c>
      <c r="D673" s="10" t="s">
        <v>960</v>
      </c>
      <c r="E673" s="11" t="s">
        <v>3149</v>
      </c>
      <c r="F673" s="6" t="s">
        <v>2076</v>
      </c>
      <c r="G673" s="6" t="s">
        <v>15</v>
      </c>
      <c r="H673" s="10" t="str">
        <f>VLOOKUP(G673,Config!$E$2:$F$17,2,FALSE)</f>
        <v>str</v>
      </c>
      <c r="I673" s="6">
        <v>0</v>
      </c>
      <c r="J673" s="6"/>
      <c r="K673" s="12" t="s">
        <v>77</v>
      </c>
      <c r="L673" s="6" t="s">
        <v>3935</v>
      </c>
      <c r="M673" s="10"/>
      <c r="N673" s="11"/>
    </row>
    <row r="674" spans="1:14">
      <c r="A674" s="5" t="s">
        <v>2872</v>
      </c>
      <c r="B674" s="5" t="s">
        <v>981</v>
      </c>
      <c r="C674" s="10" t="s">
        <v>959</v>
      </c>
      <c r="D674" s="10" t="s">
        <v>960</v>
      </c>
      <c r="E674" s="11" t="s">
        <v>3149</v>
      </c>
      <c r="F674" s="6" t="s">
        <v>2077</v>
      </c>
      <c r="G674" s="6" t="s">
        <v>47</v>
      </c>
      <c r="H674" s="10" t="str">
        <f>VLOOKUP(G674,Config!$E$2:$F$17,2,FALSE)</f>
        <v>ts</v>
      </c>
      <c r="I674" s="6">
        <v>0</v>
      </c>
      <c r="J674" s="6"/>
      <c r="K674" s="12" t="s">
        <v>77</v>
      </c>
      <c r="L674" s="6" t="s">
        <v>3935</v>
      </c>
      <c r="M674" s="10"/>
      <c r="N674" s="11"/>
    </row>
    <row r="675" spans="1:14">
      <c r="A675" s="5" t="s">
        <v>2872</v>
      </c>
      <c r="B675" s="5" t="s">
        <v>1136</v>
      </c>
      <c r="C675" s="10" t="s">
        <v>959</v>
      </c>
      <c r="D675" s="10" t="s">
        <v>960</v>
      </c>
      <c r="E675" s="11" t="s">
        <v>3149</v>
      </c>
      <c r="F675" s="6" t="s">
        <v>2197</v>
      </c>
      <c r="G675" s="6" t="s">
        <v>15</v>
      </c>
      <c r="H675" s="10" t="str">
        <f>VLOOKUP(G675,Config!$E$2:$F$17,2,FALSE)</f>
        <v>str</v>
      </c>
      <c r="I675" s="6">
        <v>0</v>
      </c>
      <c r="J675" s="6"/>
      <c r="K675" s="12" t="s">
        <v>77</v>
      </c>
      <c r="L675" s="6" t="s">
        <v>3935</v>
      </c>
      <c r="M675" s="10"/>
      <c r="N675" s="11"/>
    </row>
    <row r="676" spans="1:14">
      <c r="A676" s="5" t="s">
        <v>2872</v>
      </c>
      <c r="B676" s="5" t="s">
        <v>1137</v>
      </c>
      <c r="C676" s="10" t="s">
        <v>959</v>
      </c>
      <c r="D676" s="10" t="s">
        <v>960</v>
      </c>
      <c r="E676" s="11" t="s">
        <v>3149</v>
      </c>
      <c r="F676" s="6" t="s">
        <v>2198</v>
      </c>
      <c r="G676" s="6" t="s">
        <v>47</v>
      </c>
      <c r="H676" s="10" t="str">
        <f>VLOOKUP(G676,Config!$E$2:$F$17,2,FALSE)</f>
        <v>ts</v>
      </c>
      <c r="I676" s="6">
        <v>0</v>
      </c>
      <c r="J676" s="6"/>
      <c r="K676" s="12" t="s">
        <v>77</v>
      </c>
      <c r="L676" s="6" t="s">
        <v>3935</v>
      </c>
      <c r="M676" s="10"/>
      <c r="N676" s="11"/>
    </row>
    <row r="677" spans="1:14">
      <c r="A677" s="5" t="s">
        <v>2873</v>
      </c>
      <c r="B677" s="5" t="s">
        <v>1097</v>
      </c>
      <c r="C677" s="10" t="s">
        <v>959</v>
      </c>
      <c r="D677" s="10" t="s">
        <v>960</v>
      </c>
      <c r="E677" s="11" t="s">
        <v>3150</v>
      </c>
      <c r="F677" s="6" t="s">
        <v>79</v>
      </c>
      <c r="G677" s="6" t="s">
        <v>15</v>
      </c>
      <c r="H677" s="10" t="str">
        <f>VLOOKUP(G677,Config!$E$2:$F$17,2,FALSE)</f>
        <v>str</v>
      </c>
      <c r="I677" s="6">
        <v>1</v>
      </c>
      <c r="J677" s="6">
        <v>1</v>
      </c>
      <c r="K677" s="12" t="s">
        <v>77</v>
      </c>
      <c r="L677" s="6" t="s">
        <v>650</v>
      </c>
      <c r="M677" s="10"/>
      <c r="N677" s="11"/>
    </row>
    <row r="678" spans="1:14">
      <c r="A678" s="5" t="s">
        <v>2873</v>
      </c>
      <c r="B678" s="5" t="s">
        <v>1173</v>
      </c>
      <c r="C678" s="10" t="s">
        <v>959</v>
      </c>
      <c r="D678" s="10" t="s">
        <v>960</v>
      </c>
      <c r="E678" s="11" t="s">
        <v>3150</v>
      </c>
      <c r="F678" s="6" t="s">
        <v>2228</v>
      </c>
      <c r="G678" s="6" t="s">
        <v>15</v>
      </c>
      <c r="H678" s="10" t="str">
        <f>VLOOKUP(G678,Config!$E$2:$F$17,2,FALSE)</f>
        <v>str</v>
      </c>
      <c r="I678" s="6">
        <v>1</v>
      </c>
      <c r="J678" s="6">
        <v>1</v>
      </c>
      <c r="K678" s="12" t="s">
        <v>77</v>
      </c>
      <c r="L678" s="6" t="s">
        <v>650</v>
      </c>
      <c r="M678" s="10"/>
      <c r="N678" s="11"/>
    </row>
    <row r="679" spans="1:14">
      <c r="A679" s="5" t="s">
        <v>2873</v>
      </c>
      <c r="B679" s="5" t="s">
        <v>1174</v>
      </c>
      <c r="C679" s="10" t="s">
        <v>959</v>
      </c>
      <c r="D679" s="10" t="s">
        <v>960</v>
      </c>
      <c r="E679" s="11" t="s">
        <v>3150</v>
      </c>
      <c r="F679" s="6" t="s">
        <v>2229</v>
      </c>
      <c r="G679" s="6" t="s">
        <v>46</v>
      </c>
      <c r="H679" s="10" t="str">
        <f>VLOOKUP(G679,Config!$E$2:$F$17,2,FALSE)</f>
        <v>dt</v>
      </c>
      <c r="I679" s="6">
        <v>1</v>
      </c>
      <c r="J679" s="6">
        <v>1</v>
      </c>
      <c r="K679" s="12" t="s">
        <v>77</v>
      </c>
      <c r="L679" s="6" t="s">
        <v>650</v>
      </c>
      <c r="M679" s="10"/>
      <c r="N679" s="11"/>
    </row>
    <row r="680" spans="1:14">
      <c r="A680" s="5" t="s">
        <v>2873</v>
      </c>
      <c r="B680" s="5" t="s">
        <v>976</v>
      </c>
      <c r="C680" s="10" t="s">
        <v>959</v>
      </c>
      <c r="D680" s="10" t="s">
        <v>960</v>
      </c>
      <c r="E680" s="11" t="s">
        <v>3150</v>
      </c>
      <c r="F680" s="6" t="s">
        <v>2074</v>
      </c>
      <c r="G680" s="6" t="s">
        <v>15</v>
      </c>
      <c r="H680" s="10" t="str">
        <f>VLOOKUP(G680,Config!$E$2:$F$17,2,FALSE)</f>
        <v>str</v>
      </c>
      <c r="I680" s="6">
        <v>1</v>
      </c>
      <c r="J680" s="6"/>
      <c r="K680" s="12" t="s">
        <v>77</v>
      </c>
      <c r="L680" s="6" t="s">
        <v>650</v>
      </c>
      <c r="M680" s="10"/>
      <c r="N680" s="11"/>
    </row>
    <row r="681" spans="1:14">
      <c r="A681" s="5" t="s">
        <v>2873</v>
      </c>
      <c r="B681" s="5" t="s">
        <v>977</v>
      </c>
      <c r="C681" s="10" t="s">
        <v>959</v>
      </c>
      <c r="D681" s="10" t="s">
        <v>960</v>
      </c>
      <c r="E681" s="11" t="s">
        <v>3150</v>
      </c>
      <c r="F681" s="6" t="s">
        <v>2075</v>
      </c>
      <c r="G681" s="6" t="s">
        <v>47</v>
      </c>
      <c r="H681" s="10" t="str">
        <f>VLOOKUP(G681,Config!$E$2:$F$17,2,FALSE)</f>
        <v>ts</v>
      </c>
      <c r="I681" s="6">
        <v>1</v>
      </c>
      <c r="J681" s="6"/>
      <c r="K681" s="12" t="s">
        <v>77</v>
      </c>
      <c r="L681" s="6" t="s">
        <v>650</v>
      </c>
      <c r="M681" s="10"/>
      <c r="N681" s="11"/>
    </row>
    <row r="682" spans="1:14">
      <c r="A682" s="5" t="s">
        <v>2873</v>
      </c>
      <c r="B682" s="5" t="s">
        <v>1105</v>
      </c>
      <c r="C682" s="10" t="s">
        <v>959</v>
      </c>
      <c r="D682" s="10" t="s">
        <v>960</v>
      </c>
      <c r="E682" s="11" t="s">
        <v>3150</v>
      </c>
      <c r="F682" s="6" t="s">
        <v>87</v>
      </c>
      <c r="G682" s="6" t="s">
        <v>15</v>
      </c>
      <c r="H682" s="10" t="str">
        <f>VLOOKUP(G682,Config!$E$2:$F$17,2,FALSE)</f>
        <v>str</v>
      </c>
      <c r="I682" s="6">
        <v>0</v>
      </c>
      <c r="J682" s="6"/>
      <c r="K682" s="12" t="s">
        <v>77</v>
      </c>
      <c r="L682" s="6" t="s">
        <v>650</v>
      </c>
      <c r="M682" s="10"/>
      <c r="N682" s="11"/>
    </row>
    <row r="683" spans="1:14">
      <c r="A683" s="5" t="s">
        <v>2873</v>
      </c>
      <c r="B683" s="5" t="s">
        <v>1106</v>
      </c>
      <c r="C683" s="10" t="s">
        <v>959</v>
      </c>
      <c r="D683" s="10" t="s">
        <v>960</v>
      </c>
      <c r="E683" s="11" t="s">
        <v>3150</v>
      </c>
      <c r="F683" s="6" t="s">
        <v>89</v>
      </c>
      <c r="G683" s="6" t="s">
        <v>47</v>
      </c>
      <c r="H683" s="10" t="str">
        <f>VLOOKUP(G683,Config!$E$2:$F$17,2,FALSE)</f>
        <v>ts</v>
      </c>
      <c r="I683" s="6">
        <v>0</v>
      </c>
      <c r="J683" s="6"/>
      <c r="K683" s="12" t="s">
        <v>77</v>
      </c>
      <c r="L683" s="6" t="s">
        <v>650</v>
      </c>
      <c r="M683" s="10"/>
      <c r="N683" s="11"/>
    </row>
    <row r="684" spans="1:14">
      <c r="A684" s="5" t="s">
        <v>2873</v>
      </c>
      <c r="B684" s="5" t="s">
        <v>1107</v>
      </c>
      <c r="C684" s="10" t="s">
        <v>959</v>
      </c>
      <c r="D684" s="10" t="s">
        <v>960</v>
      </c>
      <c r="E684" s="11" t="s">
        <v>3150</v>
      </c>
      <c r="F684" s="6" t="s">
        <v>2076</v>
      </c>
      <c r="G684" s="6" t="s">
        <v>15</v>
      </c>
      <c r="H684" s="10" t="str">
        <f>VLOOKUP(G684,Config!$E$2:$F$17,2,FALSE)</f>
        <v>str</v>
      </c>
      <c r="I684" s="6">
        <v>0</v>
      </c>
      <c r="J684" s="6"/>
      <c r="K684" s="12" t="s">
        <v>77</v>
      </c>
      <c r="L684" s="6" t="s">
        <v>650</v>
      </c>
      <c r="M684" s="10"/>
      <c r="N684" s="11"/>
    </row>
    <row r="685" spans="1:14">
      <c r="A685" s="5" t="s">
        <v>2873</v>
      </c>
      <c r="B685" s="5" t="s">
        <v>1108</v>
      </c>
      <c r="C685" s="10" t="s">
        <v>959</v>
      </c>
      <c r="D685" s="10" t="s">
        <v>960</v>
      </c>
      <c r="E685" s="11" t="s">
        <v>3150</v>
      </c>
      <c r="F685" s="6" t="s">
        <v>2077</v>
      </c>
      <c r="G685" s="6" t="s">
        <v>47</v>
      </c>
      <c r="H685" s="10" t="str">
        <f>VLOOKUP(G685,Config!$E$2:$F$17,2,FALSE)</f>
        <v>ts</v>
      </c>
      <c r="I685" s="6">
        <v>0</v>
      </c>
      <c r="J685" s="6"/>
      <c r="K685" s="12" t="s">
        <v>77</v>
      </c>
      <c r="L685" s="6" t="s">
        <v>650</v>
      </c>
      <c r="M685" s="10"/>
      <c r="N685" s="11"/>
    </row>
    <row r="686" spans="1:14">
      <c r="A686" s="5" t="s">
        <v>2874</v>
      </c>
      <c r="B686" s="5" t="s">
        <v>1097</v>
      </c>
      <c r="C686" s="10" t="s">
        <v>959</v>
      </c>
      <c r="D686" s="10" t="s">
        <v>960</v>
      </c>
      <c r="E686" s="11" t="s">
        <v>3151</v>
      </c>
      <c r="F686" s="6" t="s">
        <v>79</v>
      </c>
      <c r="G686" s="6" t="s">
        <v>15</v>
      </c>
      <c r="H686" s="10" t="str">
        <f>VLOOKUP(G686,Config!$E$2:$F$17,2,FALSE)</f>
        <v>str</v>
      </c>
      <c r="I686" s="6">
        <v>1</v>
      </c>
      <c r="J686" s="6">
        <v>1</v>
      </c>
      <c r="K686" s="12" t="s">
        <v>77</v>
      </c>
      <c r="L686" s="6" t="s">
        <v>743</v>
      </c>
      <c r="M686" s="10"/>
      <c r="N686" s="11"/>
    </row>
    <row r="687" spans="1:14">
      <c r="A687" s="5" t="s">
        <v>2874</v>
      </c>
      <c r="B687" s="5" t="s">
        <v>1098</v>
      </c>
      <c r="C687" s="10" t="s">
        <v>959</v>
      </c>
      <c r="D687" s="10" t="s">
        <v>960</v>
      </c>
      <c r="E687" s="11" t="s">
        <v>3151</v>
      </c>
      <c r="F687" s="6" t="s">
        <v>365</v>
      </c>
      <c r="G687" s="6" t="s">
        <v>15</v>
      </c>
      <c r="H687" s="10" t="str">
        <f>VLOOKUP(G687,Config!$E$2:$F$17,2,FALSE)</f>
        <v>str</v>
      </c>
      <c r="I687" s="6">
        <v>1</v>
      </c>
      <c r="J687" s="6">
        <v>1</v>
      </c>
      <c r="K687" s="12" t="s">
        <v>77</v>
      </c>
      <c r="L687" s="6" t="s">
        <v>743</v>
      </c>
      <c r="M687" s="10"/>
      <c r="N687" s="11"/>
    </row>
    <row r="688" spans="1:14">
      <c r="A688" s="5" t="s">
        <v>2874</v>
      </c>
      <c r="B688" s="5" t="s">
        <v>1175</v>
      </c>
      <c r="C688" s="10" t="s">
        <v>959</v>
      </c>
      <c r="D688" s="10" t="s">
        <v>960</v>
      </c>
      <c r="E688" s="11" t="s">
        <v>3151</v>
      </c>
      <c r="F688" s="6" t="s">
        <v>2230</v>
      </c>
      <c r="G688" s="6" t="s">
        <v>69</v>
      </c>
      <c r="H688" s="10" t="str">
        <f>VLOOKUP(G688,Config!$E$2:$F$17,2,FALSE)</f>
        <v>int</v>
      </c>
      <c r="I688" s="6">
        <v>1</v>
      </c>
      <c r="J688" s="6">
        <v>1</v>
      </c>
      <c r="K688" s="12" t="s">
        <v>77</v>
      </c>
      <c r="L688" s="6" t="s">
        <v>743</v>
      </c>
      <c r="M688" s="10"/>
      <c r="N688" s="11"/>
    </row>
    <row r="689" spans="1:14">
      <c r="A689" s="5" t="s">
        <v>2874</v>
      </c>
      <c r="B689" s="5" t="s">
        <v>1176</v>
      </c>
      <c r="C689" s="10" t="s">
        <v>959</v>
      </c>
      <c r="D689" s="10" t="s">
        <v>960</v>
      </c>
      <c r="E689" s="11" t="s">
        <v>3151</v>
      </c>
      <c r="F689" s="6" t="s">
        <v>2231</v>
      </c>
      <c r="G689" s="6" t="s">
        <v>15</v>
      </c>
      <c r="H689" s="10" t="str">
        <f>VLOOKUP(G689,Config!$E$2:$F$17,2,FALSE)</f>
        <v>str</v>
      </c>
      <c r="I689" s="6">
        <v>1</v>
      </c>
      <c r="J689" s="6">
        <v>1</v>
      </c>
      <c r="K689" s="12" t="s">
        <v>77</v>
      </c>
      <c r="L689" s="6" t="s">
        <v>743</v>
      </c>
      <c r="M689" s="10"/>
      <c r="N689" s="11"/>
    </row>
    <row r="690" spans="1:14">
      <c r="A690" s="5" t="s">
        <v>2874</v>
      </c>
      <c r="B690" s="5" t="s">
        <v>1177</v>
      </c>
      <c r="C690" s="10" t="s">
        <v>959</v>
      </c>
      <c r="D690" s="10" t="s">
        <v>960</v>
      </c>
      <c r="E690" s="11" t="s">
        <v>3151</v>
      </c>
      <c r="F690" s="6" t="s">
        <v>2232</v>
      </c>
      <c r="G690" s="6" t="s">
        <v>15</v>
      </c>
      <c r="H690" s="10" t="str">
        <f>VLOOKUP(G690,Config!$E$2:$F$17,2,FALSE)</f>
        <v>str</v>
      </c>
      <c r="I690" s="6">
        <v>0</v>
      </c>
      <c r="J690" s="6"/>
      <c r="K690" s="12" t="s">
        <v>77</v>
      </c>
      <c r="L690" s="6" t="s">
        <v>743</v>
      </c>
      <c r="M690" s="10"/>
      <c r="N690" s="11"/>
    </row>
    <row r="691" spans="1:14">
      <c r="A691" s="5" t="s">
        <v>2874</v>
      </c>
      <c r="B691" s="5" t="s">
        <v>1101</v>
      </c>
      <c r="C691" s="10" t="s">
        <v>959</v>
      </c>
      <c r="D691" s="10" t="s">
        <v>960</v>
      </c>
      <c r="E691" s="11" t="s">
        <v>3151</v>
      </c>
      <c r="F691" s="6" t="s">
        <v>2083</v>
      </c>
      <c r="G691" s="6" t="s">
        <v>15</v>
      </c>
      <c r="H691" s="10" t="str">
        <f>VLOOKUP(G691,Config!$E$2:$F$17,2,FALSE)</f>
        <v>str</v>
      </c>
      <c r="I691" s="6">
        <v>0</v>
      </c>
      <c r="J691" s="6"/>
      <c r="K691" s="12" t="s">
        <v>77</v>
      </c>
      <c r="L691" s="6" t="s">
        <v>743</v>
      </c>
      <c r="M691" s="10"/>
      <c r="N691" s="11"/>
    </row>
    <row r="692" spans="1:14">
      <c r="A692" s="5" t="s">
        <v>2874</v>
      </c>
      <c r="B692" s="5" t="s">
        <v>976</v>
      </c>
      <c r="C692" s="10" t="s">
        <v>959</v>
      </c>
      <c r="D692" s="10" t="s">
        <v>960</v>
      </c>
      <c r="E692" s="11" t="s">
        <v>3151</v>
      </c>
      <c r="F692" s="6" t="s">
        <v>2074</v>
      </c>
      <c r="G692" s="6" t="s">
        <v>15</v>
      </c>
      <c r="H692" s="10" t="str">
        <f>VLOOKUP(G692,Config!$E$2:$F$17,2,FALSE)</f>
        <v>str</v>
      </c>
      <c r="I692" s="6">
        <v>1</v>
      </c>
      <c r="J692" s="6"/>
      <c r="K692" s="12" t="s">
        <v>77</v>
      </c>
      <c r="L692" s="6" t="s">
        <v>743</v>
      </c>
      <c r="M692" s="10"/>
      <c r="N692" s="11"/>
    </row>
    <row r="693" spans="1:14">
      <c r="A693" s="5" t="s">
        <v>2874</v>
      </c>
      <c r="B693" s="5" t="s">
        <v>977</v>
      </c>
      <c r="C693" s="10" t="s">
        <v>959</v>
      </c>
      <c r="D693" s="10" t="s">
        <v>960</v>
      </c>
      <c r="E693" s="11" t="s">
        <v>3151</v>
      </c>
      <c r="F693" s="6" t="s">
        <v>2075</v>
      </c>
      <c r="G693" s="6" t="s">
        <v>47</v>
      </c>
      <c r="H693" s="10" t="str">
        <f>VLOOKUP(G693,Config!$E$2:$F$17,2,FALSE)</f>
        <v>ts</v>
      </c>
      <c r="I693" s="6">
        <v>1</v>
      </c>
      <c r="J693" s="6"/>
      <c r="K693" s="12" t="s">
        <v>77</v>
      </c>
      <c r="L693" s="6" t="s">
        <v>743</v>
      </c>
      <c r="M693" s="10"/>
      <c r="N693" s="11"/>
    </row>
    <row r="694" spans="1:14">
      <c r="A694" s="5" t="s">
        <v>2874</v>
      </c>
      <c r="B694" s="5" t="s">
        <v>1105</v>
      </c>
      <c r="C694" s="10" t="s">
        <v>959</v>
      </c>
      <c r="D694" s="10" t="s">
        <v>960</v>
      </c>
      <c r="E694" s="11" t="s">
        <v>3151</v>
      </c>
      <c r="F694" s="6" t="s">
        <v>87</v>
      </c>
      <c r="G694" s="6" t="s">
        <v>15</v>
      </c>
      <c r="H694" s="10" t="str">
        <f>VLOOKUP(G694,Config!$E$2:$F$17,2,FALSE)</f>
        <v>str</v>
      </c>
      <c r="I694" s="6">
        <v>0</v>
      </c>
      <c r="J694" s="6"/>
      <c r="K694" s="12" t="s">
        <v>77</v>
      </c>
      <c r="L694" s="6" t="s">
        <v>743</v>
      </c>
      <c r="M694" s="10"/>
      <c r="N694" s="11"/>
    </row>
    <row r="695" spans="1:14">
      <c r="A695" s="5" t="s">
        <v>2874</v>
      </c>
      <c r="B695" s="5" t="s">
        <v>1106</v>
      </c>
      <c r="C695" s="10" t="s">
        <v>959</v>
      </c>
      <c r="D695" s="10" t="s">
        <v>960</v>
      </c>
      <c r="E695" s="11" t="s">
        <v>3151</v>
      </c>
      <c r="F695" s="6" t="s">
        <v>89</v>
      </c>
      <c r="G695" s="6" t="s">
        <v>47</v>
      </c>
      <c r="H695" s="10" t="str">
        <f>VLOOKUP(G695,Config!$E$2:$F$17,2,FALSE)</f>
        <v>ts</v>
      </c>
      <c r="I695" s="6">
        <v>0</v>
      </c>
      <c r="J695" s="6"/>
      <c r="K695" s="12" t="s">
        <v>77</v>
      </c>
      <c r="L695" s="6" t="s">
        <v>743</v>
      </c>
      <c r="M695" s="10"/>
      <c r="N695" s="11"/>
    </row>
    <row r="696" spans="1:14">
      <c r="A696" s="5" t="s">
        <v>2874</v>
      </c>
      <c r="B696" s="5" t="s">
        <v>1107</v>
      </c>
      <c r="C696" s="10" t="s">
        <v>959</v>
      </c>
      <c r="D696" s="10" t="s">
        <v>960</v>
      </c>
      <c r="E696" s="11" t="s">
        <v>3151</v>
      </c>
      <c r="F696" s="6" t="s">
        <v>2076</v>
      </c>
      <c r="G696" s="6" t="s">
        <v>15</v>
      </c>
      <c r="H696" s="10" t="str">
        <f>VLOOKUP(G696,Config!$E$2:$F$17,2,FALSE)</f>
        <v>str</v>
      </c>
      <c r="I696" s="6">
        <v>0</v>
      </c>
      <c r="J696" s="6"/>
      <c r="K696" s="12" t="s">
        <v>77</v>
      </c>
      <c r="L696" s="6" t="s">
        <v>743</v>
      </c>
      <c r="M696" s="10"/>
      <c r="N696" s="11"/>
    </row>
    <row r="697" spans="1:14">
      <c r="A697" s="5" t="s">
        <v>2874</v>
      </c>
      <c r="B697" s="5" t="s">
        <v>1108</v>
      </c>
      <c r="C697" s="10" t="s">
        <v>959</v>
      </c>
      <c r="D697" s="10" t="s">
        <v>960</v>
      </c>
      <c r="E697" s="11" t="s">
        <v>3151</v>
      </c>
      <c r="F697" s="6" t="s">
        <v>2077</v>
      </c>
      <c r="G697" s="6" t="s">
        <v>47</v>
      </c>
      <c r="H697" s="10" t="str">
        <f>VLOOKUP(G697,Config!$E$2:$F$17,2,FALSE)</f>
        <v>ts</v>
      </c>
      <c r="I697" s="6">
        <v>0</v>
      </c>
      <c r="J697" s="6"/>
      <c r="K697" s="12" t="s">
        <v>77</v>
      </c>
      <c r="L697" s="6" t="s">
        <v>743</v>
      </c>
      <c r="M697" s="10"/>
      <c r="N697" s="11"/>
    </row>
    <row r="698" spans="1:14">
      <c r="A698" s="5" t="s">
        <v>2875</v>
      </c>
      <c r="B698" s="5" t="s">
        <v>1178</v>
      </c>
      <c r="C698" s="10" t="s">
        <v>959</v>
      </c>
      <c r="D698" s="10" t="s">
        <v>960</v>
      </c>
      <c r="E698" s="11" t="s">
        <v>3152</v>
      </c>
      <c r="F698" s="6" t="s">
        <v>2213</v>
      </c>
      <c r="G698" s="6" t="s">
        <v>15</v>
      </c>
      <c r="H698" s="10" t="str">
        <f>VLOOKUP(G698,Config!$E$2:$F$17,2,FALSE)</f>
        <v>str</v>
      </c>
      <c r="I698" s="6">
        <v>1</v>
      </c>
      <c r="J698" s="6">
        <v>1</v>
      </c>
      <c r="K698" s="12" t="s">
        <v>77</v>
      </c>
      <c r="L698" s="6" t="s">
        <v>188</v>
      </c>
      <c r="M698" s="10"/>
      <c r="N698" s="11"/>
    </row>
    <row r="699" spans="1:14">
      <c r="A699" s="5" t="s">
        <v>2875</v>
      </c>
      <c r="B699" s="5" t="s">
        <v>1179</v>
      </c>
      <c r="C699" s="10" t="s">
        <v>959</v>
      </c>
      <c r="D699" s="10" t="s">
        <v>960</v>
      </c>
      <c r="E699" s="11" t="s">
        <v>3152</v>
      </c>
      <c r="F699" s="6" t="s">
        <v>2233</v>
      </c>
      <c r="G699" s="6" t="s">
        <v>15</v>
      </c>
      <c r="H699" s="10" t="str">
        <f>VLOOKUP(G699,Config!$E$2:$F$17,2,FALSE)</f>
        <v>str</v>
      </c>
      <c r="I699" s="6">
        <v>1</v>
      </c>
      <c r="J699" s="6">
        <v>1</v>
      </c>
      <c r="K699" s="12" t="s">
        <v>77</v>
      </c>
      <c r="L699" s="6" t="s">
        <v>188</v>
      </c>
      <c r="M699" s="10"/>
      <c r="N699" s="11"/>
    </row>
    <row r="700" spans="1:14">
      <c r="A700" s="5" t="s">
        <v>2875</v>
      </c>
      <c r="B700" s="5" t="s">
        <v>1180</v>
      </c>
      <c r="C700" s="10" t="s">
        <v>959</v>
      </c>
      <c r="D700" s="10" t="s">
        <v>960</v>
      </c>
      <c r="E700" s="11" t="s">
        <v>3152</v>
      </c>
      <c r="F700" s="6" t="s">
        <v>2234</v>
      </c>
      <c r="G700" s="6" t="s">
        <v>15</v>
      </c>
      <c r="H700" s="10" t="str">
        <f>VLOOKUP(G700,Config!$E$2:$F$17,2,FALSE)</f>
        <v>str</v>
      </c>
      <c r="I700" s="6">
        <v>0</v>
      </c>
      <c r="J700" s="6"/>
      <c r="K700" s="12" t="s">
        <v>77</v>
      </c>
      <c r="L700" s="6" t="s">
        <v>188</v>
      </c>
      <c r="M700" s="10"/>
      <c r="N700" s="11"/>
    </row>
    <row r="701" spans="1:14">
      <c r="A701" s="5" t="s">
        <v>2875</v>
      </c>
      <c r="B701" s="5" t="s">
        <v>1181</v>
      </c>
      <c r="C701" s="10" t="s">
        <v>959</v>
      </c>
      <c r="D701" s="10" t="s">
        <v>960</v>
      </c>
      <c r="E701" s="11" t="s">
        <v>3152</v>
      </c>
      <c r="F701" s="6" t="s">
        <v>2235</v>
      </c>
      <c r="G701" s="6" t="s">
        <v>69</v>
      </c>
      <c r="H701" s="10" t="str">
        <f>VLOOKUP(G701,Config!$E$2:$F$17,2,FALSE)</f>
        <v>int</v>
      </c>
      <c r="I701" s="6">
        <v>1</v>
      </c>
      <c r="J701" s="6"/>
      <c r="K701" s="12" t="s">
        <v>77</v>
      </c>
      <c r="L701" s="6" t="s">
        <v>188</v>
      </c>
      <c r="M701" s="10"/>
      <c r="N701" s="11"/>
    </row>
    <row r="702" spans="1:14">
      <c r="A702" s="5" t="s">
        <v>2875</v>
      </c>
      <c r="B702" s="5" t="s">
        <v>976</v>
      </c>
      <c r="C702" s="10" t="s">
        <v>959</v>
      </c>
      <c r="D702" s="10" t="s">
        <v>960</v>
      </c>
      <c r="E702" s="11" t="s">
        <v>3152</v>
      </c>
      <c r="F702" s="6" t="s">
        <v>2074</v>
      </c>
      <c r="G702" s="6" t="s">
        <v>15</v>
      </c>
      <c r="H702" s="10" t="str">
        <f>VLOOKUP(G702,Config!$E$2:$F$17,2,FALSE)</f>
        <v>str</v>
      </c>
      <c r="I702" s="6">
        <v>1</v>
      </c>
      <c r="J702" s="6"/>
      <c r="K702" s="12" t="s">
        <v>77</v>
      </c>
      <c r="L702" s="6" t="s">
        <v>188</v>
      </c>
      <c r="M702" s="10"/>
      <c r="N702" s="11"/>
    </row>
    <row r="703" spans="1:14">
      <c r="A703" s="5" t="s">
        <v>2875</v>
      </c>
      <c r="B703" s="5" t="s">
        <v>977</v>
      </c>
      <c r="C703" s="10" t="s">
        <v>959</v>
      </c>
      <c r="D703" s="10" t="s">
        <v>960</v>
      </c>
      <c r="E703" s="11" t="s">
        <v>3152</v>
      </c>
      <c r="F703" s="6" t="s">
        <v>2075</v>
      </c>
      <c r="G703" s="6" t="s">
        <v>47</v>
      </c>
      <c r="H703" s="10" t="str">
        <f>VLOOKUP(G703,Config!$E$2:$F$17,2,FALSE)</f>
        <v>ts</v>
      </c>
      <c r="I703" s="6">
        <v>1</v>
      </c>
      <c r="J703" s="6"/>
      <c r="K703" s="12" t="s">
        <v>77</v>
      </c>
      <c r="L703" s="6" t="s">
        <v>188</v>
      </c>
      <c r="M703" s="10"/>
      <c r="N703" s="11"/>
    </row>
    <row r="704" spans="1:14">
      <c r="A704" s="5" t="s">
        <v>2875</v>
      </c>
      <c r="B704" s="5" t="s">
        <v>1105</v>
      </c>
      <c r="C704" s="10" t="s">
        <v>959</v>
      </c>
      <c r="D704" s="10" t="s">
        <v>960</v>
      </c>
      <c r="E704" s="11" t="s">
        <v>3152</v>
      </c>
      <c r="F704" s="6" t="s">
        <v>87</v>
      </c>
      <c r="G704" s="6" t="s">
        <v>15</v>
      </c>
      <c r="H704" s="10" t="str">
        <f>VLOOKUP(G704,Config!$E$2:$F$17,2,FALSE)</f>
        <v>str</v>
      </c>
      <c r="I704" s="6">
        <v>0</v>
      </c>
      <c r="J704" s="6"/>
      <c r="K704" s="12" t="s">
        <v>77</v>
      </c>
      <c r="L704" s="6" t="s">
        <v>188</v>
      </c>
      <c r="M704" s="10"/>
      <c r="N704" s="11"/>
    </row>
    <row r="705" spans="1:14">
      <c r="A705" s="5" t="s">
        <v>2875</v>
      </c>
      <c r="B705" s="5" t="s">
        <v>979</v>
      </c>
      <c r="C705" s="10" t="s">
        <v>959</v>
      </c>
      <c r="D705" s="10" t="s">
        <v>960</v>
      </c>
      <c r="E705" s="11" t="s">
        <v>3152</v>
      </c>
      <c r="F705" s="6" t="s">
        <v>89</v>
      </c>
      <c r="G705" s="6" t="s">
        <v>47</v>
      </c>
      <c r="H705" s="10" t="str">
        <f>VLOOKUP(G705,Config!$E$2:$F$17,2,FALSE)</f>
        <v>ts</v>
      </c>
      <c r="I705" s="6">
        <v>0</v>
      </c>
      <c r="J705" s="6"/>
      <c r="K705" s="12" t="s">
        <v>77</v>
      </c>
      <c r="L705" s="6" t="s">
        <v>188</v>
      </c>
      <c r="M705" s="10"/>
      <c r="N705" s="11"/>
    </row>
    <row r="706" spans="1:14">
      <c r="A706" s="5" t="s">
        <v>2875</v>
      </c>
      <c r="B706" s="5" t="s">
        <v>1107</v>
      </c>
      <c r="C706" s="10" t="s">
        <v>959</v>
      </c>
      <c r="D706" s="10" t="s">
        <v>960</v>
      </c>
      <c r="E706" s="11" t="s">
        <v>3152</v>
      </c>
      <c r="F706" s="6" t="s">
        <v>2076</v>
      </c>
      <c r="G706" s="6" t="s">
        <v>15</v>
      </c>
      <c r="H706" s="10" t="str">
        <f>VLOOKUP(G706,Config!$E$2:$F$17,2,FALSE)</f>
        <v>str</v>
      </c>
      <c r="I706" s="6">
        <v>0</v>
      </c>
      <c r="J706" s="6"/>
      <c r="K706" s="12" t="s">
        <v>77</v>
      </c>
      <c r="L706" s="6" t="s">
        <v>188</v>
      </c>
      <c r="M706" s="10"/>
      <c r="N706" s="11"/>
    </row>
    <row r="707" spans="1:14">
      <c r="A707" s="5" t="s">
        <v>2875</v>
      </c>
      <c r="B707" s="5" t="s">
        <v>981</v>
      </c>
      <c r="C707" s="10" t="s">
        <v>959</v>
      </c>
      <c r="D707" s="10" t="s">
        <v>960</v>
      </c>
      <c r="E707" s="11" t="s">
        <v>3152</v>
      </c>
      <c r="F707" s="6" t="s">
        <v>2077</v>
      </c>
      <c r="G707" s="6" t="s">
        <v>47</v>
      </c>
      <c r="H707" s="10" t="str">
        <f>VLOOKUP(G707,Config!$E$2:$F$17,2,FALSE)</f>
        <v>ts</v>
      </c>
      <c r="I707" s="6">
        <v>0</v>
      </c>
      <c r="J707" s="6"/>
      <c r="K707" s="12" t="s">
        <v>77</v>
      </c>
      <c r="L707" s="6" t="s">
        <v>188</v>
      </c>
      <c r="M707" s="10"/>
      <c r="N707" s="11"/>
    </row>
    <row r="708" spans="1:14">
      <c r="A708" s="5" t="s">
        <v>2876</v>
      </c>
      <c r="B708" s="5" t="s">
        <v>1178</v>
      </c>
      <c r="C708" s="10" t="s">
        <v>959</v>
      </c>
      <c r="D708" s="10" t="s">
        <v>960</v>
      </c>
      <c r="E708" s="11" t="s">
        <v>3153</v>
      </c>
      <c r="F708" s="6" t="s">
        <v>2213</v>
      </c>
      <c r="G708" s="6" t="s">
        <v>15</v>
      </c>
      <c r="H708" s="10" t="str">
        <f>VLOOKUP(G708,Config!$E$2:$F$17,2,FALSE)</f>
        <v>str</v>
      </c>
      <c r="I708" s="6">
        <v>1</v>
      </c>
      <c r="J708" s="6">
        <v>1</v>
      </c>
      <c r="K708" s="12" t="s">
        <v>77</v>
      </c>
      <c r="L708" s="6" t="s">
        <v>617</v>
      </c>
      <c r="M708" s="10"/>
      <c r="N708" s="11"/>
    </row>
    <row r="709" spans="1:14">
      <c r="A709" s="5" t="s">
        <v>2876</v>
      </c>
      <c r="B709" s="5" t="s">
        <v>1182</v>
      </c>
      <c r="C709" s="10" t="s">
        <v>959</v>
      </c>
      <c r="D709" s="10" t="s">
        <v>960</v>
      </c>
      <c r="E709" s="11" t="s">
        <v>3153</v>
      </c>
      <c r="F709" s="6" t="s">
        <v>2236</v>
      </c>
      <c r="G709" s="6" t="s">
        <v>15</v>
      </c>
      <c r="H709" s="10" t="str">
        <f>VLOOKUP(G709,Config!$E$2:$F$17,2,FALSE)</f>
        <v>str</v>
      </c>
      <c r="I709" s="6">
        <v>1</v>
      </c>
      <c r="J709" s="6"/>
      <c r="K709" s="12" t="s">
        <v>77</v>
      </c>
      <c r="L709" s="6" t="s">
        <v>617</v>
      </c>
      <c r="M709" s="10"/>
      <c r="N709" s="11"/>
    </row>
    <row r="710" spans="1:14">
      <c r="A710" s="5" t="s">
        <v>2876</v>
      </c>
      <c r="B710" s="5" t="s">
        <v>1183</v>
      </c>
      <c r="C710" s="10" t="s">
        <v>959</v>
      </c>
      <c r="D710" s="10" t="s">
        <v>960</v>
      </c>
      <c r="E710" s="11" t="s">
        <v>3153</v>
      </c>
      <c r="F710" s="6" t="s">
        <v>2237</v>
      </c>
      <c r="G710" s="6" t="s">
        <v>15</v>
      </c>
      <c r="H710" s="10" t="str">
        <f>VLOOKUP(G710,Config!$E$2:$F$17,2,FALSE)</f>
        <v>str</v>
      </c>
      <c r="I710" s="6">
        <v>1</v>
      </c>
      <c r="J710" s="6"/>
      <c r="K710" s="12" t="s">
        <v>77</v>
      </c>
      <c r="L710" s="6" t="s">
        <v>617</v>
      </c>
      <c r="M710" s="10"/>
      <c r="N710" s="11"/>
    </row>
    <row r="711" spans="1:14">
      <c r="A711" s="5" t="s">
        <v>2876</v>
      </c>
      <c r="B711" s="5" t="s">
        <v>1184</v>
      </c>
      <c r="C711" s="10" t="s">
        <v>959</v>
      </c>
      <c r="D711" s="10" t="s">
        <v>960</v>
      </c>
      <c r="E711" s="11" t="s">
        <v>3153</v>
      </c>
      <c r="F711" s="6" t="s">
        <v>2238</v>
      </c>
      <c r="G711" s="6" t="s">
        <v>15</v>
      </c>
      <c r="H711" s="10" t="str">
        <f>VLOOKUP(G711,Config!$E$2:$F$17,2,FALSE)</f>
        <v>str</v>
      </c>
      <c r="I711" s="6">
        <v>0</v>
      </c>
      <c r="J711" s="6"/>
      <c r="K711" s="12" t="s">
        <v>77</v>
      </c>
      <c r="L711" s="6" t="s">
        <v>617</v>
      </c>
      <c r="M711" s="10"/>
      <c r="N711" s="11"/>
    </row>
    <row r="712" spans="1:14">
      <c r="A712" s="5" t="s">
        <v>2876</v>
      </c>
      <c r="B712" s="5" t="s">
        <v>1185</v>
      </c>
      <c r="C712" s="10" t="s">
        <v>959</v>
      </c>
      <c r="D712" s="10" t="s">
        <v>960</v>
      </c>
      <c r="E712" s="11" t="s">
        <v>3153</v>
      </c>
      <c r="F712" s="6" t="s">
        <v>2239</v>
      </c>
      <c r="G712" s="6" t="s">
        <v>15</v>
      </c>
      <c r="H712" s="10" t="str">
        <f>VLOOKUP(G712,Config!$E$2:$F$17,2,FALSE)</f>
        <v>str</v>
      </c>
      <c r="I712" s="6">
        <v>0</v>
      </c>
      <c r="J712" s="6"/>
      <c r="K712" s="12" t="s">
        <v>77</v>
      </c>
      <c r="L712" s="6" t="s">
        <v>617</v>
      </c>
      <c r="M712" s="10"/>
      <c r="N712" s="11"/>
    </row>
    <row r="713" spans="1:14">
      <c r="A713" s="5" t="s">
        <v>2876</v>
      </c>
      <c r="B713" s="5" t="s">
        <v>1186</v>
      </c>
      <c r="C713" s="10" t="s">
        <v>959</v>
      </c>
      <c r="D713" s="10" t="s">
        <v>960</v>
      </c>
      <c r="E713" s="11" t="s">
        <v>3153</v>
      </c>
      <c r="F713" s="6" t="s">
        <v>2240</v>
      </c>
      <c r="G713" s="6" t="s">
        <v>15</v>
      </c>
      <c r="H713" s="10" t="str">
        <f>VLOOKUP(G713,Config!$E$2:$F$17,2,FALSE)</f>
        <v>str</v>
      </c>
      <c r="I713" s="6">
        <v>0</v>
      </c>
      <c r="J713" s="6"/>
      <c r="K713" s="12" t="s">
        <v>77</v>
      </c>
      <c r="L713" s="6" t="s">
        <v>617</v>
      </c>
      <c r="M713" s="10"/>
      <c r="N713" s="11"/>
    </row>
    <row r="714" spans="1:14">
      <c r="A714" s="5" t="s">
        <v>2876</v>
      </c>
      <c r="B714" s="5" t="s">
        <v>1187</v>
      </c>
      <c r="C714" s="10" t="s">
        <v>959</v>
      </c>
      <c r="D714" s="10" t="s">
        <v>960</v>
      </c>
      <c r="E714" s="11" t="s">
        <v>3153</v>
      </c>
      <c r="F714" s="6" t="s">
        <v>2241</v>
      </c>
      <c r="G714" s="6" t="s">
        <v>15</v>
      </c>
      <c r="H714" s="10" t="str">
        <f>VLOOKUP(G714,Config!$E$2:$F$17,2,FALSE)</f>
        <v>str</v>
      </c>
      <c r="I714" s="6">
        <v>0</v>
      </c>
      <c r="J714" s="6"/>
      <c r="K714" s="12" t="s">
        <v>77</v>
      </c>
      <c r="L714" s="6" t="s">
        <v>617</v>
      </c>
      <c r="M714" s="10"/>
      <c r="N714" s="11"/>
    </row>
    <row r="715" spans="1:14">
      <c r="A715" s="5" t="s">
        <v>2876</v>
      </c>
      <c r="B715" s="5" t="s">
        <v>1131</v>
      </c>
      <c r="C715" s="10" t="s">
        <v>959</v>
      </c>
      <c r="D715" s="10" t="s">
        <v>960</v>
      </c>
      <c r="E715" s="11" t="s">
        <v>3153</v>
      </c>
      <c r="F715" s="6" t="s">
        <v>2194</v>
      </c>
      <c r="G715" s="6" t="s">
        <v>15</v>
      </c>
      <c r="H715" s="10" t="str">
        <f>VLOOKUP(G715,Config!$E$2:$F$17,2,FALSE)</f>
        <v>str</v>
      </c>
      <c r="I715" s="6">
        <v>1</v>
      </c>
      <c r="J715" s="6"/>
      <c r="K715" s="12" t="s">
        <v>77</v>
      </c>
      <c r="L715" s="6" t="s">
        <v>617</v>
      </c>
      <c r="M715" s="10"/>
      <c r="N715" s="11"/>
    </row>
    <row r="716" spans="1:14">
      <c r="A716" s="5" t="s">
        <v>2876</v>
      </c>
      <c r="B716" s="5" t="s">
        <v>1188</v>
      </c>
      <c r="C716" s="10" t="s">
        <v>959</v>
      </c>
      <c r="D716" s="10" t="s">
        <v>960</v>
      </c>
      <c r="E716" s="11" t="s">
        <v>3153</v>
      </c>
      <c r="F716" s="6" t="s">
        <v>2242</v>
      </c>
      <c r="G716" s="6" t="s">
        <v>15</v>
      </c>
      <c r="H716" s="10" t="str">
        <f>VLOOKUP(G716,Config!$E$2:$F$17,2,FALSE)</f>
        <v>str</v>
      </c>
      <c r="I716" s="6">
        <v>1</v>
      </c>
      <c r="J716" s="6"/>
      <c r="K716" s="12" t="s">
        <v>77</v>
      </c>
      <c r="L716" s="6" t="s">
        <v>617</v>
      </c>
      <c r="M716" s="10"/>
      <c r="N716" s="11"/>
    </row>
    <row r="717" spans="1:14">
      <c r="A717" s="5" t="s">
        <v>2876</v>
      </c>
      <c r="B717" s="5" t="s">
        <v>1132</v>
      </c>
      <c r="C717" s="10" t="s">
        <v>959</v>
      </c>
      <c r="D717" s="10" t="s">
        <v>960</v>
      </c>
      <c r="E717" s="11" t="s">
        <v>3153</v>
      </c>
      <c r="F717" s="6" t="s">
        <v>2195</v>
      </c>
      <c r="G717" s="6" t="s">
        <v>15</v>
      </c>
      <c r="H717" s="10" t="str">
        <f>VLOOKUP(G717,Config!$E$2:$F$17,2,FALSE)</f>
        <v>str</v>
      </c>
      <c r="I717" s="6">
        <v>1</v>
      </c>
      <c r="J717" s="6"/>
      <c r="K717" s="12" t="s">
        <v>77</v>
      </c>
      <c r="L717" s="6" t="s">
        <v>617</v>
      </c>
      <c r="M717" s="10"/>
      <c r="N717" s="11"/>
    </row>
    <row r="718" spans="1:14">
      <c r="A718" s="5" t="s">
        <v>2876</v>
      </c>
      <c r="B718" s="5" t="s">
        <v>1133</v>
      </c>
      <c r="C718" s="10" t="s">
        <v>959</v>
      </c>
      <c r="D718" s="10" t="s">
        <v>960</v>
      </c>
      <c r="E718" s="11" t="s">
        <v>3153</v>
      </c>
      <c r="F718" s="6" t="s">
        <v>151</v>
      </c>
      <c r="G718" s="6" t="s">
        <v>15</v>
      </c>
      <c r="H718" s="10" t="str">
        <f>VLOOKUP(G718,Config!$E$2:$F$17,2,FALSE)</f>
        <v>str</v>
      </c>
      <c r="I718" s="6">
        <v>1</v>
      </c>
      <c r="J718" s="6"/>
      <c r="K718" s="12" t="s">
        <v>77</v>
      </c>
      <c r="L718" s="6" t="s">
        <v>617</v>
      </c>
      <c r="M718" s="10"/>
      <c r="N718" s="11"/>
    </row>
    <row r="719" spans="1:14">
      <c r="A719" s="5" t="s">
        <v>2876</v>
      </c>
      <c r="B719" s="5" t="s">
        <v>1134</v>
      </c>
      <c r="C719" s="10" t="s">
        <v>959</v>
      </c>
      <c r="D719" s="10" t="s">
        <v>960</v>
      </c>
      <c r="E719" s="11" t="s">
        <v>3153</v>
      </c>
      <c r="F719" s="6" t="s">
        <v>153</v>
      </c>
      <c r="G719" s="6" t="s">
        <v>15</v>
      </c>
      <c r="H719" s="10" t="str">
        <f>VLOOKUP(G719,Config!$E$2:$F$17,2,FALSE)</f>
        <v>str</v>
      </c>
      <c r="I719" s="6">
        <v>1</v>
      </c>
      <c r="J719" s="6"/>
      <c r="K719" s="12" t="s">
        <v>77</v>
      </c>
      <c r="L719" s="6" t="s">
        <v>617</v>
      </c>
      <c r="M719" s="10"/>
      <c r="N719" s="11"/>
    </row>
    <row r="720" spans="1:14">
      <c r="A720" s="5" t="s">
        <v>2876</v>
      </c>
      <c r="B720" s="5" t="s">
        <v>1189</v>
      </c>
      <c r="C720" s="10" t="s">
        <v>959</v>
      </c>
      <c r="D720" s="10" t="s">
        <v>960</v>
      </c>
      <c r="E720" s="11" t="s">
        <v>3153</v>
      </c>
      <c r="F720" s="6" t="s">
        <v>2243</v>
      </c>
      <c r="G720" s="6" t="s">
        <v>15</v>
      </c>
      <c r="H720" s="10" t="str">
        <f>VLOOKUP(G720,Config!$E$2:$F$17,2,FALSE)</f>
        <v>str</v>
      </c>
      <c r="I720" s="6">
        <v>1</v>
      </c>
      <c r="J720" s="6"/>
      <c r="K720" s="12" t="s">
        <v>77</v>
      </c>
      <c r="L720" s="6" t="s">
        <v>617</v>
      </c>
      <c r="M720" s="10"/>
      <c r="N720" s="11"/>
    </row>
    <row r="721" spans="1:14">
      <c r="A721" s="5" t="s">
        <v>2876</v>
      </c>
      <c r="B721" s="5" t="s">
        <v>1190</v>
      </c>
      <c r="C721" s="10" t="s">
        <v>959</v>
      </c>
      <c r="D721" s="10" t="s">
        <v>960</v>
      </c>
      <c r="E721" s="11" t="s">
        <v>3153</v>
      </c>
      <c r="F721" s="6" t="s">
        <v>2244</v>
      </c>
      <c r="G721" s="6" t="s">
        <v>15</v>
      </c>
      <c r="H721" s="10" t="str">
        <f>VLOOKUP(G721,Config!$E$2:$F$17,2,FALSE)</f>
        <v>str</v>
      </c>
      <c r="I721" s="6">
        <v>1</v>
      </c>
      <c r="J721" s="6"/>
      <c r="K721" s="12" t="s">
        <v>77</v>
      </c>
      <c r="L721" s="6" t="s">
        <v>617</v>
      </c>
      <c r="M721" s="10"/>
      <c r="N721" s="11"/>
    </row>
    <row r="722" spans="1:14">
      <c r="A722" s="5" t="s">
        <v>2876</v>
      </c>
      <c r="B722" s="5" t="s">
        <v>1191</v>
      </c>
      <c r="C722" s="10" t="s">
        <v>959</v>
      </c>
      <c r="D722" s="10" t="s">
        <v>960</v>
      </c>
      <c r="E722" s="11" t="s">
        <v>3153</v>
      </c>
      <c r="F722" s="6" t="s">
        <v>2245</v>
      </c>
      <c r="G722" s="6" t="s">
        <v>15</v>
      </c>
      <c r="H722" s="10" t="str">
        <f>VLOOKUP(G722,Config!$E$2:$F$17,2,FALSE)</f>
        <v>str</v>
      </c>
      <c r="I722" s="6">
        <v>1</v>
      </c>
      <c r="J722" s="6"/>
      <c r="K722" s="12" t="s">
        <v>77</v>
      </c>
      <c r="L722" s="6" t="s">
        <v>617</v>
      </c>
      <c r="M722" s="10"/>
      <c r="N722" s="11"/>
    </row>
    <row r="723" spans="1:14">
      <c r="A723" s="5" t="s">
        <v>2876</v>
      </c>
      <c r="B723" s="5" t="s">
        <v>1192</v>
      </c>
      <c r="C723" s="10" t="s">
        <v>959</v>
      </c>
      <c r="D723" s="10" t="s">
        <v>960</v>
      </c>
      <c r="E723" s="11" t="s">
        <v>3153</v>
      </c>
      <c r="F723" s="6" t="s">
        <v>2246</v>
      </c>
      <c r="G723" s="6" t="s">
        <v>15</v>
      </c>
      <c r="H723" s="10" t="str">
        <f>VLOOKUP(G723,Config!$E$2:$F$17,2,FALSE)</f>
        <v>str</v>
      </c>
      <c r="I723" s="6">
        <v>1</v>
      </c>
      <c r="J723" s="6"/>
      <c r="K723" s="12" t="s">
        <v>77</v>
      </c>
      <c r="L723" s="6" t="s">
        <v>617</v>
      </c>
      <c r="M723" s="10"/>
      <c r="N723" s="11"/>
    </row>
    <row r="724" spans="1:14">
      <c r="A724" s="5" t="s">
        <v>2876</v>
      </c>
      <c r="B724" s="5" t="s">
        <v>1193</v>
      </c>
      <c r="C724" s="10" t="s">
        <v>959</v>
      </c>
      <c r="D724" s="10" t="s">
        <v>960</v>
      </c>
      <c r="E724" s="11" t="s">
        <v>3153</v>
      </c>
      <c r="F724" s="6" t="s">
        <v>2247</v>
      </c>
      <c r="G724" s="6" t="s">
        <v>15</v>
      </c>
      <c r="H724" s="10" t="str">
        <f>VLOOKUP(G724,Config!$E$2:$F$17,2,FALSE)</f>
        <v>str</v>
      </c>
      <c r="I724" s="6">
        <v>1</v>
      </c>
      <c r="J724" s="6"/>
      <c r="K724" s="12" t="s">
        <v>77</v>
      </c>
      <c r="L724" s="6" t="s">
        <v>617</v>
      </c>
      <c r="M724" s="10"/>
      <c r="N724" s="11"/>
    </row>
    <row r="725" spans="1:14">
      <c r="A725" s="5" t="s">
        <v>2876</v>
      </c>
      <c r="B725" s="5" t="s">
        <v>1194</v>
      </c>
      <c r="C725" s="10" t="s">
        <v>959</v>
      </c>
      <c r="D725" s="10" t="s">
        <v>960</v>
      </c>
      <c r="E725" s="11" t="s">
        <v>3153</v>
      </c>
      <c r="F725" s="6" t="s">
        <v>2248</v>
      </c>
      <c r="G725" s="6" t="s">
        <v>15</v>
      </c>
      <c r="H725" s="10" t="str">
        <f>VLOOKUP(G725,Config!$E$2:$F$17,2,FALSE)</f>
        <v>str</v>
      </c>
      <c r="I725" s="6">
        <v>1</v>
      </c>
      <c r="J725" s="6"/>
      <c r="K725" s="12" t="s">
        <v>77</v>
      </c>
      <c r="L725" s="6" t="s">
        <v>617</v>
      </c>
      <c r="M725" s="10"/>
      <c r="N725" s="11"/>
    </row>
    <row r="726" spans="1:14">
      <c r="A726" s="5" t="s">
        <v>2876</v>
      </c>
      <c r="B726" s="5" t="s">
        <v>1195</v>
      </c>
      <c r="C726" s="10" t="s">
        <v>959</v>
      </c>
      <c r="D726" s="10" t="s">
        <v>960</v>
      </c>
      <c r="E726" s="11" t="s">
        <v>3153</v>
      </c>
      <c r="F726" s="6" t="s">
        <v>2249</v>
      </c>
      <c r="G726" s="6" t="s">
        <v>15</v>
      </c>
      <c r="H726" s="10" t="str">
        <f>VLOOKUP(G726,Config!$E$2:$F$17,2,FALSE)</f>
        <v>str</v>
      </c>
      <c r="I726" s="6">
        <v>1</v>
      </c>
      <c r="J726" s="6"/>
      <c r="K726" s="12" t="s">
        <v>77</v>
      </c>
      <c r="L726" s="6" t="s">
        <v>617</v>
      </c>
      <c r="M726" s="10"/>
      <c r="N726" s="11"/>
    </row>
    <row r="727" spans="1:14">
      <c r="A727" s="5" t="s">
        <v>2876</v>
      </c>
      <c r="B727" s="5" t="s">
        <v>1125</v>
      </c>
      <c r="C727" s="10" t="s">
        <v>959</v>
      </c>
      <c r="D727" s="10" t="s">
        <v>960</v>
      </c>
      <c r="E727" s="11" t="s">
        <v>3153</v>
      </c>
      <c r="F727" s="6" t="s">
        <v>2188</v>
      </c>
      <c r="G727" s="6" t="s">
        <v>15</v>
      </c>
      <c r="H727" s="10" t="str">
        <f>VLOOKUP(G727,Config!$E$2:$F$17,2,FALSE)</f>
        <v>str</v>
      </c>
      <c r="I727" s="6">
        <v>0</v>
      </c>
      <c r="J727" s="6"/>
      <c r="K727" s="12" t="s">
        <v>77</v>
      </c>
      <c r="L727" s="6" t="s">
        <v>617</v>
      </c>
      <c r="M727" s="10"/>
      <c r="N727" s="11"/>
    </row>
    <row r="728" spans="1:14">
      <c r="A728" s="5" t="s">
        <v>2876</v>
      </c>
      <c r="B728" s="5" t="s">
        <v>1101</v>
      </c>
      <c r="C728" s="10" t="s">
        <v>959</v>
      </c>
      <c r="D728" s="10" t="s">
        <v>960</v>
      </c>
      <c r="E728" s="11" t="s">
        <v>3153</v>
      </c>
      <c r="F728" s="6" t="s">
        <v>2083</v>
      </c>
      <c r="G728" s="6" t="s">
        <v>15</v>
      </c>
      <c r="H728" s="10" t="str">
        <f>VLOOKUP(G728,Config!$E$2:$F$17,2,FALSE)</f>
        <v>str</v>
      </c>
      <c r="I728" s="6">
        <v>0</v>
      </c>
      <c r="J728" s="6"/>
      <c r="K728" s="12" t="s">
        <v>77</v>
      </c>
      <c r="L728" s="6" t="s">
        <v>617</v>
      </c>
      <c r="M728" s="10"/>
      <c r="N728" s="11"/>
    </row>
    <row r="729" spans="1:14">
      <c r="A729" s="5" t="s">
        <v>2876</v>
      </c>
      <c r="B729" s="5" t="s">
        <v>976</v>
      </c>
      <c r="C729" s="10" t="s">
        <v>959</v>
      </c>
      <c r="D729" s="10" t="s">
        <v>960</v>
      </c>
      <c r="E729" s="11" t="s">
        <v>3153</v>
      </c>
      <c r="F729" s="6" t="s">
        <v>2074</v>
      </c>
      <c r="G729" s="6" t="s">
        <v>15</v>
      </c>
      <c r="H729" s="10" t="str">
        <f>VLOOKUP(G729,Config!$E$2:$F$17,2,FALSE)</f>
        <v>str</v>
      </c>
      <c r="I729" s="6">
        <v>1</v>
      </c>
      <c r="J729" s="6"/>
      <c r="K729" s="12" t="s">
        <v>77</v>
      </c>
      <c r="L729" s="6" t="s">
        <v>617</v>
      </c>
      <c r="M729" s="10"/>
      <c r="N729" s="11"/>
    </row>
    <row r="730" spans="1:14">
      <c r="A730" s="5" t="s">
        <v>2876</v>
      </c>
      <c r="B730" s="5" t="s">
        <v>977</v>
      </c>
      <c r="C730" s="10" t="s">
        <v>959</v>
      </c>
      <c r="D730" s="10" t="s">
        <v>960</v>
      </c>
      <c r="E730" s="11" t="s">
        <v>3153</v>
      </c>
      <c r="F730" s="6" t="s">
        <v>2075</v>
      </c>
      <c r="G730" s="6" t="s">
        <v>47</v>
      </c>
      <c r="H730" s="10" t="str">
        <f>VLOOKUP(G730,Config!$E$2:$F$17,2,FALSE)</f>
        <v>ts</v>
      </c>
      <c r="I730" s="6">
        <v>1</v>
      </c>
      <c r="J730" s="6"/>
      <c r="K730" s="12" t="s">
        <v>77</v>
      </c>
      <c r="L730" s="6" t="s">
        <v>617</v>
      </c>
      <c r="M730" s="10"/>
      <c r="N730" s="11"/>
    </row>
    <row r="731" spans="1:14">
      <c r="A731" s="5" t="s">
        <v>2876</v>
      </c>
      <c r="B731" s="5" t="s">
        <v>1105</v>
      </c>
      <c r="C731" s="10" t="s">
        <v>959</v>
      </c>
      <c r="D731" s="10" t="s">
        <v>960</v>
      </c>
      <c r="E731" s="11" t="s">
        <v>3153</v>
      </c>
      <c r="F731" s="6" t="s">
        <v>87</v>
      </c>
      <c r="G731" s="6" t="s">
        <v>15</v>
      </c>
      <c r="H731" s="10" t="str">
        <f>VLOOKUP(G731,Config!$E$2:$F$17,2,FALSE)</f>
        <v>str</v>
      </c>
      <c r="I731" s="6">
        <v>0</v>
      </c>
      <c r="J731" s="6"/>
      <c r="K731" s="12" t="s">
        <v>77</v>
      </c>
      <c r="L731" s="6" t="s">
        <v>617</v>
      </c>
      <c r="M731" s="10"/>
      <c r="N731" s="11"/>
    </row>
    <row r="732" spans="1:14">
      <c r="A732" s="5" t="s">
        <v>2876</v>
      </c>
      <c r="B732" s="5" t="s">
        <v>979</v>
      </c>
      <c r="C732" s="10" t="s">
        <v>959</v>
      </c>
      <c r="D732" s="10" t="s">
        <v>960</v>
      </c>
      <c r="E732" s="11" t="s">
        <v>3153</v>
      </c>
      <c r="F732" s="6" t="s">
        <v>89</v>
      </c>
      <c r="G732" s="6" t="s">
        <v>47</v>
      </c>
      <c r="H732" s="10" t="str">
        <f>VLOOKUP(G732,Config!$E$2:$F$17,2,FALSE)</f>
        <v>ts</v>
      </c>
      <c r="I732" s="6">
        <v>0</v>
      </c>
      <c r="J732" s="6"/>
      <c r="K732" s="12" t="s">
        <v>77</v>
      </c>
      <c r="L732" s="6" t="s">
        <v>617</v>
      </c>
      <c r="M732" s="10"/>
      <c r="N732" s="11"/>
    </row>
    <row r="733" spans="1:14">
      <c r="A733" s="5" t="s">
        <v>2876</v>
      </c>
      <c r="B733" s="5" t="s">
        <v>1107</v>
      </c>
      <c r="C733" s="10" t="s">
        <v>959</v>
      </c>
      <c r="D733" s="10" t="s">
        <v>960</v>
      </c>
      <c r="E733" s="11" t="s">
        <v>3153</v>
      </c>
      <c r="F733" s="6" t="s">
        <v>2076</v>
      </c>
      <c r="G733" s="6" t="s">
        <v>15</v>
      </c>
      <c r="H733" s="10" t="str">
        <f>VLOOKUP(G733,Config!$E$2:$F$17,2,FALSE)</f>
        <v>str</v>
      </c>
      <c r="I733" s="6">
        <v>0</v>
      </c>
      <c r="J733" s="6"/>
      <c r="K733" s="12" t="s">
        <v>77</v>
      </c>
      <c r="L733" s="6" t="s">
        <v>617</v>
      </c>
      <c r="M733" s="10"/>
      <c r="N733" s="11"/>
    </row>
    <row r="734" spans="1:14">
      <c r="A734" s="5" t="s">
        <v>2876</v>
      </c>
      <c r="B734" s="5" t="s">
        <v>981</v>
      </c>
      <c r="C734" s="10" t="s">
        <v>959</v>
      </c>
      <c r="D734" s="10" t="s">
        <v>960</v>
      </c>
      <c r="E734" s="11" t="s">
        <v>3153</v>
      </c>
      <c r="F734" s="6" t="s">
        <v>2077</v>
      </c>
      <c r="G734" s="6" t="s">
        <v>47</v>
      </c>
      <c r="H734" s="10" t="str">
        <f>VLOOKUP(G734,Config!$E$2:$F$17,2,FALSE)</f>
        <v>ts</v>
      </c>
      <c r="I734" s="6">
        <v>0</v>
      </c>
      <c r="J734" s="6"/>
      <c r="K734" s="12" t="s">
        <v>77</v>
      </c>
      <c r="L734" s="6" t="s">
        <v>617</v>
      </c>
      <c r="M734" s="10"/>
      <c r="N734" s="11"/>
    </row>
    <row r="735" spans="1:14">
      <c r="A735" s="5" t="s">
        <v>2877</v>
      </c>
      <c r="B735" s="5" t="s">
        <v>1196</v>
      </c>
      <c r="C735" s="10" t="s">
        <v>959</v>
      </c>
      <c r="D735" s="10" t="s">
        <v>960</v>
      </c>
      <c r="E735" s="11" t="s">
        <v>3154</v>
      </c>
      <c r="F735" s="6" t="s">
        <v>94</v>
      </c>
      <c r="G735" s="6" t="s">
        <v>3763</v>
      </c>
      <c r="H735" s="10" t="str">
        <f>VLOOKUP(G735,Config!$E$2:$F$17,2,FALSE)</f>
        <v>lng</v>
      </c>
      <c r="I735" s="6">
        <v>1</v>
      </c>
      <c r="J735" s="6">
        <v>1</v>
      </c>
      <c r="K735" s="12" t="s">
        <v>77</v>
      </c>
      <c r="L735" s="6" t="s">
        <v>735</v>
      </c>
      <c r="M735" s="10"/>
      <c r="N735" s="11"/>
    </row>
    <row r="736" spans="1:14">
      <c r="A736" s="5" t="s">
        <v>2877</v>
      </c>
      <c r="B736" s="5" t="s">
        <v>1101</v>
      </c>
      <c r="C736" s="10" t="s">
        <v>959</v>
      </c>
      <c r="D736" s="10" t="s">
        <v>960</v>
      </c>
      <c r="E736" s="11" t="s">
        <v>3154</v>
      </c>
      <c r="F736" s="6" t="s">
        <v>2083</v>
      </c>
      <c r="G736" s="6" t="s">
        <v>15</v>
      </c>
      <c r="H736" s="10" t="str">
        <f>VLOOKUP(G736,Config!$E$2:$F$17,2,FALSE)</f>
        <v>str</v>
      </c>
      <c r="I736" s="6">
        <v>0</v>
      </c>
      <c r="J736" s="6"/>
      <c r="K736" s="12" t="s">
        <v>77</v>
      </c>
      <c r="L736" s="6" t="s">
        <v>735</v>
      </c>
      <c r="M736" s="10"/>
      <c r="N736" s="11"/>
    </row>
    <row r="737" spans="1:14">
      <c r="A737" s="5" t="s">
        <v>2877</v>
      </c>
      <c r="B737" s="5" t="s">
        <v>1197</v>
      </c>
      <c r="C737" s="10" t="s">
        <v>959</v>
      </c>
      <c r="D737" s="10" t="s">
        <v>960</v>
      </c>
      <c r="E737" s="11" t="s">
        <v>3154</v>
      </c>
      <c r="F737" s="6" t="s">
        <v>2250</v>
      </c>
      <c r="G737" s="6" t="s">
        <v>69</v>
      </c>
      <c r="H737" s="10" t="str">
        <f>VLOOKUP(G737,Config!$E$2:$F$17,2,FALSE)</f>
        <v>int</v>
      </c>
      <c r="I737" s="6">
        <v>0</v>
      </c>
      <c r="J737" s="6"/>
      <c r="K737" s="12" t="s">
        <v>77</v>
      </c>
      <c r="L737" s="6" t="s">
        <v>735</v>
      </c>
      <c r="M737" s="10"/>
      <c r="N737" s="11"/>
    </row>
    <row r="738" spans="1:14">
      <c r="A738" s="5" t="s">
        <v>2877</v>
      </c>
      <c r="B738" s="5" t="s">
        <v>1198</v>
      </c>
      <c r="C738" s="10" t="s">
        <v>959</v>
      </c>
      <c r="D738" s="10" t="s">
        <v>960</v>
      </c>
      <c r="E738" s="11" t="s">
        <v>3154</v>
      </c>
      <c r="F738" s="6" t="s">
        <v>2251</v>
      </c>
      <c r="G738" s="6" t="s">
        <v>15</v>
      </c>
      <c r="H738" s="10" t="str">
        <f>VLOOKUP(G738,Config!$E$2:$F$17,2,FALSE)</f>
        <v>str</v>
      </c>
      <c r="I738" s="6">
        <v>0</v>
      </c>
      <c r="J738" s="6"/>
      <c r="K738" s="12" t="s">
        <v>77</v>
      </c>
      <c r="L738" s="6" t="s">
        <v>735</v>
      </c>
      <c r="M738" s="10"/>
      <c r="N738" s="11"/>
    </row>
    <row r="739" spans="1:14">
      <c r="A739" s="5" t="s">
        <v>2877</v>
      </c>
      <c r="B739" s="5" t="s">
        <v>1199</v>
      </c>
      <c r="C739" s="10" t="s">
        <v>959</v>
      </c>
      <c r="D739" s="10" t="s">
        <v>960</v>
      </c>
      <c r="E739" s="11" t="s">
        <v>3154</v>
      </c>
      <c r="F739" s="6" t="s">
        <v>2252</v>
      </c>
      <c r="G739" s="6" t="s">
        <v>15</v>
      </c>
      <c r="H739" s="10" t="str">
        <f>VLOOKUP(G739,Config!$E$2:$F$17,2,FALSE)</f>
        <v>str</v>
      </c>
      <c r="I739" s="6">
        <v>1</v>
      </c>
      <c r="J739" s="6"/>
      <c r="K739" s="12" t="s">
        <v>77</v>
      </c>
      <c r="L739" s="6" t="s">
        <v>735</v>
      </c>
      <c r="M739" s="10"/>
      <c r="N739" s="11"/>
    </row>
    <row r="740" spans="1:14">
      <c r="A740" s="5" t="s">
        <v>2877</v>
      </c>
      <c r="B740" s="5" t="s">
        <v>1200</v>
      </c>
      <c r="C740" s="10" t="s">
        <v>959</v>
      </c>
      <c r="D740" s="10" t="s">
        <v>960</v>
      </c>
      <c r="E740" s="11" t="s">
        <v>3154</v>
      </c>
      <c r="F740" s="6" t="s">
        <v>2253</v>
      </c>
      <c r="G740" s="6" t="s">
        <v>15</v>
      </c>
      <c r="H740" s="10" t="str">
        <f>VLOOKUP(G740,Config!$E$2:$F$17,2,FALSE)</f>
        <v>str</v>
      </c>
      <c r="I740" s="6">
        <v>0</v>
      </c>
      <c r="J740" s="6"/>
      <c r="K740" s="12" t="s">
        <v>77</v>
      </c>
      <c r="L740" s="6" t="s">
        <v>735</v>
      </c>
      <c r="M740" s="10"/>
      <c r="N740" s="11"/>
    </row>
    <row r="741" spans="1:14">
      <c r="A741" s="5" t="s">
        <v>2877</v>
      </c>
      <c r="B741" s="5" t="s">
        <v>1187</v>
      </c>
      <c r="C741" s="10" t="s">
        <v>959</v>
      </c>
      <c r="D741" s="10" t="s">
        <v>960</v>
      </c>
      <c r="E741" s="11" t="s">
        <v>3154</v>
      </c>
      <c r="F741" s="6" t="s">
        <v>2241</v>
      </c>
      <c r="G741" s="6" t="s">
        <v>15</v>
      </c>
      <c r="H741" s="10" t="str">
        <f>VLOOKUP(G741,Config!$E$2:$F$17,2,FALSE)</f>
        <v>str</v>
      </c>
      <c r="I741" s="6">
        <v>1</v>
      </c>
      <c r="J741" s="6"/>
      <c r="K741" s="12" t="s">
        <v>77</v>
      </c>
      <c r="L741" s="6" t="s">
        <v>735</v>
      </c>
      <c r="M741" s="10"/>
      <c r="N741" s="11"/>
    </row>
    <row r="742" spans="1:14">
      <c r="A742" s="5" t="s">
        <v>2877</v>
      </c>
      <c r="B742" s="5" t="s">
        <v>1201</v>
      </c>
      <c r="C742" s="10" t="s">
        <v>959</v>
      </c>
      <c r="D742" s="10" t="s">
        <v>960</v>
      </c>
      <c r="E742" s="11" t="s">
        <v>3154</v>
      </c>
      <c r="F742" s="6" t="s">
        <v>2254</v>
      </c>
      <c r="G742" s="6" t="s">
        <v>15</v>
      </c>
      <c r="H742" s="10" t="str">
        <f>VLOOKUP(G742,Config!$E$2:$F$17,2,FALSE)</f>
        <v>str</v>
      </c>
      <c r="I742" s="6">
        <v>1</v>
      </c>
      <c r="J742" s="6"/>
      <c r="K742" s="12" t="s">
        <v>77</v>
      </c>
      <c r="L742" s="6" t="s">
        <v>735</v>
      </c>
      <c r="M742" s="10"/>
      <c r="N742" s="11"/>
    </row>
    <row r="743" spans="1:14">
      <c r="A743" s="5" t="s">
        <v>2877</v>
      </c>
      <c r="B743" s="5" t="s">
        <v>1202</v>
      </c>
      <c r="C743" s="10" t="s">
        <v>959</v>
      </c>
      <c r="D743" s="10" t="s">
        <v>960</v>
      </c>
      <c r="E743" s="11" t="s">
        <v>3154</v>
      </c>
      <c r="F743" s="6" t="s">
        <v>2255</v>
      </c>
      <c r="G743" s="6" t="s">
        <v>71</v>
      </c>
      <c r="H743" s="10" t="str">
        <f>VLOOKUP(G743,Config!$E$2:$F$17,2,FALSE)</f>
        <v>dbl</v>
      </c>
      <c r="I743" s="6">
        <v>1</v>
      </c>
      <c r="J743" s="6"/>
      <c r="K743" s="12" t="s">
        <v>77</v>
      </c>
      <c r="L743" s="6" t="s">
        <v>735</v>
      </c>
      <c r="M743" s="10"/>
      <c r="N743" s="11"/>
    </row>
    <row r="744" spans="1:14">
      <c r="A744" s="5" t="s">
        <v>2877</v>
      </c>
      <c r="B744" s="5" t="s">
        <v>1203</v>
      </c>
      <c r="C744" s="10" t="s">
        <v>959</v>
      </c>
      <c r="D744" s="10" t="s">
        <v>960</v>
      </c>
      <c r="E744" s="11" t="s">
        <v>3154</v>
      </c>
      <c r="F744" s="6" t="s">
        <v>2256</v>
      </c>
      <c r="G744" s="6" t="s">
        <v>71</v>
      </c>
      <c r="H744" s="10" t="str">
        <f>VLOOKUP(G744,Config!$E$2:$F$17,2,FALSE)</f>
        <v>dbl</v>
      </c>
      <c r="I744" s="6">
        <v>1</v>
      </c>
      <c r="J744" s="6"/>
      <c r="K744" s="12" t="s">
        <v>77</v>
      </c>
      <c r="L744" s="6" t="s">
        <v>735</v>
      </c>
      <c r="M744" s="10"/>
      <c r="N744" s="11"/>
    </row>
    <row r="745" spans="1:14">
      <c r="A745" s="5" t="s">
        <v>2877</v>
      </c>
      <c r="B745" s="5" t="s">
        <v>1114</v>
      </c>
      <c r="C745" s="10" t="s">
        <v>959</v>
      </c>
      <c r="D745" s="10" t="s">
        <v>960</v>
      </c>
      <c r="E745" s="11" t="s">
        <v>3154</v>
      </c>
      <c r="F745" s="6" t="s">
        <v>2177</v>
      </c>
      <c r="G745" s="6" t="s">
        <v>73</v>
      </c>
      <c r="H745" s="10" t="str">
        <f>VLOOKUP(G745,Config!$E$2:$F$17,2,FALSE)</f>
        <v>flt</v>
      </c>
      <c r="I745" s="6">
        <v>1</v>
      </c>
      <c r="J745" s="6"/>
      <c r="K745" s="12" t="s">
        <v>77</v>
      </c>
      <c r="L745" s="6" t="s">
        <v>735</v>
      </c>
      <c r="M745" s="10"/>
      <c r="N745" s="11"/>
    </row>
    <row r="746" spans="1:14">
      <c r="A746" s="5" t="s">
        <v>2877</v>
      </c>
      <c r="B746" s="5" t="s">
        <v>1117</v>
      </c>
      <c r="C746" s="10" t="s">
        <v>959</v>
      </c>
      <c r="D746" s="10" t="s">
        <v>960</v>
      </c>
      <c r="E746" s="11" t="s">
        <v>3154</v>
      </c>
      <c r="F746" s="6" t="s">
        <v>2180</v>
      </c>
      <c r="G746" s="6" t="s">
        <v>73</v>
      </c>
      <c r="H746" s="10" t="str">
        <f>VLOOKUP(G746,Config!$E$2:$F$17,2,FALSE)</f>
        <v>flt</v>
      </c>
      <c r="I746" s="6">
        <v>1</v>
      </c>
      <c r="J746" s="6"/>
      <c r="K746" s="12" t="s">
        <v>77</v>
      </c>
      <c r="L746" s="6" t="s">
        <v>735</v>
      </c>
      <c r="M746" s="10"/>
      <c r="N746" s="11"/>
    </row>
    <row r="747" spans="1:14">
      <c r="A747" s="5" t="s">
        <v>2877</v>
      </c>
      <c r="B747" s="5" t="s">
        <v>1204</v>
      </c>
      <c r="C747" s="10" t="s">
        <v>959</v>
      </c>
      <c r="D747" s="10" t="s">
        <v>960</v>
      </c>
      <c r="E747" s="11" t="s">
        <v>3154</v>
      </c>
      <c r="F747" s="6" t="s">
        <v>2257</v>
      </c>
      <c r="G747" s="6" t="s">
        <v>15</v>
      </c>
      <c r="H747" s="10" t="str">
        <f>VLOOKUP(G747,Config!$E$2:$F$17,2,FALSE)</f>
        <v>str</v>
      </c>
      <c r="I747" s="6">
        <v>0</v>
      </c>
      <c r="J747" s="6"/>
      <c r="K747" s="12" t="s">
        <v>77</v>
      </c>
      <c r="L747" s="6" t="s">
        <v>735</v>
      </c>
      <c r="M747" s="10"/>
      <c r="N747" s="11"/>
    </row>
    <row r="748" spans="1:14">
      <c r="A748" s="5" t="s">
        <v>2877</v>
      </c>
      <c r="B748" s="5" t="s">
        <v>1205</v>
      </c>
      <c r="C748" s="10" t="s">
        <v>959</v>
      </c>
      <c r="D748" s="10" t="s">
        <v>960</v>
      </c>
      <c r="E748" s="11" t="s">
        <v>3154</v>
      </c>
      <c r="F748" s="6" t="s">
        <v>2258</v>
      </c>
      <c r="G748" s="6" t="s">
        <v>15</v>
      </c>
      <c r="H748" s="10" t="str">
        <f>VLOOKUP(G748,Config!$E$2:$F$17,2,FALSE)</f>
        <v>str</v>
      </c>
      <c r="I748" s="6">
        <v>1</v>
      </c>
      <c r="J748" s="6"/>
      <c r="K748" s="12" t="s">
        <v>77</v>
      </c>
      <c r="L748" s="6" t="s">
        <v>735</v>
      </c>
      <c r="M748" s="10"/>
      <c r="N748" s="11"/>
    </row>
    <row r="749" spans="1:14">
      <c r="A749" s="5" t="s">
        <v>2877</v>
      </c>
      <c r="B749" s="5" t="s">
        <v>1206</v>
      </c>
      <c r="C749" s="10" t="s">
        <v>959</v>
      </c>
      <c r="D749" s="10" t="s">
        <v>960</v>
      </c>
      <c r="E749" s="11" t="s">
        <v>3154</v>
      </c>
      <c r="F749" s="6" t="s">
        <v>2259</v>
      </c>
      <c r="G749" s="6" t="s">
        <v>15</v>
      </c>
      <c r="H749" s="10" t="str">
        <f>VLOOKUP(G749,Config!$E$2:$F$17,2,FALSE)</f>
        <v>str</v>
      </c>
      <c r="I749" s="6">
        <v>1</v>
      </c>
      <c r="J749" s="6"/>
      <c r="K749" s="12" t="s">
        <v>77</v>
      </c>
      <c r="L749" s="6" t="s">
        <v>735</v>
      </c>
      <c r="M749" s="10"/>
      <c r="N749" s="11"/>
    </row>
    <row r="750" spans="1:14">
      <c r="A750" s="5" t="s">
        <v>2877</v>
      </c>
      <c r="B750" s="5" t="s">
        <v>1125</v>
      </c>
      <c r="C750" s="10" t="s">
        <v>959</v>
      </c>
      <c r="D750" s="10" t="s">
        <v>960</v>
      </c>
      <c r="E750" s="11" t="s">
        <v>3154</v>
      </c>
      <c r="F750" s="6" t="s">
        <v>2188</v>
      </c>
      <c r="G750" s="6" t="s">
        <v>15</v>
      </c>
      <c r="H750" s="10" t="str">
        <f>VLOOKUP(G750,Config!$E$2:$F$17,2,FALSE)</f>
        <v>str</v>
      </c>
      <c r="I750" s="6">
        <v>0</v>
      </c>
      <c r="J750" s="6"/>
      <c r="K750" s="12" t="s">
        <v>77</v>
      </c>
      <c r="L750" s="6" t="s">
        <v>735</v>
      </c>
      <c r="M750" s="10"/>
      <c r="N750" s="11"/>
    </row>
    <row r="751" spans="1:14">
      <c r="A751" s="5" t="s">
        <v>2877</v>
      </c>
      <c r="B751" s="5" t="s">
        <v>976</v>
      </c>
      <c r="C751" s="10" t="s">
        <v>959</v>
      </c>
      <c r="D751" s="10" t="s">
        <v>960</v>
      </c>
      <c r="E751" s="11" t="s">
        <v>3154</v>
      </c>
      <c r="F751" s="6" t="s">
        <v>2074</v>
      </c>
      <c r="G751" s="6" t="s">
        <v>15</v>
      </c>
      <c r="H751" s="10" t="str">
        <f>VLOOKUP(G751,Config!$E$2:$F$17,2,FALSE)</f>
        <v>str</v>
      </c>
      <c r="I751" s="6">
        <v>1</v>
      </c>
      <c r="J751" s="6"/>
      <c r="K751" s="12" t="s">
        <v>77</v>
      </c>
      <c r="L751" s="6" t="s">
        <v>735</v>
      </c>
      <c r="M751" s="10"/>
      <c r="N751" s="11"/>
    </row>
    <row r="752" spans="1:14">
      <c r="A752" s="5" t="s">
        <v>2877</v>
      </c>
      <c r="B752" s="5" t="s">
        <v>977</v>
      </c>
      <c r="C752" s="10" t="s">
        <v>959</v>
      </c>
      <c r="D752" s="10" t="s">
        <v>960</v>
      </c>
      <c r="E752" s="11" t="s">
        <v>3154</v>
      </c>
      <c r="F752" s="6" t="s">
        <v>2075</v>
      </c>
      <c r="G752" s="6" t="s">
        <v>47</v>
      </c>
      <c r="H752" s="10" t="str">
        <f>VLOOKUP(G752,Config!$E$2:$F$17,2,FALSE)</f>
        <v>ts</v>
      </c>
      <c r="I752" s="6">
        <v>1</v>
      </c>
      <c r="J752" s="6"/>
      <c r="K752" s="12" t="s">
        <v>77</v>
      </c>
      <c r="L752" s="6" t="s">
        <v>735</v>
      </c>
      <c r="M752" s="10"/>
      <c r="N752" s="11"/>
    </row>
    <row r="753" spans="1:14">
      <c r="A753" s="5" t="s">
        <v>2877</v>
      </c>
      <c r="B753" s="5" t="s">
        <v>1105</v>
      </c>
      <c r="C753" s="10" t="s">
        <v>959</v>
      </c>
      <c r="D753" s="10" t="s">
        <v>960</v>
      </c>
      <c r="E753" s="11" t="s">
        <v>3154</v>
      </c>
      <c r="F753" s="6" t="s">
        <v>87</v>
      </c>
      <c r="G753" s="6" t="s">
        <v>15</v>
      </c>
      <c r="H753" s="10" t="str">
        <f>VLOOKUP(G753,Config!$E$2:$F$17,2,FALSE)</f>
        <v>str</v>
      </c>
      <c r="I753" s="6">
        <v>0</v>
      </c>
      <c r="J753" s="6"/>
      <c r="K753" s="12" t="s">
        <v>77</v>
      </c>
      <c r="L753" s="6" t="s">
        <v>735</v>
      </c>
      <c r="M753" s="10"/>
      <c r="N753" s="11"/>
    </row>
    <row r="754" spans="1:14">
      <c r="A754" s="5" t="s">
        <v>2877</v>
      </c>
      <c r="B754" s="5" t="s">
        <v>979</v>
      </c>
      <c r="C754" s="10" t="s">
        <v>959</v>
      </c>
      <c r="D754" s="10" t="s">
        <v>960</v>
      </c>
      <c r="E754" s="11" t="s">
        <v>3154</v>
      </c>
      <c r="F754" s="6" t="s">
        <v>89</v>
      </c>
      <c r="G754" s="6" t="s">
        <v>47</v>
      </c>
      <c r="H754" s="10" t="str">
        <f>VLOOKUP(G754,Config!$E$2:$F$17,2,FALSE)</f>
        <v>ts</v>
      </c>
      <c r="I754" s="6">
        <v>0</v>
      </c>
      <c r="J754" s="6"/>
      <c r="K754" s="12" t="s">
        <v>77</v>
      </c>
      <c r="L754" s="6" t="s">
        <v>735</v>
      </c>
      <c r="M754" s="10"/>
      <c r="N754" s="11"/>
    </row>
    <row r="755" spans="1:14">
      <c r="A755" s="5" t="s">
        <v>2877</v>
      </c>
      <c r="B755" s="5" t="s">
        <v>1107</v>
      </c>
      <c r="C755" s="10" t="s">
        <v>959</v>
      </c>
      <c r="D755" s="10" t="s">
        <v>960</v>
      </c>
      <c r="E755" s="11" t="s">
        <v>3154</v>
      </c>
      <c r="F755" s="6" t="s">
        <v>2076</v>
      </c>
      <c r="G755" s="6" t="s">
        <v>15</v>
      </c>
      <c r="H755" s="10" t="str">
        <f>VLOOKUP(G755,Config!$E$2:$F$17,2,FALSE)</f>
        <v>str</v>
      </c>
      <c r="I755" s="6">
        <v>0</v>
      </c>
      <c r="J755" s="6"/>
      <c r="K755" s="12" t="s">
        <v>77</v>
      </c>
      <c r="L755" s="6" t="s">
        <v>735</v>
      </c>
      <c r="M755" s="10"/>
      <c r="N755" s="11"/>
    </row>
    <row r="756" spans="1:14">
      <c r="A756" s="5" t="s">
        <v>2877</v>
      </c>
      <c r="B756" s="5" t="s">
        <v>981</v>
      </c>
      <c r="C756" s="10" t="s">
        <v>959</v>
      </c>
      <c r="D756" s="10" t="s">
        <v>960</v>
      </c>
      <c r="E756" s="11" t="s">
        <v>3154</v>
      </c>
      <c r="F756" s="6" t="s">
        <v>2077</v>
      </c>
      <c r="G756" s="6" t="s">
        <v>47</v>
      </c>
      <c r="H756" s="10" t="str">
        <f>VLOOKUP(G756,Config!$E$2:$F$17,2,FALSE)</f>
        <v>ts</v>
      </c>
      <c r="I756" s="6">
        <v>0</v>
      </c>
      <c r="J756" s="6"/>
      <c r="K756" s="12" t="s">
        <v>77</v>
      </c>
      <c r="L756" s="6" t="s">
        <v>735</v>
      </c>
      <c r="M756" s="10"/>
      <c r="N756" s="11"/>
    </row>
    <row r="757" spans="1:14">
      <c r="A757" s="5" t="s">
        <v>2878</v>
      </c>
      <c r="B757" s="5" t="s">
        <v>1207</v>
      </c>
      <c r="C757" s="10" t="s">
        <v>959</v>
      </c>
      <c r="D757" s="10" t="s">
        <v>960</v>
      </c>
      <c r="E757" s="11" t="s">
        <v>3155</v>
      </c>
      <c r="F757" s="6" t="s">
        <v>2260</v>
      </c>
      <c r="G757" s="6" t="s">
        <v>3763</v>
      </c>
      <c r="H757" s="10" t="str">
        <f>VLOOKUP(G757,Config!$E$2:$F$17,2,FALSE)</f>
        <v>lng</v>
      </c>
      <c r="I757" s="6">
        <v>1</v>
      </c>
      <c r="J757" s="6">
        <v>1</v>
      </c>
      <c r="K757" s="12" t="s">
        <v>77</v>
      </c>
      <c r="L757" s="6" t="s">
        <v>14</v>
      </c>
      <c r="M757" s="10"/>
      <c r="N757" s="11"/>
    </row>
    <row r="758" spans="1:14">
      <c r="A758" s="5" t="s">
        <v>2878</v>
      </c>
      <c r="B758" s="5" t="s">
        <v>1208</v>
      </c>
      <c r="C758" s="10" t="s">
        <v>959</v>
      </c>
      <c r="D758" s="10" t="s">
        <v>960</v>
      </c>
      <c r="E758" s="11" t="s">
        <v>3155</v>
      </c>
      <c r="F758" s="6" t="s">
        <v>94</v>
      </c>
      <c r="G758" s="6" t="s">
        <v>3763</v>
      </c>
      <c r="H758" s="10" t="str">
        <f>VLOOKUP(G758,Config!$E$2:$F$17,2,FALSE)</f>
        <v>lng</v>
      </c>
      <c r="I758" s="6">
        <v>1</v>
      </c>
      <c r="J758" s="6"/>
      <c r="K758" s="12" t="s">
        <v>77</v>
      </c>
      <c r="L758" s="6" t="s">
        <v>14</v>
      </c>
      <c r="M758" s="10"/>
      <c r="N758" s="11"/>
    </row>
    <row r="759" spans="1:14">
      <c r="A759" s="5" t="s">
        <v>2878</v>
      </c>
      <c r="B759" s="5" t="s">
        <v>1209</v>
      </c>
      <c r="C759" s="10" t="s">
        <v>959</v>
      </c>
      <c r="D759" s="10" t="s">
        <v>960</v>
      </c>
      <c r="E759" s="11" t="s">
        <v>3155</v>
      </c>
      <c r="F759" s="6" t="s">
        <v>365</v>
      </c>
      <c r="G759" s="6" t="s">
        <v>15</v>
      </c>
      <c r="H759" s="10" t="str">
        <f>VLOOKUP(G759,Config!$E$2:$F$17,2,FALSE)</f>
        <v>str</v>
      </c>
      <c r="I759" s="6">
        <v>1</v>
      </c>
      <c r="J759" s="6"/>
      <c r="K759" s="12" t="s">
        <v>77</v>
      </c>
      <c r="L759" s="6" t="s">
        <v>14</v>
      </c>
      <c r="M759" s="10"/>
      <c r="N759" s="11"/>
    </row>
    <row r="760" spans="1:14">
      <c r="A760" s="5" t="s">
        <v>2878</v>
      </c>
      <c r="B760" s="5" t="s">
        <v>1210</v>
      </c>
      <c r="C760" s="10" t="s">
        <v>959</v>
      </c>
      <c r="D760" s="10" t="s">
        <v>960</v>
      </c>
      <c r="E760" s="11" t="s">
        <v>3155</v>
      </c>
      <c r="F760" s="6" t="s">
        <v>2169</v>
      </c>
      <c r="G760" s="6" t="s">
        <v>15</v>
      </c>
      <c r="H760" s="10" t="str">
        <f>VLOOKUP(G760,Config!$E$2:$F$17,2,FALSE)</f>
        <v>str</v>
      </c>
      <c r="I760" s="6">
        <v>1</v>
      </c>
      <c r="J760" s="6"/>
      <c r="K760" s="12" t="s">
        <v>77</v>
      </c>
      <c r="L760" s="6" t="s">
        <v>14</v>
      </c>
      <c r="M760" s="10"/>
      <c r="N760" s="11"/>
    </row>
    <row r="761" spans="1:14">
      <c r="A761" s="5" t="s">
        <v>2878</v>
      </c>
      <c r="B761" s="5" t="s">
        <v>1211</v>
      </c>
      <c r="C761" s="10" t="s">
        <v>959</v>
      </c>
      <c r="D761" s="10" t="s">
        <v>960</v>
      </c>
      <c r="E761" s="11" t="s">
        <v>3155</v>
      </c>
      <c r="F761" s="6" t="s">
        <v>2261</v>
      </c>
      <c r="G761" s="6" t="s">
        <v>3763</v>
      </c>
      <c r="H761" s="10" t="str">
        <f>VLOOKUP(G761,Config!$E$2:$F$17,2,FALSE)</f>
        <v>lng</v>
      </c>
      <c r="I761" s="6">
        <v>1</v>
      </c>
      <c r="J761" s="6"/>
      <c r="K761" s="12" t="s">
        <v>77</v>
      </c>
      <c r="L761" s="6" t="s">
        <v>14</v>
      </c>
      <c r="M761" s="10"/>
      <c r="N761" s="11"/>
    </row>
    <row r="762" spans="1:14">
      <c r="A762" s="5" t="s">
        <v>2878</v>
      </c>
      <c r="B762" s="5" t="s">
        <v>1212</v>
      </c>
      <c r="C762" s="10" t="s">
        <v>959</v>
      </c>
      <c r="D762" s="10" t="s">
        <v>960</v>
      </c>
      <c r="E762" s="11" t="s">
        <v>3155</v>
      </c>
      <c r="F762" s="6" t="s">
        <v>98</v>
      </c>
      <c r="G762" s="6" t="s">
        <v>69</v>
      </c>
      <c r="H762" s="10" t="str">
        <f>VLOOKUP(G762,Config!$E$2:$F$17,2,FALSE)</f>
        <v>int</v>
      </c>
      <c r="I762" s="6">
        <v>0</v>
      </c>
      <c r="J762" s="6"/>
      <c r="K762" s="12" t="s">
        <v>77</v>
      </c>
      <c r="L762" s="6" t="s">
        <v>14</v>
      </c>
      <c r="M762" s="10"/>
      <c r="N762" s="11"/>
    </row>
    <row r="763" spans="1:14">
      <c r="A763" s="5" t="s">
        <v>2878</v>
      </c>
      <c r="B763" s="5" t="s">
        <v>1213</v>
      </c>
      <c r="C763" s="10" t="s">
        <v>959</v>
      </c>
      <c r="D763" s="10" t="s">
        <v>960</v>
      </c>
      <c r="E763" s="11" t="s">
        <v>3155</v>
      </c>
      <c r="F763" s="6" t="s">
        <v>100</v>
      </c>
      <c r="G763" s="6" t="s">
        <v>69</v>
      </c>
      <c r="H763" s="10" t="str">
        <f>VLOOKUP(G763,Config!$E$2:$F$17,2,FALSE)</f>
        <v>int</v>
      </c>
      <c r="I763" s="6">
        <v>0</v>
      </c>
      <c r="J763" s="6"/>
      <c r="K763" s="12" t="s">
        <v>77</v>
      </c>
      <c r="L763" s="6" t="s">
        <v>14</v>
      </c>
      <c r="M763" s="10"/>
      <c r="N763" s="11"/>
    </row>
    <row r="764" spans="1:14">
      <c r="A764" s="5" t="s">
        <v>2878</v>
      </c>
      <c r="B764" s="5" t="s">
        <v>1214</v>
      </c>
      <c r="C764" s="10" t="s">
        <v>959</v>
      </c>
      <c r="D764" s="10" t="s">
        <v>960</v>
      </c>
      <c r="E764" s="11" t="s">
        <v>3155</v>
      </c>
      <c r="F764" s="6" t="s">
        <v>102</v>
      </c>
      <c r="G764" s="6" t="s">
        <v>69</v>
      </c>
      <c r="H764" s="10" t="str">
        <f>VLOOKUP(G764,Config!$E$2:$F$17,2,FALSE)</f>
        <v>int</v>
      </c>
      <c r="I764" s="6">
        <v>0</v>
      </c>
      <c r="J764" s="6"/>
      <c r="K764" s="12" t="s">
        <v>77</v>
      </c>
      <c r="L764" s="6" t="s">
        <v>14</v>
      </c>
      <c r="M764" s="10"/>
      <c r="N764" s="11"/>
    </row>
    <row r="765" spans="1:14">
      <c r="A765" s="5" t="s">
        <v>2878</v>
      </c>
      <c r="B765" s="5" t="s">
        <v>1215</v>
      </c>
      <c r="C765" s="10" t="s">
        <v>959</v>
      </c>
      <c r="D765" s="10" t="s">
        <v>960</v>
      </c>
      <c r="E765" s="11" t="s">
        <v>3155</v>
      </c>
      <c r="F765" s="6" t="s">
        <v>2262</v>
      </c>
      <c r="G765" s="6" t="s">
        <v>69</v>
      </c>
      <c r="H765" s="10" t="str">
        <f>VLOOKUP(G765,Config!$E$2:$F$17,2,FALSE)</f>
        <v>int</v>
      </c>
      <c r="I765" s="6">
        <v>0</v>
      </c>
      <c r="J765" s="6"/>
      <c r="K765" s="12" t="s">
        <v>77</v>
      </c>
      <c r="L765" s="6" t="s">
        <v>14</v>
      </c>
      <c r="M765" s="10"/>
      <c r="N765" s="11"/>
    </row>
    <row r="766" spans="1:14">
      <c r="A766" s="5" t="s">
        <v>2878</v>
      </c>
      <c r="B766" s="5" t="s">
        <v>1216</v>
      </c>
      <c r="C766" s="10" t="s">
        <v>959</v>
      </c>
      <c r="D766" s="10" t="s">
        <v>960</v>
      </c>
      <c r="E766" s="11" t="s">
        <v>3155</v>
      </c>
      <c r="F766" s="6" t="s">
        <v>104</v>
      </c>
      <c r="G766" s="6" t="s">
        <v>69</v>
      </c>
      <c r="H766" s="10" t="str">
        <f>VLOOKUP(G766,Config!$E$2:$F$17,2,FALSE)</f>
        <v>int</v>
      </c>
      <c r="I766" s="6">
        <v>0</v>
      </c>
      <c r="J766" s="6"/>
      <c r="K766" s="12" t="s">
        <v>77</v>
      </c>
      <c r="L766" s="6" t="s">
        <v>14</v>
      </c>
      <c r="M766" s="10"/>
      <c r="N766" s="11"/>
    </row>
    <row r="767" spans="1:14">
      <c r="A767" s="5" t="s">
        <v>2878</v>
      </c>
      <c r="B767" s="5" t="s">
        <v>1217</v>
      </c>
      <c r="C767" s="10" t="s">
        <v>959</v>
      </c>
      <c r="D767" s="10" t="s">
        <v>960</v>
      </c>
      <c r="E767" s="11" t="s">
        <v>3155</v>
      </c>
      <c r="F767" s="6" t="s">
        <v>2263</v>
      </c>
      <c r="G767" s="6" t="s">
        <v>69</v>
      </c>
      <c r="H767" s="10" t="str">
        <f>VLOOKUP(G767,Config!$E$2:$F$17,2,FALSE)</f>
        <v>int</v>
      </c>
      <c r="I767" s="6">
        <v>0</v>
      </c>
      <c r="J767" s="6"/>
      <c r="K767" s="12" t="s">
        <v>77</v>
      </c>
      <c r="L767" s="6" t="s">
        <v>14</v>
      </c>
      <c r="M767" s="10"/>
      <c r="N767" s="11"/>
    </row>
    <row r="768" spans="1:14">
      <c r="A768" s="5" t="s">
        <v>2878</v>
      </c>
      <c r="B768" s="5" t="s">
        <v>1218</v>
      </c>
      <c r="C768" s="10" t="s">
        <v>959</v>
      </c>
      <c r="D768" s="10" t="s">
        <v>960</v>
      </c>
      <c r="E768" s="11" t="s">
        <v>3155</v>
      </c>
      <c r="F768" s="6" t="s">
        <v>2264</v>
      </c>
      <c r="G768" s="6" t="s">
        <v>15</v>
      </c>
      <c r="H768" s="10" t="str">
        <f>VLOOKUP(G768,Config!$E$2:$F$17,2,FALSE)</f>
        <v>str</v>
      </c>
      <c r="I768" s="6">
        <v>0</v>
      </c>
      <c r="J768" s="6"/>
      <c r="K768" s="12" t="s">
        <v>77</v>
      </c>
      <c r="L768" s="6" t="s">
        <v>14</v>
      </c>
      <c r="M768" s="10"/>
      <c r="N768" s="11"/>
    </row>
    <row r="769" spans="1:14">
      <c r="A769" s="5" t="s">
        <v>2878</v>
      </c>
      <c r="B769" s="5" t="s">
        <v>1219</v>
      </c>
      <c r="C769" s="10" t="s">
        <v>959</v>
      </c>
      <c r="D769" s="10" t="s">
        <v>960</v>
      </c>
      <c r="E769" s="11" t="s">
        <v>3155</v>
      </c>
      <c r="F769" s="6" t="s">
        <v>107</v>
      </c>
      <c r="G769" s="6" t="s">
        <v>15</v>
      </c>
      <c r="H769" s="10" t="str">
        <f>VLOOKUP(G769,Config!$E$2:$F$17,2,FALSE)</f>
        <v>str</v>
      </c>
      <c r="I769" s="6">
        <v>0</v>
      </c>
      <c r="J769" s="6"/>
      <c r="K769" s="12" t="s">
        <v>77</v>
      </c>
      <c r="L769" s="6" t="s">
        <v>14</v>
      </c>
      <c r="M769" s="10"/>
      <c r="N769" s="11"/>
    </row>
    <row r="770" spans="1:14">
      <c r="A770" s="5" t="s">
        <v>2878</v>
      </c>
      <c r="B770" s="5" t="s">
        <v>1220</v>
      </c>
      <c r="C770" s="10" t="s">
        <v>959</v>
      </c>
      <c r="D770" s="10" t="s">
        <v>960</v>
      </c>
      <c r="E770" s="11" t="s">
        <v>3155</v>
      </c>
      <c r="F770" s="6" t="s">
        <v>2265</v>
      </c>
      <c r="G770" s="6" t="s">
        <v>3763</v>
      </c>
      <c r="H770" s="10" t="str">
        <f>VLOOKUP(G770,Config!$E$2:$F$17,2,FALSE)</f>
        <v>lng</v>
      </c>
      <c r="I770" s="6">
        <v>0</v>
      </c>
      <c r="J770" s="6"/>
      <c r="K770" s="12" t="s">
        <v>77</v>
      </c>
      <c r="L770" s="6" t="s">
        <v>14</v>
      </c>
      <c r="M770" s="10"/>
      <c r="N770" s="11"/>
    </row>
    <row r="771" spans="1:14">
      <c r="A771" s="5" t="s">
        <v>2878</v>
      </c>
      <c r="B771" s="5" t="s">
        <v>987</v>
      </c>
      <c r="C771" s="10" t="s">
        <v>959</v>
      </c>
      <c r="D771" s="10" t="s">
        <v>960</v>
      </c>
      <c r="E771" s="11" t="s">
        <v>3155</v>
      </c>
      <c r="F771" s="6" t="s">
        <v>2083</v>
      </c>
      <c r="G771" s="6" t="s">
        <v>15</v>
      </c>
      <c r="H771" s="10" t="str">
        <f>VLOOKUP(G771,Config!$E$2:$F$17,2,FALSE)</f>
        <v>str</v>
      </c>
      <c r="I771" s="6">
        <v>0</v>
      </c>
      <c r="J771" s="6"/>
      <c r="K771" s="12" t="s">
        <v>77</v>
      </c>
      <c r="L771" s="6" t="s">
        <v>14</v>
      </c>
      <c r="M771" s="10"/>
      <c r="N771" s="11"/>
    </row>
    <row r="772" spans="1:14">
      <c r="A772" s="5" t="s">
        <v>2878</v>
      </c>
      <c r="B772" s="5" t="s">
        <v>1154</v>
      </c>
      <c r="C772" s="10" t="s">
        <v>959</v>
      </c>
      <c r="D772" s="10" t="s">
        <v>960</v>
      </c>
      <c r="E772" s="11" t="s">
        <v>3155</v>
      </c>
      <c r="F772" s="6" t="s">
        <v>2173</v>
      </c>
      <c r="G772" s="6" t="s">
        <v>15</v>
      </c>
      <c r="H772" s="10" t="str">
        <f>VLOOKUP(G772,Config!$E$2:$F$17,2,FALSE)</f>
        <v>str</v>
      </c>
      <c r="I772" s="6">
        <v>0</v>
      </c>
      <c r="J772" s="6"/>
      <c r="K772" s="12" t="s">
        <v>77</v>
      </c>
      <c r="L772" s="6" t="s">
        <v>14</v>
      </c>
      <c r="M772" s="10"/>
      <c r="N772" s="11"/>
    </row>
    <row r="773" spans="1:14">
      <c r="A773" s="5" t="s">
        <v>2878</v>
      </c>
      <c r="B773" s="5" t="s">
        <v>976</v>
      </c>
      <c r="C773" s="10" t="s">
        <v>959</v>
      </c>
      <c r="D773" s="10" t="s">
        <v>960</v>
      </c>
      <c r="E773" s="11" t="s">
        <v>3155</v>
      </c>
      <c r="F773" s="6" t="s">
        <v>2074</v>
      </c>
      <c r="G773" s="6" t="s">
        <v>15</v>
      </c>
      <c r="H773" s="10" t="str">
        <f>VLOOKUP(G773,Config!$E$2:$F$17,2,FALSE)</f>
        <v>str</v>
      </c>
      <c r="I773" s="6">
        <v>1</v>
      </c>
      <c r="J773" s="6"/>
      <c r="K773" s="12" t="s">
        <v>77</v>
      </c>
      <c r="L773" s="6" t="s">
        <v>14</v>
      </c>
      <c r="M773" s="10"/>
      <c r="N773" s="11"/>
    </row>
    <row r="774" spans="1:14">
      <c r="A774" s="5" t="s">
        <v>2878</v>
      </c>
      <c r="B774" s="5" t="s">
        <v>977</v>
      </c>
      <c r="C774" s="10" t="s">
        <v>959</v>
      </c>
      <c r="D774" s="10" t="s">
        <v>960</v>
      </c>
      <c r="E774" s="11" t="s">
        <v>3155</v>
      </c>
      <c r="F774" s="6" t="s">
        <v>2075</v>
      </c>
      <c r="G774" s="6" t="s">
        <v>47</v>
      </c>
      <c r="H774" s="10" t="str">
        <f>VLOOKUP(G774,Config!$E$2:$F$17,2,FALSE)</f>
        <v>ts</v>
      </c>
      <c r="I774" s="6">
        <v>1</v>
      </c>
      <c r="J774" s="6"/>
      <c r="K774" s="12" t="s">
        <v>77</v>
      </c>
      <c r="L774" s="6" t="s">
        <v>14</v>
      </c>
      <c r="M774" s="10"/>
      <c r="N774" s="11"/>
    </row>
    <row r="775" spans="1:14">
      <c r="A775" s="5" t="s">
        <v>2878</v>
      </c>
      <c r="B775" s="5" t="s">
        <v>978</v>
      </c>
      <c r="C775" s="10" t="s">
        <v>959</v>
      </c>
      <c r="D775" s="10" t="s">
        <v>960</v>
      </c>
      <c r="E775" s="11" t="s">
        <v>3155</v>
      </c>
      <c r="F775" s="6" t="s">
        <v>87</v>
      </c>
      <c r="G775" s="6" t="s">
        <v>15</v>
      </c>
      <c r="H775" s="10" t="str">
        <f>VLOOKUP(G775,Config!$E$2:$F$17,2,FALSE)</f>
        <v>str</v>
      </c>
      <c r="I775" s="6">
        <v>0</v>
      </c>
      <c r="J775" s="6"/>
      <c r="K775" s="12" t="s">
        <v>77</v>
      </c>
      <c r="L775" s="6" t="s">
        <v>14</v>
      </c>
      <c r="M775" s="10"/>
      <c r="N775" s="11"/>
    </row>
    <row r="776" spans="1:14">
      <c r="A776" s="5" t="s">
        <v>2878</v>
      </c>
      <c r="B776" s="5" t="s">
        <v>979</v>
      </c>
      <c r="C776" s="10" t="s">
        <v>959</v>
      </c>
      <c r="D776" s="10" t="s">
        <v>960</v>
      </c>
      <c r="E776" s="11" t="s">
        <v>3155</v>
      </c>
      <c r="F776" s="6" t="s">
        <v>89</v>
      </c>
      <c r="G776" s="6" t="s">
        <v>47</v>
      </c>
      <c r="H776" s="10" t="str">
        <f>VLOOKUP(G776,Config!$E$2:$F$17,2,FALSE)</f>
        <v>ts</v>
      </c>
      <c r="I776" s="6">
        <v>0</v>
      </c>
      <c r="J776" s="6"/>
      <c r="K776" s="12" t="s">
        <v>77</v>
      </c>
      <c r="L776" s="6" t="s">
        <v>14</v>
      </c>
      <c r="M776" s="10"/>
      <c r="N776" s="11"/>
    </row>
    <row r="777" spans="1:14">
      <c r="A777" s="5" t="s">
        <v>2878</v>
      </c>
      <c r="B777" s="5" t="s">
        <v>980</v>
      </c>
      <c r="C777" s="10" t="s">
        <v>959</v>
      </c>
      <c r="D777" s="10" t="s">
        <v>960</v>
      </c>
      <c r="E777" s="11" t="s">
        <v>3155</v>
      </c>
      <c r="F777" s="6" t="s">
        <v>2076</v>
      </c>
      <c r="G777" s="6" t="s">
        <v>15</v>
      </c>
      <c r="H777" s="10" t="str">
        <f>VLOOKUP(G777,Config!$E$2:$F$17,2,FALSE)</f>
        <v>str</v>
      </c>
      <c r="I777" s="6">
        <v>0</v>
      </c>
      <c r="J777" s="6"/>
      <c r="K777" s="12" t="s">
        <v>77</v>
      </c>
      <c r="L777" s="6" t="s">
        <v>14</v>
      </c>
      <c r="M777" s="10"/>
      <c r="N777" s="11"/>
    </row>
    <row r="778" spans="1:14">
      <c r="A778" s="5" t="s">
        <v>2878</v>
      </c>
      <c r="B778" s="5" t="s">
        <v>981</v>
      </c>
      <c r="C778" s="10" t="s">
        <v>959</v>
      </c>
      <c r="D778" s="10" t="s">
        <v>960</v>
      </c>
      <c r="E778" s="11" t="s">
        <v>3155</v>
      </c>
      <c r="F778" s="6" t="s">
        <v>2077</v>
      </c>
      <c r="G778" s="6" t="s">
        <v>47</v>
      </c>
      <c r="H778" s="10" t="str">
        <f>VLOOKUP(G778,Config!$E$2:$F$17,2,FALSE)</f>
        <v>ts</v>
      </c>
      <c r="I778" s="6">
        <v>0</v>
      </c>
      <c r="J778" s="6"/>
      <c r="K778" s="12" t="s">
        <v>77</v>
      </c>
      <c r="L778" s="6" t="s">
        <v>14</v>
      </c>
      <c r="M778" s="10"/>
      <c r="N778" s="11"/>
    </row>
    <row r="779" spans="1:14">
      <c r="A779" s="5" t="s">
        <v>2879</v>
      </c>
      <c r="B779" s="5" t="s">
        <v>1221</v>
      </c>
      <c r="C779" s="10" t="s">
        <v>959</v>
      </c>
      <c r="D779" s="10" t="s">
        <v>960</v>
      </c>
      <c r="E779" s="11" t="s">
        <v>3156</v>
      </c>
      <c r="F779" s="6" t="s">
        <v>2266</v>
      </c>
      <c r="G779" s="6" t="s">
        <v>3763</v>
      </c>
      <c r="H779" s="10" t="str">
        <f>VLOOKUP(G779,Config!$E$2:$F$17,2,FALSE)</f>
        <v>lng</v>
      </c>
      <c r="I779" s="6">
        <v>1</v>
      </c>
      <c r="J779" s="6">
        <v>1</v>
      </c>
      <c r="K779" s="12" t="s">
        <v>77</v>
      </c>
      <c r="L779" s="6" t="s">
        <v>3936</v>
      </c>
      <c r="M779" s="10"/>
      <c r="N779" s="11"/>
    </row>
    <row r="780" spans="1:14">
      <c r="A780" s="5" t="s">
        <v>2879</v>
      </c>
      <c r="B780" s="5" t="s">
        <v>1222</v>
      </c>
      <c r="C780" s="10" t="s">
        <v>959</v>
      </c>
      <c r="D780" s="10" t="s">
        <v>960</v>
      </c>
      <c r="E780" s="11" t="s">
        <v>3156</v>
      </c>
      <c r="F780" s="6" t="s">
        <v>2267</v>
      </c>
      <c r="G780" s="6" t="s">
        <v>15</v>
      </c>
      <c r="H780" s="10" t="str">
        <f>VLOOKUP(G780,Config!$E$2:$F$17,2,FALSE)</f>
        <v>str</v>
      </c>
      <c r="I780" s="6">
        <v>0</v>
      </c>
      <c r="J780" s="6"/>
      <c r="K780" s="12" t="s">
        <v>77</v>
      </c>
      <c r="L780" s="6" t="s">
        <v>3936</v>
      </c>
      <c r="M780" s="10"/>
      <c r="N780" s="11"/>
    </row>
    <row r="781" spans="1:14">
      <c r="A781" s="5" t="s">
        <v>2879</v>
      </c>
      <c r="B781" s="5" t="s">
        <v>1207</v>
      </c>
      <c r="C781" s="10" t="s">
        <v>959</v>
      </c>
      <c r="D781" s="10" t="s">
        <v>960</v>
      </c>
      <c r="E781" s="11" t="s">
        <v>3156</v>
      </c>
      <c r="F781" s="6" t="s">
        <v>2260</v>
      </c>
      <c r="G781" s="6" t="s">
        <v>3763</v>
      </c>
      <c r="H781" s="10" t="str">
        <f>VLOOKUP(G781,Config!$E$2:$F$17,2,FALSE)</f>
        <v>lng</v>
      </c>
      <c r="I781" s="6">
        <v>0</v>
      </c>
      <c r="J781" s="6"/>
      <c r="K781" s="12" t="s">
        <v>77</v>
      </c>
      <c r="L781" s="6" t="s">
        <v>3936</v>
      </c>
      <c r="M781" s="10"/>
      <c r="N781" s="11"/>
    </row>
    <row r="782" spans="1:14">
      <c r="A782" s="5" t="s">
        <v>2879</v>
      </c>
      <c r="B782" s="5" t="s">
        <v>1208</v>
      </c>
      <c r="C782" s="10" t="s">
        <v>959</v>
      </c>
      <c r="D782" s="10" t="s">
        <v>960</v>
      </c>
      <c r="E782" s="11" t="s">
        <v>3156</v>
      </c>
      <c r="F782" s="6" t="s">
        <v>94</v>
      </c>
      <c r="G782" s="6" t="s">
        <v>3763</v>
      </c>
      <c r="H782" s="10" t="str">
        <f>VLOOKUP(G782,Config!$E$2:$F$17,2,FALSE)</f>
        <v>lng</v>
      </c>
      <c r="I782" s="6">
        <v>1</v>
      </c>
      <c r="J782" s="6"/>
      <c r="K782" s="12" t="s">
        <v>77</v>
      </c>
      <c r="L782" s="6" t="s">
        <v>3936</v>
      </c>
      <c r="M782" s="10"/>
      <c r="N782" s="11"/>
    </row>
    <row r="783" spans="1:14">
      <c r="A783" s="5" t="s">
        <v>2879</v>
      </c>
      <c r="B783" s="5" t="s">
        <v>1209</v>
      </c>
      <c r="C783" s="10" t="s">
        <v>959</v>
      </c>
      <c r="D783" s="10" t="s">
        <v>960</v>
      </c>
      <c r="E783" s="11" t="s">
        <v>3156</v>
      </c>
      <c r="F783" s="6" t="s">
        <v>365</v>
      </c>
      <c r="G783" s="6" t="s">
        <v>15</v>
      </c>
      <c r="H783" s="10" t="str">
        <f>VLOOKUP(G783,Config!$E$2:$F$17,2,FALSE)</f>
        <v>str</v>
      </c>
      <c r="I783" s="6">
        <v>1</v>
      </c>
      <c r="J783" s="6"/>
      <c r="K783" s="12" t="s">
        <v>77</v>
      </c>
      <c r="L783" s="6" t="s">
        <v>3936</v>
      </c>
      <c r="M783" s="10"/>
      <c r="N783" s="11"/>
    </row>
    <row r="784" spans="1:14">
      <c r="A784" s="5" t="s">
        <v>2879</v>
      </c>
      <c r="B784" s="5" t="s">
        <v>1210</v>
      </c>
      <c r="C784" s="10" t="s">
        <v>959</v>
      </c>
      <c r="D784" s="10" t="s">
        <v>960</v>
      </c>
      <c r="E784" s="11" t="s">
        <v>3156</v>
      </c>
      <c r="F784" s="6" t="s">
        <v>2169</v>
      </c>
      <c r="G784" s="6" t="s">
        <v>15</v>
      </c>
      <c r="H784" s="10" t="str">
        <f>VLOOKUP(G784,Config!$E$2:$F$17,2,FALSE)</f>
        <v>str</v>
      </c>
      <c r="I784" s="6">
        <v>1</v>
      </c>
      <c r="J784" s="6"/>
      <c r="K784" s="12" t="s">
        <v>77</v>
      </c>
      <c r="L784" s="6" t="s">
        <v>3936</v>
      </c>
      <c r="M784" s="10"/>
      <c r="N784" s="11"/>
    </row>
    <row r="785" spans="1:14">
      <c r="A785" s="5" t="s">
        <v>2879</v>
      </c>
      <c r="B785" s="5" t="s">
        <v>1211</v>
      </c>
      <c r="C785" s="10" t="s">
        <v>959</v>
      </c>
      <c r="D785" s="10" t="s">
        <v>960</v>
      </c>
      <c r="E785" s="11" t="s">
        <v>3156</v>
      </c>
      <c r="F785" s="6" t="s">
        <v>2261</v>
      </c>
      <c r="G785" s="6" t="s">
        <v>3763</v>
      </c>
      <c r="H785" s="10" t="str">
        <f>VLOOKUP(G785,Config!$E$2:$F$17,2,FALSE)</f>
        <v>lng</v>
      </c>
      <c r="I785" s="6">
        <v>1</v>
      </c>
      <c r="J785" s="6"/>
      <c r="K785" s="12" t="s">
        <v>77</v>
      </c>
      <c r="L785" s="6" t="s">
        <v>3936</v>
      </c>
      <c r="M785" s="10"/>
      <c r="N785" s="11"/>
    </row>
    <row r="786" spans="1:14">
      <c r="A786" s="5" t="s">
        <v>2879</v>
      </c>
      <c r="B786" s="5" t="s">
        <v>1212</v>
      </c>
      <c r="C786" s="10" t="s">
        <v>959</v>
      </c>
      <c r="D786" s="10" t="s">
        <v>960</v>
      </c>
      <c r="E786" s="11" t="s">
        <v>3156</v>
      </c>
      <c r="F786" s="6" t="s">
        <v>98</v>
      </c>
      <c r="G786" s="6" t="s">
        <v>69</v>
      </c>
      <c r="H786" s="10" t="str">
        <f>VLOOKUP(G786,Config!$E$2:$F$17,2,FALSE)</f>
        <v>int</v>
      </c>
      <c r="I786" s="6">
        <v>1</v>
      </c>
      <c r="J786" s="6"/>
      <c r="K786" s="12" t="s">
        <v>77</v>
      </c>
      <c r="L786" s="6" t="s">
        <v>3936</v>
      </c>
      <c r="M786" s="10"/>
      <c r="N786" s="11"/>
    </row>
    <row r="787" spans="1:14">
      <c r="A787" s="5" t="s">
        <v>2879</v>
      </c>
      <c r="B787" s="5" t="s">
        <v>1213</v>
      </c>
      <c r="C787" s="10" t="s">
        <v>959</v>
      </c>
      <c r="D787" s="10" t="s">
        <v>960</v>
      </c>
      <c r="E787" s="11" t="s">
        <v>3156</v>
      </c>
      <c r="F787" s="6" t="s">
        <v>100</v>
      </c>
      <c r="G787" s="6" t="s">
        <v>69</v>
      </c>
      <c r="H787" s="10" t="str">
        <f>VLOOKUP(G787,Config!$E$2:$F$17,2,FALSE)</f>
        <v>int</v>
      </c>
      <c r="I787" s="6">
        <v>1</v>
      </c>
      <c r="J787" s="6"/>
      <c r="K787" s="12" t="s">
        <v>77</v>
      </c>
      <c r="L787" s="6" t="s">
        <v>3936</v>
      </c>
      <c r="M787" s="10"/>
      <c r="N787" s="11"/>
    </row>
    <row r="788" spans="1:14">
      <c r="A788" s="5" t="s">
        <v>2879</v>
      </c>
      <c r="B788" s="5" t="s">
        <v>1214</v>
      </c>
      <c r="C788" s="10" t="s">
        <v>959</v>
      </c>
      <c r="D788" s="10" t="s">
        <v>960</v>
      </c>
      <c r="E788" s="11" t="s">
        <v>3156</v>
      </c>
      <c r="F788" s="6" t="s">
        <v>102</v>
      </c>
      <c r="G788" s="6" t="s">
        <v>69</v>
      </c>
      <c r="H788" s="10" t="str">
        <f>VLOOKUP(G788,Config!$E$2:$F$17,2,FALSE)</f>
        <v>int</v>
      </c>
      <c r="I788" s="6">
        <v>1</v>
      </c>
      <c r="J788" s="6"/>
      <c r="K788" s="12" t="s">
        <v>77</v>
      </c>
      <c r="L788" s="6" t="s">
        <v>3936</v>
      </c>
      <c r="M788" s="10"/>
      <c r="N788" s="11"/>
    </row>
    <row r="789" spans="1:14">
      <c r="A789" s="5" t="s">
        <v>2879</v>
      </c>
      <c r="B789" s="5" t="s">
        <v>1215</v>
      </c>
      <c r="C789" s="10" t="s">
        <v>959</v>
      </c>
      <c r="D789" s="10" t="s">
        <v>960</v>
      </c>
      <c r="E789" s="11" t="s">
        <v>3156</v>
      </c>
      <c r="F789" s="6" t="s">
        <v>2262</v>
      </c>
      <c r="G789" s="6" t="s">
        <v>69</v>
      </c>
      <c r="H789" s="10" t="str">
        <f>VLOOKUP(G789,Config!$E$2:$F$17,2,FALSE)</f>
        <v>int</v>
      </c>
      <c r="I789" s="6">
        <v>1</v>
      </c>
      <c r="J789" s="6"/>
      <c r="K789" s="12" t="s">
        <v>77</v>
      </c>
      <c r="L789" s="6" t="s">
        <v>3936</v>
      </c>
      <c r="M789" s="10"/>
      <c r="N789" s="11"/>
    </row>
    <row r="790" spans="1:14">
      <c r="A790" s="5" t="s">
        <v>2879</v>
      </c>
      <c r="B790" s="5" t="s">
        <v>1216</v>
      </c>
      <c r="C790" s="10" t="s">
        <v>959</v>
      </c>
      <c r="D790" s="10" t="s">
        <v>960</v>
      </c>
      <c r="E790" s="11" t="s">
        <v>3156</v>
      </c>
      <c r="F790" s="6" t="s">
        <v>104</v>
      </c>
      <c r="G790" s="6" t="s">
        <v>69</v>
      </c>
      <c r="H790" s="10" t="str">
        <f>VLOOKUP(G790,Config!$E$2:$F$17,2,FALSE)</f>
        <v>int</v>
      </c>
      <c r="I790" s="6">
        <v>1</v>
      </c>
      <c r="J790" s="6"/>
      <c r="K790" s="12" t="s">
        <v>77</v>
      </c>
      <c r="L790" s="6" t="s">
        <v>3936</v>
      </c>
      <c r="M790" s="10"/>
      <c r="N790" s="11"/>
    </row>
    <row r="791" spans="1:14">
      <c r="A791" s="5" t="s">
        <v>2879</v>
      </c>
      <c r="B791" s="5" t="s">
        <v>1217</v>
      </c>
      <c r="C791" s="10" t="s">
        <v>959</v>
      </c>
      <c r="D791" s="10" t="s">
        <v>960</v>
      </c>
      <c r="E791" s="11" t="s">
        <v>3156</v>
      </c>
      <c r="F791" s="6" t="s">
        <v>2263</v>
      </c>
      <c r="G791" s="6" t="s">
        <v>69</v>
      </c>
      <c r="H791" s="10" t="str">
        <f>VLOOKUP(G791,Config!$E$2:$F$17,2,FALSE)</f>
        <v>int</v>
      </c>
      <c r="I791" s="6">
        <v>1</v>
      </c>
      <c r="J791" s="6"/>
      <c r="K791" s="12" t="s">
        <v>77</v>
      </c>
      <c r="L791" s="6" t="s">
        <v>3936</v>
      </c>
      <c r="M791" s="10"/>
      <c r="N791" s="11"/>
    </row>
    <row r="792" spans="1:14">
      <c r="A792" s="5" t="s">
        <v>2879</v>
      </c>
      <c r="B792" s="5" t="s">
        <v>1218</v>
      </c>
      <c r="C792" s="10" t="s">
        <v>959</v>
      </c>
      <c r="D792" s="10" t="s">
        <v>960</v>
      </c>
      <c r="E792" s="11" t="s">
        <v>3156</v>
      </c>
      <c r="F792" s="6" t="s">
        <v>2264</v>
      </c>
      <c r="G792" s="6" t="s">
        <v>15</v>
      </c>
      <c r="H792" s="10" t="str">
        <f>VLOOKUP(G792,Config!$E$2:$F$17,2,FALSE)</f>
        <v>str</v>
      </c>
      <c r="I792" s="6">
        <v>1</v>
      </c>
      <c r="J792" s="6"/>
      <c r="K792" s="12" t="s">
        <v>77</v>
      </c>
      <c r="L792" s="6" t="s">
        <v>3936</v>
      </c>
      <c r="M792" s="10"/>
      <c r="N792" s="11"/>
    </row>
    <row r="793" spans="1:14">
      <c r="A793" s="5" t="s">
        <v>2879</v>
      </c>
      <c r="B793" s="5" t="s">
        <v>1219</v>
      </c>
      <c r="C793" s="10" t="s">
        <v>959</v>
      </c>
      <c r="D793" s="10" t="s">
        <v>960</v>
      </c>
      <c r="E793" s="11" t="s">
        <v>3156</v>
      </c>
      <c r="F793" s="6" t="s">
        <v>107</v>
      </c>
      <c r="G793" s="6" t="s">
        <v>15</v>
      </c>
      <c r="H793" s="10" t="str">
        <f>VLOOKUP(G793,Config!$E$2:$F$17,2,FALSE)</f>
        <v>str</v>
      </c>
      <c r="I793" s="6">
        <v>1</v>
      </c>
      <c r="J793" s="6"/>
      <c r="K793" s="12" t="s">
        <v>77</v>
      </c>
      <c r="L793" s="6" t="s">
        <v>3936</v>
      </c>
      <c r="M793" s="10"/>
      <c r="N793" s="11"/>
    </row>
    <row r="794" spans="1:14">
      <c r="A794" s="5" t="s">
        <v>2879</v>
      </c>
      <c r="B794" s="5" t="s">
        <v>1220</v>
      </c>
      <c r="C794" s="10" t="s">
        <v>959</v>
      </c>
      <c r="D794" s="10" t="s">
        <v>960</v>
      </c>
      <c r="E794" s="11" t="s">
        <v>3156</v>
      </c>
      <c r="F794" s="6" t="s">
        <v>2265</v>
      </c>
      <c r="G794" s="6" t="s">
        <v>3763</v>
      </c>
      <c r="H794" s="10" t="str">
        <f>VLOOKUP(G794,Config!$E$2:$F$17,2,FALSE)</f>
        <v>lng</v>
      </c>
      <c r="I794" s="6">
        <v>1</v>
      </c>
      <c r="J794" s="6"/>
      <c r="K794" s="12" t="s">
        <v>77</v>
      </c>
      <c r="L794" s="6" t="s">
        <v>3936</v>
      </c>
      <c r="M794" s="10"/>
      <c r="N794" s="11"/>
    </row>
    <row r="795" spans="1:14">
      <c r="A795" s="5" t="s">
        <v>2879</v>
      </c>
      <c r="B795" s="5" t="s">
        <v>987</v>
      </c>
      <c r="C795" s="10" t="s">
        <v>959</v>
      </c>
      <c r="D795" s="10" t="s">
        <v>960</v>
      </c>
      <c r="E795" s="11" t="s">
        <v>3156</v>
      </c>
      <c r="F795" s="6" t="s">
        <v>2083</v>
      </c>
      <c r="G795" s="6" t="s">
        <v>15</v>
      </c>
      <c r="H795" s="10" t="str">
        <f>VLOOKUP(G795,Config!$E$2:$F$17,2,FALSE)</f>
        <v>str</v>
      </c>
      <c r="I795" s="6">
        <v>1</v>
      </c>
      <c r="J795" s="6"/>
      <c r="K795" s="12" t="s">
        <v>77</v>
      </c>
      <c r="L795" s="6" t="s">
        <v>3936</v>
      </c>
      <c r="M795" s="10"/>
      <c r="N795" s="11"/>
    </row>
    <row r="796" spans="1:14">
      <c r="A796" s="5" t="s">
        <v>2879</v>
      </c>
      <c r="B796" s="5" t="s">
        <v>1154</v>
      </c>
      <c r="C796" s="10" t="s">
        <v>959</v>
      </c>
      <c r="D796" s="10" t="s">
        <v>960</v>
      </c>
      <c r="E796" s="11" t="s">
        <v>3156</v>
      </c>
      <c r="F796" s="6" t="s">
        <v>2173</v>
      </c>
      <c r="G796" s="6" t="s">
        <v>15</v>
      </c>
      <c r="H796" s="10" t="str">
        <f>VLOOKUP(G796,Config!$E$2:$F$17,2,FALSE)</f>
        <v>str</v>
      </c>
      <c r="I796" s="6">
        <v>1</v>
      </c>
      <c r="J796" s="6"/>
      <c r="K796" s="12" t="s">
        <v>77</v>
      </c>
      <c r="L796" s="6" t="s">
        <v>3936</v>
      </c>
      <c r="M796" s="10"/>
      <c r="N796" s="11"/>
    </row>
    <row r="797" spans="1:14">
      <c r="A797" s="5" t="s">
        <v>2879</v>
      </c>
      <c r="B797" s="5" t="s">
        <v>976</v>
      </c>
      <c r="C797" s="10" t="s">
        <v>959</v>
      </c>
      <c r="D797" s="10" t="s">
        <v>960</v>
      </c>
      <c r="E797" s="11" t="s">
        <v>3156</v>
      </c>
      <c r="F797" s="6" t="s">
        <v>2074</v>
      </c>
      <c r="G797" s="6" t="s">
        <v>15</v>
      </c>
      <c r="H797" s="10" t="str">
        <f>VLOOKUP(G797,Config!$E$2:$F$17,2,FALSE)</f>
        <v>str</v>
      </c>
      <c r="I797" s="6">
        <v>1</v>
      </c>
      <c r="J797" s="6"/>
      <c r="K797" s="12" t="s">
        <v>77</v>
      </c>
      <c r="L797" s="6" t="s">
        <v>3936</v>
      </c>
      <c r="M797" s="10"/>
      <c r="N797" s="11"/>
    </row>
    <row r="798" spans="1:14">
      <c r="A798" s="5" t="s">
        <v>2879</v>
      </c>
      <c r="B798" s="5" t="s">
        <v>977</v>
      </c>
      <c r="C798" s="10" t="s">
        <v>959</v>
      </c>
      <c r="D798" s="10" t="s">
        <v>960</v>
      </c>
      <c r="E798" s="11" t="s">
        <v>3156</v>
      </c>
      <c r="F798" s="6" t="s">
        <v>2075</v>
      </c>
      <c r="G798" s="6" t="s">
        <v>47</v>
      </c>
      <c r="H798" s="10" t="str">
        <f>VLOOKUP(G798,Config!$E$2:$F$17,2,FALSE)</f>
        <v>ts</v>
      </c>
      <c r="I798" s="6">
        <v>1</v>
      </c>
      <c r="J798" s="6"/>
      <c r="K798" s="12" t="s">
        <v>77</v>
      </c>
      <c r="L798" s="6" t="s">
        <v>3936</v>
      </c>
      <c r="M798" s="10"/>
      <c r="N798" s="11"/>
    </row>
    <row r="799" spans="1:14">
      <c r="A799" s="5" t="s">
        <v>2879</v>
      </c>
      <c r="B799" s="5" t="s">
        <v>978</v>
      </c>
      <c r="C799" s="10" t="s">
        <v>959</v>
      </c>
      <c r="D799" s="10" t="s">
        <v>960</v>
      </c>
      <c r="E799" s="11" t="s">
        <v>3156</v>
      </c>
      <c r="F799" s="6" t="s">
        <v>87</v>
      </c>
      <c r="G799" s="6" t="s">
        <v>15</v>
      </c>
      <c r="H799" s="10" t="str">
        <f>VLOOKUP(G799,Config!$E$2:$F$17,2,FALSE)</f>
        <v>str</v>
      </c>
      <c r="I799" s="6">
        <v>0</v>
      </c>
      <c r="J799" s="6"/>
      <c r="K799" s="12" t="s">
        <v>77</v>
      </c>
      <c r="L799" s="6" t="s">
        <v>3936</v>
      </c>
      <c r="M799" s="10"/>
      <c r="N799" s="11"/>
    </row>
    <row r="800" spans="1:14">
      <c r="A800" s="5" t="s">
        <v>2879</v>
      </c>
      <c r="B800" s="5" t="s">
        <v>979</v>
      </c>
      <c r="C800" s="10" t="s">
        <v>959</v>
      </c>
      <c r="D800" s="10" t="s">
        <v>960</v>
      </c>
      <c r="E800" s="11" t="s">
        <v>3156</v>
      </c>
      <c r="F800" s="6" t="s">
        <v>89</v>
      </c>
      <c r="G800" s="6" t="s">
        <v>47</v>
      </c>
      <c r="H800" s="10" t="str">
        <f>VLOOKUP(G800,Config!$E$2:$F$17,2,FALSE)</f>
        <v>ts</v>
      </c>
      <c r="I800" s="6">
        <v>0</v>
      </c>
      <c r="J800" s="6"/>
      <c r="K800" s="12" t="s">
        <v>77</v>
      </c>
      <c r="L800" s="6" t="s">
        <v>3936</v>
      </c>
      <c r="M800" s="10"/>
      <c r="N800" s="11"/>
    </row>
    <row r="801" spans="1:14">
      <c r="A801" s="5" t="s">
        <v>2879</v>
      </c>
      <c r="B801" s="5" t="s">
        <v>980</v>
      </c>
      <c r="C801" s="10" t="s">
        <v>959</v>
      </c>
      <c r="D801" s="10" t="s">
        <v>960</v>
      </c>
      <c r="E801" s="11" t="s">
        <v>3156</v>
      </c>
      <c r="F801" s="6" t="s">
        <v>2076</v>
      </c>
      <c r="G801" s="6" t="s">
        <v>15</v>
      </c>
      <c r="H801" s="10" t="str">
        <f>VLOOKUP(G801,Config!$E$2:$F$17,2,FALSE)</f>
        <v>str</v>
      </c>
      <c r="I801" s="6">
        <v>0</v>
      </c>
      <c r="J801" s="6"/>
      <c r="K801" s="12" t="s">
        <v>77</v>
      </c>
      <c r="L801" s="6" t="s">
        <v>3936</v>
      </c>
      <c r="M801" s="10"/>
      <c r="N801" s="11"/>
    </row>
    <row r="802" spans="1:14">
      <c r="A802" s="5" t="s">
        <v>2879</v>
      </c>
      <c r="B802" s="5" t="s">
        <v>981</v>
      </c>
      <c r="C802" s="10" t="s">
        <v>959</v>
      </c>
      <c r="D802" s="10" t="s">
        <v>960</v>
      </c>
      <c r="E802" s="11" t="s">
        <v>3156</v>
      </c>
      <c r="F802" s="6" t="s">
        <v>2077</v>
      </c>
      <c r="G802" s="6" t="s">
        <v>47</v>
      </c>
      <c r="H802" s="10" t="str">
        <f>VLOOKUP(G802,Config!$E$2:$F$17,2,FALSE)</f>
        <v>ts</v>
      </c>
      <c r="I802" s="6">
        <v>0</v>
      </c>
      <c r="J802" s="6"/>
      <c r="K802" s="12" t="s">
        <v>77</v>
      </c>
      <c r="L802" s="6" t="s">
        <v>3936</v>
      </c>
      <c r="M802" s="10"/>
      <c r="N802" s="11"/>
    </row>
    <row r="803" spans="1:14">
      <c r="A803" s="5" t="s">
        <v>2880</v>
      </c>
      <c r="B803" s="5" t="s">
        <v>1223</v>
      </c>
      <c r="C803" s="10" t="s">
        <v>959</v>
      </c>
      <c r="D803" s="10" t="s">
        <v>960</v>
      </c>
      <c r="E803" s="11" t="s">
        <v>3157</v>
      </c>
      <c r="F803" s="6" t="s">
        <v>2251</v>
      </c>
      <c r="G803" s="6" t="s">
        <v>15</v>
      </c>
      <c r="H803" s="10" t="str">
        <f>VLOOKUP(G803,Config!$E$2:$F$17,2,FALSE)</f>
        <v>str</v>
      </c>
      <c r="I803" s="6">
        <v>1</v>
      </c>
      <c r="J803" s="6">
        <v>1</v>
      </c>
      <c r="K803" s="12" t="s">
        <v>77</v>
      </c>
      <c r="L803" s="6" t="s">
        <v>306</v>
      </c>
      <c r="M803" s="10"/>
      <c r="N803" s="11"/>
    </row>
    <row r="804" spans="1:14">
      <c r="A804" s="5" t="s">
        <v>2880</v>
      </c>
      <c r="B804" s="5" t="s">
        <v>1224</v>
      </c>
      <c r="C804" s="10" t="s">
        <v>959</v>
      </c>
      <c r="D804" s="10" t="s">
        <v>960</v>
      </c>
      <c r="E804" s="11" t="s">
        <v>3157</v>
      </c>
      <c r="F804" s="6" t="s">
        <v>2268</v>
      </c>
      <c r="G804" s="6" t="s">
        <v>3763</v>
      </c>
      <c r="H804" s="10" t="str">
        <f>VLOOKUP(G804,Config!$E$2:$F$17,2,FALSE)</f>
        <v>lng</v>
      </c>
      <c r="I804" s="6">
        <v>1</v>
      </c>
      <c r="J804" s="6">
        <v>1</v>
      </c>
      <c r="K804" s="12" t="s">
        <v>77</v>
      </c>
      <c r="L804" s="6" t="s">
        <v>306</v>
      </c>
      <c r="M804" s="10"/>
      <c r="N804" s="11"/>
    </row>
    <row r="805" spans="1:14">
      <c r="A805" s="5" t="s">
        <v>2880</v>
      </c>
      <c r="B805" s="5" t="s">
        <v>1225</v>
      </c>
      <c r="C805" s="10" t="s">
        <v>959</v>
      </c>
      <c r="D805" s="10" t="s">
        <v>960</v>
      </c>
      <c r="E805" s="11" t="s">
        <v>3157</v>
      </c>
      <c r="F805" s="6" t="s">
        <v>2269</v>
      </c>
      <c r="G805" s="6" t="s">
        <v>3763</v>
      </c>
      <c r="H805" s="10" t="str">
        <f>VLOOKUP(G805,Config!$E$2:$F$17,2,FALSE)</f>
        <v>lng</v>
      </c>
      <c r="I805" s="6">
        <v>1</v>
      </c>
      <c r="J805" s="6">
        <v>1</v>
      </c>
      <c r="K805" s="12" t="s">
        <v>77</v>
      </c>
      <c r="L805" s="6" t="s">
        <v>306</v>
      </c>
      <c r="M805" s="10"/>
      <c r="N805" s="11"/>
    </row>
    <row r="806" spans="1:14">
      <c r="A806" s="5" t="s">
        <v>2880</v>
      </c>
      <c r="B806" s="5" t="s">
        <v>1226</v>
      </c>
      <c r="C806" s="10" t="s">
        <v>959</v>
      </c>
      <c r="D806" s="10" t="s">
        <v>960</v>
      </c>
      <c r="E806" s="11" t="s">
        <v>3157</v>
      </c>
      <c r="F806" s="6" t="s">
        <v>2270</v>
      </c>
      <c r="G806" s="6" t="s">
        <v>47</v>
      </c>
      <c r="H806" s="10" t="str">
        <f>VLOOKUP(G806,Config!$E$2:$F$17,2,FALSE)</f>
        <v>ts</v>
      </c>
      <c r="I806" s="6">
        <v>1</v>
      </c>
      <c r="J806" s="6"/>
      <c r="K806" s="12" t="s">
        <v>77</v>
      </c>
      <c r="L806" s="6" t="s">
        <v>306</v>
      </c>
      <c r="M806" s="10"/>
      <c r="N806" s="11"/>
    </row>
    <row r="807" spans="1:14">
      <c r="A807" s="5" t="s">
        <v>2880</v>
      </c>
      <c r="B807" s="5" t="s">
        <v>1227</v>
      </c>
      <c r="C807" s="10" t="s">
        <v>959</v>
      </c>
      <c r="D807" s="10" t="s">
        <v>960</v>
      </c>
      <c r="E807" s="11" t="s">
        <v>3157</v>
      </c>
      <c r="F807" s="6" t="s">
        <v>2271</v>
      </c>
      <c r="G807" s="6" t="s">
        <v>3763</v>
      </c>
      <c r="H807" s="10" t="str">
        <f>VLOOKUP(G807,Config!$E$2:$F$17,2,FALSE)</f>
        <v>lng</v>
      </c>
      <c r="I807" s="6">
        <v>1</v>
      </c>
      <c r="J807" s="6"/>
      <c r="K807" s="12" t="s">
        <v>77</v>
      </c>
      <c r="L807" s="6" t="s">
        <v>306</v>
      </c>
      <c r="M807" s="10"/>
      <c r="N807" s="11"/>
    </row>
    <row r="808" spans="1:14">
      <c r="A808" s="5" t="s">
        <v>2880</v>
      </c>
      <c r="B808" s="5" t="s">
        <v>1004</v>
      </c>
      <c r="C808" s="10" t="s">
        <v>959</v>
      </c>
      <c r="D808" s="10" t="s">
        <v>960</v>
      </c>
      <c r="E808" s="11" t="s">
        <v>3157</v>
      </c>
      <c r="F808" s="6" t="s">
        <v>79</v>
      </c>
      <c r="G808" s="6" t="s">
        <v>15</v>
      </c>
      <c r="H808" s="10" t="str">
        <f>VLOOKUP(G808,Config!$E$2:$F$17,2,FALSE)</f>
        <v>str</v>
      </c>
      <c r="I808" s="6">
        <v>1</v>
      </c>
      <c r="J808" s="6"/>
      <c r="K808" s="12" t="s">
        <v>77</v>
      </c>
      <c r="L808" s="6" t="s">
        <v>306</v>
      </c>
      <c r="M808" s="10"/>
      <c r="N808" s="11"/>
    </row>
    <row r="809" spans="1:14">
      <c r="A809" s="5" t="s">
        <v>2880</v>
      </c>
      <c r="B809" s="5" t="s">
        <v>965</v>
      </c>
      <c r="C809" s="10" t="s">
        <v>959</v>
      </c>
      <c r="D809" s="10" t="s">
        <v>960</v>
      </c>
      <c r="E809" s="11" t="s">
        <v>3157</v>
      </c>
      <c r="F809" s="6" t="s">
        <v>81</v>
      </c>
      <c r="G809" s="6" t="s">
        <v>15</v>
      </c>
      <c r="H809" s="10" t="str">
        <f>VLOOKUP(G809,Config!$E$2:$F$17,2,FALSE)</f>
        <v>str</v>
      </c>
      <c r="I809" s="6">
        <v>1</v>
      </c>
      <c r="J809" s="6"/>
      <c r="K809" s="12" t="s">
        <v>77</v>
      </c>
      <c r="L809" s="6" t="s">
        <v>306</v>
      </c>
      <c r="M809" s="10"/>
      <c r="N809" s="11"/>
    </row>
    <row r="810" spans="1:14">
      <c r="A810" s="5" t="s">
        <v>2880</v>
      </c>
      <c r="B810" s="5" t="s">
        <v>1044</v>
      </c>
      <c r="C810" s="10" t="s">
        <v>959</v>
      </c>
      <c r="D810" s="10" t="s">
        <v>960</v>
      </c>
      <c r="E810" s="11" t="s">
        <v>3157</v>
      </c>
      <c r="F810" s="6" t="s">
        <v>178</v>
      </c>
      <c r="G810" s="6" t="s">
        <v>3763</v>
      </c>
      <c r="H810" s="10" t="str">
        <f>VLOOKUP(G810,Config!$E$2:$F$17,2,FALSE)</f>
        <v>lng</v>
      </c>
      <c r="I810" s="6">
        <v>1</v>
      </c>
      <c r="J810" s="6"/>
      <c r="K810" s="12" t="s">
        <v>77</v>
      </c>
      <c r="L810" s="6" t="s">
        <v>306</v>
      </c>
      <c r="M810" s="10"/>
      <c r="N810" s="11"/>
    </row>
    <row r="811" spans="1:14">
      <c r="A811" s="5" t="s">
        <v>2880</v>
      </c>
      <c r="B811" s="5" t="s">
        <v>1210</v>
      </c>
      <c r="C811" s="10" t="s">
        <v>959</v>
      </c>
      <c r="D811" s="10" t="s">
        <v>960</v>
      </c>
      <c r="E811" s="11" t="s">
        <v>3157</v>
      </c>
      <c r="F811" s="6" t="s">
        <v>2169</v>
      </c>
      <c r="G811" s="6" t="s">
        <v>15</v>
      </c>
      <c r="H811" s="10" t="str">
        <f>VLOOKUP(G811,Config!$E$2:$F$17,2,FALSE)</f>
        <v>str</v>
      </c>
      <c r="I811" s="6">
        <v>1</v>
      </c>
      <c r="J811" s="6"/>
      <c r="K811" s="12" t="s">
        <v>77</v>
      </c>
      <c r="L811" s="6" t="s">
        <v>306</v>
      </c>
      <c r="M811" s="10"/>
      <c r="N811" s="11"/>
    </row>
    <row r="812" spans="1:14">
      <c r="A812" s="5" t="s">
        <v>2880</v>
      </c>
      <c r="B812" s="5" t="s">
        <v>1200</v>
      </c>
      <c r="C812" s="10" t="s">
        <v>959</v>
      </c>
      <c r="D812" s="10" t="s">
        <v>960</v>
      </c>
      <c r="E812" s="11" t="s">
        <v>3157</v>
      </c>
      <c r="F812" s="6" t="s">
        <v>2253</v>
      </c>
      <c r="G812" s="6" t="s">
        <v>15</v>
      </c>
      <c r="H812" s="10" t="str">
        <f>VLOOKUP(G812,Config!$E$2:$F$17,2,FALSE)</f>
        <v>str</v>
      </c>
      <c r="I812" s="6">
        <v>1</v>
      </c>
      <c r="J812" s="6"/>
      <c r="K812" s="12" t="s">
        <v>77</v>
      </c>
      <c r="L812" s="6" t="s">
        <v>306</v>
      </c>
      <c r="M812" s="10"/>
      <c r="N812" s="11"/>
    </row>
    <row r="813" spans="1:14">
      <c r="A813" s="5" t="s">
        <v>2880</v>
      </c>
      <c r="B813" s="5" t="s">
        <v>1011</v>
      </c>
      <c r="C813" s="10" t="s">
        <v>959</v>
      </c>
      <c r="D813" s="10" t="s">
        <v>960</v>
      </c>
      <c r="E813" s="11" t="s">
        <v>3157</v>
      </c>
      <c r="F813" s="6" t="s">
        <v>456</v>
      </c>
      <c r="G813" s="6" t="s">
        <v>3763</v>
      </c>
      <c r="H813" s="10" t="str">
        <f>VLOOKUP(G813,Config!$E$2:$F$17,2,FALSE)</f>
        <v>lng</v>
      </c>
      <c r="I813" s="6">
        <v>1</v>
      </c>
      <c r="J813" s="6"/>
      <c r="K813" s="12" t="s">
        <v>77</v>
      </c>
      <c r="L813" s="6" t="s">
        <v>306</v>
      </c>
      <c r="M813" s="10"/>
      <c r="N813" s="11"/>
    </row>
    <row r="814" spans="1:14">
      <c r="A814" s="5" t="s">
        <v>2880</v>
      </c>
      <c r="B814" s="5" t="s">
        <v>1006</v>
      </c>
      <c r="C814" s="10" t="s">
        <v>959</v>
      </c>
      <c r="D814" s="10" t="s">
        <v>960</v>
      </c>
      <c r="E814" s="11" t="s">
        <v>3157</v>
      </c>
      <c r="F814" s="6" t="s">
        <v>2093</v>
      </c>
      <c r="G814" s="6" t="s">
        <v>15</v>
      </c>
      <c r="H814" s="10" t="str">
        <f>VLOOKUP(G814,Config!$E$2:$F$17,2,FALSE)</f>
        <v>str</v>
      </c>
      <c r="I814" s="6">
        <v>1</v>
      </c>
      <c r="J814" s="6"/>
      <c r="K814" s="12" t="s">
        <v>77</v>
      </c>
      <c r="L814" s="6" t="s">
        <v>306</v>
      </c>
      <c r="M814" s="10"/>
      <c r="N814" s="11"/>
    </row>
    <row r="815" spans="1:14">
      <c r="A815" s="5" t="s">
        <v>2880</v>
      </c>
      <c r="B815" s="5" t="s">
        <v>988</v>
      </c>
      <c r="C815" s="10" t="s">
        <v>959</v>
      </c>
      <c r="D815" s="10" t="s">
        <v>960</v>
      </c>
      <c r="E815" s="11" t="s">
        <v>3157</v>
      </c>
      <c r="F815" s="6" t="s">
        <v>242</v>
      </c>
      <c r="G815" s="6" t="s">
        <v>15</v>
      </c>
      <c r="H815" s="10" t="str">
        <f>VLOOKUP(G815,Config!$E$2:$F$17,2,FALSE)</f>
        <v>str</v>
      </c>
      <c r="I815" s="6">
        <v>1</v>
      </c>
      <c r="J815" s="6"/>
      <c r="K815" s="12" t="s">
        <v>77</v>
      </c>
      <c r="L815" s="6" t="s">
        <v>306</v>
      </c>
      <c r="M815" s="10"/>
      <c r="N815" s="11"/>
    </row>
    <row r="816" spans="1:14">
      <c r="A816" s="5" t="s">
        <v>2880</v>
      </c>
      <c r="B816" s="5" t="s">
        <v>1228</v>
      </c>
      <c r="C816" s="10" t="s">
        <v>959</v>
      </c>
      <c r="D816" s="10" t="s">
        <v>960</v>
      </c>
      <c r="E816" s="11" t="s">
        <v>3157</v>
      </c>
      <c r="F816" s="6" t="s">
        <v>2175</v>
      </c>
      <c r="G816" s="6" t="s">
        <v>15</v>
      </c>
      <c r="H816" s="10" t="str">
        <f>VLOOKUP(G816,Config!$E$2:$F$17,2,FALSE)</f>
        <v>str</v>
      </c>
      <c r="I816" s="6">
        <v>1</v>
      </c>
      <c r="J816" s="6"/>
      <c r="K816" s="12" t="s">
        <v>77</v>
      </c>
      <c r="L816" s="6" t="s">
        <v>306</v>
      </c>
      <c r="M816" s="10"/>
      <c r="N816" s="11"/>
    </row>
    <row r="817" spans="1:14">
      <c r="A817" s="5" t="s">
        <v>2880</v>
      </c>
      <c r="B817" s="5" t="s">
        <v>1229</v>
      </c>
      <c r="C817" s="10" t="s">
        <v>959</v>
      </c>
      <c r="D817" s="10" t="s">
        <v>960</v>
      </c>
      <c r="E817" s="11" t="s">
        <v>3157</v>
      </c>
      <c r="F817" s="6" t="s">
        <v>2272</v>
      </c>
      <c r="G817" s="6" t="s">
        <v>15</v>
      </c>
      <c r="H817" s="10" t="str">
        <f>VLOOKUP(G817,Config!$E$2:$F$17,2,FALSE)</f>
        <v>str</v>
      </c>
      <c r="I817" s="6">
        <v>1</v>
      </c>
      <c r="J817" s="6"/>
      <c r="K817" s="12" t="s">
        <v>77</v>
      </c>
      <c r="L817" s="6" t="s">
        <v>306</v>
      </c>
      <c r="M817" s="10"/>
      <c r="N817" s="11"/>
    </row>
    <row r="818" spans="1:14">
      <c r="A818" s="5" t="s">
        <v>2880</v>
      </c>
      <c r="B818" s="5" t="s">
        <v>1230</v>
      </c>
      <c r="C818" s="10" t="s">
        <v>959</v>
      </c>
      <c r="D818" s="10" t="s">
        <v>960</v>
      </c>
      <c r="E818" s="11" t="s">
        <v>3157</v>
      </c>
      <c r="F818" s="6" t="s">
        <v>2273</v>
      </c>
      <c r="G818" s="6" t="s">
        <v>71</v>
      </c>
      <c r="H818" s="10" t="str">
        <f>VLOOKUP(G818,Config!$E$2:$F$17,2,FALSE)</f>
        <v>dbl</v>
      </c>
      <c r="I818" s="6">
        <v>1</v>
      </c>
      <c r="J818" s="6"/>
      <c r="K818" s="12" t="s">
        <v>77</v>
      </c>
      <c r="L818" s="6" t="s">
        <v>306</v>
      </c>
      <c r="M818" s="10"/>
      <c r="N818" s="11"/>
    </row>
    <row r="819" spans="1:14">
      <c r="A819" s="5" t="s">
        <v>2880</v>
      </c>
      <c r="B819" s="5" t="s">
        <v>1231</v>
      </c>
      <c r="C819" s="10" t="s">
        <v>959</v>
      </c>
      <c r="D819" s="10" t="s">
        <v>960</v>
      </c>
      <c r="E819" s="11" t="s">
        <v>3157</v>
      </c>
      <c r="F819" s="6" t="s">
        <v>2274</v>
      </c>
      <c r="G819" s="6" t="s">
        <v>71</v>
      </c>
      <c r="H819" s="10" t="str">
        <f>VLOOKUP(G819,Config!$E$2:$F$17,2,FALSE)</f>
        <v>dbl</v>
      </c>
      <c r="I819" s="6">
        <v>1</v>
      </c>
      <c r="J819" s="6"/>
      <c r="K819" s="12" t="s">
        <v>77</v>
      </c>
      <c r="L819" s="6" t="s">
        <v>306</v>
      </c>
      <c r="M819" s="10"/>
      <c r="N819" s="11"/>
    </row>
    <row r="820" spans="1:14">
      <c r="A820" s="5" t="s">
        <v>2880</v>
      </c>
      <c r="B820" s="5" t="s">
        <v>1232</v>
      </c>
      <c r="C820" s="10" t="s">
        <v>959</v>
      </c>
      <c r="D820" s="10" t="s">
        <v>960</v>
      </c>
      <c r="E820" s="11" t="s">
        <v>3157</v>
      </c>
      <c r="F820" s="6" t="s">
        <v>2275</v>
      </c>
      <c r="G820" s="6" t="s">
        <v>15</v>
      </c>
      <c r="H820" s="10" t="str">
        <f>VLOOKUP(G820,Config!$E$2:$F$17,2,FALSE)</f>
        <v>str</v>
      </c>
      <c r="I820" s="6">
        <v>1</v>
      </c>
      <c r="J820" s="6"/>
      <c r="K820" s="12" t="s">
        <v>77</v>
      </c>
      <c r="L820" s="6" t="s">
        <v>306</v>
      </c>
      <c r="M820" s="10"/>
      <c r="N820" s="11"/>
    </row>
    <row r="821" spans="1:14">
      <c r="A821" s="5" t="s">
        <v>2880</v>
      </c>
      <c r="B821" s="5" t="s">
        <v>1233</v>
      </c>
      <c r="C821" s="10" t="s">
        <v>959</v>
      </c>
      <c r="D821" s="10" t="s">
        <v>960</v>
      </c>
      <c r="E821" s="11" t="s">
        <v>3157</v>
      </c>
      <c r="F821" s="6" t="s">
        <v>2276</v>
      </c>
      <c r="G821" s="6" t="s">
        <v>15</v>
      </c>
      <c r="H821" s="10" t="str">
        <f>VLOOKUP(G821,Config!$E$2:$F$17,2,FALSE)</f>
        <v>str</v>
      </c>
      <c r="I821" s="6">
        <v>1</v>
      </c>
      <c r="J821" s="6"/>
      <c r="K821" s="12" t="s">
        <v>77</v>
      </c>
      <c r="L821" s="6" t="s">
        <v>306</v>
      </c>
      <c r="M821" s="10"/>
      <c r="N821" s="11"/>
    </row>
    <row r="822" spans="1:14">
      <c r="A822" s="5" t="s">
        <v>2880</v>
      </c>
      <c r="B822" s="5" t="s">
        <v>1234</v>
      </c>
      <c r="C822" s="10" t="s">
        <v>959</v>
      </c>
      <c r="D822" s="10" t="s">
        <v>960</v>
      </c>
      <c r="E822" s="11" t="s">
        <v>3157</v>
      </c>
      <c r="F822" s="6" t="s">
        <v>2277</v>
      </c>
      <c r="G822" s="6" t="s">
        <v>15</v>
      </c>
      <c r="H822" s="10" t="str">
        <f>VLOOKUP(G822,Config!$E$2:$F$17,2,FALSE)</f>
        <v>str</v>
      </c>
      <c r="I822" s="6">
        <v>1</v>
      </c>
      <c r="J822" s="6"/>
      <c r="K822" s="12" t="s">
        <v>77</v>
      </c>
      <c r="L822" s="6" t="s">
        <v>306</v>
      </c>
      <c r="M822" s="10"/>
      <c r="N822" s="11"/>
    </row>
    <row r="823" spans="1:14">
      <c r="A823" s="5" t="s">
        <v>2880</v>
      </c>
      <c r="B823" s="5" t="s">
        <v>1235</v>
      </c>
      <c r="C823" s="10" t="s">
        <v>959</v>
      </c>
      <c r="D823" s="10" t="s">
        <v>960</v>
      </c>
      <c r="E823" s="11" t="s">
        <v>3157</v>
      </c>
      <c r="F823" s="6" t="s">
        <v>2216</v>
      </c>
      <c r="G823" s="6" t="s">
        <v>46</v>
      </c>
      <c r="H823" s="10" t="str">
        <f>VLOOKUP(G823,Config!$E$2:$F$17,2,FALSE)</f>
        <v>dt</v>
      </c>
      <c r="I823" s="6">
        <v>1</v>
      </c>
      <c r="J823" s="6"/>
      <c r="K823" s="12" t="s">
        <v>77</v>
      </c>
      <c r="L823" s="6" t="s">
        <v>306</v>
      </c>
      <c r="M823" s="10"/>
      <c r="N823" s="11"/>
    </row>
    <row r="824" spans="1:14">
      <c r="A824" s="5" t="s">
        <v>2880</v>
      </c>
      <c r="B824" s="5" t="s">
        <v>1236</v>
      </c>
      <c r="C824" s="10" t="s">
        <v>959</v>
      </c>
      <c r="D824" s="10" t="s">
        <v>960</v>
      </c>
      <c r="E824" s="11" t="s">
        <v>3157</v>
      </c>
      <c r="F824" s="6" t="s">
        <v>2278</v>
      </c>
      <c r="G824" s="6" t="s">
        <v>15</v>
      </c>
      <c r="H824" s="10" t="str">
        <f>VLOOKUP(G824,Config!$E$2:$F$17,2,FALSE)</f>
        <v>str</v>
      </c>
      <c r="I824" s="6">
        <v>1</v>
      </c>
      <c r="J824" s="6"/>
      <c r="K824" s="12" t="s">
        <v>77</v>
      </c>
      <c r="L824" s="6" t="s">
        <v>306</v>
      </c>
      <c r="M824" s="10"/>
      <c r="N824" s="11"/>
    </row>
    <row r="825" spans="1:14">
      <c r="A825" s="5" t="s">
        <v>2880</v>
      </c>
      <c r="B825" s="5" t="s">
        <v>976</v>
      </c>
      <c r="C825" s="10" t="s">
        <v>959</v>
      </c>
      <c r="D825" s="10" t="s">
        <v>960</v>
      </c>
      <c r="E825" s="11" t="s">
        <v>3157</v>
      </c>
      <c r="F825" s="6" t="s">
        <v>2074</v>
      </c>
      <c r="G825" s="6" t="s">
        <v>15</v>
      </c>
      <c r="H825" s="10" t="str">
        <f>VLOOKUP(G825,Config!$E$2:$F$17,2,FALSE)</f>
        <v>str</v>
      </c>
      <c r="I825" s="6">
        <v>1</v>
      </c>
      <c r="J825" s="6"/>
      <c r="K825" s="12" t="s">
        <v>77</v>
      </c>
      <c r="L825" s="6" t="s">
        <v>306</v>
      </c>
      <c r="M825" s="10"/>
      <c r="N825" s="11"/>
    </row>
    <row r="826" spans="1:14">
      <c r="A826" s="5" t="s">
        <v>2880</v>
      </c>
      <c r="B826" s="5" t="s">
        <v>977</v>
      </c>
      <c r="C826" s="10" t="s">
        <v>959</v>
      </c>
      <c r="D826" s="10" t="s">
        <v>960</v>
      </c>
      <c r="E826" s="11" t="s">
        <v>3157</v>
      </c>
      <c r="F826" s="6" t="s">
        <v>2075</v>
      </c>
      <c r="G826" s="6" t="s">
        <v>47</v>
      </c>
      <c r="H826" s="10" t="str">
        <f>VLOOKUP(G826,Config!$E$2:$F$17,2,FALSE)</f>
        <v>ts</v>
      </c>
      <c r="I826" s="6">
        <v>1</v>
      </c>
      <c r="J826" s="6"/>
      <c r="K826" s="12" t="s">
        <v>77</v>
      </c>
      <c r="L826" s="6" t="s">
        <v>306</v>
      </c>
      <c r="M826" s="10"/>
      <c r="N826" s="11"/>
    </row>
    <row r="827" spans="1:14">
      <c r="A827" s="5" t="s">
        <v>2880</v>
      </c>
      <c r="B827" s="5" t="s">
        <v>978</v>
      </c>
      <c r="C827" s="10" t="s">
        <v>959</v>
      </c>
      <c r="D827" s="10" t="s">
        <v>960</v>
      </c>
      <c r="E827" s="11" t="s">
        <v>3157</v>
      </c>
      <c r="F827" s="6" t="s">
        <v>87</v>
      </c>
      <c r="G827" s="6" t="s">
        <v>15</v>
      </c>
      <c r="H827" s="10" t="str">
        <f>VLOOKUP(G827,Config!$E$2:$F$17,2,FALSE)</f>
        <v>str</v>
      </c>
      <c r="I827" s="6">
        <v>0</v>
      </c>
      <c r="J827" s="6"/>
      <c r="K827" s="12" t="s">
        <v>77</v>
      </c>
      <c r="L827" s="6" t="s">
        <v>306</v>
      </c>
      <c r="M827" s="10"/>
      <c r="N827" s="11"/>
    </row>
    <row r="828" spans="1:14">
      <c r="A828" s="5" t="s">
        <v>2880</v>
      </c>
      <c r="B828" s="5" t="s">
        <v>979</v>
      </c>
      <c r="C828" s="10" t="s">
        <v>959</v>
      </c>
      <c r="D828" s="10" t="s">
        <v>960</v>
      </c>
      <c r="E828" s="11" t="s">
        <v>3157</v>
      </c>
      <c r="F828" s="6" t="s">
        <v>89</v>
      </c>
      <c r="G828" s="6" t="s">
        <v>47</v>
      </c>
      <c r="H828" s="10" t="str">
        <f>VLOOKUP(G828,Config!$E$2:$F$17,2,FALSE)</f>
        <v>ts</v>
      </c>
      <c r="I828" s="6">
        <v>0</v>
      </c>
      <c r="J828" s="6"/>
      <c r="K828" s="12" t="s">
        <v>77</v>
      </c>
      <c r="L828" s="6" t="s">
        <v>306</v>
      </c>
      <c r="M828" s="10"/>
      <c r="N828" s="11"/>
    </row>
    <row r="829" spans="1:14">
      <c r="A829" s="5" t="s">
        <v>2880</v>
      </c>
      <c r="B829" s="5" t="s">
        <v>980</v>
      </c>
      <c r="C829" s="10" t="s">
        <v>959</v>
      </c>
      <c r="D829" s="10" t="s">
        <v>960</v>
      </c>
      <c r="E829" s="11" t="s">
        <v>3157</v>
      </c>
      <c r="F829" s="6" t="s">
        <v>2076</v>
      </c>
      <c r="G829" s="6" t="s">
        <v>15</v>
      </c>
      <c r="H829" s="10" t="str">
        <f>VLOOKUP(G829,Config!$E$2:$F$17,2,FALSE)</f>
        <v>str</v>
      </c>
      <c r="I829" s="6">
        <v>0</v>
      </c>
      <c r="J829" s="6"/>
      <c r="K829" s="12" t="s">
        <v>77</v>
      </c>
      <c r="L829" s="6" t="s">
        <v>306</v>
      </c>
      <c r="M829" s="10"/>
      <c r="N829" s="11"/>
    </row>
    <row r="830" spans="1:14">
      <c r="A830" s="5" t="s">
        <v>2880</v>
      </c>
      <c r="B830" s="5" t="s">
        <v>981</v>
      </c>
      <c r="C830" s="10" t="s">
        <v>959</v>
      </c>
      <c r="D830" s="10" t="s">
        <v>960</v>
      </c>
      <c r="E830" s="11" t="s">
        <v>3157</v>
      </c>
      <c r="F830" s="6" t="s">
        <v>2077</v>
      </c>
      <c r="G830" s="6" t="s">
        <v>47</v>
      </c>
      <c r="H830" s="10" t="str">
        <f>VLOOKUP(G830,Config!$E$2:$F$17,2,FALSE)</f>
        <v>ts</v>
      </c>
      <c r="I830" s="6">
        <v>0</v>
      </c>
      <c r="J830" s="6"/>
      <c r="K830" s="12" t="s">
        <v>77</v>
      </c>
      <c r="L830" s="6" t="s">
        <v>306</v>
      </c>
      <c r="M830" s="10"/>
      <c r="N830" s="11"/>
    </row>
    <row r="831" spans="1:14">
      <c r="A831" s="5" t="s">
        <v>2881</v>
      </c>
      <c r="B831" s="5" t="s">
        <v>1237</v>
      </c>
      <c r="C831" s="10" t="s">
        <v>959</v>
      </c>
      <c r="D831" s="10" t="s">
        <v>960</v>
      </c>
      <c r="E831" s="11" t="s">
        <v>3158</v>
      </c>
      <c r="F831" s="6" t="s">
        <v>112</v>
      </c>
      <c r="G831" s="6" t="s">
        <v>3763</v>
      </c>
      <c r="H831" s="10" t="str">
        <f>VLOOKUP(G831,Config!$E$2:$F$17,2,FALSE)</f>
        <v>lng</v>
      </c>
      <c r="I831" s="6">
        <v>1</v>
      </c>
      <c r="J831" s="6">
        <v>1</v>
      </c>
      <c r="K831" s="12" t="s">
        <v>77</v>
      </c>
      <c r="L831" s="6" t="s">
        <v>110</v>
      </c>
      <c r="M831" s="10"/>
      <c r="N831" s="11"/>
    </row>
    <row r="832" spans="1:14">
      <c r="A832" s="5" t="s">
        <v>2881</v>
      </c>
      <c r="B832" s="5" t="s">
        <v>1209</v>
      </c>
      <c r="C832" s="10" t="s">
        <v>959</v>
      </c>
      <c r="D832" s="10" t="s">
        <v>960</v>
      </c>
      <c r="E832" s="11" t="s">
        <v>3158</v>
      </c>
      <c r="F832" s="6" t="s">
        <v>365</v>
      </c>
      <c r="G832" s="6" t="s">
        <v>15</v>
      </c>
      <c r="H832" s="10" t="str">
        <f>VLOOKUP(G832,Config!$E$2:$F$17,2,FALSE)</f>
        <v>str</v>
      </c>
      <c r="I832" s="6">
        <v>1</v>
      </c>
      <c r="J832" s="6"/>
      <c r="K832" s="12" t="s">
        <v>77</v>
      </c>
      <c r="L832" s="6" t="s">
        <v>110</v>
      </c>
      <c r="M832" s="10"/>
      <c r="N832" s="11"/>
    </row>
    <row r="833" spans="1:14">
      <c r="A833" s="5" t="s">
        <v>2881</v>
      </c>
      <c r="B833" s="5" t="s">
        <v>1238</v>
      </c>
      <c r="C833" s="10" t="s">
        <v>959</v>
      </c>
      <c r="D833" s="10" t="s">
        <v>960</v>
      </c>
      <c r="E833" s="11" t="s">
        <v>3158</v>
      </c>
      <c r="F833" s="6" t="s">
        <v>2279</v>
      </c>
      <c r="G833" s="6" t="s">
        <v>15</v>
      </c>
      <c r="H833" s="10" t="str">
        <f>VLOOKUP(G833,Config!$E$2:$F$17,2,FALSE)</f>
        <v>str</v>
      </c>
      <c r="I833" s="6">
        <v>1</v>
      </c>
      <c r="J833" s="6"/>
      <c r="K833" s="12" t="s">
        <v>77</v>
      </c>
      <c r="L833" s="6" t="s">
        <v>110</v>
      </c>
      <c r="M833" s="10"/>
      <c r="N833" s="11"/>
    </row>
    <row r="834" spans="1:14">
      <c r="A834" s="5" t="s">
        <v>2881</v>
      </c>
      <c r="B834" s="5" t="s">
        <v>1239</v>
      </c>
      <c r="C834" s="10" t="s">
        <v>959</v>
      </c>
      <c r="D834" s="10" t="s">
        <v>960</v>
      </c>
      <c r="E834" s="11" t="s">
        <v>3158</v>
      </c>
      <c r="F834" s="6" t="s">
        <v>2280</v>
      </c>
      <c r="G834" s="6" t="s">
        <v>3763</v>
      </c>
      <c r="H834" s="10" t="str">
        <f>VLOOKUP(G834,Config!$E$2:$F$17,2,FALSE)</f>
        <v>lng</v>
      </c>
      <c r="I834" s="6">
        <v>1</v>
      </c>
      <c r="J834" s="6"/>
      <c r="K834" s="12" t="s">
        <v>77</v>
      </c>
      <c r="L834" s="6" t="s">
        <v>110</v>
      </c>
      <c r="M834" s="10"/>
      <c r="N834" s="11"/>
    </row>
    <row r="835" spans="1:14">
      <c r="A835" s="5" t="s">
        <v>2881</v>
      </c>
      <c r="B835" s="5" t="s">
        <v>1240</v>
      </c>
      <c r="C835" s="10" t="s">
        <v>959</v>
      </c>
      <c r="D835" s="10" t="s">
        <v>960</v>
      </c>
      <c r="E835" s="11" t="s">
        <v>3158</v>
      </c>
      <c r="F835" s="6" t="s">
        <v>2281</v>
      </c>
      <c r="G835" s="6" t="s">
        <v>3763</v>
      </c>
      <c r="H835" s="10" t="str">
        <f>VLOOKUP(G835,Config!$E$2:$F$17,2,FALSE)</f>
        <v>lng</v>
      </c>
      <c r="I835" s="6">
        <v>0</v>
      </c>
      <c r="J835" s="6"/>
      <c r="K835" s="12" t="s">
        <v>77</v>
      </c>
      <c r="L835" s="6" t="s">
        <v>110</v>
      </c>
      <c r="M835" s="10"/>
      <c r="N835" s="11"/>
    </row>
    <row r="836" spans="1:14">
      <c r="A836" s="5" t="s">
        <v>2881</v>
      </c>
      <c r="B836" s="5" t="s">
        <v>987</v>
      </c>
      <c r="C836" s="10" t="s">
        <v>959</v>
      </c>
      <c r="D836" s="10" t="s">
        <v>960</v>
      </c>
      <c r="E836" s="11" t="s">
        <v>3158</v>
      </c>
      <c r="F836" s="6" t="s">
        <v>2083</v>
      </c>
      <c r="G836" s="6" t="s">
        <v>15</v>
      </c>
      <c r="H836" s="10" t="str">
        <f>VLOOKUP(G836,Config!$E$2:$F$17,2,FALSE)</f>
        <v>str</v>
      </c>
      <c r="I836" s="6">
        <v>0</v>
      </c>
      <c r="J836" s="6"/>
      <c r="K836" s="12" t="s">
        <v>77</v>
      </c>
      <c r="L836" s="6" t="s">
        <v>110</v>
      </c>
      <c r="M836" s="10"/>
      <c r="N836" s="11"/>
    </row>
    <row r="837" spans="1:14">
      <c r="A837" s="5" t="s">
        <v>2881</v>
      </c>
      <c r="B837" s="5" t="s">
        <v>1154</v>
      </c>
      <c r="C837" s="10" t="s">
        <v>959</v>
      </c>
      <c r="D837" s="10" t="s">
        <v>960</v>
      </c>
      <c r="E837" s="11" t="s">
        <v>3158</v>
      </c>
      <c r="F837" s="6" t="s">
        <v>2173</v>
      </c>
      <c r="G837" s="6" t="s">
        <v>15</v>
      </c>
      <c r="H837" s="10" t="str">
        <f>VLOOKUP(G837,Config!$E$2:$F$17,2,FALSE)</f>
        <v>str</v>
      </c>
      <c r="I837" s="6">
        <v>0</v>
      </c>
      <c r="J837" s="6"/>
      <c r="K837" s="12" t="s">
        <v>77</v>
      </c>
      <c r="L837" s="6" t="s">
        <v>110</v>
      </c>
      <c r="M837" s="10"/>
      <c r="N837" s="11"/>
    </row>
    <row r="838" spans="1:14">
      <c r="A838" s="5" t="s">
        <v>2881</v>
      </c>
      <c r="B838" s="5" t="s">
        <v>976</v>
      </c>
      <c r="C838" s="10" t="s">
        <v>959</v>
      </c>
      <c r="D838" s="10" t="s">
        <v>960</v>
      </c>
      <c r="E838" s="11" t="s">
        <v>3158</v>
      </c>
      <c r="F838" s="6" t="s">
        <v>2074</v>
      </c>
      <c r="G838" s="6" t="s">
        <v>15</v>
      </c>
      <c r="H838" s="10" t="str">
        <f>VLOOKUP(G838,Config!$E$2:$F$17,2,FALSE)</f>
        <v>str</v>
      </c>
      <c r="I838" s="6">
        <v>1</v>
      </c>
      <c r="J838" s="6"/>
      <c r="K838" s="12" t="s">
        <v>77</v>
      </c>
      <c r="L838" s="6" t="s">
        <v>110</v>
      </c>
      <c r="M838" s="10"/>
      <c r="N838" s="11"/>
    </row>
    <row r="839" spans="1:14">
      <c r="A839" s="5" t="s">
        <v>2881</v>
      </c>
      <c r="B839" s="5" t="s">
        <v>977</v>
      </c>
      <c r="C839" s="10" t="s">
        <v>959</v>
      </c>
      <c r="D839" s="10" t="s">
        <v>960</v>
      </c>
      <c r="E839" s="11" t="s">
        <v>3158</v>
      </c>
      <c r="F839" s="6" t="s">
        <v>2075</v>
      </c>
      <c r="G839" s="6" t="s">
        <v>47</v>
      </c>
      <c r="H839" s="10" t="str">
        <f>VLOOKUP(G839,Config!$E$2:$F$17,2,FALSE)</f>
        <v>ts</v>
      </c>
      <c r="I839" s="6">
        <v>1</v>
      </c>
      <c r="J839" s="6"/>
      <c r="K839" s="12" t="s">
        <v>77</v>
      </c>
      <c r="L839" s="6" t="s">
        <v>110</v>
      </c>
      <c r="M839" s="10"/>
      <c r="N839" s="11"/>
    </row>
    <row r="840" spans="1:14">
      <c r="A840" s="5" t="s">
        <v>2881</v>
      </c>
      <c r="B840" s="5" t="s">
        <v>978</v>
      </c>
      <c r="C840" s="10" t="s">
        <v>959</v>
      </c>
      <c r="D840" s="10" t="s">
        <v>960</v>
      </c>
      <c r="E840" s="11" t="s">
        <v>3158</v>
      </c>
      <c r="F840" s="6" t="s">
        <v>87</v>
      </c>
      <c r="G840" s="6" t="s">
        <v>15</v>
      </c>
      <c r="H840" s="10" t="str">
        <f>VLOOKUP(G840,Config!$E$2:$F$17,2,FALSE)</f>
        <v>str</v>
      </c>
      <c r="I840" s="6">
        <v>0</v>
      </c>
      <c r="J840" s="6"/>
      <c r="K840" s="12" t="s">
        <v>77</v>
      </c>
      <c r="L840" s="6" t="s">
        <v>110</v>
      </c>
      <c r="M840" s="10"/>
      <c r="N840" s="11"/>
    </row>
    <row r="841" spans="1:14">
      <c r="A841" s="5" t="s">
        <v>2881</v>
      </c>
      <c r="B841" s="5" t="s">
        <v>979</v>
      </c>
      <c r="C841" s="10" t="s">
        <v>959</v>
      </c>
      <c r="D841" s="10" t="s">
        <v>960</v>
      </c>
      <c r="E841" s="11" t="s">
        <v>3158</v>
      </c>
      <c r="F841" s="6" t="s">
        <v>89</v>
      </c>
      <c r="G841" s="6" t="s">
        <v>47</v>
      </c>
      <c r="H841" s="10" t="str">
        <f>VLOOKUP(G841,Config!$E$2:$F$17,2,FALSE)</f>
        <v>ts</v>
      </c>
      <c r="I841" s="6">
        <v>0</v>
      </c>
      <c r="J841" s="6"/>
      <c r="K841" s="12" t="s">
        <v>77</v>
      </c>
      <c r="L841" s="6" t="s">
        <v>110</v>
      </c>
      <c r="M841" s="10"/>
      <c r="N841" s="11"/>
    </row>
    <row r="842" spans="1:14">
      <c r="A842" s="5" t="s">
        <v>2881</v>
      </c>
      <c r="B842" s="5" t="s">
        <v>980</v>
      </c>
      <c r="C842" s="10" t="s">
        <v>959</v>
      </c>
      <c r="D842" s="10" t="s">
        <v>960</v>
      </c>
      <c r="E842" s="11" t="s">
        <v>3158</v>
      </c>
      <c r="F842" s="6" t="s">
        <v>2076</v>
      </c>
      <c r="G842" s="6" t="s">
        <v>15</v>
      </c>
      <c r="H842" s="10" t="str">
        <f>VLOOKUP(G842,Config!$E$2:$F$17,2,FALSE)</f>
        <v>str</v>
      </c>
      <c r="I842" s="6">
        <v>0</v>
      </c>
      <c r="J842" s="6"/>
      <c r="K842" s="12" t="s">
        <v>77</v>
      </c>
      <c r="L842" s="6" t="s">
        <v>110</v>
      </c>
      <c r="M842" s="10"/>
      <c r="N842" s="11"/>
    </row>
    <row r="843" spans="1:14">
      <c r="A843" s="5" t="s">
        <v>2881</v>
      </c>
      <c r="B843" s="5" t="s">
        <v>981</v>
      </c>
      <c r="C843" s="10" t="s">
        <v>959</v>
      </c>
      <c r="D843" s="10" t="s">
        <v>960</v>
      </c>
      <c r="E843" s="11" t="s">
        <v>3158</v>
      </c>
      <c r="F843" s="6" t="s">
        <v>2077</v>
      </c>
      <c r="G843" s="6" t="s">
        <v>47</v>
      </c>
      <c r="H843" s="10" t="str">
        <f>VLOOKUP(G843,Config!$E$2:$F$17,2,FALSE)</f>
        <v>ts</v>
      </c>
      <c r="I843" s="6">
        <v>0</v>
      </c>
      <c r="J843" s="6"/>
      <c r="K843" s="12" t="s">
        <v>77</v>
      </c>
      <c r="L843" s="6" t="s">
        <v>110</v>
      </c>
      <c r="M843" s="10"/>
      <c r="N843" s="11"/>
    </row>
    <row r="844" spans="1:14">
      <c r="A844" s="5" t="s">
        <v>2882</v>
      </c>
      <c r="B844" s="5" t="s">
        <v>1241</v>
      </c>
      <c r="C844" s="10" t="s">
        <v>959</v>
      </c>
      <c r="D844" s="10" t="s">
        <v>960</v>
      </c>
      <c r="E844" s="11" t="s">
        <v>3159</v>
      </c>
      <c r="F844" s="6" t="s">
        <v>2282</v>
      </c>
      <c r="G844" s="6" t="s">
        <v>3763</v>
      </c>
      <c r="H844" s="10" t="str">
        <f>VLOOKUP(G844,Config!$E$2:$F$17,2,FALSE)</f>
        <v>lng</v>
      </c>
      <c r="I844" s="6">
        <v>1</v>
      </c>
      <c r="J844" s="6">
        <v>1</v>
      </c>
      <c r="K844" s="12" t="s">
        <v>77</v>
      </c>
      <c r="L844" s="6" t="s">
        <v>3937</v>
      </c>
      <c r="M844" s="10"/>
      <c r="N844" s="11"/>
    </row>
    <row r="845" spans="1:14">
      <c r="A845" s="5" t="s">
        <v>2882</v>
      </c>
      <c r="B845" s="5" t="s">
        <v>1222</v>
      </c>
      <c r="C845" s="10" t="s">
        <v>959</v>
      </c>
      <c r="D845" s="10" t="s">
        <v>960</v>
      </c>
      <c r="E845" s="11" t="s">
        <v>3159</v>
      </c>
      <c r="F845" s="6" t="s">
        <v>2267</v>
      </c>
      <c r="G845" s="6" t="s">
        <v>15</v>
      </c>
      <c r="H845" s="10" t="str">
        <f>VLOOKUP(G845,Config!$E$2:$F$17,2,FALSE)</f>
        <v>str</v>
      </c>
      <c r="I845" s="6">
        <v>0</v>
      </c>
      <c r="J845" s="6"/>
      <c r="K845" s="12" t="s">
        <v>77</v>
      </c>
      <c r="L845" s="6" t="s">
        <v>3937</v>
      </c>
      <c r="M845" s="10"/>
      <c r="N845" s="11"/>
    </row>
    <row r="846" spans="1:14">
      <c r="A846" s="5" t="s">
        <v>2882</v>
      </c>
      <c r="B846" s="5" t="s">
        <v>1237</v>
      </c>
      <c r="C846" s="10" t="s">
        <v>959</v>
      </c>
      <c r="D846" s="10" t="s">
        <v>960</v>
      </c>
      <c r="E846" s="11" t="s">
        <v>3159</v>
      </c>
      <c r="F846" s="6" t="s">
        <v>112</v>
      </c>
      <c r="G846" s="6" t="s">
        <v>3763</v>
      </c>
      <c r="H846" s="10" t="str">
        <f>VLOOKUP(G846,Config!$E$2:$F$17,2,FALSE)</f>
        <v>lng</v>
      </c>
      <c r="I846" s="6">
        <v>0</v>
      </c>
      <c r="J846" s="6"/>
      <c r="K846" s="12" t="s">
        <v>77</v>
      </c>
      <c r="L846" s="6" t="s">
        <v>3937</v>
      </c>
      <c r="M846" s="10"/>
      <c r="N846" s="11"/>
    </row>
    <row r="847" spans="1:14">
      <c r="A847" s="5" t="s">
        <v>2882</v>
      </c>
      <c r="B847" s="5" t="s">
        <v>1209</v>
      </c>
      <c r="C847" s="10" t="s">
        <v>959</v>
      </c>
      <c r="D847" s="10" t="s">
        <v>960</v>
      </c>
      <c r="E847" s="11" t="s">
        <v>3159</v>
      </c>
      <c r="F847" s="6" t="s">
        <v>365</v>
      </c>
      <c r="G847" s="6" t="s">
        <v>15</v>
      </c>
      <c r="H847" s="10" t="str">
        <f>VLOOKUP(G847,Config!$E$2:$F$17,2,FALSE)</f>
        <v>str</v>
      </c>
      <c r="I847" s="6">
        <v>1</v>
      </c>
      <c r="J847" s="6"/>
      <c r="K847" s="12" t="s">
        <v>77</v>
      </c>
      <c r="L847" s="6" t="s">
        <v>3937</v>
      </c>
      <c r="M847" s="10"/>
      <c r="N847" s="11"/>
    </row>
    <row r="848" spans="1:14">
      <c r="A848" s="5" t="s">
        <v>2882</v>
      </c>
      <c r="B848" s="5" t="s">
        <v>1238</v>
      </c>
      <c r="C848" s="10" t="s">
        <v>959</v>
      </c>
      <c r="D848" s="10" t="s">
        <v>960</v>
      </c>
      <c r="E848" s="11" t="s">
        <v>3159</v>
      </c>
      <c r="F848" s="6" t="s">
        <v>2279</v>
      </c>
      <c r="G848" s="6" t="s">
        <v>15</v>
      </c>
      <c r="H848" s="10" t="str">
        <f>VLOOKUP(G848,Config!$E$2:$F$17,2,FALSE)</f>
        <v>str</v>
      </c>
      <c r="I848" s="6">
        <v>1</v>
      </c>
      <c r="J848" s="6"/>
      <c r="K848" s="12" t="s">
        <v>77</v>
      </c>
      <c r="L848" s="6" t="s">
        <v>3937</v>
      </c>
      <c r="M848" s="10"/>
      <c r="N848" s="11"/>
    </row>
    <row r="849" spans="1:14">
      <c r="A849" s="5" t="s">
        <v>2882</v>
      </c>
      <c r="B849" s="5" t="s">
        <v>1239</v>
      </c>
      <c r="C849" s="10" t="s">
        <v>959</v>
      </c>
      <c r="D849" s="10" t="s">
        <v>960</v>
      </c>
      <c r="E849" s="11" t="s">
        <v>3159</v>
      </c>
      <c r="F849" s="6" t="s">
        <v>2280</v>
      </c>
      <c r="G849" s="6" t="s">
        <v>3763</v>
      </c>
      <c r="H849" s="10" t="str">
        <f>VLOOKUP(G849,Config!$E$2:$F$17,2,FALSE)</f>
        <v>lng</v>
      </c>
      <c r="I849" s="6">
        <v>1</v>
      </c>
      <c r="J849" s="6"/>
      <c r="K849" s="12" t="s">
        <v>77</v>
      </c>
      <c r="L849" s="6" t="s">
        <v>3937</v>
      </c>
      <c r="M849" s="10"/>
      <c r="N849" s="11"/>
    </row>
    <row r="850" spans="1:14">
      <c r="A850" s="5" t="s">
        <v>2882</v>
      </c>
      <c r="B850" s="5" t="s">
        <v>1240</v>
      </c>
      <c r="C850" s="10" t="s">
        <v>959</v>
      </c>
      <c r="D850" s="10" t="s">
        <v>960</v>
      </c>
      <c r="E850" s="11" t="s">
        <v>3159</v>
      </c>
      <c r="F850" s="6" t="s">
        <v>2281</v>
      </c>
      <c r="G850" s="6" t="s">
        <v>3763</v>
      </c>
      <c r="H850" s="10" t="str">
        <f>VLOOKUP(G850,Config!$E$2:$F$17,2,FALSE)</f>
        <v>lng</v>
      </c>
      <c r="I850" s="6">
        <v>1</v>
      </c>
      <c r="J850" s="6"/>
      <c r="K850" s="12" t="s">
        <v>77</v>
      </c>
      <c r="L850" s="6" t="s">
        <v>3937</v>
      </c>
      <c r="M850" s="10"/>
      <c r="N850" s="11"/>
    </row>
    <row r="851" spans="1:14">
      <c r="A851" s="5" t="s">
        <v>2882</v>
      </c>
      <c r="B851" s="5" t="s">
        <v>987</v>
      </c>
      <c r="C851" s="10" t="s">
        <v>959</v>
      </c>
      <c r="D851" s="10" t="s">
        <v>960</v>
      </c>
      <c r="E851" s="11" t="s">
        <v>3159</v>
      </c>
      <c r="F851" s="6" t="s">
        <v>2083</v>
      </c>
      <c r="G851" s="6" t="s">
        <v>15</v>
      </c>
      <c r="H851" s="10" t="str">
        <f>VLOOKUP(G851,Config!$E$2:$F$17,2,FALSE)</f>
        <v>str</v>
      </c>
      <c r="I851" s="6">
        <v>1</v>
      </c>
      <c r="J851" s="6"/>
      <c r="K851" s="12" t="s">
        <v>77</v>
      </c>
      <c r="L851" s="6" t="s">
        <v>3937</v>
      </c>
      <c r="M851" s="10"/>
      <c r="N851" s="11"/>
    </row>
    <row r="852" spans="1:14">
      <c r="A852" s="5" t="s">
        <v>2882</v>
      </c>
      <c r="B852" s="5" t="s">
        <v>1154</v>
      </c>
      <c r="C852" s="10" t="s">
        <v>959</v>
      </c>
      <c r="D852" s="10" t="s">
        <v>960</v>
      </c>
      <c r="E852" s="11" t="s">
        <v>3159</v>
      </c>
      <c r="F852" s="6" t="s">
        <v>2173</v>
      </c>
      <c r="G852" s="6" t="s">
        <v>15</v>
      </c>
      <c r="H852" s="10" t="str">
        <f>VLOOKUP(G852,Config!$E$2:$F$17,2,FALSE)</f>
        <v>str</v>
      </c>
      <c r="I852" s="6">
        <v>1</v>
      </c>
      <c r="J852" s="6"/>
      <c r="K852" s="12" t="s">
        <v>77</v>
      </c>
      <c r="L852" s="6" t="s">
        <v>3937</v>
      </c>
      <c r="M852" s="10"/>
      <c r="N852" s="11"/>
    </row>
    <row r="853" spans="1:14">
      <c r="A853" s="5" t="s">
        <v>2882</v>
      </c>
      <c r="B853" s="5" t="s">
        <v>976</v>
      </c>
      <c r="C853" s="10" t="s">
        <v>959</v>
      </c>
      <c r="D853" s="10" t="s">
        <v>960</v>
      </c>
      <c r="E853" s="11" t="s">
        <v>3159</v>
      </c>
      <c r="F853" s="6" t="s">
        <v>2074</v>
      </c>
      <c r="G853" s="6" t="s">
        <v>15</v>
      </c>
      <c r="H853" s="10" t="str">
        <f>VLOOKUP(G853,Config!$E$2:$F$17,2,FALSE)</f>
        <v>str</v>
      </c>
      <c r="I853" s="6">
        <v>1</v>
      </c>
      <c r="J853" s="6"/>
      <c r="K853" s="12" t="s">
        <v>77</v>
      </c>
      <c r="L853" s="6" t="s">
        <v>3937</v>
      </c>
      <c r="M853" s="10"/>
      <c r="N853" s="11"/>
    </row>
    <row r="854" spans="1:14">
      <c r="A854" s="5" t="s">
        <v>2882</v>
      </c>
      <c r="B854" s="5" t="s">
        <v>977</v>
      </c>
      <c r="C854" s="10" t="s">
        <v>959</v>
      </c>
      <c r="D854" s="10" t="s">
        <v>960</v>
      </c>
      <c r="E854" s="11" t="s">
        <v>3159</v>
      </c>
      <c r="F854" s="6" t="s">
        <v>2075</v>
      </c>
      <c r="G854" s="6" t="s">
        <v>47</v>
      </c>
      <c r="H854" s="10" t="str">
        <f>VLOOKUP(G854,Config!$E$2:$F$17,2,FALSE)</f>
        <v>ts</v>
      </c>
      <c r="I854" s="6">
        <v>1</v>
      </c>
      <c r="J854" s="6"/>
      <c r="K854" s="12" t="s">
        <v>77</v>
      </c>
      <c r="L854" s="6" t="s">
        <v>3937</v>
      </c>
      <c r="M854" s="10"/>
      <c r="N854" s="11"/>
    </row>
    <row r="855" spans="1:14">
      <c r="A855" s="5" t="s">
        <v>2882</v>
      </c>
      <c r="B855" s="5" t="s">
        <v>978</v>
      </c>
      <c r="C855" s="10" t="s">
        <v>959</v>
      </c>
      <c r="D855" s="10" t="s">
        <v>960</v>
      </c>
      <c r="E855" s="11" t="s">
        <v>3159</v>
      </c>
      <c r="F855" s="6" t="s">
        <v>87</v>
      </c>
      <c r="G855" s="6" t="s">
        <v>15</v>
      </c>
      <c r="H855" s="10" t="str">
        <f>VLOOKUP(G855,Config!$E$2:$F$17,2,FALSE)</f>
        <v>str</v>
      </c>
      <c r="I855" s="6">
        <v>0</v>
      </c>
      <c r="J855" s="6"/>
      <c r="K855" s="12" t="s">
        <v>77</v>
      </c>
      <c r="L855" s="6" t="s">
        <v>3937</v>
      </c>
      <c r="M855" s="10"/>
      <c r="N855" s="11"/>
    </row>
    <row r="856" spans="1:14">
      <c r="A856" s="5" t="s">
        <v>2882</v>
      </c>
      <c r="B856" s="5" t="s">
        <v>979</v>
      </c>
      <c r="C856" s="10" t="s">
        <v>959</v>
      </c>
      <c r="D856" s="10" t="s">
        <v>960</v>
      </c>
      <c r="E856" s="11" t="s">
        <v>3159</v>
      </c>
      <c r="F856" s="6" t="s">
        <v>89</v>
      </c>
      <c r="G856" s="6" t="s">
        <v>47</v>
      </c>
      <c r="H856" s="10" t="str">
        <f>VLOOKUP(G856,Config!$E$2:$F$17,2,FALSE)</f>
        <v>ts</v>
      </c>
      <c r="I856" s="6">
        <v>0</v>
      </c>
      <c r="J856" s="6"/>
      <c r="K856" s="12" t="s">
        <v>77</v>
      </c>
      <c r="L856" s="6" t="s">
        <v>3937</v>
      </c>
      <c r="M856" s="10"/>
      <c r="N856" s="11"/>
    </row>
    <row r="857" spans="1:14">
      <c r="A857" s="5" t="s">
        <v>2882</v>
      </c>
      <c r="B857" s="5" t="s">
        <v>980</v>
      </c>
      <c r="C857" s="10" t="s">
        <v>959</v>
      </c>
      <c r="D857" s="10" t="s">
        <v>960</v>
      </c>
      <c r="E857" s="11" t="s">
        <v>3159</v>
      </c>
      <c r="F857" s="6" t="s">
        <v>2076</v>
      </c>
      <c r="G857" s="6" t="s">
        <v>15</v>
      </c>
      <c r="H857" s="10" t="str">
        <f>VLOOKUP(G857,Config!$E$2:$F$17,2,FALSE)</f>
        <v>str</v>
      </c>
      <c r="I857" s="6">
        <v>0</v>
      </c>
      <c r="J857" s="6"/>
      <c r="K857" s="12" t="s">
        <v>77</v>
      </c>
      <c r="L857" s="6" t="s">
        <v>3937</v>
      </c>
      <c r="M857" s="10"/>
      <c r="N857" s="11"/>
    </row>
    <row r="858" spans="1:14">
      <c r="A858" s="5" t="s">
        <v>2882</v>
      </c>
      <c r="B858" s="5" t="s">
        <v>981</v>
      </c>
      <c r="C858" s="10" t="s">
        <v>959</v>
      </c>
      <c r="D858" s="10" t="s">
        <v>960</v>
      </c>
      <c r="E858" s="11" t="s">
        <v>3159</v>
      </c>
      <c r="F858" s="6" t="s">
        <v>2077</v>
      </c>
      <c r="G858" s="6" t="s">
        <v>47</v>
      </c>
      <c r="H858" s="10" t="str">
        <f>VLOOKUP(G858,Config!$E$2:$F$17,2,FALSE)</f>
        <v>ts</v>
      </c>
      <c r="I858" s="6">
        <v>0</v>
      </c>
      <c r="J858" s="6"/>
      <c r="K858" s="12" t="s">
        <v>77</v>
      </c>
      <c r="L858" s="6" t="s">
        <v>3937</v>
      </c>
      <c r="M858" s="10"/>
      <c r="N858" s="11"/>
    </row>
    <row r="859" spans="1:14">
      <c r="A859" s="5" t="s">
        <v>2883</v>
      </c>
      <c r="B859" s="5" t="s">
        <v>1240</v>
      </c>
      <c r="C859" s="10" t="s">
        <v>959</v>
      </c>
      <c r="D859" s="10" t="s">
        <v>960</v>
      </c>
      <c r="E859" s="11" t="s">
        <v>3160</v>
      </c>
      <c r="F859" s="6" t="s">
        <v>2281</v>
      </c>
      <c r="G859" s="6" t="s">
        <v>3763</v>
      </c>
      <c r="H859" s="10" t="str">
        <f>VLOOKUP(G859,Config!$E$2:$F$17,2,FALSE)</f>
        <v>lng</v>
      </c>
      <c r="I859" s="6">
        <v>1</v>
      </c>
      <c r="J859" s="6">
        <v>1</v>
      </c>
      <c r="K859" s="12" t="s">
        <v>77</v>
      </c>
      <c r="L859" s="6" t="s">
        <v>115</v>
      </c>
      <c r="M859" s="10"/>
      <c r="N859" s="11"/>
    </row>
    <row r="860" spans="1:14">
      <c r="A860" s="5" t="s">
        <v>2883</v>
      </c>
      <c r="B860" s="5" t="s">
        <v>1208</v>
      </c>
      <c r="C860" s="10" t="s">
        <v>959</v>
      </c>
      <c r="D860" s="10" t="s">
        <v>960</v>
      </c>
      <c r="E860" s="11" t="s">
        <v>3160</v>
      </c>
      <c r="F860" s="6" t="s">
        <v>94</v>
      </c>
      <c r="G860" s="6" t="s">
        <v>3763</v>
      </c>
      <c r="H860" s="10" t="str">
        <f>VLOOKUP(G860,Config!$E$2:$F$17,2,FALSE)</f>
        <v>lng</v>
      </c>
      <c r="I860" s="6">
        <v>1</v>
      </c>
      <c r="J860" s="6"/>
      <c r="K860" s="12" t="s">
        <v>77</v>
      </c>
      <c r="L860" s="6" t="s">
        <v>115</v>
      </c>
      <c r="M860" s="10"/>
      <c r="N860" s="11"/>
    </row>
    <row r="861" spans="1:14">
      <c r="A861" s="5" t="s">
        <v>2883</v>
      </c>
      <c r="B861" s="5" t="s">
        <v>1211</v>
      </c>
      <c r="C861" s="10" t="s">
        <v>959</v>
      </c>
      <c r="D861" s="10" t="s">
        <v>960</v>
      </c>
      <c r="E861" s="11" t="s">
        <v>3160</v>
      </c>
      <c r="F861" s="6" t="s">
        <v>2261</v>
      </c>
      <c r="G861" s="6" t="s">
        <v>3763</v>
      </c>
      <c r="H861" s="10" t="str">
        <f>VLOOKUP(G861,Config!$E$2:$F$17,2,FALSE)</f>
        <v>lng</v>
      </c>
      <c r="I861" s="6">
        <v>1</v>
      </c>
      <c r="J861" s="6"/>
      <c r="K861" s="12" t="s">
        <v>77</v>
      </c>
      <c r="L861" s="6" t="s">
        <v>115</v>
      </c>
      <c r="M861" s="10"/>
      <c r="N861" s="11"/>
    </row>
    <row r="862" spans="1:14">
      <c r="A862" s="5" t="s">
        <v>2883</v>
      </c>
      <c r="B862" s="5" t="s">
        <v>1212</v>
      </c>
      <c r="C862" s="10" t="s">
        <v>959</v>
      </c>
      <c r="D862" s="10" t="s">
        <v>960</v>
      </c>
      <c r="E862" s="11" t="s">
        <v>3160</v>
      </c>
      <c r="F862" s="6" t="s">
        <v>98</v>
      </c>
      <c r="G862" s="6" t="s">
        <v>69</v>
      </c>
      <c r="H862" s="10" t="str">
        <f>VLOOKUP(G862,Config!$E$2:$F$17,2,FALSE)</f>
        <v>int</v>
      </c>
      <c r="I862" s="6">
        <v>0</v>
      </c>
      <c r="J862" s="6"/>
      <c r="K862" s="12" t="s">
        <v>77</v>
      </c>
      <c r="L862" s="6" t="s">
        <v>115</v>
      </c>
      <c r="M862" s="10"/>
      <c r="N862" s="11"/>
    </row>
    <row r="863" spans="1:14">
      <c r="A863" s="5" t="s">
        <v>2883</v>
      </c>
      <c r="B863" s="5" t="s">
        <v>1242</v>
      </c>
      <c r="C863" s="10" t="s">
        <v>959</v>
      </c>
      <c r="D863" s="10" t="s">
        <v>960</v>
      </c>
      <c r="E863" s="11" t="s">
        <v>3160</v>
      </c>
      <c r="F863" s="6" t="s">
        <v>2283</v>
      </c>
      <c r="G863" s="6" t="s">
        <v>69</v>
      </c>
      <c r="H863" s="10" t="str">
        <f>VLOOKUP(G863,Config!$E$2:$F$17,2,FALSE)</f>
        <v>int</v>
      </c>
      <c r="I863" s="6">
        <v>0</v>
      </c>
      <c r="J863" s="6"/>
      <c r="K863" s="12" t="s">
        <v>77</v>
      </c>
      <c r="L863" s="6" t="s">
        <v>115</v>
      </c>
      <c r="M863" s="10"/>
      <c r="N863" s="11"/>
    </row>
    <row r="864" spans="1:14">
      <c r="A864" s="5" t="s">
        <v>2883</v>
      </c>
      <c r="B864" s="5" t="s">
        <v>1215</v>
      </c>
      <c r="C864" s="10" t="s">
        <v>959</v>
      </c>
      <c r="D864" s="10" t="s">
        <v>960</v>
      </c>
      <c r="E864" s="11" t="s">
        <v>3160</v>
      </c>
      <c r="F864" s="6" t="s">
        <v>2262</v>
      </c>
      <c r="G864" s="6" t="s">
        <v>69</v>
      </c>
      <c r="H864" s="10" t="str">
        <f>VLOOKUP(G864,Config!$E$2:$F$17,2,FALSE)</f>
        <v>int</v>
      </c>
      <c r="I864" s="6">
        <v>0</v>
      </c>
      <c r="J864" s="6"/>
      <c r="K864" s="12" t="s">
        <v>77</v>
      </c>
      <c r="L864" s="6" t="s">
        <v>115</v>
      </c>
      <c r="M864" s="10"/>
      <c r="N864" s="11"/>
    </row>
    <row r="865" spans="1:14">
      <c r="A865" s="5" t="s">
        <v>2883</v>
      </c>
      <c r="B865" s="5" t="s">
        <v>1243</v>
      </c>
      <c r="C865" s="10" t="s">
        <v>959</v>
      </c>
      <c r="D865" s="10" t="s">
        <v>960</v>
      </c>
      <c r="E865" s="11" t="s">
        <v>3160</v>
      </c>
      <c r="F865" s="6" t="s">
        <v>2284</v>
      </c>
      <c r="G865" s="6" t="s">
        <v>69</v>
      </c>
      <c r="H865" s="10" t="str">
        <f>VLOOKUP(G865,Config!$E$2:$F$17,2,FALSE)</f>
        <v>int</v>
      </c>
      <c r="I865" s="6">
        <v>0</v>
      </c>
      <c r="J865" s="6"/>
      <c r="K865" s="12" t="s">
        <v>77</v>
      </c>
      <c r="L865" s="6" t="s">
        <v>115</v>
      </c>
      <c r="M865" s="10"/>
      <c r="N865" s="11"/>
    </row>
    <row r="866" spans="1:14">
      <c r="A866" s="5" t="s">
        <v>2883</v>
      </c>
      <c r="B866" s="5" t="s">
        <v>1244</v>
      </c>
      <c r="C866" s="10" t="s">
        <v>959</v>
      </c>
      <c r="D866" s="10" t="s">
        <v>960</v>
      </c>
      <c r="E866" s="11" t="s">
        <v>3160</v>
      </c>
      <c r="F866" s="6" t="s">
        <v>119</v>
      </c>
      <c r="G866" s="6" t="s">
        <v>69</v>
      </c>
      <c r="H866" s="10" t="str">
        <f>VLOOKUP(G866,Config!$E$2:$F$17,2,FALSE)</f>
        <v>int</v>
      </c>
      <c r="I866" s="6">
        <v>0</v>
      </c>
      <c r="J866" s="6"/>
      <c r="K866" s="12" t="s">
        <v>77</v>
      </c>
      <c r="L866" s="6" t="s">
        <v>115</v>
      </c>
      <c r="M866" s="10"/>
      <c r="N866" s="11"/>
    </row>
    <row r="867" spans="1:14">
      <c r="A867" s="5" t="s">
        <v>2883</v>
      </c>
      <c r="B867" s="5" t="s">
        <v>1245</v>
      </c>
      <c r="C867" s="10" t="s">
        <v>959</v>
      </c>
      <c r="D867" s="10" t="s">
        <v>960</v>
      </c>
      <c r="E867" s="11" t="s">
        <v>3160</v>
      </c>
      <c r="F867" s="6" t="s">
        <v>121</v>
      </c>
      <c r="G867" s="6" t="s">
        <v>69</v>
      </c>
      <c r="H867" s="10" t="str">
        <f>VLOOKUP(G867,Config!$E$2:$F$17,2,FALSE)</f>
        <v>int</v>
      </c>
      <c r="I867" s="6">
        <v>0</v>
      </c>
      <c r="J867" s="6"/>
      <c r="K867" s="12" t="s">
        <v>77</v>
      </c>
      <c r="L867" s="6" t="s">
        <v>115</v>
      </c>
      <c r="M867" s="10"/>
      <c r="N867" s="11"/>
    </row>
    <row r="868" spans="1:14">
      <c r="A868" s="5" t="s">
        <v>2883</v>
      </c>
      <c r="B868" s="5" t="s">
        <v>1246</v>
      </c>
      <c r="C868" s="10" t="s">
        <v>959</v>
      </c>
      <c r="D868" s="10" t="s">
        <v>960</v>
      </c>
      <c r="E868" s="11" t="s">
        <v>3160</v>
      </c>
      <c r="F868" s="6" t="s">
        <v>2285</v>
      </c>
      <c r="G868" s="6" t="s">
        <v>69</v>
      </c>
      <c r="H868" s="10" t="str">
        <f>VLOOKUP(G868,Config!$E$2:$F$17,2,FALSE)</f>
        <v>int</v>
      </c>
      <c r="I868" s="6">
        <v>0</v>
      </c>
      <c r="J868" s="6"/>
      <c r="K868" s="12" t="s">
        <v>77</v>
      </c>
      <c r="L868" s="6" t="s">
        <v>115</v>
      </c>
      <c r="M868" s="10"/>
      <c r="N868" s="11"/>
    </row>
    <row r="869" spans="1:14">
      <c r="A869" s="5" t="s">
        <v>2883</v>
      </c>
      <c r="B869" s="5" t="s">
        <v>1247</v>
      </c>
      <c r="C869" s="10" t="s">
        <v>959</v>
      </c>
      <c r="D869" s="10" t="s">
        <v>960</v>
      </c>
      <c r="E869" s="11" t="s">
        <v>3160</v>
      </c>
      <c r="F869" s="6" t="s">
        <v>124</v>
      </c>
      <c r="G869" s="6" t="s">
        <v>69</v>
      </c>
      <c r="H869" s="10" t="str">
        <f>VLOOKUP(G869,Config!$E$2:$F$17,2,FALSE)</f>
        <v>int</v>
      </c>
      <c r="I869" s="6">
        <v>0</v>
      </c>
      <c r="J869" s="6"/>
      <c r="K869" s="12" t="s">
        <v>77</v>
      </c>
      <c r="L869" s="6" t="s">
        <v>115</v>
      </c>
      <c r="M869" s="10"/>
      <c r="N869" s="11"/>
    </row>
    <row r="870" spans="1:14">
      <c r="A870" s="5" t="s">
        <v>2883</v>
      </c>
      <c r="B870" s="5" t="s">
        <v>1218</v>
      </c>
      <c r="C870" s="10" t="s">
        <v>959</v>
      </c>
      <c r="D870" s="10" t="s">
        <v>960</v>
      </c>
      <c r="E870" s="11" t="s">
        <v>3160</v>
      </c>
      <c r="F870" s="6" t="s">
        <v>2264</v>
      </c>
      <c r="G870" s="6" t="s">
        <v>15</v>
      </c>
      <c r="H870" s="10" t="str">
        <f>VLOOKUP(G870,Config!$E$2:$F$17,2,FALSE)</f>
        <v>str</v>
      </c>
      <c r="I870" s="6">
        <v>0</v>
      </c>
      <c r="J870" s="6"/>
      <c r="K870" s="12" t="s">
        <v>77</v>
      </c>
      <c r="L870" s="6" t="s">
        <v>115</v>
      </c>
      <c r="M870" s="10"/>
      <c r="N870" s="11"/>
    </row>
    <row r="871" spans="1:14">
      <c r="A871" s="5" t="s">
        <v>2883</v>
      </c>
      <c r="B871" s="5" t="s">
        <v>1248</v>
      </c>
      <c r="C871" s="10" t="s">
        <v>959</v>
      </c>
      <c r="D871" s="10" t="s">
        <v>960</v>
      </c>
      <c r="E871" s="11" t="s">
        <v>3160</v>
      </c>
      <c r="F871" s="6" t="s">
        <v>126</v>
      </c>
      <c r="G871" s="6" t="s">
        <v>15</v>
      </c>
      <c r="H871" s="10" t="str">
        <f>VLOOKUP(G871,Config!$E$2:$F$17,2,FALSE)</f>
        <v>str</v>
      </c>
      <c r="I871" s="6">
        <v>0</v>
      </c>
      <c r="J871" s="6"/>
      <c r="K871" s="12" t="s">
        <v>77</v>
      </c>
      <c r="L871" s="6" t="s">
        <v>115</v>
      </c>
      <c r="M871" s="10"/>
      <c r="N871" s="11"/>
    </row>
    <row r="872" spans="1:14">
      <c r="A872" s="5" t="s">
        <v>2883</v>
      </c>
      <c r="B872" s="5" t="s">
        <v>1249</v>
      </c>
      <c r="C872" s="10" t="s">
        <v>959</v>
      </c>
      <c r="D872" s="10" t="s">
        <v>960</v>
      </c>
      <c r="E872" s="11" t="s">
        <v>3160</v>
      </c>
      <c r="F872" s="6" t="s">
        <v>2286</v>
      </c>
      <c r="G872" s="6" t="s">
        <v>3763</v>
      </c>
      <c r="H872" s="10" t="str">
        <f>VLOOKUP(G872,Config!$E$2:$F$17,2,FALSE)</f>
        <v>lng</v>
      </c>
      <c r="I872" s="6">
        <v>1</v>
      </c>
      <c r="J872" s="6"/>
      <c r="K872" s="12" t="s">
        <v>77</v>
      </c>
      <c r="L872" s="6" t="s">
        <v>115</v>
      </c>
      <c r="M872" s="10"/>
      <c r="N872" s="11"/>
    </row>
    <row r="873" spans="1:14">
      <c r="A873" s="5" t="s">
        <v>2883</v>
      </c>
      <c r="B873" s="5" t="s">
        <v>1250</v>
      </c>
      <c r="C873" s="10" t="s">
        <v>959</v>
      </c>
      <c r="D873" s="10" t="s">
        <v>960</v>
      </c>
      <c r="E873" s="11" t="s">
        <v>3160</v>
      </c>
      <c r="F873" s="6" t="s">
        <v>2287</v>
      </c>
      <c r="G873" s="6" t="s">
        <v>3763</v>
      </c>
      <c r="H873" s="10" t="str">
        <f>VLOOKUP(G873,Config!$E$2:$F$17,2,FALSE)</f>
        <v>lng</v>
      </c>
      <c r="I873" s="6">
        <v>0</v>
      </c>
      <c r="J873" s="6"/>
      <c r="K873" s="12" t="s">
        <v>77</v>
      </c>
      <c r="L873" s="6" t="s">
        <v>115</v>
      </c>
      <c r="M873" s="10"/>
      <c r="N873" s="11"/>
    </row>
    <row r="874" spans="1:14">
      <c r="A874" s="5" t="s">
        <v>2883</v>
      </c>
      <c r="B874" s="5" t="s">
        <v>987</v>
      </c>
      <c r="C874" s="10" t="s">
        <v>959</v>
      </c>
      <c r="D874" s="10" t="s">
        <v>960</v>
      </c>
      <c r="E874" s="11" t="s">
        <v>3160</v>
      </c>
      <c r="F874" s="6" t="s">
        <v>2083</v>
      </c>
      <c r="G874" s="6" t="s">
        <v>15</v>
      </c>
      <c r="H874" s="10" t="str">
        <f>VLOOKUP(G874,Config!$E$2:$F$17,2,FALSE)</f>
        <v>str</v>
      </c>
      <c r="I874" s="6">
        <v>0</v>
      </c>
      <c r="J874" s="6"/>
      <c r="K874" s="12" t="s">
        <v>77</v>
      </c>
      <c r="L874" s="6" t="s">
        <v>115</v>
      </c>
      <c r="M874" s="10"/>
      <c r="N874" s="11"/>
    </row>
    <row r="875" spans="1:14">
      <c r="A875" s="5" t="s">
        <v>2883</v>
      </c>
      <c r="B875" s="5" t="s">
        <v>1154</v>
      </c>
      <c r="C875" s="10" t="s">
        <v>959</v>
      </c>
      <c r="D875" s="10" t="s">
        <v>960</v>
      </c>
      <c r="E875" s="11" t="s">
        <v>3160</v>
      </c>
      <c r="F875" s="6" t="s">
        <v>2173</v>
      </c>
      <c r="G875" s="6" t="s">
        <v>15</v>
      </c>
      <c r="H875" s="10" t="str">
        <f>VLOOKUP(G875,Config!$E$2:$F$17,2,FALSE)</f>
        <v>str</v>
      </c>
      <c r="I875" s="6">
        <v>0</v>
      </c>
      <c r="J875" s="6"/>
      <c r="K875" s="12" t="s">
        <v>77</v>
      </c>
      <c r="L875" s="6" t="s">
        <v>115</v>
      </c>
      <c r="M875" s="10"/>
      <c r="N875" s="11"/>
    </row>
    <row r="876" spans="1:14">
      <c r="A876" s="5" t="s">
        <v>2883</v>
      </c>
      <c r="B876" s="5" t="s">
        <v>976</v>
      </c>
      <c r="C876" s="10" t="s">
        <v>959</v>
      </c>
      <c r="D876" s="10" t="s">
        <v>960</v>
      </c>
      <c r="E876" s="11" t="s">
        <v>3160</v>
      </c>
      <c r="F876" s="6" t="s">
        <v>2074</v>
      </c>
      <c r="G876" s="6" t="s">
        <v>15</v>
      </c>
      <c r="H876" s="10" t="str">
        <f>VLOOKUP(G876,Config!$E$2:$F$17,2,FALSE)</f>
        <v>str</v>
      </c>
      <c r="I876" s="6">
        <v>1</v>
      </c>
      <c r="J876" s="6"/>
      <c r="K876" s="12" t="s">
        <v>77</v>
      </c>
      <c r="L876" s="6" t="s">
        <v>115</v>
      </c>
      <c r="M876" s="10"/>
      <c r="N876" s="11"/>
    </row>
    <row r="877" spans="1:14">
      <c r="A877" s="5" t="s">
        <v>2883</v>
      </c>
      <c r="B877" s="5" t="s">
        <v>977</v>
      </c>
      <c r="C877" s="10" t="s">
        <v>959</v>
      </c>
      <c r="D877" s="10" t="s">
        <v>960</v>
      </c>
      <c r="E877" s="11" t="s">
        <v>3160</v>
      </c>
      <c r="F877" s="6" t="s">
        <v>2075</v>
      </c>
      <c r="G877" s="6" t="s">
        <v>47</v>
      </c>
      <c r="H877" s="10" t="str">
        <f>VLOOKUP(G877,Config!$E$2:$F$17,2,FALSE)</f>
        <v>ts</v>
      </c>
      <c r="I877" s="6">
        <v>1</v>
      </c>
      <c r="J877" s="6"/>
      <c r="K877" s="12" t="s">
        <v>77</v>
      </c>
      <c r="L877" s="6" t="s">
        <v>115</v>
      </c>
      <c r="M877" s="10"/>
      <c r="N877" s="11"/>
    </row>
    <row r="878" spans="1:14">
      <c r="A878" s="5" t="s">
        <v>2883</v>
      </c>
      <c r="B878" s="5" t="s">
        <v>978</v>
      </c>
      <c r="C878" s="10" t="s">
        <v>959</v>
      </c>
      <c r="D878" s="10" t="s">
        <v>960</v>
      </c>
      <c r="E878" s="11" t="s">
        <v>3160</v>
      </c>
      <c r="F878" s="6" t="s">
        <v>87</v>
      </c>
      <c r="G878" s="6" t="s">
        <v>15</v>
      </c>
      <c r="H878" s="10" t="str">
        <f>VLOOKUP(G878,Config!$E$2:$F$17,2,FALSE)</f>
        <v>str</v>
      </c>
      <c r="I878" s="6">
        <v>0</v>
      </c>
      <c r="J878" s="6"/>
      <c r="K878" s="12" t="s">
        <v>77</v>
      </c>
      <c r="L878" s="6" t="s">
        <v>115</v>
      </c>
      <c r="M878" s="10"/>
      <c r="N878" s="11"/>
    </row>
    <row r="879" spans="1:14">
      <c r="A879" s="5" t="s">
        <v>2883</v>
      </c>
      <c r="B879" s="5" t="s">
        <v>979</v>
      </c>
      <c r="C879" s="10" t="s">
        <v>959</v>
      </c>
      <c r="D879" s="10" t="s">
        <v>960</v>
      </c>
      <c r="E879" s="11" t="s">
        <v>3160</v>
      </c>
      <c r="F879" s="6" t="s">
        <v>89</v>
      </c>
      <c r="G879" s="6" t="s">
        <v>47</v>
      </c>
      <c r="H879" s="10" t="str">
        <f>VLOOKUP(G879,Config!$E$2:$F$17,2,FALSE)</f>
        <v>ts</v>
      </c>
      <c r="I879" s="6">
        <v>0</v>
      </c>
      <c r="J879" s="6"/>
      <c r="K879" s="12" t="s">
        <v>77</v>
      </c>
      <c r="L879" s="6" t="s">
        <v>115</v>
      </c>
      <c r="M879" s="10"/>
      <c r="N879" s="11"/>
    </row>
    <row r="880" spans="1:14">
      <c r="A880" s="5" t="s">
        <v>2883</v>
      </c>
      <c r="B880" s="5" t="s">
        <v>980</v>
      </c>
      <c r="C880" s="10" t="s">
        <v>959</v>
      </c>
      <c r="D880" s="10" t="s">
        <v>960</v>
      </c>
      <c r="E880" s="11" t="s">
        <v>3160</v>
      </c>
      <c r="F880" s="6" t="s">
        <v>2076</v>
      </c>
      <c r="G880" s="6" t="s">
        <v>15</v>
      </c>
      <c r="H880" s="10" t="str">
        <f>VLOOKUP(G880,Config!$E$2:$F$17,2,FALSE)</f>
        <v>str</v>
      </c>
      <c r="I880" s="6">
        <v>0</v>
      </c>
      <c r="J880" s="6"/>
      <c r="K880" s="12" t="s">
        <v>77</v>
      </c>
      <c r="L880" s="6" t="s">
        <v>115</v>
      </c>
      <c r="M880" s="10"/>
      <c r="N880" s="11"/>
    </row>
    <row r="881" spans="1:14">
      <c r="A881" s="5" t="s">
        <v>2883</v>
      </c>
      <c r="B881" s="5" t="s">
        <v>981</v>
      </c>
      <c r="C881" s="10" t="s">
        <v>959</v>
      </c>
      <c r="D881" s="10" t="s">
        <v>960</v>
      </c>
      <c r="E881" s="11" t="s">
        <v>3160</v>
      </c>
      <c r="F881" s="6" t="s">
        <v>2077</v>
      </c>
      <c r="G881" s="6" t="s">
        <v>47</v>
      </c>
      <c r="H881" s="10" t="str">
        <f>VLOOKUP(G881,Config!$E$2:$F$17,2,FALSE)</f>
        <v>ts</v>
      </c>
      <c r="I881" s="6">
        <v>0</v>
      </c>
      <c r="J881" s="6"/>
      <c r="K881" s="12" t="s">
        <v>77</v>
      </c>
      <c r="L881" s="6" t="s">
        <v>115</v>
      </c>
      <c r="M881" s="10"/>
      <c r="N881" s="11"/>
    </row>
    <row r="882" spans="1:14">
      <c r="A882" s="5" t="s">
        <v>2884</v>
      </c>
      <c r="B882" s="5" t="s">
        <v>1251</v>
      </c>
      <c r="C882" s="10" t="s">
        <v>959</v>
      </c>
      <c r="D882" s="10" t="s">
        <v>960</v>
      </c>
      <c r="E882" s="11" t="s">
        <v>3161</v>
      </c>
      <c r="F882" s="6" t="s">
        <v>2288</v>
      </c>
      <c r="G882" s="6" t="s">
        <v>3763</v>
      </c>
      <c r="H882" s="10" t="str">
        <f>VLOOKUP(G882,Config!$E$2:$F$17,2,FALSE)</f>
        <v>lng</v>
      </c>
      <c r="I882" s="6">
        <v>1</v>
      </c>
      <c r="J882" s="6">
        <v>1</v>
      </c>
      <c r="K882" s="12" t="s">
        <v>77</v>
      </c>
      <c r="L882" s="6" t="s">
        <v>3938</v>
      </c>
      <c r="M882" s="10"/>
      <c r="N882" s="11"/>
    </row>
    <row r="883" spans="1:14">
      <c r="A883" s="5" t="s">
        <v>2884</v>
      </c>
      <c r="B883" s="5" t="s">
        <v>1222</v>
      </c>
      <c r="C883" s="10" t="s">
        <v>959</v>
      </c>
      <c r="D883" s="10" t="s">
        <v>960</v>
      </c>
      <c r="E883" s="11" t="s">
        <v>3161</v>
      </c>
      <c r="F883" s="6" t="s">
        <v>2267</v>
      </c>
      <c r="G883" s="6" t="s">
        <v>15</v>
      </c>
      <c r="H883" s="10" t="str">
        <f>VLOOKUP(G883,Config!$E$2:$F$17,2,FALSE)</f>
        <v>str</v>
      </c>
      <c r="I883" s="6">
        <v>0</v>
      </c>
      <c r="J883" s="6"/>
      <c r="K883" s="12" t="s">
        <v>77</v>
      </c>
      <c r="L883" s="6" t="s">
        <v>3938</v>
      </c>
      <c r="M883" s="10"/>
      <c r="N883" s="11"/>
    </row>
    <row r="884" spans="1:14">
      <c r="A884" s="5" t="s">
        <v>2884</v>
      </c>
      <c r="B884" s="5" t="s">
        <v>1240</v>
      </c>
      <c r="C884" s="10" t="s">
        <v>959</v>
      </c>
      <c r="D884" s="10" t="s">
        <v>960</v>
      </c>
      <c r="E884" s="11" t="s">
        <v>3161</v>
      </c>
      <c r="F884" s="6" t="s">
        <v>2281</v>
      </c>
      <c r="G884" s="6" t="s">
        <v>3763</v>
      </c>
      <c r="H884" s="10" t="str">
        <f>VLOOKUP(G884,Config!$E$2:$F$17,2,FALSE)</f>
        <v>lng</v>
      </c>
      <c r="I884" s="6">
        <v>0</v>
      </c>
      <c r="J884" s="6"/>
      <c r="K884" s="12" t="s">
        <v>77</v>
      </c>
      <c r="L884" s="6" t="s">
        <v>3938</v>
      </c>
      <c r="M884" s="10"/>
      <c r="N884" s="11"/>
    </row>
    <row r="885" spans="1:14">
      <c r="A885" s="5" t="s">
        <v>2884</v>
      </c>
      <c r="B885" s="5" t="s">
        <v>1208</v>
      </c>
      <c r="C885" s="10" t="s">
        <v>959</v>
      </c>
      <c r="D885" s="10" t="s">
        <v>960</v>
      </c>
      <c r="E885" s="11" t="s">
        <v>3161</v>
      </c>
      <c r="F885" s="6" t="s">
        <v>94</v>
      </c>
      <c r="G885" s="6" t="s">
        <v>3763</v>
      </c>
      <c r="H885" s="10" t="str">
        <f>VLOOKUP(G885,Config!$E$2:$F$17,2,FALSE)</f>
        <v>lng</v>
      </c>
      <c r="I885" s="6">
        <v>1</v>
      </c>
      <c r="J885" s="6"/>
      <c r="K885" s="12" t="s">
        <v>77</v>
      </c>
      <c r="L885" s="6" t="s">
        <v>3938</v>
      </c>
      <c r="M885" s="10"/>
      <c r="N885" s="11"/>
    </row>
    <row r="886" spans="1:14">
      <c r="A886" s="5" t="s">
        <v>2884</v>
      </c>
      <c r="B886" s="5" t="s">
        <v>1211</v>
      </c>
      <c r="C886" s="10" t="s">
        <v>959</v>
      </c>
      <c r="D886" s="10" t="s">
        <v>960</v>
      </c>
      <c r="E886" s="11" t="s">
        <v>3161</v>
      </c>
      <c r="F886" s="6" t="s">
        <v>2261</v>
      </c>
      <c r="G886" s="6" t="s">
        <v>3763</v>
      </c>
      <c r="H886" s="10" t="str">
        <f>VLOOKUP(G886,Config!$E$2:$F$17,2,FALSE)</f>
        <v>lng</v>
      </c>
      <c r="I886" s="6">
        <v>1</v>
      </c>
      <c r="J886" s="6"/>
      <c r="K886" s="12" t="s">
        <v>77</v>
      </c>
      <c r="L886" s="6" t="s">
        <v>3938</v>
      </c>
      <c r="M886" s="10"/>
      <c r="N886" s="11"/>
    </row>
    <row r="887" spans="1:14">
      <c r="A887" s="5" t="s">
        <v>2884</v>
      </c>
      <c r="B887" s="5" t="s">
        <v>1212</v>
      </c>
      <c r="C887" s="10" t="s">
        <v>959</v>
      </c>
      <c r="D887" s="10" t="s">
        <v>960</v>
      </c>
      <c r="E887" s="11" t="s">
        <v>3161</v>
      </c>
      <c r="F887" s="6" t="s">
        <v>98</v>
      </c>
      <c r="G887" s="6" t="s">
        <v>69</v>
      </c>
      <c r="H887" s="10" t="str">
        <f>VLOOKUP(G887,Config!$E$2:$F$17,2,FALSE)</f>
        <v>int</v>
      </c>
      <c r="I887" s="6">
        <v>1</v>
      </c>
      <c r="J887" s="6"/>
      <c r="K887" s="12" t="s">
        <v>77</v>
      </c>
      <c r="L887" s="6" t="s">
        <v>3938</v>
      </c>
      <c r="M887" s="10"/>
      <c r="N887" s="11"/>
    </row>
    <row r="888" spans="1:14">
      <c r="A888" s="5" t="s">
        <v>2884</v>
      </c>
      <c r="B888" s="5" t="s">
        <v>1242</v>
      </c>
      <c r="C888" s="10" t="s">
        <v>959</v>
      </c>
      <c r="D888" s="10" t="s">
        <v>960</v>
      </c>
      <c r="E888" s="11" t="s">
        <v>3161</v>
      </c>
      <c r="F888" s="6" t="s">
        <v>2283</v>
      </c>
      <c r="G888" s="6" t="s">
        <v>69</v>
      </c>
      <c r="H888" s="10" t="str">
        <f>VLOOKUP(G888,Config!$E$2:$F$17,2,FALSE)</f>
        <v>int</v>
      </c>
      <c r="I888" s="6">
        <v>1</v>
      </c>
      <c r="J888" s="6"/>
      <c r="K888" s="12" t="s">
        <v>77</v>
      </c>
      <c r="L888" s="6" t="s">
        <v>3938</v>
      </c>
      <c r="M888" s="10"/>
      <c r="N888" s="11"/>
    </row>
    <row r="889" spans="1:14">
      <c r="A889" s="5" t="s">
        <v>2884</v>
      </c>
      <c r="B889" s="5" t="s">
        <v>1215</v>
      </c>
      <c r="C889" s="10" t="s">
        <v>959</v>
      </c>
      <c r="D889" s="10" t="s">
        <v>960</v>
      </c>
      <c r="E889" s="11" t="s">
        <v>3161</v>
      </c>
      <c r="F889" s="6" t="s">
        <v>2262</v>
      </c>
      <c r="G889" s="6" t="s">
        <v>69</v>
      </c>
      <c r="H889" s="10" t="str">
        <f>VLOOKUP(G889,Config!$E$2:$F$17,2,FALSE)</f>
        <v>int</v>
      </c>
      <c r="I889" s="6">
        <v>1</v>
      </c>
      <c r="J889" s="6"/>
      <c r="K889" s="12" t="s">
        <v>77</v>
      </c>
      <c r="L889" s="6" t="s">
        <v>3938</v>
      </c>
      <c r="M889" s="10"/>
      <c r="N889" s="11"/>
    </row>
    <row r="890" spans="1:14">
      <c r="A890" s="5" t="s">
        <v>2884</v>
      </c>
      <c r="B890" s="5" t="s">
        <v>1243</v>
      </c>
      <c r="C890" s="10" t="s">
        <v>959</v>
      </c>
      <c r="D890" s="10" t="s">
        <v>960</v>
      </c>
      <c r="E890" s="11" t="s">
        <v>3161</v>
      </c>
      <c r="F890" s="6" t="s">
        <v>2284</v>
      </c>
      <c r="G890" s="6" t="s">
        <v>69</v>
      </c>
      <c r="H890" s="10" t="str">
        <f>VLOOKUP(G890,Config!$E$2:$F$17,2,FALSE)</f>
        <v>int</v>
      </c>
      <c r="I890" s="6">
        <v>1</v>
      </c>
      <c r="J890" s="6"/>
      <c r="K890" s="12" t="s">
        <v>77</v>
      </c>
      <c r="L890" s="6" t="s">
        <v>3938</v>
      </c>
      <c r="M890" s="10"/>
      <c r="N890" s="11"/>
    </row>
    <row r="891" spans="1:14">
      <c r="A891" s="5" t="s">
        <v>2884</v>
      </c>
      <c r="B891" s="5" t="s">
        <v>1244</v>
      </c>
      <c r="C891" s="10" t="s">
        <v>959</v>
      </c>
      <c r="D891" s="10" t="s">
        <v>960</v>
      </c>
      <c r="E891" s="11" t="s">
        <v>3161</v>
      </c>
      <c r="F891" s="6" t="s">
        <v>119</v>
      </c>
      <c r="G891" s="6" t="s">
        <v>69</v>
      </c>
      <c r="H891" s="10" t="str">
        <f>VLOOKUP(G891,Config!$E$2:$F$17,2,FALSE)</f>
        <v>int</v>
      </c>
      <c r="I891" s="6">
        <v>1</v>
      </c>
      <c r="J891" s="6"/>
      <c r="K891" s="12" t="s">
        <v>77</v>
      </c>
      <c r="L891" s="6" t="s">
        <v>3938</v>
      </c>
      <c r="M891" s="10"/>
      <c r="N891" s="11"/>
    </row>
    <row r="892" spans="1:14">
      <c r="A892" s="5" t="s">
        <v>2884</v>
      </c>
      <c r="B892" s="5" t="s">
        <v>1245</v>
      </c>
      <c r="C892" s="10" t="s">
        <v>959</v>
      </c>
      <c r="D892" s="10" t="s">
        <v>960</v>
      </c>
      <c r="E892" s="11" t="s">
        <v>3161</v>
      </c>
      <c r="F892" s="6" t="s">
        <v>121</v>
      </c>
      <c r="G892" s="6" t="s">
        <v>69</v>
      </c>
      <c r="H892" s="10" t="str">
        <f>VLOOKUP(G892,Config!$E$2:$F$17,2,FALSE)</f>
        <v>int</v>
      </c>
      <c r="I892" s="6">
        <v>1</v>
      </c>
      <c r="J892" s="6"/>
      <c r="K892" s="12" t="s">
        <v>77</v>
      </c>
      <c r="L892" s="6" t="s">
        <v>3938</v>
      </c>
      <c r="M892" s="10"/>
      <c r="N892" s="11"/>
    </row>
    <row r="893" spans="1:14">
      <c r="A893" s="5" t="s">
        <v>2884</v>
      </c>
      <c r="B893" s="5" t="s">
        <v>1246</v>
      </c>
      <c r="C893" s="10" t="s">
        <v>959</v>
      </c>
      <c r="D893" s="10" t="s">
        <v>960</v>
      </c>
      <c r="E893" s="11" t="s">
        <v>3161</v>
      </c>
      <c r="F893" s="6" t="s">
        <v>2285</v>
      </c>
      <c r="G893" s="6" t="s">
        <v>69</v>
      </c>
      <c r="H893" s="10" t="str">
        <f>VLOOKUP(G893,Config!$E$2:$F$17,2,FALSE)</f>
        <v>int</v>
      </c>
      <c r="I893" s="6">
        <v>1</v>
      </c>
      <c r="J893" s="6"/>
      <c r="K893" s="12" t="s">
        <v>77</v>
      </c>
      <c r="L893" s="6" t="s">
        <v>3938</v>
      </c>
      <c r="M893" s="10"/>
      <c r="N893" s="11"/>
    </row>
    <row r="894" spans="1:14">
      <c r="A894" s="5" t="s">
        <v>2884</v>
      </c>
      <c r="B894" s="5" t="s">
        <v>1247</v>
      </c>
      <c r="C894" s="10" t="s">
        <v>959</v>
      </c>
      <c r="D894" s="10" t="s">
        <v>960</v>
      </c>
      <c r="E894" s="11" t="s">
        <v>3161</v>
      </c>
      <c r="F894" s="6" t="s">
        <v>124</v>
      </c>
      <c r="G894" s="6" t="s">
        <v>69</v>
      </c>
      <c r="H894" s="10" t="str">
        <f>VLOOKUP(G894,Config!$E$2:$F$17,2,FALSE)</f>
        <v>int</v>
      </c>
      <c r="I894" s="6">
        <v>1</v>
      </c>
      <c r="J894" s="6"/>
      <c r="K894" s="12" t="s">
        <v>77</v>
      </c>
      <c r="L894" s="6" t="s">
        <v>3938</v>
      </c>
      <c r="M894" s="10"/>
      <c r="N894" s="11"/>
    </row>
    <row r="895" spans="1:14">
      <c r="A895" s="5" t="s">
        <v>2884</v>
      </c>
      <c r="B895" s="5" t="s">
        <v>1218</v>
      </c>
      <c r="C895" s="10" t="s">
        <v>959</v>
      </c>
      <c r="D895" s="10" t="s">
        <v>960</v>
      </c>
      <c r="E895" s="11" t="s">
        <v>3161</v>
      </c>
      <c r="F895" s="6" t="s">
        <v>2264</v>
      </c>
      <c r="G895" s="6" t="s">
        <v>15</v>
      </c>
      <c r="H895" s="10" t="str">
        <f>VLOOKUP(G895,Config!$E$2:$F$17,2,FALSE)</f>
        <v>str</v>
      </c>
      <c r="I895" s="6">
        <v>1</v>
      </c>
      <c r="J895" s="6"/>
      <c r="K895" s="12" t="s">
        <v>77</v>
      </c>
      <c r="L895" s="6" t="s">
        <v>3938</v>
      </c>
      <c r="M895" s="10"/>
      <c r="N895" s="11"/>
    </row>
    <row r="896" spans="1:14">
      <c r="A896" s="5" t="s">
        <v>2884</v>
      </c>
      <c r="B896" s="5" t="s">
        <v>1248</v>
      </c>
      <c r="C896" s="10" t="s">
        <v>959</v>
      </c>
      <c r="D896" s="10" t="s">
        <v>960</v>
      </c>
      <c r="E896" s="11" t="s">
        <v>3161</v>
      </c>
      <c r="F896" s="6" t="s">
        <v>126</v>
      </c>
      <c r="G896" s="6" t="s">
        <v>15</v>
      </c>
      <c r="H896" s="10" t="str">
        <f>VLOOKUP(G896,Config!$E$2:$F$17,2,FALSE)</f>
        <v>str</v>
      </c>
      <c r="I896" s="6">
        <v>1</v>
      </c>
      <c r="J896" s="6"/>
      <c r="K896" s="12" t="s">
        <v>77</v>
      </c>
      <c r="L896" s="6" t="s">
        <v>3938</v>
      </c>
      <c r="M896" s="10"/>
      <c r="N896" s="11"/>
    </row>
    <row r="897" spans="1:14">
      <c r="A897" s="5" t="s">
        <v>2884</v>
      </c>
      <c r="B897" s="5" t="s">
        <v>1249</v>
      </c>
      <c r="C897" s="10" t="s">
        <v>959</v>
      </c>
      <c r="D897" s="10" t="s">
        <v>960</v>
      </c>
      <c r="E897" s="11" t="s">
        <v>3161</v>
      </c>
      <c r="F897" s="6" t="s">
        <v>2286</v>
      </c>
      <c r="G897" s="6" t="s">
        <v>3763</v>
      </c>
      <c r="H897" s="10" t="str">
        <f>VLOOKUP(G897,Config!$E$2:$F$17,2,FALSE)</f>
        <v>lng</v>
      </c>
      <c r="I897" s="6">
        <v>1</v>
      </c>
      <c r="J897" s="6"/>
      <c r="K897" s="12" t="s">
        <v>77</v>
      </c>
      <c r="L897" s="6" t="s">
        <v>3938</v>
      </c>
      <c r="M897" s="10"/>
      <c r="N897" s="11"/>
    </row>
    <row r="898" spans="1:14">
      <c r="A898" s="5" t="s">
        <v>2884</v>
      </c>
      <c r="B898" s="5" t="s">
        <v>1250</v>
      </c>
      <c r="C898" s="10" t="s">
        <v>959</v>
      </c>
      <c r="D898" s="10" t="s">
        <v>960</v>
      </c>
      <c r="E898" s="11" t="s">
        <v>3161</v>
      </c>
      <c r="F898" s="6" t="s">
        <v>2287</v>
      </c>
      <c r="G898" s="6" t="s">
        <v>3763</v>
      </c>
      <c r="H898" s="10" t="str">
        <f>VLOOKUP(G898,Config!$E$2:$F$17,2,FALSE)</f>
        <v>lng</v>
      </c>
      <c r="I898" s="6">
        <v>1</v>
      </c>
      <c r="J898" s="6"/>
      <c r="K898" s="12" t="s">
        <v>77</v>
      </c>
      <c r="L898" s="6" t="s">
        <v>3938</v>
      </c>
      <c r="M898" s="10"/>
      <c r="N898" s="11"/>
    </row>
    <row r="899" spans="1:14">
      <c r="A899" s="5" t="s">
        <v>2884</v>
      </c>
      <c r="B899" s="5" t="s">
        <v>987</v>
      </c>
      <c r="C899" s="10" t="s">
        <v>959</v>
      </c>
      <c r="D899" s="10" t="s">
        <v>960</v>
      </c>
      <c r="E899" s="11" t="s">
        <v>3161</v>
      </c>
      <c r="F899" s="6" t="s">
        <v>2083</v>
      </c>
      <c r="G899" s="6" t="s">
        <v>15</v>
      </c>
      <c r="H899" s="10" t="str">
        <f>VLOOKUP(G899,Config!$E$2:$F$17,2,FALSE)</f>
        <v>str</v>
      </c>
      <c r="I899" s="6">
        <v>1</v>
      </c>
      <c r="J899" s="6"/>
      <c r="K899" s="12" t="s">
        <v>77</v>
      </c>
      <c r="L899" s="6" t="s">
        <v>3938</v>
      </c>
      <c r="M899" s="10"/>
      <c r="N899" s="11"/>
    </row>
    <row r="900" spans="1:14">
      <c r="A900" s="5" t="s">
        <v>2884</v>
      </c>
      <c r="B900" s="5" t="s">
        <v>1154</v>
      </c>
      <c r="C900" s="10" t="s">
        <v>959</v>
      </c>
      <c r="D900" s="10" t="s">
        <v>960</v>
      </c>
      <c r="E900" s="11" t="s">
        <v>3161</v>
      </c>
      <c r="F900" s="6" t="s">
        <v>2173</v>
      </c>
      <c r="G900" s="6" t="s">
        <v>15</v>
      </c>
      <c r="H900" s="10" t="str">
        <f>VLOOKUP(G900,Config!$E$2:$F$17,2,FALSE)</f>
        <v>str</v>
      </c>
      <c r="I900" s="6">
        <v>1</v>
      </c>
      <c r="J900" s="6"/>
      <c r="K900" s="12" t="s">
        <v>77</v>
      </c>
      <c r="L900" s="6" t="s">
        <v>3938</v>
      </c>
      <c r="M900" s="10"/>
      <c r="N900" s="11"/>
    </row>
    <row r="901" spans="1:14">
      <c r="A901" s="5" t="s">
        <v>2884</v>
      </c>
      <c r="B901" s="5" t="s">
        <v>976</v>
      </c>
      <c r="C901" s="10" t="s">
        <v>959</v>
      </c>
      <c r="D901" s="10" t="s">
        <v>960</v>
      </c>
      <c r="E901" s="11" t="s">
        <v>3161</v>
      </c>
      <c r="F901" s="6" t="s">
        <v>2074</v>
      </c>
      <c r="G901" s="6" t="s">
        <v>15</v>
      </c>
      <c r="H901" s="10" t="str">
        <f>VLOOKUP(G901,Config!$E$2:$F$17,2,FALSE)</f>
        <v>str</v>
      </c>
      <c r="I901" s="6">
        <v>1</v>
      </c>
      <c r="J901" s="6"/>
      <c r="K901" s="12" t="s">
        <v>77</v>
      </c>
      <c r="L901" s="6" t="s">
        <v>3938</v>
      </c>
      <c r="M901" s="10"/>
      <c r="N901" s="11"/>
    </row>
    <row r="902" spans="1:14">
      <c r="A902" s="5" t="s">
        <v>2884</v>
      </c>
      <c r="B902" s="5" t="s">
        <v>977</v>
      </c>
      <c r="C902" s="10" t="s">
        <v>959</v>
      </c>
      <c r="D902" s="10" t="s">
        <v>960</v>
      </c>
      <c r="E902" s="11" t="s">
        <v>3161</v>
      </c>
      <c r="F902" s="6" t="s">
        <v>2075</v>
      </c>
      <c r="G902" s="6" t="s">
        <v>47</v>
      </c>
      <c r="H902" s="10" t="str">
        <f>VLOOKUP(G902,Config!$E$2:$F$17,2,FALSE)</f>
        <v>ts</v>
      </c>
      <c r="I902" s="6">
        <v>1</v>
      </c>
      <c r="J902" s="6"/>
      <c r="K902" s="12" t="s">
        <v>77</v>
      </c>
      <c r="L902" s="6" t="s">
        <v>3938</v>
      </c>
      <c r="M902" s="10"/>
      <c r="N902" s="11"/>
    </row>
    <row r="903" spans="1:14">
      <c r="A903" s="5" t="s">
        <v>2884</v>
      </c>
      <c r="B903" s="5" t="s">
        <v>978</v>
      </c>
      <c r="C903" s="10" t="s">
        <v>959</v>
      </c>
      <c r="D903" s="10" t="s">
        <v>960</v>
      </c>
      <c r="E903" s="11" t="s">
        <v>3161</v>
      </c>
      <c r="F903" s="6" t="s">
        <v>87</v>
      </c>
      <c r="G903" s="6" t="s">
        <v>15</v>
      </c>
      <c r="H903" s="10" t="str">
        <f>VLOOKUP(G903,Config!$E$2:$F$17,2,FALSE)</f>
        <v>str</v>
      </c>
      <c r="I903" s="6">
        <v>0</v>
      </c>
      <c r="J903" s="6"/>
      <c r="K903" s="12" t="s">
        <v>77</v>
      </c>
      <c r="L903" s="6" t="s">
        <v>3938</v>
      </c>
      <c r="M903" s="10"/>
      <c r="N903" s="11"/>
    </row>
    <row r="904" spans="1:14">
      <c r="A904" s="5" t="s">
        <v>2884</v>
      </c>
      <c r="B904" s="5" t="s">
        <v>979</v>
      </c>
      <c r="C904" s="10" t="s">
        <v>959</v>
      </c>
      <c r="D904" s="10" t="s">
        <v>960</v>
      </c>
      <c r="E904" s="11" t="s">
        <v>3161</v>
      </c>
      <c r="F904" s="6" t="s">
        <v>89</v>
      </c>
      <c r="G904" s="6" t="s">
        <v>47</v>
      </c>
      <c r="H904" s="10" t="str">
        <f>VLOOKUP(G904,Config!$E$2:$F$17,2,FALSE)</f>
        <v>ts</v>
      </c>
      <c r="I904" s="6">
        <v>0</v>
      </c>
      <c r="J904" s="6"/>
      <c r="K904" s="12" t="s">
        <v>77</v>
      </c>
      <c r="L904" s="6" t="s">
        <v>3938</v>
      </c>
      <c r="M904" s="10"/>
      <c r="N904" s="11"/>
    </row>
    <row r="905" spans="1:14">
      <c r="A905" s="5" t="s">
        <v>2884</v>
      </c>
      <c r="B905" s="5" t="s">
        <v>980</v>
      </c>
      <c r="C905" s="10" t="s">
        <v>959</v>
      </c>
      <c r="D905" s="10" t="s">
        <v>960</v>
      </c>
      <c r="E905" s="11" t="s">
        <v>3161</v>
      </c>
      <c r="F905" s="6" t="s">
        <v>2076</v>
      </c>
      <c r="G905" s="6" t="s">
        <v>15</v>
      </c>
      <c r="H905" s="10" t="str">
        <f>VLOOKUP(G905,Config!$E$2:$F$17,2,FALSE)</f>
        <v>str</v>
      </c>
      <c r="I905" s="6">
        <v>0</v>
      </c>
      <c r="J905" s="6"/>
      <c r="K905" s="12" t="s">
        <v>77</v>
      </c>
      <c r="L905" s="6" t="s">
        <v>3938</v>
      </c>
      <c r="M905" s="10"/>
      <c r="N905" s="11"/>
    </row>
    <row r="906" spans="1:14">
      <c r="A906" s="5" t="s">
        <v>2884</v>
      </c>
      <c r="B906" s="5" t="s">
        <v>981</v>
      </c>
      <c r="C906" s="10" t="s">
        <v>959</v>
      </c>
      <c r="D906" s="10" t="s">
        <v>960</v>
      </c>
      <c r="E906" s="11" t="s">
        <v>3161</v>
      </c>
      <c r="F906" s="6" t="s">
        <v>2077</v>
      </c>
      <c r="G906" s="6" t="s">
        <v>47</v>
      </c>
      <c r="H906" s="10" t="str">
        <f>VLOOKUP(G906,Config!$E$2:$F$17,2,FALSE)</f>
        <v>ts</v>
      </c>
      <c r="I906" s="6">
        <v>0</v>
      </c>
      <c r="J906" s="6"/>
      <c r="K906" s="12" t="s">
        <v>77</v>
      </c>
      <c r="L906" s="6" t="s">
        <v>3938</v>
      </c>
      <c r="M906" s="10"/>
      <c r="N906" s="11"/>
    </row>
    <row r="907" spans="1:14">
      <c r="A907" s="5" t="s">
        <v>2885</v>
      </c>
      <c r="B907" s="5" t="s">
        <v>1252</v>
      </c>
      <c r="C907" s="10" t="s">
        <v>959</v>
      </c>
      <c r="D907" s="10" t="s">
        <v>960</v>
      </c>
      <c r="E907" s="11" t="s">
        <v>3162</v>
      </c>
      <c r="F907" s="6" t="s">
        <v>2289</v>
      </c>
      <c r="G907" s="6" t="s">
        <v>3763</v>
      </c>
      <c r="H907" s="10" t="str">
        <f>VLOOKUP(G907,Config!$E$2:$F$17,2,FALSE)</f>
        <v>lng</v>
      </c>
      <c r="I907" s="6">
        <v>1</v>
      </c>
      <c r="J907" s="6">
        <v>1</v>
      </c>
      <c r="K907" s="12" t="s">
        <v>77</v>
      </c>
      <c r="L907" s="6" t="s">
        <v>3939</v>
      </c>
      <c r="M907" s="10"/>
      <c r="N907" s="11"/>
    </row>
    <row r="908" spans="1:14">
      <c r="A908" s="5" t="s">
        <v>2885</v>
      </c>
      <c r="B908" s="5" t="s">
        <v>1223</v>
      </c>
      <c r="C908" s="10" t="s">
        <v>959</v>
      </c>
      <c r="D908" s="10" t="s">
        <v>960</v>
      </c>
      <c r="E908" s="11" t="s">
        <v>3162</v>
      </c>
      <c r="F908" s="6" t="s">
        <v>2251</v>
      </c>
      <c r="G908" s="6" t="s">
        <v>15</v>
      </c>
      <c r="H908" s="10" t="str">
        <f>VLOOKUP(G908,Config!$E$2:$F$17,2,FALSE)</f>
        <v>str</v>
      </c>
      <c r="I908" s="6">
        <v>1</v>
      </c>
      <c r="J908" s="6"/>
      <c r="K908" s="12" t="s">
        <v>77</v>
      </c>
      <c r="L908" s="6" t="s">
        <v>3939</v>
      </c>
      <c r="M908" s="10"/>
      <c r="N908" s="11"/>
    </row>
    <row r="909" spans="1:14">
      <c r="A909" s="5" t="s">
        <v>2885</v>
      </c>
      <c r="B909" s="5" t="s">
        <v>1253</v>
      </c>
      <c r="C909" s="10" t="s">
        <v>959</v>
      </c>
      <c r="D909" s="10" t="s">
        <v>960</v>
      </c>
      <c r="E909" s="11" t="s">
        <v>3162</v>
      </c>
      <c r="F909" s="6" t="s">
        <v>2290</v>
      </c>
      <c r="G909" s="6" t="s">
        <v>15</v>
      </c>
      <c r="H909" s="10" t="str">
        <f>VLOOKUP(G909,Config!$E$2:$F$17,2,FALSE)</f>
        <v>str</v>
      </c>
      <c r="I909" s="6">
        <v>0</v>
      </c>
      <c r="J909" s="6"/>
      <c r="K909" s="12" t="s">
        <v>77</v>
      </c>
      <c r="L909" s="6" t="s">
        <v>3939</v>
      </c>
      <c r="M909" s="10"/>
      <c r="N909" s="11"/>
    </row>
    <row r="910" spans="1:14">
      <c r="A910" s="5" t="s">
        <v>2885</v>
      </c>
      <c r="B910" s="5" t="s">
        <v>976</v>
      </c>
      <c r="C910" s="10" t="s">
        <v>959</v>
      </c>
      <c r="D910" s="10" t="s">
        <v>960</v>
      </c>
      <c r="E910" s="11" t="s">
        <v>3162</v>
      </c>
      <c r="F910" s="6" t="s">
        <v>2074</v>
      </c>
      <c r="G910" s="6" t="s">
        <v>15</v>
      </c>
      <c r="H910" s="10" t="str">
        <f>VLOOKUP(G910,Config!$E$2:$F$17,2,FALSE)</f>
        <v>str</v>
      </c>
      <c r="I910" s="6">
        <v>1</v>
      </c>
      <c r="J910" s="6"/>
      <c r="K910" s="12" t="s">
        <v>77</v>
      </c>
      <c r="L910" s="6" t="s">
        <v>3939</v>
      </c>
      <c r="M910" s="10"/>
      <c r="N910" s="11"/>
    </row>
    <row r="911" spans="1:14">
      <c r="A911" s="5" t="s">
        <v>2885</v>
      </c>
      <c r="B911" s="5" t="s">
        <v>977</v>
      </c>
      <c r="C911" s="10" t="s">
        <v>959</v>
      </c>
      <c r="D911" s="10" t="s">
        <v>960</v>
      </c>
      <c r="E911" s="11" t="s">
        <v>3162</v>
      </c>
      <c r="F911" s="6" t="s">
        <v>2075</v>
      </c>
      <c r="G911" s="6" t="s">
        <v>47</v>
      </c>
      <c r="H911" s="10" t="str">
        <f>VLOOKUP(G911,Config!$E$2:$F$17,2,FALSE)</f>
        <v>ts</v>
      </c>
      <c r="I911" s="6">
        <v>1</v>
      </c>
      <c r="J911" s="6"/>
      <c r="K911" s="12" t="s">
        <v>77</v>
      </c>
      <c r="L911" s="6" t="s">
        <v>3939</v>
      </c>
      <c r="M911" s="10"/>
      <c r="N911" s="11"/>
    </row>
    <row r="912" spans="1:14">
      <c r="A912" s="5" t="s">
        <v>2885</v>
      </c>
      <c r="B912" s="5" t="s">
        <v>978</v>
      </c>
      <c r="C912" s="10" t="s">
        <v>959</v>
      </c>
      <c r="D912" s="10" t="s">
        <v>960</v>
      </c>
      <c r="E912" s="11" t="s">
        <v>3162</v>
      </c>
      <c r="F912" s="6" t="s">
        <v>87</v>
      </c>
      <c r="G912" s="6" t="s">
        <v>15</v>
      </c>
      <c r="H912" s="10" t="str">
        <f>VLOOKUP(G912,Config!$E$2:$F$17,2,FALSE)</f>
        <v>str</v>
      </c>
      <c r="I912" s="6">
        <v>0</v>
      </c>
      <c r="J912" s="6"/>
      <c r="K912" s="12" t="s">
        <v>77</v>
      </c>
      <c r="L912" s="6" t="s">
        <v>3939</v>
      </c>
      <c r="M912" s="10"/>
      <c r="N912" s="11"/>
    </row>
    <row r="913" spans="1:14">
      <c r="A913" s="5" t="s">
        <v>2885</v>
      </c>
      <c r="B913" s="5" t="s">
        <v>979</v>
      </c>
      <c r="C913" s="10" t="s">
        <v>959</v>
      </c>
      <c r="D913" s="10" t="s">
        <v>960</v>
      </c>
      <c r="E913" s="11" t="s">
        <v>3162</v>
      </c>
      <c r="F913" s="6" t="s">
        <v>89</v>
      </c>
      <c r="G913" s="6" t="s">
        <v>47</v>
      </c>
      <c r="H913" s="10" t="str">
        <f>VLOOKUP(G913,Config!$E$2:$F$17,2,FALSE)</f>
        <v>ts</v>
      </c>
      <c r="I913" s="6">
        <v>0</v>
      </c>
      <c r="J913" s="6"/>
      <c r="K913" s="12" t="s">
        <v>77</v>
      </c>
      <c r="L913" s="6" t="s">
        <v>3939</v>
      </c>
      <c r="M913" s="10"/>
      <c r="N913" s="11"/>
    </row>
    <row r="914" spans="1:14">
      <c r="A914" s="5" t="s">
        <v>2885</v>
      </c>
      <c r="B914" s="5" t="s">
        <v>980</v>
      </c>
      <c r="C914" s="10" t="s">
        <v>959</v>
      </c>
      <c r="D914" s="10" t="s">
        <v>960</v>
      </c>
      <c r="E914" s="11" t="s">
        <v>3162</v>
      </c>
      <c r="F914" s="6" t="s">
        <v>2076</v>
      </c>
      <c r="G914" s="6" t="s">
        <v>15</v>
      </c>
      <c r="H914" s="10" t="str">
        <f>VLOOKUP(G914,Config!$E$2:$F$17,2,FALSE)</f>
        <v>str</v>
      </c>
      <c r="I914" s="6">
        <v>0</v>
      </c>
      <c r="J914" s="6"/>
      <c r="K914" s="12" t="s">
        <v>77</v>
      </c>
      <c r="L914" s="6" t="s">
        <v>3939</v>
      </c>
      <c r="M914" s="10"/>
      <c r="N914" s="11"/>
    </row>
    <row r="915" spans="1:14">
      <c r="A915" s="5" t="s">
        <v>2885</v>
      </c>
      <c r="B915" s="5" t="s">
        <v>981</v>
      </c>
      <c r="C915" s="10" t="s">
        <v>959</v>
      </c>
      <c r="D915" s="10" t="s">
        <v>960</v>
      </c>
      <c r="E915" s="11" t="s">
        <v>3162</v>
      </c>
      <c r="F915" s="6" t="s">
        <v>2077</v>
      </c>
      <c r="G915" s="6" t="s">
        <v>47</v>
      </c>
      <c r="H915" s="10" t="str">
        <f>VLOOKUP(G915,Config!$E$2:$F$17,2,FALSE)</f>
        <v>ts</v>
      </c>
      <c r="I915" s="6">
        <v>0</v>
      </c>
      <c r="J915" s="6"/>
      <c r="K915" s="12" t="s">
        <v>77</v>
      </c>
      <c r="L915" s="6" t="s">
        <v>3939</v>
      </c>
      <c r="M915" s="10"/>
      <c r="N915" s="11"/>
    </row>
    <row r="916" spans="1:14">
      <c r="A916" s="5" t="s">
        <v>2886</v>
      </c>
      <c r="B916" s="5" t="s">
        <v>961</v>
      </c>
      <c r="C916" s="10" t="s">
        <v>959</v>
      </c>
      <c r="D916" s="10" t="s">
        <v>960</v>
      </c>
      <c r="E916" s="11" t="s">
        <v>3163</v>
      </c>
      <c r="F916" s="6" t="s">
        <v>2060</v>
      </c>
      <c r="G916" s="6" t="s">
        <v>15</v>
      </c>
      <c r="H916" s="10" t="str">
        <f>VLOOKUP(G916,Config!$E$2:$F$17,2,FALSE)</f>
        <v>str</v>
      </c>
      <c r="I916" s="6">
        <v>1</v>
      </c>
      <c r="J916" s="6">
        <v>1</v>
      </c>
      <c r="K916" s="12" t="s">
        <v>77</v>
      </c>
      <c r="L916" s="6" t="s">
        <v>3940</v>
      </c>
      <c r="M916" s="10"/>
      <c r="N916" s="11"/>
    </row>
    <row r="917" spans="1:14">
      <c r="A917" s="5" t="s">
        <v>2886</v>
      </c>
      <c r="B917" s="5" t="s">
        <v>987</v>
      </c>
      <c r="C917" s="10" t="s">
        <v>959</v>
      </c>
      <c r="D917" s="10" t="s">
        <v>960</v>
      </c>
      <c r="E917" s="11" t="s">
        <v>3163</v>
      </c>
      <c r="F917" s="6" t="s">
        <v>2083</v>
      </c>
      <c r="G917" s="6" t="s">
        <v>15</v>
      </c>
      <c r="H917" s="10" t="str">
        <f>VLOOKUP(G917,Config!$E$2:$F$17,2,FALSE)</f>
        <v>str</v>
      </c>
      <c r="I917" s="6">
        <v>1</v>
      </c>
      <c r="J917" s="6"/>
      <c r="K917" s="12" t="s">
        <v>77</v>
      </c>
      <c r="L917" s="6" t="s">
        <v>3940</v>
      </c>
      <c r="M917" s="10"/>
      <c r="N917" s="11"/>
    </row>
    <row r="918" spans="1:14">
      <c r="A918" s="5" t="s">
        <v>2886</v>
      </c>
      <c r="B918" s="5" t="s">
        <v>1254</v>
      </c>
      <c r="C918" s="10" t="s">
        <v>959</v>
      </c>
      <c r="D918" s="10" t="s">
        <v>960</v>
      </c>
      <c r="E918" s="11" t="s">
        <v>3163</v>
      </c>
      <c r="F918" s="6" t="s">
        <v>2291</v>
      </c>
      <c r="G918" s="6" t="s">
        <v>47</v>
      </c>
      <c r="H918" s="10" t="str">
        <f>VLOOKUP(G918,Config!$E$2:$F$17,2,FALSE)</f>
        <v>ts</v>
      </c>
      <c r="I918" s="6">
        <v>1</v>
      </c>
      <c r="J918" s="6"/>
      <c r="K918" s="12" t="s">
        <v>77</v>
      </c>
      <c r="L918" s="6" t="s">
        <v>3940</v>
      </c>
      <c r="M918" s="10"/>
      <c r="N918" s="11"/>
    </row>
    <row r="919" spans="1:14">
      <c r="A919" s="5" t="s">
        <v>2886</v>
      </c>
      <c r="B919" s="5" t="s">
        <v>1255</v>
      </c>
      <c r="C919" s="10" t="s">
        <v>959</v>
      </c>
      <c r="D919" s="10" t="s">
        <v>960</v>
      </c>
      <c r="E919" s="11" t="s">
        <v>3163</v>
      </c>
      <c r="F919" s="6" t="s">
        <v>2292</v>
      </c>
      <c r="G919" s="6" t="s">
        <v>47</v>
      </c>
      <c r="H919" s="10" t="str">
        <f>VLOOKUP(G919,Config!$E$2:$F$17,2,FALSE)</f>
        <v>ts</v>
      </c>
      <c r="I919" s="6">
        <v>1</v>
      </c>
      <c r="J919" s="6"/>
      <c r="K919" s="12" t="s">
        <v>77</v>
      </c>
      <c r="L919" s="6" t="s">
        <v>3940</v>
      </c>
      <c r="M919" s="10"/>
      <c r="N919" s="11"/>
    </row>
    <row r="920" spans="1:14">
      <c r="A920" s="5" t="s">
        <v>2886</v>
      </c>
      <c r="B920" s="5" t="s">
        <v>1256</v>
      </c>
      <c r="C920" s="10" t="s">
        <v>959</v>
      </c>
      <c r="D920" s="10" t="s">
        <v>960</v>
      </c>
      <c r="E920" s="11" t="s">
        <v>3163</v>
      </c>
      <c r="F920" s="6" t="s">
        <v>2293</v>
      </c>
      <c r="G920" s="6" t="s">
        <v>47</v>
      </c>
      <c r="H920" s="10" t="str">
        <f>VLOOKUP(G920,Config!$E$2:$F$17,2,FALSE)</f>
        <v>ts</v>
      </c>
      <c r="I920" s="6">
        <v>1</v>
      </c>
      <c r="J920" s="6"/>
      <c r="K920" s="12" t="s">
        <v>77</v>
      </c>
      <c r="L920" s="6" t="s">
        <v>3940</v>
      </c>
      <c r="M920" s="10"/>
      <c r="N920" s="11"/>
    </row>
    <row r="921" spans="1:14">
      <c r="A921" s="5" t="s">
        <v>2886</v>
      </c>
      <c r="B921" s="5" t="s">
        <v>1038</v>
      </c>
      <c r="C921" s="10" t="s">
        <v>959</v>
      </c>
      <c r="D921" s="10" t="s">
        <v>960</v>
      </c>
      <c r="E921" s="11" t="s">
        <v>3163</v>
      </c>
      <c r="F921" s="6" t="s">
        <v>301</v>
      </c>
      <c r="G921" s="6" t="s">
        <v>15</v>
      </c>
      <c r="H921" s="10" t="str">
        <f>VLOOKUP(G921,Config!$E$2:$F$17,2,FALSE)</f>
        <v>str</v>
      </c>
      <c r="I921" s="6">
        <v>1</v>
      </c>
      <c r="J921" s="6"/>
      <c r="K921" s="12" t="s">
        <v>77</v>
      </c>
      <c r="L921" s="6" t="s">
        <v>3940</v>
      </c>
      <c r="M921" s="10"/>
      <c r="N921" s="11"/>
    </row>
    <row r="922" spans="1:14">
      <c r="A922" s="5" t="s">
        <v>2886</v>
      </c>
      <c r="B922" s="5" t="s">
        <v>1257</v>
      </c>
      <c r="C922" s="10" t="s">
        <v>959</v>
      </c>
      <c r="D922" s="10" t="s">
        <v>960</v>
      </c>
      <c r="E922" s="11" t="s">
        <v>3163</v>
      </c>
      <c r="F922" s="6" t="s">
        <v>936</v>
      </c>
      <c r="G922" s="6" t="s">
        <v>15</v>
      </c>
      <c r="H922" s="10" t="str">
        <f>VLOOKUP(G922,Config!$E$2:$F$17,2,FALSE)</f>
        <v>str</v>
      </c>
      <c r="I922" s="6">
        <v>1</v>
      </c>
      <c r="J922" s="6"/>
      <c r="K922" s="12" t="s">
        <v>77</v>
      </c>
      <c r="L922" s="6" t="s">
        <v>3940</v>
      </c>
      <c r="M922" s="10"/>
      <c r="N922" s="11"/>
    </row>
    <row r="923" spans="1:14">
      <c r="A923" s="5" t="s">
        <v>2886</v>
      </c>
      <c r="B923" s="5" t="s">
        <v>1258</v>
      </c>
      <c r="C923" s="10" t="s">
        <v>959</v>
      </c>
      <c r="D923" s="10" t="s">
        <v>960</v>
      </c>
      <c r="E923" s="11" t="s">
        <v>3163</v>
      </c>
      <c r="F923" s="6" t="s">
        <v>2294</v>
      </c>
      <c r="G923" s="6" t="s">
        <v>15</v>
      </c>
      <c r="H923" s="10" t="str">
        <f>VLOOKUP(G923,Config!$E$2:$F$17,2,FALSE)</f>
        <v>str</v>
      </c>
      <c r="I923" s="6">
        <v>1</v>
      </c>
      <c r="J923" s="6"/>
      <c r="K923" s="12" t="s">
        <v>77</v>
      </c>
      <c r="L923" s="6" t="s">
        <v>3940</v>
      </c>
      <c r="M923" s="10"/>
      <c r="N923" s="11"/>
    </row>
    <row r="924" spans="1:14">
      <c r="A924" s="5" t="s">
        <v>2886</v>
      </c>
      <c r="B924" s="5" t="s">
        <v>976</v>
      </c>
      <c r="C924" s="10" t="s">
        <v>959</v>
      </c>
      <c r="D924" s="10" t="s">
        <v>960</v>
      </c>
      <c r="E924" s="11" t="s">
        <v>3163</v>
      </c>
      <c r="F924" s="6" t="s">
        <v>2074</v>
      </c>
      <c r="G924" s="6" t="s">
        <v>15</v>
      </c>
      <c r="H924" s="10" t="str">
        <f>VLOOKUP(G924,Config!$E$2:$F$17,2,FALSE)</f>
        <v>str</v>
      </c>
      <c r="I924" s="6">
        <v>1</v>
      </c>
      <c r="J924" s="6"/>
      <c r="K924" s="12" t="s">
        <v>77</v>
      </c>
      <c r="L924" s="6" t="s">
        <v>3940</v>
      </c>
      <c r="M924" s="10"/>
      <c r="N924" s="11"/>
    </row>
    <row r="925" spans="1:14">
      <c r="A925" s="5" t="s">
        <v>2886</v>
      </c>
      <c r="B925" s="5" t="s">
        <v>977</v>
      </c>
      <c r="C925" s="10" t="s">
        <v>959</v>
      </c>
      <c r="D925" s="10" t="s">
        <v>960</v>
      </c>
      <c r="E925" s="11" t="s">
        <v>3163</v>
      </c>
      <c r="F925" s="6" t="s">
        <v>2075</v>
      </c>
      <c r="G925" s="6" t="s">
        <v>47</v>
      </c>
      <c r="H925" s="10" t="str">
        <f>VLOOKUP(G925,Config!$E$2:$F$17,2,FALSE)</f>
        <v>ts</v>
      </c>
      <c r="I925" s="6">
        <v>1</v>
      </c>
      <c r="J925" s="6"/>
      <c r="K925" s="12" t="s">
        <v>77</v>
      </c>
      <c r="L925" s="6" t="s">
        <v>3940</v>
      </c>
      <c r="M925" s="10"/>
      <c r="N925" s="11"/>
    </row>
    <row r="926" spans="1:14">
      <c r="A926" s="5" t="s">
        <v>2886</v>
      </c>
      <c r="B926" s="5" t="s">
        <v>978</v>
      </c>
      <c r="C926" s="10" t="s">
        <v>959</v>
      </c>
      <c r="D926" s="10" t="s">
        <v>960</v>
      </c>
      <c r="E926" s="11" t="s">
        <v>3163</v>
      </c>
      <c r="F926" s="6" t="s">
        <v>87</v>
      </c>
      <c r="G926" s="6" t="s">
        <v>15</v>
      </c>
      <c r="H926" s="10" t="str">
        <f>VLOOKUP(G926,Config!$E$2:$F$17,2,FALSE)</f>
        <v>str</v>
      </c>
      <c r="I926" s="6">
        <v>0</v>
      </c>
      <c r="J926" s="6"/>
      <c r="K926" s="12" t="s">
        <v>77</v>
      </c>
      <c r="L926" s="6" t="s">
        <v>3940</v>
      </c>
      <c r="M926" s="10"/>
      <c r="N926" s="11"/>
    </row>
    <row r="927" spans="1:14">
      <c r="A927" s="5" t="s">
        <v>2886</v>
      </c>
      <c r="B927" s="5" t="s">
        <v>979</v>
      </c>
      <c r="C927" s="10" t="s">
        <v>959</v>
      </c>
      <c r="D927" s="10" t="s">
        <v>960</v>
      </c>
      <c r="E927" s="11" t="s">
        <v>3163</v>
      </c>
      <c r="F927" s="6" t="s">
        <v>89</v>
      </c>
      <c r="G927" s="6" t="s">
        <v>47</v>
      </c>
      <c r="H927" s="10" t="str">
        <f>VLOOKUP(G927,Config!$E$2:$F$17,2,FALSE)</f>
        <v>ts</v>
      </c>
      <c r="I927" s="6">
        <v>0</v>
      </c>
      <c r="J927" s="6"/>
      <c r="K927" s="12" t="s">
        <v>77</v>
      </c>
      <c r="L927" s="6" t="s">
        <v>3940</v>
      </c>
      <c r="M927" s="10"/>
      <c r="N927" s="11"/>
    </row>
    <row r="928" spans="1:14">
      <c r="A928" s="5" t="s">
        <v>2886</v>
      </c>
      <c r="B928" s="5" t="s">
        <v>980</v>
      </c>
      <c r="C928" s="10" t="s">
        <v>959</v>
      </c>
      <c r="D928" s="10" t="s">
        <v>960</v>
      </c>
      <c r="E928" s="11" t="s">
        <v>3163</v>
      </c>
      <c r="F928" s="6" t="s">
        <v>2076</v>
      </c>
      <c r="G928" s="6" t="s">
        <v>15</v>
      </c>
      <c r="H928" s="10" t="str">
        <f>VLOOKUP(G928,Config!$E$2:$F$17,2,FALSE)</f>
        <v>str</v>
      </c>
      <c r="I928" s="6">
        <v>0</v>
      </c>
      <c r="J928" s="6"/>
      <c r="K928" s="12" t="s">
        <v>77</v>
      </c>
      <c r="L928" s="6" t="s">
        <v>3940</v>
      </c>
      <c r="M928" s="10"/>
      <c r="N928" s="11"/>
    </row>
    <row r="929" spans="1:14">
      <c r="A929" s="5" t="s">
        <v>2886</v>
      </c>
      <c r="B929" s="5" t="s">
        <v>981</v>
      </c>
      <c r="C929" s="10" t="s">
        <v>959</v>
      </c>
      <c r="D929" s="10" t="s">
        <v>960</v>
      </c>
      <c r="E929" s="11" t="s">
        <v>3163</v>
      </c>
      <c r="F929" s="6" t="s">
        <v>2077</v>
      </c>
      <c r="G929" s="6" t="s">
        <v>47</v>
      </c>
      <c r="H929" s="10" t="str">
        <f>VLOOKUP(G929,Config!$E$2:$F$17,2,FALSE)</f>
        <v>ts</v>
      </c>
      <c r="I929" s="6">
        <v>0</v>
      </c>
      <c r="J929" s="6"/>
      <c r="K929" s="12" t="s">
        <v>77</v>
      </c>
      <c r="L929" s="6" t="s">
        <v>3940</v>
      </c>
      <c r="M929" s="10"/>
      <c r="N929" s="11"/>
    </row>
    <row r="930" spans="1:14">
      <c r="A930" s="5" t="s">
        <v>2887</v>
      </c>
      <c r="B930" s="5" t="s">
        <v>962</v>
      </c>
      <c r="C930" s="10" t="s">
        <v>959</v>
      </c>
      <c r="D930" s="10" t="s">
        <v>960</v>
      </c>
      <c r="E930" s="11" t="s">
        <v>3164</v>
      </c>
      <c r="F930" s="6" t="s">
        <v>2061</v>
      </c>
      <c r="G930" s="6" t="s">
        <v>15</v>
      </c>
      <c r="H930" s="10" t="str">
        <f>VLOOKUP(G930,Config!$E$2:$F$17,2,FALSE)</f>
        <v>str</v>
      </c>
      <c r="I930" s="6">
        <v>1</v>
      </c>
      <c r="J930" s="6">
        <v>1</v>
      </c>
      <c r="K930" s="12" t="s">
        <v>77</v>
      </c>
      <c r="L930" s="6" t="s">
        <v>3941</v>
      </c>
      <c r="M930" s="10"/>
      <c r="N930" s="11"/>
    </row>
    <row r="931" spans="1:14">
      <c r="A931" s="5" t="s">
        <v>2887</v>
      </c>
      <c r="B931" s="5" t="s">
        <v>1259</v>
      </c>
      <c r="C931" s="10" t="s">
        <v>959</v>
      </c>
      <c r="D931" s="10" t="s">
        <v>960</v>
      </c>
      <c r="E931" s="11" t="s">
        <v>3164</v>
      </c>
      <c r="F931" s="6" t="s">
        <v>351</v>
      </c>
      <c r="G931" s="6" t="s">
        <v>3763</v>
      </c>
      <c r="H931" s="10" t="str">
        <f>VLOOKUP(G931,Config!$E$2:$F$17,2,FALSE)</f>
        <v>lng</v>
      </c>
      <c r="I931" s="6">
        <v>1</v>
      </c>
      <c r="J931" s="6">
        <v>1</v>
      </c>
      <c r="K931" s="12" t="s">
        <v>77</v>
      </c>
      <c r="L931" s="6" t="s">
        <v>3941</v>
      </c>
      <c r="M931" s="10"/>
      <c r="N931" s="11"/>
    </row>
    <row r="932" spans="1:14">
      <c r="A932" s="5" t="s">
        <v>2887</v>
      </c>
      <c r="B932" s="5" t="s">
        <v>987</v>
      </c>
      <c r="C932" s="10" t="s">
        <v>959</v>
      </c>
      <c r="D932" s="10" t="s">
        <v>960</v>
      </c>
      <c r="E932" s="11" t="s">
        <v>3164</v>
      </c>
      <c r="F932" s="6" t="s">
        <v>2083</v>
      </c>
      <c r="G932" s="6" t="s">
        <v>15</v>
      </c>
      <c r="H932" s="10" t="str">
        <f>VLOOKUP(G932,Config!$E$2:$F$17,2,FALSE)</f>
        <v>str</v>
      </c>
      <c r="I932" s="6">
        <v>1</v>
      </c>
      <c r="J932" s="6"/>
      <c r="K932" s="12" t="s">
        <v>77</v>
      </c>
      <c r="L932" s="6" t="s">
        <v>3941</v>
      </c>
      <c r="M932" s="10"/>
      <c r="N932" s="11"/>
    </row>
    <row r="933" spans="1:14">
      <c r="A933" s="5" t="s">
        <v>2887</v>
      </c>
      <c r="B933" s="5" t="s">
        <v>1260</v>
      </c>
      <c r="C933" s="10" t="s">
        <v>959</v>
      </c>
      <c r="D933" s="10" t="s">
        <v>960</v>
      </c>
      <c r="E933" s="11" t="s">
        <v>3164</v>
      </c>
      <c r="F933" s="6" t="s">
        <v>353</v>
      </c>
      <c r="G933" s="6" t="s">
        <v>15</v>
      </c>
      <c r="H933" s="10" t="str">
        <f>VLOOKUP(G933,Config!$E$2:$F$17,2,FALSE)</f>
        <v>str</v>
      </c>
      <c r="I933" s="6">
        <v>1</v>
      </c>
      <c r="J933" s="6"/>
      <c r="K933" s="12" t="s">
        <v>77</v>
      </c>
      <c r="L933" s="6" t="s">
        <v>3941</v>
      </c>
      <c r="M933" s="10"/>
      <c r="N933" s="11"/>
    </row>
    <row r="934" spans="1:14">
      <c r="A934" s="5" t="s">
        <v>2887</v>
      </c>
      <c r="B934" s="5" t="s">
        <v>1261</v>
      </c>
      <c r="C934" s="10" t="s">
        <v>959</v>
      </c>
      <c r="D934" s="10" t="s">
        <v>960</v>
      </c>
      <c r="E934" s="11" t="s">
        <v>3164</v>
      </c>
      <c r="F934" s="6" t="s">
        <v>355</v>
      </c>
      <c r="G934" s="6" t="s">
        <v>15</v>
      </c>
      <c r="H934" s="10" t="str">
        <f>VLOOKUP(G934,Config!$E$2:$F$17,2,FALSE)</f>
        <v>str</v>
      </c>
      <c r="I934" s="6">
        <v>1</v>
      </c>
      <c r="J934" s="6"/>
      <c r="K934" s="12" t="s">
        <v>77</v>
      </c>
      <c r="L934" s="6" t="s">
        <v>3941</v>
      </c>
      <c r="M934" s="10"/>
      <c r="N934" s="11"/>
    </row>
    <row r="935" spans="1:14">
      <c r="A935" s="5" t="s">
        <v>2887</v>
      </c>
      <c r="B935" s="5" t="s">
        <v>1262</v>
      </c>
      <c r="C935" s="10" t="s">
        <v>959</v>
      </c>
      <c r="D935" s="10" t="s">
        <v>960</v>
      </c>
      <c r="E935" s="11" t="s">
        <v>3164</v>
      </c>
      <c r="F935" s="6" t="s">
        <v>2295</v>
      </c>
      <c r="G935" s="6" t="s">
        <v>15</v>
      </c>
      <c r="H935" s="10" t="str">
        <f>VLOOKUP(G935,Config!$E$2:$F$17,2,FALSE)</f>
        <v>str</v>
      </c>
      <c r="I935" s="6">
        <v>1</v>
      </c>
      <c r="J935" s="6"/>
      <c r="K935" s="12" t="s">
        <v>77</v>
      </c>
      <c r="L935" s="6" t="s">
        <v>3941</v>
      </c>
      <c r="M935" s="10"/>
      <c r="N935" s="11"/>
    </row>
    <row r="936" spans="1:14">
      <c r="A936" s="5" t="s">
        <v>2887</v>
      </c>
      <c r="B936" s="5" t="s">
        <v>976</v>
      </c>
      <c r="C936" s="10" t="s">
        <v>959</v>
      </c>
      <c r="D936" s="10" t="s">
        <v>960</v>
      </c>
      <c r="E936" s="11" t="s">
        <v>3164</v>
      </c>
      <c r="F936" s="6" t="s">
        <v>2074</v>
      </c>
      <c r="G936" s="6" t="s">
        <v>15</v>
      </c>
      <c r="H936" s="10" t="str">
        <f>VLOOKUP(G936,Config!$E$2:$F$17,2,FALSE)</f>
        <v>str</v>
      </c>
      <c r="I936" s="6">
        <v>1</v>
      </c>
      <c r="J936" s="6"/>
      <c r="K936" s="12" t="s">
        <v>77</v>
      </c>
      <c r="L936" s="6" t="s">
        <v>3941</v>
      </c>
      <c r="M936" s="10"/>
      <c r="N936" s="11"/>
    </row>
    <row r="937" spans="1:14">
      <c r="A937" s="5" t="s">
        <v>2887</v>
      </c>
      <c r="B937" s="5" t="s">
        <v>977</v>
      </c>
      <c r="C937" s="10" t="s">
        <v>959</v>
      </c>
      <c r="D937" s="10" t="s">
        <v>960</v>
      </c>
      <c r="E937" s="11" t="s">
        <v>3164</v>
      </c>
      <c r="F937" s="6" t="s">
        <v>2075</v>
      </c>
      <c r="G937" s="6" t="s">
        <v>47</v>
      </c>
      <c r="H937" s="10" t="str">
        <f>VLOOKUP(G937,Config!$E$2:$F$17,2,FALSE)</f>
        <v>ts</v>
      </c>
      <c r="I937" s="6">
        <v>1</v>
      </c>
      <c r="J937" s="6"/>
      <c r="K937" s="12" t="s">
        <v>77</v>
      </c>
      <c r="L937" s="6" t="s">
        <v>3941</v>
      </c>
      <c r="M937" s="10"/>
      <c r="N937" s="11"/>
    </row>
    <row r="938" spans="1:14">
      <c r="A938" s="5" t="s">
        <v>2887</v>
      </c>
      <c r="B938" s="5" t="s">
        <v>978</v>
      </c>
      <c r="C938" s="10" t="s">
        <v>959</v>
      </c>
      <c r="D938" s="10" t="s">
        <v>960</v>
      </c>
      <c r="E938" s="11" t="s">
        <v>3164</v>
      </c>
      <c r="F938" s="6" t="s">
        <v>87</v>
      </c>
      <c r="G938" s="6" t="s">
        <v>15</v>
      </c>
      <c r="H938" s="10" t="str">
        <f>VLOOKUP(G938,Config!$E$2:$F$17,2,FALSE)</f>
        <v>str</v>
      </c>
      <c r="I938" s="6">
        <v>0</v>
      </c>
      <c r="J938" s="6"/>
      <c r="K938" s="12" t="s">
        <v>77</v>
      </c>
      <c r="L938" s="6" t="s">
        <v>3941</v>
      </c>
      <c r="M938" s="10"/>
      <c r="N938" s="11"/>
    </row>
    <row r="939" spans="1:14">
      <c r="A939" s="5" t="s">
        <v>2887</v>
      </c>
      <c r="B939" s="5" t="s">
        <v>979</v>
      </c>
      <c r="C939" s="10" t="s">
        <v>959</v>
      </c>
      <c r="D939" s="10" t="s">
        <v>960</v>
      </c>
      <c r="E939" s="11" t="s">
        <v>3164</v>
      </c>
      <c r="F939" s="6" t="s">
        <v>89</v>
      </c>
      <c r="G939" s="6" t="s">
        <v>47</v>
      </c>
      <c r="H939" s="10" t="str">
        <f>VLOOKUP(G939,Config!$E$2:$F$17,2,FALSE)</f>
        <v>ts</v>
      </c>
      <c r="I939" s="6">
        <v>0</v>
      </c>
      <c r="J939" s="6"/>
      <c r="K939" s="12" t="s">
        <v>77</v>
      </c>
      <c r="L939" s="6" t="s">
        <v>3941</v>
      </c>
      <c r="M939" s="10"/>
      <c r="N939" s="11"/>
    </row>
    <row r="940" spans="1:14">
      <c r="A940" s="5" t="s">
        <v>2887</v>
      </c>
      <c r="B940" s="5" t="s">
        <v>980</v>
      </c>
      <c r="C940" s="10" t="s">
        <v>959</v>
      </c>
      <c r="D940" s="10" t="s">
        <v>960</v>
      </c>
      <c r="E940" s="11" t="s">
        <v>3164</v>
      </c>
      <c r="F940" s="6" t="s">
        <v>2076</v>
      </c>
      <c r="G940" s="6" t="s">
        <v>15</v>
      </c>
      <c r="H940" s="10" t="str">
        <f>VLOOKUP(G940,Config!$E$2:$F$17,2,FALSE)</f>
        <v>str</v>
      </c>
      <c r="I940" s="6">
        <v>0</v>
      </c>
      <c r="J940" s="6"/>
      <c r="K940" s="12" t="s">
        <v>77</v>
      </c>
      <c r="L940" s="6" t="s">
        <v>3941</v>
      </c>
      <c r="M940" s="10"/>
      <c r="N940" s="11"/>
    </row>
    <row r="941" spans="1:14">
      <c r="A941" s="5" t="s">
        <v>2887</v>
      </c>
      <c r="B941" s="5" t="s">
        <v>981</v>
      </c>
      <c r="C941" s="10" t="s">
        <v>959</v>
      </c>
      <c r="D941" s="10" t="s">
        <v>960</v>
      </c>
      <c r="E941" s="11" t="s">
        <v>3164</v>
      </c>
      <c r="F941" s="6" t="s">
        <v>2077</v>
      </c>
      <c r="G941" s="6" t="s">
        <v>47</v>
      </c>
      <c r="H941" s="10" t="str">
        <f>VLOOKUP(G941,Config!$E$2:$F$17,2,FALSE)</f>
        <v>ts</v>
      </c>
      <c r="I941" s="6">
        <v>0</v>
      </c>
      <c r="J941" s="6"/>
      <c r="K941" s="12" t="s">
        <v>77</v>
      </c>
      <c r="L941" s="6" t="s">
        <v>3941</v>
      </c>
      <c r="M941" s="10"/>
      <c r="N941" s="11"/>
    </row>
    <row r="942" spans="1:14">
      <c r="A942" s="5" t="s">
        <v>2888</v>
      </c>
      <c r="B942" s="5" t="s">
        <v>961</v>
      </c>
      <c r="C942" s="10" t="s">
        <v>959</v>
      </c>
      <c r="D942" s="10" t="s">
        <v>960</v>
      </c>
      <c r="E942" s="11" t="s">
        <v>3165</v>
      </c>
      <c r="F942" s="6" t="s">
        <v>2060</v>
      </c>
      <c r="G942" s="6" t="s">
        <v>15</v>
      </c>
      <c r="H942" s="10" t="str">
        <f>VLOOKUP(G942,Config!$E$2:$F$17,2,FALSE)</f>
        <v>str</v>
      </c>
      <c r="I942" s="6">
        <v>1</v>
      </c>
      <c r="J942" s="6">
        <v>1</v>
      </c>
      <c r="K942" s="12" t="s">
        <v>77</v>
      </c>
      <c r="L942" s="6" t="s">
        <v>3942</v>
      </c>
      <c r="M942" s="10"/>
      <c r="N942" s="11"/>
    </row>
    <row r="943" spans="1:14">
      <c r="A943" s="5" t="s">
        <v>2888</v>
      </c>
      <c r="B943" s="5" t="s">
        <v>1004</v>
      </c>
      <c r="C943" s="10" t="s">
        <v>959</v>
      </c>
      <c r="D943" s="10" t="s">
        <v>960</v>
      </c>
      <c r="E943" s="11" t="s">
        <v>3165</v>
      </c>
      <c r="F943" s="6" t="s">
        <v>79</v>
      </c>
      <c r="G943" s="6" t="s">
        <v>15</v>
      </c>
      <c r="H943" s="10" t="str">
        <f>VLOOKUP(G943,Config!$E$2:$F$17,2,FALSE)</f>
        <v>str</v>
      </c>
      <c r="I943" s="6">
        <v>1</v>
      </c>
      <c r="J943" s="6">
        <v>1</v>
      </c>
      <c r="K943" s="12" t="s">
        <v>77</v>
      </c>
      <c r="L943" s="6" t="s">
        <v>3942</v>
      </c>
      <c r="M943" s="10"/>
      <c r="N943" s="11"/>
    </row>
    <row r="944" spans="1:14">
      <c r="A944" s="5" t="s">
        <v>2888</v>
      </c>
      <c r="B944" s="5" t="s">
        <v>1263</v>
      </c>
      <c r="C944" s="10" t="s">
        <v>959</v>
      </c>
      <c r="D944" s="10" t="s">
        <v>960</v>
      </c>
      <c r="E944" s="11" t="s">
        <v>3165</v>
      </c>
      <c r="F944" s="6" t="s">
        <v>2296</v>
      </c>
      <c r="G944" s="6" t="s">
        <v>15</v>
      </c>
      <c r="H944" s="10" t="str">
        <f>VLOOKUP(G944,Config!$E$2:$F$17,2,FALSE)</f>
        <v>str</v>
      </c>
      <c r="I944" s="6">
        <v>1</v>
      </c>
      <c r="J944" s="6">
        <v>1</v>
      </c>
      <c r="K944" s="12" t="s">
        <v>77</v>
      </c>
      <c r="L944" s="6" t="s">
        <v>3942</v>
      </c>
      <c r="M944" s="10"/>
      <c r="N944" s="11"/>
    </row>
    <row r="945" spans="1:14">
      <c r="A945" s="5" t="s">
        <v>2888</v>
      </c>
      <c r="B945" s="5" t="s">
        <v>987</v>
      </c>
      <c r="C945" s="10" t="s">
        <v>959</v>
      </c>
      <c r="D945" s="10" t="s">
        <v>960</v>
      </c>
      <c r="E945" s="11" t="s">
        <v>3165</v>
      </c>
      <c r="F945" s="6" t="s">
        <v>2083</v>
      </c>
      <c r="G945" s="6" t="s">
        <v>15</v>
      </c>
      <c r="H945" s="10" t="str">
        <f>VLOOKUP(G945,Config!$E$2:$F$17,2,FALSE)</f>
        <v>str</v>
      </c>
      <c r="I945" s="6">
        <v>1</v>
      </c>
      <c r="J945" s="6"/>
      <c r="K945" s="12" t="s">
        <v>77</v>
      </c>
      <c r="L945" s="6" t="s">
        <v>3942</v>
      </c>
      <c r="M945" s="10"/>
      <c r="N945" s="11"/>
    </row>
    <row r="946" spans="1:14">
      <c r="A946" s="5" t="s">
        <v>2888</v>
      </c>
      <c r="B946" s="5" t="s">
        <v>976</v>
      </c>
      <c r="C946" s="10" t="s">
        <v>959</v>
      </c>
      <c r="D946" s="10" t="s">
        <v>960</v>
      </c>
      <c r="E946" s="11" t="s">
        <v>3165</v>
      </c>
      <c r="F946" s="6" t="s">
        <v>2074</v>
      </c>
      <c r="G946" s="6" t="s">
        <v>15</v>
      </c>
      <c r="H946" s="10" t="str">
        <f>VLOOKUP(G946,Config!$E$2:$F$17,2,FALSE)</f>
        <v>str</v>
      </c>
      <c r="I946" s="6">
        <v>1</v>
      </c>
      <c r="J946" s="6"/>
      <c r="K946" s="12" t="s">
        <v>77</v>
      </c>
      <c r="L946" s="6" t="s">
        <v>3942</v>
      </c>
      <c r="M946" s="10"/>
      <c r="N946" s="11"/>
    </row>
    <row r="947" spans="1:14">
      <c r="A947" s="5" t="s">
        <v>2888</v>
      </c>
      <c r="B947" s="5" t="s">
        <v>977</v>
      </c>
      <c r="C947" s="10" t="s">
        <v>959</v>
      </c>
      <c r="D947" s="10" t="s">
        <v>960</v>
      </c>
      <c r="E947" s="11" t="s">
        <v>3165</v>
      </c>
      <c r="F947" s="6" t="s">
        <v>2075</v>
      </c>
      <c r="G947" s="6" t="s">
        <v>47</v>
      </c>
      <c r="H947" s="10" t="str">
        <f>VLOOKUP(G947,Config!$E$2:$F$17,2,FALSE)</f>
        <v>ts</v>
      </c>
      <c r="I947" s="6">
        <v>1</v>
      </c>
      <c r="J947" s="6"/>
      <c r="K947" s="12" t="s">
        <v>77</v>
      </c>
      <c r="L947" s="6" t="s">
        <v>3942</v>
      </c>
      <c r="M947" s="10"/>
      <c r="N947" s="11"/>
    </row>
    <row r="948" spans="1:14">
      <c r="A948" s="5" t="s">
        <v>2888</v>
      </c>
      <c r="B948" s="5" t="s">
        <v>978</v>
      </c>
      <c r="C948" s="10" t="s">
        <v>959</v>
      </c>
      <c r="D948" s="10" t="s">
        <v>960</v>
      </c>
      <c r="E948" s="11" t="s">
        <v>3165</v>
      </c>
      <c r="F948" s="6" t="s">
        <v>87</v>
      </c>
      <c r="G948" s="6" t="s">
        <v>15</v>
      </c>
      <c r="H948" s="10" t="str">
        <f>VLOOKUP(G948,Config!$E$2:$F$17,2,FALSE)</f>
        <v>str</v>
      </c>
      <c r="I948" s="6">
        <v>0</v>
      </c>
      <c r="J948" s="6"/>
      <c r="K948" s="12" t="s">
        <v>77</v>
      </c>
      <c r="L948" s="6" t="s">
        <v>3942</v>
      </c>
      <c r="M948" s="10"/>
      <c r="N948" s="11"/>
    </row>
    <row r="949" spans="1:14">
      <c r="A949" s="5" t="s">
        <v>2888</v>
      </c>
      <c r="B949" s="5" t="s">
        <v>979</v>
      </c>
      <c r="C949" s="10" t="s">
        <v>959</v>
      </c>
      <c r="D949" s="10" t="s">
        <v>960</v>
      </c>
      <c r="E949" s="11" t="s">
        <v>3165</v>
      </c>
      <c r="F949" s="6" t="s">
        <v>89</v>
      </c>
      <c r="G949" s="6" t="s">
        <v>47</v>
      </c>
      <c r="H949" s="10" t="str">
        <f>VLOOKUP(G949,Config!$E$2:$F$17,2,FALSE)</f>
        <v>ts</v>
      </c>
      <c r="I949" s="6">
        <v>0</v>
      </c>
      <c r="J949" s="6"/>
      <c r="K949" s="12" t="s">
        <v>77</v>
      </c>
      <c r="L949" s="6" t="s">
        <v>3942</v>
      </c>
      <c r="M949" s="10"/>
      <c r="N949" s="11"/>
    </row>
    <row r="950" spans="1:14">
      <c r="A950" s="5" t="s">
        <v>2888</v>
      </c>
      <c r="B950" s="5" t="s">
        <v>980</v>
      </c>
      <c r="C950" s="10" t="s">
        <v>959</v>
      </c>
      <c r="D950" s="10" t="s">
        <v>960</v>
      </c>
      <c r="E950" s="11" t="s">
        <v>3165</v>
      </c>
      <c r="F950" s="6" t="s">
        <v>2076</v>
      </c>
      <c r="G950" s="6" t="s">
        <v>15</v>
      </c>
      <c r="H950" s="10" t="str">
        <f>VLOOKUP(G950,Config!$E$2:$F$17,2,FALSE)</f>
        <v>str</v>
      </c>
      <c r="I950" s="6">
        <v>0</v>
      </c>
      <c r="J950" s="6"/>
      <c r="K950" s="12" t="s">
        <v>77</v>
      </c>
      <c r="L950" s="6" t="s">
        <v>3942</v>
      </c>
      <c r="M950" s="10"/>
      <c r="N950" s="11"/>
    </row>
    <row r="951" spans="1:14">
      <c r="A951" s="5" t="s">
        <v>2888</v>
      </c>
      <c r="B951" s="5" t="s">
        <v>981</v>
      </c>
      <c r="C951" s="10" t="s">
        <v>959</v>
      </c>
      <c r="D951" s="10" t="s">
        <v>960</v>
      </c>
      <c r="E951" s="11" t="s">
        <v>3165</v>
      </c>
      <c r="F951" s="6" t="s">
        <v>2077</v>
      </c>
      <c r="G951" s="6" t="s">
        <v>47</v>
      </c>
      <c r="H951" s="10" t="str">
        <f>VLOOKUP(G951,Config!$E$2:$F$17,2,FALSE)</f>
        <v>ts</v>
      </c>
      <c r="I951" s="6">
        <v>0</v>
      </c>
      <c r="J951" s="6"/>
      <c r="K951" s="12" t="s">
        <v>77</v>
      </c>
      <c r="L951" s="6" t="s">
        <v>3942</v>
      </c>
      <c r="M951" s="10"/>
      <c r="N951" s="11"/>
    </row>
    <row r="952" spans="1:14">
      <c r="A952" s="5" t="s">
        <v>2889</v>
      </c>
      <c r="B952" s="5" t="s">
        <v>961</v>
      </c>
      <c r="C952" s="10" t="s">
        <v>959</v>
      </c>
      <c r="D952" s="10" t="s">
        <v>960</v>
      </c>
      <c r="E952" s="11" t="s">
        <v>3166</v>
      </c>
      <c r="F952" s="6" t="s">
        <v>2060</v>
      </c>
      <c r="G952" s="6" t="s">
        <v>15</v>
      </c>
      <c r="H952" s="10" t="str">
        <f>VLOOKUP(G952,Config!$E$2:$F$17,2,FALSE)</f>
        <v>str</v>
      </c>
      <c r="I952" s="6">
        <v>1</v>
      </c>
      <c r="J952" s="6">
        <v>1</v>
      </c>
      <c r="K952" s="12" t="s">
        <v>77</v>
      </c>
      <c r="L952" s="6" t="s">
        <v>3943</v>
      </c>
      <c r="M952" s="10"/>
      <c r="N952" s="11"/>
    </row>
    <row r="953" spans="1:14">
      <c r="A953" s="5" t="s">
        <v>2889</v>
      </c>
      <c r="B953" s="5" t="s">
        <v>1004</v>
      </c>
      <c r="C953" s="10" t="s">
        <v>959</v>
      </c>
      <c r="D953" s="10" t="s">
        <v>960</v>
      </c>
      <c r="E953" s="11" t="s">
        <v>3166</v>
      </c>
      <c r="F953" s="6" t="s">
        <v>79</v>
      </c>
      <c r="G953" s="6" t="s">
        <v>15</v>
      </c>
      <c r="H953" s="10" t="str">
        <f>VLOOKUP(G953,Config!$E$2:$F$17,2,FALSE)</f>
        <v>str</v>
      </c>
      <c r="I953" s="6">
        <v>1</v>
      </c>
      <c r="J953" s="6">
        <v>1</v>
      </c>
      <c r="K953" s="12" t="s">
        <v>77</v>
      </c>
      <c r="L953" s="6" t="s">
        <v>3943</v>
      </c>
      <c r="M953" s="10"/>
      <c r="N953" s="11"/>
    </row>
    <row r="954" spans="1:14">
      <c r="A954" s="5" t="s">
        <v>2889</v>
      </c>
      <c r="B954" s="5" t="s">
        <v>1264</v>
      </c>
      <c r="C954" s="10" t="s">
        <v>959</v>
      </c>
      <c r="D954" s="10" t="s">
        <v>960</v>
      </c>
      <c r="E954" s="11" t="s">
        <v>3166</v>
      </c>
      <c r="F954" s="6" t="s">
        <v>2228</v>
      </c>
      <c r="G954" s="6" t="s">
        <v>15</v>
      </c>
      <c r="H954" s="10" t="str">
        <f>VLOOKUP(G954,Config!$E$2:$F$17,2,FALSE)</f>
        <v>str</v>
      </c>
      <c r="I954" s="6">
        <v>1</v>
      </c>
      <c r="J954" s="6">
        <v>1</v>
      </c>
      <c r="K954" s="12" t="s">
        <v>77</v>
      </c>
      <c r="L954" s="6" t="s">
        <v>3943</v>
      </c>
      <c r="M954" s="10"/>
      <c r="N954" s="11"/>
    </row>
    <row r="955" spans="1:14">
      <c r="A955" s="5" t="s">
        <v>2889</v>
      </c>
      <c r="B955" s="5" t="s">
        <v>987</v>
      </c>
      <c r="C955" s="10" t="s">
        <v>959</v>
      </c>
      <c r="D955" s="10" t="s">
        <v>960</v>
      </c>
      <c r="E955" s="11" t="s">
        <v>3166</v>
      </c>
      <c r="F955" s="6" t="s">
        <v>2083</v>
      </c>
      <c r="G955" s="6" t="s">
        <v>15</v>
      </c>
      <c r="H955" s="10" t="str">
        <f>VLOOKUP(G955,Config!$E$2:$F$17,2,FALSE)</f>
        <v>str</v>
      </c>
      <c r="I955" s="6">
        <v>1</v>
      </c>
      <c r="J955" s="6"/>
      <c r="K955" s="12" t="s">
        <v>77</v>
      </c>
      <c r="L955" s="6" t="s">
        <v>3943</v>
      </c>
      <c r="M955" s="10"/>
      <c r="N955" s="11"/>
    </row>
    <row r="956" spans="1:14">
      <c r="A956" s="5" t="s">
        <v>2889</v>
      </c>
      <c r="B956" s="5" t="s">
        <v>1265</v>
      </c>
      <c r="C956" s="10" t="s">
        <v>959</v>
      </c>
      <c r="D956" s="10" t="s">
        <v>960</v>
      </c>
      <c r="E956" s="11" t="s">
        <v>3166</v>
      </c>
      <c r="F956" s="6" t="s">
        <v>2297</v>
      </c>
      <c r="G956" s="6" t="s">
        <v>15</v>
      </c>
      <c r="H956" s="10" t="str">
        <f>VLOOKUP(G956,Config!$E$2:$F$17,2,FALSE)</f>
        <v>str</v>
      </c>
      <c r="I956" s="6">
        <v>0</v>
      </c>
      <c r="J956" s="6"/>
      <c r="K956" s="12" t="s">
        <v>77</v>
      </c>
      <c r="L956" s="6" t="s">
        <v>3943</v>
      </c>
      <c r="M956" s="10"/>
      <c r="N956" s="11"/>
    </row>
    <row r="957" spans="1:14">
      <c r="A957" s="5" t="s">
        <v>2889</v>
      </c>
      <c r="B957" s="5" t="s">
        <v>1266</v>
      </c>
      <c r="C957" s="10" t="s">
        <v>959</v>
      </c>
      <c r="D957" s="10" t="s">
        <v>960</v>
      </c>
      <c r="E957" s="11" t="s">
        <v>3166</v>
      </c>
      <c r="F957" s="6" t="s">
        <v>2298</v>
      </c>
      <c r="G957" s="6" t="s">
        <v>15</v>
      </c>
      <c r="H957" s="10" t="str">
        <f>VLOOKUP(G957,Config!$E$2:$F$17,2,FALSE)</f>
        <v>str</v>
      </c>
      <c r="I957" s="6">
        <v>1</v>
      </c>
      <c r="J957" s="6"/>
      <c r="K957" s="12" t="s">
        <v>77</v>
      </c>
      <c r="L957" s="6" t="s">
        <v>3943</v>
      </c>
      <c r="M957" s="10"/>
      <c r="N957" s="11"/>
    </row>
    <row r="958" spans="1:14">
      <c r="A958" s="5" t="s">
        <v>2889</v>
      </c>
      <c r="B958" s="5" t="s">
        <v>1267</v>
      </c>
      <c r="C958" s="10" t="s">
        <v>959</v>
      </c>
      <c r="D958" s="10" t="s">
        <v>960</v>
      </c>
      <c r="E958" s="11" t="s">
        <v>3166</v>
      </c>
      <c r="F958" s="6" t="s">
        <v>2299</v>
      </c>
      <c r="G958" s="6" t="s">
        <v>15</v>
      </c>
      <c r="H958" s="10" t="str">
        <f>VLOOKUP(G958,Config!$E$2:$F$17,2,FALSE)</f>
        <v>str</v>
      </c>
      <c r="I958" s="6">
        <v>1</v>
      </c>
      <c r="J958" s="6"/>
      <c r="K958" s="12" t="s">
        <v>77</v>
      </c>
      <c r="L958" s="6" t="s">
        <v>3943</v>
      </c>
      <c r="M958" s="10"/>
      <c r="N958" s="11"/>
    </row>
    <row r="959" spans="1:14">
      <c r="A959" s="5" t="s">
        <v>2889</v>
      </c>
      <c r="B959" s="5" t="s">
        <v>1268</v>
      </c>
      <c r="C959" s="10" t="s">
        <v>959</v>
      </c>
      <c r="D959" s="10" t="s">
        <v>960</v>
      </c>
      <c r="E959" s="11" t="s">
        <v>3166</v>
      </c>
      <c r="F959" s="6" t="s">
        <v>2300</v>
      </c>
      <c r="G959" s="6" t="s">
        <v>15</v>
      </c>
      <c r="H959" s="10" t="str">
        <f>VLOOKUP(G959,Config!$E$2:$F$17,2,FALSE)</f>
        <v>str</v>
      </c>
      <c r="I959" s="6">
        <v>1</v>
      </c>
      <c r="J959" s="6"/>
      <c r="K959" s="12" t="s">
        <v>77</v>
      </c>
      <c r="L959" s="6" t="s">
        <v>3943</v>
      </c>
      <c r="M959" s="10"/>
      <c r="N959" s="11"/>
    </row>
    <row r="960" spans="1:14">
      <c r="A960" s="5" t="s">
        <v>2889</v>
      </c>
      <c r="B960" s="5" t="s">
        <v>1269</v>
      </c>
      <c r="C960" s="10" t="s">
        <v>959</v>
      </c>
      <c r="D960" s="10" t="s">
        <v>960</v>
      </c>
      <c r="E960" s="11" t="s">
        <v>3166</v>
      </c>
      <c r="F960" s="6" t="s">
        <v>2301</v>
      </c>
      <c r="G960" s="6" t="s">
        <v>15</v>
      </c>
      <c r="H960" s="10" t="str">
        <f>VLOOKUP(G960,Config!$E$2:$F$17,2,FALSE)</f>
        <v>str</v>
      </c>
      <c r="I960" s="6">
        <v>1</v>
      </c>
      <c r="J960" s="6"/>
      <c r="K960" s="12" t="s">
        <v>77</v>
      </c>
      <c r="L960" s="6" t="s">
        <v>3943</v>
      </c>
      <c r="M960" s="10"/>
      <c r="N960" s="11"/>
    </row>
    <row r="961" spans="1:14">
      <c r="A961" s="5" t="s">
        <v>2889</v>
      </c>
      <c r="B961" s="5" t="s">
        <v>1270</v>
      </c>
      <c r="C961" s="10" t="s">
        <v>959</v>
      </c>
      <c r="D961" s="10" t="s">
        <v>960</v>
      </c>
      <c r="E961" s="11" t="s">
        <v>3166</v>
      </c>
      <c r="F961" s="6" t="s">
        <v>669</v>
      </c>
      <c r="G961" s="6" t="s">
        <v>15</v>
      </c>
      <c r="H961" s="10" t="str">
        <f>VLOOKUP(G961,Config!$E$2:$F$17,2,FALSE)</f>
        <v>str</v>
      </c>
      <c r="I961" s="6">
        <v>1</v>
      </c>
      <c r="J961" s="6"/>
      <c r="K961" s="12" t="s">
        <v>77</v>
      </c>
      <c r="L961" s="6" t="s">
        <v>3943</v>
      </c>
      <c r="M961" s="10"/>
      <c r="N961" s="11"/>
    </row>
    <row r="962" spans="1:14">
      <c r="A962" s="5" t="s">
        <v>2889</v>
      </c>
      <c r="B962" s="5" t="s">
        <v>1271</v>
      </c>
      <c r="C962" s="10" t="s">
        <v>959</v>
      </c>
      <c r="D962" s="10" t="s">
        <v>960</v>
      </c>
      <c r="E962" s="11" t="s">
        <v>3166</v>
      </c>
      <c r="F962" s="6" t="s">
        <v>2302</v>
      </c>
      <c r="G962" s="6" t="s">
        <v>47</v>
      </c>
      <c r="H962" s="10" t="str">
        <f>VLOOKUP(G962,Config!$E$2:$F$17,2,FALSE)</f>
        <v>ts</v>
      </c>
      <c r="I962" s="6">
        <v>0</v>
      </c>
      <c r="J962" s="6"/>
      <c r="K962" s="12" t="s">
        <v>77</v>
      </c>
      <c r="L962" s="6" t="s">
        <v>3943</v>
      </c>
      <c r="M962" s="10"/>
      <c r="N962" s="11"/>
    </row>
    <row r="963" spans="1:14">
      <c r="A963" s="5" t="s">
        <v>2889</v>
      </c>
      <c r="B963" s="5" t="s">
        <v>1272</v>
      </c>
      <c r="C963" s="10" t="s">
        <v>959</v>
      </c>
      <c r="D963" s="10" t="s">
        <v>960</v>
      </c>
      <c r="E963" s="11" t="s">
        <v>3166</v>
      </c>
      <c r="F963" s="6" t="s">
        <v>2303</v>
      </c>
      <c r="G963" s="6" t="s">
        <v>47</v>
      </c>
      <c r="H963" s="10" t="str">
        <f>VLOOKUP(G963,Config!$E$2:$F$17,2,FALSE)</f>
        <v>ts</v>
      </c>
      <c r="I963" s="6">
        <v>1</v>
      </c>
      <c r="J963" s="6"/>
      <c r="K963" s="12" t="s">
        <v>77</v>
      </c>
      <c r="L963" s="6" t="s">
        <v>3943</v>
      </c>
      <c r="M963" s="10"/>
      <c r="N963" s="11"/>
    </row>
    <row r="964" spans="1:14">
      <c r="A964" s="5" t="s">
        <v>2889</v>
      </c>
      <c r="B964" s="5" t="s">
        <v>1273</v>
      </c>
      <c r="C964" s="10" t="s">
        <v>959</v>
      </c>
      <c r="D964" s="10" t="s">
        <v>960</v>
      </c>
      <c r="E964" s="11" t="s">
        <v>3166</v>
      </c>
      <c r="F964" s="6" t="s">
        <v>2304</v>
      </c>
      <c r="G964" s="6" t="s">
        <v>15</v>
      </c>
      <c r="H964" s="10" t="str">
        <f>VLOOKUP(G964,Config!$E$2:$F$17,2,FALSE)</f>
        <v>str</v>
      </c>
      <c r="I964" s="6">
        <v>0</v>
      </c>
      <c r="J964" s="6"/>
      <c r="K964" s="12" t="s">
        <v>77</v>
      </c>
      <c r="L964" s="6" t="s">
        <v>3943</v>
      </c>
      <c r="M964" s="10"/>
      <c r="N964" s="11"/>
    </row>
    <row r="965" spans="1:14">
      <c r="A965" s="5" t="s">
        <v>2889</v>
      </c>
      <c r="B965" s="5" t="s">
        <v>1274</v>
      </c>
      <c r="C965" s="10" t="s">
        <v>959</v>
      </c>
      <c r="D965" s="10" t="s">
        <v>960</v>
      </c>
      <c r="E965" s="11" t="s">
        <v>3166</v>
      </c>
      <c r="F965" s="6" t="s">
        <v>2305</v>
      </c>
      <c r="G965" s="6" t="s">
        <v>47</v>
      </c>
      <c r="H965" s="10" t="str">
        <f>VLOOKUP(G965,Config!$E$2:$F$17,2,FALSE)</f>
        <v>ts</v>
      </c>
      <c r="I965" s="6">
        <v>0</v>
      </c>
      <c r="J965" s="6"/>
      <c r="K965" s="12" t="s">
        <v>77</v>
      </c>
      <c r="L965" s="6" t="s">
        <v>3943</v>
      </c>
      <c r="M965" s="10"/>
      <c r="N965" s="11"/>
    </row>
    <row r="966" spans="1:14">
      <c r="A966" s="5" t="s">
        <v>2889</v>
      </c>
      <c r="B966" s="5" t="s">
        <v>1275</v>
      </c>
      <c r="C966" s="10" t="s">
        <v>959</v>
      </c>
      <c r="D966" s="10" t="s">
        <v>960</v>
      </c>
      <c r="E966" s="11" t="s">
        <v>3166</v>
      </c>
      <c r="F966" s="6" t="s">
        <v>2306</v>
      </c>
      <c r="G966" s="6" t="s">
        <v>15</v>
      </c>
      <c r="H966" s="10" t="str">
        <f>VLOOKUP(G966,Config!$E$2:$F$17,2,FALSE)</f>
        <v>str</v>
      </c>
      <c r="I966" s="6">
        <v>1</v>
      </c>
      <c r="J966" s="6"/>
      <c r="K966" s="12" t="s">
        <v>77</v>
      </c>
      <c r="L966" s="6" t="s">
        <v>3943</v>
      </c>
      <c r="M966" s="10"/>
      <c r="N966" s="11"/>
    </row>
    <row r="967" spans="1:14">
      <c r="A967" s="5" t="s">
        <v>2889</v>
      </c>
      <c r="B967" s="5" t="s">
        <v>1276</v>
      </c>
      <c r="C967" s="10" t="s">
        <v>959</v>
      </c>
      <c r="D967" s="10" t="s">
        <v>960</v>
      </c>
      <c r="E967" s="11" t="s">
        <v>3166</v>
      </c>
      <c r="F967" s="6" t="s">
        <v>2307</v>
      </c>
      <c r="G967" s="6" t="s">
        <v>47</v>
      </c>
      <c r="H967" s="10" t="str">
        <f>VLOOKUP(G967,Config!$E$2:$F$17,2,FALSE)</f>
        <v>ts</v>
      </c>
      <c r="I967" s="6">
        <v>1</v>
      </c>
      <c r="J967" s="6"/>
      <c r="K967" s="12" t="s">
        <v>77</v>
      </c>
      <c r="L967" s="6" t="s">
        <v>3943</v>
      </c>
      <c r="M967" s="10"/>
      <c r="N967" s="11"/>
    </row>
    <row r="968" spans="1:14">
      <c r="A968" s="5" t="s">
        <v>2889</v>
      </c>
      <c r="B968" s="5" t="s">
        <v>1277</v>
      </c>
      <c r="C968" s="10" t="s">
        <v>959</v>
      </c>
      <c r="D968" s="10" t="s">
        <v>960</v>
      </c>
      <c r="E968" s="11" t="s">
        <v>3166</v>
      </c>
      <c r="F968" s="6" t="s">
        <v>2308</v>
      </c>
      <c r="G968" s="6" t="s">
        <v>15</v>
      </c>
      <c r="H968" s="10" t="str">
        <f>VLOOKUP(G968,Config!$E$2:$F$17,2,FALSE)</f>
        <v>str</v>
      </c>
      <c r="I968" s="6">
        <v>0</v>
      </c>
      <c r="J968" s="6"/>
      <c r="K968" s="12" t="s">
        <v>77</v>
      </c>
      <c r="L968" s="6" t="s">
        <v>3943</v>
      </c>
      <c r="M968" s="10"/>
      <c r="N968" s="11"/>
    </row>
    <row r="969" spans="1:14">
      <c r="A969" s="5" t="s">
        <v>2889</v>
      </c>
      <c r="B969" s="5" t="s">
        <v>1278</v>
      </c>
      <c r="C969" s="10" t="s">
        <v>959</v>
      </c>
      <c r="D969" s="10" t="s">
        <v>960</v>
      </c>
      <c r="E969" s="11" t="s">
        <v>3166</v>
      </c>
      <c r="F969" s="6" t="s">
        <v>2309</v>
      </c>
      <c r="G969" s="6" t="s">
        <v>15</v>
      </c>
      <c r="H969" s="10" t="str">
        <f>VLOOKUP(G969,Config!$E$2:$F$17,2,FALSE)</f>
        <v>str</v>
      </c>
      <c r="I969" s="6">
        <v>1</v>
      </c>
      <c r="J969" s="6"/>
      <c r="K969" s="12" t="s">
        <v>77</v>
      </c>
      <c r="L969" s="6" t="s">
        <v>3943</v>
      </c>
      <c r="M969" s="10"/>
      <c r="N969" s="11"/>
    </row>
    <row r="970" spans="1:14">
      <c r="A970" s="5" t="s">
        <v>2889</v>
      </c>
      <c r="B970" s="5" t="s">
        <v>1279</v>
      </c>
      <c r="C970" s="10" t="s">
        <v>959</v>
      </c>
      <c r="D970" s="10" t="s">
        <v>960</v>
      </c>
      <c r="E970" s="11" t="s">
        <v>3166</v>
      </c>
      <c r="F970" s="6" t="s">
        <v>2310</v>
      </c>
      <c r="G970" s="6" t="s">
        <v>15</v>
      </c>
      <c r="H970" s="10" t="str">
        <f>VLOOKUP(G970,Config!$E$2:$F$17,2,FALSE)</f>
        <v>str</v>
      </c>
      <c r="I970" s="6">
        <v>1</v>
      </c>
      <c r="J970" s="6"/>
      <c r="K970" s="12" t="s">
        <v>77</v>
      </c>
      <c r="L970" s="6" t="s">
        <v>3943</v>
      </c>
      <c r="M970" s="10"/>
      <c r="N970" s="11"/>
    </row>
    <row r="971" spans="1:14">
      <c r="A971" s="5" t="s">
        <v>2889</v>
      </c>
      <c r="B971" s="5" t="s">
        <v>1280</v>
      </c>
      <c r="C971" s="10" t="s">
        <v>959</v>
      </c>
      <c r="D971" s="10" t="s">
        <v>960</v>
      </c>
      <c r="E971" s="11" t="s">
        <v>3166</v>
      </c>
      <c r="F971" s="6" t="s">
        <v>2311</v>
      </c>
      <c r="G971" s="6" t="s">
        <v>15</v>
      </c>
      <c r="H971" s="10" t="str">
        <f>VLOOKUP(G971,Config!$E$2:$F$17,2,FALSE)</f>
        <v>str</v>
      </c>
      <c r="I971" s="6">
        <v>1</v>
      </c>
      <c r="J971" s="6"/>
      <c r="K971" s="12" t="s">
        <v>77</v>
      </c>
      <c r="L971" s="6" t="s">
        <v>3943</v>
      </c>
      <c r="M971" s="10"/>
      <c r="N971" s="11"/>
    </row>
    <row r="972" spans="1:14">
      <c r="A972" s="5" t="s">
        <v>2889</v>
      </c>
      <c r="B972" s="5" t="s">
        <v>1281</v>
      </c>
      <c r="C972" s="10" t="s">
        <v>959</v>
      </c>
      <c r="D972" s="10" t="s">
        <v>960</v>
      </c>
      <c r="E972" s="11" t="s">
        <v>3166</v>
      </c>
      <c r="F972" s="6" t="s">
        <v>2312</v>
      </c>
      <c r="G972" s="6" t="s">
        <v>15</v>
      </c>
      <c r="H972" s="10" t="str">
        <f>VLOOKUP(G972,Config!$E$2:$F$17,2,FALSE)</f>
        <v>str</v>
      </c>
      <c r="I972" s="6">
        <v>1</v>
      </c>
      <c r="J972" s="6"/>
      <c r="K972" s="12" t="s">
        <v>77</v>
      </c>
      <c r="L972" s="6" t="s">
        <v>3943</v>
      </c>
      <c r="M972" s="10"/>
      <c r="N972" s="11"/>
    </row>
    <row r="973" spans="1:14">
      <c r="A973" s="5" t="s">
        <v>2889</v>
      </c>
      <c r="B973" s="5" t="s">
        <v>1282</v>
      </c>
      <c r="C973" s="10" t="s">
        <v>959</v>
      </c>
      <c r="D973" s="10" t="s">
        <v>960</v>
      </c>
      <c r="E973" s="11" t="s">
        <v>3166</v>
      </c>
      <c r="F973" s="6" t="s">
        <v>684</v>
      </c>
      <c r="G973" s="6" t="s">
        <v>15</v>
      </c>
      <c r="H973" s="10" t="str">
        <f>VLOOKUP(G973,Config!$E$2:$F$17,2,FALSE)</f>
        <v>str</v>
      </c>
      <c r="I973" s="6">
        <v>1</v>
      </c>
      <c r="J973" s="6"/>
      <c r="K973" s="12" t="s">
        <v>77</v>
      </c>
      <c r="L973" s="6" t="s">
        <v>3943</v>
      </c>
      <c r="M973" s="10"/>
      <c r="N973" s="11"/>
    </row>
    <row r="974" spans="1:14">
      <c r="A974" s="5" t="s">
        <v>2889</v>
      </c>
      <c r="B974" s="5" t="s">
        <v>1283</v>
      </c>
      <c r="C974" s="10" t="s">
        <v>959</v>
      </c>
      <c r="D974" s="10" t="s">
        <v>960</v>
      </c>
      <c r="E974" s="11" t="s">
        <v>3166</v>
      </c>
      <c r="F974" s="6" t="s">
        <v>2313</v>
      </c>
      <c r="G974" s="6" t="s">
        <v>15</v>
      </c>
      <c r="H974" s="10" t="str">
        <f>VLOOKUP(G974,Config!$E$2:$F$17,2,FALSE)</f>
        <v>str</v>
      </c>
      <c r="I974" s="6">
        <v>1</v>
      </c>
      <c r="J974" s="6"/>
      <c r="K974" s="12" t="s">
        <v>77</v>
      </c>
      <c r="L974" s="6" t="s">
        <v>3943</v>
      </c>
      <c r="M974" s="10"/>
      <c r="N974" s="11"/>
    </row>
    <row r="975" spans="1:14">
      <c r="A975" s="5" t="s">
        <v>2889</v>
      </c>
      <c r="B975" s="5" t="s">
        <v>1284</v>
      </c>
      <c r="C975" s="10" t="s">
        <v>959</v>
      </c>
      <c r="D975" s="10" t="s">
        <v>960</v>
      </c>
      <c r="E975" s="11" t="s">
        <v>3166</v>
      </c>
      <c r="F975" s="6" t="s">
        <v>2314</v>
      </c>
      <c r="G975" s="6" t="s">
        <v>15</v>
      </c>
      <c r="H975" s="10" t="str">
        <f>VLOOKUP(G975,Config!$E$2:$F$17,2,FALSE)</f>
        <v>str</v>
      </c>
      <c r="I975" s="6">
        <v>1</v>
      </c>
      <c r="J975" s="6"/>
      <c r="K975" s="12" t="s">
        <v>77</v>
      </c>
      <c r="L975" s="6" t="s">
        <v>3943</v>
      </c>
      <c r="M975" s="10"/>
      <c r="N975" s="11"/>
    </row>
    <row r="976" spans="1:14">
      <c r="A976" s="5" t="s">
        <v>2889</v>
      </c>
      <c r="B976" s="5" t="s">
        <v>976</v>
      </c>
      <c r="C976" s="10" t="s">
        <v>959</v>
      </c>
      <c r="D976" s="10" t="s">
        <v>960</v>
      </c>
      <c r="E976" s="11" t="s">
        <v>3166</v>
      </c>
      <c r="F976" s="6" t="s">
        <v>2074</v>
      </c>
      <c r="G976" s="6" t="s">
        <v>15</v>
      </c>
      <c r="H976" s="10" t="str">
        <f>VLOOKUP(G976,Config!$E$2:$F$17,2,FALSE)</f>
        <v>str</v>
      </c>
      <c r="I976" s="6">
        <v>1</v>
      </c>
      <c r="J976" s="6"/>
      <c r="K976" s="12" t="s">
        <v>77</v>
      </c>
      <c r="L976" s="6" t="s">
        <v>3943</v>
      </c>
      <c r="M976" s="10"/>
      <c r="N976" s="11"/>
    </row>
    <row r="977" spans="1:14">
      <c r="A977" s="5" t="s">
        <v>2889</v>
      </c>
      <c r="B977" s="5" t="s">
        <v>977</v>
      </c>
      <c r="C977" s="10" t="s">
        <v>959</v>
      </c>
      <c r="D977" s="10" t="s">
        <v>960</v>
      </c>
      <c r="E977" s="11" t="s">
        <v>3166</v>
      </c>
      <c r="F977" s="6" t="s">
        <v>2075</v>
      </c>
      <c r="G977" s="6" t="s">
        <v>47</v>
      </c>
      <c r="H977" s="10" t="str">
        <f>VLOOKUP(G977,Config!$E$2:$F$17,2,FALSE)</f>
        <v>ts</v>
      </c>
      <c r="I977" s="6">
        <v>1</v>
      </c>
      <c r="J977" s="6"/>
      <c r="K977" s="12" t="s">
        <v>77</v>
      </c>
      <c r="L977" s="6" t="s">
        <v>3943</v>
      </c>
      <c r="M977" s="10"/>
      <c r="N977" s="11"/>
    </row>
    <row r="978" spans="1:14">
      <c r="A978" s="5" t="s">
        <v>2889</v>
      </c>
      <c r="B978" s="5" t="s">
        <v>978</v>
      </c>
      <c r="C978" s="10" t="s">
        <v>959</v>
      </c>
      <c r="D978" s="10" t="s">
        <v>960</v>
      </c>
      <c r="E978" s="11" t="s">
        <v>3166</v>
      </c>
      <c r="F978" s="6" t="s">
        <v>87</v>
      </c>
      <c r="G978" s="6" t="s">
        <v>15</v>
      </c>
      <c r="H978" s="10" t="str">
        <f>VLOOKUP(G978,Config!$E$2:$F$17,2,FALSE)</f>
        <v>str</v>
      </c>
      <c r="I978" s="6">
        <v>0</v>
      </c>
      <c r="J978" s="6"/>
      <c r="K978" s="12" t="s">
        <v>77</v>
      </c>
      <c r="L978" s="6" t="s">
        <v>3943</v>
      </c>
      <c r="M978" s="10"/>
      <c r="N978" s="11"/>
    </row>
    <row r="979" spans="1:14">
      <c r="A979" s="5" t="s">
        <v>2889</v>
      </c>
      <c r="B979" s="5" t="s">
        <v>979</v>
      </c>
      <c r="C979" s="10" t="s">
        <v>959</v>
      </c>
      <c r="D979" s="10" t="s">
        <v>960</v>
      </c>
      <c r="E979" s="11" t="s">
        <v>3166</v>
      </c>
      <c r="F979" s="6" t="s">
        <v>89</v>
      </c>
      <c r="G979" s="6" t="s">
        <v>47</v>
      </c>
      <c r="H979" s="10" t="str">
        <f>VLOOKUP(G979,Config!$E$2:$F$17,2,FALSE)</f>
        <v>ts</v>
      </c>
      <c r="I979" s="6">
        <v>0</v>
      </c>
      <c r="J979" s="6"/>
      <c r="K979" s="12" t="s">
        <v>77</v>
      </c>
      <c r="L979" s="6" t="s">
        <v>3943</v>
      </c>
      <c r="M979" s="10"/>
      <c r="N979" s="11"/>
    </row>
    <row r="980" spans="1:14">
      <c r="A980" s="5" t="s">
        <v>2889</v>
      </c>
      <c r="B980" s="5" t="s">
        <v>980</v>
      </c>
      <c r="C980" s="10" t="s">
        <v>959</v>
      </c>
      <c r="D980" s="10" t="s">
        <v>960</v>
      </c>
      <c r="E980" s="11" t="s">
        <v>3166</v>
      </c>
      <c r="F980" s="6" t="s">
        <v>2076</v>
      </c>
      <c r="G980" s="6" t="s">
        <v>15</v>
      </c>
      <c r="H980" s="10" t="str">
        <f>VLOOKUP(G980,Config!$E$2:$F$17,2,FALSE)</f>
        <v>str</v>
      </c>
      <c r="I980" s="6">
        <v>0</v>
      </c>
      <c r="J980" s="6"/>
      <c r="K980" s="12" t="s">
        <v>77</v>
      </c>
      <c r="L980" s="6" t="s">
        <v>3943</v>
      </c>
      <c r="M980" s="10"/>
      <c r="N980" s="11"/>
    </row>
    <row r="981" spans="1:14">
      <c r="A981" s="5" t="s">
        <v>2889</v>
      </c>
      <c r="B981" s="5" t="s">
        <v>981</v>
      </c>
      <c r="C981" s="10" t="s">
        <v>959</v>
      </c>
      <c r="D981" s="10" t="s">
        <v>960</v>
      </c>
      <c r="E981" s="11" t="s">
        <v>3166</v>
      </c>
      <c r="F981" s="6" t="s">
        <v>2077</v>
      </c>
      <c r="G981" s="6" t="s">
        <v>47</v>
      </c>
      <c r="H981" s="10" t="str">
        <f>VLOOKUP(G981,Config!$E$2:$F$17,2,FALSE)</f>
        <v>ts</v>
      </c>
      <c r="I981" s="6">
        <v>0</v>
      </c>
      <c r="J981" s="6"/>
      <c r="K981" s="12" t="s">
        <v>77</v>
      </c>
      <c r="L981" s="6" t="s">
        <v>3943</v>
      </c>
      <c r="M981" s="10"/>
      <c r="N981" s="11"/>
    </row>
    <row r="982" spans="1:14">
      <c r="A982" s="5" t="s">
        <v>2890</v>
      </c>
      <c r="B982" s="5" t="s">
        <v>961</v>
      </c>
      <c r="C982" s="10" t="s">
        <v>959</v>
      </c>
      <c r="D982" s="10" t="s">
        <v>960</v>
      </c>
      <c r="E982" s="11" t="s">
        <v>3167</v>
      </c>
      <c r="F982" s="6" t="s">
        <v>2060</v>
      </c>
      <c r="G982" s="6" t="s">
        <v>15</v>
      </c>
      <c r="H982" s="10" t="str">
        <f>VLOOKUP(G982,Config!$E$2:$F$17,2,FALSE)</f>
        <v>str</v>
      </c>
      <c r="I982" s="6">
        <v>1</v>
      </c>
      <c r="J982" s="6">
        <v>1</v>
      </c>
      <c r="K982" s="12" t="s">
        <v>77</v>
      </c>
      <c r="L982" s="6" t="s">
        <v>3944</v>
      </c>
      <c r="M982" s="10"/>
      <c r="N982" s="11"/>
    </row>
    <row r="983" spans="1:14">
      <c r="A983" s="5" t="s">
        <v>2890</v>
      </c>
      <c r="B983" s="5" t="s">
        <v>1004</v>
      </c>
      <c r="C983" s="10" t="s">
        <v>959</v>
      </c>
      <c r="D983" s="10" t="s">
        <v>960</v>
      </c>
      <c r="E983" s="11" t="s">
        <v>3167</v>
      </c>
      <c r="F983" s="6" t="s">
        <v>79</v>
      </c>
      <c r="G983" s="6" t="s">
        <v>15</v>
      </c>
      <c r="H983" s="10" t="str">
        <f>VLOOKUP(G983,Config!$E$2:$F$17,2,FALSE)</f>
        <v>str</v>
      </c>
      <c r="I983" s="6">
        <v>1</v>
      </c>
      <c r="J983" s="6">
        <v>1</v>
      </c>
      <c r="K983" s="12" t="s">
        <v>77</v>
      </c>
      <c r="L983" s="6" t="s">
        <v>3944</v>
      </c>
      <c r="M983" s="10"/>
      <c r="N983" s="11"/>
    </row>
    <row r="984" spans="1:14">
      <c r="A984" s="5" t="s">
        <v>2890</v>
      </c>
      <c r="B984" s="5" t="s">
        <v>1264</v>
      </c>
      <c r="C984" s="10" t="s">
        <v>959</v>
      </c>
      <c r="D984" s="10" t="s">
        <v>960</v>
      </c>
      <c r="E984" s="11" t="s">
        <v>3167</v>
      </c>
      <c r="F984" s="6" t="s">
        <v>2228</v>
      </c>
      <c r="G984" s="6" t="s">
        <v>15</v>
      </c>
      <c r="H984" s="10" t="str">
        <f>VLOOKUP(G984,Config!$E$2:$F$17,2,FALSE)</f>
        <v>str</v>
      </c>
      <c r="I984" s="6">
        <v>1</v>
      </c>
      <c r="J984" s="6">
        <v>1</v>
      </c>
      <c r="K984" s="12" t="s">
        <v>77</v>
      </c>
      <c r="L984" s="6" t="s">
        <v>3944</v>
      </c>
      <c r="M984" s="10"/>
      <c r="N984" s="11"/>
    </row>
    <row r="985" spans="1:14">
      <c r="A985" s="5" t="s">
        <v>2890</v>
      </c>
      <c r="B985" s="5" t="s">
        <v>1285</v>
      </c>
      <c r="C985" s="10" t="s">
        <v>959</v>
      </c>
      <c r="D985" s="10" t="s">
        <v>960</v>
      </c>
      <c r="E985" s="11" t="s">
        <v>3167</v>
      </c>
      <c r="F985" s="6" t="s">
        <v>2315</v>
      </c>
      <c r="G985" s="6" t="s">
        <v>15</v>
      </c>
      <c r="H985" s="10" t="str">
        <f>VLOOKUP(G985,Config!$E$2:$F$17,2,FALSE)</f>
        <v>str</v>
      </c>
      <c r="I985" s="6">
        <v>1</v>
      </c>
      <c r="J985" s="6">
        <v>1</v>
      </c>
      <c r="K985" s="12" t="s">
        <v>77</v>
      </c>
      <c r="L985" s="6" t="s">
        <v>3944</v>
      </c>
      <c r="M985" s="10"/>
      <c r="N985" s="11"/>
    </row>
    <row r="986" spans="1:14">
      <c r="A986" s="5" t="s">
        <v>2890</v>
      </c>
      <c r="B986" s="5" t="s">
        <v>987</v>
      </c>
      <c r="C986" s="10" t="s">
        <v>959</v>
      </c>
      <c r="D986" s="10" t="s">
        <v>960</v>
      </c>
      <c r="E986" s="11" t="s">
        <v>3167</v>
      </c>
      <c r="F986" s="6" t="s">
        <v>2083</v>
      </c>
      <c r="G986" s="6" t="s">
        <v>15</v>
      </c>
      <c r="H986" s="10" t="str">
        <f>VLOOKUP(G986,Config!$E$2:$F$17,2,FALSE)</f>
        <v>str</v>
      </c>
      <c r="I986" s="6">
        <v>1</v>
      </c>
      <c r="J986" s="6"/>
      <c r="K986" s="12" t="s">
        <v>77</v>
      </c>
      <c r="L986" s="6" t="s">
        <v>3944</v>
      </c>
      <c r="M986" s="10"/>
      <c r="N986" s="11"/>
    </row>
    <row r="987" spans="1:14">
      <c r="A987" s="5" t="s">
        <v>2890</v>
      </c>
      <c r="B987" s="5" t="s">
        <v>958</v>
      </c>
      <c r="C987" s="10" t="s">
        <v>959</v>
      </c>
      <c r="D987" s="10" t="s">
        <v>960</v>
      </c>
      <c r="E987" s="11" t="s">
        <v>3167</v>
      </c>
      <c r="F987" s="6" t="s">
        <v>703</v>
      </c>
      <c r="G987" s="6" t="s">
        <v>15</v>
      </c>
      <c r="H987" s="10" t="str">
        <f>VLOOKUP(G987,Config!$E$2:$F$17,2,FALSE)</f>
        <v>str</v>
      </c>
      <c r="I987" s="6">
        <v>1</v>
      </c>
      <c r="J987" s="6"/>
      <c r="K987" s="12" t="s">
        <v>77</v>
      </c>
      <c r="L987" s="6" t="s">
        <v>3944</v>
      </c>
      <c r="M987" s="10"/>
      <c r="N987" s="11"/>
    </row>
    <row r="988" spans="1:14">
      <c r="A988" s="5" t="s">
        <v>2890</v>
      </c>
      <c r="B988" s="5" t="s">
        <v>1286</v>
      </c>
      <c r="C988" s="10" t="s">
        <v>959</v>
      </c>
      <c r="D988" s="10" t="s">
        <v>960</v>
      </c>
      <c r="E988" s="11" t="s">
        <v>3167</v>
      </c>
      <c r="F988" s="6" t="s">
        <v>2316</v>
      </c>
      <c r="G988" s="6" t="s">
        <v>47</v>
      </c>
      <c r="H988" s="10" t="str">
        <f>VLOOKUP(G988,Config!$E$2:$F$17,2,FALSE)</f>
        <v>ts</v>
      </c>
      <c r="I988" s="6">
        <v>0</v>
      </c>
      <c r="J988" s="6"/>
      <c r="K988" s="12" t="s">
        <v>77</v>
      </c>
      <c r="L988" s="6" t="s">
        <v>3944</v>
      </c>
      <c r="M988" s="10"/>
      <c r="N988" s="11"/>
    </row>
    <row r="989" spans="1:14">
      <c r="A989" s="5" t="s">
        <v>2890</v>
      </c>
      <c r="B989" s="5" t="s">
        <v>976</v>
      </c>
      <c r="C989" s="10" t="s">
        <v>959</v>
      </c>
      <c r="D989" s="10" t="s">
        <v>960</v>
      </c>
      <c r="E989" s="11" t="s">
        <v>3167</v>
      </c>
      <c r="F989" s="6" t="s">
        <v>2074</v>
      </c>
      <c r="G989" s="6" t="s">
        <v>15</v>
      </c>
      <c r="H989" s="10" t="str">
        <f>VLOOKUP(G989,Config!$E$2:$F$17,2,FALSE)</f>
        <v>str</v>
      </c>
      <c r="I989" s="6">
        <v>1</v>
      </c>
      <c r="J989" s="6"/>
      <c r="K989" s="12" t="s">
        <v>77</v>
      </c>
      <c r="L989" s="6" t="s">
        <v>3944</v>
      </c>
      <c r="M989" s="10"/>
      <c r="N989" s="11"/>
    </row>
    <row r="990" spans="1:14">
      <c r="A990" s="5" t="s">
        <v>2890</v>
      </c>
      <c r="B990" s="5" t="s">
        <v>977</v>
      </c>
      <c r="C990" s="10" t="s">
        <v>959</v>
      </c>
      <c r="D990" s="10" t="s">
        <v>960</v>
      </c>
      <c r="E990" s="11" t="s">
        <v>3167</v>
      </c>
      <c r="F990" s="6" t="s">
        <v>2075</v>
      </c>
      <c r="G990" s="6" t="s">
        <v>47</v>
      </c>
      <c r="H990" s="10" t="str">
        <f>VLOOKUP(G990,Config!$E$2:$F$17,2,FALSE)</f>
        <v>ts</v>
      </c>
      <c r="I990" s="6">
        <v>1</v>
      </c>
      <c r="J990" s="6"/>
      <c r="K990" s="12" t="s">
        <v>77</v>
      </c>
      <c r="L990" s="6" t="s">
        <v>3944</v>
      </c>
      <c r="M990" s="10"/>
      <c r="N990" s="11"/>
    </row>
    <row r="991" spans="1:14">
      <c r="A991" s="5" t="s">
        <v>2890</v>
      </c>
      <c r="B991" s="5" t="s">
        <v>978</v>
      </c>
      <c r="C991" s="10" t="s">
        <v>959</v>
      </c>
      <c r="D991" s="10" t="s">
        <v>960</v>
      </c>
      <c r="E991" s="11" t="s">
        <v>3167</v>
      </c>
      <c r="F991" s="6" t="s">
        <v>87</v>
      </c>
      <c r="G991" s="6" t="s">
        <v>15</v>
      </c>
      <c r="H991" s="10" t="str">
        <f>VLOOKUP(G991,Config!$E$2:$F$17,2,FALSE)</f>
        <v>str</v>
      </c>
      <c r="I991" s="6">
        <v>0</v>
      </c>
      <c r="J991" s="6"/>
      <c r="K991" s="12" t="s">
        <v>77</v>
      </c>
      <c r="L991" s="6" t="s">
        <v>3944</v>
      </c>
      <c r="M991" s="10"/>
      <c r="N991" s="11"/>
    </row>
    <row r="992" spans="1:14">
      <c r="A992" s="5" t="s">
        <v>2890</v>
      </c>
      <c r="B992" s="5" t="s">
        <v>979</v>
      </c>
      <c r="C992" s="10" t="s">
        <v>959</v>
      </c>
      <c r="D992" s="10" t="s">
        <v>960</v>
      </c>
      <c r="E992" s="11" t="s">
        <v>3167</v>
      </c>
      <c r="F992" s="6" t="s">
        <v>89</v>
      </c>
      <c r="G992" s="6" t="s">
        <v>47</v>
      </c>
      <c r="H992" s="10" t="str">
        <f>VLOOKUP(G992,Config!$E$2:$F$17,2,FALSE)</f>
        <v>ts</v>
      </c>
      <c r="I992" s="6">
        <v>0</v>
      </c>
      <c r="J992" s="6"/>
      <c r="K992" s="12" t="s">
        <v>77</v>
      </c>
      <c r="L992" s="6" t="s">
        <v>3944</v>
      </c>
      <c r="M992" s="10"/>
      <c r="N992" s="11"/>
    </row>
    <row r="993" spans="1:14">
      <c r="A993" s="5" t="s">
        <v>2890</v>
      </c>
      <c r="B993" s="5" t="s">
        <v>980</v>
      </c>
      <c r="C993" s="10" t="s">
        <v>959</v>
      </c>
      <c r="D993" s="10" t="s">
        <v>960</v>
      </c>
      <c r="E993" s="11" t="s">
        <v>3167</v>
      </c>
      <c r="F993" s="6" t="s">
        <v>2076</v>
      </c>
      <c r="G993" s="6" t="s">
        <v>15</v>
      </c>
      <c r="H993" s="10" t="str">
        <f>VLOOKUP(G993,Config!$E$2:$F$17,2,FALSE)</f>
        <v>str</v>
      </c>
      <c r="I993" s="6">
        <v>0</v>
      </c>
      <c r="J993" s="6"/>
      <c r="K993" s="12" t="s">
        <v>77</v>
      </c>
      <c r="L993" s="6" t="s">
        <v>3944</v>
      </c>
      <c r="M993" s="10"/>
      <c r="N993" s="11"/>
    </row>
    <row r="994" spans="1:14">
      <c r="A994" s="5" t="s">
        <v>2890</v>
      </c>
      <c r="B994" s="5" t="s">
        <v>981</v>
      </c>
      <c r="C994" s="10" t="s">
        <v>959</v>
      </c>
      <c r="D994" s="10" t="s">
        <v>960</v>
      </c>
      <c r="E994" s="11" t="s">
        <v>3167</v>
      </c>
      <c r="F994" s="6" t="s">
        <v>2077</v>
      </c>
      <c r="G994" s="6" t="s">
        <v>47</v>
      </c>
      <c r="H994" s="10" t="str">
        <f>VLOOKUP(G994,Config!$E$2:$F$17,2,FALSE)</f>
        <v>ts</v>
      </c>
      <c r="I994" s="6">
        <v>0</v>
      </c>
      <c r="J994" s="6"/>
      <c r="K994" s="12" t="s">
        <v>77</v>
      </c>
      <c r="L994" s="6" t="s">
        <v>3944</v>
      </c>
      <c r="M994" s="10"/>
      <c r="N994" s="11"/>
    </row>
    <row r="995" spans="1:14">
      <c r="A995" s="5" t="s">
        <v>2891</v>
      </c>
      <c r="B995" s="5" t="s">
        <v>961</v>
      </c>
      <c r="C995" s="10" t="s">
        <v>959</v>
      </c>
      <c r="D995" s="10" t="s">
        <v>960</v>
      </c>
      <c r="E995" s="11" t="s">
        <v>3168</v>
      </c>
      <c r="F995" s="6" t="s">
        <v>2060</v>
      </c>
      <c r="G995" s="6" t="s">
        <v>15</v>
      </c>
      <c r="H995" s="10" t="str">
        <f>VLOOKUP(G995,Config!$E$2:$F$17,2,FALSE)</f>
        <v>str</v>
      </c>
      <c r="I995" s="6">
        <v>1</v>
      </c>
      <c r="J995" s="6">
        <v>1</v>
      </c>
      <c r="K995" s="12" t="s">
        <v>77</v>
      </c>
      <c r="L995" s="6" t="s">
        <v>3945</v>
      </c>
      <c r="M995" s="10"/>
      <c r="N995" s="11"/>
    </row>
    <row r="996" spans="1:14">
      <c r="A996" s="5" t="s">
        <v>2891</v>
      </c>
      <c r="B996" s="5" t="s">
        <v>1004</v>
      </c>
      <c r="C996" s="10" t="s">
        <v>959</v>
      </c>
      <c r="D996" s="10" t="s">
        <v>960</v>
      </c>
      <c r="E996" s="11" t="s">
        <v>3168</v>
      </c>
      <c r="F996" s="6" t="s">
        <v>79</v>
      </c>
      <c r="G996" s="6" t="s">
        <v>15</v>
      </c>
      <c r="H996" s="10" t="str">
        <f>VLOOKUP(G996,Config!$E$2:$F$17,2,FALSE)</f>
        <v>str</v>
      </c>
      <c r="I996" s="6">
        <v>1</v>
      </c>
      <c r="J996" s="6">
        <v>1</v>
      </c>
      <c r="K996" s="12" t="s">
        <v>77</v>
      </c>
      <c r="L996" s="6" t="s">
        <v>3945</v>
      </c>
      <c r="M996" s="10"/>
      <c r="N996" s="11"/>
    </row>
    <row r="997" spans="1:14">
      <c r="A997" s="5" t="s">
        <v>2891</v>
      </c>
      <c r="B997" s="5" t="s">
        <v>1264</v>
      </c>
      <c r="C997" s="10" t="s">
        <v>959</v>
      </c>
      <c r="D997" s="10" t="s">
        <v>960</v>
      </c>
      <c r="E997" s="11" t="s">
        <v>3168</v>
      </c>
      <c r="F997" s="6" t="s">
        <v>2228</v>
      </c>
      <c r="G997" s="6" t="s">
        <v>15</v>
      </c>
      <c r="H997" s="10" t="str">
        <f>VLOOKUP(G997,Config!$E$2:$F$17,2,FALSE)</f>
        <v>str</v>
      </c>
      <c r="I997" s="6">
        <v>1</v>
      </c>
      <c r="J997" s="6">
        <v>1</v>
      </c>
      <c r="K997" s="12" t="s">
        <v>77</v>
      </c>
      <c r="L997" s="6" t="s">
        <v>3945</v>
      </c>
      <c r="M997" s="10"/>
      <c r="N997" s="11"/>
    </row>
    <row r="998" spans="1:14">
      <c r="A998" s="5" t="s">
        <v>2891</v>
      </c>
      <c r="B998" s="5" t="s">
        <v>1044</v>
      </c>
      <c r="C998" s="10" t="s">
        <v>959</v>
      </c>
      <c r="D998" s="10" t="s">
        <v>960</v>
      </c>
      <c r="E998" s="11" t="s">
        <v>3168</v>
      </c>
      <c r="F998" s="6" t="s">
        <v>178</v>
      </c>
      <c r="G998" s="6" t="s">
        <v>15</v>
      </c>
      <c r="H998" s="10" t="str">
        <f>VLOOKUP(G998,Config!$E$2:$F$17,2,FALSE)</f>
        <v>str</v>
      </c>
      <c r="I998" s="6">
        <v>1</v>
      </c>
      <c r="J998" s="6">
        <v>1</v>
      </c>
      <c r="K998" s="12" t="s">
        <v>77</v>
      </c>
      <c r="L998" s="6" t="s">
        <v>3945</v>
      </c>
      <c r="M998" s="10"/>
      <c r="N998" s="11"/>
    </row>
    <row r="999" spans="1:14">
      <c r="A999" s="5" t="s">
        <v>2891</v>
      </c>
      <c r="B999" s="5" t="s">
        <v>987</v>
      </c>
      <c r="C999" s="10" t="s">
        <v>959</v>
      </c>
      <c r="D999" s="10" t="s">
        <v>960</v>
      </c>
      <c r="E999" s="11" t="s">
        <v>3168</v>
      </c>
      <c r="F999" s="6" t="s">
        <v>2083</v>
      </c>
      <c r="G999" s="6" t="s">
        <v>15</v>
      </c>
      <c r="H999" s="10" t="str">
        <f>VLOOKUP(G999,Config!$E$2:$F$17,2,FALSE)</f>
        <v>str</v>
      </c>
      <c r="I999" s="6">
        <v>1</v>
      </c>
      <c r="J999" s="6"/>
      <c r="K999" s="12" t="s">
        <v>77</v>
      </c>
      <c r="L999" s="6" t="s">
        <v>3945</v>
      </c>
      <c r="M999" s="10"/>
      <c r="N999" s="11"/>
    </row>
    <row r="1000" spans="1:14">
      <c r="A1000" s="5" t="s">
        <v>2891</v>
      </c>
      <c r="B1000" s="5" t="s">
        <v>965</v>
      </c>
      <c r="C1000" s="10" t="s">
        <v>959</v>
      </c>
      <c r="D1000" s="10" t="s">
        <v>960</v>
      </c>
      <c r="E1000" s="11" t="s">
        <v>3168</v>
      </c>
      <c r="F1000" s="6" t="s">
        <v>81</v>
      </c>
      <c r="G1000" s="6" t="s">
        <v>15</v>
      </c>
      <c r="H1000" s="10" t="str">
        <f>VLOOKUP(G1000,Config!$E$2:$F$17,2,FALSE)</f>
        <v>str</v>
      </c>
      <c r="I1000" s="6">
        <v>0</v>
      </c>
      <c r="J1000" s="6"/>
      <c r="K1000" s="12" t="s">
        <v>77</v>
      </c>
      <c r="L1000" s="6" t="s">
        <v>3945</v>
      </c>
      <c r="M1000" s="10"/>
      <c r="N1000" s="11"/>
    </row>
    <row r="1001" spans="1:14">
      <c r="A1001" s="5" t="s">
        <v>2891</v>
      </c>
      <c r="B1001" s="5" t="s">
        <v>1287</v>
      </c>
      <c r="C1001" s="10" t="s">
        <v>959</v>
      </c>
      <c r="D1001" s="10" t="s">
        <v>960</v>
      </c>
      <c r="E1001" s="11" t="s">
        <v>3168</v>
      </c>
      <c r="F1001" s="6" t="s">
        <v>2317</v>
      </c>
      <c r="G1001" s="6" t="s">
        <v>15</v>
      </c>
      <c r="H1001" s="10" t="str">
        <f>VLOOKUP(G1001,Config!$E$2:$F$17,2,FALSE)</f>
        <v>str</v>
      </c>
      <c r="I1001" s="6">
        <v>1</v>
      </c>
      <c r="J1001" s="6"/>
      <c r="K1001" s="12" t="s">
        <v>77</v>
      </c>
      <c r="L1001" s="6" t="s">
        <v>3945</v>
      </c>
      <c r="M1001" s="10"/>
      <c r="N1001" s="11"/>
    </row>
    <row r="1002" spans="1:14">
      <c r="A1002" s="5" t="s">
        <v>2891</v>
      </c>
      <c r="B1002" s="5" t="s">
        <v>1288</v>
      </c>
      <c r="C1002" s="10" t="s">
        <v>959</v>
      </c>
      <c r="D1002" s="10" t="s">
        <v>960</v>
      </c>
      <c r="E1002" s="11" t="s">
        <v>3168</v>
      </c>
      <c r="F1002" s="6" t="s">
        <v>2318</v>
      </c>
      <c r="G1002" s="6" t="s">
        <v>15</v>
      </c>
      <c r="H1002" s="10" t="str">
        <f>VLOOKUP(G1002,Config!$E$2:$F$17,2,FALSE)</f>
        <v>str</v>
      </c>
      <c r="I1002" s="6">
        <v>1</v>
      </c>
      <c r="J1002" s="6"/>
      <c r="K1002" s="12" t="s">
        <v>77</v>
      </c>
      <c r="L1002" s="6" t="s">
        <v>3945</v>
      </c>
      <c r="M1002" s="10"/>
      <c r="N1002" s="11"/>
    </row>
    <row r="1003" spans="1:14">
      <c r="A1003" s="5" t="s">
        <v>2891</v>
      </c>
      <c r="B1003" s="5" t="s">
        <v>1289</v>
      </c>
      <c r="C1003" s="10" t="s">
        <v>959</v>
      </c>
      <c r="D1003" s="10" t="s">
        <v>960</v>
      </c>
      <c r="E1003" s="11" t="s">
        <v>3168</v>
      </c>
      <c r="F1003" s="6" t="s">
        <v>2319</v>
      </c>
      <c r="G1003" s="6" t="s">
        <v>15</v>
      </c>
      <c r="H1003" s="10" t="str">
        <f>VLOOKUP(G1003,Config!$E$2:$F$17,2,FALSE)</f>
        <v>str</v>
      </c>
      <c r="I1003" s="6">
        <v>0</v>
      </c>
      <c r="J1003" s="6"/>
      <c r="K1003" s="12" t="s">
        <v>77</v>
      </c>
      <c r="L1003" s="6" t="s">
        <v>3945</v>
      </c>
      <c r="M1003" s="10"/>
      <c r="N1003" s="11"/>
    </row>
    <row r="1004" spans="1:14">
      <c r="A1004" s="5" t="s">
        <v>2891</v>
      </c>
      <c r="B1004" s="5" t="s">
        <v>1290</v>
      </c>
      <c r="C1004" s="10" t="s">
        <v>959</v>
      </c>
      <c r="D1004" s="10" t="s">
        <v>960</v>
      </c>
      <c r="E1004" s="11" t="s">
        <v>3168</v>
      </c>
      <c r="F1004" s="6" t="s">
        <v>2320</v>
      </c>
      <c r="G1004" s="6" t="s">
        <v>69</v>
      </c>
      <c r="H1004" s="10" t="str">
        <f>VLOOKUP(G1004,Config!$E$2:$F$17,2,FALSE)</f>
        <v>int</v>
      </c>
      <c r="I1004" s="6">
        <v>1</v>
      </c>
      <c r="J1004" s="6"/>
      <c r="K1004" s="12" t="s">
        <v>77</v>
      </c>
      <c r="L1004" s="6" t="s">
        <v>3945</v>
      </c>
      <c r="M1004" s="10"/>
      <c r="N1004" s="11"/>
    </row>
    <row r="1005" spans="1:14">
      <c r="A1005" s="5" t="s">
        <v>2891</v>
      </c>
      <c r="B1005" s="5" t="s">
        <v>970</v>
      </c>
      <c r="C1005" s="10" t="s">
        <v>959</v>
      </c>
      <c r="D1005" s="10" t="s">
        <v>960</v>
      </c>
      <c r="E1005" s="11" t="s">
        <v>3168</v>
      </c>
      <c r="F1005" s="6" t="s">
        <v>2068</v>
      </c>
      <c r="G1005" s="6" t="s">
        <v>46</v>
      </c>
      <c r="H1005" s="10" t="str">
        <f>VLOOKUP(G1005,Config!$E$2:$F$17,2,FALSE)</f>
        <v>dt</v>
      </c>
      <c r="I1005" s="6">
        <v>1</v>
      </c>
      <c r="J1005" s="6"/>
      <c r="K1005" s="12" t="s">
        <v>77</v>
      </c>
      <c r="L1005" s="6" t="s">
        <v>3945</v>
      </c>
      <c r="M1005" s="10"/>
      <c r="N1005" s="11"/>
    </row>
    <row r="1006" spans="1:14">
      <c r="A1006" s="5" t="s">
        <v>2891</v>
      </c>
      <c r="B1006" s="5" t="s">
        <v>969</v>
      </c>
      <c r="C1006" s="10" t="s">
        <v>959</v>
      </c>
      <c r="D1006" s="10" t="s">
        <v>960</v>
      </c>
      <c r="E1006" s="11" t="s">
        <v>3168</v>
      </c>
      <c r="F1006" s="6" t="s">
        <v>2067</v>
      </c>
      <c r="G1006" s="6" t="s">
        <v>15</v>
      </c>
      <c r="H1006" s="10" t="str">
        <f>VLOOKUP(G1006,Config!$E$2:$F$17,2,FALSE)</f>
        <v>str</v>
      </c>
      <c r="I1006" s="6">
        <v>1</v>
      </c>
      <c r="J1006" s="6"/>
      <c r="K1006" s="12" t="s">
        <v>77</v>
      </c>
      <c r="L1006" s="6" t="s">
        <v>3945</v>
      </c>
      <c r="M1006" s="10"/>
      <c r="N1006" s="11"/>
    </row>
    <row r="1007" spans="1:14">
      <c r="A1007" s="5" t="s">
        <v>2891</v>
      </c>
      <c r="B1007" s="5" t="s">
        <v>1291</v>
      </c>
      <c r="C1007" s="10" t="s">
        <v>959</v>
      </c>
      <c r="D1007" s="10" t="s">
        <v>960</v>
      </c>
      <c r="E1007" s="11" t="s">
        <v>3168</v>
      </c>
      <c r="F1007" s="6" t="s">
        <v>2321</v>
      </c>
      <c r="G1007" s="6" t="s">
        <v>15</v>
      </c>
      <c r="H1007" s="10" t="str">
        <f>VLOOKUP(G1007,Config!$E$2:$F$17,2,FALSE)</f>
        <v>str</v>
      </c>
      <c r="I1007" s="6">
        <v>1</v>
      </c>
      <c r="J1007" s="6"/>
      <c r="K1007" s="12" t="s">
        <v>77</v>
      </c>
      <c r="L1007" s="6" t="s">
        <v>3945</v>
      </c>
      <c r="M1007" s="10"/>
      <c r="N1007" s="11"/>
    </row>
    <row r="1008" spans="1:14">
      <c r="A1008" s="5" t="s">
        <v>2891</v>
      </c>
      <c r="B1008" s="5" t="s">
        <v>1292</v>
      </c>
      <c r="C1008" s="10" t="s">
        <v>959</v>
      </c>
      <c r="D1008" s="10" t="s">
        <v>960</v>
      </c>
      <c r="E1008" s="11" t="s">
        <v>3168</v>
      </c>
      <c r="F1008" s="6" t="s">
        <v>2322</v>
      </c>
      <c r="G1008" s="6" t="s">
        <v>15</v>
      </c>
      <c r="H1008" s="10" t="str">
        <f>VLOOKUP(G1008,Config!$E$2:$F$17,2,FALSE)</f>
        <v>str</v>
      </c>
      <c r="I1008" s="6">
        <v>1</v>
      </c>
      <c r="J1008" s="6"/>
      <c r="K1008" s="12" t="s">
        <v>77</v>
      </c>
      <c r="L1008" s="6" t="s">
        <v>3945</v>
      </c>
      <c r="M1008" s="10"/>
      <c r="N1008" s="11"/>
    </row>
    <row r="1009" spans="1:14">
      <c r="A1009" s="5" t="s">
        <v>2891</v>
      </c>
      <c r="B1009" s="5" t="s">
        <v>971</v>
      </c>
      <c r="C1009" s="10" t="s">
        <v>959</v>
      </c>
      <c r="D1009" s="10" t="s">
        <v>960</v>
      </c>
      <c r="E1009" s="11" t="s">
        <v>3168</v>
      </c>
      <c r="F1009" s="6" t="s">
        <v>2069</v>
      </c>
      <c r="G1009" s="6" t="s">
        <v>48</v>
      </c>
      <c r="H1009" s="10" t="str">
        <f>VLOOKUP(G1009,Config!$E$2:$F$17,2,FALSE)</f>
        <v>tm</v>
      </c>
      <c r="I1009" s="6">
        <v>1</v>
      </c>
      <c r="J1009" s="6"/>
      <c r="K1009" s="12" t="s">
        <v>77</v>
      </c>
      <c r="L1009" s="6" t="s">
        <v>3945</v>
      </c>
      <c r="M1009" s="10"/>
      <c r="N1009" s="11"/>
    </row>
    <row r="1010" spans="1:14">
      <c r="A1010" s="5" t="s">
        <v>2891</v>
      </c>
      <c r="B1010" s="5" t="s">
        <v>1293</v>
      </c>
      <c r="C1010" s="10" t="s">
        <v>959</v>
      </c>
      <c r="D1010" s="10" t="s">
        <v>960</v>
      </c>
      <c r="E1010" s="11" t="s">
        <v>3168</v>
      </c>
      <c r="F1010" s="6" t="s">
        <v>2323</v>
      </c>
      <c r="G1010" s="6" t="s">
        <v>48</v>
      </c>
      <c r="H1010" s="10" t="str">
        <f>VLOOKUP(G1010,Config!$E$2:$F$17,2,FALSE)</f>
        <v>tm</v>
      </c>
      <c r="I1010" s="6">
        <v>1</v>
      </c>
      <c r="J1010" s="6"/>
      <c r="K1010" s="12" t="s">
        <v>77</v>
      </c>
      <c r="L1010" s="6" t="s">
        <v>3945</v>
      </c>
      <c r="M1010" s="10"/>
      <c r="N1010" s="11"/>
    </row>
    <row r="1011" spans="1:14">
      <c r="A1011" s="5" t="s">
        <v>2891</v>
      </c>
      <c r="B1011" s="5" t="s">
        <v>1294</v>
      </c>
      <c r="C1011" s="10" t="s">
        <v>959</v>
      </c>
      <c r="D1011" s="10" t="s">
        <v>960</v>
      </c>
      <c r="E1011" s="11" t="s">
        <v>3168</v>
      </c>
      <c r="F1011" s="6" t="s">
        <v>2324</v>
      </c>
      <c r="G1011" s="6" t="s">
        <v>15</v>
      </c>
      <c r="H1011" s="10" t="str">
        <f>VLOOKUP(G1011,Config!$E$2:$F$17,2,FALSE)</f>
        <v>str</v>
      </c>
      <c r="I1011" s="6">
        <v>1</v>
      </c>
      <c r="J1011" s="6"/>
      <c r="K1011" s="12" t="s">
        <v>77</v>
      </c>
      <c r="L1011" s="6" t="s">
        <v>3945</v>
      </c>
      <c r="M1011" s="10"/>
      <c r="N1011" s="11"/>
    </row>
    <row r="1012" spans="1:14">
      <c r="A1012" s="5" t="s">
        <v>2891</v>
      </c>
      <c r="B1012" s="5" t="s">
        <v>1295</v>
      </c>
      <c r="C1012" s="10" t="s">
        <v>959</v>
      </c>
      <c r="D1012" s="10" t="s">
        <v>960</v>
      </c>
      <c r="E1012" s="11" t="s">
        <v>3168</v>
      </c>
      <c r="F1012" s="6" t="s">
        <v>2325</v>
      </c>
      <c r="G1012" s="6" t="s">
        <v>46</v>
      </c>
      <c r="H1012" s="10" t="str">
        <f>VLOOKUP(G1012,Config!$E$2:$F$17,2,FALSE)</f>
        <v>dt</v>
      </c>
      <c r="I1012" s="6">
        <v>1</v>
      </c>
      <c r="J1012" s="6"/>
      <c r="K1012" s="12" t="s">
        <v>77</v>
      </c>
      <c r="L1012" s="6" t="s">
        <v>3945</v>
      </c>
      <c r="M1012" s="10"/>
      <c r="N1012" s="11"/>
    </row>
    <row r="1013" spans="1:14">
      <c r="A1013" s="5" t="s">
        <v>2891</v>
      </c>
      <c r="B1013" s="5" t="s">
        <v>1296</v>
      </c>
      <c r="C1013" s="10" t="s">
        <v>959</v>
      </c>
      <c r="D1013" s="10" t="s">
        <v>960</v>
      </c>
      <c r="E1013" s="11" t="s">
        <v>3168</v>
      </c>
      <c r="F1013" s="6" t="s">
        <v>2326</v>
      </c>
      <c r="G1013" s="6" t="s">
        <v>46</v>
      </c>
      <c r="H1013" s="10" t="str">
        <f>VLOOKUP(G1013,Config!$E$2:$F$17,2,FALSE)</f>
        <v>dt</v>
      </c>
      <c r="I1013" s="6">
        <v>1</v>
      </c>
      <c r="J1013" s="6"/>
      <c r="K1013" s="12" t="s">
        <v>77</v>
      </c>
      <c r="L1013" s="6" t="s">
        <v>3945</v>
      </c>
      <c r="M1013" s="10"/>
      <c r="N1013" s="11"/>
    </row>
    <row r="1014" spans="1:14">
      <c r="A1014" s="5" t="s">
        <v>2891</v>
      </c>
      <c r="B1014" s="5" t="s">
        <v>1297</v>
      </c>
      <c r="C1014" s="10" t="s">
        <v>959</v>
      </c>
      <c r="D1014" s="10" t="s">
        <v>960</v>
      </c>
      <c r="E1014" s="11" t="s">
        <v>3168</v>
      </c>
      <c r="F1014" s="6" t="s">
        <v>2327</v>
      </c>
      <c r="G1014" s="6" t="s">
        <v>46</v>
      </c>
      <c r="H1014" s="10" t="str">
        <f>VLOOKUP(G1014,Config!$E$2:$F$17,2,FALSE)</f>
        <v>dt</v>
      </c>
      <c r="I1014" s="6">
        <v>1</v>
      </c>
      <c r="J1014" s="6"/>
      <c r="K1014" s="12" t="s">
        <v>77</v>
      </c>
      <c r="L1014" s="6" t="s">
        <v>3945</v>
      </c>
      <c r="M1014" s="10"/>
      <c r="N1014" s="11"/>
    </row>
    <row r="1015" spans="1:14">
      <c r="A1015" s="5" t="s">
        <v>2891</v>
      </c>
      <c r="B1015" s="5" t="s">
        <v>1298</v>
      </c>
      <c r="C1015" s="10" t="s">
        <v>959</v>
      </c>
      <c r="D1015" s="10" t="s">
        <v>960</v>
      </c>
      <c r="E1015" s="11" t="s">
        <v>3168</v>
      </c>
      <c r="F1015" s="6" t="s">
        <v>2328</v>
      </c>
      <c r="G1015" s="6" t="s">
        <v>46</v>
      </c>
      <c r="H1015" s="10" t="str">
        <f>VLOOKUP(G1015,Config!$E$2:$F$17,2,FALSE)</f>
        <v>dt</v>
      </c>
      <c r="I1015" s="6">
        <v>1</v>
      </c>
      <c r="J1015" s="6"/>
      <c r="K1015" s="12" t="s">
        <v>77</v>
      </c>
      <c r="L1015" s="6" t="s">
        <v>3945</v>
      </c>
      <c r="M1015" s="10"/>
      <c r="N1015" s="11"/>
    </row>
    <row r="1016" spans="1:14">
      <c r="A1016" s="5" t="s">
        <v>2891</v>
      </c>
      <c r="B1016" s="5" t="s">
        <v>1299</v>
      </c>
      <c r="C1016" s="10" t="s">
        <v>959</v>
      </c>
      <c r="D1016" s="10" t="s">
        <v>960</v>
      </c>
      <c r="E1016" s="11" t="s">
        <v>3168</v>
      </c>
      <c r="F1016" s="6" t="s">
        <v>2329</v>
      </c>
      <c r="G1016" s="6" t="s">
        <v>46</v>
      </c>
      <c r="H1016" s="10" t="str">
        <f>VLOOKUP(G1016,Config!$E$2:$F$17,2,FALSE)</f>
        <v>dt</v>
      </c>
      <c r="I1016" s="6">
        <v>1</v>
      </c>
      <c r="J1016" s="6"/>
      <c r="K1016" s="12" t="s">
        <v>77</v>
      </c>
      <c r="L1016" s="6" t="s">
        <v>3945</v>
      </c>
      <c r="M1016" s="10"/>
      <c r="N1016" s="11"/>
    </row>
    <row r="1017" spans="1:14">
      <c r="A1017" s="5" t="s">
        <v>2891</v>
      </c>
      <c r="B1017" s="5" t="s">
        <v>1300</v>
      </c>
      <c r="C1017" s="10" t="s">
        <v>959</v>
      </c>
      <c r="D1017" s="10" t="s">
        <v>960</v>
      </c>
      <c r="E1017" s="11" t="s">
        <v>3168</v>
      </c>
      <c r="F1017" s="6" t="s">
        <v>2330</v>
      </c>
      <c r="G1017" s="6" t="s">
        <v>15</v>
      </c>
      <c r="H1017" s="10" t="str">
        <f>VLOOKUP(G1017,Config!$E$2:$F$17,2,FALSE)</f>
        <v>str</v>
      </c>
      <c r="I1017" s="6">
        <v>0</v>
      </c>
      <c r="J1017" s="6"/>
      <c r="K1017" s="12" t="s">
        <v>77</v>
      </c>
      <c r="L1017" s="6" t="s">
        <v>3945</v>
      </c>
      <c r="M1017" s="10"/>
      <c r="N1017" s="11"/>
    </row>
    <row r="1018" spans="1:14">
      <c r="A1018" s="5" t="s">
        <v>2891</v>
      </c>
      <c r="B1018" s="5" t="s">
        <v>976</v>
      </c>
      <c r="C1018" s="10" t="s">
        <v>959</v>
      </c>
      <c r="D1018" s="10" t="s">
        <v>960</v>
      </c>
      <c r="E1018" s="11" t="s">
        <v>3168</v>
      </c>
      <c r="F1018" s="6" t="s">
        <v>2074</v>
      </c>
      <c r="G1018" s="6" t="s">
        <v>15</v>
      </c>
      <c r="H1018" s="10" t="str">
        <f>VLOOKUP(G1018,Config!$E$2:$F$17,2,FALSE)</f>
        <v>str</v>
      </c>
      <c r="I1018" s="6">
        <v>1</v>
      </c>
      <c r="J1018" s="6"/>
      <c r="K1018" s="12" t="s">
        <v>77</v>
      </c>
      <c r="L1018" s="6" t="s">
        <v>3945</v>
      </c>
      <c r="M1018" s="10"/>
      <c r="N1018" s="11"/>
    </row>
    <row r="1019" spans="1:14">
      <c r="A1019" s="5" t="s">
        <v>2891</v>
      </c>
      <c r="B1019" s="5" t="s">
        <v>977</v>
      </c>
      <c r="C1019" s="10" t="s">
        <v>959</v>
      </c>
      <c r="D1019" s="10" t="s">
        <v>960</v>
      </c>
      <c r="E1019" s="11" t="s">
        <v>3168</v>
      </c>
      <c r="F1019" s="6" t="s">
        <v>2075</v>
      </c>
      <c r="G1019" s="6" t="s">
        <v>47</v>
      </c>
      <c r="H1019" s="10" t="str">
        <f>VLOOKUP(G1019,Config!$E$2:$F$17,2,FALSE)</f>
        <v>ts</v>
      </c>
      <c r="I1019" s="6">
        <v>1</v>
      </c>
      <c r="J1019" s="6"/>
      <c r="K1019" s="12" t="s">
        <v>77</v>
      </c>
      <c r="L1019" s="6" t="s">
        <v>3945</v>
      </c>
      <c r="M1019" s="10"/>
      <c r="N1019" s="11"/>
    </row>
    <row r="1020" spans="1:14">
      <c r="A1020" s="5" t="s">
        <v>2891</v>
      </c>
      <c r="B1020" s="5" t="s">
        <v>978</v>
      </c>
      <c r="C1020" s="10" t="s">
        <v>959</v>
      </c>
      <c r="D1020" s="10" t="s">
        <v>960</v>
      </c>
      <c r="E1020" s="11" t="s">
        <v>3168</v>
      </c>
      <c r="F1020" s="6" t="s">
        <v>87</v>
      </c>
      <c r="G1020" s="6" t="s">
        <v>15</v>
      </c>
      <c r="H1020" s="10" t="str">
        <f>VLOOKUP(G1020,Config!$E$2:$F$17,2,FALSE)</f>
        <v>str</v>
      </c>
      <c r="I1020" s="6">
        <v>0</v>
      </c>
      <c r="J1020" s="6"/>
      <c r="K1020" s="12" t="s">
        <v>77</v>
      </c>
      <c r="L1020" s="6" t="s">
        <v>3945</v>
      </c>
      <c r="M1020" s="10"/>
      <c r="N1020" s="11"/>
    </row>
    <row r="1021" spans="1:14">
      <c r="A1021" s="5" t="s">
        <v>2891</v>
      </c>
      <c r="B1021" s="5" t="s">
        <v>979</v>
      </c>
      <c r="C1021" s="10" t="s">
        <v>959</v>
      </c>
      <c r="D1021" s="10" t="s">
        <v>960</v>
      </c>
      <c r="E1021" s="11" t="s">
        <v>3168</v>
      </c>
      <c r="F1021" s="6" t="s">
        <v>89</v>
      </c>
      <c r="G1021" s="6" t="s">
        <v>47</v>
      </c>
      <c r="H1021" s="10" t="str">
        <f>VLOOKUP(G1021,Config!$E$2:$F$17,2,FALSE)</f>
        <v>ts</v>
      </c>
      <c r="I1021" s="6">
        <v>0</v>
      </c>
      <c r="J1021" s="6"/>
      <c r="K1021" s="12" t="s">
        <v>77</v>
      </c>
      <c r="L1021" s="6" t="s">
        <v>3945</v>
      </c>
      <c r="M1021" s="10"/>
      <c r="N1021" s="11"/>
    </row>
    <row r="1022" spans="1:14">
      <c r="A1022" s="5" t="s">
        <v>2891</v>
      </c>
      <c r="B1022" s="5" t="s">
        <v>980</v>
      </c>
      <c r="C1022" s="10" t="s">
        <v>959</v>
      </c>
      <c r="D1022" s="10" t="s">
        <v>960</v>
      </c>
      <c r="E1022" s="11" t="s">
        <v>3168</v>
      </c>
      <c r="F1022" s="6" t="s">
        <v>2076</v>
      </c>
      <c r="G1022" s="6" t="s">
        <v>15</v>
      </c>
      <c r="H1022" s="10" t="str">
        <f>VLOOKUP(G1022,Config!$E$2:$F$17,2,FALSE)</f>
        <v>str</v>
      </c>
      <c r="I1022" s="6">
        <v>0</v>
      </c>
      <c r="J1022" s="6"/>
      <c r="K1022" s="12" t="s">
        <v>77</v>
      </c>
      <c r="L1022" s="6" t="s">
        <v>3945</v>
      </c>
      <c r="M1022" s="10"/>
      <c r="N1022" s="11"/>
    </row>
    <row r="1023" spans="1:14">
      <c r="A1023" s="5" t="s">
        <v>2891</v>
      </c>
      <c r="B1023" s="5" t="s">
        <v>981</v>
      </c>
      <c r="C1023" s="10" t="s">
        <v>959</v>
      </c>
      <c r="D1023" s="10" t="s">
        <v>960</v>
      </c>
      <c r="E1023" s="11" t="s">
        <v>3168</v>
      </c>
      <c r="F1023" s="6" t="s">
        <v>2077</v>
      </c>
      <c r="G1023" s="6" t="s">
        <v>47</v>
      </c>
      <c r="H1023" s="10" t="str">
        <f>VLOOKUP(G1023,Config!$E$2:$F$17,2,FALSE)</f>
        <v>ts</v>
      </c>
      <c r="I1023" s="6">
        <v>0</v>
      </c>
      <c r="J1023" s="6"/>
      <c r="K1023" s="12" t="s">
        <v>77</v>
      </c>
      <c r="L1023" s="6" t="s">
        <v>3945</v>
      </c>
      <c r="M1023" s="10"/>
      <c r="N1023" s="11"/>
    </row>
    <row r="1024" spans="1:14">
      <c r="A1024" s="5" t="s">
        <v>2892</v>
      </c>
      <c r="B1024" s="5" t="s">
        <v>961</v>
      </c>
      <c r="C1024" s="10" t="s">
        <v>959</v>
      </c>
      <c r="D1024" s="10" t="s">
        <v>960</v>
      </c>
      <c r="E1024" s="11" t="s">
        <v>3169</v>
      </c>
      <c r="F1024" s="6" t="s">
        <v>2060</v>
      </c>
      <c r="G1024" s="6" t="s">
        <v>15</v>
      </c>
      <c r="H1024" s="10" t="str">
        <f>VLOOKUP(G1024,Config!$E$2:$F$17,2,FALSE)</f>
        <v>str</v>
      </c>
      <c r="I1024" s="6">
        <v>1</v>
      </c>
      <c r="J1024" s="6">
        <v>1</v>
      </c>
      <c r="K1024" s="12" t="s">
        <v>77</v>
      </c>
      <c r="L1024" s="6" t="s">
        <v>3946</v>
      </c>
      <c r="M1024" s="10"/>
      <c r="N1024" s="11"/>
    </row>
    <row r="1025" spans="1:14">
      <c r="A1025" s="5" t="s">
        <v>2892</v>
      </c>
      <c r="B1025" s="5" t="s">
        <v>1004</v>
      </c>
      <c r="C1025" s="10" t="s">
        <v>959</v>
      </c>
      <c r="D1025" s="10" t="s">
        <v>960</v>
      </c>
      <c r="E1025" s="11" t="s">
        <v>3169</v>
      </c>
      <c r="F1025" s="6" t="s">
        <v>79</v>
      </c>
      <c r="G1025" s="6" t="s">
        <v>15</v>
      </c>
      <c r="H1025" s="10" t="str">
        <f>VLOOKUP(G1025,Config!$E$2:$F$17,2,FALSE)</f>
        <v>str</v>
      </c>
      <c r="I1025" s="6">
        <v>1</v>
      </c>
      <c r="J1025" s="6">
        <v>1</v>
      </c>
      <c r="K1025" s="12" t="s">
        <v>77</v>
      </c>
      <c r="L1025" s="6" t="s">
        <v>3946</v>
      </c>
      <c r="M1025" s="10"/>
      <c r="N1025" s="11"/>
    </row>
    <row r="1026" spans="1:14">
      <c r="A1026" s="5" t="s">
        <v>2892</v>
      </c>
      <c r="B1026" s="5" t="s">
        <v>1264</v>
      </c>
      <c r="C1026" s="10" t="s">
        <v>959</v>
      </c>
      <c r="D1026" s="10" t="s">
        <v>960</v>
      </c>
      <c r="E1026" s="11" t="s">
        <v>3169</v>
      </c>
      <c r="F1026" s="6" t="s">
        <v>2228</v>
      </c>
      <c r="G1026" s="6" t="s">
        <v>15</v>
      </c>
      <c r="H1026" s="10" t="str">
        <f>VLOOKUP(G1026,Config!$E$2:$F$17,2,FALSE)</f>
        <v>str</v>
      </c>
      <c r="I1026" s="6">
        <v>1</v>
      </c>
      <c r="J1026" s="6">
        <v>1</v>
      </c>
      <c r="K1026" s="12" t="s">
        <v>77</v>
      </c>
      <c r="L1026" s="6" t="s">
        <v>3946</v>
      </c>
      <c r="M1026" s="10"/>
      <c r="N1026" s="11"/>
    </row>
    <row r="1027" spans="1:14">
      <c r="A1027" s="5" t="s">
        <v>2892</v>
      </c>
      <c r="B1027" s="5" t="s">
        <v>1301</v>
      </c>
      <c r="C1027" s="10" t="s">
        <v>959</v>
      </c>
      <c r="D1027" s="10" t="s">
        <v>960</v>
      </c>
      <c r="E1027" s="11" t="s">
        <v>3169</v>
      </c>
      <c r="F1027" s="6" t="s">
        <v>2331</v>
      </c>
      <c r="G1027" s="6" t="s">
        <v>15</v>
      </c>
      <c r="H1027" s="10" t="str">
        <f>VLOOKUP(G1027,Config!$E$2:$F$17,2,FALSE)</f>
        <v>str</v>
      </c>
      <c r="I1027" s="6">
        <v>1</v>
      </c>
      <c r="J1027" s="6">
        <v>1</v>
      </c>
      <c r="K1027" s="12" t="s">
        <v>77</v>
      </c>
      <c r="L1027" s="6" t="s">
        <v>3946</v>
      </c>
      <c r="M1027" s="10"/>
      <c r="N1027" s="11"/>
    </row>
    <row r="1028" spans="1:14">
      <c r="A1028" s="5" t="s">
        <v>2892</v>
      </c>
      <c r="B1028" s="5" t="s">
        <v>1302</v>
      </c>
      <c r="C1028" s="10" t="s">
        <v>959</v>
      </c>
      <c r="D1028" s="10" t="s">
        <v>960</v>
      </c>
      <c r="E1028" s="11" t="s">
        <v>3169</v>
      </c>
      <c r="F1028" s="6" t="s">
        <v>272</v>
      </c>
      <c r="G1028" s="6" t="s">
        <v>15</v>
      </c>
      <c r="H1028" s="10" t="str">
        <f>VLOOKUP(G1028,Config!$E$2:$F$17,2,FALSE)</f>
        <v>str</v>
      </c>
      <c r="I1028" s="6">
        <v>1</v>
      </c>
      <c r="J1028" s="6">
        <v>1</v>
      </c>
      <c r="K1028" s="12" t="s">
        <v>77</v>
      </c>
      <c r="L1028" s="6" t="s">
        <v>3946</v>
      </c>
      <c r="M1028" s="10"/>
      <c r="N1028" s="11"/>
    </row>
    <row r="1029" spans="1:14">
      <c r="A1029" s="5" t="s">
        <v>2892</v>
      </c>
      <c r="B1029" s="5" t="s">
        <v>1303</v>
      </c>
      <c r="C1029" s="10" t="s">
        <v>959</v>
      </c>
      <c r="D1029" s="10" t="s">
        <v>960</v>
      </c>
      <c r="E1029" s="11" t="s">
        <v>3169</v>
      </c>
      <c r="F1029" s="6" t="s">
        <v>2230</v>
      </c>
      <c r="G1029" s="6" t="s">
        <v>69</v>
      </c>
      <c r="H1029" s="10" t="str">
        <f>VLOOKUP(G1029,Config!$E$2:$F$17,2,FALSE)</f>
        <v>int</v>
      </c>
      <c r="I1029" s="6">
        <v>1</v>
      </c>
      <c r="J1029" s="6">
        <v>1</v>
      </c>
      <c r="K1029" s="12" t="s">
        <v>77</v>
      </c>
      <c r="L1029" s="6" t="s">
        <v>3946</v>
      </c>
      <c r="M1029" s="10"/>
      <c r="N1029" s="11"/>
    </row>
    <row r="1030" spans="1:14">
      <c r="A1030" s="5" t="s">
        <v>2892</v>
      </c>
      <c r="B1030" s="5" t="s">
        <v>987</v>
      </c>
      <c r="C1030" s="10" t="s">
        <v>959</v>
      </c>
      <c r="D1030" s="10" t="s">
        <v>960</v>
      </c>
      <c r="E1030" s="11" t="s">
        <v>3169</v>
      </c>
      <c r="F1030" s="6" t="s">
        <v>2083</v>
      </c>
      <c r="G1030" s="6" t="s">
        <v>15</v>
      </c>
      <c r="H1030" s="10" t="str">
        <f>VLOOKUP(G1030,Config!$E$2:$F$17,2,FALSE)</f>
        <v>str</v>
      </c>
      <c r="I1030" s="6">
        <v>1</v>
      </c>
      <c r="J1030" s="6"/>
      <c r="K1030" s="12" t="s">
        <v>77</v>
      </c>
      <c r="L1030" s="6" t="s">
        <v>3946</v>
      </c>
      <c r="M1030" s="10"/>
      <c r="N1030" s="11"/>
    </row>
    <row r="1031" spans="1:14">
      <c r="A1031" s="5" t="s">
        <v>2892</v>
      </c>
      <c r="B1031" s="5" t="s">
        <v>1304</v>
      </c>
      <c r="C1031" s="10" t="s">
        <v>959</v>
      </c>
      <c r="D1031" s="10" t="s">
        <v>960</v>
      </c>
      <c r="E1031" s="11" t="s">
        <v>3169</v>
      </c>
      <c r="F1031" s="6" t="s">
        <v>401</v>
      </c>
      <c r="G1031" s="6" t="s">
        <v>15</v>
      </c>
      <c r="H1031" s="10" t="str">
        <f>VLOOKUP(G1031,Config!$E$2:$F$17,2,FALSE)</f>
        <v>str</v>
      </c>
      <c r="I1031" s="6">
        <v>0</v>
      </c>
      <c r="J1031" s="6"/>
      <c r="K1031" s="12" t="s">
        <v>77</v>
      </c>
      <c r="L1031" s="6" t="s">
        <v>3946</v>
      </c>
      <c r="M1031" s="10"/>
      <c r="N1031" s="11"/>
    </row>
    <row r="1032" spans="1:14">
      <c r="A1032" s="5" t="s">
        <v>2892</v>
      </c>
      <c r="B1032" s="5" t="s">
        <v>1305</v>
      </c>
      <c r="C1032" s="10" t="s">
        <v>959</v>
      </c>
      <c r="D1032" s="10" t="s">
        <v>960</v>
      </c>
      <c r="E1032" s="11" t="s">
        <v>3169</v>
      </c>
      <c r="F1032" s="6" t="s">
        <v>403</v>
      </c>
      <c r="G1032" s="6" t="s">
        <v>15</v>
      </c>
      <c r="H1032" s="10" t="str">
        <f>VLOOKUP(G1032,Config!$E$2:$F$17,2,FALSE)</f>
        <v>str</v>
      </c>
      <c r="I1032" s="6">
        <v>0</v>
      </c>
      <c r="J1032" s="6"/>
      <c r="K1032" s="12" t="s">
        <v>77</v>
      </c>
      <c r="L1032" s="6" t="s">
        <v>3946</v>
      </c>
      <c r="M1032" s="10"/>
      <c r="N1032" s="11"/>
    </row>
    <row r="1033" spans="1:14">
      <c r="A1033" s="5" t="s">
        <v>2892</v>
      </c>
      <c r="B1033" s="5" t="s">
        <v>1306</v>
      </c>
      <c r="C1033" s="10" t="s">
        <v>959</v>
      </c>
      <c r="D1033" s="10" t="s">
        <v>960</v>
      </c>
      <c r="E1033" s="11" t="s">
        <v>3169</v>
      </c>
      <c r="F1033" s="6" t="s">
        <v>2187</v>
      </c>
      <c r="G1033" s="6" t="s">
        <v>15</v>
      </c>
      <c r="H1033" s="10" t="str">
        <f>VLOOKUP(G1033,Config!$E$2:$F$17,2,FALSE)</f>
        <v>str</v>
      </c>
      <c r="I1033" s="6">
        <v>0</v>
      </c>
      <c r="J1033" s="6"/>
      <c r="K1033" s="12" t="s">
        <v>77</v>
      </c>
      <c r="L1033" s="6" t="s">
        <v>3946</v>
      </c>
      <c r="M1033" s="10"/>
      <c r="N1033" s="11"/>
    </row>
    <row r="1034" spans="1:14">
      <c r="A1034" s="5" t="s">
        <v>2892</v>
      </c>
      <c r="B1034" s="5" t="s">
        <v>1307</v>
      </c>
      <c r="C1034" s="10" t="s">
        <v>959</v>
      </c>
      <c r="D1034" s="10" t="s">
        <v>960</v>
      </c>
      <c r="E1034" s="11" t="s">
        <v>3169</v>
      </c>
      <c r="F1034" s="6" t="s">
        <v>2194</v>
      </c>
      <c r="G1034" s="6" t="s">
        <v>15</v>
      </c>
      <c r="H1034" s="10" t="str">
        <f>VLOOKUP(G1034,Config!$E$2:$F$17,2,FALSE)</f>
        <v>str</v>
      </c>
      <c r="I1034" s="6">
        <v>0</v>
      </c>
      <c r="J1034" s="6"/>
      <c r="K1034" s="12" t="s">
        <v>77</v>
      </c>
      <c r="L1034" s="6" t="s">
        <v>3946</v>
      </c>
      <c r="M1034" s="10"/>
      <c r="N1034" s="11"/>
    </row>
    <row r="1035" spans="1:14">
      <c r="A1035" s="5" t="s">
        <v>2892</v>
      </c>
      <c r="B1035" s="5" t="s">
        <v>1308</v>
      </c>
      <c r="C1035" s="10" t="s">
        <v>959</v>
      </c>
      <c r="D1035" s="10" t="s">
        <v>960</v>
      </c>
      <c r="E1035" s="11" t="s">
        <v>3169</v>
      </c>
      <c r="F1035" s="6" t="s">
        <v>2332</v>
      </c>
      <c r="G1035" s="6" t="s">
        <v>15</v>
      </c>
      <c r="H1035" s="10" t="str">
        <f>VLOOKUP(G1035,Config!$E$2:$F$17,2,FALSE)</f>
        <v>str</v>
      </c>
      <c r="I1035" s="6">
        <v>0</v>
      </c>
      <c r="J1035" s="6"/>
      <c r="K1035" s="12" t="s">
        <v>77</v>
      </c>
      <c r="L1035" s="6" t="s">
        <v>3946</v>
      </c>
      <c r="M1035" s="10"/>
      <c r="N1035" s="11"/>
    </row>
    <row r="1036" spans="1:14">
      <c r="A1036" s="5" t="s">
        <v>2892</v>
      </c>
      <c r="B1036" s="5" t="s">
        <v>1309</v>
      </c>
      <c r="C1036" s="10" t="s">
        <v>959</v>
      </c>
      <c r="D1036" s="10" t="s">
        <v>960</v>
      </c>
      <c r="E1036" s="11" t="s">
        <v>3169</v>
      </c>
      <c r="F1036" s="6" t="s">
        <v>2242</v>
      </c>
      <c r="G1036" s="6" t="s">
        <v>15</v>
      </c>
      <c r="H1036" s="10" t="str">
        <f>VLOOKUP(G1036,Config!$E$2:$F$17,2,FALSE)</f>
        <v>str</v>
      </c>
      <c r="I1036" s="6">
        <v>0</v>
      </c>
      <c r="J1036" s="6"/>
      <c r="K1036" s="12" t="s">
        <v>77</v>
      </c>
      <c r="L1036" s="6" t="s">
        <v>3946</v>
      </c>
      <c r="M1036" s="10"/>
      <c r="N1036" s="11"/>
    </row>
    <row r="1037" spans="1:14">
      <c r="A1037" s="5" t="s">
        <v>2892</v>
      </c>
      <c r="B1037" s="5" t="s">
        <v>976</v>
      </c>
      <c r="C1037" s="10" t="s">
        <v>959</v>
      </c>
      <c r="D1037" s="10" t="s">
        <v>960</v>
      </c>
      <c r="E1037" s="11" t="s">
        <v>3169</v>
      </c>
      <c r="F1037" s="6" t="s">
        <v>2074</v>
      </c>
      <c r="G1037" s="6" t="s">
        <v>15</v>
      </c>
      <c r="H1037" s="10" t="str">
        <f>VLOOKUP(G1037,Config!$E$2:$F$17,2,FALSE)</f>
        <v>str</v>
      </c>
      <c r="I1037" s="6">
        <v>1</v>
      </c>
      <c r="J1037" s="6"/>
      <c r="K1037" s="12" t="s">
        <v>77</v>
      </c>
      <c r="L1037" s="6" t="s">
        <v>3946</v>
      </c>
      <c r="M1037" s="10"/>
      <c r="N1037" s="11"/>
    </row>
    <row r="1038" spans="1:14">
      <c r="A1038" s="5" t="s">
        <v>2892</v>
      </c>
      <c r="B1038" s="5" t="s">
        <v>977</v>
      </c>
      <c r="C1038" s="10" t="s">
        <v>959</v>
      </c>
      <c r="D1038" s="10" t="s">
        <v>960</v>
      </c>
      <c r="E1038" s="11" t="s">
        <v>3169</v>
      </c>
      <c r="F1038" s="6" t="s">
        <v>2075</v>
      </c>
      <c r="G1038" s="6" t="s">
        <v>47</v>
      </c>
      <c r="H1038" s="10" t="str">
        <f>VLOOKUP(G1038,Config!$E$2:$F$17,2,FALSE)</f>
        <v>ts</v>
      </c>
      <c r="I1038" s="6">
        <v>1</v>
      </c>
      <c r="J1038" s="6"/>
      <c r="K1038" s="12" t="s">
        <v>77</v>
      </c>
      <c r="L1038" s="6" t="s">
        <v>3946</v>
      </c>
      <c r="M1038" s="10"/>
      <c r="N1038" s="11"/>
    </row>
    <row r="1039" spans="1:14">
      <c r="A1039" s="5" t="s">
        <v>2892</v>
      </c>
      <c r="B1039" s="5" t="s">
        <v>978</v>
      </c>
      <c r="C1039" s="10" t="s">
        <v>959</v>
      </c>
      <c r="D1039" s="10" t="s">
        <v>960</v>
      </c>
      <c r="E1039" s="11" t="s">
        <v>3169</v>
      </c>
      <c r="F1039" s="6" t="s">
        <v>87</v>
      </c>
      <c r="G1039" s="6" t="s">
        <v>15</v>
      </c>
      <c r="H1039" s="10" t="str">
        <f>VLOOKUP(G1039,Config!$E$2:$F$17,2,FALSE)</f>
        <v>str</v>
      </c>
      <c r="I1039" s="6">
        <v>0</v>
      </c>
      <c r="J1039" s="6"/>
      <c r="K1039" s="12" t="s">
        <v>77</v>
      </c>
      <c r="L1039" s="6" t="s">
        <v>3946</v>
      </c>
      <c r="M1039" s="10"/>
      <c r="N1039" s="11"/>
    </row>
    <row r="1040" spans="1:14">
      <c r="A1040" s="5" t="s">
        <v>2892</v>
      </c>
      <c r="B1040" s="5" t="s">
        <v>979</v>
      </c>
      <c r="C1040" s="10" t="s">
        <v>959</v>
      </c>
      <c r="D1040" s="10" t="s">
        <v>960</v>
      </c>
      <c r="E1040" s="11" t="s">
        <v>3169</v>
      </c>
      <c r="F1040" s="6" t="s">
        <v>89</v>
      </c>
      <c r="G1040" s="6" t="s">
        <v>47</v>
      </c>
      <c r="H1040" s="10" t="str">
        <f>VLOOKUP(G1040,Config!$E$2:$F$17,2,FALSE)</f>
        <v>ts</v>
      </c>
      <c r="I1040" s="6">
        <v>0</v>
      </c>
      <c r="J1040" s="6"/>
      <c r="K1040" s="12" t="s">
        <v>77</v>
      </c>
      <c r="L1040" s="6" t="s">
        <v>3946</v>
      </c>
      <c r="M1040" s="10"/>
      <c r="N1040" s="11"/>
    </row>
    <row r="1041" spans="1:14">
      <c r="A1041" s="5" t="s">
        <v>2892</v>
      </c>
      <c r="B1041" s="5" t="s">
        <v>980</v>
      </c>
      <c r="C1041" s="10" t="s">
        <v>959</v>
      </c>
      <c r="D1041" s="10" t="s">
        <v>960</v>
      </c>
      <c r="E1041" s="11" t="s">
        <v>3169</v>
      </c>
      <c r="F1041" s="6" t="s">
        <v>2076</v>
      </c>
      <c r="G1041" s="6" t="s">
        <v>15</v>
      </c>
      <c r="H1041" s="10" t="str">
        <f>VLOOKUP(G1041,Config!$E$2:$F$17,2,FALSE)</f>
        <v>str</v>
      </c>
      <c r="I1041" s="6">
        <v>0</v>
      </c>
      <c r="J1041" s="6"/>
      <c r="K1041" s="12" t="s">
        <v>77</v>
      </c>
      <c r="L1041" s="6" t="s">
        <v>3946</v>
      </c>
      <c r="M1041" s="10"/>
      <c r="N1041" s="11"/>
    </row>
    <row r="1042" spans="1:14">
      <c r="A1042" s="5" t="s">
        <v>2892</v>
      </c>
      <c r="B1042" s="5" t="s">
        <v>981</v>
      </c>
      <c r="C1042" s="10" t="s">
        <v>959</v>
      </c>
      <c r="D1042" s="10" t="s">
        <v>960</v>
      </c>
      <c r="E1042" s="11" t="s">
        <v>3169</v>
      </c>
      <c r="F1042" s="6" t="s">
        <v>2077</v>
      </c>
      <c r="G1042" s="6" t="s">
        <v>47</v>
      </c>
      <c r="H1042" s="10" t="str">
        <f>VLOOKUP(G1042,Config!$E$2:$F$17,2,FALSE)</f>
        <v>ts</v>
      </c>
      <c r="I1042" s="6">
        <v>0</v>
      </c>
      <c r="J1042" s="6"/>
      <c r="K1042" s="12" t="s">
        <v>77</v>
      </c>
      <c r="L1042" s="6" t="s">
        <v>3946</v>
      </c>
      <c r="M1042" s="10"/>
      <c r="N1042" s="11"/>
    </row>
    <row r="1043" spans="1:14">
      <c r="A1043" s="5" t="s">
        <v>2893</v>
      </c>
      <c r="B1043" s="5" t="s">
        <v>961</v>
      </c>
      <c r="C1043" s="10" t="s">
        <v>959</v>
      </c>
      <c r="D1043" s="10" t="s">
        <v>960</v>
      </c>
      <c r="E1043" s="11" t="s">
        <v>3170</v>
      </c>
      <c r="F1043" s="6" t="s">
        <v>2060</v>
      </c>
      <c r="G1043" s="6" t="s">
        <v>15</v>
      </c>
      <c r="H1043" s="10" t="str">
        <f>VLOOKUP(G1043,Config!$E$2:$F$17,2,FALSE)</f>
        <v>str</v>
      </c>
      <c r="I1043" s="6">
        <v>1</v>
      </c>
      <c r="J1043" s="6">
        <v>1</v>
      </c>
      <c r="K1043" s="12" t="s">
        <v>77</v>
      </c>
      <c r="L1043" s="6" t="s">
        <v>3947</v>
      </c>
      <c r="M1043" s="10"/>
      <c r="N1043" s="11"/>
    </row>
    <row r="1044" spans="1:14">
      <c r="A1044" s="5" t="s">
        <v>2893</v>
      </c>
      <c r="B1044" s="5" t="s">
        <v>1044</v>
      </c>
      <c r="C1044" s="10" t="s">
        <v>959</v>
      </c>
      <c r="D1044" s="10" t="s">
        <v>960</v>
      </c>
      <c r="E1044" s="11" t="s">
        <v>3170</v>
      </c>
      <c r="F1044" s="6" t="s">
        <v>178</v>
      </c>
      <c r="G1044" s="6" t="s">
        <v>15</v>
      </c>
      <c r="H1044" s="10" t="str">
        <f>VLOOKUP(G1044,Config!$E$2:$F$17,2,FALSE)</f>
        <v>str</v>
      </c>
      <c r="I1044" s="6">
        <v>1</v>
      </c>
      <c r="J1044" s="6">
        <v>1</v>
      </c>
      <c r="K1044" s="12" t="s">
        <v>77</v>
      </c>
      <c r="L1044" s="6" t="s">
        <v>3947</v>
      </c>
      <c r="M1044" s="10"/>
      <c r="N1044" s="11"/>
    </row>
    <row r="1045" spans="1:14">
      <c r="A1045" s="5" t="s">
        <v>2893</v>
      </c>
      <c r="B1045" s="5" t="s">
        <v>1004</v>
      </c>
      <c r="C1045" s="10" t="s">
        <v>959</v>
      </c>
      <c r="D1045" s="10" t="s">
        <v>960</v>
      </c>
      <c r="E1045" s="11" t="s">
        <v>3170</v>
      </c>
      <c r="F1045" s="6" t="s">
        <v>79</v>
      </c>
      <c r="G1045" s="6" t="s">
        <v>15</v>
      </c>
      <c r="H1045" s="10" t="str">
        <f>VLOOKUP(G1045,Config!$E$2:$F$17,2,FALSE)</f>
        <v>str</v>
      </c>
      <c r="I1045" s="6">
        <v>1</v>
      </c>
      <c r="J1045" s="6">
        <v>1</v>
      </c>
      <c r="K1045" s="12" t="s">
        <v>77</v>
      </c>
      <c r="L1045" s="6" t="s">
        <v>3947</v>
      </c>
      <c r="M1045" s="10"/>
      <c r="N1045" s="11"/>
    </row>
    <row r="1046" spans="1:14">
      <c r="A1046" s="5" t="s">
        <v>2893</v>
      </c>
      <c r="B1046" s="5" t="s">
        <v>965</v>
      </c>
      <c r="C1046" s="10" t="s">
        <v>959</v>
      </c>
      <c r="D1046" s="10" t="s">
        <v>960</v>
      </c>
      <c r="E1046" s="11" t="s">
        <v>3170</v>
      </c>
      <c r="F1046" s="6" t="s">
        <v>81</v>
      </c>
      <c r="G1046" s="6" t="s">
        <v>15</v>
      </c>
      <c r="H1046" s="10" t="str">
        <f>VLOOKUP(G1046,Config!$E$2:$F$17,2,FALSE)</f>
        <v>str</v>
      </c>
      <c r="I1046" s="6">
        <v>1</v>
      </c>
      <c r="J1046" s="6">
        <v>1</v>
      </c>
      <c r="K1046" s="12" t="s">
        <v>77</v>
      </c>
      <c r="L1046" s="6" t="s">
        <v>3947</v>
      </c>
      <c r="M1046" s="10"/>
      <c r="N1046" s="11"/>
    </row>
    <row r="1047" spans="1:14">
      <c r="A1047" s="5" t="s">
        <v>2893</v>
      </c>
      <c r="B1047" s="5" t="s">
        <v>1310</v>
      </c>
      <c r="C1047" s="10" t="s">
        <v>959</v>
      </c>
      <c r="D1047" s="10" t="s">
        <v>960</v>
      </c>
      <c r="E1047" s="11" t="s">
        <v>3170</v>
      </c>
      <c r="F1047" s="6" t="s">
        <v>2333</v>
      </c>
      <c r="G1047" s="6" t="s">
        <v>15</v>
      </c>
      <c r="H1047" s="10" t="str">
        <f>VLOOKUP(G1047,Config!$E$2:$F$17,2,FALSE)</f>
        <v>str</v>
      </c>
      <c r="I1047" s="6">
        <v>1</v>
      </c>
      <c r="J1047" s="6">
        <v>1</v>
      </c>
      <c r="K1047" s="12" t="s">
        <v>77</v>
      </c>
      <c r="L1047" s="6" t="s">
        <v>3947</v>
      </c>
      <c r="M1047" s="10"/>
      <c r="N1047" s="11"/>
    </row>
    <row r="1048" spans="1:14">
      <c r="A1048" s="5" t="s">
        <v>2893</v>
      </c>
      <c r="B1048" s="5" t="s">
        <v>987</v>
      </c>
      <c r="C1048" s="10" t="s">
        <v>959</v>
      </c>
      <c r="D1048" s="10" t="s">
        <v>960</v>
      </c>
      <c r="E1048" s="11" t="s">
        <v>3170</v>
      </c>
      <c r="F1048" s="6" t="s">
        <v>2083</v>
      </c>
      <c r="G1048" s="6" t="s">
        <v>15</v>
      </c>
      <c r="H1048" s="10" t="str">
        <f>VLOOKUP(G1048,Config!$E$2:$F$17,2,FALSE)</f>
        <v>str</v>
      </c>
      <c r="I1048" s="6">
        <v>1</v>
      </c>
      <c r="J1048" s="6"/>
      <c r="K1048" s="12" t="s">
        <v>77</v>
      </c>
      <c r="L1048" s="6" t="s">
        <v>3947</v>
      </c>
      <c r="M1048" s="10"/>
      <c r="N1048" s="11"/>
    </row>
    <row r="1049" spans="1:14">
      <c r="A1049" s="5" t="s">
        <v>2893</v>
      </c>
      <c r="B1049" s="5" t="s">
        <v>976</v>
      </c>
      <c r="C1049" s="10" t="s">
        <v>959</v>
      </c>
      <c r="D1049" s="10" t="s">
        <v>960</v>
      </c>
      <c r="E1049" s="11" t="s">
        <v>3170</v>
      </c>
      <c r="F1049" s="6" t="s">
        <v>2074</v>
      </c>
      <c r="G1049" s="6" t="s">
        <v>15</v>
      </c>
      <c r="H1049" s="10" t="str">
        <f>VLOOKUP(G1049,Config!$E$2:$F$17,2,FALSE)</f>
        <v>str</v>
      </c>
      <c r="I1049" s="6">
        <v>1</v>
      </c>
      <c r="J1049" s="6"/>
      <c r="K1049" s="12" t="s">
        <v>77</v>
      </c>
      <c r="L1049" s="6" t="s">
        <v>3947</v>
      </c>
      <c r="M1049" s="10"/>
      <c r="N1049" s="11"/>
    </row>
    <row r="1050" spans="1:14">
      <c r="A1050" s="5" t="s">
        <v>2893</v>
      </c>
      <c r="B1050" s="5" t="s">
        <v>977</v>
      </c>
      <c r="C1050" s="10" t="s">
        <v>959</v>
      </c>
      <c r="D1050" s="10" t="s">
        <v>960</v>
      </c>
      <c r="E1050" s="11" t="s">
        <v>3170</v>
      </c>
      <c r="F1050" s="6" t="s">
        <v>2075</v>
      </c>
      <c r="G1050" s="6" t="s">
        <v>47</v>
      </c>
      <c r="H1050" s="10" t="str">
        <f>VLOOKUP(G1050,Config!$E$2:$F$17,2,FALSE)</f>
        <v>ts</v>
      </c>
      <c r="I1050" s="6">
        <v>1</v>
      </c>
      <c r="J1050" s="6"/>
      <c r="K1050" s="12" t="s">
        <v>77</v>
      </c>
      <c r="L1050" s="6" t="s">
        <v>3947</v>
      </c>
      <c r="M1050" s="10"/>
      <c r="N1050" s="11"/>
    </row>
    <row r="1051" spans="1:14">
      <c r="A1051" s="5" t="s">
        <v>2893</v>
      </c>
      <c r="B1051" s="5" t="s">
        <v>978</v>
      </c>
      <c r="C1051" s="10" t="s">
        <v>959</v>
      </c>
      <c r="D1051" s="10" t="s">
        <v>960</v>
      </c>
      <c r="E1051" s="11" t="s">
        <v>3170</v>
      </c>
      <c r="F1051" s="6" t="s">
        <v>87</v>
      </c>
      <c r="G1051" s="6" t="s">
        <v>15</v>
      </c>
      <c r="H1051" s="10" t="str">
        <f>VLOOKUP(G1051,Config!$E$2:$F$17,2,FALSE)</f>
        <v>str</v>
      </c>
      <c r="I1051" s="6">
        <v>0</v>
      </c>
      <c r="J1051" s="6"/>
      <c r="K1051" s="12" t="s">
        <v>77</v>
      </c>
      <c r="L1051" s="6" t="s">
        <v>3947</v>
      </c>
      <c r="M1051" s="10"/>
      <c r="N1051" s="11"/>
    </row>
    <row r="1052" spans="1:14">
      <c r="A1052" s="5" t="s">
        <v>2893</v>
      </c>
      <c r="B1052" s="5" t="s">
        <v>979</v>
      </c>
      <c r="C1052" s="10" t="s">
        <v>959</v>
      </c>
      <c r="D1052" s="10" t="s">
        <v>960</v>
      </c>
      <c r="E1052" s="11" t="s">
        <v>3170</v>
      </c>
      <c r="F1052" s="6" t="s">
        <v>89</v>
      </c>
      <c r="G1052" s="6" t="s">
        <v>47</v>
      </c>
      <c r="H1052" s="10" t="str">
        <f>VLOOKUP(G1052,Config!$E$2:$F$17,2,FALSE)</f>
        <v>ts</v>
      </c>
      <c r="I1052" s="6">
        <v>0</v>
      </c>
      <c r="J1052" s="6"/>
      <c r="K1052" s="12" t="s">
        <v>77</v>
      </c>
      <c r="L1052" s="6" t="s">
        <v>3947</v>
      </c>
      <c r="M1052" s="10"/>
      <c r="N1052" s="11"/>
    </row>
    <row r="1053" spans="1:14">
      <c r="A1053" s="5" t="s">
        <v>2893</v>
      </c>
      <c r="B1053" s="5" t="s">
        <v>980</v>
      </c>
      <c r="C1053" s="10" t="s">
        <v>959</v>
      </c>
      <c r="D1053" s="10" t="s">
        <v>960</v>
      </c>
      <c r="E1053" s="11" t="s">
        <v>3170</v>
      </c>
      <c r="F1053" s="6" t="s">
        <v>2076</v>
      </c>
      <c r="G1053" s="6" t="s">
        <v>15</v>
      </c>
      <c r="H1053" s="10" t="str">
        <f>VLOOKUP(G1053,Config!$E$2:$F$17,2,FALSE)</f>
        <v>str</v>
      </c>
      <c r="I1053" s="6">
        <v>0</v>
      </c>
      <c r="J1053" s="6"/>
      <c r="K1053" s="12" t="s">
        <v>77</v>
      </c>
      <c r="L1053" s="6" t="s">
        <v>3947</v>
      </c>
      <c r="M1053" s="10"/>
      <c r="N1053" s="11"/>
    </row>
    <row r="1054" spans="1:14">
      <c r="A1054" s="5" t="s">
        <v>2893</v>
      </c>
      <c r="B1054" s="5" t="s">
        <v>981</v>
      </c>
      <c r="C1054" s="10" t="s">
        <v>959</v>
      </c>
      <c r="D1054" s="10" t="s">
        <v>960</v>
      </c>
      <c r="E1054" s="11" t="s">
        <v>3170</v>
      </c>
      <c r="F1054" s="6" t="s">
        <v>2077</v>
      </c>
      <c r="G1054" s="6" t="s">
        <v>47</v>
      </c>
      <c r="H1054" s="10" t="str">
        <f>VLOOKUP(G1054,Config!$E$2:$F$17,2,FALSE)</f>
        <v>ts</v>
      </c>
      <c r="I1054" s="6">
        <v>0</v>
      </c>
      <c r="J1054" s="6"/>
      <c r="K1054" s="12" t="s">
        <v>77</v>
      </c>
      <c r="L1054" s="6" t="s">
        <v>3947</v>
      </c>
      <c r="M1054" s="10"/>
      <c r="N1054" s="11"/>
    </row>
    <row r="1055" spans="1:14">
      <c r="A1055" s="5" t="s">
        <v>2894</v>
      </c>
      <c r="B1055" s="5" t="s">
        <v>961</v>
      </c>
      <c r="C1055" s="10" t="s">
        <v>959</v>
      </c>
      <c r="D1055" s="10" t="s">
        <v>960</v>
      </c>
      <c r="E1055" s="11" t="s">
        <v>3171</v>
      </c>
      <c r="F1055" s="6" t="s">
        <v>2060</v>
      </c>
      <c r="G1055" s="6" t="s">
        <v>15</v>
      </c>
      <c r="H1055" s="10" t="str">
        <f>VLOOKUP(G1055,Config!$E$2:$F$17,2,FALSE)</f>
        <v>str</v>
      </c>
      <c r="I1055" s="6">
        <v>1</v>
      </c>
      <c r="J1055" s="6">
        <v>1</v>
      </c>
      <c r="K1055" s="12" t="s">
        <v>77</v>
      </c>
      <c r="L1055" s="6" t="s">
        <v>3948</v>
      </c>
      <c r="M1055" s="10"/>
      <c r="N1055" s="11"/>
    </row>
    <row r="1056" spans="1:14">
      <c r="A1056" s="5" t="s">
        <v>2894</v>
      </c>
      <c r="B1056" s="5" t="s">
        <v>1004</v>
      </c>
      <c r="C1056" s="10" t="s">
        <v>959</v>
      </c>
      <c r="D1056" s="10" t="s">
        <v>960</v>
      </c>
      <c r="E1056" s="11" t="s">
        <v>3171</v>
      </c>
      <c r="F1056" s="6" t="s">
        <v>79</v>
      </c>
      <c r="G1056" s="6" t="s">
        <v>15</v>
      </c>
      <c r="H1056" s="10" t="str">
        <f>VLOOKUP(G1056,Config!$E$2:$F$17,2,FALSE)</f>
        <v>str</v>
      </c>
      <c r="I1056" s="6">
        <v>1</v>
      </c>
      <c r="J1056" s="6">
        <v>1</v>
      </c>
      <c r="K1056" s="12" t="s">
        <v>77</v>
      </c>
      <c r="L1056" s="6" t="s">
        <v>3948</v>
      </c>
      <c r="M1056" s="10"/>
      <c r="N1056" s="11"/>
    </row>
    <row r="1057" spans="1:14">
      <c r="A1057" s="5" t="s">
        <v>2894</v>
      </c>
      <c r="B1057" s="5" t="s">
        <v>1264</v>
      </c>
      <c r="C1057" s="10" t="s">
        <v>959</v>
      </c>
      <c r="D1057" s="10" t="s">
        <v>960</v>
      </c>
      <c r="E1057" s="11" t="s">
        <v>3171</v>
      </c>
      <c r="F1057" s="6" t="s">
        <v>2228</v>
      </c>
      <c r="G1057" s="6" t="s">
        <v>15</v>
      </c>
      <c r="H1057" s="10" t="str">
        <f>VLOOKUP(G1057,Config!$E$2:$F$17,2,FALSE)</f>
        <v>str</v>
      </c>
      <c r="I1057" s="6">
        <v>1</v>
      </c>
      <c r="J1057" s="6">
        <v>1</v>
      </c>
      <c r="K1057" s="12" t="s">
        <v>77</v>
      </c>
      <c r="L1057" s="6" t="s">
        <v>3948</v>
      </c>
      <c r="M1057" s="10"/>
      <c r="N1057" s="11"/>
    </row>
    <row r="1058" spans="1:14">
      <c r="A1058" s="5" t="s">
        <v>2894</v>
      </c>
      <c r="B1058" s="5" t="s">
        <v>1044</v>
      </c>
      <c r="C1058" s="10" t="s">
        <v>959</v>
      </c>
      <c r="D1058" s="10" t="s">
        <v>960</v>
      </c>
      <c r="E1058" s="11" t="s">
        <v>3171</v>
      </c>
      <c r="F1058" s="6" t="s">
        <v>178</v>
      </c>
      <c r="G1058" s="6" t="s">
        <v>15</v>
      </c>
      <c r="H1058" s="10" t="str">
        <f>VLOOKUP(G1058,Config!$E$2:$F$17,2,FALSE)</f>
        <v>str</v>
      </c>
      <c r="I1058" s="6">
        <v>1</v>
      </c>
      <c r="J1058" s="6">
        <v>1</v>
      </c>
      <c r="K1058" s="12" t="s">
        <v>77</v>
      </c>
      <c r="L1058" s="6" t="s">
        <v>3948</v>
      </c>
      <c r="M1058" s="10"/>
      <c r="N1058" s="11"/>
    </row>
    <row r="1059" spans="1:14">
      <c r="A1059" s="5" t="s">
        <v>2894</v>
      </c>
      <c r="B1059" s="5" t="s">
        <v>1311</v>
      </c>
      <c r="C1059" s="10" t="s">
        <v>959</v>
      </c>
      <c r="D1059" s="10" t="s">
        <v>960</v>
      </c>
      <c r="E1059" s="11" t="s">
        <v>3171</v>
      </c>
      <c r="F1059" s="6" t="s">
        <v>2334</v>
      </c>
      <c r="G1059" s="6" t="s">
        <v>15</v>
      </c>
      <c r="H1059" s="10" t="str">
        <f>VLOOKUP(G1059,Config!$E$2:$F$17,2,FALSE)</f>
        <v>str</v>
      </c>
      <c r="I1059" s="6">
        <v>1</v>
      </c>
      <c r="J1059" s="6">
        <v>1</v>
      </c>
      <c r="K1059" s="12" t="s">
        <v>77</v>
      </c>
      <c r="L1059" s="6" t="s">
        <v>3948</v>
      </c>
      <c r="M1059" s="10"/>
      <c r="N1059" s="11"/>
    </row>
    <row r="1060" spans="1:14">
      <c r="A1060" s="5" t="s">
        <v>2894</v>
      </c>
      <c r="B1060" s="5" t="s">
        <v>1006</v>
      </c>
      <c r="C1060" s="10" t="s">
        <v>959</v>
      </c>
      <c r="D1060" s="10" t="s">
        <v>960</v>
      </c>
      <c r="E1060" s="11" t="s">
        <v>3171</v>
      </c>
      <c r="F1060" s="6" t="s">
        <v>2093</v>
      </c>
      <c r="G1060" s="6" t="s">
        <v>15</v>
      </c>
      <c r="H1060" s="10" t="str">
        <f>VLOOKUP(G1060,Config!$E$2:$F$17,2,FALSE)</f>
        <v>str</v>
      </c>
      <c r="I1060" s="6">
        <v>1</v>
      </c>
      <c r="J1060" s="6">
        <v>1</v>
      </c>
      <c r="K1060" s="12" t="s">
        <v>77</v>
      </c>
      <c r="L1060" s="6" t="s">
        <v>3948</v>
      </c>
      <c r="M1060" s="10"/>
      <c r="N1060" s="11"/>
    </row>
    <row r="1061" spans="1:14">
      <c r="A1061" s="5" t="s">
        <v>2894</v>
      </c>
      <c r="B1061" s="5" t="s">
        <v>987</v>
      </c>
      <c r="C1061" s="10" t="s">
        <v>959</v>
      </c>
      <c r="D1061" s="10" t="s">
        <v>960</v>
      </c>
      <c r="E1061" s="11" t="s">
        <v>3171</v>
      </c>
      <c r="F1061" s="6" t="s">
        <v>2083</v>
      </c>
      <c r="G1061" s="6" t="s">
        <v>15</v>
      </c>
      <c r="H1061" s="10" t="str">
        <f>VLOOKUP(G1061,Config!$E$2:$F$17,2,FALSE)</f>
        <v>str</v>
      </c>
      <c r="I1061" s="6">
        <v>1</v>
      </c>
      <c r="J1061" s="6"/>
      <c r="K1061" s="12" t="s">
        <v>77</v>
      </c>
      <c r="L1061" s="6" t="s">
        <v>3948</v>
      </c>
      <c r="M1061" s="10"/>
      <c r="N1061" s="11"/>
    </row>
    <row r="1062" spans="1:14">
      <c r="A1062" s="5" t="s">
        <v>2894</v>
      </c>
      <c r="B1062" s="5" t="s">
        <v>1312</v>
      </c>
      <c r="C1062" s="10" t="s">
        <v>959</v>
      </c>
      <c r="D1062" s="10" t="s">
        <v>960</v>
      </c>
      <c r="E1062" s="11" t="s">
        <v>3171</v>
      </c>
      <c r="F1062" s="6" t="s">
        <v>2335</v>
      </c>
      <c r="G1062" s="6" t="s">
        <v>15</v>
      </c>
      <c r="H1062" s="10" t="str">
        <f>VLOOKUP(G1062,Config!$E$2:$F$17,2,FALSE)</f>
        <v>str</v>
      </c>
      <c r="I1062" s="6">
        <v>1</v>
      </c>
      <c r="J1062" s="6"/>
      <c r="K1062" s="12" t="s">
        <v>77</v>
      </c>
      <c r="L1062" s="6" t="s">
        <v>3948</v>
      </c>
      <c r="M1062" s="10"/>
      <c r="N1062" s="11"/>
    </row>
    <row r="1063" spans="1:14">
      <c r="A1063" s="5" t="s">
        <v>2894</v>
      </c>
      <c r="B1063" s="5" t="s">
        <v>1313</v>
      </c>
      <c r="C1063" s="10" t="s">
        <v>959</v>
      </c>
      <c r="D1063" s="10" t="s">
        <v>960</v>
      </c>
      <c r="E1063" s="11" t="s">
        <v>3171</v>
      </c>
      <c r="F1063" s="6" t="s">
        <v>2336</v>
      </c>
      <c r="G1063" s="6" t="s">
        <v>15</v>
      </c>
      <c r="H1063" s="10" t="str">
        <f>VLOOKUP(G1063,Config!$E$2:$F$17,2,FALSE)</f>
        <v>str</v>
      </c>
      <c r="I1063" s="6">
        <v>0</v>
      </c>
      <c r="J1063" s="6"/>
      <c r="K1063" s="12" t="s">
        <v>77</v>
      </c>
      <c r="L1063" s="6" t="s">
        <v>3948</v>
      </c>
      <c r="M1063" s="10"/>
      <c r="N1063" s="11"/>
    </row>
    <row r="1064" spans="1:14">
      <c r="A1064" s="5" t="s">
        <v>2894</v>
      </c>
      <c r="B1064" s="5" t="s">
        <v>988</v>
      </c>
      <c r="C1064" s="10" t="s">
        <v>959</v>
      </c>
      <c r="D1064" s="10" t="s">
        <v>960</v>
      </c>
      <c r="E1064" s="11" t="s">
        <v>3171</v>
      </c>
      <c r="F1064" s="6" t="s">
        <v>242</v>
      </c>
      <c r="G1064" s="6" t="s">
        <v>15</v>
      </c>
      <c r="H1064" s="10" t="str">
        <f>VLOOKUP(G1064,Config!$E$2:$F$17,2,FALSE)</f>
        <v>str</v>
      </c>
      <c r="I1064" s="6">
        <v>0</v>
      </c>
      <c r="J1064" s="6"/>
      <c r="K1064" s="12" t="s">
        <v>77</v>
      </c>
      <c r="L1064" s="6" t="s">
        <v>3948</v>
      </c>
      <c r="M1064" s="10"/>
      <c r="N1064" s="11"/>
    </row>
    <row r="1065" spans="1:14">
      <c r="A1065" s="5" t="s">
        <v>2894</v>
      </c>
      <c r="B1065" s="5" t="s">
        <v>1314</v>
      </c>
      <c r="C1065" s="10" t="s">
        <v>959</v>
      </c>
      <c r="D1065" s="10" t="s">
        <v>960</v>
      </c>
      <c r="E1065" s="11" t="s">
        <v>3171</v>
      </c>
      <c r="F1065" s="6" t="s">
        <v>2337</v>
      </c>
      <c r="G1065" s="6" t="s">
        <v>3763</v>
      </c>
      <c r="H1065" s="10" t="str">
        <f>VLOOKUP(G1065,Config!$E$2:$F$17,2,FALSE)</f>
        <v>lng</v>
      </c>
      <c r="I1065" s="6">
        <v>0</v>
      </c>
      <c r="J1065" s="6"/>
      <c r="K1065" s="12" t="s">
        <v>77</v>
      </c>
      <c r="L1065" s="6" t="s">
        <v>3948</v>
      </c>
      <c r="M1065" s="10"/>
      <c r="N1065" s="11"/>
    </row>
    <row r="1066" spans="1:14">
      <c r="A1066" s="5" t="s">
        <v>2894</v>
      </c>
      <c r="B1066" s="5" t="s">
        <v>1315</v>
      </c>
      <c r="C1066" s="10" t="s">
        <v>959</v>
      </c>
      <c r="D1066" s="10" t="s">
        <v>960</v>
      </c>
      <c r="E1066" s="11" t="s">
        <v>3171</v>
      </c>
      <c r="F1066" s="6" t="s">
        <v>2338</v>
      </c>
      <c r="G1066" s="6" t="s">
        <v>15</v>
      </c>
      <c r="H1066" s="10" t="str">
        <f>VLOOKUP(G1066,Config!$E$2:$F$17,2,FALSE)</f>
        <v>str</v>
      </c>
      <c r="I1066" s="6">
        <v>0</v>
      </c>
      <c r="J1066" s="6"/>
      <c r="K1066" s="12" t="s">
        <v>77</v>
      </c>
      <c r="L1066" s="6" t="s">
        <v>3948</v>
      </c>
      <c r="M1066" s="10"/>
      <c r="N1066" s="11"/>
    </row>
    <row r="1067" spans="1:14">
      <c r="A1067" s="5" t="s">
        <v>2894</v>
      </c>
      <c r="B1067" s="5" t="s">
        <v>976</v>
      </c>
      <c r="C1067" s="10" t="s">
        <v>959</v>
      </c>
      <c r="D1067" s="10" t="s">
        <v>960</v>
      </c>
      <c r="E1067" s="11" t="s">
        <v>3171</v>
      </c>
      <c r="F1067" s="6" t="s">
        <v>2074</v>
      </c>
      <c r="G1067" s="6" t="s">
        <v>15</v>
      </c>
      <c r="H1067" s="10" t="str">
        <f>VLOOKUP(G1067,Config!$E$2:$F$17,2,FALSE)</f>
        <v>str</v>
      </c>
      <c r="I1067" s="6">
        <v>1</v>
      </c>
      <c r="J1067" s="6"/>
      <c r="K1067" s="12" t="s">
        <v>77</v>
      </c>
      <c r="L1067" s="6" t="s">
        <v>3948</v>
      </c>
      <c r="M1067" s="10"/>
      <c r="N1067" s="11"/>
    </row>
    <row r="1068" spans="1:14">
      <c r="A1068" s="5" t="s">
        <v>2894</v>
      </c>
      <c r="B1068" s="5" t="s">
        <v>977</v>
      </c>
      <c r="C1068" s="10" t="s">
        <v>959</v>
      </c>
      <c r="D1068" s="10" t="s">
        <v>960</v>
      </c>
      <c r="E1068" s="11" t="s">
        <v>3171</v>
      </c>
      <c r="F1068" s="6" t="s">
        <v>2075</v>
      </c>
      <c r="G1068" s="6" t="s">
        <v>47</v>
      </c>
      <c r="H1068" s="10" t="str">
        <f>VLOOKUP(G1068,Config!$E$2:$F$17,2,FALSE)</f>
        <v>ts</v>
      </c>
      <c r="I1068" s="6">
        <v>1</v>
      </c>
      <c r="J1068" s="6"/>
      <c r="K1068" s="12" t="s">
        <v>77</v>
      </c>
      <c r="L1068" s="6" t="s">
        <v>3948</v>
      </c>
      <c r="M1068" s="10"/>
      <c r="N1068" s="11"/>
    </row>
    <row r="1069" spans="1:14">
      <c r="A1069" s="5" t="s">
        <v>2894</v>
      </c>
      <c r="B1069" s="5" t="s">
        <v>978</v>
      </c>
      <c r="C1069" s="10" t="s">
        <v>959</v>
      </c>
      <c r="D1069" s="10" t="s">
        <v>960</v>
      </c>
      <c r="E1069" s="11" t="s">
        <v>3171</v>
      </c>
      <c r="F1069" s="6" t="s">
        <v>87</v>
      </c>
      <c r="G1069" s="6" t="s">
        <v>15</v>
      </c>
      <c r="H1069" s="10" t="str">
        <f>VLOOKUP(G1069,Config!$E$2:$F$17,2,FALSE)</f>
        <v>str</v>
      </c>
      <c r="I1069" s="6">
        <v>0</v>
      </c>
      <c r="J1069" s="6"/>
      <c r="K1069" s="12" t="s">
        <v>77</v>
      </c>
      <c r="L1069" s="6" t="s">
        <v>3948</v>
      </c>
      <c r="M1069" s="10"/>
      <c r="N1069" s="11"/>
    </row>
    <row r="1070" spans="1:14">
      <c r="A1070" s="5" t="s">
        <v>2894</v>
      </c>
      <c r="B1070" s="5" t="s">
        <v>979</v>
      </c>
      <c r="C1070" s="10" t="s">
        <v>959</v>
      </c>
      <c r="D1070" s="10" t="s">
        <v>960</v>
      </c>
      <c r="E1070" s="11" t="s">
        <v>3171</v>
      </c>
      <c r="F1070" s="6" t="s">
        <v>89</v>
      </c>
      <c r="G1070" s="6" t="s">
        <v>47</v>
      </c>
      <c r="H1070" s="10" t="str">
        <f>VLOOKUP(G1070,Config!$E$2:$F$17,2,FALSE)</f>
        <v>ts</v>
      </c>
      <c r="I1070" s="6">
        <v>0</v>
      </c>
      <c r="J1070" s="6"/>
      <c r="K1070" s="12" t="s">
        <v>77</v>
      </c>
      <c r="L1070" s="6" t="s">
        <v>3948</v>
      </c>
      <c r="M1070" s="10"/>
      <c r="N1070" s="11"/>
    </row>
    <row r="1071" spans="1:14">
      <c r="A1071" s="5" t="s">
        <v>2894</v>
      </c>
      <c r="B1071" s="5" t="s">
        <v>980</v>
      </c>
      <c r="C1071" s="10" t="s">
        <v>959</v>
      </c>
      <c r="D1071" s="10" t="s">
        <v>960</v>
      </c>
      <c r="E1071" s="11" t="s">
        <v>3171</v>
      </c>
      <c r="F1071" s="6" t="s">
        <v>2076</v>
      </c>
      <c r="G1071" s="6" t="s">
        <v>15</v>
      </c>
      <c r="H1071" s="10" t="str">
        <f>VLOOKUP(G1071,Config!$E$2:$F$17,2,FALSE)</f>
        <v>str</v>
      </c>
      <c r="I1071" s="6">
        <v>0</v>
      </c>
      <c r="J1071" s="6"/>
      <c r="K1071" s="12" t="s">
        <v>77</v>
      </c>
      <c r="L1071" s="6" t="s">
        <v>3948</v>
      </c>
      <c r="M1071" s="10"/>
      <c r="N1071" s="11"/>
    </row>
    <row r="1072" spans="1:14">
      <c r="A1072" s="5" t="s">
        <v>2894</v>
      </c>
      <c r="B1072" s="5" t="s">
        <v>981</v>
      </c>
      <c r="C1072" s="10" t="s">
        <v>959</v>
      </c>
      <c r="D1072" s="10" t="s">
        <v>960</v>
      </c>
      <c r="E1072" s="11" t="s">
        <v>3171</v>
      </c>
      <c r="F1072" s="6" t="s">
        <v>2077</v>
      </c>
      <c r="G1072" s="6" t="s">
        <v>47</v>
      </c>
      <c r="H1072" s="10" t="str">
        <f>VLOOKUP(G1072,Config!$E$2:$F$17,2,FALSE)</f>
        <v>ts</v>
      </c>
      <c r="I1072" s="6">
        <v>0</v>
      </c>
      <c r="J1072" s="6"/>
      <c r="K1072" s="12" t="s">
        <v>77</v>
      </c>
      <c r="L1072" s="6" t="s">
        <v>3948</v>
      </c>
      <c r="M1072" s="10"/>
      <c r="N1072" s="11"/>
    </row>
    <row r="1073" spans="1:14">
      <c r="A1073" s="5" t="s">
        <v>2895</v>
      </c>
      <c r="B1073" s="5" t="s">
        <v>961</v>
      </c>
      <c r="C1073" s="10" t="s">
        <v>959</v>
      </c>
      <c r="D1073" s="10" t="s">
        <v>960</v>
      </c>
      <c r="E1073" s="11" t="s">
        <v>3172</v>
      </c>
      <c r="F1073" s="6" t="s">
        <v>2060</v>
      </c>
      <c r="G1073" s="6" t="s">
        <v>15</v>
      </c>
      <c r="H1073" s="10" t="str">
        <f>VLOOKUP(G1073,Config!$E$2:$F$17,2,FALSE)</f>
        <v>str</v>
      </c>
      <c r="I1073" s="6">
        <v>1</v>
      </c>
      <c r="J1073" s="6">
        <v>1</v>
      </c>
      <c r="K1073" s="12" t="s">
        <v>77</v>
      </c>
      <c r="L1073" s="6" t="s">
        <v>3949</v>
      </c>
      <c r="M1073" s="10"/>
      <c r="N1073" s="11"/>
    </row>
    <row r="1074" spans="1:14">
      <c r="A1074" s="5" t="s">
        <v>2895</v>
      </c>
      <c r="B1074" s="5" t="s">
        <v>1004</v>
      </c>
      <c r="C1074" s="10" t="s">
        <v>959</v>
      </c>
      <c r="D1074" s="10" t="s">
        <v>960</v>
      </c>
      <c r="E1074" s="11" t="s">
        <v>3172</v>
      </c>
      <c r="F1074" s="6" t="s">
        <v>79</v>
      </c>
      <c r="G1074" s="6" t="s">
        <v>15</v>
      </c>
      <c r="H1074" s="10" t="str">
        <f>VLOOKUP(G1074,Config!$E$2:$F$17,2,FALSE)</f>
        <v>str</v>
      </c>
      <c r="I1074" s="6">
        <v>1</v>
      </c>
      <c r="J1074" s="6">
        <v>1</v>
      </c>
      <c r="K1074" s="12" t="s">
        <v>77</v>
      </c>
      <c r="L1074" s="6" t="s">
        <v>3949</v>
      </c>
      <c r="M1074" s="10"/>
      <c r="N1074" s="11"/>
    </row>
    <row r="1075" spans="1:14">
      <c r="A1075" s="5" t="s">
        <v>2895</v>
      </c>
      <c r="B1075" s="5" t="s">
        <v>987</v>
      </c>
      <c r="C1075" s="10" t="s">
        <v>959</v>
      </c>
      <c r="D1075" s="10" t="s">
        <v>960</v>
      </c>
      <c r="E1075" s="11" t="s">
        <v>3172</v>
      </c>
      <c r="F1075" s="6" t="s">
        <v>2083</v>
      </c>
      <c r="G1075" s="6" t="s">
        <v>15</v>
      </c>
      <c r="H1075" s="10" t="str">
        <f>VLOOKUP(G1075,Config!$E$2:$F$17,2,FALSE)</f>
        <v>str</v>
      </c>
      <c r="I1075" s="6">
        <v>1</v>
      </c>
      <c r="J1075" s="6"/>
      <c r="K1075" s="12" t="s">
        <v>77</v>
      </c>
      <c r="L1075" s="6" t="s">
        <v>3949</v>
      </c>
      <c r="M1075" s="10"/>
      <c r="N1075" s="11"/>
    </row>
    <row r="1076" spans="1:14">
      <c r="A1076" s="5" t="s">
        <v>2895</v>
      </c>
      <c r="B1076" s="5" t="s">
        <v>1316</v>
      </c>
      <c r="C1076" s="10" t="s">
        <v>959</v>
      </c>
      <c r="D1076" s="10" t="s">
        <v>960</v>
      </c>
      <c r="E1076" s="11" t="s">
        <v>3172</v>
      </c>
      <c r="F1076" s="6" t="s">
        <v>2339</v>
      </c>
      <c r="G1076" s="6" t="s">
        <v>15</v>
      </c>
      <c r="H1076" s="10" t="str">
        <f>VLOOKUP(G1076,Config!$E$2:$F$17,2,FALSE)</f>
        <v>str</v>
      </c>
      <c r="I1076" s="6">
        <v>0</v>
      </c>
      <c r="J1076" s="6"/>
      <c r="K1076" s="12" t="s">
        <v>77</v>
      </c>
      <c r="L1076" s="6" t="s">
        <v>3949</v>
      </c>
      <c r="M1076" s="10"/>
      <c r="N1076" s="11"/>
    </row>
    <row r="1077" spans="1:14">
      <c r="A1077" s="5" t="s">
        <v>2895</v>
      </c>
      <c r="B1077" s="5" t="s">
        <v>1317</v>
      </c>
      <c r="C1077" s="10" t="s">
        <v>959</v>
      </c>
      <c r="D1077" s="10" t="s">
        <v>960</v>
      </c>
      <c r="E1077" s="11" t="s">
        <v>3172</v>
      </c>
      <c r="F1077" s="6" t="s">
        <v>2340</v>
      </c>
      <c r="G1077" s="6" t="s">
        <v>15</v>
      </c>
      <c r="H1077" s="10" t="str">
        <f>VLOOKUP(G1077,Config!$E$2:$F$17,2,FALSE)</f>
        <v>str</v>
      </c>
      <c r="I1077" s="6">
        <v>0</v>
      </c>
      <c r="J1077" s="6"/>
      <c r="K1077" s="12" t="s">
        <v>77</v>
      </c>
      <c r="L1077" s="6" t="s">
        <v>3949</v>
      </c>
      <c r="M1077" s="10"/>
      <c r="N1077" s="11"/>
    </row>
    <row r="1078" spans="1:14">
      <c r="A1078" s="5" t="s">
        <v>2895</v>
      </c>
      <c r="B1078" s="5" t="s">
        <v>1318</v>
      </c>
      <c r="C1078" s="10" t="s">
        <v>959</v>
      </c>
      <c r="D1078" s="10" t="s">
        <v>960</v>
      </c>
      <c r="E1078" s="11" t="s">
        <v>3172</v>
      </c>
      <c r="F1078" s="6" t="s">
        <v>2341</v>
      </c>
      <c r="G1078" s="6" t="s">
        <v>15</v>
      </c>
      <c r="H1078" s="10" t="str">
        <f>VLOOKUP(G1078,Config!$E$2:$F$17,2,FALSE)</f>
        <v>str</v>
      </c>
      <c r="I1078" s="6">
        <v>1</v>
      </c>
      <c r="J1078" s="6"/>
      <c r="K1078" s="12" t="s">
        <v>77</v>
      </c>
      <c r="L1078" s="6" t="s">
        <v>3949</v>
      </c>
      <c r="M1078" s="10"/>
      <c r="N1078" s="11"/>
    </row>
    <row r="1079" spans="1:14">
      <c r="A1079" s="5" t="s">
        <v>2895</v>
      </c>
      <c r="B1079" s="5" t="s">
        <v>1319</v>
      </c>
      <c r="C1079" s="10" t="s">
        <v>959</v>
      </c>
      <c r="D1079" s="10" t="s">
        <v>960</v>
      </c>
      <c r="E1079" s="11" t="s">
        <v>3172</v>
      </c>
      <c r="F1079" s="6" t="s">
        <v>2342</v>
      </c>
      <c r="G1079" s="6" t="s">
        <v>15</v>
      </c>
      <c r="H1079" s="10" t="str">
        <f>VLOOKUP(G1079,Config!$E$2:$F$17,2,FALSE)</f>
        <v>str</v>
      </c>
      <c r="I1079" s="6">
        <v>1</v>
      </c>
      <c r="J1079" s="6"/>
      <c r="K1079" s="12" t="s">
        <v>77</v>
      </c>
      <c r="L1079" s="6" t="s">
        <v>3949</v>
      </c>
      <c r="M1079" s="10"/>
      <c r="N1079" s="11"/>
    </row>
    <row r="1080" spans="1:14">
      <c r="A1080" s="5" t="s">
        <v>2895</v>
      </c>
      <c r="B1080" s="5" t="s">
        <v>1320</v>
      </c>
      <c r="C1080" s="10" t="s">
        <v>959</v>
      </c>
      <c r="D1080" s="10" t="s">
        <v>960</v>
      </c>
      <c r="E1080" s="11" t="s">
        <v>3172</v>
      </c>
      <c r="F1080" s="6" t="s">
        <v>2343</v>
      </c>
      <c r="G1080" s="6" t="s">
        <v>15</v>
      </c>
      <c r="H1080" s="10" t="str">
        <f>VLOOKUP(G1080,Config!$E$2:$F$17,2,FALSE)</f>
        <v>str</v>
      </c>
      <c r="I1080" s="6">
        <v>1</v>
      </c>
      <c r="J1080" s="6"/>
      <c r="K1080" s="12" t="s">
        <v>77</v>
      </c>
      <c r="L1080" s="6" t="s">
        <v>3949</v>
      </c>
      <c r="M1080" s="10"/>
      <c r="N1080" s="11"/>
    </row>
    <row r="1081" spans="1:14">
      <c r="A1081" s="5" t="s">
        <v>2895</v>
      </c>
      <c r="B1081" s="5" t="s">
        <v>1321</v>
      </c>
      <c r="C1081" s="10" t="s">
        <v>959</v>
      </c>
      <c r="D1081" s="10" t="s">
        <v>960</v>
      </c>
      <c r="E1081" s="11" t="s">
        <v>3172</v>
      </c>
      <c r="F1081" s="6" t="s">
        <v>2344</v>
      </c>
      <c r="G1081" s="6" t="s">
        <v>15</v>
      </c>
      <c r="H1081" s="10" t="str">
        <f>VLOOKUP(G1081,Config!$E$2:$F$17,2,FALSE)</f>
        <v>str</v>
      </c>
      <c r="I1081" s="6">
        <v>1</v>
      </c>
      <c r="J1081" s="6"/>
      <c r="K1081" s="12" t="s">
        <v>77</v>
      </c>
      <c r="L1081" s="6" t="s">
        <v>3949</v>
      </c>
      <c r="M1081" s="10"/>
      <c r="N1081" s="11"/>
    </row>
    <row r="1082" spans="1:14">
      <c r="A1082" s="5" t="s">
        <v>2895</v>
      </c>
      <c r="B1082" s="5" t="s">
        <v>1322</v>
      </c>
      <c r="C1082" s="10" t="s">
        <v>959</v>
      </c>
      <c r="D1082" s="10" t="s">
        <v>960</v>
      </c>
      <c r="E1082" s="11" t="s">
        <v>3172</v>
      </c>
      <c r="F1082" s="6" t="s">
        <v>779</v>
      </c>
      <c r="G1082" s="6" t="s">
        <v>15</v>
      </c>
      <c r="H1082" s="10" t="str">
        <f>VLOOKUP(G1082,Config!$E$2:$F$17,2,FALSE)</f>
        <v>str</v>
      </c>
      <c r="I1082" s="6">
        <v>1</v>
      </c>
      <c r="J1082" s="6"/>
      <c r="K1082" s="12" t="s">
        <v>77</v>
      </c>
      <c r="L1082" s="6" t="s">
        <v>3949</v>
      </c>
      <c r="M1082" s="10"/>
      <c r="N1082" s="11"/>
    </row>
    <row r="1083" spans="1:14">
      <c r="A1083" s="5" t="s">
        <v>2895</v>
      </c>
      <c r="B1083" s="5" t="s">
        <v>1323</v>
      </c>
      <c r="C1083" s="10" t="s">
        <v>959</v>
      </c>
      <c r="D1083" s="10" t="s">
        <v>960</v>
      </c>
      <c r="E1083" s="11" t="s">
        <v>3172</v>
      </c>
      <c r="F1083" s="6" t="s">
        <v>2345</v>
      </c>
      <c r="G1083" s="6" t="s">
        <v>15</v>
      </c>
      <c r="H1083" s="10" t="str">
        <f>VLOOKUP(G1083,Config!$E$2:$F$17,2,FALSE)</f>
        <v>str</v>
      </c>
      <c r="I1083" s="6">
        <v>1</v>
      </c>
      <c r="J1083" s="6"/>
      <c r="K1083" s="12" t="s">
        <v>77</v>
      </c>
      <c r="L1083" s="6" t="s">
        <v>3949</v>
      </c>
      <c r="M1083" s="10"/>
      <c r="N1083" s="11"/>
    </row>
    <row r="1084" spans="1:14">
      <c r="A1084" s="5" t="s">
        <v>2895</v>
      </c>
      <c r="B1084" s="5" t="s">
        <v>1324</v>
      </c>
      <c r="C1084" s="10" t="s">
        <v>959</v>
      </c>
      <c r="D1084" s="10" t="s">
        <v>960</v>
      </c>
      <c r="E1084" s="11" t="s">
        <v>3172</v>
      </c>
      <c r="F1084" s="6" t="s">
        <v>2346</v>
      </c>
      <c r="G1084" s="6" t="s">
        <v>15</v>
      </c>
      <c r="H1084" s="10" t="str">
        <f>VLOOKUP(G1084,Config!$E$2:$F$17,2,FALSE)</f>
        <v>str</v>
      </c>
      <c r="I1084" s="6">
        <v>0</v>
      </c>
      <c r="J1084" s="6"/>
      <c r="K1084" s="12" t="s">
        <v>77</v>
      </c>
      <c r="L1084" s="6" t="s">
        <v>3949</v>
      </c>
      <c r="M1084" s="10"/>
      <c r="N1084" s="11"/>
    </row>
    <row r="1085" spans="1:14">
      <c r="A1085" s="5" t="s">
        <v>2895</v>
      </c>
      <c r="B1085" s="5" t="s">
        <v>1325</v>
      </c>
      <c r="C1085" s="10" t="s">
        <v>959</v>
      </c>
      <c r="D1085" s="10" t="s">
        <v>960</v>
      </c>
      <c r="E1085" s="11" t="s">
        <v>3172</v>
      </c>
      <c r="F1085" s="6" t="s">
        <v>2347</v>
      </c>
      <c r="G1085" s="6" t="s">
        <v>15</v>
      </c>
      <c r="H1085" s="10" t="str">
        <f>VLOOKUP(G1085,Config!$E$2:$F$17,2,FALSE)</f>
        <v>str</v>
      </c>
      <c r="I1085" s="6">
        <v>1</v>
      </c>
      <c r="J1085" s="6"/>
      <c r="K1085" s="12" t="s">
        <v>77</v>
      </c>
      <c r="L1085" s="6" t="s">
        <v>3949</v>
      </c>
      <c r="M1085" s="10"/>
      <c r="N1085" s="11"/>
    </row>
    <row r="1086" spans="1:14">
      <c r="A1086" s="5" t="s">
        <v>2895</v>
      </c>
      <c r="B1086" s="5" t="s">
        <v>1326</v>
      </c>
      <c r="C1086" s="10" t="s">
        <v>959</v>
      </c>
      <c r="D1086" s="10" t="s">
        <v>960</v>
      </c>
      <c r="E1086" s="11" t="s">
        <v>3172</v>
      </c>
      <c r="F1086" s="6" t="s">
        <v>2348</v>
      </c>
      <c r="G1086" s="6" t="s">
        <v>15</v>
      </c>
      <c r="H1086" s="10" t="str">
        <f>VLOOKUP(G1086,Config!$E$2:$F$17,2,FALSE)</f>
        <v>str</v>
      </c>
      <c r="I1086" s="6">
        <v>0</v>
      </c>
      <c r="J1086" s="6"/>
      <c r="K1086" s="12" t="s">
        <v>77</v>
      </c>
      <c r="L1086" s="6" t="s">
        <v>3949</v>
      </c>
      <c r="M1086" s="10"/>
      <c r="N1086" s="11"/>
    </row>
    <row r="1087" spans="1:14">
      <c r="A1087" s="5" t="s">
        <v>2895</v>
      </c>
      <c r="B1087" s="5" t="s">
        <v>1327</v>
      </c>
      <c r="C1087" s="10" t="s">
        <v>959</v>
      </c>
      <c r="D1087" s="10" t="s">
        <v>960</v>
      </c>
      <c r="E1087" s="11" t="s">
        <v>3172</v>
      </c>
      <c r="F1087" s="6" t="s">
        <v>2349</v>
      </c>
      <c r="G1087" s="6" t="s">
        <v>15</v>
      </c>
      <c r="H1087" s="10" t="str">
        <f>VLOOKUP(G1087,Config!$E$2:$F$17,2,FALSE)</f>
        <v>str</v>
      </c>
      <c r="I1087" s="6">
        <v>1</v>
      </c>
      <c r="J1087" s="6"/>
      <c r="K1087" s="12" t="s">
        <v>77</v>
      </c>
      <c r="L1087" s="6" t="s">
        <v>3949</v>
      </c>
      <c r="M1087" s="10"/>
      <c r="N1087" s="11"/>
    </row>
    <row r="1088" spans="1:14">
      <c r="A1088" s="5" t="s">
        <v>2895</v>
      </c>
      <c r="B1088" s="5" t="s">
        <v>1328</v>
      </c>
      <c r="C1088" s="10" t="s">
        <v>959</v>
      </c>
      <c r="D1088" s="10" t="s">
        <v>960</v>
      </c>
      <c r="E1088" s="11" t="s">
        <v>3172</v>
      </c>
      <c r="F1088" s="6" t="s">
        <v>2350</v>
      </c>
      <c r="G1088" s="6" t="s">
        <v>15</v>
      </c>
      <c r="H1088" s="10" t="str">
        <f>VLOOKUP(G1088,Config!$E$2:$F$17,2,FALSE)</f>
        <v>str</v>
      </c>
      <c r="I1088" s="6">
        <v>1</v>
      </c>
      <c r="J1088" s="6"/>
      <c r="K1088" s="12" t="s">
        <v>77</v>
      </c>
      <c r="L1088" s="6" t="s">
        <v>3949</v>
      </c>
      <c r="M1088" s="10"/>
      <c r="N1088" s="11"/>
    </row>
    <row r="1089" spans="1:14">
      <c r="A1089" s="5" t="s">
        <v>2895</v>
      </c>
      <c r="B1089" s="5" t="s">
        <v>1329</v>
      </c>
      <c r="C1089" s="10" t="s">
        <v>959</v>
      </c>
      <c r="D1089" s="10" t="s">
        <v>960</v>
      </c>
      <c r="E1089" s="11" t="s">
        <v>3172</v>
      </c>
      <c r="F1089" s="6" t="s">
        <v>2351</v>
      </c>
      <c r="G1089" s="6" t="s">
        <v>69</v>
      </c>
      <c r="H1089" s="10" t="str">
        <f>VLOOKUP(G1089,Config!$E$2:$F$17,2,FALSE)</f>
        <v>int</v>
      </c>
      <c r="I1089" s="6">
        <v>1</v>
      </c>
      <c r="J1089" s="6"/>
      <c r="K1089" s="12" t="s">
        <v>77</v>
      </c>
      <c r="L1089" s="6" t="s">
        <v>3949</v>
      </c>
      <c r="M1089" s="10"/>
      <c r="N1089" s="11"/>
    </row>
    <row r="1090" spans="1:14">
      <c r="A1090" s="5" t="s">
        <v>2895</v>
      </c>
      <c r="B1090" s="5" t="s">
        <v>976</v>
      </c>
      <c r="C1090" s="10" t="s">
        <v>959</v>
      </c>
      <c r="D1090" s="10" t="s">
        <v>960</v>
      </c>
      <c r="E1090" s="11" t="s">
        <v>3172</v>
      </c>
      <c r="F1090" s="6" t="s">
        <v>2074</v>
      </c>
      <c r="G1090" s="6" t="s">
        <v>15</v>
      </c>
      <c r="H1090" s="10" t="str">
        <f>VLOOKUP(G1090,Config!$E$2:$F$17,2,FALSE)</f>
        <v>str</v>
      </c>
      <c r="I1090" s="6">
        <v>1</v>
      </c>
      <c r="J1090" s="6"/>
      <c r="K1090" s="12" t="s">
        <v>77</v>
      </c>
      <c r="L1090" s="6" t="s">
        <v>3949</v>
      </c>
      <c r="M1090" s="10"/>
      <c r="N1090" s="11"/>
    </row>
    <row r="1091" spans="1:14">
      <c r="A1091" s="5" t="s">
        <v>2895</v>
      </c>
      <c r="B1091" s="5" t="s">
        <v>977</v>
      </c>
      <c r="C1091" s="10" t="s">
        <v>959</v>
      </c>
      <c r="D1091" s="10" t="s">
        <v>960</v>
      </c>
      <c r="E1091" s="11" t="s">
        <v>3172</v>
      </c>
      <c r="F1091" s="6" t="s">
        <v>2075</v>
      </c>
      <c r="G1091" s="6" t="s">
        <v>47</v>
      </c>
      <c r="H1091" s="10" t="str">
        <f>VLOOKUP(G1091,Config!$E$2:$F$17,2,FALSE)</f>
        <v>ts</v>
      </c>
      <c r="I1091" s="6">
        <v>1</v>
      </c>
      <c r="J1091" s="6"/>
      <c r="K1091" s="12" t="s">
        <v>77</v>
      </c>
      <c r="L1091" s="6" t="s">
        <v>3949</v>
      </c>
      <c r="M1091" s="10"/>
      <c r="N1091" s="11"/>
    </row>
    <row r="1092" spans="1:14">
      <c r="A1092" s="5" t="s">
        <v>2895</v>
      </c>
      <c r="B1092" s="5" t="s">
        <v>978</v>
      </c>
      <c r="C1092" s="10" t="s">
        <v>959</v>
      </c>
      <c r="D1092" s="10" t="s">
        <v>960</v>
      </c>
      <c r="E1092" s="11" t="s">
        <v>3172</v>
      </c>
      <c r="F1092" s="6" t="s">
        <v>87</v>
      </c>
      <c r="G1092" s="6" t="s">
        <v>15</v>
      </c>
      <c r="H1092" s="10" t="str">
        <f>VLOOKUP(G1092,Config!$E$2:$F$17,2,FALSE)</f>
        <v>str</v>
      </c>
      <c r="I1092" s="6">
        <v>0</v>
      </c>
      <c r="J1092" s="6"/>
      <c r="K1092" s="12" t="s">
        <v>77</v>
      </c>
      <c r="L1092" s="6" t="s">
        <v>3949</v>
      </c>
      <c r="M1092" s="10"/>
      <c r="N1092" s="11"/>
    </row>
    <row r="1093" spans="1:14">
      <c r="A1093" s="5" t="s">
        <v>2895</v>
      </c>
      <c r="B1093" s="5" t="s">
        <v>979</v>
      </c>
      <c r="C1093" s="10" t="s">
        <v>959</v>
      </c>
      <c r="D1093" s="10" t="s">
        <v>960</v>
      </c>
      <c r="E1093" s="11" t="s">
        <v>3172</v>
      </c>
      <c r="F1093" s="6" t="s">
        <v>89</v>
      </c>
      <c r="G1093" s="6" t="s">
        <v>47</v>
      </c>
      <c r="H1093" s="10" t="str">
        <f>VLOOKUP(G1093,Config!$E$2:$F$17,2,FALSE)</f>
        <v>ts</v>
      </c>
      <c r="I1093" s="6">
        <v>0</v>
      </c>
      <c r="J1093" s="6"/>
      <c r="K1093" s="12" t="s">
        <v>77</v>
      </c>
      <c r="L1093" s="6" t="s">
        <v>3949</v>
      </c>
      <c r="M1093" s="10"/>
      <c r="N1093" s="11"/>
    </row>
    <row r="1094" spans="1:14">
      <c r="A1094" s="5" t="s">
        <v>2895</v>
      </c>
      <c r="B1094" s="5" t="s">
        <v>980</v>
      </c>
      <c r="C1094" s="10" t="s">
        <v>959</v>
      </c>
      <c r="D1094" s="10" t="s">
        <v>960</v>
      </c>
      <c r="E1094" s="11" t="s">
        <v>3172</v>
      </c>
      <c r="F1094" s="6" t="s">
        <v>2076</v>
      </c>
      <c r="G1094" s="6" t="s">
        <v>15</v>
      </c>
      <c r="H1094" s="10" t="str">
        <f>VLOOKUP(G1094,Config!$E$2:$F$17,2,FALSE)</f>
        <v>str</v>
      </c>
      <c r="I1094" s="6">
        <v>0</v>
      </c>
      <c r="J1094" s="6"/>
      <c r="K1094" s="12" t="s">
        <v>77</v>
      </c>
      <c r="L1094" s="6" t="s">
        <v>3949</v>
      </c>
      <c r="M1094" s="10"/>
      <c r="N1094" s="11"/>
    </row>
    <row r="1095" spans="1:14">
      <c r="A1095" s="5" t="s">
        <v>2895</v>
      </c>
      <c r="B1095" s="5" t="s">
        <v>981</v>
      </c>
      <c r="C1095" s="10" t="s">
        <v>959</v>
      </c>
      <c r="D1095" s="10" t="s">
        <v>960</v>
      </c>
      <c r="E1095" s="11" t="s">
        <v>3172</v>
      </c>
      <c r="F1095" s="6" t="s">
        <v>2077</v>
      </c>
      <c r="G1095" s="6" t="s">
        <v>47</v>
      </c>
      <c r="H1095" s="10" t="str">
        <f>VLOOKUP(G1095,Config!$E$2:$F$17,2,FALSE)</f>
        <v>ts</v>
      </c>
      <c r="I1095" s="6">
        <v>0</v>
      </c>
      <c r="J1095" s="6"/>
      <c r="K1095" s="12" t="s">
        <v>77</v>
      </c>
      <c r="L1095" s="6" t="s">
        <v>3949</v>
      </c>
      <c r="M1095" s="10"/>
      <c r="N1095" s="11"/>
    </row>
    <row r="1096" spans="1:14">
      <c r="A1096" s="5" t="s">
        <v>2896</v>
      </c>
      <c r="B1096" s="5" t="s">
        <v>961</v>
      </c>
      <c r="C1096" s="10" t="s">
        <v>959</v>
      </c>
      <c r="D1096" s="10" t="s">
        <v>960</v>
      </c>
      <c r="E1096" s="11" t="s">
        <v>3173</v>
      </c>
      <c r="F1096" s="6" t="s">
        <v>2060</v>
      </c>
      <c r="G1096" s="6" t="s">
        <v>15</v>
      </c>
      <c r="H1096" s="10" t="str">
        <f>VLOOKUP(G1096,Config!$E$2:$F$17,2,FALSE)</f>
        <v>str</v>
      </c>
      <c r="I1096" s="6">
        <v>1</v>
      </c>
      <c r="J1096" s="6">
        <v>1</v>
      </c>
      <c r="K1096" s="12" t="s">
        <v>77</v>
      </c>
      <c r="L1096" s="6" t="s">
        <v>3950</v>
      </c>
      <c r="M1096" s="10"/>
      <c r="N1096" s="11"/>
    </row>
    <row r="1097" spans="1:14">
      <c r="A1097" s="5" t="s">
        <v>2896</v>
      </c>
      <c r="B1097" s="5" t="s">
        <v>1004</v>
      </c>
      <c r="C1097" s="10" t="s">
        <v>959</v>
      </c>
      <c r="D1097" s="10" t="s">
        <v>960</v>
      </c>
      <c r="E1097" s="11" t="s">
        <v>3173</v>
      </c>
      <c r="F1097" s="6" t="s">
        <v>79</v>
      </c>
      <c r="G1097" s="6" t="s">
        <v>15</v>
      </c>
      <c r="H1097" s="10" t="str">
        <f>VLOOKUP(G1097,Config!$E$2:$F$17,2,FALSE)</f>
        <v>str</v>
      </c>
      <c r="I1097" s="6">
        <v>1</v>
      </c>
      <c r="J1097" s="6">
        <v>1</v>
      </c>
      <c r="K1097" s="12" t="s">
        <v>77</v>
      </c>
      <c r="L1097" s="6" t="s">
        <v>3950</v>
      </c>
      <c r="M1097" s="10"/>
      <c r="N1097" s="11"/>
    </row>
    <row r="1098" spans="1:14">
      <c r="A1098" s="5" t="s">
        <v>2896</v>
      </c>
      <c r="B1098" s="5" t="s">
        <v>1264</v>
      </c>
      <c r="C1098" s="10" t="s">
        <v>959</v>
      </c>
      <c r="D1098" s="10" t="s">
        <v>960</v>
      </c>
      <c r="E1098" s="11" t="s">
        <v>3173</v>
      </c>
      <c r="F1098" s="6" t="s">
        <v>2228</v>
      </c>
      <c r="G1098" s="6" t="s">
        <v>15</v>
      </c>
      <c r="H1098" s="10" t="str">
        <f>VLOOKUP(G1098,Config!$E$2:$F$17,2,FALSE)</f>
        <v>str</v>
      </c>
      <c r="I1098" s="6">
        <v>1</v>
      </c>
      <c r="J1098" s="6">
        <v>1</v>
      </c>
      <c r="K1098" s="12" t="s">
        <v>77</v>
      </c>
      <c r="L1098" s="6" t="s">
        <v>3950</v>
      </c>
      <c r="M1098" s="10"/>
      <c r="N1098" s="11"/>
    </row>
    <row r="1099" spans="1:14">
      <c r="A1099" s="5" t="s">
        <v>2896</v>
      </c>
      <c r="B1099" s="5" t="s">
        <v>1301</v>
      </c>
      <c r="C1099" s="10" t="s">
        <v>959</v>
      </c>
      <c r="D1099" s="10" t="s">
        <v>960</v>
      </c>
      <c r="E1099" s="11" t="s">
        <v>3173</v>
      </c>
      <c r="F1099" s="6" t="s">
        <v>2331</v>
      </c>
      <c r="G1099" s="6" t="s">
        <v>15</v>
      </c>
      <c r="H1099" s="10" t="str">
        <f>VLOOKUP(G1099,Config!$E$2:$F$17,2,FALSE)</f>
        <v>str</v>
      </c>
      <c r="I1099" s="6">
        <v>1</v>
      </c>
      <c r="J1099" s="6">
        <v>1</v>
      </c>
      <c r="K1099" s="12" t="s">
        <v>77</v>
      </c>
      <c r="L1099" s="6" t="s">
        <v>3950</v>
      </c>
      <c r="M1099" s="10"/>
      <c r="N1099" s="11"/>
    </row>
    <row r="1100" spans="1:14">
      <c r="A1100" s="5" t="s">
        <v>2896</v>
      </c>
      <c r="B1100" s="5" t="s">
        <v>987</v>
      </c>
      <c r="C1100" s="10" t="s">
        <v>959</v>
      </c>
      <c r="D1100" s="10" t="s">
        <v>960</v>
      </c>
      <c r="E1100" s="11" t="s">
        <v>3173</v>
      </c>
      <c r="F1100" s="6" t="s">
        <v>2083</v>
      </c>
      <c r="G1100" s="6" t="s">
        <v>15</v>
      </c>
      <c r="H1100" s="10" t="str">
        <f>VLOOKUP(G1100,Config!$E$2:$F$17,2,FALSE)</f>
        <v>str</v>
      </c>
      <c r="I1100" s="6">
        <v>1</v>
      </c>
      <c r="J1100" s="6"/>
      <c r="K1100" s="12" t="s">
        <v>77</v>
      </c>
      <c r="L1100" s="6" t="s">
        <v>3950</v>
      </c>
      <c r="M1100" s="10"/>
      <c r="N1100" s="11"/>
    </row>
    <row r="1101" spans="1:14">
      <c r="A1101" s="5" t="s">
        <v>2896</v>
      </c>
      <c r="B1101" s="5" t="s">
        <v>1330</v>
      </c>
      <c r="C1101" s="10" t="s">
        <v>959</v>
      </c>
      <c r="D1101" s="10" t="s">
        <v>960</v>
      </c>
      <c r="E1101" s="11" t="s">
        <v>3173</v>
      </c>
      <c r="F1101" s="6" t="s">
        <v>2352</v>
      </c>
      <c r="G1101" s="6" t="s">
        <v>15</v>
      </c>
      <c r="H1101" s="10" t="str">
        <f>VLOOKUP(G1101,Config!$E$2:$F$17,2,FALSE)</f>
        <v>str</v>
      </c>
      <c r="I1101" s="6">
        <v>0</v>
      </c>
      <c r="J1101" s="6"/>
      <c r="K1101" s="12" t="s">
        <v>77</v>
      </c>
      <c r="L1101" s="6" t="s">
        <v>3950</v>
      </c>
      <c r="M1101" s="10"/>
      <c r="N1101" s="11"/>
    </row>
    <row r="1102" spans="1:14">
      <c r="A1102" s="5" t="s">
        <v>2896</v>
      </c>
      <c r="B1102" s="5" t="s">
        <v>1331</v>
      </c>
      <c r="C1102" s="10" t="s">
        <v>959</v>
      </c>
      <c r="D1102" s="10" t="s">
        <v>960</v>
      </c>
      <c r="E1102" s="11" t="s">
        <v>3173</v>
      </c>
      <c r="F1102" s="6" t="s">
        <v>2353</v>
      </c>
      <c r="G1102" s="6" t="s">
        <v>15</v>
      </c>
      <c r="H1102" s="10" t="str">
        <f>VLOOKUP(G1102,Config!$E$2:$F$17,2,FALSE)</f>
        <v>str</v>
      </c>
      <c r="I1102" s="6">
        <v>1</v>
      </c>
      <c r="J1102" s="6"/>
      <c r="K1102" s="12" t="s">
        <v>77</v>
      </c>
      <c r="L1102" s="6" t="s">
        <v>3950</v>
      </c>
      <c r="M1102" s="10"/>
      <c r="N1102" s="11"/>
    </row>
    <row r="1103" spans="1:14">
      <c r="A1103" s="5" t="s">
        <v>2896</v>
      </c>
      <c r="B1103" s="5" t="s">
        <v>1332</v>
      </c>
      <c r="C1103" s="10" t="s">
        <v>959</v>
      </c>
      <c r="D1103" s="10" t="s">
        <v>960</v>
      </c>
      <c r="E1103" s="11" t="s">
        <v>3173</v>
      </c>
      <c r="F1103" s="6" t="s">
        <v>2354</v>
      </c>
      <c r="G1103" s="6" t="s">
        <v>15</v>
      </c>
      <c r="H1103" s="10" t="str">
        <f>VLOOKUP(G1103,Config!$E$2:$F$17,2,FALSE)</f>
        <v>str</v>
      </c>
      <c r="I1103" s="6">
        <v>1</v>
      </c>
      <c r="J1103" s="6"/>
      <c r="K1103" s="12" t="s">
        <v>77</v>
      </c>
      <c r="L1103" s="6" t="s">
        <v>3950</v>
      </c>
      <c r="M1103" s="10"/>
      <c r="N1103" s="11"/>
    </row>
    <row r="1104" spans="1:14">
      <c r="A1104" s="5" t="s">
        <v>2896</v>
      </c>
      <c r="B1104" s="5" t="s">
        <v>1333</v>
      </c>
      <c r="C1104" s="10" t="s">
        <v>959</v>
      </c>
      <c r="D1104" s="10" t="s">
        <v>960</v>
      </c>
      <c r="E1104" s="11" t="s">
        <v>3173</v>
      </c>
      <c r="F1104" s="6" t="s">
        <v>2355</v>
      </c>
      <c r="G1104" s="6" t="s">
        <v>15</v>
      </c>
      <c r="H1104" s="10" t="str">
        <f>VLOOKUP(G1104,Config!$E$2:$F$17,2,FALSE)</f>
        <v>str</v>
      </c>
      <c r="I1104" s="6">
        <v>1</v>
      </c>
      <c r="J1104" s="6"/>
      <c r="K1104" s="12" t="s">
        <v>77</v>
      </c>
      <c r="L1104" s="6" t="s">
        <v>3950</v>
      </c>
      <c r="M1104" s="10"/>
      <c r="N1104" s="11"/>
    </row>
    <row r="1105" spans="1:14">
      <c r="A1105" s="5" t="s">
        <v>2896</v>
      </c>
      <c r="B1105" s="5" t="s">
        <v>1334</v>
      </c>
      <c r="C1105" s="10" t="s">
        <v>959</v>
      </c>
      <c r="D1105" s="10" t="s">
        <v>960</v>
      </c>
      <c r="E1105" s="11" t="s">
        <v>3173</v>
      </c>
      <c r="F1105" s="6" t="s">
        <v>2356</v>
      </c>
      <c r="G1105" s="6" t="s">
        <v>15</v>
      </c>
      <c r="H1105" s="10" t="str">
        <f>VLOOKUP(G1105,Config!$E$2:$F$17,2,FALSE)</f>
        <v>str</v>
      </c>
      <c r="I1105" s="6">
        <v>1</v>
      </c>
      <c r="J1105" s="6"/>
      <c r="K1105" s="12" t="s">
        <v>77</v>
      </c>
      <c r="L1105" s="6" t="s">
        <v>3950</v>
      </c>
      <c r="M1105" s="10"/>
      <c r="N1105" s="11"/>
    </row>
    <row r="1106" spans="1:14">
      <c r="A1106" s="5" t="s">
        <v>2896</v>
      </c>
      <c r="B1106" s="5" t="s">
        <v>1335</v>
      </c>
      <c r="C1106" s="10" t="s">
        <v>959</v>
      </c>
      <c r="D1106" s="10" t="s">
        <v>960</v>
      </c>
      <c r="E1106" s="11" t="s">
        <v>3173</v>
      </c>
      <c r="F1106" s="6" t="s">
        <v>2357</v>
      </c>
      <c r="G1106" s="6" t="s">
        <v>15</v>
      </c>
      <c r="H1106" s="10" t="str">
        <f>VLOOKUP(G1106,Config!$E$2:$F$17,2,FALSE)</f>
        <v>str</v>
      </c>
      <c r="I1106" s="6">
        <v>1</v>
      </c>
      <c r="J1106" s="6"/>
      <c r="K1106" s="12" t="s">
        <v>77</v>
      </c>
      <c r="L1106" s="6" t="s">
        <v>3950</v>
      </c>
      <c r="M1106" s="10"/>
      <c r="N1106" s="11"/>
    </row>
    <row r="1107" spans="1:14">
      <c r="A1107" s="5" t="s">
        <v>2896</v>
      </c>
      <c r="B1107" s="5" t="s">
        <v>976</v>
      </c>
      <c r="C1107" s="10" t="s">
        <v>959</v>
      </c>
      <c r="D1107" s="10" t="s">
        <v>960</v>
      </c>
      <c r="E1107" s="11" t="s">
        <v>3173</v>
      </c>
      <c r="F1107" s="6" t="s">
        <v>2074</v>
      </c>
      <c r="G1107" s="6" t="s">
        <v>15</v>
      </c>
      <c r="H1107" s="10" t="str">
        <f>VLOOKUP(G1107,Config!$E$2:$F$17,2,FALSE)</f>
        <v>str</v>
      </c>
      <c r="I1107" s="6">
        <v>1</v>
      </c>
      <c r="J1107" s="6"/>
      <c r="K1107" s="12" t="s">
        <v>77</v>
      </c>
      <c r="L1107" s="6" t="s">
        <v>3950</v>
      </c>
      <c r="M1107" s="10"/>
      <c r="N1107" s="11"/>
    </row>
    <row r="1108" spans="1:14">
      <c r="A1108" s="5" t="s">
        <v>2896</v>
      </c>
      <c r="B1108" s="5" t="s">
        <v>977</v>
      </c>
      <c r="C1108" s="10" t="s">
        <v>959</v>
      </c>
      <c r="D1108" s="10" t="s">
        <v>960</v>
      </c>
      <c r="E1108" s="11" t="s">
        <v>3173</v>
      </c>
      <c r="F1108" s="6" t="s">
        <v>2075</v>
      </c>
      <c r="G1108" s="6" t="s">
        <v>47</v>
      </c>
      <c r="H1108" s="10" t="str">
        <f>VLOOKUP(G1108,Config!$E$2:$F$17,2,FALSE)</f>
        <v>ts</v>
      </c>
      <c r="I1108" s="6">
        <v>1</v>
      </c>
      <c r="J1108" s="6"/>
      <c r="K1108" s="12" t="s">
        <v>77</v>
      </c>
      <c r="L1108" s="6" t="s">
        <v>3950</v>
      </c>
      <c r="M1108" s="10"/>
      <c r="N1108" s="11"/>
    </row>
    <row r="1109" spans="1:14">
      <c r="A1109" s="5" t="s">
        <v>2896</v>
      </c>
      <c r="B1109" s="5" t="s">
        <v>978</v>
      </c>
      <c r="C1109" s="10" t="s">
        <v>959</v>
      </c>
      <c r="D1109" s="10" t="s">
        <v>960</v>
      </c>
      <c r="E1109" s="11" t="s">
        <v>3173</v>
      </c>
      <c r="F1109" s="6" t="s">
        <v>87</v>
      </c>
      <c r="G1109" s="6" t="s">
        <v>15</v>
      </c>
      <c r="H1109" s="10" t="str">
        <f>VLOOKUP(G1109,Config!$E$2:$F$17,2,FALSE)</f>
        <v>str</v>
      </c>
      <c r="I1109" s="6">
        <v>0</v>
      </c>
      <c r="J1109" s="6"/>
      <c r="K1109" s="12" t="s">
        <v>77</v>
      </c>
      <c r="L1109" s="6" t="s">
        <v>3950</v>
      </c>
      <c r="M1109" s="10"/>
      <c r="N1109" s="11"/>
    </row>
    <row r="1110" spans="1:14">
      <c r="A1110" s="5" t="s">
        <v>2896</v>
      </c>
      <c r="B1110" s="5" t="s">
        <v>979</v>
      </c>
      <c r="C1110" s="10" t="s">
        <v>959</v>
      </c>
      <c r="D1110" s="10" t="s">
        <v>960</v>
      </c>
      <c r="E1110" s="11" t="s">
        <v>3173</v>
      </c>
      <c r="F1110" s="6" t="s">
        <v>89</v>
      </c>
      <c r="G1110" s="6" t="s">
        <v>47</v>
      </c>
      <c r="H1110" s="10" t="str">
        <f>VLOOKUP(G1110,Config!$E$2:$F$17,2,FALSE)</f>
        <v>ts</v>
      </c>
      <c r="I1110" s="6">
        <v>0</v>
      </c>
      <c r="J1110" s="6"/>
      <c r="K1110" s="12" t="s">
        <v>77</v>
      </c>
      <c r="L1110" s="6" t="s">
        <v>3950</v>
      </c>
      <c r="M1110" s="10"/>
      <c r="N1110" s="11"/>
    </row>
    <row r="1111" spans="1:14">
      <c r="A1111" s="5" t="s">
        <v>2896</v>
      </c>
      <c r="B1111" s="5" t="s">
        <v>980</v>
      </c>
      <c r="C1111" s="10" t="s">
        <v>959</v>
      </c>
      <c r="D1111" s="10" t="s">
        <v>960</v>
      </c>
      <c r="E1111" s="11" t="s">
        <v>3173</v>
      </c>
      <c r="F1111" s="6" t="s">
        <v>2076</v>
      </c>
      <c r="G1111" s="6" t="s">
        <v>15</v>
      </c>
      <c r="H1111" s="10" t="str">
        <f>VLOOKUP(G1111,Config!$E$2:$F$17,2,FALSE)</f>
        <v>str</v>
      </c>
      <c r="I1111" s="6">
        <v>0</v>
      </c>
      <c r="J1111" s="6"/>
      <c r="K1111" s="12" t="s">
        <v>77</v>
      </c>
      <c r="L1111" s="6" t="s">
        <v>3950</v>
      </c>
      <c r="M1111" s="10"/>
      <c r="N1111" s="11"/>
    </row>
    <row r="1112" spans="1:14">
      <c r="A1112" s="5" t="s">
        <v>2896</v>
      </c>
      <c r="B1112" s="5" t="s">
        <v>981</v>
      </c>
      <c r="C1112" s="10" t="s">
        <v>959</v>
      </c>
      <c r="D1112" s="10" t="s">
        <v>960</v>
      </c>
      <c r="E1112" s="11" t="s">
        <v>3173</v>
      </c>
      <c r="F1112" s="6" t="s">
        <v>2077</v>
      </c>
      <c r="G1112" s="6" t="s">
        <v>47</v>
      </c>
      <c r="H1112" s="10" t="str">
        <f>VLOOKUP(G1112,Config!$E$2:$F$17,2,FALSE)</f>
        <v>ts</v>
      </c>
      <c r="I1112" s="6">
        <v>0</v>
      </c>
      <c r="J1112" s="6"/>
      <c r="K1112" s="12" t="s">
        <v>77</v>
      </c>
      <c r="L1112" s="6" t="s">
        <v>3950</v>
      </c>
      <c r="M1112" s="10"/>
      <c r="N1112" s="11"/>
    </row>
    <row r="1113" spans="1:14">
      <c r="A1113" s="5" t="s">
        <v>2897</v>
      </c>
      <c r="B1113" s="5" t="s">
        <v>961</v>
      </c>
      <c r="C1113" s="10" t="s">
        <v>959</v>
      </c>
      <c r="D1113" s="10" t="s">
        <v>960</v>
      </c>
      <c r="E1113" s="11" t="s">
        <v>3174</v>
      </c>
      <c r="F1113" s="6" t="s">
        <v>2060</v>
      </c>
      <c r="G1113" s="6" t="s">
        <v>15</v>
      </c>
      <c r="H1113" s="10" t="str">
        <f>VLOOKUP(G1113,Config!$E$2:$F$17,2,FALSE)</f>
        <v>str</v>
      </c>
      <c r="I1113" s="6">
        <v>1</v>
      </c>
      <c r="J1113" s="6">
        <v>1</v>
      </c>
      <c r="K1113" s="12" t="s">
        <v>77</v>
      </c>
      <c r="L1113" s="6" t="s">
        <v>3951</v>
      </c>
      <c r="M1113" s="10"/>
      <c r="N1113" s="11"/>
    </row>
    <row r="1114" spans="1:14">
      <c r="A1114" s="5" t="s">
        <v>2897</v>
      </c>
      <c r="B1114" s="5" t="s">
        <v>1004</v>
      </c>
      <c r="C1114" s="10" t="s">
        <v>959</v>
      </c>
      <c r="D1114" s="10" t="s">
        <v>960</v>
      </c>
      <c r="E1114" s="11" t="s">
        <v>3174</v>
      </c>
      <c r="F1114" s="6" t="s">
        <v>79</v>
      </c>
      <c r="G1114" s="6" t="s">
        <v>15</v>
      </c>
      <c r="H1114" s="10" t="str">
        <f>VLOOKUP(G1114,Config!$E$2:$F$17,2,FALSE)</f>
        <v>str</v>
      </c>
      <c r="I1114" s="6">
        <v>1</v>
      </c>
      <c r="J1114" s="6">
        <v>1</v>
      </c>
      <c r="K1114" s="12" t="s">
        <v>77</v>
      </c>
      <c r="L1114" s="6" t="s">
        <v>3951</v>
      </c>
      <c r="M1114" s="10"/>
      <c r="N1114" s="11"/>
    </row>
    <row r="1115" spans="1:14">
      <c r="A1115" s="5" t="s">
        <v>2897</v>
      </c>
      <c r="B1115" s="5" t="s">
        <v>1264</v>
      </c>
      <c r="C1115" s="10" t="s">
        <v>959</v>
      </c>
      <c r="D1115" s="10" t="s">
        <v>960</v>
      </c>
      <c r="E1115" s="11" t="s">
        <v>3174</v>
      </c>
      <c r="F1115" s="6" t="s">
        <v>2228</v>
      </c>
      <c r="G1115" s="6" t="s">
        <v>15</v>
      </c>
      <c r="H1115" s="10" t="str">
        <f>VLOOKUP(G1115,Config!$E$2:$F$17,2,FALSE)</f>
        <v>str</v>
      </c>
      <c r="I1115" s="6">
        <v>1</v>
      </c>
      <c r="J1115" s="6">
        <v>1</v>
      </c>
      <c r="K1115" s="12" t="s">
        <v>77</v>
      </c>
      <c r="L1115" s="6" t="s">
        <v>3951</v>
      </c>
      <c r="M1115" s="10"/>
      <c r="N1115" s="11"/>
    </row>
    <row r="1116" spans="1:14">
      <c r="A1116" s="5" t="s">
        <v>2897</v>
      </c>
      <c r="B1116" s="5" t="s">
        <v>1336</v>
      </c>
      <c r="C1116" s="10" t="s">
        <v>959</v>
      </c>
      <c r="D1116" s="10" t="s">
        <v>960</v>
      </c>
      <c r="E1116" s="11" t="s">
        <v>3174</v>
      </c>
      <c r="F1116" s="6" t="s">
        <v>2358</v>
      </c>
      <c r="G1116" s="6" t="s">
        <v>15</v>
      </c>
      <c r="H1116" s="10" t="str">
        <f>VLOOKUP(G1116,Config!$E$2:$F$17,2,FALSE)</f>
        <v>str</v>
      </c>
      <c r="I1116" s="6">
        <v>1</v>
      </c>
      <c r="J1116" s="6">
        <v>1</v>
      </c>
      <c r="K1116" s="12" t="s">
        <v>77</v>
      </c>
      <c r="L1116" s="6" t="s">
        <v>3951</v>
      </c>
      <c r="M1116" s="10"/>
      <c r="N1116" s="11"/>
    </row>
    <row r="1117" spans="1:14">
      <c r="A1117" s="5" t="s">
        <v>2897</v>
      </c>
      <c r="B1117" s="5" t="s">
        <v>987</v>
      </c>
      <c r="C1117" s="10" t="s">
        <v>959</v>
      </c>
      <c r="D1117" s="10" t="s">
        <v>960</v>
      </c>
      <c r="E1117" s="11" t="s">
        <v>3174</v>
      </c>
      <c r="F1117" s="6" t="s">
        <v>2083</v>
      </c>
      <c r="G1117" s="6" t="s">
        <v>15</v>
      </c>
      <c r="H1117" s="10" t="str">
        <f>VLOOKUP(G1117,Config!$E$2:$F$17,2,FALSE)</f>
        <v>str</v>
      </c>
      <c r="I1117" s="6">
        <v>1</v>
      </c>
      <c r="J1117" s="6"/>
      <c r="K1117" s="12" t="s">
        <v>77</v>
      </c>
      <c r="L1117" s="6" t="s">
        <v>3951</v>
      </c>
      <c r="M1117" s="10"/>
      <c r="N1117" s="11"/>
    </row>
    <row r="1118" spans="1:14">
      <c r="A1118" s="5" t="s">
        <v>2897</v>
      </c>
      <c r="B1118" s="5" t="s">
        <v>1310</v>
      </c>
      <c r="C1118" s="10" t="s">
        <v>959</v>
      </c>
      <c r="D1118" s="10" t="s">
        <v>960</v>
      </c>
      <c r="E1118" s="11" t="s">
        <v>3174</v>
      </c>
      <c r="F1118" s="6" t="s">
        <v>2333</v>
      </c>
      <c r="G1118" s="6" t="s">
        <v>15</v>
      </c>
      <c r="H1118" s="10" t="str">
        <f>VLOOKUP(G1118,Config!$E$2:$F$17,2,FALSE)</f>
        <v>str</v>
      </c>
      <c r="I1118" s="6">
        <v>1</v>
      </c>
      <c r="J1118" s="6"/>
      <c r="K1118" s="12" t="s">
        <v>77</v>
      </c>
      <c r="L1118" s="6" t="s">
        <v>3951</v>
      </c>
      <c r="M1118" s="10"/>
      <c r="N1118" s="11"/>
    </row>
    <row r="1119" spans="1:14">
      <c r="A1119" s="5" t="s">
        <v>2897</v>
      </c>
      <c r="B1119" s="5" t="s">
        <v>1337</v>
      </c>
      <c r="C1119" s="10" t="s">
        <v>959</v>
      </c>
      <c r="D1119" s="10" t="s">
        <v>960</v>
      </c>
      <c r="E1119" s="11" t="s">
        <v>3174</v>
      </c>
      <c r="F1119" s="6" t="s">
        <v>2359</v>
      </c>
      <c r="G1119" s="6" t="s">
        <v>15</v>
      </c>
      <c r="H1119" s="10" t="str">
        <f>VLOOKUP(G1119,Config!$E$2:$F$17,2,FALSE)</f>
        <v>str</v>
      </c>
      <c r="I1119" s="6">
        <v>1</v>
      </c>
      <c r="J1119" s="6"/>
      <c r="K1119" s="12" t="s">
        <v>77</v>
      </c>
      <c r="L1119" s="6" t="s">
        <v>3951</v>
      </c>
      <c r="M1119" s="10"/>
      <c r="N1119" s="11"/>
    </row>
    <row r="1120" spans="1:14">
      <c r="A1120" s="5" t="s">
        <v>2897</v>
      </c>
      <c r="B1120" s="5" t="s">
        <v>976</v>
      </c>
      <c r="C1120" s="10" t="s">
        <v>959</v>
      </c>
      <c r="D1120" s="10" t="s">
        <v>960</v>
      </c>
      <c r="E1120" s="11" t="s">
        <v>3174</v>
      </c>
      <c r="F1120" s="6" t="s">
        <v>2074</v>
      </c>
      <c r="G1120" s="6" t="s">
        <v>15</v>
      </c>
      <c r="H1120" s="10" t="str">
        <f>VLOOKUP(G1120,Config!$E$2:$F$17,2,FALSE)</f>
        <v>str</v>
      </c>
      <c r="I1120" s="6">
        <v>1</v>
      </c>
      <c r="J1120" s="6"/>
      <c r="K1120" s="12" t="s">
        <v>77</v>
      </c>
      <c r="L1120" s="6" t="s">
        <v>3951</v>
      </c>
      <c r="M1120" s="10"/>
      <c r="N1120" s="11"/>
    </row>
    <row r="1121" spans="1:14">
      <c r="A1121" s="5" t="s">
        <v>2897</v>
      </c>
      <c r="B1121" s="5" t="s">
        <v>977</v>
      </c>
      <c r="C1121" s="10" t="s">
        <v>959</v>
      </c>
      <c r="D1121" s="10" t="s">
        <v>960</v>
      </c>
      <c r="E1121" s="11" t="s">
        <v>3174</v>
      </c>
      <c r="F1121" s="6" t="s">
        <v>2075</v>
      </c>
      <c r="G1121" s="6" t="s">
        <v>47</v>
      </c>
      <c r="H1121" s="10" t="str">
        <f>VLOOKUP(G1121,Config!$E$2:$F$17,2,FALSE)</f>
        <v>ts</v>
      </c>
      <c r="I1121" s="6">
        <v>1</v>
      </c>
      <c r="J1121" s="6"/>
      <c r="K1121" s="12" t="s">
        <v>77</v>
      </c>
      <c r="L1121" s="6" t="s">
        <v>3951</v>
      </c>
      <c r="M1121" s="10"/>
      <c r="N1121" s="11"/>
    </row>
    <row r="1122" spans="1:14">
      <c r="A1122" s="5" t="s">
        <v>2897</v>
      </c>
      <c r="B1122" s="5" t="s">
        <v>978</v>
      </c>
      <c r="C1122" s="10" t="s">
        <v>959</v>
      </c>
      <c r="D1122" s="10" t="s">
        <v>960</v>
      </c>
      <c r="E1122" s="11" t="s">
        <v>3174</v>
      </c>
      <c r="F1122" s="6" t="s">
        <v>87</v>
      </c>
      <c r="G1122" s="6" t="s">
        <v>15</v>
      </c>
      <c r="H1122" s="10" t="str">
        <f>VLOOKUP(G1122,Config!$E$2:$F$17,2,FALSE)</f>
        <v>str</v>
      </c>
      <c r="I1122" s="6">
        <v>0</v>
      </c>
      <c r="J1122" s="6"/>
      <c r="K1122" s="12" t="s">
        <v>77</v>
      </c>
      <c r="L1122" s="6" t="s">
        <v>3951</v>
      </c>
      <c r="M1122" s="10"/>
      <c r="N1122" s="11"/>
    </row>
    <row r="1123" spans="1:14">
      <c r="A1123" s="5" t="s">
        <v>2897</v>
      </c>
      <c r="B1123" s="5" t="s">
        <v>979</v>
      </c>
      <c r="C1123" s="10" t="s">
        <v>959</v>
      </c>
      <c r="D1123" s="10" t="s">
        <v>960</v>
      </c>
      <c r="E1123" s="11" t="s">
        <v>3174</v>
      </c>
      <c r="F1123" s="6" t="s">
        <v>89</v>
      </c>
      <c r="G1123" s="6" t="s">
        <v>47</v>
      </c>
      <c r="H1123" s="10" t="str">
        <f>VLOOKUP(G1123,Config!$E$2:$F$17,2,FALSE)</f>
        <v>ts</v>
      </c>
      <c r="I1123" s="6">
        <v>0</v>
      </c>
      <c r="J1123" s="6"/>
      <c r="K1123" s="12" t="s">
        <v>77</v>
      </c>
      <c r="L1123" s="6" t="s">
        <v>3951</v>
      </c>
      <c r="M1123" s="10"/>
      <c r="N1123" s="11"/>
    </row>
    <row r="1124" spans="1:14">
      <c r="A1124" s="5" t="s">
        <v>2897</v>
      </c>
      <c r="B1124" s="5" t="s">
        <v>980</v>
      </c>
      <c r="C1124" s="10" t="s">
        <v>959</v>
      </c>
      <c r="D1124" s="10" t="s">
        <v>960</v>
      </c>
      <c r="E1124" s="11" t="s">
        <v>3174</v>
      </c>
      <c r="F1124" s="6" t="s">
        <v>2076</v>
      </c>
      <c r="G1124" s="6" t="s">
        <v>15</v>
      </c>
      <c r="H1124" s="10" t="str">
        <f>VLOOKUP(G1124,Config!$E$2:$F$17,2,FALSE)</f>
        <v>str</v>
      </c>
      <c r="I1124" s="6">
        <v>0</v>
      </c>
      <c r="J1124" s="6"/>
      <c r="K1124" s="12" t="s">
        <v>77</v>
      </c>
      <c r="L1124" s="6" t="s">
        <v>3951</v>
      </c>
      <c r="M1124" s="10"/>
      <c r="N1124" s="11"/>
    </row>
    <row r="1125" spans="1:14">
      <c r="A1125" s="5" t="s">
        <v>2897</v>
      </c>
      <c r="B1125" s="5" t="s">
        <v>981</v>
      </c>
      <c r="C1125" s="10" t="s">
        <v>959</v>
      </c>
      <c r="D1125" s="10" t="s">
        <v>960</v>
      </c>
      <c r="E1125" s="11" t="s">
        <v>3174</v>
      </c>
      <c r="F1125" s="6" t="s">
        <v>2077</v>
      </c>
      <c r="G1125" s="6" t="s">
        <v>47</v>
      </c>
      <c r="H1125" s="10" t="str">
        <f>VLOOKUP(G1125,Config!$E$2:$F$17,2,FALSE)</f>
        <v>ts</v>
      </c>
      <c r="I1125" s="6">
        <v>0</v>
      </c>
      <c r="J1125" s="6"/>
      <c r="K1125" s="12" t="s">
        <v>77</v>
      </c>
      <c r="L1125" s="6" t="s">
        <v>3951</v>
      </c>
      <c r="M1125" s="10"/>
      <c r="N1125" s="11"/>
    </row>
    <row r="1126" spans="1:14">
      <c r="A1126" s="5" t="s">
        <v>2898</v>
      </c>
      <c r="B1126" s="5" t="s">
        <v>961</v>
      </c>
      <c r="C1126" s="10" t="s">
        <v>959</v>
      </c>
      <c r="D1126" s="10" t="s">
        <v>960</v>
      </c>
      <c r="E1126" s="11" t="s">
        <v>3175</v>
      </c>
      <c r="F1126" s="6" t="s">
        <v>2060</v>
      </c>
      <c r="G1126" s="6" t="s">
        <v>15</v>
      </c>
      <c r="H1126" s="10" t="str">
        <f>VLOOKUP(G1126,Config!$E$2:$F$17,2,FALSE)</f>
        <v>str</v>
      </c>
      <c r="I1126" s="6">
        <v>1</v>
      </c>
      <c r="J1126" s="6">
        <v>1</v>
      </c>
      <c r="K1126" s="12" t="s">
        <v>77</v>
      </c>
      <c r="L1126" s="6" t="s">
        <v>3952</v>
      </c>
      <c r="M1126" s="10"/>
      <c r="N1126" s="11"/>
    </row>
    <row r="1127" spans="1:14">
      <c r="A1127" s="5" t="s">
        <v>2898</v>
      </c>
      <c r="B1127" s="5" t="s">
        <v>1004</v>
      </c>
      <c r="C1127" s="10" t="s">
        <v>959</v>
      </c>
      <c r="D1127" s="10" t="s">
        <v>960</v>
      </c>
      <c r="E1127" s="11" t="s">
        <v>3175</v>
      </c>
      <c r="F1127" s="6" t="s">
        <v>79</v>
      </c>
      <c r="G1127" s="6" t="s">
        <v>15</v>
      </c>
      <c r="H1127" s="10" t="str">
        <f>VLOOKUP(G1127,Config!$E$2:$F$17,2,FALSE)</f>
        <v>str</v>
      </c>
      <c r="I1127" s="6">
        <v>1</v>
      </c>
      <c r="J1127" s="6">
        <v>1</v>
      </c>
      <c r="K1127" s="12" t="s">
        <v>77</v>
      </c>
      <c r="L1127" s="6" t="s">
        <v>3952</v>
      </c>
      <c r="M1127" s="10"/>
      <c r="N1127" s="11"/>
    </row>
    <row r="1128" spans="1:14">
      <c r="A1128" s="5" t="s">
        <v>2898</v>
      </c>
      <c r="B1128" s="5" t="s">
        <v>1264</v>
      </c>
      <c r="C1128" s="10" t="s">
        <v>959</v>
      </c>
      <c r="D1128" s="10" t="s">
        <v>960</v>
      </c>
      <c r="E1128" s="11" t="s">
        <v>3175</v>
      </c>
      <c r="F1128" s="6" t="s">
        <v>2228</v>
      </c>
      <c r="G1128" s="6" t="s">
        <v>15</v>
      </c>
      <c r="H1128" s="10" t="str">
        <f>VLOOKUP(G1128,Config!$E$2:$F$17,2,FALSE)</f>
        <v>str</v>
      </c>
      <c r="I1128" s="6">
        <v>1</v>
      </c>
      <c r="J1128" s="6">
        <v>1</v>
      </c>
      <c r="K1128" s="12" t="s">
        <v>77</v>
      </c>
      <c r="L1128" s="6" t="s">
        <v>3952</v>
      </c>
      <c r="M1128" s="10"/>
      <c r="N1128" s="11"/>
    </row>
    <row r="1129" spans="1:14">
      <c r="A1129" s="5" t="s">
        <v>2898</v>
      </c>
      <c r="B1129" s="5" t="s">
        <v>1044</v>
      </c>
      <c r="C1129" s="10" t="s">
        <v>959</v>
      </c>
      <c r="D1129" s="10" t="s">
        <v>960</v>
      </c>
      <c r="E1129" s="11" t="s">
        <v>3175</v>
      </c>
      <c r="F1129" s="6" t="s">
        <v>178</v>
      </c>
      <c r="G1129" s="6" t="s">
        <v>15</v>
      </c>
      <c r="H1129" s="10" t="str">
        <f>VLOOKUP(G1129,Config!$E$2:$F$17,2,FALSE)</f>
        <v>str</v>
      </c>
      <c r="I1129" s="6">
        <v>1</v>
      </c>
      <c r="J1129" s="6">
        <v>1</v>
      </c>
      <c r="K1129" s="12" t="s">
        <v>77</v>
      </c>
      <c r="L1129" s="6" t="s">
        <v>3952</v>
      </c>
      <c r="M1129" s="10"/>
      <c r="N1129" s="11"/>
    </row>
    <row r="1130" spans="1:14">
      <c r="A1130" s="5" t="s">
        <v>2898</v>
      </c>
      <c r="B1130" s="5" t="s">
        <v>1311</v>
      </c>
      <c r="C1130" s="10" t="s">
        <v>959</v>
      </c>
      <c r="D1130" s="10" t="s">
        <v>960</v>
      </c>
      <c r="E1130" s="11" t="s">
        <v>3175</v>
      </c>
      <c r="F1130" s="6" t="s">
        <v>2334</v>
      </c>
      <c r="G1130" s="6" t="s">
        <v>15</v>
      </c>
      <c r="H1130" s="10" t="str">
        <f>VLOOKUP(G1130,Config!$E$2:$F$17,2,FALSE)</f>
        <v>str</v>
      </c>
      <c r="I1130" s="6">
        <v>1</v>
      </c>
      <c r="J1130" s="6">
        <v>1</v>
      </c>
      <c r="K1130" s="12" t="s">
        <v>77</v>
      </c>
      <c r="L1130" s="6" t="s">
        <v>3952</v>
      </c>
      <c r="M1130" s="10"/>
      <c r="N1130" s="11"/>
    </row>
    <row r="1131" spans="1:14">
      <c r="A1131" s="5" t="s">
        <v>2898</v>
      </c>
      <c r="B1131" s="5" t="s">
        <v>1006</v>
      </c>
      <c r="C1131" s="10" t="s">
        <v>959</v>
      </c>
      <c r="D1131" s="10" t="s">
        <v>960</v>
      </c>
      <c r="E1131" s="11" t="s">
        <v>3175</v>
      </c>
      <c r="F1131" s="6" t="s">
        <v>2093</v>
      </c>
      <c r="G1131" s="6" t="s">
        <v>15</v>
      </c>
      <c r="H1131" s="10" t="str">
        <f>VLOOKUP(G1131,Config!$E$2:$F$17,2,FALSE)</f>
        <v>str</v>
      </c>
      <c r="I1131" s="6">
        <v>1</v>
      </c>
      <c r="J1131" s="6">
        <v>1</v>
      </c>
      <c r="K1131" s="12" t="s">
        <v>77</v>
      </c>
      <c r="L1131" s="6" t="s">
        <v>3952</v>
      </c>
      <c r="M1131" s="10"/>
      <c r="N1131" s="11"/>
    </row>
    <row r="1132" spans="1:14">
      <c r="A1132" s="5" t="s">
        <v>2898</v>
      </c>
      <c r="B1132" s="5" t="s">
        <v>1228</v>
      </c>
      <c r="C1132" s="10" t="s">
        <v>959</v>
      </c>
      <c r="D1132" s="10" t="s">
        <v>960</v>
      </c>
      <c r="E1132" s="11" t="s">
        <v>3175</v>
      </c>
      <c r="F1132" s="6" t="s">
        <v>2175</v>
      </c>
      <c r="G1132" s="6" t="s">
        <v>15</v>
      </c>
      <c r="H1132" s="10" t="str">
        <f>VLOOKUP(G1132,Config!$E$2:$F$17,2,FALSE)</f>
        <v>str</v>
      </c>
      <c r="I1132" s="6">
        <v>1</v>
      </c>
      <c r="J1132" s="6">
        <v>1</v>
      </c>
      <c r="K1132" s="12" t="s">
        <v>77</v>
      </c>
      <c r="L1132" s="6" t="s">
        <v>3952</v>
      </c>
      <c r="M1132" s="10"/>
      <c r="N1132" s="11"/>
    </row>
    <row r="1133" spans="1:14">
      <c r="A1133" s="5" t="s">
        <v>2898</v>
      </c>
      <c r="B1133" s="5" t="s">
        <v>987</v>
      </c>
      <c r="C1133" s="10" t="s">
        <v>959</v>
      </c>
      <c r="D1133" s="10" t="s">
        <v>960</v>
      </c>
      <c r="E1133" s="11" t="s">
        <v>3175</v>
      </c>
      <c r="F1133" s="6" t="s">
        <v>2083</v>
      </c>
      <c r="G1133" s="6" t="s">
        <v>15</v>
      </c>
      <c r="H1133" s="10" t="str">
        <f>VLOOKUP(G1133,Config!$E$2:$F$17,2,FALSE)</f>
        <v>str</v>
      </c>
      <c r="I1133" s="6">
        <v>1</v>
      </c>
      <c r="J1133" s="6"/>
      <c r="K1133" s="12" t="s">
        <v>77</v>
      </c>
      <c r="L1133" s="6" t="s">
        <v>3952</v>
      </c>
      <c r="M1133" s="10"/>
      <c r="N1133" s="11"/>
    </row>
    <row r="1134" spans="1:14">
      <c r="A1134" s="5" t="s">
        <v>2898</v>
      </c>
      <c r="B1134" s="5" t="s">
        <v>1338</v>
      </c>
      <c r="C1134" s="10" t="s">
        <v>959</v>
      </c>
      <c r="D1134" s="10" t="s">
        <v>960</v>
      </c>
      <c r="E1134" s="11" t="s">
        <v>3175</v>
      </c>
      <c r="F1134" s="6" t="s">
        <v>2360</v>
      </c>
      <c r="G1134" s="6" t="s">
        <v>15</v>
      </c>
      <c r="H1134" s="10" t="str">
        <f>VLOOKUP(G1134,Config!$E$2:$F$17,2,FALSE)</f>
        <v>str</v>
      </c>
      <c r="I1134" s="6">
        <v>0</v>
      </c>
      <c r="J1134" s="6"/>
      <c r="K1134" s="12" t="s">
        <v>77</v>
      </c>
      <c r="L1134" s="6" t="s">
        <v>3952</v>
      </c>
      <c r="M1134" s="10"/>
      <c r="N1134" s="11"/>
    </row>
    <row r="1135" spans="1:14">
      <c r="A1135" s="5" t="s">
        <v>2898</v>
      </c>
      <c r="B1135" s="5" t="s">
        <v>1339</v>
      </c>
      <c r="C1135" s="10" t="s">
        <v>959</v>
      </c>
      <c r="D1135" s="10" t="s">
        <v>960</v>
      </c>
      <c r="E1135" s="11" t="s">
        <v>3175</v>
      </c>
      <c r="F1135" s="6" t="s">
        <v>2361</v>
      </c>
      <c r="G1135" s="6" t="s">
        <v>3763</v>
      </c>
      <c r="H1135" s="10" t="str">
        <f>VLOOKUP(G1135,Config!$E$2:$F$17,2,FALSE)</f>
        <v>lng</v>
      </c>
      <c r="I1135" s="6">
        <v>1</v>
      </c>
      <c r="J1135" s="6"/>
      <c r="K1135" s="12" t="s">
        <v>77</v>
      </c>
      <c r="L1135" s="6" t="s">
        <v>3952</v>
      </c>
      <c r="M1135" s="10"/>
      <c r="N1135" s="11"/>
    </row>
    <row r="1136" spans="1:14">
      <c r="A1136" s="5" t="s">
        <v>2898</v>
      </c>
      <c r="B1136" s="5" t="s">
        <v>1340</v>
      </c>
      <c r="C1136" s="10" t="s">
        <v>959</v>
      </c>
      <c r="D1136" s="10" t="s">
        <v>960</v>
      </c>
      <c r="E1136" s="11" t="s">
        <v>3175</v>
      </c>
      <c r="F1136" s="6" t="s">
        <v>259</v>
      </c>
      <c r="G1136" s="6" t="s">
        <v>71</v>
      </c>
      <c r="H1136" s="10" t="str">
        <f>VLOOKUP(G1136,Config!$E$2:$F$17,2,FALSE)</f>
        <v>dbl</v>
      </c>
      <c r="I1136" s="6">
        <v>0</v>
      </c>
      <c r="J1136" s="6"/>
      <c r="K1136" s="12" t="s">
        <v>77</v>
      </c>
      <c r="L1136" s="6" t="s">
        <v>3952</v>
      </c>
      <c r="M1136" s="10"/>
      <c r="N1136" s="11"/>
    </row>
    <row r="1137" spans="1:14">
      <c r="A1137" s="5" t="s">
        <v>2898</v>
      </c>
      <c r="B1137" s="5" t="s">
        <v>1341</v>
      </c>
      <c r="C1137" s="10" t="s">
        <v>959</v>
      </c>
      <c r="D1137" s="10" t="s">
        <v>960</v>
      </c>
      <c r="E1137" s="11" t="s">
        <v>3175</v>
      </c>
      <c r="F1137" s="6" t="s">
        <v>2362</v>
      </c>
      <c r="G1137" s="6" t="s">
        <v>71</v>
      </c>
      <c r="H1137" s="10" t="str">
        <f>VLOOKUP(G1137,Config!$E$2:$F$17,2,FALSE)</f>
        <v>dbl</v>
      </c>
      <c r="I1137" s="6">
        <v>1</v>
      </c>
      <c r="J1137" s="6"/>
      <c r="K1137" s="12" t="s">
        <v>77</v>
      </c>
      <c r="L1137" s="6" t="s">
        <v>3952</v>
      </c>
      <c r="M1137" s="10"/>
      <c r="N1137" s="11"/>
    </row>
    <row r="1138" spans="1:14">
      <c r="A1138" s="5" t="s">
        <v>2898</v>
      </c>
      <c r="B1138" s="5" t="s">
        <v>1342</v>
      </c>
      <c r="C1138" s="10" t="s">
        <v>959</v>
      </c>
      <c r="D1138" s="10" t="s">
        <v>960</v>
      </c>
      <c r="E1138" s="11" t="s">
        <v>3175</v>
      </c>
      <c r="F1138" s="6" t="s">
        <v>2363</v>
      </c>
      <c r="G1138" s="6" t="s">
        <v>69</v>
      </c>
      <c r="H1138" s="10" t="str">
        <f>VLOOKUP(G1138,Config!$E$2:$F$17,2,FALSE)</f>
        <v>int</v>
      </c>
      <c r="I1138" s="6">
        <v>0</v>
      </c>
      <c r="J1138" s="6"/>
      <c r="K1138" s="12" t="s">
        <v>77</v>
      </c>
      <c r="L1138" s="6" t="s">
        <v>3952</v>
      </c>
      <c r="M1138" s="10"/>
      <c r="N1138" s="11"/>
    </row>
    <row r="1139" spans="1:14">
      <c r="A1139" s="5" t="s">
        <v>2898</v>
      </c>
      <c r="B1139" s="5" t="s">
        <v>1343</v>
      </c>
      <c r="C1139" s="10" t="s">
        <v>959</v>
      </c>
      <c r="D1139" s="10" t="s">
        <v>960</v>
      </c>
      <c r="E1139" s="11" t="s">
        <v>3175</v>
      </c>
      <c r="F1139" s="6" t="s">
        <v>2364</v>
      </c>
      <c r="G1139" s="6" t="s">
        <v>15</v>
      </c>
      <c r="H1139" s="10" t="str">
        <f>VLOOKUP(G1139,Config!$E$2:$F$17,2,FALSE)</f>
        <v>str</v>
      </c>
      <c r="I1139" s="6">
        <v>1</v>
      </c>
      <c r="J1139" s="6"/>
      <c r="K1139" s="12" t="s">
        <v>77</v>
      </c>
      <c r="L1139" s="6" t="s">
        <v>3952</v>
      </c>
      <c r="M1139" s="10"/>
      <c r="N1139" s="11"/>
    </row>
    <row r="1140" spans="1:14">
      <c r="A1140" s="5" t="s">
        <v>2898</v>
      </c>
      <c r="B1140" s="5" t="s">
        <v>1344</v>
      </c>
      <c r="C1140" s="10" t="s">
        <v>959</v>
      </c>
      <c r="D1140" s="10" t="s">
        <v>960</v>
      </c>
      <c r="E1140" s="11" t="s">
        <v>3175</v>
      </c>
      <c r="F1140" s="6" t="s">
        <v>2365</v>
      </c>
      <c r="G1140" s="6" t="s">
        <v>15</v>
      </c>
      <c r="H1140" s="10" t="str">
        <f>VLOOKUP(G1140,Config!$E$2:$F$17,2,FALSE)</f>
        <v>str</v>
      </c>
      <c r="I1140" s="6">
        <v>0</v>
      </c>
      <c r="J1140" s="6"/>
      <c r="K1140" s="12" t="s">
        <v>77</v>
      </c>
      <c r="L1140" s="6" t="s">
        <v>3952</v>
      </c>
      <c r="M1140" s="10"/>
      <c r="N1140" s="11"/>
    </row>
    <row r="1141" spans="1:14">
      <c r="A1141" s="5" t="s">
        <v>2898</v>
      </c>
      <c r="B1141" s="5" t="s">
        <v>1291</v>
      </c>
      <c r="C1141" s="10" t="s">
        <v>959</v>
      </c>
      <c r="D1141" s="10" t="s">
        <v>960</v>
      </c>
      <c r="E1141" s="11" t="s">
        <v>3175</v>
      </c>
      <c r="F1141" s="6" t="s">
        <v>2321</v>
      </c>
      <c r="G1141" s="6" t="s">
        <v>15</v>
      </c>
      <c r="H1141" s="10" t="str">
        <f>VLOOKUP(G1141,Config!$E$2:$F$17,2,FALSE)</f>
        <v>str</v>
      </c>
      <c r="I1141" s="6">
        <v>1</v>
      </c>
      <c r="J1141" s="6"/>
      <c r="K1141" s="12" t="s">
        <v>77</v>
      </c>
      <c r="L1141" s="6" t="s">
        <v>3952</v>
      </c>
      <c r="M1141" s="10"/>
      <c r="N1141" s="11"/>
    </row>
    <row r="1142" spans="1:14">
      <c r="A1142" s="5" t="s">
        <v>2898</v>
      </c>
      <c r="B1142" s="5" t="s">
        <v>976</v>
      </c>
      <c r="C1142" s="10" t="s">
        <v>959</v>
      </c>
      <c r="D1142" s="10" t="s">
        <v>960</v>
      </c>
      <c r="E1142" s="11" t="s">
        <v>3175</v>
      </c>
      <c r="F1142" s="6" t="s">
        <v>2074</v>
      </c>
      <c r="G1142" s="6" t="s">
        <v>15</v>
      </c>
      <c r="H1142" s="10" t="str">
        <f>VLOOKUP(G1142,Config!$E$2:$F$17,2,FALSE)</f>
        <v>str</v>
      </c>
      <c r="I1142" s="6">
        <v>1</v>
      </c>
      <c r="J1142" s="6"/>
      <c r="K1142" s="12" t="s">
        <v>77</v>
      </c>
      <c r="L1142" s="6" t="s">
        <v>3952</v>
      </c>
      <c r="M1142" s="10"/>
      <c r="N1142" s="11"/>
    </row>
    <row r="1143" spans="1:14">
      <c r="A1143" s="5" t="s">
        <v>2898</v>
      </c>
      <c r="B1143" s="5" t="s">
        <v>977</v>
      </c>
      <c r="C1143" s="10" t="s">
        <v>959</v>
      </c>
      <c r="D1143" s="10" t="s">
        <v>960</v>
      </c>
      <c r="E1143" s="11" t="s">
        <v>3175</v>
      </c>
      <c r="F1143" s="6" t="s">
        <v>2075</v>
      </c>
      <c r="G1143" s="6" t="s">
        <v>47</v>
      </c>
      <c r="H1143" s="10" t="str">
        <f>VLOOKUP(G1143,Config!$E$2:$F$17,2,FALSE)</f>
        <v>ts</v>
      </c>
      <c r="I1143" s="6">
        <v>1</v>
      </c>
      <c r="J1143" s="6"/>
      <c r="K1143" s="12" t="s">
        <v>77</v>
      </c>
      <c r="L1143" s="6" t="s">
        <v>3952</v>
      </c>
      <c r="M1143" s="10"/>
      <c r="N1143" s="11"/>
    </row>
    <row r="1144" spans="1:14">
      <c r="A1144" s="5" t="s">
        <v>2898</v>
      </c>
      <c r="B1144" s="5" t="s">
        <v>978</v>
      </c>
      <c r="C1144" s="10" t="s">
        <v>959</v>
      </c>
      <c r="D1144" s="10" t="s">
        <v>960</v>
      </c>
      <c r="E1144" s="11" t="s">
        <v>3175</v>
      </c>
      <c r="F1144" s="6" t="s">
        <v>87</v>
      </c>
      <c r="G1144" s="6" t="s">
        <v>15</v>
      </c>
      <c r="H1144" s="10" t="str">
        <f>VLOOKUP(G1144,Config!$E$2:$F$17,2,FALSE)</f>
        <v>str</v>
      </c>
      <c r="I1144" s="6">
        <v>0</v>
      </c>
      <c r="J1144" s="6"/>
      <c r="K1144" s="12" t="s">
        <v>77</v>
      </c>
      <c r="L1144" s="6" t="s">
        <v>3952</v>
      </c>
      <c r="M1144" s="10"/>
      <c r="N1144" s="11"/>
    </row>
    <row r="1145" spans="1:14">
      <c r="A1145" s="5" t="s">
        <v>2898</v>
      </c>
      <c r="B1145" s="5" t="s">
        <v>979</v>
      </c>
      <c r="C1145" s="10" t="s">
        <v>959</v>
      </c>
      <c r="D1145" s="10" t="s">
        <v>960</v>
      </c>
      <c r="E1145" s="11" t="s">
        <v>3175</v>
      </c>
      <c r="F1145" s="6" t="s">
        <v>89</v>
      </c>
      <c r="G1145" s="6" t="s">
        <v>47</v>
      </c>
      <c r="H1145" s="10" t="str">
        <f>VLOOKUP(G1145,Config!$E$2:$F$17,2,FALSE)</f>
        <v>ts</v>
      </c>
      <c r="I1145" s="6">
        <v>0</v>
      </c>
      <c r="J1145" s="6"/>
      <c r="K1145" s="12" t="s">
        <v>77</v>
      </c>
      <c r="L1145" s="6" t="s">
        <v>3952</v>
      </c>
      <c r="M1145" s="10"/>
      <c r="N1145" s="11"/>
    </row>
    <row r="1146" spans="1:14">
      <c r="A1146" s="5" t="s">
        <v>2898</v>
      </c>
      <c r="B1146" s="5" t="s">
        <v>980</v>
      </c>
      <c r="C1146" s="10" t="s">
        <v>959</v>
      </c>
      <c r="D1146" s="10" t="s">
        <v>960</v>
      </c>
      <c r="E1146" s="11" t="s">
        <v>3175</v>
      </c>
      <c r="F1146" s="6" t="s">
        <v>2076</v>
      </c>
      <c r="G1146" s="6" t="s">
        <v>15</v>
      </c>
      <c r="H1146" s="10" t="str">
        <f>VLOOKUP(G1146,Config!$E$2:$F$17,2,FALSE)</f>
        <v>str</v>
      </c>
      <c r="I1146" s="6">
        <v>0</v>
      </c>
      <c r="J1146" s="6"/>
      <c r="K1146" s="12" t="s">
        <v>77</v>
      </c>
      <c r="L1146" s="6" t="s">
        <v>3952</v>
      </c>
      <c r="M1146" s="10"/>
      <c r="N1146" s="11"/>
    </row>
    <row r="1147" spans="1:14">
      <c r="A1147" s="5" t="s">
        <v>2898</v>
      </c>
      <c r="B1147" s="5" t="s">
        <v>981</v>
      </c>
      <c r="C1147" s="10" t="s">
        <v>959</v>
      </c>
      <c r="D1147" s="10" t="s">
        <v>960</v>
      </c>
      <c r="E1147" s="11" t="s">
        <v>3175</v>
      </c>
      <c r="F1147" s="6" t="s">
        <v>2077</v>
      </c>
      <c r="G1147" s="6" t="s">
        <v>47</v>
      </c>
      <c r="H1147" s="10" t="str">
        <f>VLOOKUP(G1147,Config!$E$2:$F$17,2,FALSE)</f>
        <v>ts</v>
      </c>
      <c r="I1147" s="6">
        <v>0</v>
      </c>
      <c r="J1147" s="6"/>
      <c r="K1147" s="12" t="s">
        <v>77</v>
      </c>
      <c r="L1147" s="6" t="s">
        <v>3952</v>
      </c>
      <c r="M1147" s="10"/>
      <c r="N1147" s="11"/>
    </row>
    <row r="1148" spans="1:14">
      <c r="A1148" s="5" t="s">
        <v>2899</v>
      </c>
      <c r="B1148" s="5" t="s">
        <v>961</v>
      </c>
      <c r="C1148" s="10" t="s">
        <v>959</v>
      </c>
      <c r="D1148" s="10" t="s">
        <v>960</v>
      </c>
      <c r="E1148" s="11" t="s">
        <v>3176</v>
      </c>
      <c r="F1148" s="6" t="s">
        <v>2060</v>
      </c>
      <c r="G1148" s="6" t="s">
        <v>15</v>
      </c>
      <c r="H1148" s="10" t="str">
        <f>VLOOKUP(G1148,Config!$E$2:$F$17,2,FALSE)</f>
        <v>str</v>
      </c>
      <c r="I1148" s="6">
        <v>1</v>
      </c>
      <c r="J1148" s="6">
        <v>1</v>
      </c>
      <c r="K1148" s="12" t="s">
        <v>77</v>
      </c>
      <c r="L1148" s="6" t="s">
        <v>3953</v>
      </c>
      <c r="M1148" s="10"/>
      <c r="N1148" s="11"/>
    </row>
    <row r="1149" spans="1:14">
      <c r="A1149" s="5" t="s">
        <v>2899</v>
      </c>
      <c r="B1149" s="5" t="s">
        <v>1004</v>
      </c>
      <c r="C1149" s="10" t="s">
        <v>959</v>
      </c>
      <c r="D1149" s="10" t="s">
        <v>960</v>
      </c>
      <c r="E1149" s="11" t="s">
        <v>3176</v>
      </c>
      <c r="F1149" s="6" t="s">
        <v>79</v>
      </c>
      <c r="G1149" s="6" t="s">
        <v>15</v>
      </c>
      <c r="H1149" s="10" t="str">
        <f>VLOOKUP(G1149,Config!$E$2:$F$17,2,FALSE)</f>
        <v>str</v>
      </c>
      <c r="I1149" s="6">
        <v>1</v>
      </c>
      <c r="J1149" s="6">
        <v>1</v>
      </c>
      <c r="K1149" s="12" t="s">
        <v>77</v>
      </c>
      <c r="L1149" s="6" t="s">
        <v>3953</v>
      </c>
      <c r="M1149" s="10"/>
      <c r="N1149" s="11"/>
    </row>
    <row r="1150" spans="1:14">
      <c r="A1150" s="5" t="s">
        <v>2899</v>
      </c>
      <c r="B1150" s="5" t="s">
        <v>1264</v>
      </c>
      <c r="C1150" s="10" t="s">
        <v>959</v>
      </c>
      <c r="D1150" s="10" t="s">
        <v>960</v>
      </c>
      <c r="E1150" s="11" t="s">
        <v>3176</v>
      </c>
      <c r="F1150" s="6" t="s">
        <v>2228</v>
      </c>
      <c r="G1150" s="6" t="s">
        <v>15</v>
      </c>
      <c r="H1150" s="10" t="str">
        <f>VLOOKUP(G1150,Config!$E$2:$F$17,2,FALSE)</f>
        <v>str</v>
      </c>
      <c r="I1150" s="6">
        <v>1</v>
      </c>
      <c r="J1150" s="6">
        <v>1</v>
      </c>
      <c r="K1150" s="12" t="s">
        <v>77</v>
      </c>
      <c r="L1150" s="6" t="s">
        <v>3953</v>
      </c>
      <c r="M1150" s="10"/>
      <c r="N1150" s="11"/>
    </row>
    <row r="1151" spans="1:14">
      <c r="A1151" s="5" t="s">
        <v>2899</v>
      </c>
      <c r="B1151" s="5" t="s">
        <v>987</v>
      </c>
      <c r="C1151" s="10" t="s">
        <v>959</v>
      </c>
      <c r="D1151" s="10" t="s">
        <v>960</v>
      </c>
      <c r="E1151" s="11" t="s">
        <v>3176</v>
      </c>
      <c r="F1151" s="6" t="s">
        <v>2083</v>
      </c>
      <c r="G1151" s="6" t="s">
        <v>15</v>
      </c>
      <c r="H1151" s="10" t="str">
        <f>VLOOKUP(G1151,Config!$E$2:$F$17,2,FALSE)</f>
        <v>str</v>
      </c>
      <c r="I1151" s="6">
        <v>1</v>
      </c>
      <c r="J1151" s="6"/>
      <c r="K1151" s="12" t="s">
        <v>77</v>
      </c>
      <c r="L1151" s="6" t="s">
        <v>3953</v>
      </c>
      <c r="M1151" s="10"/>
      <c r="N1151" s="11"/>
    </row>
    <row r="1152" spans="1:14">
      <c r="A1152" s="5" t="s">
        <v>2899</v>
      </c>
      <c r="B1152" s="5" t="s">
        <v>966</v>
      </c>
      <c r="C1152" s="10" t="s">
        <v>959</v>
      </c>
      <c r="D1152" s="10" t="s">
        <v>960</v>
      </c>
      <c r="E1152" s="11" t="s">
        <v>3176</v>
      </c>
      <c r="F1152" s="6" t="s">
        <v>2064</v>
      </c>
      <c r="G1152" s="6" t="s">
        <v>15</v>
      </c>
      <c r="H1152" s="10" t="str">
        <f>VLOOKUP(G1152,Config!$E$2:$F$17,2,FALSE)</f>
        <v>str</v>
      </c>
      <c r="I1152" s="6">
        <v>1</v>
      </c>
      <c r="J1152" s="6"/>
      <c r="K1152" s="12" t="s">
        <v>77</v>
      </c>
      <c r="L1152" s="6" t="s">
        <v>3953</v>
      </c>
      <c r="M1152" s="10"/>
      <c r="N1152" s="11"/>
    </row>
    <row r="1153" spans="1:14">
      <c r="A1153" s="5" t="s">
        <v>2899</v>
      </c>
      <c r="B1153" s="5" t="s">
        <v>1345</v>
      </c>
      <c r="C1153" s="10" t="s">
        <v>959</v>
      </c>
      <c r="D1153" s="10" t="s">
        <v>960</v>
      </c>
      <c r="E1153" s="11" t="s">
        <v>3176</v>
      </c>
      <c r="F1153" s="6" t="s">
        <v>2366</v>
      </c>
      <c r="G1153" s="6" t="s">
        <v>15</v>
      </c>
      <c r="H1153" s="10" t="str">
        <f>VLOOKUP(G1153,Config!$E$2:$F$17,2,FALSE)</f>
        <v>str</v>
      </c>
      <c r="I1153" s="6">
        <v>1</v>
      </c>
      <c r="J1153" s="6"/>
      <c r="K1153" s="12" t="s">
        <v>77</v>
      </c>
      <c r="L1153" s="6" t="s">
        <v>3953</v>
      </c>
      <c r="M1153" s="10"/>
      <c r="N1153" s="11"/>
    </row>
    <row r="1154" spans="1:14">
      <c r="A1154" s="5" t="s">
        <v>2899</v>
      </c>
      <c r="B1154" s="5" t="s">
        <v>989</v>
      </c>
      <c r="C1154" s="10" t="s">
        <v>959</v>
      </c>
      <c r="D1154" s="10" t="s">
        <v>960</v>
      </c>
      <c r="E1154" s="11" t="s">
        <v>3176</v>
      </c>
      <c r="F1154" s="6" t="s">
        <v>469</v>
      </c>
      <c r="G1154" s="6" t="s">
        <v>3763</v>
      </c>
      <c r="H1154" s="10" t="str">
        <f>VLOOKUP(G1154,Config!$E$2:$F$17,2,FALSE)</f>
        <v>lng</v>
      </c>
      <c r="I1154" s="6">
        <v>1</v>
      </c>
      <c r="J1154" s="6"/>
      <c r="K1154" s="12" t="s">
        <v>77</v>
      </c>
      <c r="L1154" s="6" t="s">
        <v>3953</v>
      </c>
      <c r="M1154" s="10"/>
      <c r="N1154" s="11"/>
    </row>
    <row r="1155" spans="1:14">
      <c r="A1155" s="5" t="s">
        <v>2899</v>
      </c>
      <c r="B1155" s="5" t="s">
        <v>1008</v>
      </c>
      <c r="C1155" s="10" t="s">
        <v>959</v>
      </c>
      <c r="D1155" s="10" t="s">
        <v>960</v>
      </c>
      <c r="E1155" s="11" t="s">
        <v>3176</v>
      </c>
      <c r="F1155" s="6" t="s">
        <v>2095</v>
      </c>
      <c r="G1155" s="6" t="s">
        <v>3763</v>
      </c>
      <c r="H1155" s="10" t="str">
        <f>VLOOKUP(G1155,Config!$E$2:$F$17,2,FALSE)</f>
        <v>lng</v>
      </c>
      <c r="I1155" s="6">
        <v>1</v>
      </c>
      <c r="J1155" s="6"/>
      <c r="K1155" s="12" t="s">
        <v>77</v>
      </c>
      <c r="L1155" s="6" t="s">
        <v>3953</v>
      </c>
      <c r="M1155" s="10"/>
      <c r="N1155" s="11"/>
    </row>
    <row r="1156" spans="1:14">
      <c r="A1156" s="5" t="s">
        <v>2899</v>
      </c>
      <c r="B1156" s="5" t="s">
        <v>1346</v>
      </c>
      <c r="C1156" s="10" t="s">
        <v>959</v>
      </c>
      <c r="D1156" s="10" t="s">
        <v>960</v>
      </c>
      <c r="E1156" s="11" t="s">
        <v>3176</v>
      </c>
      <c r="F1156" s="6" t="s">
        <v>2367</v>
      </c>
      <c r="G1156" s="6" t="s">
        <v>69</v>
      </c>
      <c r="H1156" s="10" t="str">
        <f>VLOOKUP(G1156,Config!$E$2:$F$17,2,FALSE)</f>
        <v>int</v>
      </c>
      <c r="I1156" s="6">
        <v>1</v>
      </c>
      <c r="J1156" s="6"/>
      <c r="K1156" s="12" t="s">
        <v>77</v>
      </c>
      <c r="L1156" s="6" t="s">
        <v>3953</v>
      </c>
      <c r="M1156" s="10"/>
      <c r="N1156" s="11"/>
    </row>
    <row r="1157" spans="1:14">
      <c r="A1157" s="5" t="s">
        <v>2899</v>
      </c>
      <c r="B1157" s="5" t="s">
        <v>1347</v>
      </c>
      <c r="C1157" s="10" t="s">
        <v>959</v>
      </c>
      <c r="D1157" s="10" t="s">
        <v>960</v>
      </c>
      <c r="E1157" s="11" t="s">
        <v>3176</v>
      </c>
      <c r="F1157" s="6" t="s">
        <v>2368</v>
      </c>
      <c r="G1157" s="6" t="s">
        <v>15</v>
      </c>
      <c r="H1157" s="10" t="str">
        <f>VLOOKUP(G1157,Config!$E$2:$F$17,2,FALSE)</f>
        <v>str</v>
      </c>
      <c r="I1157" s="6">
        <v>1</v>
      </c>
      <c r="J1157" s="6"/>
      <c r="K1157" s="12" t="s">
        <v>77</v>
      </c>
      <c r="L1157" s="6" t="s">
        <v>3953</v>
      </c>
      <c r="M1157" s="10"/>
      <c r="N1157" s="11"/>
    </row>
    <row r="1158" spans="1:14">
      <c r="A1158" s="5" t="s">
        <v>2899</v>
      </c>
      <c r="B1158" s="5" t="s">
        <v>1348</v>
      </c>
      <c r="C1158" s="10" t="s">
        <v>959</v>
      </c>
      <c r="D1158" s="10" t="s">
        <v>960</v>
      </c>
      <c r="E1158" s="11" t="s">
        <v>3176</v>
      </c>
      <c r="F1158" s="6" t="s">
        <v>2369</v>
      </c>
      <c r="G1158" s="6" t="s">
        <v>15</v>
      </c>
      <c r="H1158" s="10" t="str">
        <f>VLOOKUP(G1158,Config!$E$2:$F$17,2,FALSE)</f>
        <v>str</v>
      </c>
      <c r="I1158" s="6">
        <v>1</v>
      </c>
      <c r="J1158" s="6"/>
      <c r="K1158" s="12" t="s">
        <v>77</v>
      </c>
      <c r="L1158" s="6" t="s">
        <v>3953</v>
      </c>
      <c r="M1158" s="10"/>
      <c r="N1158" s="11"/>
    </row>
    <row r="1159" spans="1:14">
      <c r="A1159" s="5" t="s">
        <v>2899</v>
      </c>
      <c r="B1159" s="5" t="s">
        <v>1349</v>
      </c>
      <c r="C1159" s="10" t="s">
        <v>959</v>
      </c>
      <c r="D1159" s="10" t="s">
        <v>960</v>
      </c>
      <c r="E1159" s="11" t="s">
        <v>3176</v>
      </c>
      <c r="F1159" s="6" t="s">
        <v>2370</v>
      </c>
      <c r="G1159" s="6" t="s">
        <v>69</v>
      </c>
      <c r="H1159" s="10" t="str">
        <f>VLOOKUP(G1159,Config!$E$2:$F$17,2,FALSE)</f>
        <v>int</v>
      </c>
      <c r="I1159" s="6">
        <v>1</v>
      </c>
      <c r="J1159" s="6"/>
      <c r="K1159" s="12" t="s">
        <v>77</v>
      </c>
      <c r="L1159" s="6" t="s">
        <v>3953</v>
      </c>
      <c r="M1159" s="10"/>
      <c r="N1159" s="11"/>
    </row>
    <row r="1160" spans="1:14">
      <c r="A1160" s="5" t="s">
        <v>2899</v>
      </c>
      <c r="B1160" s="5" t="s">
        <v>1350</v>
      </c>
      <c r="C1160" s="10" t="s">
        <v>959</v>
      </c>
      <c r="D1160" s="10" t="s">
        <v>960</v>
      </c>
      <c r="E1160" s="11" t="s">
        <v>3176</v>
      </c>
      <c r="F1160" s="6" t="s">
        <v>2371</v>
      </c>
      <c r="G1160" s="6" t="s">
        <v>15</v>
      </c>
      <c r="H1160" s="10" t="str">
        <f>VLOOKUP(G1160,Config!$E$2:$F$17,2,FALSE)</f>
        <v>str</v>
      </c>
      <c r="I1160" s="6">
        <v>1</v>
      </c>
      <c r="J1160" s="6"/>
      <c r="K1160" s="12" t="s">
        <v>77</v>
      </c>
      <c r="L1160" s="6" t="s">
        <v>3953</v>
      </c>
      <c r="M1160" s="10"/>
      <c r="N1160" s="11"/>
    </row>
    <row r="1161" spans="1:14">
      <c r="A1161" s="5" t="s">
        <v>2899</v>
      </c>
      <c r="B1161" s="5" t="s">
        <v>976</v>
      </c>
      <c r="C1161" s="10" t="s">
        <v>959</v>
      </c>
      <c r="D1161" s="10" t="s">
        <v>960</v>
      </c>
      <c r="E1161" s="11" t="s">
        <v>3176</v>
      </c>
      <c r="F1161" s="6" t="s">
        <v>2074</v>
      </c>
      <c r="G1161" s="6" t="s">
        <v>15</v>
      </c>
      <c r="H1161" s="10" t="str">
        <f>VLOOKUP(G1161,Config!$E$2:$F$17,2,FALSE)</f>
        <v>str</v>
      </c>
      <c r="I1161" s="6">
        <v>1</v>
      </c>
      <c r="J1161" s="6"/>
      <c r="K1161" s="12" t="s">
        <v>77</v>
      </c>
      <c r="L1161" s="6" t="s">
        <v>3953</v>
      </c>
      <c r="M1161" s="10"/>
      <c r="N1161" s="11"/>
    </row>
    <row r="1162" spans="1:14">
      <c r="A1162" s="5" t="s">
        <v>2899</v>
      </c>
      <c r="B1162" s="5" t="s">
        <v>977</v>
      </c>
      <c r="C1162" s="10" t="s">
        <v>959</v>
      </c>
      <c r="D1162" s="10" t="s">
        <v>960</v>
      </c>
      <c r="E1162" s="11" t="s">
        <v>3176</v>
      </c>
      <c r="F1162" s="6" t="s">
        <v>2075</v>
      </c>
      <c r="G1162" s="6" t="s">
        <v>47</v>
      </c>
      <c r="H1162" s="10" t="str">
        <f>VLOOKUP(G1162,Config!$E$2:$F$17,2,FALSE)</f>
        <v>ts</v>
      </c>
      <c r="I1162" s="6">
        <v>1</v>
      </c>
      <c r="J1162" s="6"/>
      <c r="K1162" s="12" t="s">
        <v>77</v>
      </c>
      <c r="L1162" s="6" t="s">
        <v>3953</v>
      </c>
      <c r="M1162" s="10"/>
      <c r="N1162" s="11"/>
    </row>
    <row r="1163" spans="1:14">
      <c r="A1163" s="5" t="s">
        <v>2899</v>
      </c>
      <c r="B1163" s="5" t="s">
        <v>978</v>
      </c>
      <c r="C1163" s="10" t="s">
        <v>959</v>
      </c>
      <c r="D1163" s="10" t="s">
        <v>960</v>
      </c>
      <c r="E1163" s="11" t="s">
        <v>3176</v>
      </c>
      <c r="F1163" s="6" t="s">
        <v>87</v>
      </c>
      <c r="G1163" s="6" t="s">
        <v>15</v>
      </c>
      <c r="H1163" s="10" t="str">
        <f>VLOOKUP(G1163,Config!$E$2:$F$17,2,FALSE)</f>
        <v>str</v>
      </c>
      <c r="I1163" s="6">
        <v>0</v>
      </c>
      <c r="J1163" s="6"/>
      <c r="K1163" s="12" t="s">
        <v>77</v>
      </c>
      <c r="L1163" s="6" t="s">
        <v>3953</v>
      </c>
      <c r="M1163" s="10"/>
      <c r="N1163" s="11"/>
    </row>
    <row r="1164" spans="1:14">
      <c r="A1164" s="5" t="s">
        <v>2899</v>
      </c>
      <c r="B1164" s="5" t="s">
        <v>979</v>
      </c>
      <c r="C1164" s="10" t="s">
        <v>959</v>
      </c>
      <c r="D1164" s="10" t="s">
        <v>960</v>
      </c>
      <c r="E1164" s="11" t="s">
        <v>3176</v>
      </c>
      <c r="F1164" s="6" t="s">
        <v>89</v>
      </c>
      <c r="G1164" s="6" t="s">
        <v>47</v>
      </c>
      <c r="H1164" s="10" t="str">
        <f>VLOOKUP(G1164,Config!$E$2:$F$17,2,FALSE)</f>
        <v>ts</v>
      </c>
      <c r="I1164" s="6">
        <v>0</v>
      </c>
      <c r="J1164" s="6"/>
      <c r="K1164" s="12" t="s">
        <v>77</v>
      </c>
      <c r="L1164" s="6" t="s">
        <v>3953</v>
      </c>
      <c r="M1164" s="10"/>
      <c r="N1164" s="11"/>
    </row>
    <row r="1165" spans="1:14">
      <c r="A1165" s="5" t="s">
        <v>2899</v>
      </c>
      <c r="B1165" s="5" t="s">
        <v>980</v>
      </c>
      <c r="C1165" s="10" t="s">
        <v>959</v>
      </c>
      <c r="D1165" s="10" t="s">
        <v>960</v>
      </c>
      <c r="E1165" s="11" t="s">
        <v>3176</v>
      </c>
      <c r="F1165" s="6" t="s">
        <v>2076</v>
      </c>
      <c r="G1165" s="6" t="s">
        <v>15</v>
      </c>
      <c r="H1165" s="10" t="str">
        <f>VLOOKUP(G1165,Config!$E$2:$F$17,2,FALSE)</f>
        <v>str</v>
      </c>
      <c r="I1165" s="6">
        <v>0</v>
      </c>
      <c r="J1165" s="6"/>
      <c r="K1165" s="12" t="s">
        <v>77</v>
      </c>
      <c r="L1165" s="6" t="s">
        <v>3953</v>
      </c>
      <c r="M1165" s="10"/>
      <c r="N1165" s="11"/>
    </row>
    <row r="1166" spans="1:14">
      <c r="A1166" s="5" t="s">
        <v>2899</v>
      </c>
      <c r="B1166" s="5" t="s">
        <v>981</v>
      </c>
      <c r="C1166" s="10" t="s">
        <v>959</v>
      </c>
      <c r="D1166" s="10" t="s">
        <v>960</v>
      </c>
      <c r="E1166" s="11" t="s">
        <v>3176</v>
      </c>
      <c r="F1166" s="6" t="s">
        <v>2077</v>
      </c>
      <c r="G1166" s="6" t="s">
        <v>47</v>
      </c>
      <c r="H1166" s="10" t="str">
        <f>VLOOKUP(G1166,Config!$E$2:$F$17,2,FALSE)</f>
        <v>ts</v>
      </c>
      <c r="I1166" s="6">
        <v>0</v>
      </c>
      <c r="J1166" s="6"/>
      <c r="K1166" s="12" t="s">
        <v>77</v>
      </c>
      <c r="L1166" s="6" t="s">
        <v>3953</v>
      </c>
      <c r="M1166" s="10"/>
      <c r="N1166" s="11"/>
    </row>
    <row r="1167" spans="1:14">
      <c r="A1167" s="5" t="s">
        <v>2900</v>
      </c>
      <c r="B1167" s="5" t="s">
        <v>961</v>
      </c>
      <c r="C1167" s="10" t="s">
        <v>959</v>
      </c>
      <c r="D1167" s="10" t="s">
        <v>960</v>
      </c>
      <c r="E1167" s="11" t="s">
        <v>3177</v>
      </c>
      <c r="F1167" s="6" t="s">
        <v>2060</v>
      </c>
      <c r="G1167" s="6" t="s">
        <v>15</v>
      </c>
      <c r="H1167" s="10" t="str">
        <f>VLOOKUP(G1167,Config!$E$2:$F$17,2,FALSE)</f>
        <v>str</v>
      </c>
      <c r="I1167" s="6">
        <v>1</v>
      </c>
      <c r="J1167" s="6">
        <v>1</v>
      </c>
      <c r="K1167" s="12" t="s">
        <v>77</v>
      </c>
      <c r="L1167" s="6" t="s">
        <v>3954</v>
      </c>
      <c r="M1167" s="10"/>
      <c r="N1167" s="11"/>
    </row>
    <row r="1168" spans="1:14">
      <c r="A1168" s="5" t="s">
        <v>2900</v>
      </c>
      <c r="B1168" s="5" t="s">
        <v>1004</v>
      </c>
      <c r="C1168" s="10" t="s">
        <v>959</v>
      </c>
      <c r="D1168" s="10" t="s">
        <v>960</v>
      </c>
      <c r="E1168" s="11" t="s">
        <v>3177</v>
      </c>
      <c r="F1168" s="6" t="s">
        <v>79</v>
      </c>
      <c r="G1168" s="6" t="s">
        <v>15</v>
      </c>
      <c r="H1168" s="10" t="str">
        <f>VLOOKUP(G1168,Config!$E$2:$F$17,2,FALSE)</f>
        <v>str</v>
      </c>
      <c r="I1168" s="6">
        <v>1</v>
      </c>
      <c r="J1168" s="6">
        <v>1</v>
      </c>
      <c r="K1168" s="12" t="s">
        <v>77</v>
      </c>
      <c r="L1168" s="6" t="s">
        <v>3954</v>
      </c>
      <c r="M1168" s="10"/>
      <c r="N1168" s="11"/>
    </row>
    <row r="1169" spans="1:14">
      <c r="A1169" s="5" t="s">
        <v>2900</v>
      </c>
      <c r="B1169" s="5" t="s">
        <v>1264</v>
      </c>
      <c r="C1169" s="10" t="s">
        <v>959</v>
      </c>
      <c r="D1169" s="10" t="s">
        <v>960</v>
      </c>
      <c r="E1169" s="11" t="s">
        <v>3177</v>
      </c>
      <c r="F1169" s="6" t="s">
        <v>2228</v>
      </c>
      <c r="G1169" s="6" t="s">
        <v>15</v>
      </c>
      <c r="H1169" s="10" t="str">
        <f>VLOOKUP(G1169,Config!$E$2:$F$17,2,FALSE)</f>
        <v>str</v>
      </c>
      <c r="I1169" s="6">
        <v>1</v>
      </c>
      <c r="J1169" s="6">
        <v>1</v>
      </c>
      <c r="K1169" s="12" t="s">
        <v>77</v>
      </c>
      <c r="L1169" s="6" t="s">
        <v>3954</v>
      </c>
      <c r="M1169" s="10"/>
      <c r="N1169" s="11"/>
    </row>
    <row r="1170" spans="1:14">
      <c r="A1170" s="5" t="s">
        <v>2900</v>
      </c>
      <c r="B1170" s="5" t="s">
        <v>1044</v>
      </c>
      <c r="C1170" s="10" t="s">
        <v>959</v>
      </c>
      <c r="D1170" s="10" t="s">
        <v>960</v>
      </c>
      <c r="E1170" s="11" t="s">
        <v>3177</v>
      </c>
      <c r="F1170" s="6" t="s">
        <v>178</v>
      </c>
      <c r="G1170" s="6" t="s">
        <v>15</v>
      </c>
      <c r="H1170" s="10" t="str">
        <f>VLOOKUP(G1170,Config!$E$2:$F$17,2,FALSE)</f>
        <v>str</v>
      </c>
      <c r="I1170" s="6">
        <v>1</v>
      </c>
      <c r="J1170" s="6">
        <v>1</v>
      </c>
      <c r="K1170" s="12" t="s">
        <v>77</v>
      </c>
      <c r="L1170" s="6" t="s">
        <v>3954</v>
      </c>
      <c r="M1170" s="10"/>
      <c r="N1170" s="11"/>
    </row>
    <row r="1171" spans="1:14">
      <c r="A1171" s="5" t="s">
        <v>2900</v>
      </c>
      <c r="B1171" s="5" t="s">
        <v>1311</v>
      </c>
      <c r="C1171" s="10" t="s">
        <v>959</v>
      </c>
      <c r="D1171" s="10" t="s">
        <v>960</v>
      </c>
      <c r="E1171" s="11" t="s">
        <v>3177</v>
      </c>
      <c r="F1171" s="6" t="s">
        <v>2334</v>
      </c>
      <c r="G1171" s="6" t="s">
        <v>15</v>
      </c>
      <c r="H1171" s="10" t="str">
        <f>VLOOKUP(G1171,Config!$E$2:$F$17,2,FALSE)</f>
        <v>str</v>
      </c>
      <c r="I1171" s="6">
        <v>1</v>
      </c>
      <c r="J1171" s="6">
        <v>1</v>
      </c>
      <c r="K1171" s="12" t="s">
        <v>77</v>
      </c>
      <c r="L1171" s="6" t="s">
        <v>3954</v>
      </c>
      <c r="M1171" s="10"/>
      <c r="N1171" s="11"/>
    </row>
    <row r="1172" spans="1:14">
      <c r="A1172" s="5" t="s">
        <v>2900</v>
      </c>
      <c r="B1172" s="5" t="s">
        <v>1006</v>
      </c>
      <c r="C1172" s="10" t="s">
        <v>959</v>
      </c>
      <c r="D1172" s="10" t="s">
        <v>960</v>
      </c>
      <c r="E1172" s="11" t="s">
        <v>3177</v>
      </c>
      <c r="F1172" s="6" t="s">
        <v>2093</v>
      </c>
      <c r="G1172" s="6" t="s">
        <v>15</v>
      </c>
      <c r="H1172" s="10" t="str">
        <f>VLOOKUP(G1172,Config!$E$2:$F$17,2,FALSE)</f>
        <v>str</v>
      </c>
      <c r="I1172" s="6">
        <v>1</v>
      </c>
      <c r="J1172" s="6">
        <v>1</v>
      </c>
      <c r="K1172" s="12" t="s">
        <v>77</v>
      </c>
      <c r="L1172" s="6" t="s">
        <v>3954</v>
      </c>
      <c r="M1172" s="10"/>
      <c r="N1172" s="11"/>
    </row>
    <row r="1173" spans="1:14">
      <c r="A1173" s="5" t="s">
        <v>2900</v>
      </c>
      <c r="B1173" s="5" t="s">
        <v>1351</v>
      </c>
      <c r="C1173" s="10" t="s">
        <v>959</v>
      </c>
      <c r="D1173" s="10" t="s">
        <v>960</v>
      </c>
      <c r="E1173" s="11" t="s">
        <v>3177</v>
      </c>
      <c r="F1173" s="6" t="s">
        <v>2372</v>
      </c>
      <c r="G1173" s="6" t="s">
        <v>3763</v>
      </c>
      <c r="H1173" s="10" t="str">
        <f>VLOOKUP(G1173,Config!$E$2:$F$17,2,FALSE)</f>
        <v>lng</v>
      </c>
      <c r="I1173" s="6">
        <v>1</v>
      </c>
      <c r="J1173" s="6">
        <v>1</v>
      </c>
      <c r="K1173" s="12" t="s">
        <v>77</v>
      </c>
      <c r="L1173" s="6" t="s">
        <v>3954</v>
      </c>
      <c r="M1173" s="10"/>
      <c r="N1173" s="11"/>
    </row>
    <row r="1174" spans="1:14">
      <c r="A1174" s="5" t="s">
        <v>2900</v>
      </c>
      <c r="B1174" s="5" t="s">
        <v>987</v>
      </c>
      <c r="C1174" s="10" t="s">
        <v>959</v>
      </c>
      <c r="D1174" s="10" t="s">
        <v>960</v>
      </c>
      <c r="E1174" s="11" t="s">
        <v>3177</v>
      </c>
      <c r="F1174" s="6" t="s">
        <v>2083</v>
      </c>
      <c r="G1174" s="6" t="s">
        <v>15</v>
      </c>
      <c r="H1174" s="10" t="str">
        <f>VLOOKUP(G1174,Config!$E$2:$F$17,2,FALSE)</f>
        <v>str</v>
      </c>
      <c r="I1174" s="6">
        <v>1</v>
      </c>
      <c r="J1174" s="6"/>
      <c r="K1174" s="12" t="s">
        <v>77</v>
      </c>
      <c r="L1174" s="6" t="s">
        <v>3954</v>
      </c>
      <c r="M1174" s="10"/>
      <c r="N1174" s="11"/>
    </row>
    <row r="1175" spans="1:14">
      <c r="A1175" s="5" t="s">
        <v>2900</v>
      </c>
      <c r="B1175" s="5" t="s">
        <v>1352</v>
      </c>
      <c r="C1175" s="10" t="s">
        <v>959</v>
      </c>
      <c r="D1175" s="10" t="s">
        <v>960</v>
      </c>
      <c r="E1175" s="11" t="s">
        <v>3177</v>
      </c>
      <c r="F1175" s="6" t="s">
        <v>2373</v>
      </c>
      <c r="G1175" s="6" t="s">
        <v>15</v>
      </c>
      <c r="H1175" s="10" t="str">
        <f>VLOOKUP(G1175,Config!$E$2:$F$17,2,FALSE)</f>
        <v>str</v>
      </c>
      <c r="I1175" s="6">
        <v>0</v>
      </c>
      <c r="J1175" s="6"/>
      <c r="K1175" s="12" t="s">
        <v>77</v>
      </c>
      <c r="L1175" s="6" t="s">
        <v>3954</v>
      </c>
      <c r="M1175" s="10"/>
      <c r="N1175" s="11"/>
    </row>
    <row r="1176" spans="1:14">
      <c r="A1176" s="5" t="s">
        <v>2900</v>
      </c>
      <c r="B1176" s="5" t="s">
        <v>976</v>
      </c>
      <c r="C1176" s="10" t="s">
        <v>959</v>
      </c>
      <c r="D1176" s="10" t="s">
        <v>960</v>
      </c>
      <c r="E1176" s="11" t="s">
        <v>3177</v>
      </c>
      <c r="F1176" s="6" t="s">
        <v>2074</v>
      </c>
      <c r="G1176" s="6" t="s">
        <v>15</v>
      </c>
      <c r="H1176" s="10" t="str">
        <f>VLOOKUP(G1176,Config!$E$2:$F$17,2,FALSE)</f>
        <v>str</v>
      </c>
      <c r="I1176" s="6">
        <v>1</v>
      </c>
      <c r="J1176" s="6"/>
      <c r="K1176" s="12" t="s">
        <v>77</v>
      </c>
      <c r="L1176" s="6" t="s">
        <v>3954</v>
      </c>
      <c r="M1176" s="10"/>
      <c r="N1176" s="11"/>
    </row>
    <row r="1177" spans="1:14">
      <c r="A1177" s="5" t="s">
        <v>2900</v>
      </c>
      <c r="B1177" s="5" t="s">
        <v>977</v>
      </c>
      <c r="C1177" s="10" t="s">
        <v>959</v>
      </c>
      <c r="D1177" s="10" t="s">
        <v>960</v>
      </c>
      <c r="E1177" s="11" t="s">
        <v>3177</v>
      </c>
      <c r="F1177" s="6" t="s">
        <v>2075</v>
      </c>
      <c r="G1177" s="6" t="s">
        <v>47</v>
      </c>
      <c r="H1177" s="10" t="str">
        <f>VLOOKUP(G1177,Config!$E$2:$F$17,2,FALSE)</f>
        <v>ts</v>
      </c>
      <c r="I1177" s="6">
        <v>1</v>
      </c>
      <c r="J1177" s="6"/>
      <c r="K1177" s="12" t="s">
        <v>77</v>
      </c>
      <c r="L1177" s="6" t="s">
        <v>3954</v>
      </c>
      <c r="M1177" s="10"/>
      <c r="N1177" s="11"/>
    </row>
    <row r="1178" spans="1:14">
      <c r="A1178" s="5" t="s">
        <v>2900</v>
      </c>
      <c r="B1178" s="5" t="s">
        <v>978</v>
      </c>
      <c r="C1178" s="10" t="s">
        <v>959</v>
      </c>
      <c r="D1178" s="10" t="s">
        <v>960</v>
      </c>
      <c r="E1178" s="11" t="s">
        <v>3177</v>
      </c>
      <c r="F1178" s="6" t="s">
        <v>87</v>
      </c>
      <c r="G1178" s="6" t="s">
        <v>15</v>
      </c>
      <c r="H1178" s="10" t="str">
        <f>VLOOKUP(G1178,Config!$E$2:$F$17,2,FALSE)</f>
        <v>str</v>
      </c>
      <c r="I1178" s="6">
        <v>0</v>
      </c>
      <c r="J1178" s="6"/>
      <c r="K1178" s="12" t="s">
        <v>77</v>
      </c>
      <c r="L1178" s="6" t="s">
        <v>3954</v>
      </c>
      <c r="M1178" s="10"/>
      <c r="N1178" s="11"/>
    </row>
    <row r="1179" spans="1:14">
      <c r="A1179" s="5" t="s">
        <v>2900</v>
      </c>
      <c r="B1179" s="5" t="s">
        <v>979</v>
      </c>
      <c r="C1179" s="10" t="s">
        <v>959</v>
      </c>
      <c r="D1179" s="10" t="s">
        <v>960</v>
      </c>
      <c r="E1179" s="11" t="s">
        <v>3177</v>
      </c>
      <c r="F1179" s="6" t="s">
        <v>89</v>
      </c>
      <c r="G1179" s="6" t="s">
        <v>47</v>
      </c>
      <c r="H1179" s="10" t="str">
        <f>VLOOKUP(G1179,Config!$E$2:$F$17,2,FALSE)</f>
        <v>ts</v>
      </c>
      <c r="I1179" s="6">
        <v>0</v>
      </c>
      <c r="J1179" s="6"/>
      <c r="K1179" s="12" t="s">
        <v>77</v>
      </c>
      <c r="L1179" s="6" t="s">
        <v>3954</v>
      </c>
      <c r="M1179" s="10"/>
      <c r="N1179" s="11"/>
    </row>
    <row r="1180" spans="1:14">
      <c r="A1180" s="5" t="s">
        <v>2900</v>
      </c>
      <c r="B1180" s="5" t="s">
        <v>980</v>
      </c>
      <c r="C1180" s="10" t="s">
        <v>959</v>
      </c>
      <c r="D1180" s="10" t="s">
        <v>960</v>
      </c>
      <c r="E1180" s="11" t="s">
        <v>3177</v>
      </c>
      <c r="F1180" s="6" t="s">
        <v>2076</v>
      </c>
      <c r="G1180" s="6" t="s">
        <v>15</v>
      </c>
      <c r="H1180" s="10" t="str">
        <f>VLOOKUP(G1180,Config!$E$2:$F$17,2,FALSE)</f>
        <v>str</v>
      </c>
      <c r="I1180" s="6">
        <v>0</v>
      </c>
      <c r="J1180" s="6"/>
      <c r="K1180" s="12" t="s">
        <v>77</v>
      </c>
      <c r="L1180" s="6" t="s">
        <v>3954</v>
      </c>
      <c r="M1180" s="10"/>
      <c r="N1180" s="11"/>
    </row>
    <row r="1181" spans="1:14">
      <c r="A1181" s="5" t="s">
        <v>2900</v>
      </c>
      <c r="B1181" s="5" t="s">
        <v>981</v>
      </c>
      <c r="C1181" s="10" t="s">
        <v>959</v>
      </c>
      <c r="D1181" s="10" t="s">
        <v>960</v>
      </c>
      <c r="E1181" s="11" t="s">
        <v>3177</v>
      </c>
      <c r="F1181" s="6" t="s">
        <v>2077</v>
      </c>
      <c r="G1181" s="6" t="s">
        <v>47</v>
      </c>
      <c r="H1181" s="10" t="str">
        <f>VLOOKUP(G1181,Config!$E$2:$F$17,2,FALSE)</f>
        <v>ts</v>
      </c>
      <c r="I1181" s="6">
        <v>0</v>
      </c>
      <c r="J1181" s="6"/>
      <c r="K1181" s="12" t="s">
        <v>77</v>
      </c>
      <c r="L1181" s="6" t="s">
        <v>3954</v>
      </c>
      <c r="M1181" s="10"/>
      <c r="N1181" s="11"/>
    </row>
    <row r="1182" spans="1:14">
      <c r="A1182" s="5" t="s">
        <v>2901</v>
      </c>
      <c r="B1182" s="5" t="s">
        <v>962</v>
      </c>
      <c r="C1182" s="10" t="s">
        <v>959</v>
      </c>
      <c r="D1182" s="10" t="s">
        <v>960</v>
      </c>
      <c r="E1182" s="11" t="s">
        <v>3178</v>
      </c>
      <c r="F1182" s="6" t="s">
        <v>2061</v>
      </c>
      <c r="G1182" s="6" t="s">
        <v>15</v>
      </c>
      <c r="H1182" s="10" t="str">
        <f>VLOOKUP(G1182,Config!$E$2:$F$17,2,FALSE)</f>
        <v>str</v>
      </c>
      <c r="I1182" s="6">
        <v>1</v>
      </c>
      <c r="J1182" s="6">
        <v>1</v>
      </c>
      <c r="K1182" s="12" t="s">
        <v>77</v>
      </c>
      <c r="L1182" s="6" t="s">
        <v>3955</v>
      </c>
      <c r="M1182" s="10"/>
      <c r="N1182" s="11"/>
    </row>
    <row r="1183" spans="1:14">
      <c r="A1183" s="5" t="s">
        <v>2901</v>
      </c>
      <c r="B1183" s="5" t="s">
        <v>1038</v>
      </c>
      <c r="C1183" s="10" t="s">
        <v>959</v>
      </c>
      <c r="D1183" s="10" t="s">
        <v>960</v>
      </c>
      <c r="E1183" s="11" t="s">
        <v>3178</v>
      </c>
      <c r="F1183" s="6" t="s">
        <v>301</v>
      </c>
      <c r="G1183" s="6" t="s">
        <v>15</v>
      </c>
      <c r="H1183" s="10" t="str">
        <f>VLOOKUP(G1183,Config!$E$2:$F$17,2,FALSE)</f>
        <v>str</v>
      </c>
      <c r="I1183" s="6">
        <v>1</v>
      </c>
      <c r="J1183" s="6">
        <v>1</v>
      </c>
      <c r="K1183" s="12" t="s">
        <v>77</v>
      </c>
      <c r="L1183" s="6" t="s">
        <v>3955</v>
      </c>
      <c r="M1183" s="10"/>
      <c r="N1183" s="11"/>
    </row>
    <row r="1184" spans="1:14">
      <c r="A1184" s="5" t="s">
        <v>2901</v>
      </c>
      <c r="B1184" s="5" t="s">
        <v>987</v>
      </c>
      <c r="C1184" s="10" t="s">
        <v>959</v>
      </c>
      <c r="D1184" s="10" t="s">
        <v>960</v>
      </c>
      <c r="E1184" s="11" t="s">
        <v>3178</v>
      </c>
      <c r="F1184" s="6" t="s">
        <v>2083</v>
      </c>
      <c r="G1184" s="6" t="s">
        <v>15</v>
      </c>
      <c r="H1184" s="10" t="str">
        <f>VLOOKUP(G1184,Config!$E$2:$F$17,2,FALSE)</f>
        <v>str</v>
      </c>
      <c r="I1184" s="6">
        <v>1</v>
      </c>
      <c r="J1184" s="6"/>
      <c r="K1184" s="12" t="s">
        <v>77</v>
      </c>
      <c r="L1184" s="6" t="s">
        <v>3955</v>
      </c>
      <c r="M1184" s="10"/>
      <c r="N1184" s="11"/>
    </row>
    <row r="1185" spans="1:14">
      <c r="A1185" s="5" t="s">
        <v>2901</v>
      </c>
      <c r="B1185" s="5" t="s">
        <v>1353</v>
      </c>
      <c r="C1185" s="10" t="s">
        <v>959</v>
      </c>
      <c r="D1185" s="10" t="s">
        <v>960</v>
      </c>
      <c r="E1185" s="11" t="s">
        <v>3178</v>
      </c>
      <c r="F1185" s="6" t="s">
        <v>2374</v>
      </c>
      <c r="G1185" s="6" t="s">
        <v>47</v>
      </c>
      <c r="H1185" s="10" t="str">
        <f>VLOOKUP(G1185,Config!$E$2:$F$17,2,FALSE)</f>
        <v>ts</v>
      </c>
      <c r="I1185" s="6">
        <v>1</v>
      </c>
      <c r="J1185" s="6"/>
      <c r="K1185" s="12" t="s">
        <v>77</v>
      </c>
      <c r="L1185" s="6" t="s">
        <v>3955</v>
      </c>
      <c r="M1185" s="10"/>
      <c r="N1185" s="11"/>
    </row>
    <row r="1186" spans="1:14">
      <c r="A1186" s="5" t="s">
        <v>2901</v>
      </c>
      <c r="B1186" s="5" t="s">
        <v>1354</v>
      </c>
      <c r="C1186" s="10" t="s">
        <v>959</v>
      </c>
      <c r="D1186" s="10" t="s">
        <v>960</v>
      </c>
      <c r="E1186" s="11" t="s">
        <v>3178</v>
      </c>
      <c r="F1186" s="6" t="s">
        <v>2375</v>
      </c>
      <c r="G1186" s="6" t="s">
        <v>47</v>
      </c>
      <c r="H1186" s="10" t="str">
        <f>VLOOKUP(G1186,Config!$E$2:$F$17,2,FALSE)</f>
        <v>ts</v>
      </c>
      <c r="I1186" s="6">
        <v>1</v>
      </c>
      <c r="J1186" s="6"/>
      <c r="K1186" s="12" t="s">
        <v>77</v>
      </c>
      <c r="L1186" s="6" t="s">
        <v>3955</v>
      </c>
      <c r="M1186" s="10"/>
      <c r="N1186" s="11"/>
    </row>
    <row r="1187" spans="1:14">
      <c r="A1187" s="5" t="s">
        <v>2901</v>
      </c>
      <c r="B1187" s="5" t="s">
        <v>1355</v>
      </c>
      <c r="C1187" s="10" t="s">
        <v>959</v>
      </c>
      <c r="D1187" s="10" t="s">
        <v>960</v>
      </c>
      <c r="E1187" s="11" t="s">
        <v>3178</v>
      </c>
      <c r="F1187" s="6" t="s">
        <v>2376</v>
      </c>
      <c r="G1187" s="6" t="s">
        <v>15</v>
      </c>
      <c r="H1187" s="10" t="str">
        <f>VLOOKUP(G1187,Config!$E$2:$F$17,2,FALSE)</f>
        <v>str</v>
      </c>
      <c r="I1187" s="6">
        <v>1</v>
      </c>
      <c r="J1187" s="6"/>
      <c r="K1187" s="12" t="s">
        <v>77</v>
      </c>
      <c r="L1187" s="6" t="s">
        <v>3955</v>
      </c>
      <c r="M1187" s="10"/>
      <c r="N1187" s="11"/>
    </row>
    <row r="1188" spans="1:14">
      <c r="A1188" s="5" t="s">
        <v>2901</v>
      </c>
      <c r="B1188" s="5" t="s">
        <v>976</v>
      </c>
      <c r="C1188" s="10" t="s">
        <v>959</v>
      </c>
      <c r="D1188" s="10" t="s">
        <v>960</v>
      </c>
      <c r="E1188" s="11" t="s">
        <v>3178</v>
      </c>
      <c r="F1188" s="6" t="s">
        <v>2074</v>
      </c>
      <c r="G1188" s="6" t="s">
        <v>15</v>
      </c>
      <c r="H1188" s="10" t="str">
        <f>VLOOKUP(G1188,Config!$E$2:$F$17,2,FALSE)</f>
        <v>str</v>
      </c>
      <c r="I1188" s="6">
        <v>1</v>
      </c>
      <c r="J1188" s="6"/>
      <c r="K1188" s="12" t="s">
        <v>77</v>
      </c>
      <c r="L1188" s="6" t="s">
        <v>3955</v>
      </c>
      <c r="M1188" s="10"/>
      <c r="N1188" s="11"/>
    </row>
    <row r="1189" spans="1:14">
      <c r="A1189" s="5" t="s">
        <v>2901</v>
      </c>
      <c r="B1189" s="5" t="s">
        <v>977</v>
      </c>
      <c r="C1189" s="10" t="s">
        <v>959</v>
      </c>
      <c r="D1189" s="10" t="s">
        <v>960</v>
      </c>
      <c r="E1189" s="11" t="s">
        <v>3178</v>
      </c>
      <c r="F1189" s="6" t="s">
        <v>2075</v>
      </c>
      <c r="G1189" s="6" t="s">
        <v>47</v>
      </c>
      <c r="H1189" s="10" t="str">
        <f>VLOOKUP(G1189,Config!$E$2:$F$17,2,FALSE)</f>
        <v>ts</v>
      </c>
      <c r="I1189" s="6">
        <v>1</v>
      </c>
      <c r="J1189" s="6"/>
      <c r="K1189" s="12" t="s">
        <v>77</v>
      </c>
      <c r="L1189" s="6" t="s">
        <v>3955</v>
      </c>
      <c r="M1189" s="10"/>
      <c r="N1189" s="11"/>
    </row>
    <row r="1190" spans="1:14">
      <c r="A1190" s="5" t="s">
        <v>2901</v>
      </c>
      <c r="B1190" s="5" t="s">
        <v>978</v>
      </c>
      <c r="C1190" s="10" t="s">
        <v>959</v>
      </c>
      <c r="D1190" s="10" t="s">
        <v>960</v>
      </c>
      <c r="E1190" s="11" t="s">
        <v>3178</v>
      </c>
      <c r="F1190" s="6" t="s">
        <v>87</v>
      </c>
      <c r="G1190" s="6" t="s">
        <v>15</v>
      </c>
      <c r="H1190" s="10" t="str">
        <f>VLOOKUP(G1190,Config!$E$2:$F$17,2,FALSE)</f>
        <v>str</v>
      </c>
      <c r="I1190" s="6">
        <v>0</v>
      </c>
      <c r="J1190" s="6"/>
      <c r="K1190" s="12" t="s">
        <v>77</v>
      </c>
      <c r="L1190" s="6" t="s">
        <v>3955</v>
      </c>
      <c r="M1190" s="10"/>
      <c r="N1190" s="11"/>
    </row>
    <row r="1191" spans="1:14">
      <c r="A1191" s="5" t="s">
        <v>2901</v>
      </c>
      <c r="B1191" s="5" t="s">
        <v>979</v>
      </c>
      <c r="C1191" s="10" t="s">
        <v>959</v>
      </c>
      <c r="D1191" s="10" t="s">
        <v>960</v>
      </c>
      <c r="E1191" s="11" t="s">
        <v>3178</v>
      </c>
      <c r="F1191" s="6" t="s">
        <v>89</v>
      </c>
      <c r="G1191" s="6" t="s">
        <v>47</v>
      </c>
      <c r="H1191" s="10" t="str">
        <f>VLOOKUP(G1191,Config!$E$2:$F$17,2,FALSE)</f>
        <v>ts</v>
      </c>
      <c r="I1191" s="6">
        <v>0</v>
      </c>
      <c r="J1191" s="6"/>
      <c r="K1191" s="12" t="s">
        <v>77</v>
      </c>
      <c r="L1191" s="6" t="s">
        <v>3955</v>
      </c>
      <c r="M1191" s="10"/>
      <c r="N1191" s="11"/>
    </row>
    <row r="1192" spans="1:14">
      <c r="A1192" s="5" t="s">
        <v>2901</v>
      </c>
      <c r="B1192" s="5" t="s">
        <v>980</v>
      </c>
      <c r="C1192" s="10" t="s">
        <v>959</v>
      </c>
      <c r="D1192" s="10" t="s">
        <v>960</v>
      </c>
      <c r="E1192" s="11" t="s">
        <v>3178</v>
      </c>
      <c r="F1192" s="6" t="s">
        <v>2076</v>
      </c>
      <c r="G1192" s="6" t="s">
        <v>15</v>
      </c>
      <c r="H1192" s="10" t="str">
        <f>VLOOKUP(G1192,Config!$E$2:$F$17,2,FALSE)</f>
        <v>str</v>
      </c>
      <c r="I1192" s="6">
        <v>0</v>
      </c>
      <c r="J1192" s="6"/>
      <c r="K1192" s="12" t="s">
        <v>77</v>
      </c>
      <c r="L1192" s="6" t="s">
        <v>3955</v>
      </c>
      <c r="M1192" s="10"/>
      <c r="N1192" s="11"/>
    </row>
    <row r="1193" spans="1:14">
      <c r="A1193" s="5" t="s">
        <v>2901</v>
      </c>
      <c r="B1193" s="5" t="s">
        <v>981</v>
      </c>
      <c r="C1193" s="10" t="s">
        <v>959</v>
      </c>
      <c r="D1193" s="10" t="s">
        <v>960</v>
      </c>
      <c r="E1193" s="11" t="s">
        <v>3178</v>
      </c>
      <c r="F1193" s="6" t="s">
        <v>2077</v>
      </c>
      <c r="G1193" s="6" t="s">
        <v>47</v>
      </c>
      <c r="H1193" s="10" t="str">
        <f>VLOOKUP(G1193,Config!$E$2:$F$17,2,FALSE)</f>
        <v>ts</v>
      </c>
      <c r="I1193" s="6">
        <v>0</v>
      </c>
      <c r="J1193" s="6"/>
      <c r="K1193" s="12" t="s">
        <v>77</v>
      </c>
      <c r="L1193" s="6" t="s">
        <v>3955</v>
      </c>
      <c r="M1193" s="10"/>
      <c r="N1193" s="11"/>
    </row>
    <row r="1194" spans="1:14">
      <c r="A1194" s="5" t="s">
        <v>2902</v>
      </c>
      <c r="B1194" s="5" t="s">
        <v>961</v>
      </c>
      <c r="C1194" s="10" t="s">
        <v>959</v>
      </c>
      <c r="D1194" s="10" t="s">
        <v>960</v>
      </c>
      <c r="E1194" s="11" t="s">
        <v>3179</v>
      </c>
      <c r="F1194" s="6" t="s">
        <v>2060</v>
      </c>
      <c r="G1194" s="6" t="s">
        <v>15</v>
      </c>
      <c r="H1194" s="10" t="str">
        <f>VLOOKUP(G1194,Config!$E$2:$F$17,2,FALSE)</f>
        <v>str</v>
      </c>
      <c r="I1194" s="6">
        <v>1</v>
      </c>
      <c r="J1194" s="6">
        <v>1</v>
      </c>
      <c r="K1194" s="12" t="s">
        <v>77</v>
      </c>
      <c r="L1194" s="6" t="s">
        <v>3956</v>
      </c>
      <c r="M1194" s="10"/>
      <c r="N1194" s="11"/>
    </row>
    <row r="1195" spans="1:14">
      <c r="A1195" s="5" t="s">
        <v>2902</v>
      </c>
      <c r="B1195" s="5" t="s">
        <v>962</v>
      </c>
      <c r="C1195" s="10" t="s">
        <v>959</v>
      </c>
      <c r="D1195" s="10" t="s">
        <v>960</v>
      </c>
      <c r="E1195" s="11" t="s">
        <v>3179</v>
      </c>
      <c r="F1195" s="6" t="s">
        <v>2061</v>
      </c>
      <c r="G1195" s="6" t="s">
        <v>15</v>
      </c>
      <c r="H1195" s="10" t="str">
        <f>VLOOKUP(G1195,Config!$E$2:$F$17,2,FALSE)</f>
        <v>str</v>
      </c>
      <c r="I1195" s="6">
        <v>1</v>
      </c>
      <c r="J1195" s="6">
        <v>1</v>
      </c>
      <c r="K1195" s="12" t="s">
        <v>77</v>
      </c>
      <c r="L1195" s="6" t="s">
        <v>3956</v>
      </c>
      <c r="M1195" s="10"/>
      <c r="N1195" s="11"/>
    </row>
    <row r="1196" spans="1:14">
      <c r="A1196" s="5" t="s">
        <v>2902</v>
      </c>
      <c r="B1196" s="5" t="s">
        <v>987</v>
      </c>
      <c r="C1196" s="10" t="s">
        <v>959</v>
      </c>
      <c r="D1196" s="10" t="s">
        <v>960</v>
      </c>
      <c r="E1196" s="11" t="s">
        <v>3179</v>
      </c>
      <c r="F1196" s="6" t="s">
        <v>2083</v>
      </c>
      <c r="G1196" s="6" t="s">
        <v>15</v>
      </c>
      <c r="H1196" s="10" t="str">
        <f>VLOOKUP(G1196,Config!$E$2:$F$17,2,FALSE)</f>
        <v>str</v>
      </c>
      <c r="I1196" s="6">
        <v>1</v>
      </c>
      <c r="J1196" s="6"/>
      <c r="K1196" s="12" t="s">
        <v>77</v>
      </c>
      <c r="L1196" s="6" t="s">
        <v>3956</v>
      </c>
      <c r="M1196" s="10"/>
      <c r="N1196" s="11"/>
    </row>
    <row r="1197" spans="1:14">
      <c r="A1197" s="5" t="s">
        <v>2902</v>
      </c>
      <c r="B1197" s="5" t="s">
        <v>1038</v>
      </c>
      <c r="C1197" s="10" t="s">
        <v>959</v>
      </c>
      <c r="D1197" s="10" t="s">
        <v>960</v>
      </c>
      <c r="E1197" s="11" t="s">
        <v>3179</v>
      </c>
      <c r="F1197" s="6" t="s">
        <v>301</v>
      </c>
      <c r="G1197" s="6" t="s">
        <v>15</v>
      </c>
      <c r="H1197" s="10" t="str">
        <f>VLOOKUP(G1197,Config!$E$2:$F$17,2,FALSE)</f>
        <v>str</v>
      </c>
      <c r="I1197" s="6">
        <v>0</v>
      </c>
      <c r="J1197" s="6"/>
      <c r="K1197" s="12" t="s">
        <v>77</v>
      </c>
      <c r="L1197" s="6" t="s">
        <v>3956</v>
      </c>
      <c r="M1197" s="10"/>
      <c r="N1197" s="11"/>
    </row>
    <row r="1198" spans="1:14">
      <c r="A1198" s="5" t="s">
        <v>2902</v>
      </c>
      <c r="B1198" s="5" t="s">
        <v>1223</v>
      </c>
      <c r="C1198" s="10" t="s">
        <v>959</v>
      </c>
      <c r="D1198" s="10" t="s">
        <v>960</v>
      </c>
      <c r="E1198" s="11" t="s">
        <v>3179</v>
      </c>
      <c r="F1198" s="6" t="s">
        <v>2251</v>
      </c>
      <c r="G1198" s="6" t="s">
        <v>15</v>
      </c>
      <c r="H1198" s="10" t="str">
        <f>VLOOKUP(G1198,Config!$E$2:$F$17,2,FALSE)</f>
        <v>str</v>
      </c>
      <c r="I1198" s="6">
        <v>0</v>
      </c>
      <c r="J1198" s="6"/>
      <c r="K1198" s="12" t="s">
        <v>77</v>
      </c>
      <c r="L1198" s="6" t="s">
        <v>3956</v>
      </c>
      <c r="M1198" s="10"/>
      <c r="N1198" s="11"/>
    </row>
    <row r="1199" spans="1:14">
      <c r="A1199" s="5" t="s">
        <v>2902</v>
      </c>
      <c r="B1199" s="5" t="s">
        <v>1356</v>
      </c>
      <c r="C1199" s="10" t="s">
        <v>959</v>
      </c>
      <c r="D1199" s="10" t="s">
        <v>960</v>
      </c>
      <c r="E1199" s="11" t="s">
        <v>3179</v>
      </c>
      <c r="F1199" s="6" t="s">
        <v>2377</v>
      </c>
      <c r="G1199" s="6" t="s">
        <v>15</v>
      </c>
      <c r="H1199" s="10" t="str">
        <f>VLOOKUP(G1199,Config!$E$2:$F$17,2,FALSE)</f>
        <v>str</v>
      </c>
      <c r="I1199" s="6">
        <v>0</v>
      </c>
      <c r="J1199" s="6"/>
      <c r="K1199" s="12" t="s">
        <v>77</v>
      </c>
      <c r="L1199" s="6" t="s">
        <v>3956</v>
      </c>
      <c r="M1199" s="10"/>
      <c r="N1199" s="11"/>
    </row>
    <row r="1200" spans="1:14">
      <c r="A1200" s="5" t="s">
        <v>2902</v>
      </c>
      <c r="B1200" s="5" t="s">
        <v>1357</v>
      </c>
      <c r="C1200" s="10" t="s">
        <v>959</v>
      </c>
      <c r="D1200" s="10" t="s">
        <v>960</v>
      </c>
      <c r="E1200" s="11" t="s">
        <v>3179</v>
      </c>
      <c r="F1200" s="6" t="s">
        <v>2378</v>
      </c>
      <c r="G1200" s="6" t="s">
        <v>47</v>
      </c>
      <c r="H1200" s="10" t="str">
        <f>VLOOKUP(G1200,Config!$E$2:$F$17,2,FALSE)</f>
        <v>ts</v>
      </c>
      <c r="I1200" s="6">
        <v>1</v>
      </c>
      <c r="J1200" s="6"/>
      <c r="K1200" s="12" t="s">
        <v>77</v>
      </c>
      <c r="L1200" s="6" t="s">
        <v>3956</v>
      </c>
      <c r="M1200" s="10"/>
      <c r="N1200" s="11"/>
    </row>
    <row r="1201" spans="1:14">
      <c r="A1201" s="5" t="s">
        <v>2902</v>
      </c>
      <c r="B1201" s="5" t="s">
        <v>1355</v>
      </c>
      <c r="C1201" s="10" t="s">
        <v>959</v>
      </c>
      <c r="D1201" s="10" t="s">
        <v>960</v>
      </c>
      <c r="E1201" s="11" t="s">
        <v>3179</v>
      </c>
      <c r="F1201" s="6" t="s">
        <v>2376</v>
      </c>
      <c r="G1201" s="6" t="s">
        <v>15</v>
      </c>
      <c r="H1201" s="10" t="str">
        <f>VLOOKUP(G1201,Config!$E$2:$F$17,2,FALSE)</f>
        <v>str</v>
      </c>
      <c r="I1201" s="6">
        <v>1</v>
      </c>
      <c r="J1201" s="6"/>
      <c r="K1201" s="12" t="s">
        <v>77</v>
      </c>
      <c r="L1201" s="6" t="s">
        <v>3956</v>
      </c>
      <c r="M1201" s="10"/>
      <c r="N1201" s="11"/>
    </row>
    <row r="1202" spans="1:14">
      <c r="A1202" s="5" t="s">
        <v>2902</v>
      </c>
      <c r="B1202" s="5" t="s">
        <v>1358</v>
      </c>
      <c r="C1202" s="10" t="s">
        <v>959</v>
      </c>
      <c r="D1202" s="10" t="s">
        <v>960</v>
      </c>
      <c r="E1202" s="11" t="s">
        <v>3179</v>
      </c>
      <c r="F1202" s="6" t="s">
        <v>2379</v>
      </c>
      <c r="G1202" s="6" t="s">
        <v>15</v>
      </c>
      <c r="H1202" s="10" t="str">
        <f>VLOOKUP(G1202,Config!$E$2:$F$17,2,FALSE)</f>
        <v>str</v>
      </c>
      <c r="I1202" s="6">
        <v>1</v>
      </c>
      <c r="J1202" s="6"/>
      <c r="K1202" s="12" t="s">
        <v>77</v>
      </c>
      <c r="L1202" s="6" t="s">
        <v>3956</v>
      </c>
      <c r="M1202" s="10"/>
      <c r="N1202" s="11"/>
    </row>
    <row r="1203" spans="1:14">
      <c r="A1203" s="5" t="s">
        <v>2902</v>
      </c>
      <c r="B1203" s="5" t="s">
        <v>976</v>
      </c>
      <c r="C1203" s="10" t="s">
        <v>959</v>
      </c>
      <c r="D1203" s="10" t="s">
        <v>960</v>
      </c>
      <c r="E1203" s="11" t="s">
        <v>3179</v>
      </c>
      <c r="F1203" s="6" t="s">
        <v>2074</v>
      </c>
      <c r="G1203" s="6" t="s">
        <v>15</v>
      </c>
      <c r="H1203" s="10" t="str">
        <f>VLOOKUP(G1203,Config!$E$2:$F$17,2,FALSE)</f>
        <v>str</v>
      </c>
      <c r="I1203" s="6">
        <v>1</v>
      </c>
      <c r="J1203" s="6"/>
      <c r="K1203" s="12" t="s">
        <v>77</v>
      </c>
      <c r="L1203" s="6" t="s">
        <v>3956</v>
      </c>
      <c r="M1203" s="10"/>
      <c r="N1203" s="11"/>
    </row>
    <row r="1204" spans="1:14">
      <c r="A1204" s="5" t="s">
        <v>2902</v>
      </c>
      <c r="B1204" s="5" t="s">
        <v>977</v>
      </c>
      <c r="C1204" s="10" t="s">
        <v>959</v>
      </c>
      <c r="D1204" s="10" t="s">
        <v>960</v>
      </c>
      <c r="E1204" s="11" t="s">
        <v>3179</v>
      </c>
      <c r="F1204" s="6" t="s">
        <v>2075</v>
      </c>
      <c r="G1204" s="6" t="s">
        <v>47</v>
      </c>
      <c r="H1204" s="10" t="str">
        <f>VLOOKUP(G1204,Config!$E$2:$F$17,2,FALSE)</f>
        <v>ts</v>
      </c>
      <c r="I1204" s="6">
        <v>1</v>
      </c>
      <c r="J1204" s="6"/>
      <c r="K1204" s="12" t="s">
        <v>77</v>
      </c>
      <c r="L1204" s="6" t="s">
        <v>3956</v>
      </c>
      <c r="M1204" s="10"/>
      <c r="N1204" s="11"/>
    </row>
    <row r="1205" spans="1:14">
      <c r="A1205" s="5" t="s">
        <v>2902</v>
      </c>
      <c r="B1205" s="5" t="s">
        <v>978</v>
      </c>
      <c r="C1205" s="10" t="s">
        <v>959</v>
      </c>
      <c r="D1205" s="10" t="s">
        <v>960</v>
      </c>
      <c r="E1205" s="11" t="s">
        <v>3179</v>
      </c>
      <c r="F1205" s="6" t="s">
        <v>87</v>
      </c>
      <c r="G1205" s="6" t="s">
        <v>15</v>
      </c>
      <c r="H1205" s="10" t="str">
        <f>VLOOKUP(G1205,Config!$E$2:$F$17,2,FALSE)</f>
        <v>str</v>
      </c>
      <c r="I1205" s="6">
        <v>0</v>
      </c>
      <c r="J1205" s="6"/>
      <c r="K1205" s="12" t="s">
        <v>77</v>
      </c>
      <c r="L1205" s="6" t="s">
        <v>3956</v>
      </c>
      <c r="M1205" s="10"/>
      <c r="N1205" s="11"/>
    </row>
    <row r="1206" spans="1:14">
      <c r="A1206" s="5" t="s">
        <v>2902</v>
      </c>
      <c r="B1206" s="5" t="s">
        <v>979</v>
      </c>
      <c r="C1206" s="10" t="s">
        <v>959</v>
      </c>
      <c r="D1206" s="10" t="s">
        <v>960</v>
      </c>
      <c r="E1206" s="11" t="s">
        <v>3179</v>
      </c>
      <c r="F1206" s="6" t="s">
        <v>89</v>
      </c>
      <c r="G1206" s="6" t="s">
        <v>47</v>
      </c>
      <c r="H1206" s="10" t="str">
        <f>VLOOKUP(G1206,Config!$E$2:$F$17,2,FALSE)</f>
        <v>ts</v>
      </c>
      <c r="I1206" s="6">
        <v>0</v>
      </c>
      <c r="J1206" s="6"/>
      <c r="K1206" s="12" t="s">
        <v>77</v>
      </c>
      <c r="L1206" s="6" t="s">
        <v>3956</v>
      </c>
      <c r="M1206" s="10"/>
      <c r="N1206" s="11"/>
    </row>
    <row r="1207" spans="1:14">
      <c r="A1207" s="5" t="s">
        <v>2902</v>
      </c>
      <c r="B1207" s="5" t="s">
        <v>980</v>
      </c>
      <c r="C1207" s="10" t="s">
        <v>959</v>
      </c>
      <c r="D1207" s="10" t="s">
        <v>960</v>
      </c>
      <c r="E1207" s="11" t="s">
        <v>3179</v>
      </c>
      <c r="F1207" s="6" t="s">
        <v>2076</v>
      </c>
      <c r="G1207" s="6" t="s">
        <v>15</v>
      </c>
      <c r="H1207" s="10" t="str">
        <f>VLOOKUP(G1207,Config!$E$2:$F$17,2,FALSE)</f>
        <v>str</v>
      </c>
      <c r="I1207" s="6">
        <v>0</v>
      </c>
      <c r="J1207" s="6"/>
      <c r="K1207" s="12" t="s">
        <v>77</v>
      </c>
      <c r="L1207" s="6" t="s">
        <v>3956</v>
      </c>
      <c r="M1207" s="10"/>
      <c r="N1207" s="11"/>
    </row>
    <row r="1208" spans="1:14">
      <c r="A1208" s="5" t="s">
        <v>2902</v>
      </c>
      <c r="B1208" s="5" t="s">
        <v>981</v>
      </c>
      <c r="C1208" s="10" t="s">
        <v>959</v>
      </c>
      <c r="D1208" s="10" t="s">
        <v>960</v>
      </c>
      <c r="E1208" s="11" t="s">
        <v>3179</v>
      </c>
      <c r="F1208" s="6" t="s">
        <v>2077</v>
      </c>
      <c r="G1208" s="6" t="s">
        <v>47</v>
      </c>
      <c r="H1208" s="10" t="str">
        <f>VLOOKUP(G1208,Config!$E$2:$F$17,2,FALSE)</f>
        <v>ts</v>
      </c>
      <c r="I1208" s="6">
        <v>0</v>
      </c>
      <c r="J1208" s="6"/>
      <c r="K1208" s="12" t="s">
        <v>77</v>
      </c>
      <c r="L1208" s="6" t="s">
        <v>3956</v>
      </c>
      <c r="M1208" s="10"/>
      <c r="N1208" s="11"/>
    </row>
    <row r="1209" spans="1:14">
      <c r="A1209" s="5" t="s">
        <v>2903</v>
      </c>
      <c r="B1209" s="5" t="s">
        <v>961</v>
      </c>
      <c r="C1209" s="10" t="s">
        <v>959</v>
      </c>
      <c r="D1209" s="10" t="s">
        <v>960</v>
      </c>
      <c r="E1209" s="11" t="s">
        <v>3180</v>
      </c>
      <c r="F1209" s="6" t="s">
        <v>2060</v>
      </c>
      <c r="G1209" s="6" t="s">
        <v>15</v>
      </c>
      <c r="H1209" s="10" t="str">
        <f>VLOOKUP(G1209,Config!$E$2:$F$17,2,FALSE)</f>
        <v>str</v>
      </c>
      <c r="I1209" s="6">
        <v>1</v>
      </c>
      <c r="J1209" s="6">
        <v>1</v>
      </c>
      <c r="K1209" s="12" t="s">
        <v>77</v>
      </c>
      <c r="L1209" s="6" t="s">
        <v>3957</v>
      </c>
      <c r="M1209" s="10"/>
      <c r="N1209" s="11"/>
    </row>
    <row r="1210" spans="1:14">
      <c r="A1210" s="5" t="s">
        <v>2903</v>
      </c>
      <c r="B1210" s="5" t="s">
        <v>1044</v>
      </c>
      <c r="C1210" s="10" t="s">
        <v>959</v>
      </c>
      <c r="D1210" s="10" t="s">
        <v>960</v>
      </c>
      <c r="E1210" s="11" t="s">
        <v>3180</v>
      </c>
      <c r="F1210" s="6" t="s">
        <v>178</v>
      </c>
      <c r="G1210" s="6" t="s">
        <v>15</v>
      </c>
      <c r="H1210" s="10" t="str">
        <f>VLOOKUP(G1210,Config!$E$2:$F$17,2,FALSE)</f>
        <v>str</v>
      </c>
      <c r="I1210" s="6">
        <v>1</v>
      </c>
      <c r="J1210" s="6">
        <v>1</v>
      </c>
      <c r="K1210" s="12" t="s">
        <v>77</v>
      </c>
      <c r="L1210" s="6" t="s">
        <v>3957</v>
      </c>
      <c r="M1210" s="10"/>
      <c r="N1210" s="11"/>
    </row>
    <row r="1211" spans="1:14">
      <c r="A1211" s="5" t="s">
        <v>2903</v>
      </c>
      <c r="B1211" s="5" t="s">
        <v>1006</v>
      </c>
      <c r="C1211" s="10" t="s">
        <v>959</v>
      </c>
      <c r="D1211" s="10" t="s">
        <v>960</v>
      </c>
      <c r="E1211" s="11" t="s">
        <v>3180</v>
      </c>
      <c r="F1211" s="6" t="s">
        <v>2093</v>
      </c>
      <c r="G1211" s="6" t="s">
        <v>15</v>
      </c>
      <c r="H1211" s="10" t="str">
        <f>VLOOKUP(G1211,Config!$E$2:$F$17,2,FALSE)</f>
        <v>str</v>
      </c>
      <c r="I1211" s="6">
        <v>1</v>
      </c>
      <c r="J1211" s="6">
        <v>1</v>
      </c>
      <c r="K1211" s="12" t="s">
        <v>77</v>
      </c>
      <c r="L1211" s="6" t="s">
        <v>3957</v>
      </c>
      <c r="M1211" s="10"/>
      <c r="N1211" s="11"/>
    </row>
    <row r="1212" spans="1:14">
      <c r="A1212" s="5" t="s">
        <v>2903</v>
      </c>
      <c r="B1212" s="5" t="s">
        <v>987</v>
      </c>
      <c r="C1212" s="10" t="s">
        <v>959</v>
      </c>
      <c r="D1212" s="10" t="s">
        <v>960</v>
      </c>
      <c r="E1212" s="11" t="s">
        <v>3180</v>
      </c>
      <c r="F1212" s="6" t="s">
        <v>2083</v>
      </c>
      <c r="G1212" s="6" t="s">
        <v>15</v>
      </c>
      <c r="H1212" s="10" t="str">
        <f>VLOOKUP(G1212,Config!$E$2:$F$17,2,FALSE)</f>
        <v>str</v>
      </c>
      <c r="I1212" s="6">
        <v>1</v>
      </c>
      <c r="J1212" s="6"/>
      <c r="K1212" s="12" t="s">
        <v>77</v>
      </c>
      <c r="L1212" s="6" t="s">
        <v>3957</v>
      </c>
      <c r="M1212" s="10"/>
      <c r="N1212" s="11"/>
    </row>
    <row r="1213" spans="1:14">
      <c r="A1213" s="5" t="s">
        <v>2903</v>
      </c>
      <c r="B1213" s="5" t="s">
        <v>1313</v>
      </c>
      <c r="C1213" s="10" t="s">
        <v>959</v>
      </c>
      <c r="D1213" s="10" t="s">
        <v>960</v>
      </c>
      <c r="E1213" s="11" t="s">
        <v>3180</v>
      </c>
      <c r="F1213" s="6" t="s">
        <v>2336</v>
      </c>
      <c r="G1213" s="6" t="s">
        <v>15</v>
      </c>
      <c r="H1213" s="10" t="str">
        <f>VLOOKUP(G1213,Config!$E$2:$F$17,2,FALSE)</f>
        <v>str</v>
      </c>
      <c r="I1213" s="6">
        <v>0</v>
      </c>
      <c r="J1213" s="6"/>
      <c r="K1213" s="12" t="s">
        <v>77</v>
      </c>
      <c r="L1213" s="6" t="s">
        <v>3957</v>
      </c>
      <c r="M1213" s="10"/>
      <c r="N1213" s="11"/>
    </row>
    <row r="1214" spans="1:14">
      <c r="A1214" s="5" t="s">
        <v>2903</v>
      </c>
      <c r="B1214" s="5" t="s">
        <v>1212</v>
      </c>
      <c r="C1214" s="10" t="s">
        <v>959</v>
      </c>
      <c r="D1214" s="10" t="s">
        <v>960</v>
      </c>
      <c r="E1214" s="11" t="s">
        <v>3180</v>
      </c>
      <c r="F1214" s="6" t="s">
        <v>98</v>
      </c>
      <c r="G1214" s="6" t="s">
        <v>69</v>
      </c>
      <c r="H1214" s="10" t="str">
        <f>VLOOKUP(G1214,Config!$E$2:$F$17,2,FALSE)</f>
        <v>int</v>
      </c>
      <c r="I1214" s="6">
        <v>0</v>
      </c>
      <c r="J1214" s="6"/>
      <c r="K1214" s="12" t="s">
        <v>77</v>
      </c>
      <c r="L1214" s="6" t="s">
        <v>3957</v>
      </c>
      <c r="M1214" s="10"/>
      <c r="N1214" s="11"/>
    </row>
    <row r="1215" spans="1:14">
      <c r="A1215" s="5" t="s">
        <v>2903</v>
      </c>
      <c r="B1215" s="5" t="s">
        <v>976</v>
      </c>
      <c r="C1215" s="10" t="s">
        <v>959</v>
      </c>
      <c r="D1215" s="10" t="s">
        <v>960</v>
      </c>
      <c r="E1215" s="11" t="s">
        <v>3180</v>
      </c>
      <c r="F1215" s="6" t="s">
        <v>2074</v>
      </c>
      <c r="G1215" s="6" t="s">
        <v>15</v>
      </c>
      <c r="H1215" s="10" t="str">
        <f>VLOOKUP(G1215,Config!$E$2:$F$17,2,FALSE)</f>
        <v>str</v>
      </c>
      <c r="I1215" s="6">
        <v>1</v>
      </c>
      <c r="J1215" s="6"/>
      <c r="K1215" s="12" t="s">
        <v>77</v>
      </c>
      <c r="L1215" s="6" t="s">
        <v>3957</v>
      </c>
      <c r="M1215" s="10"/>
      <c r="N1215" s="11"/>
    </row>
    <row r="1216" spans="1:14">
      <c r="A1216" s="5" t="s">
        <v>2903</v>
      </c>
      <c r="B1216" s="5" t="s">
        <v>977</v>
      </c>
      <c r="C1216" s="10" t="s">
        <v>959</v>
      </c>
      <c r="D1216" s="10" t="s">
        <v>960</v>
      </c>
      <c r="E1216" s="11" t="s">
        <v>3180</v>
      </c>
      <c r="F1216" s="6" t="s">
        <v>2075</v>
      </c>
      <c r="G1216" s="6" t="s">
        <v>47</v>
      </c>
      <c r="H1216" s="10" t="str">
        <f>VLOOKUP(G1216,Config!$E$2:$F$17,2,FALSE)</f>
        <v>ts</v>
      </c>
      <c r="I1216" s="6">
        <v>1</v>
      </c>
      <c r="J1216" s="6"/>
      <c r="K1216" s="12" t="s">
        <v>77</v>
      </c>
      <c r="L1216" s="6" t="s">
        <v>3957</v>
      </c>
      <c r="M1216" s="10"/>
      <c r="N1216" s="11"/>
    </row>
    <row r="1217" spans="1:14">
      <c r="A1217" s="5" t="s">
        <v>2903</v>
      </c>
      <c r="B1217" s="5" t="s">
        <v>978</v>
      </c>
      <c r="C1217" s="10" t="s">
        <v>959</v>
      </c>
      <c r="D1217" s="10" t="s">
        <v>960</v>
      </c>
      <c r="E1217" s="11" t="s">
        <v>3180</v>
      </c>
      <c r="F1217" s="6" t="s">
        <v>87</v>
      </c>
      <c r="G1217" s="6" t="s">
        <v>15</v>
      </c>
      <c r="H1217" s="10" t="str">
        <f>VLOOKUP(G1217,Config!$E$2:$F$17,2,FALSE)</f>
        <v>str</v>
      </c>
      <c r="I1217" s="6">
        <v>0</v>
      </c>
      <c r="J1217" s="6"/>
      <c r="K1217" s="12" t="s">
        <v>77</v>
      </c>
      <c r="L1217" s="6" t="s">
        <v>3957</v>
      </c>
      <c r="M1217" s="10"/>
      <c r="N1217" s="11"/>
    </row>
    <row r="1218" spans="1:14">
      <c r="A1218" s="5" t="s">
        <v>2903</v>
      </c>
      <c r="B1218" s="5" t="s">
        <v>979</v>
      </c>
      <c r="C1218" s="10" t="s">
        <v>959</v>
      </c>
      <c r="D1218" s="10" t="s">
        <v>960</v>
      </c>
      <c r="E1218" s="11" t="s">
        <v>3180</v>
      </c>
      <c r="F1218" s="6" t="s">
        <v>89</v>
      </c>
      <c r="G1218" s="6" t="s">
        <v>47</v>
      </c>
      <c r="H1218" s="10" t="str">
        <f>VLOOKUP(G1218,Config!$E$2:$F$17,2,FALSE)</f>
        <v>ts</v>
      </c>
      <c r="I1218" s="6">
        <v>0</v>
      </c>
      <c r="J1218" s="6"/>
      <c r="K1218" s="12" t="s">
        <v>77</v>
      </c>
      <c r="L1218" s="6" t="s">
        <v>3957</v>
      </c>
      <c r="M1218" s="10"/>
      <c r="N1218" s="11"/>
    </row>
    <row r="1219" spans="1:14">
      <c r="A1219" s="5" t="s">
        <v>2903</v>
      </c>
      <c r="B1219" s="5" t="s">
        <v>980</v>
      </c>
      <c r="C1219" s="10" t="s">
        <v>959</v>
      </c>
      <c r="D1219" s="10" t="s">
        <v>960</v>
      </c>
      <c r="E1219" s="11" t="s">
        <v>3180</v>
      </c>
      <c r="F1219" s="6" t="s">
        <v>2076</v>
      </c>
      <c r="G1219" s="6" t="s">
        <v>15</v>
      </c>
      <c r="H1219" s="10" t="str">
        <f>VLOOKUP(G1219,Config!$E$2:$F$17,2,FALSE)</f>
        <v>str</v>
      </c>
      <c r="I1219" s="6">
        <v>0</v>
      </c>
      <c r="J1219" s="6"/>
      <c r="K1219" s="12" t="s">
        <v>77</v>
      </c>
      <c r="L1219" s="6" t="s">
        <v>3957</v>
      </c>
      <c r="M1219" s="10"/>
      <c r="N1219" s="11"/>
    </row>
    <row r="1220" spans="1:14">
      <c r="A1220" s="5" t="s">
        <v>2903</v>
      </c>
      <c r="B1220" s="5" t="s">
        <v>981</v>
      </c>
      <c r="C1220" s="10" t="s">
        <v>959</v>
      </c>
      <c r="D1220" s="10" t="s">
        <v>960</v>
      </c>
      <c r="E1220" s="11" t="s">
        <v>3180</v>
      </c>
      <c r="F1220" s="6" t="s">
        <v>2077</v>
      </c>
      <c r="G1220" s="6" t="s">
        <v>47</v>
      </c>
      <c r="H1220" s="10" t="str">
        <f>VLOOKUP(G1220,Config!$E$2:$F$17,2,FALSE)</f>
        <v>ts</v>
      </c>
      <c r="I1220" s="6">
        <v>0</v>
      </c>
      <c r="J1220" s="6"/>
      <c r="K1220" s="12" t="s">
        <v>77</v>
      </c>
      <c r="L1220" s="6" t="s">
        <v>3957</v>
      </c>
      <c r="M1220" s="10"/>
      <c r="N1220" s="11"/>
    </row>
    <row r="1221" spans="1:14">
      <c r="A1221" s="5" t="s">
        <v>2904</v>
      </c>
      <c r="B1221" s="5" t="s">
        <v>1359</v>
      </c>
      <c r="C1221" s="10" t="s">
        <v>959</v>
      </c>
      <c r="D1221" s="10" t="s">
        <v>960</v>
      </c>
      <c r="E1221" s="11" t="s">
        <v>3181</v>
      </c>
      <c r="F1221" s="6" t="s">
        <v>2380</v>
      </c>
      <c r="G1221" s="6" t="s">
        <v>15</v>
      </c>
      <c r="H1221" s="10" t="str">
        <f>VLOOKUP(G1221,Config!$E$2:$F$17,2,FALSE)</f>
        <v>str</v>
      </c>
      <c r="I1221" s="6">
        <v>1</v>
      </c>
      <c r="J1221" s="6">
        <v>1</v>
      </c>
      <c r="K1221" s="12" t="s">
        <v>77</v>
      </c>
      <c r="L1221" s="6" t="s">
        <v>3958</v>
      </c>
      <c r="M1221" s="10"/>
      <c r="N1221" s="11"/>
    </row>
    <row r="1222" spans="1:14">
      <c r="A1222" s="5" t="s">
        <v>2904</v>
      </c>
      <c r="B1222" s="5" t="s">
        <v>1011</v>
      </c>
      <c r="C1222" s="10" t="s">
        <v>959</v>
      </c>
      <c r="D1222" s="10" t="s">
        <v>960</v>
      </c>
      <c r="E1222" s="11" t="s">
        <v>3181</v>
      </c>
      <c r="F1222" s="6" t="s">
        <v>456</v>
      </c>
      <c r="G1222" s="6" t="s">
        <v>3763</v>
      </c>
      <c r="H1222" s="10" t="str">
        <f>VLOOKUP(G1222,Config!$E$2:$F$17,2,FALSE)</f>
        <v>lng</v>
      </c>
      <c r="I1222" s="6">
        <v>1</v>
      </c>
      <c r="J1222" s="6">
        <v>1</v>
      </c>
      <c r="K1222" s="12" t="s">
        <v>77</v>
      </c>
      <c r="L1222" s="6" t="s">
        <v>3958</v>
      </c>
      <c r="M1222" s="10"/>
      <c r="N1222" s="11"/>
    </row>
    <row r="1223" spans="1:14">
      <c r="A1223" s="5" t="s">
        <v>2904</v>
      </c>
      <c r="B1223" s="5" t="s">
        <v>987</v>
      </c>
      <c r="C1223" s="10" t="s">
        <v>959</v>
      </c>
      <c r="D1223" s="10" t="s">
        <v>960</v>
      </c>
      <c r="E1223" s="11" t="s">
        <v>3181</v>
      </c>
      <c r="F1223" s="6" t="s">
        <v>2083</v>
      </c>
      <c r="G1223" s="6" t="s">
        <v>15</v>
      </c>
      <c r="H1223" s="10" t="str">
        <f>VLOOKUP(G1223,Config!$E$2:$F$17,2,FALSE)</f>
        <v>str</v>
      </c>
      <c r="I1223" s="6">
        <v>0</v>
      </c>
      <c r="J1223" s="6"/>
      <c r="K1223" s="12" t="s">
        <v>77</v>
      </c>
      <c r="L1223" s="6" t="s">
        <v>3958</v>
      </c>
      <c r="M1223" s="10"/>
      <c r="N1223" s="11"/>
    </row>
    <row r="1224" spans="1:14">
      <c r="A1224" s="5" t="s">
        <v>2904</v>
      </c>
      <c r="B1224" s="5" t="s">
        <v>976</v>
      </c>
      <c r="C1224" s="10" t="s">
        <v>959</v>
      </c>
      <c r="D1224" s="10" t="s">
        <v>960</v>
      </c>
      <c r="E1224" s="11" t="s">
        <v>3181</v>
      </c>
      <c r="F1224" s="6" t="s">
        <v>2074</v>
      </c>
      <c r="G1224" s="6" t="s">
        <v>15</v>
      </c>
      <c r="H1224" s="10" t="str">
        <f>VLOOKUP(G1224,Config!$E$2:$F$17,2,FALSE)</f>
        <v>str</v>
      </c>
      <c r="I1224" s="6">
        <v>1</v>
      </c>
      <c r="J1224" s="6"/>
      <c r="K1224" s="12" t="s">
        <v>77</v>
      </c>
      <c r="L1224" s="6" t="s">
        <v>3958</v>
      </c>
      <c r="M1224" s="10"/>
      <c r="N1224" s="11"/>
    </row>
    <row r="1225" spans="1:14">
      <c r="A1225" s="5" t="s">
        <v>2904</v>
      </c>
      <c r="B1225" s="5" t="s">
        <v>977</v>
      </c>
      <c r="C1225" s="10" t="s">
        <v>959</v>
      </c>
      <c r="D1225" s="10" t="s">
        <v>960</v>
      </c>
      <c r="E1225" s="11" t="s">
        <v>3181</v>
      </c>
      <c r="F1225" s="6" t="s">
        <v>2075</v>
      </c>
      <c r="G1225" s="6" t="s">
        <v>47</v>
      </c>
      <c r="H1225" s="10" t="str">
        <f>VLOOKUP(G1225,Config!$E$2:$F$17,2,FALSE)</f>
        <v>ts</v>
      </c>
      <c r="I1225" s="6">
        <v>1</v>
      </c>
      <c r="J1225" s="6"/>
      <c r="K1225" s="12" t="s">
        <v>77</v>
      </c>
      <c r="L1225" s="6" t="s">
        <v>3958</v>
      </c>
      <c r="M1225" s="10"/>
      <c r="N1225" s="11"/>
    </row>
    <row r="1226" spans="1:14">
      <c r="A1226" s="5" t="s">
        <v>2904</v>
      </c>
      <c r="B1226" s="5" t="s">
        <v>978</v>
      </c>
      <c r="C1226" s="10" t="s">
        <v>959</v>
      </c>
      <c r="D1226" s="10" t="s">
        <v>960</v>
      </c>
      <c r="E1226" s="11" t="s">
        <v>3181</v>
      </c>
      <c r="F1226" s="6" t="s">
        <v>87</v>
      </c>
      <c r="G1226" s="6" t="s">
        <v>15</v>
      </c>
      <c r="H1226" s="10" t="str">
        <f>VLOOKUP(G1226,Config!$E$2:$F$17,2,FALSE)</f>
        <v>str</v>
      </c>
      <c r="I1226" s="6">
        <v>0</v>
      </c>
      <c r="J1226" s="6"/>
      <c r="K1226" s="12" t="s">
        <v>77</v>
      </c>
      <c r="L1226" s="6" t="s">
        <v>3958</v>
      </c>
      <c r="M1226" s="10"/>
      <c r="N1226" s="11"/>
    </row>
    <row r="1227" spans="1:14">
      <c r="A1227" s="5" t="s">
        <v>2904</v>
      </c>
      <c r="B1227" s="5" t="s">
        <v>979</v>
      </c>
      <c r="C1227" s="10" t="s">
        <v>959</v>
      </c>
      <c r="D1227" s="10" t="s">
        <v>960</v>
      </c>
      <c r="E1227" s="11" t="s">
        <v>3181</v>
      </c>
      <c r="F1227" s="6" t="s">
        <v>89</v>
      </c>
      <c r="G1227" s="6" t="s">
        <v>47</v>
      </c>
      <c r="H1227" s="10" t="str">
        <f>VLOOKUP(G1227,Config!$E$2:$F$17,2,FALSE)</f>
        <v>ts</v>
      </c>
      <c r="I1227" s="6">
        <v>0</v>
      </c>
      <c r="J1227" s="6"/>
      <c r="K1227" s="12" t="s">
        <v>77</v>
      </c>
      <c r="L1227" s="6" t="s">
        <v>3958</v>
      </c>
      <c r="M1227" s="10"/>
      <c r="N1227" s="11"/>
    </row>
    <row r="1228" spans="1:14">
      <c r="A1228" s="5" t="s">
        <v>2904</v>
      </c>
      <c r="B1228" s="5" t="s">
        <v>980</v>
      </c>
      <c r="C1228" s="10" t="s">
        <v>959</v>
      </c>
      <c r="D1228" s="10" t="s">
        <v>960</v>
      </c>
      <c r="E1228" s="11" t="s">
        <v>3181</v>
      </c>
      <c r="F1228" s="6" t="s">
        <v>2076</v>
      </c>
      <c r="G1228" s="6" t="s">
        <v>15</v>
      </c>
      <c r="H1228" s="10" t="str">
        <f>VLOOKUP(G1228,Config!$E$2:$F$17,2,FALSE)</f>
        <v>str</v>
      </c>
      <c r="I1228" s="6">
        <v>0</v>
      </c>
      <c r="J1228" s="6"/>
      <c r="K1228" s="12" t="s">
        <v>77</v>
      </c>
      <c r="L1228" s="6" t="s">
        <v>3958</v>
      </c>
      <c r="M1228" s="10"/>
      <c r="N1228" s="11"/>
    </row>
    <row r="1229" spans="1:14">
      <c r="A1229" s="5" t="s">
        <v>2904</v>
      </c>
      <c r="B1229" s="5" t="s">
        <v>981</v>
      </c>
      <c r="C1229" s="10" t="s">
        <v>959</v>
      </c>
      <c r="D1229" s="10" t="s">
        <v>960</v>
      </c>
      <c r="E1229" s="11" t="s">
        <v>3181</v>
      </c>
      <c r="F1229" s="6" t="s">
        <v>2077</v>
      </c>
      <c r="G1229" s="6" t="s">
        <v>47</v>
      </c>
      <c r="H1229" s="10" t="str">
        <f>VLOOKUP(G1229,Config!$E$2:$F$17,2,FALSE)</f>
        <v>ts</v>
      </c>
      <c r="I1229" s="6">
        <v>0</v>
      </c>
      <c r="J1229" s="6"/>
      <c r="K1229" s="12" t="s">
        <v>77</v>
      </c>
      <c r="L1229" s="6" t="s">
        <v>3958</v>
      </c>
      <c r="M1229" s="10"/>
      <c r="N1229" s="11"/>
    </row>
    <row r="1230" spans="1:14">
      <c r="A1230" s="5" t="s">
        <v>2905</v>
      </c>
      <c r="B1230" s="5" t="s">
        <v>961</v>
      </c>
      <c r="C1230" s="10" t="s">
        <v>959</v>
      </c>
      <c r="D1230" s="10" t="s">
        <v>960</v>
      </c>
      <c r="E1230" s="11" t="s">
        <v>3182</v>
      </c>
      <c r="F1230" s="6" t="s">
        <v>2060</v>
      </c>
      <c r="G1230" s="6" t="s">
        <v>15</v>
      </c>
      <c r="H1230" s="10" t="str">
        <f>VLOOKUP(G1230,Config!$E$2:$F$17,2,FALSE)</f>
        <v>str</v>
      </c>
      <c r="I1230" s="6">
        <v>1</v>
      </c>
      <c r="J1230" s="6">
        <v>1</v>
      </c>
      <c r="K1230" s="12" t="s">
        <v>77</v>
      </c>
      <c r="L1230" s="6" t="s">
        <v>3959</v>
      </c>
      <c r="M1230" s="10"/>
      <c r="N1230" s="11"/>
    </row>
    <row r="1231" spans="1:14">
      <c r="A1231" s="5" t="s">
        <v>2905</v>
      </c>
      <c r="B1231" s="5" t="s">
        <v>1044</v>
      </c>
      <c r="C1231" s="10" t="s">
        <v>959</v>
      </c>
      <c r="D1231" s="10" t="s">
        <v>960</v>
      </c>
      <c r="E1231" s="11" t="s">
        <v>3182</v>
      </c>
      <c r="F1231" s="6" t="s">
        <v>178</v>
      </c>
      <c r="G1231" s="6" t="s">
        <v>15</v>
      </c>
      <c r="H1231" s="10" t="str">
        <f>VLOOKUP(G1231,Config!$E$2:$F$17,2,FALSE)</f>
        <v>str</v>
      </c>
      <c r="I1231" s="6">
        <v>1</v>
      </c>
      <c r="J1231" s="6">
        <v>1</v>
      </c>
      <c r="K1231" s="12" t="s">
        <v>77</v>
      </c>
      <c r="L1231" s="6" t="s">
        <v>3959</v>
      </c>
      <c r="M1231" s="10"/>
      <c r="N1231" s="11"/>
    </row>
    <row r="1232" spans="1:14">
      <c r="A1232" s="5" t="s">
        <v>2905</v>
      </c>
      <c r="B1232" s="5" t="s">
        <v>1004</v>
      </c>
      <c r="C1232" s="10" t="s">
        <v>959</v>
      </c>
      <c r="D1232" s="10" t="s">
        <v>960</v>
      </c>
      <c r="E1232" s="11" t="s">
        <v>3182</v>
      </c>
      <c r="F1232" s="6" t="s">
        <v>79</v>
      </c>
      <c r="G1232" s="6" t="s">
        <v>15</v>
      </c>
      <c r="H1232" s="10" t="str">
        <f>VLOOKUP(G1232,Config!$E$2:$F$17,2,FALSE)</f>
        <v>str</v>
      </c>
      <c r="I1232" s="6">
        <v>1</v>
      </c>
      <c r="J1232" s="6">
        <v>1</v>
      </c>
      <c r="K1232" s="12" t="s">
        <v>77</v>
      </c>
      <c r="L1232" s="6" t="s">
        <v>3959</v>
      </c>
      <c r="M1232" s="10"/>
      <c r="N1232" s="11"/>
    </row>
    <row r="1233" spans="1:14">
      <c r="A1233" s="5" t="s">
        <v>2905</v>
      </c>
      <c r="B1233" s="5" t="s">
        <v>965</v>
      </c>
      <c r="C1233" s="10" t="s">
        <v>959</v>
      </c>
      <c r="D1233" s="10" t="s">
        <v>960</v>
      </c>
      <c r="E1233" s="11" t="s">
        <v>3182</v>
      </c>
      <c r="F1233" s="6" t="s">
        <v>81</v>
      </c>
      <c r="G1233" s="6" t="s">
        <v>15</v>
      </c>
      <c r="H1233" s="10" t="str">
        <f>VLOOKUP(G1233,Config!$E$2:$F$17,2,FALSE)</f>
        <v>str</v>
      </c>
      <c r="I1233" s="6">
        <v>1</v>
      </c>
      <c r="J1233" s="6">
        <v>1</v>
      </c>
      <c r="K1233" s="12" t="s">
        <v>77</v>
      </c>
      <c r="L1233" s="6" t="s">
        <v>3959</v>
      </c>
      <c r="M1233" s="10"/>
      <c r="N1233" s="11"/>
    </row>
    <row r="1234" spans="1:14">
      <c r="A1234" s="5" t="s">
        <v>2905</v>
      </c>
      <c r="B1234" s="5" t="s">
        <v>987</v>
      </c>
      <c r="C1234" s="10" t="s">
        <v>959</v>
      </c>
      <c r="D1234" s="10" t="s">
        <v>960</v>
      </c>
      <c r="E1234" s="11" t="s">
        <v>3182</v>
      </c>
      <c r="F1234" s="6" t="s">
        <v>2083</v>
      </c>
      <c r="G1234" s="6" t="s">
        <v>15</v>
      </c>
      <c r="H1234" s="10" t="str">
        <f>VLOOKUP(G1234,Config!$E$2:$F$17,2,FALSE)</f>
        <v>str</v>
      </c>
      <c r="I1234" s="6">
        <v>1</v>
      </c>
      <c r="J1234" s="6"/>
      <c r="K1234" s="12" t="s">
        <v>77</v>
      </c>
      <c r="L1234" s="6" t="s">
        <v>3959</v>
      </c>
      <c r="M1234" s="10"/>
      <c r="N1234" s="11"/>
    </row>
    <row r="1235" spans="1:14">
      <c r="A1235" s="5" t="s">
        <v>2905</v>
      </c>
      <c r="B1235" s="5" t="s">
        <v>1210</v>
      </c>
      <c r="C1235" s="10" t="s">
        <v>959</v>
      </c>
      <c r="D1235" s="10" t="s">
        <v>960</v>
      </c>
      <c r="E1235" s="11" t="s">
        <v>3182</v>
      </c>
      <c r="F1235" s="6" t="s">
        <v>2169</v>
      </c>
      <c r="G1235" s="6" t="s">
        <v>15</v>
      </c>
      <c r="H1235" s="10" t="str">
        <f>VLOOKUP(G1235,Config!$E$2:$F$17,2,FALSE)</f>
        <v>str</v>
      </c>
      <c r="I1235" s="6">
        <v>0</v>
      </c>
      <c r="J1235" s="6"/>
      <c r="K1235" s="12" t="s">
        <v>77</v>
      </c>
      <c r="L1235" s="6" t="s">
        <v>3959</v>
      </c>
      <c r="M1235" s="10"/>
      <c r="N1235" s="11"/>
    </row>
    <row r="1236" spans="1:14">
      <c r="A1236" s="5" t="s">
        <v>2905</v>
      </c>
      <c r="B1236" s="5" t="s">
        <v>1301</v>
      </c>
      <c r="C1236" s="10" t="s">
        <v>959</v>
      </c>
      <c r="D1236" s="10" t="s">
        <v>960</v>
      </c>
      <c r="E1236" s="11" t="s">
        <v>3182</v>
      </c>
      <c r="F1236" s="6" t="s">
        <v>2331</v>
      </c>
      <c r="G1236" s="6" t="s">
        <v>15</v>
      </c>
      <c r="H1236" s="10" t="str">
        <f>VLOOKUP(G1236,Config!$E$2:$F$17,2,FALSE)</f>
        <v>str</v>
      </c>
      <c r="I1236" s="6">
        <v>0</v>
      </c>
      <c r="J1236" s="6"/>
      <c r="K1236" s="12" t="s">
        <v>77</v>
      </c>
      <c r="L1236" s="6" t="s">
        <v>3959</v>
      </c>
      <c r="M1236" s="10"/>
      <c r="N1236" s="11"/>
    </row>
    <row r="1237" spans="1:14">
      <c r="A1237" s="5" t="s">
        <v>2905</v>
      </c>
      <c r="B1237" s="5" t="s">
        <v>976</v>
      </c>
      <c r="C1237" s="10" t="s">
        <v>959</v>
      </c>
      <c r="D1237" s="10" t="s">
        <v>960</v>
      </c>
      <c r="E1237" s="11" t="s">
        <v>3182</v>
      </c>
      <c r="F1237" s="6" t="s">
        <v>2074</v>
      </c>
      <c r="G1237" s="6" t="s">
        <v>15</v>
      </c>
      <c r="H1237" s="10" t="str">
        <f>VLOOKUP(G1237,Config!$E$2:$F$17,2,FALSE)</f>
        <v>str</v>
      </c>
      <c r="I1237" s="6">
        <v>1</v>
      </c>
      <c r="J1237" s="6"/>
      <c r="K1237" s="12" t="s">
        <v>77</v>
      </c>
      <c r="L1237" s="6" t="s">
        <v>3959</v>
      </c>
      <c r="M1237" s="10"/>
      <c r="N1237" s="11"/>
    </row>
    <row r="1238" spans="1:14">
      <c r="A1238" s="5" t="s">
        <v>2905</v>
      </c>
      <c r="B1238" s="5" t="s">
        <v>977</v>
      </c>
      <c r="C1238" s="10" t="s">
        <v>959</v>
      </c>
      <c r="D1238" s="10" t="s">
        <v>960</v>
      </c>
      <c r="E1238" s="11" t="s">
        <v>3182</v>
      </c>
      <c r="F1238" s="6" t="s">
        <v>2075</v>
      </c>
      <c r="G1238" s="6" t="s">
        <v>47</v>
      </c>
      <c r="H1238" s="10" t="str">
        <f>VLOOKUP(G1238,Config!$E$2:$F$17,2,FALSE)</f>
        <v>ts</v>
      </c>
      <c r="I1238" s="6">
        <v>1</v>
      </c>
      <c r="J1238" s="6"/>
      <c r="K1238" s="12" t="s">
        <v>77</v>
      </c>
      <c r="L1238" s="6" t="s">
        <v>3959</v>
      </c>
      <c r="M1238" s="10"/>
      <c r="N1238" s="11"/>
    </row>
    <row r="1239" spans="1:14">
      <c r="A1239" s="5" t="s">
        <v>2905</v>
      </c>
      <c r="B1239" s="5" t="s">
        <v>978</v>
      </c>
      <c r="C1239" s="10" t="s">
        <v>959</v>
      </c>
      <c r="D1239" s="10" t="s">
        <v>960</v>
      </c>
      <c r="E1239" s="11" t="s">
        <v>3182</v>
      </c>
      <c r="F1239" s="6" t="s">
        <v>87</v>
      </c>
      <c r="G1239" s="6" t="s">
        <v>15</v>
      </c>
      <c r="H1239" s="10" t="str">
        <f>VLOOKUP(G1239,Config!$E$2:$F$17,2,FALSE)</f>
        <v>str</v>
      </c>
      <c r="I1239" s="6">
        <v>0</v>
      </c>
      <c r="J1239" s="6"/>
      <c r="K1239" s="12" t="s">
        <v>77</v>
      </c>
      <c r="L1239" s="6" t="s">
        <v>3959</v>
      </c>
      <c r="M1239" s="10"/>
      <c r="N1239" s="11"/>
    </row>
    <row r="1240" spans="1:14">
      <c r="A1240" s="5" t="s">
        <v>2905</v>
      </c>
      <c r="B1240" s="5" t="s">
        <v>979</v>
      </c>
      <c r="C1240" s="10" t="s">
        <v>959</v>
      </c>
      <c r="D1240" s="10" t="s">
        <v>960</v>
      </c>
      <c r="E1240" s="11" t="s">
        <v>3182</v>
      </c>
      <c r="F1240" s="6" t="s">
        <v>89</v>
      </c>
      <c r="G1240" s="6" t="s">
        <v>47</v>
      </c>
      <c r="H1240" s="10" t="str">
        <f>VLOOKUP(G1240,Config!$E$2:$F$17,2,FALSE)</f>
        <v>ts</v>
      </c>
      <c r="I1240" s="6">
        <v>0</v>
      </c>
      <c r="J1240" s="6"/>
      <c r="K1240" s="12" t="s">
        <v>77</v>
      </c>
      <c r="L1240" s="6" t="s">
        <v>3959</v>
      </c>
      <c r="M1240" s="10"/>
      <c r="N1240" s="11"/>
    </row>
    <row r="1241" spans="1:14">
      <c r="A1241" s="5" t="s">
        <v>2905</v>
      </c>
      <c r="B1241" s="5" t="s">
        <v>980</v>
      </c>
      <c r="C1241" s="10" t="s">
        <v>959</v>
      </c>
      <c r="D1241" s="10" t="s">
        <v>960</v>
      </c>
      <c r="E1241" s="11" t="s">
        <v>3182</v>
      </c>
      <c r="F1241" s="6" t="s">
        <v>2076</v>
      </c>
      <c r="G1241" s="6" t="s">
        <v>15</v>
      </c>
      <c r="H1241" s="10" t="str">
        <f>VLOOKUP(G1241,Config!$E$2:$F$17,2,FALSE)</f>
        <v>str</v>
      </c>
      <c r="I1241" s="6">
        <v>0</v>
      </c>
      <c r="J1241" s="6"/>
      <c r="K1241" s="12" t="s">
        <v>77</v>
      </c>
      <c r="L1241" s="6" t="s">
        <v>3959</v>
      </c>
      <c r="M1241" s="10"/>
      <c r="N1241" s="11"/>
    </row>
    <row r="1242" spans="1:14">
      <c r="A1242" s="5" t="s">
        <v>2905</v>
      </c>
      <c r="B1242" s="5" t="s">
        <v>981</v>
      </c>
      <c r="C1242" s="10" t="s">
        <v>959</v>
      </c>
      <c r="D1242" s="10" t="s">
        <v>960</v>
      </c>
      <c r="E1242" s="11" t="s">
        <v>3182</v>
      </c>
      <c r="F1242" s="6" t="s">
        <v>2077</v>
      </c>
      <c r="G1242" s="6" t="s">
        <v>47</v>
      </c>
      <c r="H1242" s="10" t="str">
        <f>VLOOKUP(G1242,Config!$E$2:$F$17,2,FALSE)</f>
        <v>ts</v>
      </c>
      <c r="I1242" s="6">
        <v>0</v>
      </c>
      <c r="J1242" s="6"/>
      <c r="K1242" s="12" t="s">
        <v>77</v>
      </c>
      <c r="L1242" s="6" t="s">
        <v>3959</v>
      </c>
      <c r="M1242" s="10"/>
      <c r="N1242" s="11"/>
    </row>
    <row r="1243" spans="1:14">
      <c r="A1243" s="5" t="s">
        <v>2906</v>
      </c>
      <c r="B1243" s="5" t="s">
        <v>1359</v>
      </c>
      <c r="C1243" s="10" t="s">
        <v>959</v>
      </c>
      <c r="D1243" s="10" t="s">
        <v>960</v>
      </c>
      <c r="E1243" s="11" t="s">
        <v>3183</v>
      </c>
      <c r="F1243" s="6" t="s">
        <v>2380</v>
      </c>
      <c r="G1243" s="6" t="s">
        <v>15</v>
      </c>
      <c r="H1243" s="10" t="str">
        <f>VLOOKUP(G1243,Config!$E$2:$F$17,2,FALSE)</f>
        <v>str</v>
      </c>
      <c r="I1243" s="6">
        <v>1</v>
      </c>
      <c r="J1243" s="6">
        <v>1</v>
      </c>
      <c r="K1243" s="12" t="s">
        <v>77</v>
      </c>
      <c r="L1243" s="6" t="s">
        <v>3960</v>
      </c>
      <c r="M1243" s="10"/>
      <c r="N1243" s="11"/>
    </row>
    <row r="1244" spans="1:14">
      <c r="A1244" s="5" t="s">
        <v>2906</v>
      </c>
      <c r="B1244" s="5" t="s">
        <v>1004</v>
      </c>
      <c r="C1244" s="10" t="s">
        <v>959</v>
      </c>
      <c r="D1244" s="10" t="s">
        <v>960</v>
      </c>
      <c r="E1244" s="11" t="s">
        <v>3183</v>
      </c>
      <c r="F1244" s="6" t="s">
        <v>79</v>
      </c>
      <c r="G1244" s="6" t="s">
        <v>15</v>
      </c>
      <c r="H1244" s="10" t="str">
        <f>VLOOKUP(G1244,Config!$E$2:$F$17,2,FALSE)</f>
        <v>str</v>
      </c>
      <c r="I1244" s="6">
        <v>0</v>
      </c>
      <c r="J1244" s="6"/>
      <c r="K1244" s="12" t="s">
        <v>77</v>
      </c>
      <c r="L1244" s="6" t="s">
        <v>3960</v>
      </c>
      <c r="M1244" s="10"/>
      <c r="N1244" s="11"/>
    </row>
    <row r="1245" spans="1:14">
      <c r="A1245" s="5" t="s">
        <v>2906</v>
      </c>
      <c r="B1245" s="5" t="s">
        <v>965</v>
      </c>
      <c r="C1245" s="10" t="s">
        <v>959</v>
      </c>
      <c r="D1245" s="10" t="s">
        <v>960</v>
      </c>
      <c r="E1245" s="11" t="s">
        <v>3183</v>
      </c>
      <c r="F1245" s="6" t="s">
        <v>81</v>
      </c>
      <c r="G1245" s="6" t="s">
        <v>15</v>
      </c>
      <c r="H1245" s="10" t="str">
        <f>VLOOKUP(G1245,Config!$E$2:$F$17,2,FALSE)</f>
        <v>str</v>
      </c>
      <c r="I1245" s="6">
        <v>0</v>
      </c>
      <c r="J1245" s="6"/>
      <c r="K1245" s="12" t="s">
        <v>77</v>
      </c>
      <c r="L1245" s="6" t="s">
        <v>3960</v>
      </c>
      <c r="M1245" s="10"/>
      <c r="N1245" s="11"/>
    </row>
    <row r="1246" spans="1:14">
      <c r="A1246" s="5" t="s">
        <v>2906</v>
      </c>
      <c r="B1246" s="5" t="s">
        <v>987</v>
      </c>
      <c r="C1246" s="10" t="s">
        <v>959</v>
      </c>
      <c r="D1246" s="10" t="s">
        <v>960</v>
      </c>
      <c r="E1246" s="11" t="s">
        <v>3183</v>
      </c>
      <c r="F1246" s="6" t="s">
        <v>2083</v>
      </c>
      <c r="G1246" s="6" t="s">
        <v>15</v>
      </c>
      <c r="H1246" s="10" t="str">
        <f>VLOOKUP(G1246,Config!$E$2:$F$17,2,FALSE)</f>
        <v>str</v>
      </c>
      <c r="I1246" s="6">
        <v>0</v>
      </c>
      <c r="J1246" s="6"/>
      <c r="K1246" s="12" t="s">
        <v>77</v>
      </c>
      <c r="L1246" s="6" t="s">
        <v>3960</v>
      </c>
      <c r="M1246" s="10"/>
      <c r="N1246" s="11"/>
    </row>
    <row r="1247" spans="1:14">
      <c r="A1247" s="5" t="s">
        <v>2906</v>
      </c>
      <c r="B1247" s="5" t="s">
        <v>1360</v>
      </c>
      <c r="C1247" s="10" t="s">
        <v>959</v>
      </c>
      <c r="D1247" s="10" t="s">
        <v>960</v>
      </c>
      <c r="E1247" s="11" t="s">
        <v>3183</v>
      </c>
      <c r="F1247" s="6" t="s">
        <v>2381</v>
      </c>
      <c r="G1247" s="6" t="s">
        <v>15</v>
      </c>
      <c r="H1247" s="10" t="str">
        <f>VLOOKUP(G1247,Config!$E$2:$F$17,2,FALSE)</f>
        <v>str</v>
      </c>
      <c r="I1247" s="6">
        <v>0</v>
      </c>
      <c r="J1247" s="6"/>
      <c r="K1247" s="12" t="s">
        <v>77</v>
      </c>
      <c r="L1247" s="6" t="s">
        <v>3960</v>
      </c>
      <c r="M1247" s="10"/>
      <c r="N1247" s="11"/>
    </row>
    <row r="1248" spans="1:14">
      <c r="A1248" s="5" t="s">
        <v>2906</v>
      </c>
      <c r="B1248" s="5" t="s">
        <v>976</v>
      </c>
      <c r="C1248" s="10" t="s">
        <v>959</v>
      </c>
      <c r="D1248" s="10" t="s">
        <v>960</v>
      </c>
      <c r="E1248" s="11" t="s">
        <v>3183</v>
      </c>
      <c r="F1248" s="6" t="s">
        <v>2074</v>
      </c>
      <c r="G1248" s="6" t="s">
        <v>15</v>
      </c>
      <c r="H1248" s="10" t="str">
        <f>VLOOKUP(G1248,Config!$E$2:$F$17,2,FALSE)</f>
        <v>str</v>
      </c>
      <c r="I1248" s="6">
        <v>1</v>
      </c>
      <c r="J1248" s="6"/>
      <c r="K1248" s="12" t="s">
        <v>77</v>
      </c>
      <c r="L1248" s="6" t="s">
        <v>3960</v>
      </c>
      <c r="M1248" s="10"/>
      <c r="N1248" s="11"/>
    </row>
    <row r="1249" spans="1:14">
      <c r="A1249" s="5" t="s">
        <v>2906</v>
      </c>
      <c r="B1249" s="5" t="s">
        <v>977</v>
      </c>
      <c r="C1249" s="10" t="s">
        <v>959</v>
      </c>
      <c r="D1249" s="10" t="s">
        <v>960</v>
      </c>
      <c r="E1249" s="11" t="s">
        <v>3183</v>
      </c>
      <c r="F1249" s="6" t="s">
        <v>2075</v>
      </c>
      <c r="G1249" s="6" t="s">
        <v>47</v>
      </c>
      <c r="H1249" s="10" t="str">
        <f>VLOOKUP(G1249,Config!$E$2:$F$17,2,FALSE)</f>
        <v>ts</v>
      </c>
      <c r="I1249" s="6">
        <v>1</v>
      </c>
      <c r="J1249" s="6"/>
      <c r="K1249" s="12" t="s">
        <v>77</v>
      </c>
      <c r="L1249" s="6" t="s">
        <v>3960</v>
      </c>
      <c r="M1249" s="10"/>
      <c r="N1249" s="11"/>
    </row>
    <row r="1250" spans="1:14">
      <c r="A1250" s="5" t="s">
        <v>2906</v>
      </c>
      <c r="B1250" s="5" t="s">
        <v>978</v>
      </c>
      <c r="C1250" s="10" t="s">
        <v>959</v>
      </c>
      <c r="D1250" s="10" t="s">
        <v>960</v>
      </c>
      <c r="E1250" s="11" t="s">
        <v>3183</v>
      </c>
      <c r="F1250" s="6" t="s">
        <v>87</v>
      </c>
      <c r="G1250" s="6" t="s">
        <v>15</v>
      </c>
      <c r="H1250" s="10" t="str">
        <f>VLOOKUP(G1250,Config!$E$2:$F$17,2,FALSE)</f>
        <v>str</v>
      </c>
      <c r="I1250" s="6">
        <v>0</v>
      </c>
      <c r="J1250" s="6"/>
      <c r="K1250" s="12" t="s">
        <v>77</v>
      </c>
      <c r="L1250" s="6" t="s">
        <v>3960</v>
      </c>
      <c r="M1250" s="10"/>
      <c r="N1250" s="11"/>
    </row>
    <row r="1251" spans="1:14">
      <c r="A1251" s="5" t="s">
        <v>2906</v>
      </c>
      <c r="B1251" s="5" t="s">
        <v>979</v>
      </c>
      <c r="C1251" s="10" t="s">
        <v>959</v>
      </c>
      <c r="D1251" s="10" t="s">
        <v>960</v>
      </c>
      <c r="E1251" s="11" t="s">
        <v>3183</v>
      </c>
      <c r="F1251" s="6" t="s">
        <v>89</v>
      </c>
      <c r="G1251" s="6" t="s">
        <v>47</v>
      </c>
      <c r="H1251" s="10" t="str">
        <f>VLOOKUP(G1251,Config!$E$2:$F$17,2,FALSE)</f>
        <v>ts</v>
      </c>
      <c r="I1251" s="6">
        <v>0</v>
      </c>
      <c r="J1251" s="6"/>
      <c r="K1251" s="12" t="s">
        <v>77</v>
      </c>
      <c r="L1251" s="6" t="s">
        <v>3960</v>
      </c>
      <c r="M1251" s="10"/>
      <c r="N1251" s="11"/>
    </row>
    <row r="1252" spans="1:14">
      <c r="A1252" s="5" t="s">
        <v>2906</v>
      </c>
      <c r="B1252" s="5" t="s">
        <v>980</v>
      </c>
      <c r="C1252" s="10" t="s">
        <v>959</v>
      </c>
      <c r="D1252" s="10" t="s">
        <v>960</v>
      </c>
      <c r="E1252" s="11" t="s">
        <v>3183</v>
      </c>
      <c r="F1252" s="6" t="s">
        <v>2076</v>
      </c>
      <c r="G1252" s="6" t="s">
        <v>15</v>
      </c>
      <c r="H1252" s="10" t="str">
        <f>VLOOKUP(G1252,Config!$E$2:$F$17,2,FALSE)</f>
        <v>str</v>
      </c>
      <c r="I1252" s="6">
        <v>0</v>
      </c>
      <c r="J1252" s="6"/>
      <c r="K1252" s="12" t="s">
        <v>77</v>
      </c>
      <c r="L1252" s="6" t="s">
        <v>3960</v>
      </c>
      <c r="M1252" s="10"/>
      <c r="N1252" s="11"/>
    </row>
    <row r="1253" spans="1:14">
      <c r="A1253" s="5" t="s">
        <v>2906</v>
      </c>
      <c r="B1253" s="5" t="s">
        <v>981</v>
      </c>
      <c r="C1253" s="10" t="s">
        <v>959</v>
      </c>
      <c r="D1253" s="10" t="s">
        <v>960</v>
      </c>
      <c r="E1253" s="11" t="s">
        <v>3183</v>
      </c>
      <c r="F1253" s="6" t="s">
        <v>2077</v>
      </c>
      <c r="G1253" s="6" t="s">
        <v>47</v>
      </c>
      <c r="H1253" s="10" t="str">
        <f>VLOOKUP(G1253,Config!$E$2:$F$17,2,FALSE)</f>
        <v>ts</v>
      </c>
      <c r="I1253" s="6">
        <v>0</v>
      </c>
      <c r="J1253" s="6"/>
      <c r="K1253" s="12" t="s">
        <v>77</v>
      </c>
      <c r="L1253" s="6" t="s">
        <v>3960</v>
      </c>
      <c r="M1253" s="10"/>
      <c r="N1253" s="11"/>
    </row>
    <row r="1254" spans="1:14">
      <c r="A1254" s="5" t="s">
        <v>2907</v>
      </c>
      <c r="B1254" s="5" t="s">
        <v>961</v>
      </c>
      <c r="C1254" s="10" t="s">
        <v>959</v>
      </c>
      <c r="D1254" s="10" t="s">
        <v>960</v>
      </c>
      <c r="E1254" s="11" t="s">
        <v>3184</v>
      </c>
      <c r="F1254" s="6" t="s">
        <v>2060</v>
      </c>
      <c r="G1254" s="6" t="s">
        <v>15</v>
      </c>
      <c r="H1254" s="10" t="str">
        <f>VLOOKUP(G1254,Config!$E$2:$F$17,2,FALSE)</f>
        <v>str</v>
      </c>
      <c r="I1254" s="6">
        <v>1</v>
      </c>
      <c r="J1254" s="6">
        <v>1</v>
      </c>
      <c r="K1254" s="12" t="s">
        <v>77</v>
      </c>
      <c r="L1254" s="6" t="s">
        <v>3961</v>
      </c>
      <c r="M1254" s="10"/>
      <c r="N1254" s="11"/>
    </row>
    <row r="1255" spans="1:14">
      <c r="A1255" s="5" t="s">
        <v>2907</v>
      </c>
      <c r="B1255" s="5" t="s">
        <v>1044</v>
      </c>
      <c r="C1255" s="10" t="s">
        <v>959</v>
      </c>
      <c r="D1255" s="10" t="s">
        <v>960</v>
      </c>
      <c r="E1255" s="11" t="s">
        <v>3184</v>
      </c>
      <c r="F1255" s="6" t="s">
        <v>178</v>
      </c>
      <c r="G1255" s="6" t="s">
        <v>15</v>
      </c>
      <c r="H1255" s="10" t="str">
        <f>VLOOKUP(G1255,Config!$E$2:$F$17,2,FALSE)</f>
        <v>str</v>
      </c>
      <c r="I1255" s="6">
        <v>1</v>
      </c>
      <c r="J1255" s="6">
        <v>1</v>
      </c>
      <c r="K1255" s="12" t="s">
        <v>77</v>
      </c>
      <c r="L1255" s="6" t="s">
        <v>3961</v>
      </c>
      <c r="M1255" s="10"/>
      <c r="N1255" s="11"/>
    </row>
    <row r="1256" spans="1:14">
      <c r="A1256" s="5" t="s">
        <v>2907</v>
      </c>
      <c r="B1256" s="5" t="s">
        <v>1006</v>
      </c>
      <c r="C1256" s="10" t="s">
        <v>959</v>
      </c>
      <c r="D1256" s="10" t="s">
        <v>960</v>
      </c>
      <c r="E1256" s="11" t="s">
        <v>3184</v>
      </c>
      <c r="F1256" s="6" t="s">
        <v>2093</v>
      </c>
      <c r="G1256" s="6" t="s">
        <v>15</v>
      </c>
      <c r="H1256" s="10" t="str">
        <f>VLOOKUP(G1256,Config!$E$2:$F$17,2,FALSE)</f>
        <v>str</v>
      </c>
      <c r="I1256" s="6">
        <v>1</v>
      </c>
      <c r="J1256" s="6">
        <v>1</v>
      </c>
      <c r="K1256" s="12" t="s">
        <v>77</v>
      </c>
      <c r="L1256" s="6" t="s">
        <v>3961</v>
      </c>
      <c r="M1256" s="10"/>
      <c r="N1256" s="11"/>
    </row>
    <row r="1257" spans="1:14">
      <c r="A1257" s="5" t="s">
        <v>2907</v>
      </c>
      <c r="B1257" s="5" t="s">
        <v>1351</v>
      </c>
      <c r="C1257" s="10" t="s">
        <v>959</v>
      </c>
      <c r="D1257" s="10" t="s">
        <v>960</v>
      </c>
      <c r="E1257" s="11" t="s">
        <v>3184</v>
      </c>
      <c r="F1257" s="6" t="s">
        <v>2372</v>
      </c>
      <c r="G1257" s="6" t="s">
        <v>3763</v>
      </c>
      <c r="H1257" s="10" t="str">
        <f>VLOOKUP(G1257,Config!$E$2:$F$17,2,FALSE)</f>
        <v>lng</v>
      </c>
      <c r="I1257" s="6">
        <v>1</v>
      </c>
      <c r="J1257" s="6">
        <v>1</v>
      </c>
      <c r="K1257" s="12" t="s">
        <v>77</v>
      </c>
      <c r="L1257" s="6" t="s">
        <v>3961</v>
      </c>
      <c r="M1257" s="10"/>
      <c r="N1257" s="11"/>
    </row>
    <row r="1258" spans="1:14">
      <c r="A1258" s="5" t="s">
        <v>2907</v>
      </c>
      <c r="B1258" s="5" t="s">
        <v>987</v>
      </c>
      <c r="C1258" s="10" t="s">
        <v>959</v>
      </c>
      <c r="D1258" s="10" t="s">
        <v>960</v>
      </c>
      <c r="E1258" s="11" t="s">
        <v>3184</v>
      </c>
      <c r="F1258" s="6" t="s">
        <v>2083</v>
      </c>
      <c r="G1258" s="6" t="s">
        <v>15</v>
      </c>
      <c r="H1258" s="10" t="str">
        <f>VLOOKUP(G1258,Config!$E$2:$F$17,2,FALSE)</f>
        <v>str</v>
      </c>
      <c r="I1258" s="6">
        <v>1</v>
      </c>
      <c r="J1258" s="6"/>
      <c r="K1258" s="12" t="s">
        <v>77</v>
      </c>
      <c r="L1258" s="6" t="s">
        <v>3961</v>
      </c>
      <c r="M1258" s="10"/>
      <c r="N1258" s="11"/>
    </row>
    <row r="1259" spans="1:14">
      <c r="A1259" s="5" t="s">
        <v>2907</v>
      </c>
      <c r="B1259" s="5" t="s">
        <v>1352</v>
      </c>
      <c r="C1259" s="10" t="s">
        <v>959</v>
      </c>
      <c r="D1259" s="10" t="s">
        <v>960</v>
      </c>
      <c r="E1259" s="11" t="s">
        <v>3184</v>
      </c>
      <c r="F1259" s="6" t="s">
        <v>2373</v>
      </c>
      <c r="G1259" s="6" t="s">
        <v>15</v>
      </c>
      <c r="H1259" s="10" t="str">
        <f>VLOOKUP(G1259,Config!$E$2:$F$17,2,FALSE)</f>
        <v>str</v>
      </c>
      <c r="I1259" s="6">
        <v>0</v>
      </c>
      <c r="J1259" s="6"/>
      <c r="K1259" s="12" t="s">
        <v>77</v>
      </c>
      <c r="L1259" s="6" t="s">
        <v>3961</v>
      </c>
      <c r="M1259" s="10"/>
      <c r="N1259" s="11"/>
    </row>
    <row r="1260" spans="1:14">
      <c r="A1260" s="5" t="s">
        <v>2907</v>
      </c>
      <c r="B1260" s="5" t="s">
        <v>976</v>
      </c>
      <c r="C1260" s="10" t="s">
        <v>959</v>
      </c>
      <c r="D1260" s="10" t="s">
        <v>960</v>
      </c>
      <c r="E1260" s="11" t="s">
        <v>3184</v>
      </c>
      <c r="F1260" s="6" t="s">
        <v>2074</v>
      </c>
      <c r="G1260" s="6" t="s">
        <v>15</v>
      </c>
      <c r="H1260" s="10" t="str">
        <f>VLOOKUP(G1260,Config!$E$2:$F$17,2,FALSE)</f>
        <v>str</v>
      </c>
      <c r="I1260" s="6">
        <v>1</v>
      </c>
      <c r="J1260" s="6"/>
      <c r="K1260" s="12" t="s">
        <v>77</v>
      </c>
      <c r="L1260" s="6" t="s">
        <v>3961</v>
      </c>
      <c r="M1260" s="10"/>
      <c r="N1260" s="11"/>
    </row>
    <row r="1261" spans="1:14">
      <c r="A1261" s="5" t="s">
        <v>2907</v>
      </c>
      <c r="B1261" s="5" t="s">
        <v>977</v>
      </c>
      <c r="C1261" s="10" t="s">
        <v>959</v>
      </c>
      <c r="D1261" s="10" t="s">
        <v>960</v>
      </c>
      <c r="E1261" s="11" t="s">
        <v>3184</v>
      </c>
      <c r="F1261" s="6" t="s">
        <v>2075</v>
      </c>
      <c r="G1261" s="6" t="s">
        <v>47</v>
      </c>
      <c r="H1261" s="10" t="str">
        <f>VLOOKUP(G1261,Config!$E$2:$F$17,2,FALSE)</f>
        <v>ts</v>
      </c>
      <c r="I1261" s="6">
        <v>1</v>
      </c>
      <c r="J1261" s="6"/>
      <c r="K1261" s="12" t="s">
        <v>77</v>
      </c>
      <c r="L1261" s="6" t="s">
        <v>3961</v>
      </c>
      <c r="M1261" s="10"/>
      <c r="N1261" s="11"/>
    </row>
    <row r="1262" spans="1:14">
      <c r="A1262" s="5" t="s">
        <v>2907</v>
      </c>
      <c r="B1262" s="5" t="s">
        <v>978</v>
      </c>
      <c r="C1262" s="10" t="s">
        <v>959</v>
      </c>
      <c r="D1262" s="10" t="s">
        <v>960</v>
      </c>
      <c r="E1262" s="11" t="s">
        <v>3184</v>
      </c>
      <c r="F1262" s="6" t="s">
        <v>87</v>
      </c>
      <c r="G1262" s="6" t="s">
        <v>15</v>
      </c>
      <c r="H1262" s="10" t="str">
        <f>VLOOKUP(G1262,Config!$E$2:$F$17,2,FALSE)</f>
        <v>str</v>
      </c>
      <c r="I1262" s="6">
        <v>0</v>
      </c>
      <c r="J1262" s="6"/>
      <c r="K1262" s="12" t="s">
        <v>77</v>
      </c>
      <c r="L1262" s="6" t="s">
        <v>3961</v>
      </c>
      <c r="M1262" s="10"/>
      <c r="N1262" s="11"/>
    </row>
    <row r="1263" spans="1:14">
      <c r="A1263" s="5" t="s">
        <v>2907</v>
      </c>
      <c r="B1263" s="5" t="s">
        <v>979</v>
      </c>
      <c r="C1263" s="10" t="s">
        <v>959</v>
      </c>
      <c r="D1263" s="10" t="s">
        <v>960</v>
      </c>
      <c r="E1263" s="11" t="s">
        <v>3184</v>
      </c>
      <c r="F1263" s="6" t="s">
        <v>89</v>
      </c>
      <c r="G1263" s="6" t="s">
        <v>47</v>
      </c>
      <c r="H1263" s="10" t="str">
        <f>VLOOKUP(G1263,Config!$E$2:$F$17,2,FALSE)</f>
        <v>ts</v>
      </c>
      <c r="I1263" s="6">
        <v>0</v>
      </c>
      <c r="J1263" s="6"/>
      <c r="K1263" s="12" t="s">
        <v>77</v>
      </c>
      <c r="L1263" s="6" t="s">
        <v>3961</v>
      </c>
      <c r="M1263" s="10"/>
      <c r="N1263" s="11"/>
    </row>
    <row r="1264" spans="1:14">
      <c r="A1264" s="5" t="s">
        <v>2907</v>
      </c>
      <c r="B1264" s="5" t="s">
        <v>980</v>
      </c>
      <c r="C1264" s="10" t="s">
        <v>959</v>
      </c>
      <c r="D1264" s="10" t="s">
        <v>960</v>
      </c>
      <c r="E1264" s="11" t="s">
        <v>3184</v>
      </c>
      <c r="F1264" s="6" t="s">
        <v>2076</v>
      </c>
      <c r="G1264" s="6" t="s">
        <v>15</v>
      </c>
      <c r="H1264" s="10" t="str">
        <f>VLOOKUP(G1264,Config!$E$2:$F$17,2,FALSE)</f>
        <v>str</v>
      </c>
      <c r="I1264" s="6">
        <v>0</v>
      </c>
      <c r="J1264" s="6"/>
      <c r="K1264" s="12" t="s">
        <v>77</v>
      </c>
      <c r="L1264" s="6" t="s">
        <v>3961</v>
      </c>
      <c r="M1264" s="10"/>
      <c r="N1264" s="11"/>
    </row>
    <row r="1265" spans="1:14">
      <c r="A1265" s="5" t="s">
        <v>2907</v>
      </c>
      <c r="B1265" s="5" t="s">
        <v>981</v>
      </c>
      <c r="C1265" s="10" t="s">
        <v>959</v>
      </c>
      <c r="D1265" s="10" t="s">
        <v>960</v>
      </c>
      <c r="E1265" s="11" t="s">
        <v>3184</v>
      </c>
      <c r="F1265" s="6" t="s">
        <v>2077</v>
      </c>
      <c r="G1265" s="6" t="s">
        <v>47</v>
      </c>
      <c r="H1265" s="10" t="str">
        <f>VLOOKUP(G1265,Config!$E$2:$F$17,2,FALSE)</f>
        <v>ts</v>
      </c>
      <c r="I1265" s="6">
        <v>0</v>
      </c>
      <c r="J1265" s="6"/>
      <c r="K1265" s="12" t="s">
        <v>77</v>
      </c>
      <c r="L1265" s="6" t="s">
        <v>3961</v>
      </c>
      <c r="M1265" s="10"/>
      <c r="N1265" s="11"/>
    </row>
    <row r="1266" spans="1:14">
      <c r="A1266" s="5" t="s">
        <v>2908</v>
      </c>
      <c r="B1266" s="5" t="s">
        <v>961</v>
      </c>
      <c r="C1266" s="10" t="s">
        <v>959</v>
      </c>
      <c r="D1266" s="10" t="s">
        <v>960</v>
      </c>
      <c r="E1266" s="11" t="s">
        <v>3185</v>
      </c>
      <c r="F1266" s="6" t="s">
        <v>2060</v>
      </c>
      <c r="G1266" s="6" t="s">
        <v>15</v>
      </c>
      <c r="H1266" s="10" t="str">
        <f>VLOOKUP(G1266,Config!$E$2:$F$17,2,FALSE)</f>
        <v>str</v>
      </c>
      <c r="I1266" s="6">
        <v>1</v>
      </c>
      <c r="J1266" s="6">
        <v>1</v>
      </c>
      <c r="K1266" s="12" t="s">
        <v>77</v>
      </c>
      <c r="L1266" s="6" t="s">
        <v>3962</v>
      </c>
      <c r="M1266" s="10"/>
      <c r="N1266" s="11"/>
    </row>
    <row r="1267" spans="1:14">
      <c r="A1267" s="5" t="s">
        <v>2908</v>
      </c>
      <c r="B1267" s="5" t="s">
        <v>1044</v>
      </c>
      <c r="C1267" s="10" t="s">
        <v>959</v>
      </c>
      <c r="D1267" s="10" t="s">
        <v>960</v>
      </c>
      <c r="E1267" s="11" t="s">
        <v>3185</v>
      </c>
      <c r="F1267" s="6" t="s">
        <v>178</v>
      </c>
      <c r="G1267" s="6" t="s">
        <v>15</v>
      </c>
      <c r="H1267" s="10" t="str">
        <f>VLOOKUP(G1267,Config!$E$2:$F$17,2,FALSE)</f>
        <v>str</v>
      </c>
      <c r="I1267" s="6">
        <v>1</v>
      </c>
      <c r="J1267" s="6">
        <v>1</v>
      </c>
      <c r="K1267" s="12" t="s">
        <v>77</v>
      </c>
      <c r="L1267" s="6" t="s">
        <v>3962</v>
      </c>
      <c r="M1267" s="10"/>
      <c r="N1267" s="11"/>
    </row>
    <row r="1268" spans="1:14">
      <c r="A1268" s="5" t="s">
        <v>2908</v>
      </c>
      <c r="B1268" s="5" t="s">
        <v>1004</v>
      </c>
      <c r="C1268" s="10" t="s">
        <v>959</v>
      </c>
      <c r="D1268" s="10" t="s">
        <v>960</v>
      </c>
      <c r="E1268" s="11" t="s">
        <v>3185</v>
      </c>
      <c r="F1268" s="6" t="s">
        <v>79</v>
      </c>
      <c r="G1268" s="6" t="s">
        <v>15</v>
      </c>
      <c r="H1268" s="10" t="str">
        <f>VLOOKUP(G1268,Config!$E$2:$F$17,2,FALSE)</f>
        <v>str</v>
      </c>
      <c r="I1268" s="6">
        <v>1</v>
      </c>
      <c r="J1268" s="6">
        <v>1</v>
      </c>
      <c r="K1268" s="12" t="s">
        <v>77</v>
      </c>
      <c r="L1268" s="6" t="s">
        <v>3962</v>
      </c>
      <c r="M1268" s="10"/>
      <c r="N1268" s="11"/>
    </row>
    <row r="1269" spans="1:14">
      <c r="A1269" s="5" t="s">
        <v>2908</v>
      </c>
      <c r="B1269" s="5" t="s">
        <v>965</v>
      </c>
      <c r="C1269" s="10" t="s">
        <v>959</v>
      </c>
      <c r="D1269" s="10" t="s">
        <v>960</v>
      </c>
      <c r="E1269" s="11" t="s">
        <v>3185</v>
      </c>
      <c r="F1269" s="6" t="s">
        <v>81</v>
      </c>
      <c r="G1269" s="6" t="s">
        <v>15</v>
      </c>
      <c r="H1269" s="10" t="str">
        <f>VLOOKUP(G1269,Config!$E$2:$F$17,2,FALSE)</f>
        <v>str</v>
      </c>
      <c r="I1269" s="6">
        <v>1</v>
      </c>
      <c r="J1269" s="6">
        <v>1</v>
      </c>
      <c r="K1269" s="12" t="s">
        <v>77</v>
      </c>
      <c r="L1269" s="6" t="s">
        <v>3962</v>
      </c>
      <c r="M1269" s="10"/>
      <c r="N1269" s="11"/>
    </row>
    <row r="1270" spans="1:14">
      <c r="A1270" s="5" t="s">
        <v>2908</v>
      </c>
      <c r="B1270" s="5" t="s">
        <v>987</v>
      </c>
      <c r="C1270" s="10" t="s">
        <v>959</v>
      </c>
      <c r="D1270" s="10" t="s">
        <v>960</v>
      </c>
      <c r="E1270" s="11" t="s">
        <v>3185</v>
      </c>
      <c r="F1270" s="6" t="s">
        <v>2083</v>
      </c>
      <c r="G1270" s="6" t="s">
        <v>15</v>
      </c>
      <c r="H1270" s="10" t="str">
        <f>VLOOKUP(G1270,Config!$E$2:$F$17,2,FALSE)</f>
        <v>str</v>
      </c>
      <c r="I1270" s="6">
        <v>1</v>
      </c>
      <c r="J1270" s="6"/>
      <c r="K1270" s="12" t="s">
        <v>77</v>
      </c>
      <c r="L1270" s="6" t="s">
        <v>3962</v>
      </c>
      <c r="M1270" s="10"/>
      <c r="N1270" s="11"/>
    </row>
    <row r="1271" spans="1:14">
      <c r="A1271" s="5" t="s">
        <v>2908</v>
      </c>
      <c r="B1271" s="5" t="s">
        <v>966</v>
      </c>
      <c r="C1271" s="10" t="s">
        <v>959</v>
      </c>
      <c r="D1271" s="10" t="s">
        <v>960</v>
      </c>
      <c r="E1271" s="11" t="s">
        <v>3185</v>
      </c>
      <c r="F1271" s="6" t="s">
        <v>2064</v>
      </c>
      <c r="G1271" s="6" t="s">
        <v>15</v>
      </c>
      <c r="H1271" s="10" t="str">
        <f>VLOOKUP(G1271,Config!$E$2:$F$17,2,FALSE)</f>
        <v>str</v>
      </c>
      <c r="I1271" s="6">
        <v>0</v>
      </c>
      <c r="J1271" s="6"/>
      <c r="K1271" s="12" t="s">
        <v>77</v>
      </c>
      <c r="L1271" s="6" t="s">
        <v>3962</v>
      </c>
      <c r="M1271" s="10"/>
      <c r="N1271" s="11"/>
    </row>
    <row r="1272" spans="1:14">
      <c r="A1272" s="5" t="s">
        <v>2908</v>
      </c>
      <c r="B1272" s="5" t="s">
        <v>989</v>
      </c>
      <c r="C1272" s="10" t="s">
        <v>959</v>
      </c>
      <c r="D1272" s="10" t="s">
        <v>960</v>
      </c>
      <c r="E1272" s="11" t="s">
        <v>3185</v>
      </c>
      <c r="F1272" s="6" t="s">
        <v>469</v>
      </c>
      <c r="G1272" s="6" t="s">
        <v>3763</v>
      </c>
      <c r="H1272" s="10" t="str">
        <f>VLOOKUP(G1272,Config!$E$2:$F$17,2,FALSE)</f>
        <v>lng</v>
      </c>
      <c r="I1272" s="6">
        <v>0</v>
      </c>
      <c r="J1272" s="6"/>
      <c r="K1272" s="12" t="s">
        <v>77</v>
      </c>
      <c r="L1272" s="6" t="s">
        <v>3962</v>
      </c>
      <c r="M1272" s="10"/>
      <c r="N1272" s="11"/>
    </row>
    <row r="1273" spans="1:14">
      <c r="A1273" s="5" t="s">
        <v>2908</v>
      </c>
      <c r="B1273" s="5" t="s">
        <v>1008</v>
      </c>
      <c r="C1273" s="10" t="s">
        <v>959</v>
      </c>
      <c r="D1273" s="10" t="s">
        <v>960</v>
      </c>
      <c r="E1273" s="11" t="s">
        <v>3185</v>
      </c>
      <c r="F1273" s="6" t="s">
        <v>2095</v>
      </c>
      <c r="G1273" s="6" t="s">
        <v>3763</v>
      </c>
      <c r="H1273" s="10" t="str">
        <f>VLOOKUP(G1273,Config!$E$2:$F$17,2,FALSE)</f>
        <v>lng</v>
      </c>
      <c r="I1273" s="6">
        <v>0</v>
      </c>
      <c r="J1273" s="6"/>
      <c r="K1273" s="12" t="s">
        <v>77</v>
      </c>
      <c r="L1273" s="6" t="s">
        <v>3962</v>
      </c>
      <c r="M1273" s="10"/>
      <c r="N1273" s="11"/>
    </row>
    <row r="1274" spans="1:14">
      <c r="A1274" s="5" t="s">
        <v>2908</v>
      </c>
      <c r="B1274" s="5" t="s">
        <v>1361</v>
      </c>
      <c r="C1274" s="10" t="s">
        <v>959</v>
      </c>
      <c r="D1274" s="10" t="s">
        <v>960</v>
      </c>
      <c r="E1274" s="11" t="s">
        <v>3185</v>
      </c>
      <c r="F1274" s="6" t="s">
        <v>2382</v>
      </c>
      <c r="G1274" s="6" t="s">
        <v>15</v>
      </c>
      <c r="H1274" s="10" t="str">
        <f>VLOOKUP(G1274,Config!$E$2:$F$17,2,FALSE)</f>
        <v>str</v>
      </c>
      <c r="I1274" s="6">
        <v>0</v>
      </c>
      <c r="J1274" s="6"/>
      <c r="K1274" s="12" t="s">
        <v>77</v>
      </c>
      <c r="L1274" s="6" t="s">
        <v>3962</v>
      </c>
      <c r="M1274" s="10"/>
      <c r="N1274" s="11"/>
    </row>
    <row r="1275" spans="1:14">
      <c r="A1275" s="5" t="s">
        <v>2908</v>
      </c>
      <c r="B1275" s="5" t="s">
        <v>991</v>
      </c>
      <c r="C1275" s="10" t="s">
        <v>959</v>
      </c>
      <c r="D1275" s="10" t="s">
        <v>960</v>
      </c>
      <c r="E1275" s="11" t="s">
        <v>3185</v>
      </c>
      <c r="F1275" s="6" t="s">
        <v>471</v>
      </c>
      <c r="G1275" s="6" t="s">
        <v>3763</v>
      </c>
      <c r="H1275" s="10" t="str">
        <f>VLOOKUP(G1275,Config!$E$2:$F$17,2,FALSE)</f>
        <v>lng</v>
      </c>
      <c r="I1275" s="6">
        <v>1</v>
      </c>
      <c r="J1275" s="6"/>
      <c r="K1275" s="12" t="s">
        <v>77</v>
      </c>
      <c r="L1275" s="6" t="s">
        <v>3962</v>
      </c>
      <c r="M1275" s="10"/>
      <c r="N1275" s="11"/>
    </row>
    <row r="1276" spans="1:14">
      <c r="A1276" s="5" t="s">
        <v>2908</v>
      </c>
      <c r="B1276" s="5" t="s">
        <v>1013</v>
      </c>
      <c r="C1276" s="10" t="s">
        <v>959</v>
      </c>
      <c r="D1276" s="10" t="s">
        <v>960</v>
      </c>
      <c r="E1276" s="11" t="s">
        <v>3185</v>
      </c>
      <c r="F1276" s="6" t="s">
        <v>2099</v>
      </c>
      <c r="G1276" s="6" t="s">
        <v>3763</v>
      </c>
      <c r="H1276" s="10" t="str">
        <f>VLOOKUP(G1276,Config!$E$2:$F$17,2,FALSE)</f>
        <v>lng</v>
      </c>
      <c r="I1276" s="6">
        <v>1</v>
      </c>
      <c r="J1276" s="6"/>
      <c r="K1276" s="12" t="s">
        <v>77</v>
      </c>
      <c r="L1276" s="6" t="s">
        <v>3962</v>
      </c>
      <c r="M1276" s="10"/>
      <c r="N1276" s="11"/>
    </row>
    <row r="1277" spans="1:14">
      <c r="A1277" s="5" t="s">
        <v>2908</v>
      </c>
      <c r="B1277" s="5" t="s">
        <v>976</v>
      </c>
      <c r="C1277" s="10" t="s">
        <v>959</v>
      </c>
      <c r="D1277" s="10" t="s">
        <v>960</v>
      </c>
      <c r="E1277" s="11" t="s">
        <v>3185</v>
      </c>
      <c r="F1277" s="6" t="s">
        <v>2074</v>
      </c>
      <c r="G1277" s="6" t="s">
        <v>15</v>
      </c>
      <c r="H1277" s="10" t="str">
        <f>VLOOKUP(G1277,Config!$E$2:$F$17,2,FALSE)</f>
        <v>str</v>
      </c>
      <c r="I1277" s="6">
        <v>1</v>
      </c>
      <c r="J1277" s="6"/>
      <c r="K1277" s="12" t="s">
        <v>77</v>
      </c>
      <c r="L1277" s="6" t="s">
        <v>3962</v>
      </c>
      <c r="M1277" s="10"/>
      <c r="N1277" s="11"/>
    </row>
    <row r="1278" spans="1:14">
      <c r="A1278" s="5" t="s">
        <v>2908</v>
      </c>
      <c r="B1278" s="5" t="s">
        <v>977</v>
      </c>
      <c r="C1278" s="10" t="s">
        <v>959</v>
      </c>
      <c r="D1278" s="10" t="s">
        <v>960</v>
      </c>
      <c r="E1278" s="11" t="s">
        <v>3185</v>
      </c>
      <c r="F1278" s="6" t="s">
        <v>2075</v>
      </c>
      <c r="G1278" s="6" t="s">
        <v>47</v>
      </c>
      <c r="H1278" s="10" t="str">
        <f>VLOOKUP(G1278,Config!$E$2:$F$17,2,FALSE)</f>
        <v>ts</v>
      </c>
      <c r="I1278" s="6">
        <v>1</v>
      </c>
      <c r="J1278" s="6"/>
      <c r="K1278" s="12" t="s">
        <v>77</v>
      </c>
      <c r="L1278" s="6" t="s">
        <v>3962</v>
      </c>
      <c r="M1278" s="10"/>
      <c r="N1278" s="11"/>
    </row>
    <row r="1279" spans="1:14">
      <c r="A1279" s="5" t="s">
        <v>2908</v>
      </c>
      <c r="B1279" s="5" t="s">
        <v>978</v>
      </c>
      <c r="C1279" s="10" t="s">
        <v>959</v>
      </c>
      <c r="D1279" s="10" t="s">
        <v>960</v>
      </c>
      <c r="E1279" s="11" t="s">
        <v>3185</v>
      </c>
      <c r="F1279" s="6" t="s">
        <v>87</v>
      </c>
      <c r="G1279" s="6" t="s">
        <v>15</v>
      </c>
      <c r="H1279" s="10" t="str">
        <f>VLOOKUP(G1279,Config!$E$2:$F$17,2,FALSE)</f>
        <v>str</v>
      </c>
      <c r="I1279" s="6">
        <v>0</v>
      </c>
      <c r="J1279" s="6"/>
      <c r="K1279" s="12" t="s">
        <v>77</v>
      </c>
      <c r="L1279" s="6" t="s">
        <v>3962</v>
      </c>
      <c r="M1279" s="10"/>
      <c r="N1279" s="11"/>
    </row>
    <row r="1280" spans="1:14">
      <c r="A1280" s="5" t="s">
        <v>2908</v>
      </c>
      <c r="B1280" s="5" t="s">
        <v>979</v>
      </c>
      <c r="C1280" s="10" t="s">
        <v>959</v>
      </c>
      <c r="D1280" s="10" t="s">
        <v>960</v>
      </c>
      <c r="E1280" s="11" t="s">
        <v>3185</v>
      </c>
      <c r="F1280" s="6" t="s">
        <v>89</v>
      </c>
      <c r="G1280" s="6" t="s">
        <v>47</v>
      </c>
      <c r="H1280" s="10" t="str">
        <f>VLOOKUP(G1280,Config!$E$2:$F$17,2,FALSE)</f>
        <v>ts</v>
      </c>
      <c r="I1280" s="6">
        <v>0</v>
      </c>
      <c r="J1280" s="6"/>
      <c r="K1280" s="12" t="s">
        <v>77</v>
      </c>
      <c r="L1280" s="6" t="s">
        <v>3962</v>
      </c>
      <c r="M1280" s="10"/>
      <c r="N1280" s="11"/>
    </row>
    <row r="1281" spans="1:14">
      <c r="A1281" s="5" t="s">
        <v>2908</v>
      </c>
      <c r="B1281" s="5" t="s">
        <v>980</v>
      </c>
      <c r="C1281" s="10" t="s">
        <v>959</v>
      </c>
      <c r="D1281" s="10" t="s">
        <v>960</v>
      </c>
      <c r="E1281" s="11" t="s">
        <v>3185</v>
      </c>
      <c r="F1281" s="6" t="s">
        <v>2076</v>
      </c>
      <c r="G1281" s="6" t="s">
        <v>15</v>
      </c>
      <c r="H1281" s="10" t="str">
        <f>VLOOKUP(G1281,Config!$E$2:$F$17,2,FALSE)</f>
        <v>str</v>
      </c>
      <c r="I1281" s="6">
        <v>0</v>
      </c>
      <c r="J1281" s="6"/>
      <c r="K1281" s="12" t="s">
        <v>77</v>
      </c>
      <c r="L1281" s="6" t="s">
        <v>3962</v>
      </c>
      <c r="M1281" s="10"/>
      <c r="N1281" s="11"/>
    </row>
    <row r="1282" spans="1:14">
      <c r="A1282" s="5" t="s">
        <v>2908</v>
      </c>
      <c r="B1282" s="5" t="s">
        <v>981</v>
      </c>
      <c r="C1282" s="10" t="s">
        <v>959</v>
      </c>
      <c r="D1282" s="10" t="s">
        <v>960</v>
      </c>
      <c r="E1282" s="11" t="s">
        <v>3185</v>
      </c>
      <c r="F1282" s="6" t="s">
        <v>2077</v>
      </c>
      <c r="G1282" s="6" t="s">
        <v>47</v>
      </c>
      <c r="H1282" s="10" t="str">
        <f>VLOOKUP(G1282,Config!$E$2:$F$17,2,FALSE)</f>
        <v>ts</v>
      </c>
      <c r="I1282" s="6">
        <v>0</v>
      </c>
      <c r="J1282" s="6"/>
      <c r="K1282" s="12" t="s">
        <v>77</v>
      </c>
      <c r="L1282" s="6" t="s">
        <v>3962</v>
      </c>
      <c r="M1282" s="10"/>
      <c r="N1282" s="11"/>
    </row>
    <row r="1283" spans="1:14">
      <c r="A1283" s="5" t="s">
        <v>2909</v>
      </c>
      <c r="B1283" s="5" t="s">
        <v>961</v>
      </c>
      <c r="C1283" s="10" t="s">
        <v>959</v>
      </c>
      <c r="D1283" s="10" t="s">
        <v>960</v>
      </c>
      <c r="E1283" s="11" t="s">
        <v>3186</v>
      </c>
      <c r="F1283" s="6" t="s">
        <v>2060</v>
      </c>
      <c r="G1283" s="6" t="s">
        <v>15</v>
      </c>
      <c r="H1283" s="10" t="str">
        <f>VLOOKUP(G1283,Config!$E$2:$F$17,2,FALSE)</f>
        <v>str</v>
      </c>
      <c r="I1283" s="6">
        <v>1</v>
      </c>
      <c r="J1283" s="6">
        <v>1</v>
      </c>
      <c r="K1283" s="12" t="s">
        <v>77</v>
      </c>
      <c r="L1283" s="6" t="s">
        <v>3963</v>
      </c>
      <c r="M1283" s="10"/>
      <c r="N1283" s="11"/>
    </row>
    <row r="1284" spans="1:14">
      <c r="A1284" s="5" t="s">
        <v>2909</v>
      </c>
      <c r="B1284" s="5" t="s">
        <v>1044</v>
      </c>
      <c r="C1284" s="10" t="s">
        <v>959</v>
      </c>
      <c r="D1284" s="10" t="s">
        <v>960</v>
      </c>
      <c r="E1284" s="11" t="s">
        <v>3186</v>
      </c>
      <c r="F1284" s="6" t="s">
        <v>178</v>
      </c>
      <c r="G1284" s="6" t="s">
        <v>15</v>
      </c>
      <c r="H1284" s="10" t="str">
        <f>VLOOKUP(G1284,Config!$E$2:$F$17,2,FALSE)</f>
        <v>str</v>
      </c>
      <c r="I1284" s="6">
        <v>1</v>
      </c>
      <c r="J1284" s="6">
        <v>1</v>
      </c>
      <c r="K1284" s="12" t="s">
        <v>77</v>
      </c>
      <c r="L1284" s="6" t="s">
        <v>3963</v>
      </c>
      <c r="M1284" s="10"/>
      <c r="N1284" s="11"/>
    </row>
    <row r="1285" spans="1:14">
      <c r="A1285" s="5" t="s">
        <v>2909</v>
      </c>
      <c r="B1285" s="5" t="s">
        <v>1011</v>
      </c>
      <c r="C1285" s="10" t="s">
        <v>959</v>
      </c>
      <c r="D1285" s="10" t="s">
        <v>960</v>
      </c>
      <c r="E1285" s="11" t="s">
        <v>3186</v>
      </c>
      <c r="F1285" s="6" t="s">
        <v>456</v>
      </c>
      <c r="G1285" s="6" t="s">
        <v>3763</v>
      </c>
      <c r="H1285" s="10" t="str">
        <f>VLOOKUP(G1285,Config!$E$2:$F$17,2,FALSE)</f>
        <v>lng</v>
      </c>
      <c r="I1285" s="6">
        <v>1</v>
      </c>
      <c r="J1285" s="6">
        <v>1</v>
      </c>
      <c r="K1285" s="12" t="s">
        <v>77</v>
      </c>
      <c r="L1285" s="6" t="s">
        <v>3963</v>
      </c>
      <c r="M1285" s="10"/>
      <c r="N1285" s="11"/>
    </row>
    <row r="1286" spans="1:14">
      <c r="A1286" s="5" t="s">
        <v>2909</v>
      </c>
      <c r="B1286" s="5" t="s">
        <v>988</v>
      </c>
      <c r="C1286" s="10" t="s">
        <v>959</v>
      </c>
      <c r="D1286" s="10" t="s">
        <v>960</v>
      </c>
      <c r="E1286" s="11" t="s">
        <v>3186</v>
      </c>
      <c r="F1286" s="6" t="s">
        <v>242</v>
      </c>
      <c r="G1286" s="6" t="s">
        <v>15</v>
      </c>
      <c r="H1286" s="10" t="str">
        <f>VLOOKUP(G1286,Config!$E$2:$F$17,2,FALSE)</f>
        <v>str</v>
      </c>
      <c r="I1286" s="6">
        <v>1</v>
      </c>
      <c r="J1286" s="6">
        <v>1</v>
      </c>
      <c r="K1286" s="12" t="s">
        <v>77</v>
      </c>
      <c r="L1286" s="6" t="s">
        <v>3963</v>
      </c>
      <c r="M1286" s="10"/>
      <c r="N1286" s="11"/>
    </row>
    <row r="1287" spans="1:14">
      <c r="A1287" s="5" t="s">
        <v>2909</v>
      </c>
      <c r="B1287" s="5" t="s">
        <v>987</v>
      </c>
      <c r="C1287" s="10" t="s">
        <v>959</v>
      </c>
      <c r="D1287" s="10" t="s">
        <v>960</v>
      </c>
      <c r="E1287" s="11" t="s">
        <v>3186</v>
      </c>
      <c r="F1287" s="6" t="s">
        <v>2083</v>
      </c>
      <c r="G1287" s="6" t="s">
        <v>15</v>
      </c>
      <c r="H1287" s="10" t="str">
        <f>VLOOKUP(G1287,Config!$E$2:$F$17,2,FALSE)</f>
        <v>str</v>
      </c>
      <c r="I1287" s="6">
        <v>1</v>
      </c>
      <c r="J1287" s="6"/>
      <c r="K1287" s="12" t="s">
        <v>77</v>
      </c>
      <c r="L1287" s="6" t="s">
        <v>3963</v>
      </c>
      <c r="M1287" s="10"/>
      <c r="N1287" s="11"/>
    </row>
    <row r="1288" spans="1:14">
      <c r="A1288" s="5" t="s">
        <v>2909</v>
      </c>
      <c r="B1288" s="5" t="s">
        <v>1006</v>
      </c>
      <c r="C1288" s="10" t="s">
        <v>959</v>
      </c>
      <c r="D1288" s="10" t="s">
        <v>960</v>
      </c>
      <c r="E1288" s="11" t="s">
        <v>3186</v>
      </c>
      <c r="F1288" s="6" t="s">
        <v>2093</v>
      </c>
      <c r="G1288" s="6" t="s">
        <v>15</v>
      </c>
      <c r="H1288" s="10" t="str">
        <f>VLOOKUP(G1288,Config!$E$2:$F$17,2,FALSE)</f>
        <v>str</v>
      </c>
      <c r="I1288" s="6">
        <v>0</v>
      </c>
      <c r="J1288" s="6"/>
      <c r="K1288" s="12" t="s">
        <v>77</v>
      </c>
      <c r="L1288" s="6" t="s">
        <v>3963</v>
      </c>
      <c r="M1288" s="10"/>
      <c r="N1288" s="11"/>
    </row>
    <row r="1289" spans="1:14">
      <c r="A1289" s="5" t="s">
        <v>2909</v>
      </c>
      <c r="B1289" s="5" t="s">
        <v>1313</v>
      </c>
      <c r="C1289" s="10" t="s">
        <v>959</v>
      </c>
      <c r="D1289" s="10" t="s">
        <v>960</v>
      </c>
      <c r="E1289" s="11" t="s">
        <v>3186</v>
      </c>
      <c r="F1289" s="6" t="s">
        <v>2336</v>
      </c>
      <c r="G1289" s="6" t="s">
        <v>15</v>
      </c>
      <c r="H1289" s="10" t="str">
        <f>VLOOKUP(G1289,Config!$E$2:$F$17,2,FALSE)</f>
        <v>str</v>
      </c>
      <c r="I1289" s="6">
        <v>0</v>
      </c>
      <c r="J1289" s="6"/>
      <c r="K1289" s="12" t="s">
        <v>77</v>
      </c>
      <c r="L1289" s="6" t="s">
        <v>3963</v>
      </c>
      <c r="M1289" s="10"/>
      <c r="N1289" s="11"/>
    </row>
    <row r="1290" spans="1:14">
      <c r="A1290" s="5" t="s">
        <v>2909</v>
      </c>
      <c r="B1290" s="5" t="s">
        <v>1057</v>
      </c>
      <c r="C1290" s="10" t="s">
        <v>959</v>
      </c>
      <c r="D1290" s="10" t="s">
        <v>960</v>
      </c>
      <c r="E1290" s="11" t="s">
        <v>3186</v>
      </c>
      <c r="F1290" s="6" t="s">
        <v>2130</v>
      </c>
      <c r="G1290" s="6" t="s">
        <v>69</v>
      </c>
      <c r="H1290" s="10" t="str">
        <f>VLOOKUP(G1290,Config!$E$2:$F$17,2,FALSE)</f>
        <v>int</v>
      </c>
      <c r="I1290" s="6">
        <v>1</v>
      </c>
      <c r="J1290" s="6"/>
      <c r="K1290" s="12" t="s">
        <v>77</v>
      </c>
      <c r="L1290" s="6" t="s">
        <v>3963</v>
      </c>
      <c r="M1290" s="10"/>
      <c r="N1290" s="11"/>
    </row>
    <row r="1291" spans="1:14">
      <c r="A1291" s="5" t="s">
        <v>2909</v>
      </c>
      <c r="B1291" s="5" t="s">
        <v>1362</v>
      </c>
      <c r="C1291" s="10" t="s">
        <v>959</v>
      </c>
      <c r="D1291" s="10" t="s">
        <v>960</v>
      </c>
      <c r="E1291" s="11" t="s">
        <v>3186</v>
      </c>
      <c r="F1291" s="6" t="s">
        <v>2383</v>
      </c>
      <c r="G1291" s="6" t="s">
        <v>15</v>
      </c>
      <c r="H1291" s="10" t="str">
        <f>VLOOKUP(G1291,Config!$E$2:$F$17,2,FALSE)</f>
        <v>str</v>
      </c>
      <c r="I1291" s="6">
        <v>1</v>
      </c>
      <c r="J1291" s="6"/>
      <c r="K1291" s="12" t="s">
        <v>77</v>
      </c>
      <c r="L1291" s="6" t="s">
        <v>3963</v>
      </c>
      <c r="M1291" s="10"/>
      <c r="N1291" s="11"/>
    </row>
    <row r="1292" spans="1:14">
      <c r="A1292" s="5" t="s">
        <v>2909</v>
      </c>
      <c r="B1292" s="5" t="s">
        <v>1016</v>
      </c>
      <c r="C1292" s="10" t="s">
        <v>959</v>
      </c>
      <c r="D1292" s="10" t="s">
        <v>960</v>
      </c>
      <c r="E1292" s="11" t="s">
        <v>3186</v>
      </c>
      <c r="F1292" s="6" t="s">
        <v>510</v>
      </c>
      <c r="G1292" s="6" t="s">
        <v>69</v>
      </c>
      <c r="H1292" s="10" t="str">
        <f>VLOOKUP(G1292,Config!$E$2:$F$17,2,FALSE)</f>
        <v>int</v>
      </c>
      <c r="I1292" s="6">
        <v>1</v>
      </c>
      <c r="J1292" s="6"/>
      <c r="K1292" s="12" t="s">
        <v>77</v>
      </c>
      <c r="L1292" s="6" t="s">
        <v>3963</v>
      </c>
      <c r="M1292" s="10"/>
      <c r="N1292" s="11"/>
    </row>
    <row r="1293" spans="1:14">
      <c r="A1293" s="5" t="s">
        <v>2909</v>
      </c>
      <c r="B1293" s="5" t="s">
        <v>1017</v>
      </c>
      <c r="C1293" s="10" t="s">
        <v>959</v>
      </c>
      <c r="D1293" s="10" t="s">
        <v>960</v>
      </c>
      <c r="E1293" s="11" t="s">
        <v>3186</v>
      </c>
      <c r="F1293" s="6" t="s">
        <v>512</v>
      </c>
      <c r="G1293" s="6" t="s">
        <v>69</v>
      </c>
      <c r="H1293" s="10" t="str">
        <f>VLOOKUP(G1293,Config!$E$2:$F$17,2,FALSE)</f>
        <v>int</v>
      </c>
      <c r="I1293" s="6">
        <v>1</v>
      </c>
      <c r="J1293" s="6"/>
      <c r="K1293" s="12" t="s">
        <v>77</v>
      </c>
      <c r="L1293" s="6" t="s">
        <v>3963</v>
      </c>
      <c r="M1293" s="10"/>
      <c r="N1293" s="11"/>
    </row>
    <row r="1294" spans="1:14">
      <c r="A1294" s="5" t="s">
        <v>2909</v>
      </c>
      <c r="B1294" s="5" t="s">
        <v>1351</v>
      </c>
      <c r="C1294" s="10" t="s">
        <v>959</v>
      </c>
      <c r="D1294" s="10" t="s">
        <v>960</v>
      </c>
      <c r="E1294" s="11" t="s">
        <v>3186</v>
      </c>
      <c r="F1294" s="6" t="s">
        <v>2372</v>
      </c>
      <c r="G1294" s="6" t="s">
        <v>3763</v>
      </c>
      <c r="H1294" s="10" t="str">
        <f>VLOOKUP(G1294,Config!$E$2:$F$17,2,FALSE)</f>
        <v>lng</v>
      </c>
      <c r="I1294" s="6">
        <v>0</v>
      </c>
      <c r="J1294" s="6"/>
      <c r="K1294" s="12" t="s">
        <v>77</v>
      </c>
      <c r="L1294" s="6" t="s">
        <v>3963</v>
      </c>
      <c r="M1294" s="10"/>
      <c r="N1294" s="11"/>
    </row>
    <row r="1295" spans="1:14">
      <c r="A1295" s="5" t="s">
        <v>2909</v>
      </c>
      <c r="B1295" s="5" t="s">
        <v>1352</v>
      </c>
      <c r="C1295" s="10" t="s">
        <v>959</v>
      </c>
      <c r="D1295" s="10" t="s">
        <v>960</v>
      </c>
      <c r="E1295" s="11" t="s">
        <v>3186</v>
      </c>
      <c r="F1295" s="6" t="s">
        <v>2373</v>
      </c>
      <c r="G1295" s="6" t="s">
        <v>15</v>
      </c>
      <c r="H1295" s="10" t="str">
        <f>VLOOKUP(G1295,Config!$E$2:$F$17,2,FALSE)</f>
        <v>str</v>
      </c>
      <c r="I1295" s="6">
        <v>0</v>
      </c>
      <c r="J1295" s="6"/>
      <c r="K1295" s="12" t="s">
        <v>77</v>
      </c>
      <c r="L1295" s="6" t="s">
        <v>3963</v>
      </c>
      <c r="M1295" s="10"/>
      <c r="N1295" s="11"/>
    </row>
    <row r="1296" spans="1:14">
      <c r="A1296" s="5" t="s">
        <v>2909</v>
      </c>
      <c r="B1296" s="5" t="s">
        <v>1363</v>
      </c>
      <c r="C1296" s="10" t="s">
        <v>959</v>
      </c>
      <c r="D1296" s="10" t="s">
        <v>960</v>
      </c>
      <c r="E1296" s="11" t="s">
        <v>3186</v>
      </c>
      <c r="F1296" s="6" t="s">
        <v>2384</v>
      </c>
      <c r="G1296" s="6" t="s">
        <v>15</v>
      </c>
      <c r="H1296" s="10" t="str">
        <f>VLOOKUP(G1296,Config!$E$2:$F$17,2,FALSE)</f>
        <v>str</v>
      </c>
      <c r="I1296" s="6">
        <v>0</v>
      </c>
      <c r="J1296" s="6"/>
      <c r="K1296" s="12" t="s">
        <v>77</v>
      </c>
      <c r="L1296" s="6" t="s">
        <v>3963</v>
      </c>
      <c r="M1296" s="10"/>
      <c r="N1296" s="11"/>
    </row>
    <row r="1297" spans="1:14">
      <c r="A1297" s="5" t="s">
        <v>2909</v>
      </c>
      <c r="B1297" s="5" t="s">
        <v>1364</v>
      </c>
      <c r="C1297" s="10" t="s">
        <v>959</v>
      </c>
      <c r="D1297" s="10" t="s">
        <v>960</v>
      </c>
      <c r="E1297" s="11" t="s">
        <v>3186</v>
      </c>
      <c r="F1297" s="6" t="s">
        <v>2385</v>
      </c>
      <c r="G1297" s="6" t="s">
        <v>3763</v>
      </c>
      <c r="H1297" s="10" t="str">
        <f>VLOOKUP(G1297,Config!$E$2:$F$17,2,FALSE)</f>
        <v>lng</v>
      </c>
      <c r="I1297" s="6">
        <v>0</v>
      </c>
      <c r="J1297" s="6"/>
      <c r="K1297" s="12" t="s">
        <v>77</v>
      </c>
      <c r="L1297" s="6" t="s">
        <v>3963</v>
      </c>
      <c r="M1297" s="10"/>
      <c r="N1297" s="11"/>
    </row>
    <row r="1298" spans="1:14">
      <c r="A1298" s="5" t="s">
        <v>2909</v>
      </c>
      <c r="B1298" s="5" t="s">
        <v>1365</v>
      </c>
      <c r="C1298" s="10" t="s">
        <v>959</v>
      </c>
      <c r="D1298" s="10" t="s">
        <v>960</v>
      </c>
      <c r="E1298" s="11" t="s">
        <v>3186</v>
      </c>
      <c r="F1298" s="6" t="s">
        <v>2386</v>
      </c>
      <c r="G1298" s="6" t="s">
        <v>15</v>
      </c>
      <c r="H1298" s="10" t="str">
        <f>VLOOKUP(G1298,Config!$E$2:$F$17,2,FALSE)</f>
        <v>str</v>
      </c>
      <c r="I1298" s="6">
        <v>0</v>
      </c>
      <c r="J1298" s="6"/>
      <c r="K1298" s="12" t="s">
        <v>77</v>
      </c>
      <c r="L1298" s="6" t="s">
        <v>3963</v>
      </c>
      <c r="M1298" s="10"/>
      <c r="N1298" s="11"/>
    </row>
    <row r="1299" spans="1:14">
      <c r="A1299" s="5" t="s">
        <v>2909</v>
      </c>
      <c r="B1299" s="5" t="s">
        <v>1366</v>
      </c>
      <c r="C1299" s="10" t="s">
        <v>959</v>
      </c>
      <c r="D1299" s="10" t="s">
        <v>960</v>
      </c>
      <c r="E1299" s="11" t="s">
        <v>3186</v>
      </c>
      <c r="F1299" s="6" t="s">
        <v>2387</v>
      </c>
      <c r="G1299" s="6" t="s">
        <v>15</v>
      </c>
      <c r="H1299" s="10" t="str">
        <f>VLOOKUP(G1299,Config!$E$2:$F$17,2,FALSE)</f>
        <v>str</v>
      </c>
      <c r="I1299" s="6">
        <v>0</v>
      </c>
      <c r="J1299" s="6"/>
      <c r="K1299" s="12" t="s">
        <v>77</v>
      </c>
      <c r="L1299" s="6" t="s">
        <v>3963</v>
      </c>
      <c r="M1299" s="10"/>
      <c r="N1299" s="11"/>
    </row>
    <row r="1300" spans="1:14">
      <c r="A1300" s="5" t="s">
        <v>2909</v>
      </c>
      <c r="B1300" s="5" t="s">
        <v>1367</v>
      </c>
      <c r="C1300" s="10" t="s">
        <v>959</v>
      </c>
      <c r="D1300" s="10" t="s">
        <v>960</v>
      </c>
      <c r="E1300" s="11" t="s">
        <v>3186</v>
      </c>
      <c r="F1300" s="6" t="s">
        <v>2388</v>
      </c>
      <c r="G1300" s="6" t="s">
        <v>3763</v>
      </c>
      <c r="H1300" s="10" t="str">
        <f>VLOOKUP(G1300,Config!$E$2:$F$17,2,FALSE)</f>
        <v>lng</v>
      </c>
      <c r="I1300" s="6">
        <v>0</v>
      </c>
      <c r="J1300" s="6"/>
      <c r="K1300" s="12" t="s">
        <v>77</v>
      </c>
      <c r="L1300" s="6" t="s">
        <v>3963</v>
      </c>
      <c r="M1300" s="10"/>
      <c r="N1300" s="11"/>
    </row>
    <row r="1301" spans="1:14">
      <c r="A1301" s="5" t="s">
        <v>2909</v>
      </c>
      <c r="B1301" s="5" t="s">
        <v>1368</v>
      </c>
      <c r="C1301" s="10" t="s">
        <v>959</v>
      </c>
      <c r="D1301" s="10" t="s">
        <v>960</v>
      </c>
      <c r="E1301" s="11" t="s">
        <v>3186</v>
      </c>
      <c r="F1301" s="6" t="s">
        <v>2389</v>
      </c>
      <c r="G1301" s="6" t="s">
        <v>15</v>
      </c>
      <c r="H1301" s="10" t="str">
        <f>VLOOKUP(G1301,Config!$E$2:$F$17,2,FALSE)</f>
        <v>str</v>
      </c>
      <c r="I1301" s="6">
        <v>0</v>
      </c>
      <c r="J1301" s="6"/>
      <c r="K1301" s="12" t="s">
        <v>77</v>
      </c>
      <c r="L1301" s="6" t="s">
        <v>3963</v>
      </c>
      <c r="M1301" s="10"/>
      <c r="N1301" s="11"/>
    </row>
    <row r="1302" spans="1:14">
      <c r="A1302" s="5" t="s">
        <v>2909</v>
      </c>
      <c r="B1302" s="5" t="s">
        <v>1369</v>
      </c>
      <c r="C1302" s="10" t="s">
        <v>959</v>
      </c>
      <c r="D1302" s="10" t="s">
        <v>960</v>
      </c>
      <c r="E1302" s="11" t="s">
        <v>3186</v>
      </c>
      <c r="F1302" s="6" t="s">
        <v>2390</v>
      </c>
      <c r="G1302" s="6" t="s">
        <v>15</v>
      </c>
      <c r="H1302" s="10" t="str">
        <f>VLOOKUP(G1302,Config!$E$2:$F$17,2,FALSE)</f>
        <v>str</v>
      </c>
      <c r="I1302" s="6">
        <v>0</v>
      </c>
      <c r="J1302" s="6"/>
      <c r="K1302" s="12" t="s">
        <v>77</v>
      </c>
      <c r="L1302" s="6" t="s">
        <v>3963</v>
      </c>
      <c r="M1302" s="10"/>
      <c r="N1302" s="11"/>
    </row>
    <row r="1303" spans="1:14">
      <c r="A1303" s="5" t="s">
        <v>2909</v>
      </c>
      <c r="B1303" s="5" t="s">
        <v>1370</v>
      </c>
      <c r="C1303" s="10" t="s">
        <v>959</v>
      </c>
      <c r="D1303" s="10" t="s">
        <v>960</v>
      </c>
      <c r="E1303" s="11" t="s">
        <v>3186</v>
      </c>
      <c r="F1303" s="6" t="s">
        <v>2391</v>
      </c>
      <c r="G1303" s="6" t="s">
        <v>3763</v>
      </c>
      <c r="H1303" s="10" t="str">
        <f>VLOOKUP(G1303,Config!$E$2:$F$17,2,FALSE)</f>
        <v>lng</v>
      </c>
      <c r="I1303" s="6">
        <v>0</v>
      </c>
      <c r="J1303" s="6"/>
      <c r="K1303" s="12" t="s">
        <v>77</v>
      </c>
      <c r="L1303" s="6" t="s">
        <v>3963</v>
      </c>
      <c r="M1303" s="10"/>
      <c r="N1303" s="11"/>
    </row>
    <row r="1304" spans="1:14">
      <c r="A1304" s="5" t="s">
        <v>2909</v>
      </c>
      <c r="B1304" s="5" t="s">
        <v>1371</v>
      </c>
      <c r="C1304" s="10" t="s">
        <v>959</v>
      </c>
      <c r="D1304" s="10" t="s">
        <v>960</v>
      </c>
      <c r="E1304" s="11" t="s">
        <v>3186</v>
      </c>
      <c r="F1304" s="6" t="s">
        <v>2392</v>
      </c>
      <c r="G1304" s="6" t="s">
        <v>15</v>
      </c>
      <c r="H1304" s="10" t="str">
        <f>VLOOKUP(G1304,Config!$E$2:$F$17,2,FALSE)</f>
        <v>str</v>
      </c>
      <c r="I1304" s="6">
        <v>0</v>
      </c>
      <c r="J1304" s="6"/>
      <c r="K1304" s="12" t="s">
        <v>77</v>
      </c>
      <c r="L1304" s="6" t="s">
        <v>3963</v>
      </c>
      <c r="M1304" s="10"/>
      <c r="N1304" s="11"/>
    </row>
    <row r="1305" spans="1:14">
      <c r="A1305" s="5" t="s">
        <v>2909</v>
      </c>
      <c r="B1305" s="5" t="s">
        <v>1372</v>
      </c>
      <c r="C1305" s="10" t="s">
        <v>959</v>
      </c>
      <c r="D1305" s="10" t="s">
        <v>960</v>
      </c>
      <c r="E1305" s="11" t="s">
        <v>3186</v>
      </c>
      <c r="F1305" s="6" t="s">
        <v>2393</v>
      </c>
      <c r="G1305" s="6" t="s">
        <v>15</v>
      </c>
      <c r="H1305" s="10" t="str">
        <f>VLOOKUP(G1305,Config!$E$2:$F$17,2,FALSE)</f>
        <v>str</v>
      </c>
      <c r="I1305" s="6">
        <v>0</v>
      </c>
      <c r="J1305" s="6"/>
      <c r="K1305" s="12" t="s">
        <v>77</v>
      </c>
      <c r="L1305" s="6" t="s">
        <v>3963</v>
      </c>
      <c r="M1305" s="10"/>
      <c r="N1305" s="11"/>
    </row>
    <row r="1306" spans="1:14">
      <c r="A1306" s="5" t="s">
        <v>2909</v>
      </c>
      <c r="B1306" s="5" t="s">
        <v>1373</v>
      </c>
      <c r="C1306" s="10" t="s">
        <v>959</v>
      </c>
      <c r="D1306" s="10" t="s">
        <v>960</v>
      </c>
      <c r="E1306" s="11" t="s">
        <v>3186</v>
      </c>
      <c r="F1306" s="6" t="s">
        <v>2394</v>
      </c>
      <c r="G1306" s="6" t="s">
        <v>3763</v>
      </c>
      <c r="H1306" s="10" t="str">
        <f>VLOOKUP(G1306,Config!$E$2:$F$17,2,FALSE)</f>
        <v>lng</v>
      </c>
      <c r="I1306" s="6">
        <v>0</v>
      </c>
      <c r="J1306" s="6"/>
      <c r="K1306" s="12" t="s">
        <v>77</v>
      </c>
      <c r="L1306" s="6" t="s">
        <v>3963</v>
      </c>
      <c r="M1306" s="10"/>
      <c r="N1306" s="11"/>
    </row>
    <row r="1307" spans="1:14">
      <c r="A1307" s="5" t="s">
        <v>2909</v>
      </c>
      <c r="B1307" s="5" t="s">
        <v>1374</v>
      </c>
      <c r="C1307" s="10" t="s">
        <v>959</v>
      </c>
      <c r="D1307" s="10" t="s">
        <v>960</v>
      </c>
      <c r="E1307" s="11" t="s">
        <v>3186</v>
      </c>
      <c r="F1307" s="6" t="s">
        <v>2395</v>
      </c>
      <c r="G1307" s="6" t="s">
        <v>15</v>
      </c>
      <c r="H1307" s="10" t="str">
        <f>VLOOKUP(G1307,Config!$E$2:$F$17,2,FALSE)</f>
        <v>str</v>
      </c>
      <c r="I1307" s="6">
        <v>0</v>
      </c>
      <c r="J1307" s="6"/>
      <c r="K1307" s="12" t="s">
        <v>77</v>
      </c>
      <c r="L1307" s="6" t="s">
        <v>3963</v>
      </c>
      <c r="M1307" s="10"/>
      <c r="N1307" s="11"/>
    </row>
    <row r="1308" spans="1:14">
      <c r="A1308" s="5" t="s">
        <v>2909</v>
      </c>
      <c r="B1308" s="5" t="s">
        <v>1054</v>
      </c>
      <c r="C1308" s="10" t="s">
        <v>959</v>
      </c>
      <c r="D1308" s="10" t="s">
        <v>960</v>
      </c>
      <c r="E1308" s="11" t="s">
        <v>3186</v>
      </c>
      <c r="F1308" s="6" t="s">
        <v>253</v>
      </c>
      <c r="G1308" s="6" t="s">
        <v>15</v>
      </c>
      <c r="H1308" s="10" t="str">
        <f>VLOOKUP(G1308,Config!$E$2:$F$17,2,FALSE)</f>
        <v>str</v>
      </c>
      <c r="I1308" s="6">
        <v>1</v>
      </c>
      <c r="J1308" s="6"/>
      <c r="K1308" s="12" t="s">
        <v>77</v>
      </c>
      <c r="L1308" s="6" t="s">
        <v>3963</v>
      </c>
      <c r="M1308" s="10"/>
      <c r="N1308" s="11"/>
    </row>
    <row r="1309" spans="1:14">
      <c r="A1309" s="5" t="s">
        <v>2909</v>
      </c>
      <c r="B1309" s="5" t="s">
        <v>1375</v>
      </c>
      <c r="C1309" s="10" t="s">
        <v>959</v>
      </c>
      <c r="D1309" s="10" t="s">
        <v>960</v>
      </c>
      <c r="E1309" s="11" t="s">
        <v>3186</v>
      </c>
      <c r="F1309" s="6" t="s">
        <v>2396</v>
      </c>
      <c r="G1309" s="6" t="s">
        <v>15</v>
      </c>
      <c r="H1309" s="10" t="str">
        <f>VLOOKUP(G1309,Config!$E$2:$F$17,2,FALSE)</f>
        <v>str</v>
      </c>
      <c r="I1309" s="6">
        <v>1</v>
      </c>
      <c r="J1309" s="6"/>
      <c r="K1309" s="12" t="s">
        <v>77</v>
      </c>
      <c r="L1309" s="6" t="s">
        <v>3963</v>
      </c>
      <c r="M1309" s="10"/>
      <c r="N1309" s="11"/>
    </row>
    <row r="1310" spans="1:14">
      <c r="A1310" s="5" t="s">
        <v>2909</v>
      </c>
      <c r="B1310" s="5" t="s">
        <v>1055</v>
      </c>
      <c r="C1310" s="10" t="s">
        <v>959</v>
      </c>
      <c r="D1310" s="10" t="s">
        <v>960</v>
      </c>
      <c r="E1310" s="11" t="s">
        <v>3186</v>
      </c>
      <c r="F1310" s="6" t="s">
        <v>387</v>
      </c>
      <c r="G1310" s="6" t="s">
        <v>15</v>
      </c>
      <c r="H1310" s="10" t="str">
        <f>VLOOKUP(G1310,Config!$E$2:$F$17,2,FALSE)</f>
        <v>str</v>
      </c>
      <c r="I1310" s="6">
        <v>1</v>
      </c>
      <c r="J1310" s="6"/>
      <c r="K1310" s="12" t="s">
        <v>77</v>
      </c>
      <c r="L1310" s="6" t="s">
        <v>3963</v>
      </c>
      <c r="M1310" s="10"/>
      <c r="N1310" s="11"/>
    </row>
    <row r="1311" spans="1:14">
      <c r="A1311" s="5" t="s">
        <v>2909</v>
      </c>
      <c r="B1311" s="5" t="s">
        <v>1376</v>
      </c>
      <c r="C1311" s="10" t="s">
        <v>959</v>
      </c>
      <c r="D1311" s="10" t="s">
        <v>960</v>
      </c>
      <c r="E1311" s="11" t="s">
        <v>3186</v>
      </c>
      <c r="F1311" s="6" t="s">
        <v>389</v>
      </c>
      <c r="G1311" s="6" t="s">
        <v>3763</v>
      </c>
      <c r="H1311" s="10" t="str">
        <f>VLOOKUP(G1311,Config!$E$2:$F$17,2,FALSE)</f>
        <v>lng</v>
      </c>
      <c r="I1311" s="6">
        <v>1</v>
      </c>
      <c r="J1311" s="6"/>
      <c r="K1311" s="12" t="s">
        <v>77</v>
      </c>
      <c r="L1311" s="6" t="s">
        <v>3963</v>
      </c>
      <c r="M1311" s="10"/>
      <c r="N1311" s="11"/>
    </row>
    <row r="1312" spans="1:14">
      <c r="A1312" s="5" t="s">
        <v>2909</v>
      </c>
      <c r="B1312" s="5" t="s">
        <v>1377</v>
      </c>
      <c r="C1312" s="10" t="s">
        <v>959</v>
      </c>
      <c r="D1312" s="10" t="s">
        <v>960</v>
      </c>
      <c r="E1312" s="11" t="s">
        <v>3186</v>
      </c>
      <c r="F1312" s="6" t="s">
        <v>391</v>
      </c>
      <c r="G1312" s="6" t="s">
        <v>3763</v>
      </c>
      <c r="H1312" s="10" t="str">
        <f>VLOOKUP(G1312,Config!$E$2:$F$17,2,FALSE)</f>
        <v>lng</v>
      </c>
      <c r="I1312" s="6">
        <v>1</v>
      </c>
      <c r="J1312" s="6"/>
      <c r="K1312" s="12" t="s">
        <v>77</v>
      </c>
      <c r="L1312" s="6" t="s">
        <v>3963</v>
      </c>
      <c r="M1312" s="10"/>
      <c r="N1312" s="11"/>
    </row>
    <row r="1313" spans="1:14">
      <c r="A1313" s="5" t="s">
        <v>2909</v>
      </c>
      <c r="B1313" s="5" t="s">
        <v>1378</v>
      </c>
      <c r="C1313" s="10" t="s">
        <v>959</v>
      </c>
      <c r="D1313" s="10" t="s">
        <v>960</v>
      </c>
      <c r="E1313" s="11" t="s">
        <v>3186</v>
      </c>
      <c r="F1313" s="6" t="s">
        <v>393</v>
      </c>
      <c r="G1313" s="6" t="s">
        <v>3763</v>
      </c>
      <c r="H1313" s="10" t="str">
        <f>VLOOKUP(G1313,Config!$E$2:$F$17,2,FALSE)</f>
        <v>lng</v>
      </c>
      <c r="I1313" s="6">
        <v>1</v>
      </c>
      <c r="J1313" s="6"/>
      <c r="K1313" s="12" t="s">
        <v>77</v>
      </c>
      <c r="L1313" s="6" t="s">
        <v>3963</v>
      </c>
      <c r="M1313" s="10"/>
      <c r="N1313" s="11"/>
    </row>
    <row r="1314" spans="1:14">
      <c r="A1314" s="5" t="s">
        <v>2909</v>
      </c>
      <c r="B1314" s="5" t="s">
        <v>1355</v>
      </c>
      <c r="C1314" s="10" t="s">
        <v>959</v>
      </c>
      <c r="D1314" s="10" t="s">
        <v>960</v>
      </c>
      <c r="E1314" s="11" t="s">
        <v>3186</v>
      </c>
      <c r="F1314" s="6" t="s">
        <v>2376</v>
      </c>
      <c r="G1314" s="6" t="s">
        <v>15</v>
      </c>
      <c r="H1314" s="10" t="str">
        <f>VLOOKUP(G1314,Config!$E$2:$F$17,2,FALSE)</f>
        <v>str</v>
      </c>
      <c r="I1314" s="6">
        <v>1</v>
      </c>
      <c r="J1314" s="6"/>
      <c r="K1314" s="12" t="s">
        <v>77</v>
      </c>
      <c r="L1314" s="6" t="s">
        <v>3963</v>
      </c>
      <c r="M1314" s="10"/>
      <c r="N1314" s="11"/>
    </row>
    <row r="1315" spans="1:14">
      <c r="A1315" s="5" t="s">
        <v>2909</v>
      </c>
      <c r="B1315" s="5" t="s">
        <v>976</v>
      </c>
      <c r="C1315" s="10" t="s">
        <v>959</v>
      </c>
      <c r="D1315" s="10" t="s">
        <v>960</v>
      </c>
      <c r="E1315" s="11" t="s">
        <v>3186</v>
      </c>
      <c r="F1315" s="6" t="s">
        <v>2074</v>
      </c>
      <c r="G1315" s="6" t="s">
        <v>15</v>
      </c>
      <c r="H1315" s="10" t="str">
        <f>VLOOKUP(G1315,Config!$E$2:$F$17,2,FALSE)</f>
        <v>str</v>
      </c>
      <c r="I1315" s="6">
        <v>1</v>
      </c>
      <c r="J1315" s="6"/>
      <c r="K1315" s="12" t="s">
        <v>77</v>
      </c>
      <c r="L1315" s="6" t="s">
        <v>3963</v>
      </c>
      <c r="M1315" s="10"/>
      <c r="N1315" s="11"/>
    </row>
    <row r="1316" spans="1:14">
      <c r="A1316" s="5" t="s">
        <v>2909</v>
      </c>
      <c r="B1316" s="5" t="s">
        <v>977</v>
      </c>
      <c r="C1316" s="10" t="s">
        <v>959</v>
      </c>
      <c r="D1316" s="10" t="s">
        <v>960</v>
      </c>
      <c r="E1316" s="11" t="s">
        <v>3186</v>
      </c>
      <c r="F1316" s="6" t="s">
        <v>2075</v>
      </c>
      <c r="G1316" s="6" t="s">
        <v>47</v>
      </c>
      <c r="H1316" s="10" t="str">
        <f>VLOOKUP(G1316,Config!$E$2:$F$17,2,FALSE)</f>
        <v>ts</v>
      </c>
      <c r="I1316" s="6">
        <v>1</v>
      </c>
      <c r="J1316" s="6"/>
      <c r="K1316" s="12" t="s">
        <v>77</v>
      </c>
      <c r="L1316" s="6" t="s">
        <v>3963</v>
      </c>
      <c r="M1316" s="10"/>
      <c r="N1316" s="11"/>
    </row>
    <row r="1317" spans="1:14">
      <c r="A1317" s="5" t="s">
        <v>2909</v>
      </c>
      <c r="B1317" s="5" t="s">
        <v>978</v>
      </c>
      <c r="C1317" s="10" t="s">
        <v>959</v>
      </c>
      <c r="D1317" s="10" t="s">
        <v>960</v>
      </c>
      <c r="E1317" s="11" t="s">
        <v>3186</v>
      </c>
      <c r="F1317" s="6" t="s">
        <v>87</v>
      </c>
      <c r="G1317" s="6" t="s">
        <v>15</v>
      </c>
      <c r="H1317" s="10" t="str">
        <f>VLOOKUP(G1317,Config!$E$2:$F$17,2,FALSE)</f>
        <v>str</v>
      </c>
      <c r="I1317" s="6">
        <v>0</v>
      </c>
      <c r="J1317" s="6"/>
      <c r="K1317" s="12" t="s">
        <v>77</v>
      </c>
      <c r="L1317" s="6" t="s">
        <v>3963</v>
      </c>
      <c r="M1317" s="10"/>
      <c r="N1317" s="11"/>
    </row>
    <row r="1318" spans="1:14">
      <c r="A1318" s="5" t="s">
        <v>2909</v>
      </c>
      <c r="B1318" s="5" t="s">
        <v>979</v>
      </c>
      <c r="C1318" s="10" t="s">
        <v>959</v>
      </c>
      <c r="D1318" s="10" t="s">
        <v>960</v>
      </c>
      <c r="E1318" s="11" t="s">
        <v>3186</v>
      </c>
      <c r="F1318" s="6" t="s">
        <v>89</v>
      </c>
      <c r="G1318" s="6" t="s">
        <v>47</v>
      </c>
      <c r="H1318" s="10" t="str">
        <f>VLOOKUP(G1318,Config!$E$2:$F$17,2,FALSE)</f>
        <v>ts</v>
      </c>
      <c r="I1318" s="6">
        <v>0</v>
      </c>
      <c r="J1318" s="6"/>
      <c r="K1318" s="12" t="s">
        <v>77</v>
      </c>
      <c r="L1318" s="6" t="s">
        <v>3963</v>
      </c>
      <c r="M1318" s="10"/>
      <c r="N1318" s="11"/>
    </row>
    <row r="1319" spans="1:14">
      <c r="A1319" s="5" t="s">
        <v>2909</v>
      </c>
      <c r="B1319" s="5" t="s">
        <v>980</v>
      </c>
      <c r="C1319" s="10" t="s">
        <v>959</v>
      </c>
      <c r="D1319" s="10" t="s">
        <v>960</v>
      </c>
      <c r="E1319" s="11" t="s">
        <v>3186</v>
      </c>
      <c r="F1319" s="6" t="s">
        <v>2076</v>
      </c>
      <c r="G1319" s="6" t="s">
        <v>15</v>
      </c>
      <c r="H1319" s="10" t="str">
        <f>VLOOKUP(G1319,Config!$E$2:$F$17,2,FALSE)</f>
        <v>str</v>
      </c>
      <c r="I1319" s="6">
        <v>0</v>
      </c>
      <c r="J1319" s="6"/>
      <c r="K1319" s="12" t="s">
        <v>77</v>
      </c>
      <c r="L1319" s="6" t="s">
        <v>3963</v>
      </c>
      <c r="M1319" s="10"/>
      <c r="N1319" s="11"/>
    </row>
    <row r="1320" spans="1:14">
      <c r="A1320" s="5" t="s">
        <v>2909</v>
      </c>
      <c r="B1320" s="5" t="s">
        <v>981</v>
      </c>
      <c r="C1320" s="10" t="s">
        <v>959</v>
      </c>
      <c r="D1320" s="10" t="s">
        <v>960</v>
      </c>
      <c r="E1320" s="11" t="s">
        <v>3186</v>
      </c>
      <c r="F1320" s="6" t="s">
        <v>2077</v>
      </c>
      <c r="G1320" s="6" t="s">
        <v>47</v>
      </c>
      <c r="H1320" s="10" t="str">
        <f>VLOOKUP(G1320,Config!$E$2:$F$17,2,FALSE)</f>
        <v>ts</v>
      </c>
      <c r="I1320" s="6">
        <v>0</v>
      </c>
      <c r="J1320" s="6"/>
      <c r="K1320" s="12" t="s">
        <v>77</v>
      </c>
      <c r="L1320" s="6" t="s">
        <v>3963</v>
      </c>
      <c r="M1320" s="10"/>
      <c r="N1320" s="11"/>
    </row>
    <row r="1321" spans="1:14">
      <c r="A1321" s="5" t="s">
        <v>2910</v>
      </c>
      <c r="B1321" s="5" t="s">
        <v>961</v>
      </c>
      <c r="C1321" s="10" t="s">
        <v>959</v>
      </c>
      <c r="D1321" s="10" t="s">
        <v>960</v>
      </c>
      <c r="E1321" s="11" t="s">
        <v>3187</v>
      </c>
      <c r="F1321" s="6" t="s">
        <v>2060</v>
      </c>
      <c r="G1321" s="6" t="s">
        <v>15</v>
      </c>
      <c r="H1321" s="10" t="str">
        <f>VLOOKUP(G1321,Config!$E$2:$F$17,2,FALSE)</f>
        <v>str</v>
      </c>
      <c r="I1321" s="6">
        <v>1</v>
      </c>
      <c r="J1321" s="6">
        <v>1</v>
      </c>
      <c r="K1321" s="12" t="s">
        <v>77</v>
      </c>
      <c r="L1321" s="6" t="s">
        <v>3964</v>
      </c>
      <c r="M1321" s="10"/>
      <c r="N1321" s="11"/>
    </row>
    <row r="1322" spans="1:14">
      <c r="A1322" s="5" t="s">
        <v>2910</v>
      </c>
      <c r="B1322" s="5" t="s">
        <v>1044</v>
      </c>
      <c r="C1322" s="10" t="s">
        <v>959</v>
      </c>
      <c r="D1322" s="10" t="s">
        <v>960</v>
      </c>
      <c r="E1322" s="11" t="s">
        <v>3187</v>
      </c>
      <c r="F1322" s="6" t="s">
        <v>178</v>
      </c>
      <c r="G1322" s="6" t="s">
        <v>15</v>
      </c>
      <c r="H1322" s="10" t="str">
        <f>VLOOKUP(G1322,Config!$E$2:$F$17,2,FALSE)</f>
        <v>str</v>
      </c>
      <c r="I1322" s="6">
        <v>1</v>
      </c>
      <c r="J1322" s="6">
        <v>1</v>
      </c>
      <c r="K1322" s="12" t="s">
        <v>77</v>
      </c>
      <c r="L1322" s="6" t="s">
        <v>3964</v>
      </c>
      <c r="M1322" s="10"/>
      <c r="N1322" s="11"/>
    </row>
    <row r="1323" spans="1:14">
      <c r="A1323" s="5" t="s">
        <v>2910</v>
      </c>
      <c r="B1323" s="5" t="s">
        <v>1004</v>
      </c>
      <c r="C1323" s="10" t="s">
        <v>959</v>
      </c>
      <c r="D1323" s="10" t="s">
        <v>960</v>
      </c>
      <c r="E1323" s="11" t="s">
        <v>3187</v>
      </c>
      <c r="F1323" s="6" t="s">
        <v>79</v>
      </c>
      <c r="G1323" s="6" t="s">
        <v>15</v>
      </c>
      <c r="H1323" s="10" t="str">
        <f>VLOOKUP(G1323,Config!$E$2:$F$17,2,FALSE)</f>
        <v>str</v>
      </c>
      <c r="I1323" s="6">
        <v>1</v>
      </c>
      <c r="J1323" s="6">
        <v>1</v>
      </c>
      <c r="K1323" s="12" t="s">
        <v>77</v>
      </c>
      <c r="L1323" s="6" t="s">
        <v>3964</v>
      </c>
      <c r="M1323" s="10"/>
      <c r="N1323" s="11"/>
    </row>
    <row r="1324" spans="1:14">
      <c r="A1324" s="5" t="s">
        <v>2910</v>
      </c>
      <c r="B1324" s="5" t="s">
        <v>965</v>
      </c>
      <c r="C1324" s="10" t="s">
        <v>959</v>
      </c>
      <c r="D1324" s="10" t="s">
        <v>960</v>
      </c>
      <c r="E1324" s="11" t="s">
        <v>3187</v>
      </c>
      <c r="F1324" s="6" t="s">
        <v>81</v>
      </c>
      <c r="G1324" s="6" t="s">
        <v>15</v>
      </c>
      <c r="H1324" s="10" t="str">
        <f>VLOOKUP(G1324,Config!$E$2:$F$17,2,FALSE)</f>
        <v>str</v>
      </c>
      <c r="I1324" s="6">
        <v>1</v>
      </c>
      <c r="J1324" s="6">
        <v>1</v>
      </c>
      <c r="K1324" s="12" t="s">
        <v>77</v>
      </c>
      <c r="L1324" s="6" t="s">
        <v>3964</v>
      </c>
      <c r="M1324" s="10"/>
      <c r="N1324" s="11"/>
    </row>
    <row r="1325" spans="1:14">
      <c r="A1325" s="5" t="s">
        <v>2910</v>
      </c>
      <c r="B1325" s="5" t="s">
        <v>987</v>
      </c>
      <c r="C1325" s="10" t="s">
        <v>959</v>
      </c>
      <c r="D1325" s="10" t="s">
        <v>960</v>
      </c>
      <c r="E1325" s="11" t="s">
        <v>3187</v>
      </c>
      <c r="F1325" s="6" t="s">
        <v>2083</v>
      </c>
      <c r="G1325" s="6" t="s">
        <v>15</v>
      </c>
      <c r="H1325" s="10" t="str">
        <f>VLOOKUP(G1325,Config!$E$2:$F$17,2,FALSE)</f>
        <v>str</v>
      </c>
      <c r="I1325" s="6">
        <v>1</v>
      </c>
      <c r="J1325" s="6"/>
      <c r="K1325" s="12" t="s">
        <v>77</v>
      </c>
      <c r="L1325" s="6" t="s">
        <v>3964</v>
      </c>
      <c r="M1325" s="10"/>
      <c r="N1325" s="11"/>
    </row>
    <row r="1326" spans="1:14">
      <c r="A1326" s="5" t="s">
        <v>2910</v>
      </c>
      <c r="B1326" s="5" t="s">
        <v>976</v>
      </c>
      <c r="C1326" s="10" t="s">
        <v>959</v>
      </c>
      <c r="D1326" s="10" t="s">
        <v>960</v>
      </c>
      <c r="E1326" s="11" t="s">
        <v>3187</v>
      </c>
      <c r="F1326" s="6" t="s">
        <v>2074</v>
      </c>
      <c r="G1326" s="6" t="s">
        <v>15</v>
      </c>
      <c r="H1326" s="10" t="str">
        <f>VLOOKUP(G1326,Config!$E$2:$F$17,2,FALSE)</f>
        <v>str</v>
      </c>
      <c r="I1326" s="6">
        <v>1</v>
      </c>
      <c r="J1326" s="6"/>
      <c r="K1326" s="12" t="s">
        <v>77</v>
      </c>
      <c r="L1326" s="6" t="s">
        <v>3964</v>
      </c>
      <c r="M1326" s="10"/>
      <c r="N1326" s="11"/>
    </row>
    <row r="1327" spans="1:14">
      <c r="A1327" s="5" t="s">
        <v>2910</v>
      </c>
      <c r="B1327" s="5" t="s">
        <v>977</v>
      </c>
      <c r="C1327" s="10" t="s">
        <v>959</v>
      </c>
      <c r="D1327" s="10" t="s">
        <v>960</v>
      </c>
      <c r="E1327" s="11" t="s">
        <v>3187</v>
      </c>
      <c r="F1327" s="6" t="s">
        <v>2075</v>
      </c>
      <c r="G1327" s="6" t="s">
        <v>47</v>
      </c>
      <c r="H1327" s="10" t="str">
        <f>VLOOKUP(G1327,Config!$E$2:$F$17,2,FALSE)</f>
        <v>ts</v>
      </c>
      <c r="I1327" s="6">
        <v>1</v>
      </c>
      <c r="J1327" s="6"/>
      <c r="K1327" s="12" t="s">
        <v>77</v>
      </c>
      <c r="L1327" s="6" t="s">
        <v>3964</v>
      </c>
      <c r="M1327" s="10"/>
      <c r="N1327" s="11"/>
    </row>
    <row r="1328" spans="1:14">
      <c r="A1328" s="5" t="s">
        <v>2910</v>
      </c>
      <c r="B1328" s="5" t="s">
        <v>978</v>
      </c>
      <c r="C1328" s="10" t="s">
        <v>959</v>
      </c>
      <c r="D1328" s="10" t="s">
        <v>960</v>
      </c>
      <c r="E1328" s="11" t="s">
        <v>3187</v>
      </c>
      <c r="F1328" s="6" t="s">
        <v>87</v>
      </c>
      <c r="G1328" s="6" t="s">
        <v>15</v>
      </c>
      <c r="H1328" s="10" t="str">
        <f>VLOOKUP(G1328,Config!$E$2:$F$17,2,FALSE)</f>
        <v>str</v>
      </c>
      <c r="I1328" s="6">
        <v>0</v>
      </c>
      <c r="J1328" s="6"/>
      <c r="K1328" s="12" t="s">
        <v>77</v>
      </c>
      <c r="L1328" s="6" t="s">
        <v>3964</v>
      </c>
      <c r="M1328" s="10"/>
      <c r="N1328" s="11"/>
    </row>
    <row r="1329" spans="1:14">
      <c r="A1329" s="5" t="s">
        <v>2910</v>
      </c>
      <c r="B1329" s="5" t="s">
        <v>979</v>
      </c>
      <c r="C1329" s="10" t="s">
        <v>959</v>
      </c>
      <c r="D1329" s="10" t="s">
        <v>960</v>
      </c>
      <c r="E1329" s="11" t="s">
        <v>3187</v>
      </c>
      <c r="F1329" s="6" t="s">
        <v>89</v>
      </c>
      <c r="G1329" s="6" t="s">
        <v>47</v>
      </c>
      <c r="H1329" s="10" t="str">
        <f>VLOOKUP(G1329,Config!$E$2:$F$17,2,FALSE)</f>
        <v>ts</v>
      </c>
      <c r="I1329" s="6">
        <v>0</v>
      </c>
      <c r="J1329" s="6"/>
      <c r="K1329" s="12" t="s">
        <v>77</v>
      </c>
      <c r="L1329" s="6" t="s">
        <v>3964</v>
      </c>
      <c r="M1329" s="10"/>
      <c r="N1329" s="11"/>
    </row>
    <row r="1330" spans="1:14">
      <c r="A1330" s="5" t="s">
        <v>2910</v>
      </c>
      <c r="B1330" s="5" t="s">
        <v>980</v>
      </c>
      <c r="C1330" s="10" t="s">
        <v>959</v>
      </c>
      <c r="D1330" s="10" t="s">
        <v>960</v>
      </c>
      <c r="E1330" s="11" t="s">
        <v>3187</v>
      </c>
      <c r="F1330" s="6" t="s">
        <v>2076</v>
      </c>
      <c r="G1330" s="6" t="s">
        <v>15</v>
      </c>
      <c r="H1330" s="10" t="str">
        <f>VLOOKUP(G1330,Config!$E$2:$F$17,2,FALSE)</f>
        <v>str</v>
      </c>
      <c r="I1330" s="6">
        <v>0</v>
      </c>
      <c r="J1330" s="6"/>
      <c r="K1330" s="12" t="s">
        <v>77</v>
      </c>
      <c r="L1330" s="6" t="s">
        <v>3964</v>
      </c>
      <c r="M1330" s="10"/>
      <c r="N1330" s="11"/>
    </row>
    <row r="1331" spans="1:14">
      <c r="A1331" s="5" t="s">
        <v>2910</v>
      </c>
      <c r="B1331" s="5" t="s">
        <v>981</v>
      </c>
      <c r="C1331" s="10" t="s">
        <v>959</v>
      </c>
      <c r="D1331" s="10" t="s">
        <v>960</v>
      </c>
      <c r="E1331" s="11" t="s">
        <v>3187</v>
      </c>
      <c r="F1331" s="6" t="s">
        <v>2077</v>
      </c>
      <c r="G1331" s="6" t="s">
        <v>47</v>
      </c>
      <c r="H1331" s="10" t="str">
        <f>VLOOKUP(G1331,Config!$E$2:$F$17,2,FALSE)</f>
        <v>ts</v>
      </c>
      <c r="I1331" s="6">
        <v>0</v>
      </c>
      <c r="J1331" s="6"/>
      <c r="K1331" s="12" t="s">
        <v>77</v>
      </c>
      <c r="L1331" s="6" t="s">
        <v>3964</v>
      </c>
      <c r="M1331" s="10"/>
      <c r="N1331" s="11"/>
    </row>
    <row r="1332" spans="1:14">
      <c r="A1332" s="5" t="s">
        <v>2911</v>
      </c>
      <c r="B1332" s="5" t="s">
        <v>961</v>
      </c>
      <c r="C1332" s="10" t="s">
        <v>959</v>
      </c>
      <c r="D1332" s="10" t="s">
        <v>960</v>
      </c>
      <c r="E1332" s="11" t="s">
        <v>3188</v>
      </c>
      <c r="F1332" s="6" t="s">
        <v>2060</v>
      </c>
      <c r="G1332" s="6" t="s">
        <v>15</v>
      </c>
      <c r="H1332" s="10" t="str">
        <f>VLOOKUP(G1332,Config!$E$2:$F$17,2,FALSE)</f>
        <v>str</v>
      </c>
      <c r="I1332" s="6">
        <v>1</v>
      </c>
      <c r="J1332" s="6">
        <v>1</v>
      </c>
      <c r="K1332" s="12" t="s">
        <v>77</v>
      </c>
      <c r="L1332" s="6" t="s">
        <v>3965</v>
      </c>
      <c r="M1332" s="10"/>
      <c r="N1332" s="11"/>
    </row>
    <row r="1333" spans="1:14">
      <c r="A1333" s="5" t="s">
        <v>2911</v>
      </c>
      <c r="B1333" s="5" t="s">
        <v>987</v>
      </c>
      <c r="C1333" s="10" t="s">
        <v>959</v>
      </c>
      <c r="D1333" s="10" t="s">
        <v>960</v>
      </c>
      <c r="E1333" s="11" t="s">
        <v>3188</v>
      </c>
      <c r="F1333" s="6" t="s">
        <v>2083</v>
      </c>
      <c r="G1333" s="6" t="s">
        <v>15</v>
      </c>
      <c r="H1333" s="10" t="str">
        <f>VLOOKUP(G1333,Config!$E$2:$F$17,2,FALSE)</f>
        <v>str</v>
      </c>
      <c r="I1333" s="6">
        <v>1</v>
      </c>
      <c r="J1333" s="6"/>
      <c r="K1333" s="12" t="s">
        <v>77</v>
      </c>
      <c r="L1333" s="6" t="s">
        <v>3965</v>
      </c>
      <c r="M1333" s="10"/>
      <c r="N1333" s="11"/>
    </row>
    <row r="1334" spans="1:14">
      <c r="A1334" s="5" t="s">
        <v>2911</v>
      </c>
      <c r="B1334" s="5" t="s">
        <v>1379</v>
      </c>
      <c r="C1334" s="10" t="s">
        <v>959</v>
      </c>
      <c r="D1334" s="10" t="s">
        <v>960</v>
      </c>
      <c r="E1334" s="11" t="s">
        <v>3188</v>
      </c>
      <c r="F1334" s="6" t="s">
        <v>2397</v>
      </c>
      <c r="G1334" s="6" t="s">
        <v>15</v>
      </c>
      <c r="H1334" s="10" t="str">
        <f>VLOOKUP(G1334,Config!$E$2:$F$17,2,FALSE)</f>
        <v>str</v>
      </c>
      <c r="I1334" s="6">
        <v>0</v>
      </c>
      <c r="J1334" s="6"/>
      <c r="K1334" s="12" t="s">
        <v>77</v>
      </c>
      <c r="L1334" s="6" t="s">
        <v>3965</v>
      </c>
      <c r="M1334" s="10"/>
      <c r="N1334" s="11"/>
    </row>
    <row r="1335" spans="1:14">
      <c r="A1335" s="5" t="s">
        <v>2911</v>
      </c>
      <c r="B1335" s="5" t="s">
        <v>1380</v>
      </c>
      <c r="C1335" s="10" t="s">
        <v>959</v>
      </c>
      <c r="D1335" s="10" t="s">
        <v>960</v>
      </c>
      <c r="E1335" s="11" t="s">
        <v>3188</v>
      </c>
      <c r="F1335" s="6" t="s">
        <v>2398</v>
      </c>
      <c r="G1335" s="6" t="s">
        <v>15</v>
      </c>
      <c r="H1335" s="10" t="str">
        <f>VLOOKUP(G1335,Config!$E$2:$F$17,2,FALSE)</f>
        <v>str</v>
      </c>
      <c r="I1335" s="6">
        <v>1</v>
      </c>
      <c r="J1335" s="6"/>
      <c r="K1335" s="12" t="s">
        <v>77</v>
      </c>
      <c r="L1335" s="6" t="s">
        <v>3965</v>
      </c>
      <c r="M1335" s="10"/>
      <c r="N1335" s="11"/>
    </row>
    <row r="1336" spans="1:14">
      <c r="A1336" s="5" t="s">
        <v>2911</v>
      </c>
      <c r="B1336" s="5" t="s">
        <v>1381</v>
      </c>
      <c r="C1336" s="10" t="s">
        <v>959</v>
      </c>
      <c r="D1336" s="10" t="s">
        <v>960</v>
      </c>
      <c r="E1336" s="11" t="s">
        <v>3188</v>
      </c>
      <c r="F1336" s="6" t="s">
        <v>2399</v>
      </c>
      <c r="G1336" s="6" t="s">
        <v>15</v>
      </c>
      <c r="H1336" s="10" t="str">
        <f>VLOOKUP(G1336,Config!$E$2:$F$17,2,FALSE)</f>
        <v>str</v>
      </c>
      <c r="I1336" s="6">
        <v>1</v>
      </c>
      <c r="J1336" s="6"/>
      <c r="K1336" s="12" t="s">
        <v>77</v>
      </c>
      <c r="L1336" s="6" t="s">
        <v>3965</v>
      </c>
      <c r="M1336" s="10"/>
      <c r="N1336" s="11"/>
    </row>
    <row r="1337" spans="1:14">
      <c r="A1337" s="5" t="s">
        <v>2911</v>
      </c>
      <c r="B1337" s="5" t="s">
        <v>1382</v>
      </c>
      <c r="C1337" s="10" t="s">
        <v>959</v>
      </c>
      <c r="D1337" s="10" t="s">
        <v>960</v>
      </c>
      <c r="E1337" s="11" t="s">
        <v>3188</v>
      </c>
      <c r="F1337" s="6" t="s">
        <v>2400</v>
      </c>
      <c r="G1337" s="6" t="s">
        <v>47</v>
      </c>
      <c r="H1337" s="10" t="str">
        <f>VLOOKUP(G1337,Config!$E$2:$F$17,2,FALSE)</f>
        <v>ts</v>
      </c>
      <c r="I1337" s="6">
        <v>1</v>
      </c>
      <c r="J1337" s="6"/>
      <c r="K1337" s="12" t="s">
        <v>77</v>
      </c>
      <c r="L1337" s="6" t="s">
        <v>3965</v>
      </c>
      <c r="M1337" s="10"/>
      <c r="N1337" s="11"/>
    </row>
    <row r="1338" spans="1:14">
      <c r="A1338" s="5" t="s">
        <v>2911</v>
      </c>
      <c r="B1338" s="5" t="s">
        <v>1383</v>
      </c>
      <c r="C1338" s="10" t="s">
        <v>959</v>
      </c>
      <c r="D1338" s="10" t="s">
        <v>960</v>
      </c>
      <c r="E1338" s="11" t="s">
        <v>3188</v>
      </c>
      <c r="F1338" s="6" t="s">
        <v>2401</v>
      </c>
      <c r="G1338" s="6" t="s">
        <v>47</v>
      </c>
      <c r="H1338" s="10" t="str">
        <f>VLOOKUP(G1338,Config!$E$2:$F$17,2,FALSE)</f>
        <v>ts</v>
      </c>
      <c r="I1338" s="6">
        <v>1</v>
      </c>
      <c r="J1338" s="6"/>
      <c r="K1338" s="12" t="s">
        <v>77</v>
      </c>
      <c r="L1338" s="6" t="s">
        <v>3965</v>
      </c>
      <c r="M1338" s="10"/>
      <c r="N1338" s="11"/>
    </row>
    <row r="1339" spans="1:14">
      <c r="A1339" s="5" t="s">
        <v>2911</v>
      </c>
      <c r="B1339" s="5" t="s">
        <v>1384</v>
      </c>
      <c r="C1339" s="10" t="s">
        <v>959</v>
      </c>
      <c r="D1339" s="10" t="s">
        <v>960</v>
      </c>
      <c r="E1339" s="11" t="s">
        <v>3188</v>
      </c>
      <c r="F1339" s="6" t="s">
        <v>2402</v>
      </c>
      <c r="G1339" s="6" t="s">
        <v>47</v>
      </c>
      <c r="H1339" s="10" t="str">
        <f>VLOOKUP(G1339,Config!$E$2:$F$17,2,FALSE)</f>
        <v>ts</v>
      </c>
      <c r="I1339" s="6">
        <v>1</v>
      </c>
      <c r="J1339" s="6"/>
      <c r="K1339" s="12" t="s">
        <v>77</v>
      </c>
      <c r="L1339" s="6" t="s">
        <v>3965</v>
      </c>
      <c r="M1339" s="10"/>
      <c r="N1339" s="11"/>
    </row>
    <row r="1340" spans="1:14">
      <c r="A1340" s="5" t="s">
        <v>2911</v>
      </c>
      <c r="B1340" s="5" t="s">
        <v>1385</v>
      </c>
      <c r="C1340" s="10" t="s">
        <v>959</v>
      </c>
      <c r="D1340" s="10" t="s">
        <v>960</v>
      </c>
      <c r="E1340" s="11" t="s">
        <v>3188</v>
      </c>
      <c r="F1340" s="6" t="s">
        <v>2403</v>
      </c>
      <c r="G1340" s="6" t="s">
        <v>15</v>
      </c>
      <c r="H1340" s="10" t="str">
        <f>VLOOKUP(G1340,Config!$E$2:$F$17,2,FALSE)</f>
        <v>str</v>
      </c>
      <c r="I1340" s="6">
        <v>1</v>
      </c>
      <c r="J1340" s="6"/>
      <c r="K1340" s="12" t="s">
        <v>77</v>
      </c>
      <c r="L1340" s="6" t="s">
        <v>3965</v>
      </c>
      <c r="M1340" s="10"/>
      <c r="N1340" s="11"/>
    </row>
    <row r="1341" spans="1:14">
      <c r="A1341" s="5" t="s">
        <v>2911</v>
      </c>
      <c r="B1341" s="5" t="s">
        <v>1386</v>
      </c>
      <c r="C1341" s="10" t="s">
        <v>959</v>
      </c>
      <c r="D1341" s="10" t="s">
        <v>960</v>
      </c>
      <c r="E1341" s="11" t="s">
        <v>3188</v>
      </c>
      <c r="F1341" s="6" t="s">
        <v>2404</v>
      </c>
      <c r="G1341" s="6" t="s">
        <v>15</v>
      </c>
      <c r="H1341" s="10" t="str">
        <f>VLOOKUP(G1341,Config!$E$2:$F$17,2,FALSE)</f>
        <v>str</v>
      </c>
      <c r="I1341" s="6">
        <v>1</v>
      </c>
      <c r="J1341" s="6"/>
      <c r="K1341" s="12" t="s">
        <v>77</v>
      </c>
      <c r="L1341" s="6" t="s">
        <v>3965</v>
      </c>
      <c r="M1341" s="10"/>
      <c r="N1341" s="11"/>
    </row>
    <row r="1342" spans="1:14">
      <c r="A1342" s="5" t="s">
        <v>2911</v>
      </c>
      <c r="B1342" s="5" t="s">
        <v>1387</v>
      </c>
      <c r="C1342" s="10" t="s">
        <v>959</v>
      </c>
      <c r="D1342" s="10" t="s">
        <v>960</v>
      </c>
      <c r="E1342" s="11" t="s">
        <v>3188</v>
      </c>
      <c r="F1342" s="6" t="s">
        <v>2249</v>
      </c>
      <c r="G1342" s="6" t="s">
        <v>15</v>
      </c>
      <c r="H1342" s="10" t="str">
        <f>VLOOKUP(G1342,Config!$E$2:$F$17,2,FALSE)</f>
        <v>str</v>
      </c>
      <c r="I1342" s="6">
        <v>1</v>
      </c>
      <c r="J1342" s="6"/>
      <c r="K1342" s="12" t="s">
        <v>77</v>
      </c>
      <c r="L1342" s="6" t="s">
        <v>3965</v>
      </c>
      <c r="M1342" s="10"/>
      <c r="N1342" s="11"/>
    </row>
    <row r="1343" spans="1:14">
      <c r="A1343" s="5" t="s">
        <v>2911</v>
      </c>
      <c r="B1343" s="5" t="s">
        <v>976</v>
      </c>
      <c r="C1343" s="10" t="s">
        <v>959</v>
      </c>
      <c r="D1343" s="10" t="s">
        <v>960</v>
      </c>
      <c r="E1343" s="11" t="s">
        <v>3188</v>
      </c>
      <c r="F1343" s="6" t="s">
        <v>2074</v>
      </c>
      <c r="G1343" s="6" t="s">
        <v>15</v>
      </c>
      <c r="H1343" s="10" t="str">
        <f>VLOOKUP(G1343,Config!$E$2:$F$17,2,FALSE)</f>
        <v>str</v>
      </c>
      <c r="I1343" s="6">
        <v>1</v>
      </c>
      <c r="J1343" s="6"/>
      <c r="K1343" s="12" t="s">
        <v>77</v>
      </c>
      <c r="L1343" s="6" t="s">
        <v>3965</v>
      </c>
      <c r="M1343" s="10"/>
      <c r="N1343" s="11"/>
    </row>
    <row r="1344" spans="1:14">
      <c r="A1344" s="5" t="s">
        <v>2911</v>
      </c>
      <c r="B1344" s="5" t="s">
        <v>977</v>
      </c>
      <c r="C1344" s="10" t="s">
        <v>959</v>
      </c>
      <c r="D1344" s="10" t="s">
        <v>960</v>
      </c>
      <c r="E1344" s="11" t="s">
        <v>3188</v>
      </c>
      <c r="F1344" s="6" t="s">
        <v>2075</v>
      </c>
      <c r="G1344" s="6" t="s">
        <v>47</v>
      </c>
      <c r="H1344" s="10" t="str">
        <f>VLOOKUP(G1344,Config!$E$2:$F$17,2,FALSE)</f>
        <v>ts</v>
      </c>
      <c r="I1344" s="6">
        <v>1</v>
      </c>
      <c r="J1344" s="6"/>
      <c r="K1344" s="12" t="s">
        <v>77</v>
      </c>
      <c r="L1344" s="6" t="s">
        <v>3965</v>
      </c>
      <c r="M1344" s="10"/>
      <c r="N1344" s="11"/>
    </row>
    <row r="1345" spans="1:14">
      <c r="A1345" s="5" t="s">
        <v>2911</v>
      </c>
      <c r="B1345" s="5" t="s">
        <v>978</v>
      </c>
      <c r="C1345" s="10" t="s">
        <v>959</v>
      </c>
      <c r="D1345" s="10" t="s">
        <v>960</v>
      </c>
      <c r="E1345" s="11" t="s">
        <v>3188</v>
      </c>
      <c r="F1345" s="6" t="s">
        <v>87</v>
      </c>
      <c r="G1345" s="6" t="s">
        <v>15</v>
      </c>
      <c r="H1345" s="10" t="str">
        <f>VLOOKUP(G1345,Config!$E$2:$F$17,2,FALSE)</f>
        <v>str</v>
      </c>
      <c r="I1345" s="6">
        <v>0</v>
      </c>
      <c r="J1345" s="6"/>
      <c r="K1345" s="12" t="s">
        <v>77</v>
      </c>
      <c r="L1345" s="6" t="s">
        <v>3965</v>
      </c>
      <c r="M1345" s="10"/>
      <c r="N1345" s="11"/>
    </row>
    <row r="1346" spans="1:14">
      <c r="A1346" s="5" t="s">
        <v>2911</v>
      </c>
      <c r="B1346" s="5" t="s">
        <v>979</v>
      </c>
      <c r="C1346" s="10" t="s">
        <v>959</v>
      </c>
      <c r="D1346" s="10" t="s">
        <v>960</v>
      </c>
      <c r="E1346" s="11" t="s">
        <v>3188</v>
      </c>
      <c r="F1346" s="6" t="s">
        <v>89</v>
      </c>
      <c r="G1346" s="6" t="s">
        <v>47</v>
      </c>
      <c r="H1346" s="10" t="str">
        <f>VLOOKUP(G1346,Config!$E$2:$F$17,2,FALSE)</f>
        <v>ts</v>
      </c>
      <c r="I1346" s="6">
        <v>0</v>
      </c>
      <c r="J1346" s="6"/>
      <c r="K1346" s="12" t="s">
        <v>77</v>
      </c>
      <c r="L1346" s="6" t="s">
        <v>3965</v>
      </c>
      <c r="M1346" s="10"/>
      <c r="N1346" s="11"/>
    </row>
    <row r="1347" spans="1:14">
      <c r="A1347" s="5" t="s">
        <v>2911</v>
      </c>
      <c r="B1347" s="5" t="s">
        <v>980</v>
      </c>
      <c r="C1347" s="10" t="s">
        <v>959</v>
      </c>
      <c r="D1347" s="10" t="s">
        <v>960</v>
      </c>
      <c r="E1347" s="11" t="s">
        <v>3188</v>
      </c>
      <c r="F1347" s="6" t="s">
        <v>2076</v>
      </c>
      <c r="G1347" s="6" t="s">
        <v>15</v>
      </c>
      <c r="H1347" s="10" t="str">
        <f>VLOOKUP(G1347,Config!$E$2:$F$17,2,FALSE)</f>
        <v>str</v>
      </c>
      <c r="I1347" s="6">
        <v>0</v>
      </c>
      <c r="J1347" s="6"/>
      <c r="K1347" s="12" t="s">
        <v>77</v>
      </c>
      <c r="L1347" s="6" t="s">
        <v>3965</v>
      </c>
      <c r="M1347" s="10"/>
      <c r="N1347" s="11"/>
    </row>
    <row r="1348" spans="1:14">
      <c r="A1348" s="5" t="s">
        <v>2911</v>
      </c>
      <c r="B1348" s="5" t="s">
        <v>981</v>
      </c>
      <c r="C1348" s="10" t="s">
        <v>959</v>
      </c>
      <c r="D1348" s="10" t="s">
        <v>960</v>
      </c>
      <c r="E1348" s="11" t="s">
        <v>3188</v>
      </c>
      <c r="F1348" s="6" t="s">
        <v>2077</v>
      </c>
      <c r="G1348" s="6" t="s">
        <v>47</v>
      </c>
      <c r="H1348" s="10" t="str">
        <f>VLOOKUP(G1348,Config!$E$2:$F$17,2,FALSE)</f>
        <v>ts</v>
      </c>
      <c r="I1348" s="6">
        <v>0</v>
      </c>
      <c r="J1348" s="6"/>
      <c r="K1348" s="12" t="s">
        <v>77</v>
      </c>
      <c r="L1348" s="6" t="s">
        <v>3965</v>
      </c>
      <c r="M1348" s="10"/>
      <c r="N1348" s="11"/>
    </row>
    <row r="1349" spans="1:14">
      <c r="A1349" s="5" t="s">
        <v>2912</v>
      </c>
      <c r="B1349" s="5" t="s">
        <v>961</v>
      </c>
      <c r="C1349" s="10" t="s">
        <v>959</v>
      </c>
      <c r="D1349" s="10" t="s">
        <v>960</v>
      </c>
      <c r="E1349" s="11" t="s">
        <v>3189</v>
      </c>
      <c r="F1349" s="6" t="s">
        <v>2060</v>
      </c>
      <c r="G1349" s="6" t="s">
        <v>15</v>
      </c>
      <c r="H1349" s="10" t="str">
        <f>VLOOKUP(G1349,Config!$E$2:$F$17,2,FALSE)</f>
        <v>str</v>
      </c>
      <c r="I1349" s="6">
        <v>1</v>
      </c>
      <c r="J1349" s="6">
        <v>1</v>
      </c>
      <c r="K1349" s="12" t="s">
        <v>77</v>
      </c>
      <c r="L1349" s="6" t="s">
        <v>3966</v>
      </c>
      <c r="M1349" s="10"/>
      <c r="N1349" s="11"/>
    </row>
    <row r="1350" spans="1:14">
      <c r="A1350" s="5" t="s">
        <v>2912</v>
      </c>
      <c r="B1350" s="5" t="s">
        <v>1044</v>
      </c>
      <c r="C1350" s="10" t="s">
        <v>959</v>
      </c>
      <c r="D1350" s="10" t="s">
        <v>960</v>
      </c>
      <c r="E1350" s="11" t="s">
        <v>3189</v>
      </c>
      <c r="F1350" s="6" t="s">
        <v>178</v>
      </c>
      <c r="G1350" s="6" t="s">
        <v>15</v>
      </c>
      <c r="H1350" s="10" t="str">
        <f>VLOOKUP(G1350,Config!$E$2:$F$17,2,FALSE)</f>
        <v>str</v>
      </c>
      <c r="I1350" s="6">
        <v>1</v>
      </c>
      <c r="J1350" s="6">
        <v>1</v>
      </c>
      <c r="K1350" s="12" t="s">
        <v>77</v>
      </c>
      <c r="L1350" s="6" t="s">
        <v>3966</v>
      </c>
      <c r="M1350" s="10"/>
      <c r="N1350" s="11"/>
    </row>
    <row r="1351" spans="1:14">
      <c r="A1351" s="5" t="s">
        <v>2912</v>
      </c>
      <c r="B1351" s="5" t="s">
        <v>1004</v>
      </c>
      <c r="C1351" s="10" t="s">
        <v>959</v>
      </c>
      <c r="D1351" s="10" t="s">
        <v>960</v>
      </c>
      <c r="E1351" s="11" t="s">
        <v>3189</v>
      </c>
      <c r="F1351" s="6" t="s">
        <v>79</v>
      </c>
      <c r="G1351" s="6" t="s">
        <v>15</v>
      </c>
      <c r="H1351" s="10" t="str">
        <f>VLOOKUP(G1351,Config!$E$2:$F$17,2,FALSE)</f>
        <v>str</v>
      </c>
      <c r="I1351" s="6">
        <v>1</v>
      </c>
      <c r="J1351" s="6">
        <v>1</v>
      </c>
      <c r="K1351" s="12" t="s">
        <v>77</v>
      </c>
      <c r="L1351" s="6" t="s">
        <v>3966</v>
      </c>
      <c r="M1351" s="10"/>
      <c r="N1351" s="11"/>
    </row>
    <row r="1352" spans="1:14">
      <c r="A1352" s="5" t="s">
        <v>2912</v>
      </c>
      <c r="B1352" s="5" t="s">
        <v>965</v>
      </c>
      <c r="C1352" s="10" t="s">
        <v>959</v>
      </c>
      <c r="D1352" s="10" t="s">
        <v>960</v>
      </c>
      <c r="E1352" s="11" t="s">
        <v>3189</v>
      </c>
      <c r="F1352" s="6" t="s">
        <v>81</v>
      </c>
      <c r="G1352" s="6" t="s">
        <v>15</v>
      </c>
      <c r="H1352" s="10" t="str">
        <f>VLOOKUP(G1352,Config!$E$2:$F$17,2,FALSE)</f>
        <v>str</v>
      </c>
      <c r="I1352" s="6">
        <v>1</v>
      </c>
      <c r="J1352" s="6">
        <v>1</v>
      </c>
      <c r="K1352" s="12" t="s">
        <v>77</v>
      </c>
      <c r="L1352" s="6" t="s">
        <v>3966</v>
      </c>
      <c r="M1352" s="10"/>
      <c r="N1352" s="11"/>
    </row>
    <row r="1353" spans="1:14">
      <c r="A1353" s="5" t="s">
        <v>2912</v>
      </c>
      <c r="B1353" s="5" t="s">
        <v>987</v>
      </c>
      <c r="C1353" s="10" t="s">
        <v>959</v>
      </c>
      <c r="D1353" s="10" t="s">
        <v>960</v>
      </c>
      <c r="E1353" s="11" t="s">
        <v>3189</v>
      </c>
      <c r="F1353" s="6" t="s">
        <v>2083</v>
      </c>
      <c r="G1353" s="6" t="s">
        <v>15</v>
      </c>
      <c r="H1353" s="10" t="str">
        <f>VLOOKUP(G1353,Config!$E$2:$F$17,2,FALSE)</f>
        <v>str</v>
      </c>
      <c r="I1353" s="6">
        <v>1</v>
      </c>
      <c r="J1353" s="6"/>
      <c r="K1353" s="12" t="s">
        <v>77</v>
      </c>
      <c r="L1353" s="6" t="s">
        <v>3966</v>
      </c>
      <c r="M1353" s="10"/>
      <c r="N1353" s="11"/>
    </row>
    <row r="1354" spans="1:14">
      <c r="A1354" s="5" t="s">
        <v>2912</v>
      </c>
      <c r="B1354" s="5" t="s">
        <v>1388</v>
      </c>
      <c r="C1354" s="10" t="s">
        <v>959</v>
      </c>
      <c r="D1354" s="10" t="s">
        <v>960</v>
      </c>
      <c r="E1354" s="11" t="s">
        <v>3189</v>
      </c>
      <c r="F1354" s="6" t="s">
        <v>2405</v>
      </c>
      <c r="G1354" s="6" t="s">
        <v>15</v>
      </c>
      <c r="H1354" s="10" t="str">
        <f>VLOOKUP(G1354,Config!$E$2:$F$17,2,FALSE)</f>
        <v>str</v>
      </c>
      <c r="I1354" s="6">
        <v>0</v>
      </c>
      <c r="J1354" s="6"/>
      <c r="K1354" s="12" t="s">
        <v>77</v>
      </c>
      <c r="L1354" s="6" t="s">
        <v>3966</v>
      </c>
      <c r="M1354" s="10"/>
      <c r="N1354" s="11"/>
    </row>
    <row r="1355" spans="1:14">
      <c r="A1355" s="5" t="s">
        <v>2912</v>
      </c>
      <c r="B1355" s="5" t="s">
        <v>976</v>
      </c>
      <c r="C1355" s="10" t="s">
        <v>959</v>
      </c>
      <c r="D1355" s="10" t="s">
        <v>960</v>
      </c>
      <c r="E1355" s="11" t="s">
        <v>3189</v>
      </c>
      <c r="F1355" s="6" t="s">
        <v>2074</v>
      </c>
      <c r="G1355" s="6" t="s">
        <v>15</v>
      </c>
      <c r="H1355" s="10" t="str">
        <f>VLOOKUP(G1355,Config!$E$2:$F$17,2,FALSE)</f>
        <v>str</v>
      </c>
      <c r="I1355" s="6">
        <v>1</v>
      </c>
      <c r="J1355" s="6"/>
      <c r="K1355" s="12" t="s">
        <v>77</v>
      </c>
      <c r="L1355" s="6" t="s">
        <v>3966</v>
      </c>
      <c r="M1355" s="10"/>
      <c r="N1355" s="11"/>
    </row>
    <row r="1356" spans="1:14">
      <c r="A1356" s="5" t="s">
        <v>2912</v>
      </c>
      <c r="B1356" s="5" t="s">
        <v>977</v>
      </c>
      <c r="C1356" s="10" t="s">
        <v>959</v>
      </c>
      <c r="D1356" s="10" t="s">
        <v>960</v>
      </c>
      <c r="E1356" s="11" t="s">
        <v>3189</v>
      </c>
      <c r="F1356" s="6" t="s">
        <v>2075</v>
      </c>
      <c r="G1356" s="6" t="s">
        <v>47</v>
      </c>
      <c r="H1356" s="10" t="str">
        <f>VLOOKUP(G1356,Config!$E$2:$F$17,2,FALSE)</f>
        <v>ts</v>
      </c>
      <c r="I1356" s="6">
        <v>1</v>
      </c>
      <c r="J1356" s="6"/>
      <c r="K1356" s="12" t="s">
        <v>77</v>
      </c>
      <c r="L1356" s="6" t="s">
        <v>3966</v>
      </c>
      <c r="M1356" s="10"/>
      <c r="N1356" s="11"/>
    </row>
    <row r="1357" spans="1:14">
      <c r="A1357" s="5" t="s">
        <v>2912</v>
      </c>
      <c r="B1357" s="5" t="s">
        <v>978</v>
      </c>
      <c r="C1357" s="10" t="s">
        <v>959</v>
      </c>
      <c r="D1357" s="10" t="s">
        <v>960</v>
      </c>
      <c r="E1357" s="11" t="s">
        <v>3189</v>
      </c>
      <c r="F1357" s="6" t="s">
        <v>87</v>
      </c>
      <c r="G1357" s="6" t="s">
        <v>15</v>
      </c>
      <c r="H1357" s="10" t="str">
        <f>VLOOKUP(G1357,Config!$E$2:$F$17,2,FALSE)</f>
        <v>str</v>
      </c>
      <c r="I1357" s="6">
        <v>0</v>
      </c>
      <c r="J1357" s="6"/>
      <c r="K1357" s="12" t="s">
        <v>77</v>
      </c>
      <c r="L1357" s="6" t="s">
        <v>3966</v>
      </c>
      <c r="M1357" s="10"/>
      <c r="N1357" s="11"/>
    </row>
    <row r="1358" spans="1:14">
      <c r="A1358" s="5" t="s">
        <v>2912</v>
      </c>
      <c r="B1358" s="5" t="s">
        <v>979</v>
      </c>
      <c r="C1358" s="10" t="s">
        <v>959</v>
      </c>
      <c r="D1358" s="10" t="s">
        <v>960</v>
      </c>
      <c r="E1358" s="11" t="s">
        <v>3189</v>
      </c>
      <c r="F1358" s="6" t="s">
        <v>89</v>
      </c>
      <c r="G1358" s="6" t="s">
        <v>47</v>
      </c>
      <c r="H1358" s="10" t="str">
        <f>VLOOKUP(G1358,Config!$E$2:$F$17,2,FALSE)</f>
        <v>ts</v>
      </c>
      <c r="I1358" s="6">
        <v>0</v>
      </c>
      <c r="J1358" s="6"/>
      <c r="K1358" s="12" t="s">
        <v>77</v>
      </c>
      <c r="L1358" s="6" t="s">
        <v>3966</v>
      </c>
      <c r="M1358" s="10"/>
      <c r="N1358" s="11"/>
    </row>
    <row r="1359" spans="1:14">
      <c r="A1359" s="5" t="s">
        <v>2912</v>
      </c>
      <c r="B1359" s="5" t="s">
        <v>980</v>
      </c>
      <c r="C1359" s="10" t="s">
        <v>959</v>
      </c>
      <c r="D1359" s="10" t="s">
        <v>960</v>
      </c>
      <c r="E1359" s="11" t="s">
        <v>3189</v>
      </c>
      <c r="F1359" s="6" t="s">
        <v>2076</v>
      </c>
      <c r="G1359" s="6" t="s">
        <v>15</v>
      </c>
      <c r="H1359" s="10" t="str">
        <f>VLOOKUP(G1359,Config!$E$2:$F$17,2,FALSE)</f>
        <v>str</v>
      </c>
      <c r="I1359" s="6">
        <v>0</v>
      </c>
      <c r="J1359" s="6"/>
      <c r="K1359" s="12" t="s">
        <v>77</v>
      </c>
      <c r="L1359" s="6" t="s">
        <v>3966</v>
      </c>
      <c r="M1359" s="10"/>
      <c r="N1359" s="11"/>
    </row>
    <row r="1360" spans="1:14">
      <c r="A1360" s="5" t="s">
        <v>2912</v>
      </c>
      <c r="B1360" s="5" t="s">
        <v>981</v>
      </c>
      <c r="C1360" s="10" t="s">
        <v>959</v>
      </c>
      <c r="D1360" s="10" t="s">
        <v>960</v>
      </c>
      <c r="E1360" s="11" t="s">
        <v>3189</v>
      </c>
      <c r="F1360" s="6" t="s">
        <v>2077</v>
      </c>
      <c r="G1360" s="6" t="s">
        <v>47</v>
      </c>
      <c r="H1360" s="10" t="str">
        <f>VLOOKUP(G1360,Config!$E$2:$F$17,2,FALSE)</f>
        <v>ts</v>
      </c>
      <c r="I1360" s="6">
        <v>0</v>
      </c>
      <c r="J1360" s="6"/>
      <c r="K1360" s="12" t="s">
        <v>77</v>
      </c>
      <c r="L1360" s="6" t="s">
        <v>3966</v>
      </c>
      <c r="M1360" s="10"/>
      <c r="N1360" s="11"/>
    </row>
    <row r="1361" spans="1:14">
      <c r="A1361" s="5" t="s">
        <v>2913</v>
      </c>
      <c r="B1361" s="5" t="s">
        <v>961</v>
      </c>
      <c r="C1361" s="10" t="s">
        <v>959</v>
      </c>
      <c r="D1361" s="10" t="s">
        <v>960</v>
      </c>
      <c r="E1361" s="11" t="s">
        <v>3190</v>
      </c>
      <c r="F1361" s="6" t="s">
        <v>2060</v>
      </c>
      <c r="G1361" s="6" t="s">
        <v>15</v>
      </c>
      <c r="H1361" s="10" t="str">
        <f>VLOOKUP(G1361,Config!$E$2:$F$17,2,FALSE)</f>
        <v>str</v>
      </c>
      <c r="I1361" s="6">
        <v>1</v>
      </c>
      <c r="J1361" s="6">
        <v>1</v>
      </c>
      <c r="K1361" s="12" t="s">
        <v>77</v>
      </c>
      <c r="L1361" s="6" t="s">
        <v>3967</v>
      </c>
      <c r="M1361" s="10"/>
      <c r="N1361" s="11"/>
    </row>
    <row r="1362" spans="1:14">
      <c r="A1362" s="5" t="s">
        <v>2913</v>
      </c>
      <c r="B1362" s="5" t="s">
        <v>1224</v>
      </c>
      <c r="C1362" s="10" t="s">
        <v>959</v>
      </c>
      <c r="D1362" s="10" t="s">
        <v>960</v>
      </c>
      <c r="E1362" s="11" t="s">
        <v>3190</v>
      </c>
      <c r="F1362" s="6" t="s">
        <v>2268</v>
      </c>
      <c r="G1362" s="6" t="s">
        <v>3763</v>
      </c>
      <c r="H1362" s="10" t="str">
        <f>VLOOKUP(G1362,Config!$E$2:$F$17,2,FALSE)</f>
        <v>lng</v>
      </c>
      <c r="I1362" s="6">
        <v>1</v>
      </c>
      <c r="J1362" s="6">
        <v>1</v>
      </c>
      <c r="K1362" s="12" t="s">
        <v>77</v>
      </c>
      <c r="L1362" s="6" t="s">
        <v>3967</v>
      </c>
      <c r="M1362" s="10"/>
      <c r="N1362" s="11"/>
    </row>
    <row r="1363" spans="1:14">
      <c r="A1363" s="5" t="s">
        <v>2913</v>
      </c>
      <c r="B1363" s="5" t="s">
        <v>1225</v>
      </c>
      <c r="C1363" s="10" t="s">
        <v>959</v>
      </c>
      <c r="D1363" s="10" t="s">
        <v>960</v>
      </c>
      <c r="E1363" s="11" t="s">
        <v>3190</v>
      </c>
      <c r="F1363" s="6" t="s">
        <v>2269</v>
      </c>
      <c r="G1363" s="6" t="s">
        <v>3763</v>
      </c>
      <c r="H1363" s="10" t="str">
        <f>VLOOKUP(G1363,Config!$E$2:$F$17,2,FALSE)</f>
        <v>lng</v>
      </c>
      <c r="I1363" s="6">
        <v>1</v>
      </c>
      <c r="J1363" s="6">
        <v>1</v>
      </c>
      <c r="K1363" s="12" t="s">
        <v>77</v>
      </c>
      <c r="L1363" s="6" t="s">
        <v>3967</v>
      </c>
      <c r="M1363" s="10"/>
      <c r="N1363" s="11"/>
    </row>
    <row r="1364" spans="1:14">
      <c r="A1364" s="5" t="s">
        <v>2913</v>
      </c>
      <c r="B1364" s="5" t="s">
        <v>1226</v>
      </c>
      <c r="C1364" s="10" t="s">
        <v>959</v>
      </c>
      <c r="D1364" s="10" t="s">
        <v>960</v>
      </c>
      <c r="E1364" s="11" t="s">
        <v>3190</v>
      </c>
      <c r="F1364" s="6" t="s">
        <v>2270</v>
      </c>
      <c r="G1364" s="6" t="s">
        <v>47</v>
      </c>
      <c r="H1364" s="10" t="str">
        <f>VLOOKUP(G1364,Config!$E$2:$F$17,2,FALSE)</f>
        <v>ts</v>
      </c>
      <c r="I1364" s="6">
        <v>1</v>
      </c>
      <c r="J1364" s="6">
        <v>1</v>
      </c>
      <c r="K1364" s="12" t="s">
        <v>77</v>
      </c>
      <c r="L1364" s="6" t="s">
        <v>3967</v>
      </c>
      <c r="M1364" s="10"/>
      <c r="N1364" s="11"/>
    </row>
    <row r="1365" spans="1:14">
      <c r="A1365" s="5" t="s">
        <v>2913</v>
      </c>
      <c r="B1365" s="5" t="s">
        <v>1227</v>
      </c>
      <c r="C1365" s="10" t="s">
        <v>959</v>
      </c>
      <c r="D1365" s="10" t="s">
        <v>960</v>
      </c>
      <c r="E1365" s="11" t="s">
        <v>3190</v>
      </c>
      <c r="F1365" s="6" t="s">
        <v>2271</v>
      </c>
      <c r="G1365" s="6" t="s">
        <v>3763</v>
      </c>
      <c r="H1365" s="10" t="str">
        <f>VLOOKUP(G1365,Config!$E$2:$F$17,2,FALSE)</f>
        <v>lng</v>
      </c>
      <c r="I1365" s="6">
        <v>1</v>
      </c>
      <c r="J1365" s="6">
        <v>1</v>
      </c>
      <c r="K1365" s="12" t="s">
        <v>77</v>
      </c>
      <c r="L1365" s="6" t="s">
        <v>3967</v>
      </c>
      <c r="M1365" s="10"/>
      <c r="N1365" s="11"/>
    </row>
    <row r="1366" spans="1:14">
      <c r="A1366" s="5" t="s">
        <v>2913</v>
      </c>
      <c r="B1366" s="5" t="s">
        <v>987</v>
      </c>
      <c r="C1366" s="10" t="s">
        <v>959</v>
      </c>
      <c r="D1366" s="10" t="s">
        <v>960</v>
      </c>
      <c r="E1366" s="11" t="s">
        <v>3190</v>
      </c>
      <c r="F1366" s="6" t="s">
        <v>2083</v>
      </c>
      <c r="G1366" s="6" t="s">
        <v>15</v>
      </c>
      <c r="H1366" s="10" t="str">
        <f>VLOOKUP(G1366,Config!$E$2:$F$17,2,FALSE)</f>
        <v>str</v>
      </c>
      <c r="I1366" s="6">
        <v>1</v>
      </c>
      <c r="J1366" s="6"/>
      <c r="K1366" s="12" t="s">
        <v>77</v>
      </c>
      <c r="L1366" s="6" t="s">
        <v>3967</v>
      </c>
      <c r="M1366" s="10"/>
      <c r="N1366" s="11"/>
    </row>
    <row r="1367" spans="1:14">
      <c r="A1367" s="5" t="s">
        <v>2913</v>
      </c>
      <c r="B1367" s="5" t="s">
        <v>1044</v>
      </c>
      <c r="C1367" s="10" t="s">
        <v>959</v>
      </c>
      <c r="D1367" s="10" t="s">
        <v>960</v>
      </c>
      <c r="E1367" s="11" t="s">
        <v>3190</v>
      </c>
      <c r="F1367" s="6" t="s">
        <v>178</v>
      </c>
      <c r="G1367" s="6" t="s">
        <v>15</v>
      </c>
      <c r="H1367" s="10" t="str">
        <f>VLOOKUP(G1367,Config!$E$2:$F$17,2,FALSE)</f>
        <v>str</v>
      </c>
      <c r="I1367" s="6">
        <v>1</v>
      </c>
      <c r="J1367" s="6"/>
      <c r="K1367" s="12" t="s">
        <v>77</v>
      </c>
      <c r="L1367" s="6" t="s">
        <v>3967</v>
      </c>
      <c r="M1367" s="10"/>
      <c r="N1367" s="11"/>
    </row>
    <row r="1368" spans="1:14">
      <c r="A1368" s="5" t="s">
        <v>2913</v>
      </c>
      <c r="B1368" s="5" t="s">
        <v>1004</v>
      </c>
      <c r="C1368" s="10" t="s">
        <v>959</v>
      </c>
      <c r="D1368" s="10" t="s">
        <v>960</v>
      </c>
      <c r="E1368" s="11" t="s">
        <v>3190</v>
      </c>
      <c r="F1368" s="6" t="s">
        <v>79</v>
      </c>
      <c r="G1368" s="6" t="s">
        <v>15</v>
      </c>
      <c r="H1368" s="10" t="str">
        <f>VLOOKUP(G1368,Config!$E$2:$F$17,2,FALSE)</f>
        <v>str</v>
      </c>
      <c r="I1368" s="6">
        <v>1</v>
      </c>
      <c r="J1368" s="6"/>
      <c r="K1368" s="12" t="s">
        <v>77</v>
      </c>
      <c r="L1368" s="6" t="s">
        <v>3967</v>
      </c>
      <c r="M1368" s="10"/>
      <c r="N1368" s="11"/>
    </row>
    <row r="1369" spans="1:14">
      <c r="A1369" s="5" t="s">
        <v>2913</v>
      </c>
      <c r="B1369" s="5" t="s">
        <v>965</v>
      </c>
      <c r="C1369" s="10" t="s">
        <v>959</v>
      </c>
      <c r="D1369" s="10" t="s">
        <v>960</v>
      </c>
      <c r="E1369" s="11" t="s">
        <v>3190</v>
      </c>
      <c r="F1369" s="6" t="s">
        <v>81</v>
      </c>
      <c r="G1369" s="6" t="s">
        <v>15</v>
      </c>
      <c r="H1369" s="10" t="str">
        <f>VLOOKUP(G1369,Config!$E$2:$F$17,2,FALSE)</f>
        <v>str</v>
      </c>
      <c r="I1369" s="6">
        <v>1</v>
      </c>
      <c r="J1369" s="6"/>
      <c r="K1369" s="12" t="s">
        <v>77</v>
      </c>
      <c r="L1369" s="6" t="s">
        <v>3967</v>
      </c>
      <c r="M1369" s="10"/>
      <c r="N1369" s="11"/>
    </row>
    <row r="1370" spans="1:14">
      <c r="A1370" s="5" t="s">
        <v>2913</v>
      </c>
      <c r="B1370" s="5" t="s">
        <v>1210</v>
      </c>
      <c r="C1370" s="10" t="s">
        <v>959</v>
      </c>
      <c r="D1370" s="10" t="s">
        <v>960</v>
      </c>
      <c r="E1370" s="11" t="s">
        <v>3190</v>
      </c>
      <c r="F1370" s="6" t="s">
        <v>2169</v>
      </c>
      <c r="G1370" s="6" t="s">
        <v>15</v>
      </c>
      <c r="H1370" s="10" t="str">
        <f>VLOOKUP(G1370,Config!$E$2:$F$17,2,FALSE)</f>
        <v>str</v>
      </c>
      <c r="I1370" s="6">
        <v>0</v>
      </c>
      <c r="J1370" s="6"/>
      <c r="K1370" s="12" t="s">
        <v>77</v>
      </c>
      <c r="L1370" s="6" t="s">
        <v>3967</v>
      </c>
      <c r="M1370" s="10"/>
      <c r="N1370" s="11"/>
    </row>
    <row r="1371" spans="1:14">
      <c r="A1371" s="5" t="s">
        <v>2913</v>
      </c>
      <c r="B1371" s="5" t="s">
        <v>1011</v>
      </c>
      <c r="C1371" s="10" t="s">
        <v>959</v>
      </c>
      <c r="D1371" s="10" t="s">
        <v>960</v>
      </c>
      <c r="E1371" s="11" t="s">
        <v>3190</v>
      </c>
      <c r="F1371" s="6" t="s">
        <v>456</v>
      </c>
      <c r="G1371" s="6" t="s">
        <v>3763</v>
      </c>
      <c r="H1371" s="10" t="str">
        <f>VLOOKUP(G1371,Config!$E$2:$F$17,2,FALSE)</f>
        <v>lng</v>
      </c>
      <c r="I1371" s="6">
        <v>0</v>
      </c>
      <c r="J1371" s="6"/>
      <c r="K1371" s="12" t="s">
        <v>77</v>
      </c>
      <c r="L1371" s="6" t="s">
        <v>3967</v>
      </c>
      <c r="M1371" s="10"/>
      <c r="N1371" s="11"/>
    </row>
    <row r="1372" spans="1:14">
      <c r="A1372" s="5" t="s">
        <v>2913</v>
      </c>
      <c r="B1372" s="5" t="s">
        <v>1006</v>
      </c>
      <c r="C1372" s="10" t="s">
        <v>959</v>
      </c>
      <c r="D1372" s="10" t="s">
        <v>960</v>
      </c>
      <c r="E1372" s="11" t="s">
        <v>3190</v>
      </c>
      <c r="F1372" s="6" t="s">
        <v>2093</v>
      </c>
      <c r="G1372" s="6" t="s">
        <v>15</v>
      </c>
      <c r="H1372" s="10" t="str">
        <f>VLOOKUP(G1372,Config!$E$2:$F$17,2,FALSE)</f>
        <v>str</v>
      </c>
      <c r="I1372" s="6">
        <v>0</v>
      </c>
      <c r="J1372" s="6"/>
      <c r="K1372" s="12" t="s">
        <v>77</v>
      </c>
      <c r="L1372" s="6" t="s">
        <v>3967</v>
      </c>
      <c r="M1372" s="10"/>
      <c r="N1372" s="11"/>
    </row>
    <row r="1373" spans="1:14">
      <c r="A1373" s="5" t="s">
        <v>2913</v>
      </c>
      <c r="B1373" s="5" t="s">
        <v>1389</v>
      </c>
      <c r="C1373" s="10" t="s">
        <v>959</v>
      </c>
      <c r="D1373" s="10" t="s">
        <v>960</v>
      </c>
      <c r="E1373" s="11" t="s">
        <v>3190</v>
      </c>
      <c r="F1373" s="6" t="s">
        <v>2406</v>
      </c>
      <c r="G1373" s="6" t="s">
        <v>15</v>
      </c>
      <c r="H1373" s="10" t="str">
        <f>VLOOKUP(G1373,Config!$E$2:$F$17,2,FALSE)</f>
        <v>str</v>
      </c>
      <c r="I1373" s="6">
        <v>0</v>
      </c>
      <c r="J1373" s="6"/>
      <c r="K1373" s="12" t="s">
        <v>77</v>
      </c>
      <c r="L1373" s="6" t="s">
        <v>3967</v>
      </c>
      <c r="M1373" s="10"/>
      <c r="N1373" s="11"/>
    </row>
    <row r="1374" spans="1:14">
      <c r="A1374" s="5" t="s">
        <v>2913</v>
      </c>
      <c r="B1374" s="5" t="s">
        <v>1228</v>
      </c>
      <c r="C1374" s="10" t="s">
        <v>959</v>
      </c>
      <c r="D1374" s="10" t="s">
        <v>960</v>
      </c>
      <c r="E1374" s="11" t="s">
        <v>3190</v>
      </c>
      <c r="F1374" s="6" t="s">
        <v>2175</v>
      </c>
      <c r="G1374" s="6" t="s">
        <v>15</v>
      </c>
      <c r="H1374" s="10" t="str">
        <f>VLOOKUP(G1374,Config!$E$2:$F$17,2,FALSE)</f>
        <v>str</v>
      </c>
      <c r="I1374" s="6">
        <v>0</v>
      </c>
      <c r="J1374" s="6"/>
      <c r="K1374" s="12" t="s">
        <v>77</v>
      </c>
      <c r="L1374" s="6" t="s">
        <v>3967</v>
      </c>
      <c r="M1374" s="10"/>
      <c r="N1374" s="11"/>
    </row>
    <row r="1375" spans="1:14">
      <c r="A1375" s="5" t="s">
        <v>2913</v>
      </c>
      <c r="B1375" s="5" t="s">
        <v>1229</v>
      </c>
      <c r="C1375" s="10" t="s">
        <v>959</v>
      </c>
      <c r="D1375" s="10" t="s">
        <v>960</v>
      </c>
      <c r="E1375" s="11" t="s">
        <v>3190</v>
      </c>
      <c r="F1375" s="6" t="s">
        <v>2272</v>
      </c>
      <c r="G1375" s="6" t="s">
        <v>15</v>
      </c>
      <c r="H1375" s="10" t="str">
        <f>VLOOKUP(G1375,Config!$E$2:$F$17,2,FALSE)</f>
        <v>str</v>
      </c>
      <c r="I1375" s="6">
        <v>0</v>
      </c>
      <c r="J1375" s="6"/>
      <c r="K1375" s="12" t="s">
        <v>77</v>
      </c>
      <c r="L1375" s="6" t="s">
        <v>3967</v>
      </c>
      <c r="M1375" s="10"/>
      <c r="N1375" s="11"/>
    </row>
    <row r="1376" spans="1:14">
      <c r="A1376" s="5" t="s">
        <v>2913</v>
      </c>
      <c r="B1376" s="5" t="s">
        <v>1230</v>
      </c>
      <c r="C1376" s="10" t="s">
        <v>959</v>
      </c>
      <c r="D1376" s="10" t="s">
        <v>960</v>
      </c>
      <c r="E1376" s="11" t="s">
        <v>3190</v>
      </c>
      <c r="F1376" s="6" t="s">
        <v>2273</v>
      </c>
      <c r="G1376" s="6" t="s">
        <v>71</v>
      </c>
      <c r="H1376" s="10" t="str">
        <f>VLOOKUP(G1376,Config!$E$2:$F$17,2,FALSE)</f>
        <v>dbl</v>
      </c>
      <c r="I1376" s="6">
        <v>0</v>
      </c>
      <c r="J1376" s="6"/>
      <c r="K1376" s="12" t="s">
        <v>77</v>
      </c>
      <c r="L1376" s="6" t="s">
        <v>3967</v>
      </c>
      <c r="M1376" s="10"/>
      <c r="N1376" s="11"/>
    </row>
    <row r="1377" spans="1:14">
      <c r="A1377" s="5" t="s">
        <v>2913</v>
      </c>
      <c r="B1377" s="5" t="s">
        <v>1231</v>
      </c>
      <c r="C1377" s="10" t="s">
        <v>959</v>
      </c>
      <c r="D1377" s="10" t="s">
        <v>960</v>
      </c>
      <c r="E1377" s="11" t="s">
        <v>3190</v>
      </c>
      <c r="F1377" s="6" t="s">
        <v>2274</v>
      </c>
      <c r="G1377" s="6" t="s">
        <v>71</v>
      </c>
      <c r="H1377" s="10" t="str">
        <f>VLOOKUP(G1377,Config!$E$2:$F$17,2,FALSE)</f>
        <v>dbl</v>
      </c>
      <c r="I1377" s="6">
        <v>1</v>
      </c>
      <c r="J1377" s="6"/>
      <c r="K1377" s="12" t="s">
        <v>77</v>
      </c>
      <c r="L1377" s="6" t="s">
        <v>3967</v>
      </c>
      <c r="M1377" s="10"/>
      <c r="N1377" s="11"/>
    </row>
    <row r="1378" spans="1:14">
      <c r="A1378" s="5" t="s">
        <v>2913</v>
      </c>
      <c r="B1378" s="5" t="s">
        <v>1232</v>
      </c>
      <c r="C1378" s="10" t="s">
        <v>959</v>
      </c>
      <c r="D1378" s="10" t="s">
        <v>960</v>
      </c>
      <c r="E1378" s="11" t="s">
        <v>3190</v>
      </c>
      <c r="F1378" s="6" t="s">
        <v>2275</v>
      </c>
      <c r="G1378" s="6" t="s">
        <v>15</v>
      </c>
      <c r="H1378" s="10" t="str">
        <f>VLOOKUP(G1378,Config!$E$2:$F$17,2,FALSE)</f>
        <v>str</v>
      </c>
      <c r="I1378" s="6">
        <v>0</v>
      </c>
      <c r="J1378" s="6"/>
      <c r="K1378" s="12" t="s">
        <v>77</v>
      </c>
      <c r="L1378" s="6" t="s">
        <v>3967</v>
      </c>
      <c r="M1378" s="10"/>
      <c r="N1378" s="11"/>
    </row>
    <row r="1379" spans="1:14">
      <c r="A1379" s="5" t="s">
        <v>2913</v>
      </c>
      <c r="B1379" s="5" t="s">
        <v>1233</v>
      </c>
      <c r="C1379" s="10" t="s">
        <v>959</v>
      </c>
      <c r="D1379" s="10" t="s">
        <v>960</v>
      </c>
      <c r="E1379" s="11" t="s">
        <v>3190</v>
      </c>
      <c r="F1379" s="6" t="s">
        <v>2276</v>
      </c>
      <c r="G1379" s="6" t="s">
        <v>15</v>
      </c>
      <c r="H1379" s="10" t="str">
        <f>VLOOKUP(G1379,Config!$E$2:$F$17,2,FALSE)</f>
        <v>str</v>
      </c>
      <c r="I1379" s="6">
        <v>0</v>
      </c>
      <c r="J1379" s="6"/>
      <c r="K1379" s="12" t="s">
        <v>77</v>
      </c>
      <c r="L1379" s="6" t="s">
        <v>3967</v>
      </c>
      <c r="M1379" s="10"/>
      <c r="N1379" s="11"/>
    </row>
    <row r="1380" spans="1:14">
      <c r="A1380" s="5" t="s">
        <v>2913</v>
      </c>
      <c r="B1380" s="5" t="s">
        <v>1234</v>
      </c>
      <c r="C1380" s="10" t="s">
        <v>959</v>
      </c>
      <c r="D1380" s="10" t="s">
        <v>960</v>
      </c>
      <c r="E1380" s="11" t="s">
        <v>3190</v>
      </c>
      <c r="F1380" s="6" t="s">
        <v>2277</v>
      </c>
      <c r="G1380" s="6" t="s">
        <v>15</v>
      </c>
      <c r="H1380" s="10" t="str">
        <f>VLOOKUP(G1380,Config!$E$2:$F$17,2,FALSE)</f>
        <v>str</v>
      </c>
      <c r="I1380" s="6">
        <v>0</v>
      </c>
      <c r="J1380" s="6"/>
      <c r="K1380" s="12" t="s">
        <v>77</v>
      </c>
      <c r="L1380" s="6" t="s">
        <v>3967</v>
      </c>
      <c r="M1380" s="10"/>
      <c r="N1380" s="11"/>
    </row>
    <row r="1381" spans="1:14">
      <c r="A1381" s="5" t="s">
        <v>2913</v>
      </c>
      <c r="B1381" s="5" t="s">
        <v>1235</v>
      </c>
      <c r="C1381" s="10" t="s">
        <v>959</v>
      </c>
      <c r="D1381" s="10" t="s">
        <v>960</v>
      </c>
      <c r="E1381" s="11" t="s">
        <v>3190</v>
      </c>
      <c r="F1381" s="6" t="s">
        <v>2216</v>
      </c>
      <c r="G1381" s="6" t="s">
        <v>46</v>
      </c>
      <c r="H1381" s="10" t="str">
        <f>VLOOKUP(G1381,Config!$E$2:$F$17,2,FALSE)</f>
        <v>dt</v>
      </c>
      <c r="I1381" s="6">
        <v>1</v>
      </c>
      <c r="J1381" s="6"/>
      <c r="K1381" s="12" t="s">
        <v>77</v>
      </c>
      <c r="L1381" s="6" t="s">
        <v>3967</v>
      </c>
      <c r="M1381" s="10"/>
      <c r="N1381" s="11"/>
    </row>
    <row r="1382" spans="1:14">
      <c r="A1382" s="5" t="s">
        <v>2913</v>
      </c>
      <c r="B1382" s="5" t="s">
        <v>1236</v>
      </c>
      <c r="C1382" s="10" t="s">
        <v>959</v>
      </c>
      <c r="D1382" s="10" t="s">
        <v>960</v>
      </c>
      <c r="E1382" s="11" t="s">
        <v>3190</v>
      </c>
      <c r="F1382" s="6" t="s">
        <v>2278</v>
      </c>
      <c r="G1382" s="6" t="s">
        <v>15</v>
      </c>
      <c r="H1382" s="10" t="str">
        <f>VLOOKUP(G1382,Config!$E$2:$F$17,2,FALSE)</f>
        <v>str</v>
      </c>
      <c r="I1382" s="6">
        <v>1</v>
      </c>
      <c r="J1382" s="6"/>
      <c r="K1382" s="12" t="s">
        <v>77</v>
      </c>
      <c r="L1382" s="6" t="s">
        <v>3967</v>
      </c>
      <c r="M1382" s="10"/>
      <c r="N1382" s="11"/>
    </row>
    <row r="1383" spans="1:14">
      <c r="A1383" s="5" t="s">
        <v>2913</v>
      </c>
      <c r="B1383" s="5" t="s">
        <v>976</v>
      </c>
      <c r="C1383" s="10" t="s">
        <v>959</v>
      </c>
      <c r="D1383" s="10" t="s">
        <v>960</v>
      </c>
      <c r="E1383" s="11" t="s">
        <v>3190</v>
      </c>
      <c r="F1383" s="6" t="s">
        <v>2074</v>
      </c>
      <c r="G1383" s="6" t="s">
        <v>15</v>
      </c>
      <c r="H1383" s="10" t="str">
        <f>VLOOKUP(G1383,Config!$E$2:$F$17,2,FALSE)</f>
        <v>str</v>
      </c>
      <c r="I1383" s="6">
        <v>1</v>
      </c>
      <c r="J1383" s="6"/>
      <c r="K1383" s="12" t="s">
        <v>77</v>
      </c>
      <c r="L1383" s="6" t="s">
        <v>3967</v>
      </c>
      <c r="M1383" s="10"/>
      <c r="N1383" s="11"/>
    </row>
    <row r="1384" spans="1:14">
      <c r="A1384" s="5" t="s">
        <v>2913</v>
      </c>
      <c r="B1384" s="5" t="s">
        <v>977</v>
      </c>
      <c r="C1384" s="10" t="s">
        <v>959</v>
      </c>
      <c r="D1384" s="10" t="s">
        <v>960</v>
      </c>
      <c r="E1384" s="11" t="s">
        <v>3190</v>
      </c>
      <c r="F1384" s="6" t="s">
        <v>2075</v>
      </c>
      <c r="G1384" s="6" t="s">
        <v>47</v>
      </c>
      <c r="H1384" s="10" t="str">
        <f>VLOOKUP(G1384,Config!$E$2:$F$17,2,FALSE)</f>
        <v>ts</v>
      </c>
      <c r="I1384" s="6">
        <v>1</v>
      </c>
      <c r="J1384" s="6"/>
      <c r="K1384" s="12" t="s">
        <v>77</v>
      </c>
      <c r="L1384" s="6" t="s">
        <v>3967</v>
      </c>
      <c r="M1384" s="10"/>
      <c r="N1384" s="11"/>
    </row>
    <row r="1385" spans="1:14">
      <c r="A1385" s="5" t="s">
        <v>2913</v>
      </c>
      <c r="B1385" s="5" t="s">
        <v>978</v>
      </c>
      <c r="C1385" s="10" t="s">
        <v>959</v>
      </c>
      <c r="D1385" s="10" t="s">
        <v>960</v>
      </c>
      <c r="E1385" s="11" t="s">
        <v>3190</v>
      </c>
      <c r="F1385" s="6" t="s">
        <v>87</v>
      </c>
      <c r="G1385" s="6" t="s">
        <v>15</v>
      </c>
      <c r="H1385" s="10" t="str">
        <f>VLOOKUP(G1385,Config!$E$2:$F$17,2,FALSE)</f>
        <v>str</v>
      </c>
      <c r="I1385" s="6">
        <v>0</v>
      </c>
      <c r="J1385" s="6"/>
      <c r="K1385" s="12" t="s">
        <v>77</v>
      </c>
      <c r="L1385" s="6" t="s">
        <v>3967</v>
      </c>
      <c r="M1385" s="10"/>
      <c r="N1385" s="11"/>
    </row>
    <row r="1386" spans="1:14">
      <c r="A1386" s="5" t="s">
        <v>2913</v>
      </c>
      <c r="B1386" s="5" t="s">
        <v>979</v>
      </c>
      <c r="C1386" s="10" t="s">
        <v>959</v>
      </c>
      <c r="D1386" s="10" t="s">
        <v>960</v>
      </c>
      <c r="E1386" s="11" t="s">
        <v>3190</v>
      </c>
      <c r="F1386" s="6" t="s">
        <v>89</v>
      </c>
      <c r="G1386" s="6" t="s">
        <v>47</v>
      </c>
      <c r="H1386" s="10" t="str">
        <f>VLOOKUP(G1386,Config!$E$2:$F$17,2,FALSE)</f>
        <v>ts</v>
      </c>
      <c r="I1386" s="6">
        <v>0</v>
      </c>
      <c r="J1386" s="6"/>
      <c r="K1386" s="12" t="s">
        <v>77</v>
      </c>
      <c r="L1386" s="6" t="s">
        <v>3967</v>
      </c>
      <c r="M1386" s="10"/>
      <c r="N1386" s="11"/>
    </row>
    <row r="1387" spans="1:14">
      <c r="A1387" s="5" t="s">
        <v>2913</v>
      </c>
      <c r="B1387" s="5" t="s">
        <v>980</v>
      </c>
      <c r="C1387" s="10" t="s">
        <v>959</v>
      </c>
      <c r="D1387" s="10" t="s">
        <v>960</v>
      </c>
      <c r="E1387" s="11" t="s">
        <v>3190</v>
      </c>
      <c r="F1387" s="6" t="s">
        <v>2076</v>
      </c>
      <c r="G1387" s="6" t="s">
        <v>15</v>
      </c>
      <c r="H1387" s="10" t="str">
        <f>VLOOKUP(G1387,Config!$E$2:$F$17,2,FALSE)</f>
        <v>str</v>
      </c>
      <c r="I1387" s="6">
        <v>0</v>
      </c>
      <c r="J1387" s="6"/>
      <c r="K1387" s="12" t="s">
        <v>77</v>
      </c>
      <c r="L1387" s="6" t="s">
        <v>3967</v>
      </c>
      <c r="M1387" s="10"/>
      <c r="N1387" s="11"/>
    </row>
    <row r="1388" spans="1:14">
      <c r="A1388" s="5" t="s">
        <v>2913</v>
      </c>
      <c r="B1388" s="5" t="s">
        <v>981</v>
      </c>
      <c r="C1388" s="10" t="s">
        <v>959</v>
      </c>
      <c r="D1388" s="10" t="s">
        <v>960</v>
      </c>
      <c r="E1388" s="11" t="s">
        <v>3190</v>
      </c>
      <c r="F1388" s="6" t="s">
        <v>2077</v>
      </c>
      <c r="G1388" s="6" t="s">
        <v>47</v>
      </c>
      <c r="H1388" s="10" t="str">
        <f>VLOOKUP(G1388,Config!$E$2:$F$17,2,FALSE)</f>
        <v>ts</v>
      </c>
      <c r="I1388" s="6">
        <v>0</v>
      </c>
      <c r="J1388" s="6"/>
      <c r="K1388" s="12" t="s">
        <v>77</v>
      </c>
      <c r="L1388" s="6" t="s">
        <v>3967</v>
      </c>
      <c r="M1388" s="10"/>
      <c r="N1388" s="11"/>
    </row>
    <row r="1389" spans="1:14">
      <c r="A1389" s="5" t="s">
        <v>2914</v>
      </c>
      <c r="B1389" s="5" t="s">
        <v>1359</v>
      </c>
      <c r="C1389" s="10" t="s">
        <v>959</v>
      </c>
      <c r="D1389" s="10" t="s">
        <v>960</v>
      </c>
      <c r="E1389" s="11" t="s">
        <v>3191</v>
      </c>
      <c r="F1389" s="6" t="s">
        <v>2380</v>
      </c>
      <c r="G1389" s="6" t="s">
        <v>15</v>
      </c>
      <c r="H1389" s="10" t="str">
        <f>VLOOKUP(G1389,Config!$E$2:$F$17,2,FALSE)</f>
        <v>str</v>
      </c>
      <c r="I1389" s="6">
        <v>1</v>
      </c>
      <c r="J1389" s="6">
        <v>1</v>
      </c>
      <c r="K1389" s="12" t="s">
        <v>77</v>
      </c>
      <c r="L1389" s="6" t="s">
        <v>3968</v>
      </c>
      <c r="M1389" s="10"/>
      <c r="N1389" s="11"/>
    </row>
    <row r="1390" spans="1:14">
      <c r="A1390" s="5" t="s">
        <v>2914</v>
      </c>
      <c r="B1390" s="5" t="s">
        <v>1011</v>
      </c>
      <c r="C1390" s="10" t="s">
        <v>959</v>
      </c>
      <c r="D1390" s="10" t="s">
        <v>960</v>
      </c>
      <c r="E1390" s="11" t="s">
        <v>3191</v>
      </c>
      <c r="F1390" s="6" t="s">
        <v>456</v>
      </c>
      <c r="G1390" s="6" t="s">
        <v>3763</v>
      </c>
      <c r="H1390" s="10" t="str">
        <f>VLOOKUP(G1390,Config!$E$2:$F$17,2,FALSE)</f>
        <v>lng</v>
      </c>
      <c r="I1390" s="6">
        <v>1</v>
      </c>
      <c r="J1390" s="6">
        <v>1</v>
      </c>
      <c r="K1390" s="12" t="s">
        <v>77</v>
      </c>
      <c r="L1390" s="6" t="s">
        <v>3968</v>
      </c>
      <c r="M1390" s="10"/>
      <c r="N1390" s="11"/>
    </row>
    <row r="1391" spans="1:14">
      <c r="A1391" s="5" t="s">
        <v>2914</v>
      </c>
      <c r="B1391" s="5" t="s">
        <v>987</v>
      </c>
      <c r="C1391" s="10" t="s">
        <v>959</v>
      </c>
      <c r="D1391" s="10" t="s">
        <v>960</v>
      </c>
      <c r="E1391" s="11" t="s">
        <v>3191</v>
      </c>
      <c r="F1391" s="6" t="s">
        <v>2083</v>
      </c>
      <c r="G1391" s="6" t="s">
        <v>15</v>
      </c>
      <c r="H1391" s="10" t="str">
        <f>VLOOKUP(G1391,Config!$E$2:$F$17,2,FALSE)</f>
        <v>str</v>
      </c>
      <c r="I1391" s="6">
        <v>0</v>
      </c>
      <c r="J1391" s="6"/>
      <c r="K1391" s="12" t="s">
        <v>77</v>
      </c>
      <c r="L1391" s="6" t="s">
        <v>3968</v>
      </c>
      <c r="M1391" s="10"/>
      <c r="N1391" s="11"/>
    </row>
    <row r="1392" spans="1:14">
      <c r="A1392" s="5" t="s">
        <v>2914</v>
      </c>
      <c r="B1392" s="5" t="s">
        <v>976</v>
      </c>
      <c r="C1392" s="10" t="s">
        <v>959</v>
      </c>
      <c r="D1392" s="10" t="s">
        <v>960</v>
      </c>
      <c r="E1392" s="11" t="s">
        <v>3191</v>
      </c>
      <c r="F1392" s="6" t="s">
        <v>2074</v>
      </c>
      <c r="G1392" s="6" t="s">
        <v>15</v>
      </c>
      <c r="H1392" s="10" t="str">
        <f>VLOOKUP(G1392,Config!$E$2:$F$17,2,FALSE)</f>
        <v>str</v>
      </c>
      <c r="I1392" s="6">
        <v>1</v>
      </c>
      <c r="J1392" s="6"/>
      <c r="K1392" s="12" t="s">
        <v>77</v>
      </c>
      <c r="L1392" s="6" t="s">
        <v>3968</v>
      </c>
      <c r="M1392" s="10"/>
      <c r="N1392" s="11"/>
    </row>
    <row r="1393" spans="1:14">
      <c r="A1393" s="5" t="s">
        <v>2914</v>
      </c>
      <c r="B1393" s="5" t="s">
        <v>977</v>
      </c>
      <c r="C1393" s="10" t="s">
        <v>959</v>
      </c>
      <c r="D1393" s="10" t="s">
        <v>960</v>
      </c>
      <c r="E1393" s="11" t="s">
        <v>3191</v>
      </c>
      <c r="F1393" s="6" t="s">
        <v>2075</v>
      </c>
      <c r="G1393" s="6" t="s">
        <v>47</v>
      </c>
      <c r="H1393" s="10" t="str">
        <f>VLOOKUP(G1393,Config!$E$2:$F$17,2,FALSE)</f>
        <v>ts</v>
      </c>
      <c r="I1393" s="6">
        <v>1</v>
      </c>
      <c r="J1393" s="6"/>
      <c r="K1393" s="12" t="s">
        <v>77</v>
      </c>
      <c r="L1393" s="6" t="s">
        <v>3968</v>
      </c>
      <c r="M1393" s="10"/>
      <c r="N1393" s="11"/>
    </row>
    <row r="1394" spans="1:14">
      <c r="A1394" s="5" t="s">
        <v>2914</v>
      </c>
      <c r="B1394" s="5" t="s">
        <v>978</v>
      </c>
      <c r="C1394" s="10" t="s">
        <v>959</v>
      </c>
      <c r="D1394" s="10" t="s">
        <v>960</v>
      </c>
      <c r="E1394" s="11" t="s">
        <v>3191</v>
      </c>
      <c r="F1394" s="6" t="s">
        <v>87</v>
      </c>
      <c r="G1394" s="6" t="s">
        <v>15</v>
      </c>
      <c r="H1394" s="10" t="str">
        <f>VLOOKUP(G1394,Config!$E$2:$F$17,2,FALSE)</f>
        <v>str</v>
      </c>
      <c r="I1394" s="6">
        <v>0</v>
      </c>
      <c r="J1394" s="6"/>
      <c r="K1394" s="12" t="s">
        <v>77</v>
      </c>
      <c r="L1394" s="6" t="s">
        <v>3968</v>
      </c>
      <c r="M1394" s="10"/>
      <c r="N1394" s="11"/>
    </row>
    <row r="1395" spans="1:14">
      <c r="A1395" s="5" t="s">
        <v>2914</v>
      </c>
      <c r="B1395" s="5" t="s">
        <v>979</v>
      </c>
      <c r="C1395" s="10" t="s">
        <v>959</v>
      </c>
      <c r="D1395" s="10" t="s">
        <v>960</v>
      </c>
      <c r="E1395" s="11" t="s">
        <v>3191</v>
      </c>
      <c r="F1395" s="6" t="s">
        <v>89</v>
      </c>
      <c r="G1395" s="6" t="s">
        <v>47</v>
      </c>
      <c r="H1395" s="10" t="str">
        <f>VLOOKUP(G1395,Config!$E$2:$F$17,2,FALSE)</f>
        <v>ts</v>
      </c>
      <c r="I1395" s="6">
        <v>0</v>
      </c>
      <c r="J1395" s="6"/>
      <c r="K1395" s="12" t="s">
        <v>77</v>
      </c>
      <c r="L1395" s="6" t="s">
        <v>3968</v>
      </c>
      <c r="M1395" s="10"/>
      <c r="N1395" s="11"/>
    </row>
    <row r="1396" spans="1:14">
      <c r="A1396" s="5" t="s">
        <v>2914</v>
      </c>
      <c r="B1396" s="5" t="s">
        <v>980</v>
      </c>
      <c r="C1396" s="10" t="s">
        <v>959</v>
      </c>
      <c r="D1396" s="10" t="s">
        <v>960</v>
      </c>
      <c r="E1396" s="11" t="s">
        <v>3191</v>
      </c>
      <c r="F1396" s="6" t="s">
        <v>2076</v>
      </c>
      <c r="G1396" s="6" t="s">
        <v>15</v>
      </c>
      <c r="H1396" s="10" t="str">
        <f>VLOOKUP(G1396,Config!$E$2:$F$17,2,FALSE)</f>
        <v>str</v>
      </c>
      <c r="I1396" s="6">
        <v>0</v>
      </c>
      <c r="J1396" s="6"/>
      <c r="K1396" s="12" t="s">
        <v>77</v>
      </c>
      <c r="L1396" s="6" t="s">
        <v>3968</v>
      </c>
      <c r="M1396" s="10"/>
      <c r="N1396" s="11"/>
    </row>
    <row r="1397" spans="1:14">
      <c r="A1397" s="5" t="s">
        <v>2914</v>
      </c>
      <c r="B1397" s="5" t="s">
        <v>981</v>
      </c>
      <c r="C1397" s="10" t="s">
        <v>959</v>
      </c>
      <c r="D1397" s="10" t="s">
        <v>960</v>
      </c>
      <c r="E1397" s="11" t="s">
        <v>3191</v>
      </c>
      <c r="F1397" s="6" t="s">
        <v>2077</v>
      </c>
      <c r="G1397" s="6" t="s">
        <v>47</v>
      </c>
      <c r="H1397" s="10" t="str">
        <f>VLOOKUP(G1397,Config!$E$2:$F$17,2,FALSE)</f>
        <v>ts</v>
      </c>
      <c r="I1397" s="6">
        <v>0</v>
      </c>
      <c r="J1397" s="6"/>
      <c r="K1397" s="12" t="s">
        <v>77</v>
      </c>
      <c r="L1397" s="6" t="s">
        <v>3968</v>
      </c>
      <c r="M1397" s="10"/>
      <c r="N1397" s="11"/>
    </row>
    <row r="1398" spans="1:14">
      <c r="A1398" s="5" t="s">
        <v>2915</v>
      </c>
      <c r="B1398" s="5" t="s">
        <v>1359</v>
      </c>
      <c r="C1398" s="10" t="s">
        <v>959</v>
      </c>
      <c r="D1398" s="10" t="s">
        <v>960</v>
      </c>
      <c r="E1398" s="11" t="s">
        <v>3192</v>
      </c>
      <c r="F1398" s="6" t="s">
        <v>2380</v>
      </c>
      <c r="G1398" s="6" t="s">
        <v>15</v>
      </c>
      <c r="H1398" s="10" t="str">
        <f>VLOOKUP(G1398,Config!$E$2:$F$17,2,FALSE)</f>
        <v>str</v>
      </c>
      <c r="I1398" s="6">
        <v>1</v>
      </c>
      <c r="J1398" s="6">
        <v>1</v>
      </c>
      <c r="K1398" s="12" t="s">
        <v>77</v>
      </c>
      <c r="L1398" s="6" t="s">
        <v>3969</v>
      </c>
      <c r="M1398" s="10"/>
      <c r="N1398" s="11"/>
    </row>
    <row r="1399" spans="1:14">
      <c r="A1399" s="5" t="s">
        <v>2915</v>
      </c>
      <c r="B1399" s="5" t="s">
        <v>1004</v>
      </c>
      <c r="C1399" s="10" t="s">
        <v>959</v>
      </c>
      <c r="D1399" s="10" t="s">
        <v>960</v>
      </c>
      <c r="E1399" s="11" t="s">
        <v>3192</v>
      </c>
      <c r="F1399" s="6" t="s">
        <v>79</v>
      </c>
      <c r="G1399" s="6" t="s">
        <v>15</v>
      </c>
      <c r="H1399" s="10" t="str">
        <f>VLOOKUP(G1399,Config!$E$2:$F$17,2,FALSE)</f>
        <v>str</v>
      </c>
      <c r="I1399" s="6">
        <v>0</v>
      </c>
      <c r="J1399" s="6"/>
      <c r="K1399" s="12" t="s">
        <v>77</v>
      </c>
      <c r="L1399" s="6" t="s">
        <v>3969</v>
      </c>
      <c r="M1399" s="10"/>
      <c r="N1399" s="11"/>
    </row>
    <row r="1400" spans="1:14">
      <c r="A1400" s="5" t="s">
        <v>2915</v>
      </c>
      <c r="B1400" s="5" t="s">
        <v>965</v>
      </c>
      <c r="C1400" s="10" t="s">
        <v>959</v>
      </c>
      <c r="D1400" s="10" t="s">
        <v>960</v>
      </c>
      <c r="E1400" s="11" t="s">
        <v>3192</v>
      </c>
      <c r="F1400" s="6" t="s">
        <v>81</v>
      </c>
      <c r="G1400" s="6" t="s">
        <v>15</v>
      </c>
      <c r="H1400" s="10" t="str">
        <f>VLOOKUP(G1400,Config!$E$2:$F$17,2,FALSE)</f>
        <v>str</v>
      </c>
      <c r="I1400" s="6">
        <v>0</v>
      </c>
      <c r="J1400" s="6"/>
      <c r="K1400" s="12" t="s">
        <v>77</v>
      </c>
      <c r="L1400" s="6" t="s">
        <v>3969</v>
      </c>
      <c r="M1400" s="10"/>
      <c r="N1400" s="11"/>
    </row>
    <row r="1401" spans="1:14">
      <c r="A1401" s="5" t="s">
        <v>2915</v>
      </c>
      <c r="B1401" s="5" t="s">
        <v>987</v>
      </c>
      <c r="C1401" s="10" t="s">
        <v>959</v>
      </c>
      <c r="D1401" s="10" t="s">
        <v>960</v>
      </c>
      <c r="E1401" s="11" t="s">
        <v>3192</v>
      </c>
      <c r="F1401" s="6" t="s">
        <v>2083</v>
      </c>
      <c r="G1401" s="6" t="s">
        <v>15</v>
      </c>
      <c r="H1401" s="10" t="str">
        <f>VLOOKUP(G1401,Config!$E$2:$F$17,2,FALSE)</f>
        <v>str</v>
      </c>
      <c r="I1401" s="6">
        <v>0</v>
      </c>
      <c r="J1401" s="6"/>
      <c r="K1401" s="12" t="s">
        <v>77</v>
      </c>
      <c r="L1401" s="6" t="s">
        <v>3969</v>
      </c>
      <c r="M1401" s="10"/>
      <c r="N1401" s="11"/>
    </row>
    <row r="1402" spans="1:14">
      <c r="A1402" s="5" t="s">
        <v>2915</v>
      </c>
      <c r="B1402" s="5" t="s">
        <v>1360</v>
      </c>
      <c r="C1402" s="10" t="s">
        <v>959</v>
      </c>
      <c r="D1402" s="10" t="s">
        <v>960</v>
      </c>
      <c r="E1402" s="11" t="s">
        <v>3192</v>
      </c>
      <c r="F1402" s="6" t="s">
        <v>2381</v>
      </c>
      <c r="G1402" s="6" t="s">
        <v>15</v>
      </c>
      <c r="H1402" s="10" t="str">
        <f>VLOOKUP(G1402,Config!$E$2:$F$17,2,FALSE)</f>
        <v>str</v>
      </c>
      <c r="I1402" s="6">
        <v>0</v>
      </c>
      <c r="J1402" s="6"/>
      <c r="K1402" s="12" t="s">
        <v>77</v>
      </c>
      <c r="L1402" s="6" t="s">
        <v>3969</v>
      </c>
      <c r="M1402" s="10"/>
      <c r="N1402" s="11"/>
    </row>
    <row r="1403" spans="1:14">
      <c r="A1403" s="5" t="s">
        <v>2915</v>
      </c>
      <c r="B1403" s="5" t="s">
        <v>976</v>
      </c>
      <c r="C1403" s="10" t="s">
        <v>959</v>
      </c>
      <c r="D1403" s="10" t="s">
        <v>960</v>
      </c>
      <c r="E1403" s="11" t="s">
        <v>3192</v>
      </c>
      <c r="F1403" s="6" t="s">
        <v>2074</v>
      </c>
      <c r="G1403" s="6" t="s">
        <v>15</v>
      </c>
      <c r="H1403" s="10" t="str">
        <f>VLOOKUP(G1403,Config!$E$2:$F$17,2,FALSE)</f>
        <v>str</v>
      </c>
      <c r="I1403" s="6">
        <v>1</v>
      </c>
      <c r="J1403" s="6"/>
      <c r="K1403" s="12" t="s">
        <v>77</v>
      </c>
      <c r="L1403" s="6" t="s">
        <v>3969</v>
      </c>
      <c r="M1403" s="10"/>
      <c r="N1403" s="11"/>
    </row>
    <row r="1404" spans="1:14">
      <c r="A1404" s="5" t="s">
        <v>2915</v>
      </c>
      <c r="B1404" s="5" t="s">
        <v>977</v>
      </c>
      <c r="C1404" s="10" t="s">
        <v>959</v>
      </c>
      <c r="D1404" s="10" t="s">
        <v>960</v>
      </c>
      <c r="E1404" s="11" t="s">
        <v>3192</v>
      </c>
      <c r="F1404" s="6" t="s">
        <v>2075</v>
      </c>
      <c r="G1404" s="6" t="s">
        <v>47</v>
      </c>
      <c r="H1404" s="10" t="str">
        <f>VLOOKUP(G1404,Config!$E$2:$F$17,2,FALSE)</f>
        <v>ts</v>
      </c>
      <c r="I1404" s="6">
        <v>1</v>
      </c>
      <c r="J1404" s="6"/>
      <c r="K1404" s="12" t="s">
        <v>77</v>
      </c>
      <c r="L1404" s="6" t="s">
        <v>3969</v>
      </c>
      <c r="M1404" s="10"/>
      <c r="N1404" s="11"/>
    </row>
    <row r="1405" spans="1:14">
      <c r="A1405" s="5" t="s">
        <v>2915</v>
      </c>
      <c r="B1405" s="5" t="s">
        <v>978</v>
      </c>
      <c r="C1405" s="10" t="s">
        <v>959</v>
      </c>
      <c r="D1405" s="10" t="s">
        <v>960</v>
      </c>
      <c r="E1405" s="11" t="s">
        <v>3192</v>
      </c>
      <c r="F1405" s="6" t="s">
        <v>87</v>
      </c>
      <c r="G1405" s="6" t="s">
        <v>15</v>
      </c>
      <c r="H1405" s="10" t="str">
        <f>VLOOKUP(G1405,Config!$E$2:$F$17,2,FALSE)</f>
        <v>str</v>
      </c>
      <c r="I1405" s="6">
        <v>0</v>
      </c>
      <c r="J1405" s="6"/>
      <c r="K1405" s="12" t="s">
        <v>77</v>
      </c>
      <c r="L1405" s="6" t="s">
        <v>3969</v>
      </c>
      <c r="M1405" s="10"/>
      <c r="N1405" s="11"/>
    </row>
    <row r="1406" spans="1:14">
      <c r="A1406" s="5" t="s">
        <v>2915</v>
      </c>
      <c r="B1406" s="5" t="s">
        <v>979</v>
      </c>
      <c r="C1406" s="10" t="s">
        <v>959</v>
      </c>
      <c r="D1406" s="10" t="s">
        <v>960</v>
      </c>
      <c r="E1406" s="11" t="s">
        <v>3192</v>
      </c>
      <c r="F1406" s="6" t="s">
        <v>89</v>
      </c>
      <c r="G1406" s="6" t="s">
        <v>47</v>
      </c>
      <c r="H1406" s="10" t="str">
        <f>VLOOKUP(G1406,Config!$E$2:$F$17,2,FALSE)</f>
        <v>ts</v>
      </c>
      <c r="I1406" s="6">
        <v>0</v>
      </c>
      <c r="J1406" s="6"/>
      <c r="K1406" s="12" t="s">
        <v>77</v>
      </c>
      <c r="L1406" s="6" t="s">
        <v>3969</v>
      </c>
      <c r="M1406" s="10"/>
      <c r="N1406" s="11"/>
    </row>
    <row r="1407" spans="1:14">
      <c r="A1407" s="5" t="s">
        <v>2915</v>
      </c>
      <c r="B1407" s="5" t="s">
        <v>980</v>
      </c>
      <c r="C1407" s="10" t="s">
        <v>959</v>
      </c>
      <c r="D1407" s="10" t="s">
        <v>960</v>
      </c>
      <c r="E1407" s="11" t="s">
        <v>3192</v>
      </c>
      <c r="F1407" s="6" t="s">
        <v>2076</v>
      </c>
      <c r="G1407" s="6" t="s">
        <v>15</v>
      </c>
      <c r="H1407" s="10" t="str">
        <f>VLOOKUP(G1407,Config!$E$2:$F$17,2,FALSE)</f>
        <v>str</v>
      </c>
      <c r="I1407" s="6">
        <v>0</v>
      </c>
      <c r="J1407" s="6"/>
      <c r="K1407" s="12" t="s">
        <v>77</v>
      </c>
      <c r="L1407" s="6" t="s">
        <v>3969</v>
      </c>
      <c r="M1407" s="10"/>
      <c r="N1407" s="11"/>
    </row>
    <row r="1408" spans="1:14">
      <c r="A1408" s="5" t="s">
        <v>2915</v>
      </c>
      <c r="B1408" s="5" t="s">
        <v>981</v>
      </c>
      <c r="C1408" s="10" t="s">
        <v>959</v>
      </c>
      <c r="D1408" s="10" t="s">
        <v>960</v>
      </c>
      <c r="E1408" s="11" t="s">
        <v>3192</v>
      </c>
      <c r="F1408" s="6" t="s">
        <v>2077</v>
      </c>
      <c r="G1408" s="6" t="s">
        <v>47</v>
      </c>
      <c r="H1408" s="10" t="str">
        <f>VLOOKUP(G1408,Config!$E$2:$F$17,2,FALSE)</f>
        <v>ts</v>
      </c>
      <c r="I1408" s="6">
        <v>0</v>
      </c>
      <c r="J1408" s="6"/>
      <c r="K1408" s="12" t="s">
        <v>77</v>
      </c>
      <c r="L1408" s="6" t="s">
        <v>3969</v>
      </c>
      <c r="M1408" s="10"/>
      <c r="N1408" s="11"/>
    </row>
    <row r="1409" spans="1:14">
      <c r="A1409" s="5" t="s">
        <v>2916</v>
      </c>
      <c r="B1409" s="5" t="s">
        <v>1359</v>
      </c>
      <c r="C1409" s="10" t="s">
        <v>959</v>
      </c>
      <c r="D1409" s="10" t="s">
        <v>960</v>
      </c>
      <c r="E1409" s="11" t="s">
        <v>3193</v>
      </c>
      <c r="F1409" s="6" t="s">
        <v>2380</v>
      </c>
      <c r="G1409" s="6" t="s">
        <v>15</v>
      </c>
      <c r="H1409" s="10" t="str">
        <f>VLOOKUP(G1409,Config!$E$2:$F$17,2,FALSE)</f>
        <v>str</v>
      </c>
      <c r="I1409" s="6">
        <v>1</v>
      </c>
      <c r="J1409" s="6">
        <v>1</v>
      </c>
      <c r="K1409" s="12" t="s">
        <v>77</v>
      </c>
      <c r="L1409" s="6" t="s">
        <v>3970</v>
      </c>
      <c r="M1409" s="10"/>
      <c r="N1409" s="11"/>
    </row>
    <row r="1410" spans="1:14">
      <c r="A1410" s="5" t="s">
        <v>2916</v>
      </c>
      <c r="B1410" s="5" t="s">
        <v>1011</v>
      </c>
      <c r="C1410" s="10" t="s">
        <v>959</v>
      </c>
      <c r="D1410" s="10" t="s">
        <v>960</v>
      </c>
      <c r="E1410" s="11" t="s">
        <v>3193</v>
      </c>
      <c r="F1410" s="6" t="s">
        <v>456</v>
      </c>
      <c r="G1410" s="6" t="s">
        <v>3763</v>
      </c>
      <c r="H1410" s="10" t="str">
        <f>VLOOKUP(G1410,Config!$E$2:$F$17,2,FALSE)</f>
        <v>lng</v>
      </c>
      <c r="I1410" s="6">
        <v>1</v>
      </c>
      <c r="J1410" s="6">
        <v>1</v>
      </c>
      <c r="K1410" s="12" t="s">
        <v>77</v>
      </c>
      <c r="L1410" s="6" t="s">
        <v>3970</v>
      </c>
      <c r="M1410" s="10"/>
      <c r="N1410" s="11"/>
    </row>
    <row r="1411" spans="1:14">
      <c r="A1411" s="5" t="s">
        <v>2916</v>
      </c>
      <c r="B1411" s="5" t="s">
        <v>987</v>
      </c>
      <c r="C1411" s="10" t="s">
        <v>959</v>
      </c>
      <c r="D1411" s="10" t="s">
        <v>960</v>
      </c>
      <c r="E1411" s="11" t="s">
        <v>3193</v>
      </c>
      <c r="F1411" s="6" t="s">
        <v>2083</v>
      </c>
      <c r="G1411" s="6" t="s">
        <v>15</v>
      </c>
      <c r="H1411" s="10" t="str">
        <f>VLOOKUP(G1411,Config!$E$2:$F$17,2,FALSE)</f>
        <v>str</v>
      </c>
      <c r="I1411" s="6">
        <v>0</v>
      </c>
      <c r="J1411" s="6"/>
      <c r="K1411" s="12" t="s">
        <v>77</v>
      </c>
      <c r="L1411" s="6" t="s">
        <v>3970</v>
      </c>
      <c r="M1411" s="10"/>
      <c r="N1411" s="11"/>
    </row>
    <row r="1412" spans="1:14">
      <c r="A1412" s="5" t="s">
        <v>2916</v>
      </c>
      <c r="B1412" s="5" t="s">
        <v>976</v>
      </c>
      <c r="C1412" s="10" t="s">
        <v>959</v>
      </c>
      <c r="D1412" s="10" t="s">
        <v>960</v>
      </c>
      <c r="E1412" s="11" t="s">
        <v>3193</v>
      </c>
      <c r="F1412" s="6" t="s">
        <v>2074</v>
      </c>
      <c r="G1412" s="6" t="s">
        <v>15</v>
      </c>
      <c r="H1412" s="10" t="str">
        <f>VLOOKUP(G1412,Config!$E$2:$F$17,2,FALSE)</f>
        <v>str</v>
      </c>
      <c r="I1412" s="6">
        <v>1</v>
      </c>
      <c r="J1412" s="6"/>
      <c r="K1412" s="12" t="s">
        <v>77</v>
      </c>
      <c r="L1412" s="6" t="s">
        <v>3970</v>
      </c>
      <c r="M1412" s="10"/>
      <c r="N1412" s="11"/>
    </row>
    <row r="1413" spans="1:14">
      <c r="A1413" s="5" t="s">
        <v>2916</v>
      </c>
      <c r="B1413" s="5" t="s">
        <v>977</v>
      </c>
      <c r="C1413" s="10" t="s">
        <v>959</v>
      </c>
      <c r="D1413" s="10" t="s">
        <v>960</v>
      </c>
      <c r="E1413" s="11" t="s">
        <v>3193</v>
      </c>
      <c r="F1413" s="6" t="s">
        <v>2075</v>
      </c>
      <c r="G1413" s="6" t="s">
        <v>47</v>
      </c>
      <c r="H1413" s="10" t="str">
        <f>VLOOKUP(G1413,Config!$E$2:$F$17,2,FALSE)</f>
        <v>ts</v>
      </c>
      <c r="I1413" s="6">
        <v>1</v>
      </c>
      <c r="J1413" s="6"/>
      <c r="K1413" s="12" t="s">
        <v>77</v>
      </c>
      <c r="L1413" s="6" t="s">
        <v>3970</v>
      </c>
      <c r="M1413" s="10"/>
      <c r="N1413" s="11"/>
    </row>
    <row r="1414" spans="1:14">
      <c r="A1414" s="5" t="s">
        <v>2916</v>
      </c>
      <c r="B1414" s="5" t="s">
        <v>978</v>
      </c>
      <c r="C1414" s="10" t="s">
        <v>959</v>
      </c>
      <c r="D1414" s="10" t="s">
        <v>960</v>
      </c>
      <c r="E1414" s="11" t="s">
        <v>3193</v>
      </c>
      <c r="F1414" s="6" t="s">
        <v>87</v>
      </c>
      <c r="G1414" s="6" t="s">
        <v>15</v>
      </c>
      <c r="H1414" s="10" t="str">
        <f>VLOOKUP(G1414,Config!$E$2:$F$17,2,FALSE)</f>
        <v>str</v>
      </c>
      <c r="I1414" s="6">
        <v>0</v>
      </c>
      <c r="J1414" s="6"/>
      <c r="K1414" s="12" t="s">
        <v>77</v>
      </c>
      <c r="L1414" s="6" t="s">
        <v>3970</v>
      </c>
      <c r="M1414" s="10"/>
      <c r="N1414" s="11"/>
    </row>
    <row r="1415" spans="1:14">
      <c r="A1415" s="5" t="s">
        <v>2916</v>
      </c>
      <c r="B1415" s="5" t="s">
        <v>979</v>
      </c>
      <c r="C1415" s="10" t="s">
        <v>959</v>
      </c>
      <c r="D1415" s="10" t="s">
        <v>960</v>
      </c>
      <c r="E1415" s="11" t="s">
        <v>3193</v>
      </c>
      <c r="F1415" s="6" t="s">
        <v>89</v>
      </c>
      <c r="G1415" s="6" t="s">
        <v>47</v>
      </c>
      <c r="H1415" s="10" t="str">
        <f>VLOOKUP(G1415,Config!$E$2:$F$17,2,FALSE)</f>
        <v>ts</v>
      </c>
      <c r="I1415" s="6">
        <v>0</v>
      </c>
      <c r="J1415" s="6"/>
      <c r="K1415" s="12" t="s">
        <v>77</v>
      </c>
      <c r="L1415" s="6" t="s">
        <v>3970</v>
      </c>
      <c r="M1415" s="10"/>
      <c r="N1415" s="11"/>
    </row>
    <row r="1416" spans="1:14">
      <c r="A1416" s="5" t="s">
        <v>2916</v>
      </c>
      <c r="B1416" s="5" t="s">
        <v>980</v>
      </c>
      <c r="C1416" s="10" t="s">
        <v>959</v>
      </c>
      <c r="D1416" s="10" t="s">
        <v>960</v>
      </c>
      <c r="E1416" s="11" t="s">
        <v>3193</v>
      </c>
      <c r="F1416" s="6" t="s">
        <v>2076</v>
      </c>
      <c r="G1416" s="6" t="s">
        <v>15</v>
      </c>
      <c r="H1416" s="10" t="str">
        <f>VLOOKUP(G1416,Config!$E$2:$F$17,2,FALSE)</f>
        <v>str</v>
      </c>
      <c r="I1416" s="6">
        <v>0</v>
      </c>
      <c r="J1416" s="6"/>
      <c r="K1416" s="12" t="s">
        <v>77</v>
      </c>
      <c r="L1416" s="6" t="s">
        <v>3970</v>
      </c>
      <c r="M1416" s="10"/>
      <c r="N1416" s="11"/>
    </row>
    <row r="1417" spans="1:14">
      <c r="A1417" s="5" t="s">
        <v>2916</v>
      </c>
      <c r="B1417" s="5" t="s">
        <v>981</v>
      </c>
      <c r="C1417" s="10" t="s">
        <v>959</v>
      </c>
      <c r="D1417" s="10" t="s">
        <v>960</v>
      </c>
      <c r="E1417" s="11" t="s">
        <v>3193</v>
      </c>
      <c r="F1417" s="6" t="s">
        <v>2077</v>
      </c>
      <c r="G1417" s="6" t="s">
        <v>47</v>
      </c>
      <c r="H1417" s="10" t="str">
        <f>VLOOKUP(G1417,Config!$E$2:$F$17,2,FALSE)</f>
        <v>ts</v>
      </c>
      <c r="I1417" s="6">
        <v>0</v>
      </c>
      <c r="J1417" s="6"/>
      <c r="K1417" s="12" t="s">
        <v>77</v>
      </c>
      <c r="L1417" s="6" t="s">
        <v>3970</v>
      </c>
      <c r="M1417" s="10"/>
      <c r="N1417" s="11"/>
    </row>
    <row r="1418" spans="1:14">
      <c r="A1418" s="5" t="s">
        <v>2917</v>
      </c>
      <c r="B1418" s="5" t="s">
        <v>1359</v>
      </c>
      <c r="C1418" s="10" t="s">
        <v>959</v>
      </c>
      <c r="D1418" s="10" t="s">
        <v>960</v>
      </c>
      <c r="E1418" s="11" t="s">
        <v>3194</v>
      </c>
      <c r="F1418" s="6" t="s">
        <v>2380</v>
      </c>
      <c r="G1418" s="6" t="s">
        <v>15</v>
      </c>
      <c r="H1418" s="10" t="str">
        <f>VLOOKUP(G1418,Config!$E$2:$F$17,2,FALSE)</f>
        <v>str</v>
      </c>
      <c r="I1418" s="6">
        <v>1</v>
      </c>
      <c r="J1418" s="6">
        <v>1</v>
      </c>
      <c r="K1418" s="12" t="s">
        <v>77</v>
      </c>
      <c r="L1418" s="6" t="s">
        <v>3971</v>
      </c>
      <c r="M1418" s="10"/>
      <c r="N1418" s="11"/>
    </row>
    <row r="1419" spans="1:14">
      <c r="A1419" s="5" t="s">
        <v>2917</v>
      </c>
      <c r="B1419" s="5" t="s">
        <v>1004</v>
      </c>
      <c r="C1419" s="10" t="s">
        <v>959</v>
      </c>
      <c r="D1419" s="10" t="s">
        <v>960</v>
      </c>
      <c r="E1419" s="11" t="s">
        <v>3194</v>
      </c>
      <c r="F1419" s="6" t="s">
        <v>79</v>
      </c>
      <c r="G1419" s="6" t="s">
        <v>15</v>
      </c>
      <c r="H1419" s="10" t="str">
        <f>VLOOKUP(G1419,Config!$E$2:$F$17,2,FALSE)</f>
        <v>str</v>
      </c>
      <c r="I1419" s="6">
        <v>0</v>
      </c>
      <c r="J1419" s="6"/>
      <c r="K1419" s="12" t="s">
        <v>77</v>
      </c>
      <c r="L1419" s="6" t="s">
        <v>3971</v>
      </c>
      <c r="M1419" s="10"/>
      <c r="N1419" s="11"/>
    </row>
    <row r="1420" spans="1:14">
      <c r="A1420" s="5" t="s">
        <v>2917</v>
      </c>
      <c r="B1420" s="5" t="s">
        <v>965</v>
      </c>
      <c r="C1420" s="10" t="s">
        <v>959</v>
      </c>
      <c r="D1420" s="10" t="s">
        <v>960</v>
      </c>
      <c r="E1420" s="11" t="s">
        <v>3194</v>
      </c>
      <c r="F1420" s="6" t="s">
        <v>81</v>
      </c>
      <c r="G1420" s="6" t="s">
        <v>15</v>
      </c>
      <c r="H1420" s="10" t="str">
        <f>VLOOKUP(G1420,Config!$E$2:$F$17,2,FALSE)</f>
        <v>str</v>
      </c>
      <c r="I1420" s="6">
        <v>0</v>
      </c>
      <c r="J1420" s="6"/>
      <c r="K1420" s="12" t="s">
        <v>77</v>
      </c>
      <c r="L1420" s="6" t="s">
        <v>3971</v>
      </c>
      <c r="M1420" s="10"/>
      <c r="N1420" s="11"/>
    </row>
    <row r="1421" spans="1:14">
      <c r="A1421" s="5" t="s">
        <v>2917</v>
      </c>
      <c r="B1421" s="5" t="s">
        <v>987</v>
      </c>
      <c r="C1421" s="10" t="s">
        <v>959</v>
      </c>
      <c r="D1421" s="10" t="s">
        <v>960</v>
      </c>
      <c r="E1421" s="11" t="s">
        <v>3194</v>
      </c>
      <c r="F1421" s="6" t="s">
        <v>2083</v>
      </c>
      <c r="G1421" s="6" t="s">
        <v>15</v>
      </c>
      <c r="H1421" s="10" t="str">
        <f>VLOOKUP(G1421,Config!$E$2:$F$17,2,FALSE)</f>
        <v>str</v>
      </c>
      <c r="I1421" s="6">
        <v>0</v>
      </c>
      <c r="J1421" s="6"/>
      <c r="K1421" s="12" t="s">
        <v>77</v>
      </c>
      <c r="L1421" s="6" t="s">
        <v>3971</v>
      </c>
      <c r="M1421" s="10"/>
      <c r="N1421" s="11"/>
    </row>
    <row r="1422" spans="1:14">
      <c r="A1422" s="5" t="s">
        <v>2917</v>
      </c>
      <c r="B1422" s="5" t="s">
        <v>1360</v>
      </c>
      <c r="C1422" s="10" t="s">
        <v>959</v>
      </c>
      <c r="D1422" s="10" t="s">
        <v>960</v>
      </c>
      <c r="E1422" s="11" t="s">
        <v>3194</v>
      </c>
      <c r="F1422" s="6" t="s">
        <v>2381</v>
      </c>
      <c r="G1422" s="6" t="s">
        <v>15</v>
      </c>
      <c r="H1422" s="10" t="str">
        <f>VLOOKUP(G1422,Config!$E$2:$F$17,2,FALSE)</f>
        <v>str</v>
      </c>
      <c r="I1422" s="6">
        <v>0</v>
      </c>
      <c r="J1422" s="6"/>
      <c r="K1422" s="12" t="s">
        <v>77</v>
      </c>
      <c r="L1422" s="6" t="s">
        <v>3971</v>
      </c>
      <c r="M1422" s="10"/>
      <c r="N1422" s="11"/>
    </row>
    <row r="1423" spans="1:14">
      <c r="A1423" s="5" t="s">
        <v>2917</v>
      </c>
      <c r="B1423" s="5" t="s">
        <v>976</v>
      </c>
      <c r="C1423" s="10" t="s">
        <v>959</v>
      </c>
      <c r="D1423" s="10" t="s">
        <v>960</v>
      </c>
      <c r="E1423" s="11" t="s">
        <v>3194</v>
      </c>
      <c r="F1423" s="6" t="s">
        <v>2074</v>
      </c>
      <c r="G1423" s="6" t="s">
        <v>15</v>
      </c>
      <c r="H1423" s="10" t="str">
        <f>VLOOKUP(G1423,Config!$E$2:$F$17,2,FALSE)</f>
        <v>str</v>
      </c>
      <c r="I1423" s="6">
        <v>1</v>
      </c>
      <c r="J1423" s="6"/>
      <c r="K1423" s="12" t="s">
        <v>77</v>
      </c>
      <c r="L1423" s="6" t="s">
        <v>3971</v>
      </c>
      <c r="M1423" s="10"/>
      <c r="N1423" s="11"/>
    </row>
    <row r="1424" spans="1:14">
      <c r="A1424" s="5" t="s">
        <v>2917</v>
      </c>
      <c r="B1424" s="5" t="s">
        <v>977</v>
      </c>
      <c r="C1424" s="10" t="s">
        <v>959</v>
      </c>
      <c r="D1424" s="10" t="s">
        <v>960</v>
      </c>
      <c r="E1424" s="11" t="s">
        <v>3194</v>
      </c>
      <c r="F1424" s="6" t="s">
        <v>2075</v>
      </c>
      <c r="G1424" s="6" t="s">
        <v>47</v>
      </c>
      <c r="H1424" s="10" t="str">
        <f>VLOOKUP(G1424,Config!$E$2:$F$17,2,FALSE)</f>
        <v>ts</v>
      </c>
      <c r="I1424" s="6">
        <v>1</v>
      </c>
      <c r="J1424" s="6"/>
      <c r="K1424" s="12" t="s">
        <v>77</v>
      </c>
      <c r="L1424" s="6" t="s">
        <v>3971</v>
      </c>
      <c r="M1424" s="10"/>
      <c r="N1424" s="11"/>
    </row>
    <row r="1425" spans="1:14">
      <c r="A1425" s="5" t="s">
        <v>2917</v>
      </c>
      <c r="B1425" s="5" t="s">
        <v>978</v>
      </c>
      <c r="C1425" s="10" t="s">
        <v>959</v>
      </c>
      <c r="D1425" s="10" t="s">
        <v>960</v>
      </c>
      <c r="E1425" s="11" t="s">
        <v>3194</v>
      </c>
      <c r="F1425" s="6" t="s">
        <v>87</v>
      </c>
      <c r="G1425" s="6" t="s">
        <v>15</v>
      </c>
      <c r="H1425" s="10" t="str">
        <f>VLOOKUP(G1425,Config!$E$2:$F$17,2,FALSE)</f>
        <v>str</v>
      </c>
      <c r="I1425" s="6">
        <v>0</v>
      </c>
      <c r="J1425" s="6"/>
      <c r="K1425" s="12" t="s">
        <v>77</v>
      </c>
      <c r="L1425" s="6" t="s">
        <v>3971</v>
      </c>
      <c r="M1425" s="10"/>
      <c r="N1425" s="11"/>
    </row>
    <row r="1426" spans="1:14">
      <c r="A1426" s="5" t="s">
        <v>2917</v>
      </c>
      <c r="B1426" s="5" t="s">
        <v>979</v>
      </c>
      <c r="C1426" s="10" t="s">
        <v>959</v>
      </c>
      <c r="D1426" s="10" t="s">
        <v>960</v>
      </c>
      <c r="E1426" s="11" t="s">
        <v>3194</v>
      </c>
      <c r="F1426" s="6" t="s">
        <v>89</v>
      </c>
      <c r="G1426" s="6" t="s">
        <v>47</v>
      </c>
      <c r="H1426" s="10" t="str">
        <f>VLOOKUP(G1426,Config!$E$2:$F$17,2,FALSE)</f>
        <v>ts</v>
      </c>
      <c r="I1426" s="6">
        <v>0</v>
      </c>
      <c r="J1426" s="6"/>
      <c r="K1426" s="12" t="s">
        <v>77</v>
      </c>
      <c r="L1426" s="6" t="s">
        <v>3971</v>
      </c>
      <c r="M1426" s="10"/>
      <c r="N1426" s="11"/>
    </row>
    <row r="1427" spans="1:14">
      <c r="A1427" s="5" t="s">
        <v>2917</v>
      </c>
      <c r="B1427" s="5" t="s">
        <v>980</v>
      </c>
      <c r="C1427" s="10" t="s">
        <v>959</v>
      </c>
      <c r="D1427" s="10" t="s">
        <v>960</v>
      </c>
      <c r="E1427" s="11" t="s">
        <v>3194</v>
      </c>
      <c r="F1427" s="6" t="s">
        <v>2076</v>
      </c>
      <c r="G1427" s="6" t="s">
        <v>15</v>
      </c>
      <c r="H1427" s="10" t="str">
        <f>VLOOKUP(G1427,Config!$E$2:$F$17,2,FALSE)</f>
        <v>str</v>
      </c>
      <c r="I1427" s="6">
        <v>0</v>
      </c>
      <c r="J1427" s="6"/>
      <c r="K1427" s="12" t="s">
        <v>77</v>
      </c>
      <c r="L1427" s="6" t="s">
        <v>3971</v>
      </c>
      <c r="M1427" s="10"/>
      <c r="N1427" s="11"/>
    </row>
    <row r="1428" spans="1:14">
      <c r="A1428" s="5" t="s">
        <v>2917</v>
      </c>
      <c r="B1428" s="5" t="s">
        <v>981</v>
      </c>
      <c r="C1428" s="10" t="s">
        <v>959</v>
      </c>
      <c r="D1428" s="10" t="s">
        <v>960</v>
      </c>
      <c r="E1428" s="11" t="s">
        <v>3194</v>
      </c>
      <c r="F1428" s="6" t="s">
        <v>2077</v>
      </c>
      <c r="G1428" s="6" t="s">
        <v>47</v>
      </c>
      <c r="H1428" s="10" t="str">
        <f>VLOOKUP(G1428,Config!$E$2:$F$17,2,FALSE)</f>
        <v>ts</v>
      </c>
      <c r="I1428" s="6">
        <v>0</v>
      </c>
      <c r="J1428" s="6"/>
      <c r="K1428" s="12" t="s">
        <v>77</v>
      </c>
      <c r="L1428" s="6" t="s">
        <v>3971</v>
      </c>
      <c r="M1428" s="10"/>
      <c r="N1428" s="11"/>
    </row>
    <row r="1429" spans="1:14">
      <c r="A1429" s="5" t="s">
        <v>2918</v>
      </c>
      <c r="B1429" s="5" t="s">
        <v>1359</v>
      </c>
      <c r="C1429" s="10" t="s">
        <v>959</v>
      </c>
      <c r="D1429" s="10" t="s">
        <v>960</v>
      </c>
      <c r="E1429" s="11" t="s">
        <v>3195</v>
      </c>
      <c r="F1429" s="6" t="s">
        <v>2380</v>
      </c>
      <c r="G1429" s="6" t="s">
        <v>15</v>
      </c>
      <c r="H1429" s="10" t="str">
        <f>VLOOKUP(G1429,Config!$E$2:$F$17,2,FALSE)</f>
        <v>str</v>
      </c>
      <c r="I1429" s="6">
        <v>1</v>
      </c>
      <c r="J1429" s="6">
        <v>1</v>
      </c>
      <c r="K1429" s="12" t="s">
        <v>77</v>
      </c>
      <c r="L1429" s="6" t="s">
        <v>3972</v>
      </c>
      <c r="M1429" s="10"/>
      <c r="N1429" s="11"/>
    </row>
    <row r="1430" spans="1:14">
      <c r="A1430" s="5" t="s">
        <v>2918</v>
      </c>
      <c r="B1430" s="5" t="s">
        <v>1011</v>
      </c>
      <c r="C1430" s="10" t="s">
        <v>959</v>
      </c>
      <c r="D1430" s="10" t="s">
        <v>960</v>
      </c>
      <c r="E1430" s="11" t="s">
        <v>3195</v>
      </c>
      <c r="F1430" s="6" t="s">
        <v>456</v>
      </c>
      <c r="G1430" s="6" t="s">
        <v>3763</v>
      </c>
      <c r="H1430" s="10" t="str">
        <f>VLOOKUP(G1430,Config!$E$2:$F$17,2,FALSE)</f>
        <v>lng</v>
      </c>
      <c r="I1430" s="6">
        <v>1</v>
      </c>
      <c r="J1430" s="6">
        <v>1</v>
      </c>
      <c r="K1430" s="12" t="s">
        <v>77</v>
      </c>
      <c r="L1430" s="6" t="s">
        <v>3972</v>
      </c>
      <c r="M1430" s="10"/>
      <c r="N1430" s="11"/>
    </row>
    <row r="1431" spans="1:14">
      <c r="A1431" s="5" t="s">
        <v>2918</v>
      </c>
      <c r="B1431" s="5" t="s">
        <v>987</v>
      </c>
      <c r="C1431" s="10" t="s">
        <v>959</v>
      </c>
      <c r="D1431" s="10" t="s">
        <v>960</v>
      </c>
      <c r="E1431" s="11" t="s">
        <v>3195</v>
      </c>
      <c r="F1431" s="6" t="s">
        <v>2083</v>
      </c>
      <c r="G1431" s="6" t="s">
        <v>15</v>
      </c>
      <c r="H1431" s="10" t="str">
        <f>VLOOKUP(G1431,Config!$E$2:$F$17,2,FALSE)</f>
        <v>str</v>
      </c>
      <c r="I1431" s="6">
        <v>0</v>
      </c>
      <c r="J1431" s="6"/>
      <c r="K1431" s="12" t="s">
        <v>77</v>
      </c>
      <c r="L1431" s="6" t="s">
        <v>3972</v>
      </c>
      <c r="M1431" s="10"/>
      <c r="N1431" s="11"/>
    </row>
    <row r="1432" spans="1:14">
      <c r="A1432" s="5" t="s">
        <v>2918</v>
      </c>
      <c r="B1432" s="5" t="s">
        <v>976</v>
      </c>
      <c r="C1432" s="10" t="s">
        <v>959</v>
      </c>
      <c r="D1432" s="10" t="s">
        <v>960</v>
      </c>
      <c r="E1432" s="11" t="s">
        <v>3195</v>
      </c>
      <c r="F1432" s="6" t="s">
        <v>2074</v>
      </c>
      <c r="G1432" s="6" t="s">
        <v>15</v>
      </c>
      <c r="H1432" s="10" t="str">
        <f>VLOOKUP(G1432,Config!$E$2:$F$17,2,FALSE)</f>
        <v>str</v>
      </c>
      <c r="I1432" s="6">
        <v>1</v>
      </c>
      <c r="J1432" s="6"/>
      <c r="K1432" s="12" t="s">
        <v>77</v>
      </c>
      <c r="L1432" s="6" t="s">
        <v>3972</v>
      </c>
      <c r="M1432" s="10"/>
      <c r="N1432" s="11"/>
    </row>
    <row r="1433" spans="1:14">
      <c r="A1433" s="5" t="s">
        <v>2918</v>
      </c>
      <c r="B1433" s="5" t="s">
        <v>977</v>
      </c>
      <c r="C1433" s="10" t="s">
        <v>959</v>
      </c>
      <c r="D1433" s="10" t="s">
        <v>960</v>
      </c>
      <c r="E1433" s="11" t="s">
        <v>3195</v>
      </c>
      <c r="F1433" s="6" t="s">
        <v>2075</v>
      </c>
      <c r="G1433" s="6" t="s">
        <v>47</v>
      </c>
      <c r="H1433" s="10" t="str">
        <f>VLOOKUP(G1433,Config!$E$2:$F$17,2,FALSE)</f>
        <v>ts</v>
      </c>
      <c r="I1433" s="6">
        <v>1</v>
      </c>
      <c r="J1433" s="6"/>
      <c r="K1433" s="12" t="s">
        <v>77</v>
      </c>
      <c r="L1433" s="6" t="s">
        <v>3972</v>
      </c>
      <c r="M1433" s="10"/>
      <c r="N1433" s="11"/>
    </row>
    <row r="1434" spans="1:14">
      <c r="A1434" s="5" t="s">
        <v>2918</v>
      </c>
      <c r="B1434" s="5" t="s">
        <v>978</v>
      </c>
      <c r="C1434" s="10" t="s">
        <v>959</v>
      </c>
      <c r="D1434" s="10" t="s">
        <v>960</v>
      </c>
      <c r="E1434" s="11" t="s">
        <v>3195</v>
      </c>
      <c r="F1434" s="6" t="s">
        <v>87</v>
      </c>
      <c r="G1434" s="6" t="s">
        <v>15</v>
      </c>
      <c r="H1434" s="10" t="str">
        <f>VLOOKUP(G1434,Config!$E$2:$F$17,2,FALSE)</f>
        <v>str</v>
      </c>
      <c r="I1434" s="6">
        <v>0</v>
      </c>
      <c r="J1434" s="6"/>
      <c r="K1434" s="12" t="s">
        <v>77</v>
      </c>
      <c r="L1434" s="6" t="s">
        <v>3972</v>
      </c>
      <c r="M1434" s="10"/>
      <c r="N1434" s="11"/>
    </row>
    <row r="1435" spans="1:14">
      <c r="A1435" s="5" t="s">
        <v>2918</v>
      </c>
      <c r="B1435" s="5" t="s">
        <v>979</v>
      </c>
      <c r="C1435" s="10" t="s">
        <v>959</v>
      </c>
      <c r="D1435" s="10" t="s">
        <v>960</v>
      </c>
      <c r="E1435" s="11" t="s">
        <v>3195</v>
      </c>
      <c r="F1435" s="6" t="s">
        <v>89</v>
      </c>
      <c r="G1435" s="6" t="s">
        <v>47</v>
      </c>
      <c r="H1435" s="10" t="str">
        <f>VLOOKUP(G1435,Config!$E$2:$F$17,2,FALSE)</f>
        <v>ts</v>
      </c>
      <c r="I1435" s="6">
        <v>0</v>
      </c>
      <c r="J1435" s="6"/>
      <c r="K1435" s="12" t="s">
        <v>77</v>
      </c>
      <c r="L1435" s="6" t="s">
        <v>3972</v>
      </c>
      <c r="M1435" s="10"/>
      <c r="N1435" s="11"/>
    </row>
    <row r="1436" spans="1:14">
      <c r="A1436" s="5" t="s">
        <v>2918</v>
      </c>
      <c r="B1436" s="5" t="s">
        <v>980</v>
      </c>
      <c r="C1436" s="10" t="s">
        <v>959</v>
      </c>
      <c r="D1436" s="10" t="s">
        <v>960</v>
      </c>
      <c r="E1436" s="11" t="s">
        <v>3195</v>
      </c>
      <c r="F1436" s="6" t="s">
        <v>2076</v>
      </c>
      <c r="G1436" s="6" t="s">
        <v>15</v>
      </c>
      <c r="H1436" s="10" t="str">
        <f>VLOOKUP(G1436,Config!$E$2:$F$17,2,FALSE)</f>
        <v>str</v>
      </c>
      <c r="I1436" s="6">
        <v>0</v>
      </c>
      <c r="J1436" s="6"/>
      <c r="K1436" s="12" t="s">
        <v>77</v>
      </c>
      <c r="L1436" s="6" t="s">
        <v>3972</v>
      </c>
      <c r="M1436" s="10"/>
      <c r="N1436" s="11"/>
    </row>
    <row r="1437" spans="1:14">
      <c r="A1437" s="5" t="s">
        <v>2918</v>
      </c>
      <c r="B1437" s="5" t="s">
        <v>981</v>
      </c>
      <c r="C1437" s="10" t="s">
        <v>959</v>
      </c>
      <c r="D1437" s="10" t="s">
        <v>960</v>
      </c>
      <c r="E1437" s="11" t="s">
        <v>3195</v>
      </c>
      <c r="F1437" s="6" t="s">
        <v>2077</v>
      </c>
      <c r="G1437" s="6" t="s">
        <v>47</v>
      </c>
      <c r="H1437" s="10" t="str">
        <f>VLOOKUP(G1437,Config!$E$2:$F$17,2,FALSE)</f>
        <v>ts</v>
      </c>
      <c r="I1437" s="6">
        <v>0</v>
      </c>
      <c r="J1437" s="6"/>
      <c r="K1437" s="12" t="s">
        <v>77</v>
      </c>
      <c r="L1437" s="6" t="s">
        <v>3972</v>
      </c>
      <c r="M1437" s="10"/>
      <c r="N1437" s="11"/>
    </row>
    <row r="1438" spans="1:14">
      <c r="A1438" s="5" t="s">
        <v>2919</v>
      </c>
      <c r="B1438" s="5" t="s">
        <v>1359</v>
      </c>
      <c r="C1438" s="10" t="s">
        <v>959</v>
      </c>
      <c r="D1438" s="10" t="s">
        <v>960</v>
      </c>
      <c r="E1438" s="11" t="s">
        <v>3196</v>
      </c>
      <c r="F1438" s="6" t="s">
        <v>2380</v>
      </c>
      <c r="G1438" s="6" t="s">
        <v>15</v>
      </c>
      <c r="H1438" s="10" t="str">
        <f>VLOOKUP(G1438,Config!$E$2:$F$17,2,FALSE)</f>
        <v>str</v>
      </c>
      <c r="I1438" s="6">
        <v>1</v>
      </c>
      <c r="J1438" s="6">
        <v>1</v>
      </c>
      <c r="K1438" s="12" t="s">
        <v>77</v>
      </c>
      <c r="L1438" s="6" t="s">
        <v>3973</v>
      </c>
      <c r="M1438" s="10"/>
      <c r="N1438" s="11"/>
    </row>
    <row r="1439" spans="1:14">
      <c r="A1439" s="5" t="s">
        <v>2919</v>
      </c>
      <c r="B1439" s="5" t="s">
        <v>1004</v>
      </c>
      <c r="C1439" s="10" t="s">
        <v>959</v>
      </c>
      <c r="D1439" s="10" t="s">
        <v>960</v>
      </c>
      <c r="E1439" s="11" t="s">
        <v>3196</v>
      </c>
      <c r="F1439" s="6" t="s">
        <v>79</v>
      </c>
      <c r="G1439" s="6" t="s">
        <v>15</v>
      </c>
      <c r="H1439" s="10" t="str">
        <f>VLOOKUP(G1439,Config!$E$2:$F$17,2,FALSE)</f>
        <v>str</v>
      </c>
      <c r="I1439" s="6">
        <v>0</v>
      </c>
      <c r="J1439" s="6"/>
      <c r="K1439" s="12" t="s">
        <v>77</v>
      </c>
      <c r="L1439" s="6" t="s">
        <v>3973</v>
      </c>
      <c r="M1439" s="10"/>
      <c r="N1439" s="11"/>
    </row>
    <row r="1440" spans="1:14">
      <c r="A1440" s="5" t="s">
        <v>2919</v>
      </c>
      <c r="B1440" s="5" t="s">
        <v>965</v>
      </c>
      <c r="C1440" s="10" t="s">
        <v>959</v>
      </c>
      <c r="D1440" s="10" t="s">
        <v>960</v>
      </c>
      <c r="E1440" s="11" t="s">
        <v>3196</v>
      </c>
      <c r="F1440" s="6" t="s">
        <v>81</v>
      </c>
      <c r="G1440" s="6" t="s">
        <v>15</v>
      </c>
      <c r="H1440" s="10" t="str">
        <f>VLOOKUP(G1440,Config!$E$2:$F$17,2,FALSE)</f>
        <v>str</v>
      </c>
      <c r="I1440" s="6">
        <v>0</v>
      </c>
      <c r="J1440" s="6"/>
      <c r="K1440" s="12" t="s">
        <v>77</v>
      </c>
      <c r="L1440" s="6" t="s">
        <v>3973</v>
      </c>
      <c r="M1440" s="10"/>
      <c r="N1440" s="11"/>
    </row>
    <row r="1441" spans="1:14">
      <c r="A1441" s="5" t="s">
        <v>2919</v>
      </c>
      <c r="B1441" s="5" t="s">
        <v>987</v>
      </c>
      <c r="C1441" s="10" t="s">
        <v>959</v>
      </c>
      <c r="D1441" s="10" t="s">
        <v>960</v>
      </c>
      <c r="E1441" s="11" t="s">
        <v>3196</v>
      </c>
      <c r="F1441" s="6" t="s">
        <v>2083</v>
      </c>
      <c r="G1441" s="6" t="s">
        <v>15</v>
      </c>
      <c r="H1441" s="10" t="str">
        <f>VLOOKUP(G1441,Config!$E$2:$F$17,2,FALSE)</f>
        <v>str</v>
      </c>
      <c r="I1441" s="6">
        <v>0</v>
      </c>
      <c r="J1441" s="6"/>
      <c r="K1441" s="12" t="s">
        <v>77</v>
      </c>
      <c r="L1441" s="6" t="s">
        <v>3973</v>
      </c>
      <c r="M1441" s="10"/>
      <c r="N1441" s="11"/>
    </row>
    <row r="1442" spans="1:14">
      <c r="A1442" s="5" t="s">
        <v>2919</v>
      </c>
      <c r="B1442" s="5" t="s">
        <v>1360</v>
      </c>
      <c r="C1442" s="10" t="s">
        <v>959</v>
      </c>
      <c r="D1442" s="10" t="s">
        <v>960</v>
      </c>
      <c r="E1442" s="11" t="s">
        <v>3196</v>
      </c>
      <c r="F1442" s="6" t="s">
        <v>2381</v>
      </c>
      <c r="G1442" s="6" t="s">
        <v>15</v>
      </c>
      <c r="H1442" s="10" t="str">
        <f>VLOOKUP(G1442,Config!$E$2:$F$17,2,FALSE)</f>
        <v>str</v>
      </c>
      <c r="I1442" s="6">
        <v>0</v>
      </c>
      <c r="J1442" s="6"/>
      <c r="K1442" s="12" t="s">
        <v>77</v>
      </c>
      <c r="L1442" s="6" t="s">
        <v>3973</v>
      </c>
      <c r="M1442" s="10"/>
      <c r="N1442" s="11"/>
    </row>
    <row r="1443" spans="1:14">
      <c r="A1443" s="5" t="s">
        <v>2919</v>
      </c>
      <c r="B1443" s="5" t="s">
        <v>976</v>
      </c>
      <c r="C1443" s="10" t="s">
        <v>959</v>
      </c>
      <c r="D1443" s="10" t="s">
        <v>960</v>
      </c>
      <c r="E1443" s="11" t="s">
        <v>3196</v>
      </c>
      <c r="F1443" s="6" t="s">
        <v>2074</v>
      </c>
      <c r="G1443" s="6" t="s">
        <v>15</v>
      </c>
      <c r="H1443" s="10" t="str">
        <f>VLOOKUP(G1443,Config!$E$2:$F$17,2,FALSE)</f>
        <v>str</v>
      </c>
      <c r="I1443" s="6">
        <v>1</v>
      </c>
      <c r="J1443" s="6"/>
      <c r="K1443" s="12" t="s">
        <v>77</v>
      </c>
      <c r="L1443" s="6" t="s">
        <v>3973</v>
      </c>
      <c r="M1443" s="10"/>
      <c r="N1443" s="11"/>
    </row>
    <row r="1444" spans="1:14">
      <c r="A1444" s="5" t="s">
        <v>2919</v>
      </c>
      <c r="B1444" s="5" t="s">
        <v>977</v>
      </c>
      <c r="C1444" s="10" t="s">
        <v>959</v>
      </c>
      <c r="D1444" s="10" t="s">
        <v>960</v>
      </c>
      <c r="E1444" s="11" t="s">
        <v>3196</v>
      </c>
      <c r="F1444" s="6" t="s">
        <v>2075</v>
      </c>
      <c r="G1444" s="6" t="s">
        <v>47</v>
      </c>
      <c r="H1444" s="10" t="str">
        <f>VLOOKUP(G1444,Config!$E$2:$F$17,2,FALSE)</f>
        <v>ts</v>
      </c>
      <c r="I1444" s="6">
        <v>1</v>
      </c>
      <c r="J1444" s="6"/>
      <c r="K1444" s="12" t="s">
        <v>77</v>
      </c>
      <c r="L1444" s="6" t="s">
        <v>3973</v>
      </c>
      <c r="M1444" s="10"/>
      <c r="N1444" s="11"/>
    </row>
    <row r="1445" spans="1:14">
      <c r="A1445" s="5" t="s">
        <v>2919</v>
      </c>
      <c r="B1445" s="5" t="s">
        <v>978</v>
      </c>
      <c r="C1445" s="10" t="s">
        <v>959</v>
      </c>
      <c r="D1445" s="10" t="s">
        <v>960</v>
      </c>
      <c r="E1445" s="11" t="s">
        <v>3196</v>
      </c>
      <c r="F1445" s="6" t="s">
        <v>87</v>
      </c>
      <c r="G1445" s="6" t="s">
        <v>15</v>
      </c>
      <c r="H1445" s="10" t="str">
        <f>VLOOKUP(G1445,Config!$E$2:$F$17,2,FALSE)</f>
        <v>str</v>
      </c>
      <c r="I1445" s="6">
        <v>0</v>
      </c>
      <c r="J1445" s="6"/>
      <c r="K1445" s="12" t="s">
        <v>77</v>
      </c>
      <c r="L1445" s="6" t="s">
        <v>3973</v>
      </c>
      <c r="M1445" s="10"/>
      <c r="N1445" s="11"/>
    </row>
    <row r="1446" spans="1:14">
      <c r="A1446" s="5" t="s">
        <v>2919</v>
      </c>
      <c r="B1446" s="5" t="s">
        <v>979</v>
      </c>
      <c r="C1446" s="10" t="s">
        <v>959</v>
      </c>
      <c r="D1446" s="10" t="s">
        <v>960</v>
      </c>
      <c r="E1446" s="11" t="s">
        <v>3196</v>
      </c>
      <c r="F1446" s="6" t="s">
        <v>89</v>
      </c>
      <c r="G1446" s="6" t="s">
        <v>47</v>
      </c>
      <c r="H1446" s="10" t="str">
        <f>VLOOKUP(G1446,Config!$E$2:$F$17,2,FALSE)</f>
        <v>ts</v>
      </c>
      <c r="I1446" s="6">
        <v>0</v>
      </c>
      <c r="J1446" s="6"/>
      <c r="K1446" s="12" t="s">
        <v>77</v>
      </c>
      <c r="L1446" s="6" t="s">
        <v>3973</v>
      </c>
      <c r="M1446" s="10"/>
      <c r="N1446" s="11"/>
    </row>
    <row r="1447" spans="1:14">
      <c r="A1447" s="5" t="s">
        <v>2919</v>
      </c>
      <c r="B1447" s="5" t="s">
        <v>980</v>
      </c>
      <c r="C1447" s="10" t="s">
        <v>959</v>
      </c>
      <c r="D1447" s="10" t="s">
        <v>960</v>
      </c>
      <c r="E1447" s="11" t="s">
        <v>3196</v>
      </c>
      <c r="F1447" s="6" t="s">
        <v>2076</v>
      </c>
      <c r="G1447" s="6" t="s">
        <v>15</v>
      </c>
      <c r="H1447" s="10" t="str">
        <f>VLOOKUP(G1447,Config!$E$2:$F$17,2,FALSE)</f>
        <v>str</v>
      </c>
      <c r="I1447" s="6">
        <v>0</v>
      </c>
      <c r="J1447" s="6"/>
      <c r="K1447" s="12" t="s">
        <v>77</v>
      </c>
      <c r="L1447" s="6" t="s">
        <v>3973</v>
      </c>
      <c r="M1447" s="10"/>
      <c r="N1447" s="11"/>
    </row>
    <row r="1448" spans="1:14">
      <c r="A1448" s="5" t="s">
        <v>2919</v>
      </c>
      <c r="B1448" s="5" t="s">
        <v>981</v>
      </c>
      <c r="C1448" s="10" t="s">
        <v>959</v>
      </c>
      <c r="D1448" s="10" t="s">
        <v>960</v>
      </c>
      <c r="E1448" s="11" t="s">
        <v>3196</v>
      </c>
      <c r="F1448" s="6" t="s">
        <v>2077</v>
      </c>
      <c r="G1448" s="6" t="s">
        <v>47</v>
      </c>
      <c r="H1448" s="10" t="str">
        <f>VLOOKUP(G1448,Config!$E$2:$F$17,2,FALSE)</f>
        <v>ts</v>
      </c>
      <c r="I1448" s="6">
        <v>0</v>
      </c>
      <c r="J1448" s="6"/>
      <c r="K1448" s="12" t="s">
        <v>77</v>
      </c>
      <c r="L1448" s="6" t="s">
        <v>3973</v>
      </c>
      <c r="M1448" s="10"/>
      <c r="N1448" s="11"/>
    </row>
    <row r="1449" spans="1:14">
      <c r="A1449" s="5" t="s">
        <v>2920</v>
      </c>
      <c r="B1449" s="5" t="s">
        <v>961</v>
      </c>
      <c r="C1449" s="10" t="s">
        <v>959</v>
      </c>
      <c r="D1449" s="10" t="s">
        <v>960</v>
      </c>
      <c r="E1449" s="11" t="s">
        <v>3197</v>
      </c>
      <c r="F1449" s="6" t="s">
        <v>2060</v>
      </c>
      <c r="G1449" s="6" t="s">
        <v>15</v>
      </c>
      <c r="H1449" s="10" t="str">
        <f>VLOOKUP(G1449,Config!$E$2:$F$17,2,FALSE)</f>
        <v>str</v>
      </c>
      <c r="I1449" s="6">
        <v>1</v>
      </c>
      <c r="J1449" s="6">
        <v>1</v>
      </c>
      <c r="K1449" s="12" t="s">
        <v>77</v>
      </c>
      <c r="L1449" s="6" t="s">
        <v>3974</v>
      </c>
      <c r="M1449" s="10"/>
      <c r="N1449" s="11"/>
    </row>
    <row r="1450" spans="1:14">
      <c r="A1450" s="5" t="s">
        <v>2920</v>
      </c>
      <c r="B1450" s="5" t="s">
        <v>1044</v>
      </c>
      <c r="C1450" s="10" t="s">
        <v>959</v>
      </c>
      <c r="D1450" s="10" t="s">
        <v>960</v>
      </c>
      <c r="E1450" s="11" t="s">
        <v>3197</v>
      </c>
      <c r="F1450" s="6" t="s">
        <v>178</v>
      </c>
      <c r="G1450" s="6" t="s">
        <v>15</v>
      </c>
      <c r="H1450" s="10" t="str">
        <f>VLOOKUP(G1450,Config!$E$2:$F$17,2,FALSE)</f>
        <v>str</v>
      </c>
      <c r="I1450" s="6">
        <v>1</v>
      </c>
      <c r="J1450" s="6">
        <v>1</v>
      </c>
      <c r="K1450" s="12" t="s">
        <v>77</v>
      </c>
      <c r="L1450" s="6" t="s">
        <v>3974</v>
      </c>
      <c r="M1450" s="10"/>
      <c r="N1450" s="11"/>
    </row>
    <row r="1451" spans="1:14">
      <c r="A1451" s="5" t="s">
        <v>2920</v>
      </c>
      <c r="B1451" s="5" t="s">
        <v>1210</v>
      </c>
      <c r="C1451" s="10" t="s">
        <v>959</v>
      </c>
      <c r="D1451" s="10" t="s">
        <v>960</v>
      </c>
      <c r="E1451" s="11" t="s">
        <v>3197</v>
      </c>
      <c r="F1451" s="6" t="s">
        <v>2169</v>
      </c>
      <c r="G1451" s="6" t="s">
        <v>15</v>
      </c>
      <c r="H1451" s="10" t="str">
        <f>VLOOKUP(G1451,Config!$E$2:$F$17,2,FALSE)</f>
        <v>str</v>
      </c>
      <c r="I1451" s="6">
        <v>1</v>
      </c>
      <c r="J1451" s="6">
        <v>1</v>
      </c>
      <c r="K1451" s="12" t="s">
        <v>77</v>
      </c>
      <c r="L1451" s="6" t="s">
        <v>3974</v>
      </c>
      <c r="M1451" s="10"/>
      <c r="N1451" s="11"/>
    </row>
    <row r="1452" spans="1:14">
      <c r="A1452" s="5" t="s">
        <v>2920</v>
      </c>
      <c r="B1452" s="5" t="s">
        <v>1006</v>
      </c>
      <c r="C1452" s="10" t="s">
        <v>959</v>
      </c>
      <c r="D1452" s="10" t="s">
        <v>960</v>
      </c>
      <c r="E1452" s="11" t="s">
        <v>3197</v>
      </c>
      <c r="F1452" s="6" t="s">
        <v>2093</v>
      </c>
      <c r="G1452" s="6" t="s">
        <v>15</v>
      </c>
      <c r="H1452" s="10" t="str">
        <f>VLOOKUP(G1452,Config!$E$2:$F$17,2,FALSE)</f>
        <v>str</v>
      </c>
      <c r="I1452" s="6">
        <v>1</v>
      </c>
      <c r="J1452" s="6">
        <v>1</v>
      </c>
      <c r="K1452" s="12" t="s">
        <v>77</v>
      </c>
      <c r="L1452" s="6" t="s">
        <v>3974</v>
      </c>
      <c r="M1452" s="10"/>
      <c r="N1452" s="11"/>
    </row>
    <row r="1453" spans="1:14">
      <c r="A1453" s="5" t="s">
        <v>2920</v>
      </c>
      <c r="B1453" s="5" t="s">
        <v>1390</v>
      </c>
      <c r="C1453" s="10" t="s">
        <v>959</v>
      </c>
      <c r="D1453" s="10" t="s">
        <v>960</v>
      </c>
      <c r="E1453" s="11" t="s">
        <v>3197</v>
      </c>
      <c r="F1453" s="6" t="s">
        <v>2407</v>
      </c>
      <c r="G1453" s="6" t="s">
        <v>3763</v>
      </c>
      <c r="H1453" s="10" t="str">
        <f>VLOOKUP(G1453,Config!$E$2:$F$17,2,FALSE)</f>
        <v>lng</v>
      </c>
      <c r="I1453" s="6">
        <v>1</v>
      </c>
      <c r="J1453" s="6">
        <v>1</v>
      </c>
      <c r="K1453" s="12" t="s">
        <v>77</v>
      </c>
      <c r="L1453" s="6" t="s">
        <v>3974</v>
      </c>
      <c r="M1453" s="10"/>
      <c r="N1453" s="11"/>
    </row>
    <row r="1454" spans="1:14">
      <c r="A1454" s="5" t="s">
        <v>2920</v>
      </c>
      <c r="B1454" s="5" t="s">
        <v>1391</v>
      </c>
      <c r="C1454" s="10" t="s">
        <v>959</v>
      </c>
      <c r="D1454" s="10" t="s">
        <v>960</v>
      </c>
      <c r="E1454" s="11" t="s">
        <v>3197</v>
      </c>
      <c r="F1454" s="6" t="s">
        <v>2408</v>
      </c>
      <c r="G1454" s="6" t="s">
        <v>69</v>
      </c>
      <c r="H1454" s="10" t="str">
        <f>VLOOKUP(G1454,Config!$E$2:$F$17,2,FALSE)</f>
        <v>int</v>
      </c>
      <c r="I1454" s="6">
        <v>1</v>
      </c>
      <c r="J1454" s="6">
        <v>1</v>
      </c>
      <c r="K1454" s="12" t="s">
        <v>77</v>
      </c>
      <c r="L1454" s="6" t="s">
        <v>3974</v>
      </c>
      <c r="M1454" s="10"/>
      <c r="N1454" s="11"/>
    </row>
    <row r="1455" spans="1:14">
      <c r="A1455" s="5" t="s">
        <v>2920</v>
      </c>
      <c r="B1455" s="5" t="s">
        <v>987</v>
      </c>
      <c r="C1455" s="10" t="s">
        <v>959</v>
      </c>
      <c r="D1455" s="10" t="s">
        <v>960</v>
      </c>
      <c r="E1455" s="11" t="s">
        <v>3197</v>
      </c>
      <c r="F1455" s="6" t="s">
        <v>2083</v>
      </c>
      <c r="G1455" s="6" t="s">
        <v>15</v>
      </c>
      <c r="H1455" s="10" t="str">
        <f>VLOOKUP(G1455,Config!$E$2:$F$17,2,FALSE)</f>
        <v>str</v>
      </c>
      <c r="I1455" s="6">
        <v>1</v>
      </c>
      <c r="J1455" s="6"/>
      <c r="K1455" s="12" t="s">
        <v>77</v>
      </c>
      <c r="L1455" s="6" t="s">
        <v>3974</v>
      </c>
      <c r="M1455" s="10"/>
      <c r="N1455" s="11"/>
    </row>
    <row r="1456" spans="1:14">
      <c r="A1456" s="5" t="s">
        <v>2920</v>
      </c>
      <c r="B1456" s="5" t="s">
        <v>984</v>
      </c>
      <c r="C1456" s="10" t="s">
        <v>959</v>
      </c>
      <c r="D1456" s="10" t="s">
        <v>960</v>
      </c>
      <c r="E1456" s="11" t="s">
        <v>3197</v>
      </c>
      <c r="F1456" s="6" t="s">
        <v>2080</v>
      </c>
      <c r="G1456" s="6" t="s">
        <v>69</v>
      </c>
      <c r="H1456" s="10" t="str">
        <f>VLOOKUP(G1456,Config!$E$2:$F$17,2,FALSE)</f>
        <v>int</v>
      </c>
      <c r="I1456" s="6">
        <v>0</v>
      </c>
      <c r="J1456" s="6"/>
      <c r="K1456" s="12" t="s">
        <v>77</v>
      </c>
      <c r="L1456" s="6" t="s">
        <v>3974</v>
      </c>
      <c r="M1456" s="10"/>
      <c r="N1456" s="11"/>
    </row>
    <row r="1457" spans="1:14">
      <c r="A1457" s="5" t="s">
        <v>2920</v>
      </c>
      <c r="B1457" s="5" t="s">
        <v>976</v>
      </c>
      <c r="C1457" s="10" t="s">
        <v>959</v>
      </c>
      <c r="D1457" s="10" t="s">
        <v>960</v>
      </c>
      <c r="E1457" s="11" t="s">
        <v>3197</v>
      </c>
      <c r="F1457" s="6" t="s">
        <v>2074</v>
      </c>
      <c r="G1457" s="6" t="s">
        <v>15</v>
      </c>
      <c r="H1457" s="10" t="str">
        <f>VLOOKUP(G1457,Config!$E$2:$F$17,2,FALSE)</f>
        <v>str</v>
      </c>
      <c r="I1457" s="6">
        <v>1</v>
      </c>
      <c r="J1457" s="6"/>
      <c r="K1457" s="12" t="s">
        <v>77</v>
      </c>
      <c r="L1457" s="6" t="s">
        <v>3974</v>
      </c>
      <c r="M1457" s="10"/>
      <c r="N1457" s="11"/>
    </row>
    <row r="1458" spans="1:14">
      <c r="A1458" s="5" t="s">
        <v>2920</v>
      </c>
      <c r="B1458" s="5" t="s">
        <v>977</v>
      </c>
      <c r="C1458" s="10" t="s">
        <v>959</v>
      </c>
      <c r="D1458" s="10" t="s">
        <v>960</v>
      </c>
      <c r="E1458" s="11" t="s">
        <v>3197</v>
      </c>
      <c r="F1458" s="6" t="s">
        <v>2075</v>
      </c>
      <c r="G1458" s="6" t="s">
        <v>47</v>
      </c>
      <c r="H1458" s="10" t="str">
        <f>VLOOKUP(G1458,Config!$E$2:$F$17,2,FALSE)</f>
        <v>ts</v>
      </c>
      <c r="I1458" s="6">
        <v>1</v>
      </c>
      <c r="J1458" s="6"/>
      <c r="K1458" s="12" t="s">
        <v>77</v>
      </c>
      <c r="L1458" s="6" t="s">
        <v>3974</v>
      </c>
      <c r="M1458" s="10"/>
      <c r="N1458" s="11"/>
    </row>
    <row r="1459" spans="1:14">
      <c r="A1459" s="5" t="s">
        <v>2920</v>
      </c>
      <c r="B1459" s="5" t="s">
        <v>978</v>
      </c>
      <c r="C1459" s="10" t="s">
        <v>959</v>
      </c>
      <c r="D1459" s="10" t="s">
        <v>960</v>
      </c>
      <c r="E1459" s="11" t="s">
        <v>3197</v>
      </c>
      <c r="F1459" s="6" t="s">
        <v>87</v>
      </c>
      <c r="G1459" s="6" t="s">
        <v>15</v>
      </c>
      <c r="H1459" s="10" t="str">
        <f>VLOOKUP(G1459,Config!$E$2:$F$17,2,FALSE)</f>
        <v>str</v>
      </c>
      <c r="I1459" s="6">
        <v>0</v>
      </c>
      <c r="J1459" s="6"/>
      <c r="K1459" s="12" t="s">
        <v>77</v>
      </c>
      <c r="L1459" s="6" t="s">
        <v>3974</v>
      </c>
      <c r="M1459" s="10"/>
      <c r="N1459" s="11"/>
    </row>
    <row r="1460" spans="1:14">
      <c r="A1460" s="5" t="s">
        <v>2920</v>
      </c>
      <c r="B1460" s="5" t="s">
        <v>979</v>
      </c>
      <c r="C1460" s="10" t="s">
        <v>959</v>
      </c>
      <c r="D1460" s="10" t="s">
        <v>960</v>
      </c>
      <c r="E1460" s="11" t="s">
        <v>3197</v>
      </c>
      <c r="F1460" s="6" t="s">
        <v>89</v>
      </c>
      <c r="G1460" s="6" t="s">
        <v>47</v>
      </c>
      <c r="H1460" s="10" t="str">
        <f>VLOOKUP(G1460,Config!$E$2:$F$17,2,FALSE)</f>
        <v>ts</v>
      </c>
      <c r="I1460" s="6">
        <v>0</v>
      </c>
      <c r="J1460" s="6"/>
      <c r="K1460" s="12" t="s">
        <v>77</v>
      </c>
      <c r="L1460" s="6" t="s">
        <v>3974</v>
      </c>
      <c r="M1460" s="10"/>
      <c r="N1460" s="11"/>
    </row>
    <row r="1461" spans="1:14">
      <c r="A1461" s="5" t="s">
        <v>2920</v>
      </c>
      <c r="B1461" s="5" t="s">
        <v>980</v>
      </c>
      <c r="C1461" s="10" t="s">
        <v>959</v>
      </c>
      <c r="D1461" s="10" t="s">
        <v>960</v>
      </c>
      <c r="E1461" s="11" t="s">
        <v>3197</v>
      </c>
      <c r="F1461" s="6" t="s">
        <v>2076</v>
      </c>
      <c r="G1461" s="6" t="s">
        <v>15</v>
      </c>
      <c r="H1461" s="10" t="str">
        <f>VLOOKUP(G1461,Config!$E$2:$F$17,2,FALSE)</f>
        <v>str</v>
      </c>
      <c r="I1461" s="6">
        <v>0</v>
      </c>
      <c r="J1461" s="6"/>
      <c r="K1461" s="12" t="s">
        <v>77</v>
      </c>
      <c r="L1461" s="6" t="s">
        <v>3974</v>
      </c>
      <c r="M1461" s="10"/>
      <c r="N1461" s="11"/>
    </row>
    <row r="1462" spans="1:14">
      <c r="A1462" s="5" t="s">
        <v>2920</v>
      </c>
      <c r="B1462" s="5" t="s">
        <v>981</v>
      </c>
      <c r="C1462" s="10" t="s">
        <v>959</v>
      </c>
      <c r="D1462" s="10" t="s">
        <v>960</v>
      </c>
      <c r="E1462" s="11" t="s">
        <v>3197</v>
      </c>
      <c r="F1462" s="6" t="s">
        <v>2077</v>
      </c>
      <c r="G1462" s="6" t="s">
        <v>47</v>
      </c>
      <c r="H1462" s="10" t="str">
        <f>VLOOKUP(G1462,Config!$E$2:$F$17,2,FALSE)</f>
        <v>ts</v>
      </c>
      <c r="I1462" s="6">
        <v>0</v>
      </c>
      <c r="J1462" s="6"/>
      <c r="K1462" s="12" t="s">
        <v>77</v>
      </c>
      <c r="L1462" s="6" t="s">
        <v>3974</v>
      </c>
      <c r="M1462" s="10"/>
      <c r="N1462" s="11"/>
    </row>
    <row r="1463" spans="1:14">
      <c r="A1463" s="5" t="s">
        <v>2921</v>
      </c>
      <c r="B1463" s="5" t="s">
        <v>961</v>
      </c>
      <c r="C1463" s="10" t="s">
        <v>959</v>
      </c>
      <c r="D1463" s="10" t="s">
        <v>960</v>
      </c>
      <c r="E1463" s="11" t="s">
        <v>3198</v>
      </c>
      <c r="F1463" s="6" t="s">
        <v>2060</v>
      </c>
      <c r="G1463" s="6" t="s">
        <v>15</v>
      </c>
      <c r="H1463" s="10" t="str">
        <f>VLOOKUP(G1463,Config!$E$2:$F$17,2,FALSE)</f>
        <v>str</v>
      </c>
      <c r="I1463" s="6">
        <v>1</v>
      </c>
      <c r="J1463" s="6">
        <v>1</v>
      </c>
      <c r="K1463" s="12" t="s">
        <v>77</v>
      </c>
      <c r="L1463" s="6" t="s">
        <v>3975</v>
      </c>
      <c r="M1463" s="10"/>
      <c r="N1463" s="11"/>
    </row>
    <row r="1464" spans="1:14">
      <c r="A1464" s="5" t="s">
        <v>2921</v>
      </c>
      <c r="B1464" s="5" t="s">
        <v>1044</v>
      </c>
      <c r="C1464" s="10" t="s">
        <v>959</v>
      </c>
      <c r="D1464" s="10" t="s">
        <v>960</v>
      </c>
      <c r="E1464" s="11" t="s">
        <v>3198</v>
      </c>
      <c r="F1464" s="6" t="s">
        <v>178</v>
      </c>
      <c r="G1464" s="6" t="s">
        <v>15</v>
      </c>
      <c r="H1464" s="10" t="str">
        <f>VLOOKUP(G1464,Config!$E$2:$F$17,2,FALSE)</f>
        <v>str</v>
      </c>
      <c r="I1464" s="6">
        <v>1</v>
      </c>
      <c r="J1464" s="6">
        <v>1</v>
      </c>
      <c r="K1464" s="12" t="s">
        <v>77</v>
      </c>
      <c r="L1464" s="6" t="s">
        <v>3975</v>
      </c>
      <c r="M1464" s="10"/>
      <c r="N1464" s="11"/>
    </row>
    <row r="1465" spans="1:14">
      <c r="A1465" s="5" t="s">
        <v>2921</v>
      </c>
      <c r="B1465" s="5" t="s">
        <v>1210</v>
      </c>
      <c r="C1465" s="10" t="s">
        <v>959</v>
      </c>
      <c r="D1465" s="10" t="s">
        <v>960</v>
      </c>
      <c r="E1465" s="11" t="s">
        <v>3198</v>
      </c>
      <c r="F1465" s="6" t="s">
        <v>2169</v>
      </c>
      <c r="G1465" s="6" t="s">
        <v>15</v>
      </c>
      <c r="H1465" s="10" t="str">
        <f>VLOOKUP(G1465,Config!$E$2:$F$17,2,FALSE)</f>
        <v>str</v>
      </c>
      <c r="I1465" s="6">
        <v>1</v>
      </c>
      <c r="J1465" s="6">
        <v>1</v>
      </c>
      <c r="K1465" s="12" t="s">
        <v>77</v>
      </c>
      <c r="L1465" s="6" t="s">
        <v>3975</v>
      </c>
      <c r="M1465" s="10"/>
      <c r="N1465" s="11"/>
    </row>
    <row r="1466" spans="1:14">
      <c r="A1466" s="5" t="s">
        <v>2921</v>
      </c>
      <c r="B1466" s="5" t="s">
        <v>1006</v>
      </c>
      <c r="C1466" s="10" t="s">
        <v>959</v>
      </c>
      <c r="D1466" s="10" t="s">
        <v>960</v>
      </c>
      <c r="E1466" s="11" t="s">
        <v>3198</v>
      </c>
      <c r="F1466" s="6" t="s">
        <v>2093</v>
      </c>
      <c r="G1466" s="6" t="s">
        <v>15</v>
      </c>
      <c r="H1466" s="10" t="str">
        <f>VLOOKUP(G1466,Config!$E$2:$F$17,2,FALSE)</f>
        <v>str</v>
      </c>
      <c r="I1466" s="6">
        <v>1</v>
      </c>
      <c r="J1466" s="6">
        <v>1</v>
      </c>
      <c r="K1466" s="12" t="s">
        <v>77</v>
      </c>
      <c r="L1466" s="6" t="s">
        <v>3975</v>
      </c>
      <c r="M1466" s="10"/>
      <c r="N1466" s="11"/>
    </row>
    <row r="1467" spans="1:14">
      <c r="A1467" s="5" t="s">
        <v>2921</v>
      </c>
      <c r="B1467" s="5" t="s">
        <v>1390</v>
      </c>
      <c r="C1467" s="10" t="s">
        <v>959</v>
      </c>
      <c r="D1467" s="10" t="s">
        <v>960</v>
      </c>
      <c r="E1467" s="11" t="s">
        <v>3198</v>
      </c>
      <c r="F1467" s="6" t="s">
        <v>2407</v>
      </c>
      <c r="G1467" s="6" t="s">
        <v>3763</v>
      </c>
      <c r="H1467" s="10" t="str">
        <f>VLOOKUP(G1467,Config!$E$2:$F$17,2,FALSE)</f>
        <v>lng</v>
      </c>
      <c r="I1467" s="6">
        <v>1</v>
      </c>
      <c r="J1467" s="6">
        <v>1</v>
      </c>
      <c r="K1467" s="12" t="s">
        <v>77</v>
      </c>
      <c r="L1467" s="6" t="s">
        <v>3975</v>
      </c>
      <c r="M1467" s="10"/>
      <c r="N1467" s="11"/>
    </row>
    <row r="1468" spans="1:14">
      <c r="A1468" s="5" t="s">
        <v>2921</v>
      </c>
      <c r="B1468" s="5" t="s">
        <v>987</v>
      </c>
      <c r="C1468" s="10" t="s">
        <v>959</v>
      </c>
      <c r="D1468" s="10" t="s">
        <v>960</v>
      </c>
      <c r="E1468" s="11" t="s">
        <v>3198</v>
      </c>
      <c r="F1468" s="6" t="s">
        <v>2083</v>
      </c>
      <c r="G1468" s="6" t="s">
        <v>15</v>
      </c>
      <c r="H1468" s="10" t="str">
        <f>VLOOKUP(G1468,Config!$E$2:$F$17,2,FALSE)</f>
        <v>str</v>
      </c>
      <c r="I1468" s="6">
        <v>1</v>
      </c>
      <c r="J1468" s="6"/>
      <c r="K1468" s="12" t="s">
        <v>77</v>
      </c>
      <c r="L1468" s="6" t="s">
        <v>3975</v>
      </c>
      <c r="M1468" s="10"/>
      <c r="N1468" s="11"/>
    </row>
    <row r="1469" spans="1:14">
      <c r="A1469" s="5" t="s">
        <v>2921</v>
      </c>
      <c r="B1469" s="5" t="s">
        <v>984</v>
      </c>
      <c r="C1469" s="10" t="s">
        <v>959</v>
      </c>
      <c r="D1469" s="10" t="s">
        <v>960</v>
      </c>
      <c r="E1469" s="11" t="s">
        <v>3198</v>
      </c>
      <c r="F1469" s="6" t="s">
        <v>2080</v>
      </c>
      <c r="G1469" s="6" t="s">
        <v>69</v>
      </c>
      <c r="H1469" s="10" t="str">
        <f>VLOOKUP(G1469,Config!$E$2:$F$17,2,FALSE)</f>
        <v>int</v>
      </c>
      <c r="I1469" s="6">
        <v>0</v>
      </c>
      <c r="J1469" s="6"/>
      <c r="K1469" s="12" t="s">
        <v>77</v>
      </c>
      <c r="L1469" s="6" t="s">
        <v>3975</v>
      </c>
      <c r="M1469" s="10"/>
      <c r="N1469" s="11"/>
    </row>
    <row r="1470" spans="1:14">
      <c r="A1470" s="5" t="s">
        <v>2921</v>
      </c>
      <c r="B1470" s="5" t="s">
        <v>1392</v>
      </c>
      <c r="C1470" s="10" t="s">
        <v>959</v>
      </c>
      <c r="D1470" s="10" t="s">
        <v>960</v>
      </c>
      <c r="E1470" s="11" t="s">
        <v>3198</v>
      </c>
      <c r="F1470" s="6" t="s">
        <v>2409</v>
      </c>
      <c r="G1470" s="6" t="s">
        <v>69</v>
      </c>
      <c r="H1470" s="10" t="str">
        <f>VLOOKUP(G1470,Config!$E$2:$F$17,2,FALSE)</f>
        <v>int</v>
      </c>
      <c r="I1470" s="6">
        <v>0</v>
      </c>
      <c r="J1470" s="6"/>
      <c r="K1470" s="12" t="s">
        <v>77</v>
      </c>
      <c r="L1470" s="6" t="s">
        <v>3975</v>
      </c>
      <c r="M1470" s="10"/>
      <c r="N1470" s="11"/>
    </row>
    <row r="1471" spans="1:14">
      <c r="A1471" s="5" t="s">
        <v>2921</v>
      </c>
      <c r="B1471" s="5" t="s">
        <v>1393</v>
      </c>
      <c r="C1471" s="10" t="s">
        <v>959</v>
      </c>
      <c r="D1471" s="10" t="s">
        <v>960</v>
      </c>
      <c r="E1471" s="11" t="s">
        <v>3198</v>
      </c>
      <c r="F1471" s="6" t="s">
        <v>2410</v>
      </c>
      <c r="G1471" s="6" t="s">
        <v>69</v>
      </c>
      <c r="H1471" s="10" t="str">
        <f>VLOOKUP(G1471,Config!$E$2:$F$17,2,FALSE)</f>
        <v>int</v>
      </c>
      <c r="I1471" s="6">
        <v>0</v>
      </c>
      <c r="J1471" s="6"/>
      <c r="K1471" s="12" t="s">
        <v>77</v>
      </c>
      <c r="L1471" s="6" t="s">
        <v>3975</v>
      </c>
      <c r="M1471" s="10"/>
      <c r="N1471" s="11"/>
    </row>
    <row r="1472" spans="1:14">
      <c r="A1472" s="5" t="s">
        <v>2921</v>
      </c>
      <c r="B1472" s="5" t="s">
        <v>1394</v>
      </c>
      <c r="C1472" s="10" t="s">
        <v>959</v>
      </c>
      <c r="D1472" s="10" t="s">
        <v>960</v>
      </c>
      <c r="E1472" s="11" t="s">
        <v>3198</v>
      </c>
      <c r="F1472" s="6" t="s">
        <v>2411</v>
      </c>
      <c r="G1472" s="6" t="s">
        <v>69</v>
      </c>
      <c r="H1472" s="10" t="str">
        <f>VLOOKUP(G1472,Config!$E$2:$F$17,2,FALSE)</f>
        <v>int</v>
      </c>
      <c r="I1472" s="6">
        <v>0</v>
      </c>
      <c r="J1472" s="6"/>
      <c r="K1472" s="12" t="s">
        <v>77</v>
      </c>
      <c r="L1472" s="6" t="s">
        <v>3975</v>
      </c>
      <c r="M1472" s="10"/>
      <c r="N1472" s="11"/>
    </row>
    <row r="1473" spans="1:14">
      <c r="A1473" s="5" t="s">
        <v>2921</v>
      </c>
      <c r="B1473" s="5" t="s">
        <v>1395</v>
      </c>
      <c r="C1473" s="10" t="s">
        <v>959</v>
      </c>
      <c r="D1473" s="10" t="s">
        <v>960</v>
      </c>
      <c r="E1473" s="11" t="s">
        <v>3198</v>
      </c>
      <c r="F1473" s="6" t="s">
        <v>2412</v>
      </c>
      <c r="G1473" s="6" t="s">
        <v>69</v>
      </c>
      <c r="H1473" s="10" t="str">
        <f>VLOOKUP(G1473,Config!$E$2:$F$17,2,FALSE)</f>
        <v>int</v>
      </c>
      <c r="I1473" s="6">
        <v>1</v>
      </c>
      <c r="J1473" s="6"/>
      <c r="K1473" s="12" t="s">
        <v>77</v>
      </c>
      <c r="L1473" s="6" t="s">
        <v>3975</v>
      </c>
      <c r="M1473" s="10"/>
      <c r="N1473" s="11"/>
    </row>
    <row r="1474" spans="1:14">
      <c r="A1474" s="5" t="s">
        <v>2921</v>
      </c>
      <c r="B1474" s="5" t="s">
        <v>1396</v>
      </c>
      <c r="C1474" s="10" t="s">
        <v>959</v>
      </c>
      <c r="D1474" s="10" t="s">
        <v>960</v>
      </c>
      <c r="E1474" s="11" t="s">
        <v>3198</v>
      </c>
      <c r="F1474" s="6" t="s">
        <v>2413</v>
      </c>
      <c r="G1474" s="6" t="s">
        <v>69</v>
      </c>
      <c r="H1474" s="10" t="str">
        <f>VLOOKUP(G1474,Config!$E$2:$F$17,2,FALSE)</f>
        <v>int</v>
      </c>
      <c r="I1474" s="6">
        <v>1</v>
      </c>
      <c r="J1474" s="6"/>
      <c r="K1474" s="12" t="s">
        <v>77</v>
      </c>
      <c r="L1474" s="6" t="s">
        <v>3975</v>
      </c>
      <c r="M1474" s="10"/>
      <c r="N1474" s="11"/>
    </row>
    <row r="1475" spans="1:14">
      <c r="A1475" s="5" t="s">
        <v>2921</v>
      </c>
      <c r="B1475" s="5" t="s">
        <v>976</v>
      </c>
      <c r="C1475" s="10" t="s">
        <v>959</v>
      </c>
      <c r="D1475" s="10" t="s">
        <v>960</v>
      </c>
      <c r="E1475" s="11" t="s">
        <v>3198</v>
      </c>
      <c r="F1475" s="6" t="s">
        <v>2074</v>
      </c>
      <c r="G1475" s="6" t="s">
        <v>15</v>
      </c>
      <c r="H1475" s="10" t="str">
        <f>VLOOKUP(G1475,Config!$E$2:$F$17,2,FALSE)</f>
        <v>str</v>
      </c>
      <c r="I1475" s="6">
        <v>1</v>
      </c>
      <c r="J1475" s="6"/>
      <c r="K1475" s="12" t="s">
        <v>77</v>
      </c>
      <c r="L1475" s="6" t="s">
        <v>3975</v>
      </c>
      <c r="M1475" s="10"/>
      <c r="N1475" s="11"/>
    </row>
    <row r="1476" spans="1:14">
      <c r="A1476" s="5" t="s">
        <v>2921</v>
      </c>
      <c r="B1476" s="5" t="s">
        <v>977</v>
      </c>
      <c r="C1476" s="10" t="s">
        <v>959</v>
      </c>
      <c r="D1476" s="10" t="s">
        <v>960</v>
      </c>
      <c r="E1476" s="11" t="s">
        <v>3198</v>
      </c>
      <c r="F1476" s="6" t="s">
        <v>2075</v>
      </c>
      <c r="G1476" s="6" t="s">
        <v>47</v>
      </c>
      <c r="H1476" s="10" t="str">
        <f>VLOOKUP(G1476,Config!$E$2:$F$17,2,FALSE)</f>
        <v>ts</v>
      </c>
      <c r="I1476" s="6">
        <v>1</v>
      </c>
      <c r="J1476" s="6"/>
      <c r="K1476" s="12" t="s">
        <v>77</v>
      </c>
      <c r="L1476" s="6" t="s">
        <v>3975</v>
      </c>
      <c r="M1476" s="10"/>
      <c r="N1476" s="11"/>
    </row>
    <row r="1477" spans="1:14">
      <c r="A1477" s="5" t="s">
        <v>2921</v>
      </c>
      <c r="B1477" s="5" t="s">
        <v>978</v>
      </c>
      <c r="C1477" s="10" t="s">
        <v>959</v>
      </c>
      <c r="D1477" s="10" t="s">
        <v>960</v>
      </c>
      <c r="E1477" s="11" t="s">
        <v>3198</v>
      </c>
      <c r="F1477" s="6" t="s">
        <v>87</v>
      </c>
      <c r="G1477" s="6" t="s">
        <v>15</v>
      </c>
      <c r="H1477" s="10" t="str">
        <f>VLOOKUP(G1477,Config!$E$2:$F$17,2,FALSE)</f>
        <v>str</v>
      </c>
      <c r="I1477" s="6">
        <v>0</v>
      </c>
      <c r="J1477" s="6"/>
      <c r="K1477" s="12" t="s">
        <v>77</v>
      </c>
      <c r="L1477" s="6" t="s">
        <v>3975</v>
      </c>
      <c r="M1477" s="10"/>
      <c r="N1477" s="11"/>
    </row>
    <row r="1478" spans="1:14">
      <c r="A1478" s="5" t="s">
        <v>2921</v>
      </c>
      <c r="B1478" s="5" t="s">
        <v>979</v>
      </c>
      <c r="C1478" s="10" t="s">
        <v>959</v>
      </c>
      <c r="D1478" s="10" t="s">
        <v>960</v>
      </c>
      <c r="E1478" s="11" t="s">
        <v>3198</v>
      </c>
      <c r="F1478" s="6" t="s">
        <v>89</v>
      </c>
      <c r="G1478" s="6" t="s">
        <v>47</v>
      </c>
      <c r="H1478" s="10" t="str">
        <f>VLOOKUP(G1478,Config!$E$2:$F$17,2,FALSE)</f>
        <v>ts</v>
      </c>
      <c r="I1478" s="6">
        <v>0</v>
      </c>
      <c r="J1478" s="6"/>
      <c r="K1478" s="12" t="s">
        <v>77</v>
      </c>
      <c r="L1478" s="6" t="s">
        <v>3975</v>
      </c>
      <c r="M1478" s="10"/>
      <c r="N1478" s="11"/>
    </row>
    <row r="1479" spans="1:14">
      <c r="A1479" s="5" t="s">
        <v>2921</v>
      </c>
      <c r="B1479" s="5" t="s">
        <v>980</v>
      </c>
      <c r="C1479" s="10" t="s">
        <v>959</v>
      </c>
      <c r="D1479" s="10" t="s">
        <v>960</v>
      </c>
      <c r="E1479" s="11" t="s">
        <v>3198</v>
      </c>
      <c r="F1479" s="6" t="s">
        <v>2076</v>
      </c>
      <c r="G1479" s="6" t="s">
        <v>15</v>
      </c>
      <c r="H1479" s="10" t="str">
        <f>VLOOKUP(G1479,Config!$E$2:$F$17,2,FALSE)</f>
        <v>str</v>
      </c>
      <c r="I1479" s="6">
        <v>0</v>
      </c>
      <c r="J1479" s="6"/>
      <c r="K1479" s="12" t="s">
        <v>77</v>
      </c>
      <c r="L1479" s="6" t="s">
        <v>3975</v>
      </c>
      <c r="M1479" s="10"/>
      <c r="N1479" s="11"/>
    </row>
    <row r="1480" spans="1:14">
      <c r="A1480" s="5" t="s">
        <v>2921</v>
      </c>
      <c r="B1480" s="5" t="s">
        <v>981</v>
      </c>
      <c r="C1480" s="10" t="s">
        <v>959</v>
      </c>
      <c r="D1480" s="10" t="s">
        <v>960</v>
      </c>
      <c r="E1480" s="11" t="s">
        <v>3198</v>
      </c>
      <c r="F1480" s="6" t="s">
        <v>2077</v>
      </c>
      <c r="G1480" s="6" t="s">
        <v>47</v>
      </c>
      <c r="H1480" s="10" t="str">
        <f>VLOOKUP(G1480,Config!$E$2:$F$17,2,FALSE)</f>
        <v>ts</v>
      </c>
      <c r="I1480" s="6">
        <v>0</v>
      </c>
      <c r="J1480" s="6"/>
      <c r="K1480" s="12" t="s">
        <v>77</v>
      </c>
      <c r="L1480" s="6" t="s">
        <v>3975</v>
      </c>
      <c r="M1480" s="10"/>
      <c r="N1480" s="11"/>
    </row>
    <row r="1481" spans="1:14">
      <c r="A1481" s="5" t="s">
        <v>2922</v>
      </c>
      <c r="B1481" s="5" t="s">
        <v>961</v>
      </c>
      <c r="C1481" s="10" t="s">
        <v>959</v>
      </c>
      <c r="D1481" s="10" t="s">
        <v>960</v>
      </c>
      <c r="E1481" s="11" t="s">
        <v>3199</v>
      </c>
      <c r="F1481" s="6" t="s">
        <v>2060</v>
      </c>
      <c r="G1481" s="6" t="s">
        <v>15</v>
      </c>
      <c r="H1481" s="10" t="str">
        <f>VLOOKUP(G1481,Config!$E$2:$F$17,2,FALSE)</f>
        <v>str</v>
      </c>
      <c r="I1481" s="6">
        <v>1</v>
      </c>
      <c r="J1481" s="6">
        <v>1</v>
      </c>
      <c r="K1481" s="12" t="s">
        <v>77</v>
      </c>
      <c r="L1481" s="6" t="s">
        <v>3976</v>
      </c>
      <c r="M1481" s="10"/>
      <c r="N1481" s="11"/>
    </row>
    <row r="1482" spans="1:14">
      <c r="A1482" s="5" t="s">
        <v>2922</v>
      </c>
      <c r="B1482" s="5" t="s">
        <v>1044</v>
      </c>
      <c r="C1482" s="10" t="s">
        <v>959</v>
      </c>
      <c r="D1482" s="10" t="s">
        <v>960</v>
      </c>
      <c r="E1482" s="11" t="s">
        <v>3199</v>
      </c>
      <c r="F1482" s="6" t="s">
        <v>178</v>
      </c>
      <c r="G1482" s="6" t="s">
        <v>15</v>
      </c>
      <c r="H1482" s="10" t="str">
        <f>VLOOKUP(G1482,Config!$E$2:$F$17,2,FALSE)</f>
        <v>str</v>
      </c>
      <c r="I1482" s="6">
        <v>1</v>
      </c>
      <c r="J1482" s="6">
        <v>1</v>
      </c>
      <c r="K1482" s="12" t="s">
        <v>77</v>
      </c>
      <c r="L1482" s="6" t="s">
        <v>3976</v>
      </c>
      <c r="M1482" s="10"/>
      <c r="N1482" s="11"/>
    </row>
    <row r="1483" spans="1:14">
      <c r="A1483" s="5" t="s">
        <v>2922</v>
      </c>
      <c r="B1483" s="5" t="s">
        <v>1210</v>
      </c>
      <c r="C1483" s="10" t="s">
        <v>959</v>
      </c>
      <c r="D1483" s="10" t="s">
        <v>960</v>
      </c>
      <c r="E1483" s="11" t="s">
        <v>3199</v>
      </c>
      <c r="F1483" s="6" t="s">
        <v>2169</v>
      </c>
      <c r="G1483" s="6" t="s">
        <v>15</v>
      </c>
      <c r="H1483" s="10" t="str">
        <f>VLOOKUP(G1483,Config!$E$2:$F$17,2,FALSE)</f>
        <v>str</v>
      </c>
      <c r="I1483" s="6">
        <v>1</v>
      </c>
      <c r="J1483" s="6">
        <v>1</v>
      </c>
      <c r="K1483" s="12" t="s">
        <v>77</v>
      </c>
      <c r="L1483" s="6" t="s">
        <v>3976</v>
      </c>
      <c r="M1483" s="10"/>
      <c r="N1483" s="11"/>
    </row>
    <row r="1484" spans="1:14">
      <c r="A1484" s="5" t="s">
        <v>2922</v>
      </c>
      <c r="B1484" s="5" t="s">
        <v>1006</v>
      </c>
      <c r="C1484" s="10" t="s">
        <v>959</v>
      </c>
      <c r="D1484" s="10" t="s">
        <v>960</v>
      </c>
      <c r="E1484" s="11" t="s">
        <v>3199</v>
      </c>
      <c r="F1484" s="6" t="s">
        <v>2093</v>
      </c>
      <c r="G1484" s="6" t="s">
        <v>15</v>
      </c>
      <c r="H1484" s="10" t="str">
        <f>VLOOKUP(G1484,Config!$E$2:$F$17,2,FALSE)</f>
        <v>str</v>
      </c>
      <c r="I1484" s="6">
        <v>1</v>
      </c>
      <c r="J1484" s="6">
        <v>1</v>
      </c>
      <c r="K1484" s="12" t="s">
        <v>77</v>
      </c>
      <c r="L1484" s="6" t="s">
        <v>3976</v>
      </c>
      <c r="M1484" s="10"/>
      <c r="N1484" s="11"/>
    </row>
    <row r="1485" spans="1:14">
      <c r="A1485" s="5" t="s">
        <v>2922</v>
      </c>
      <c r="B1485" s="5" t="s">
        <v>1397</v>
      </c>
      <c r="C1485" s="10" t="s">
        <v>959</v>
      </c>
      <c r="D1485" s="10" t="s">
        <v>960</v>
      </c>
      <c r="E1485" s="11" t="s">
        <v>3199</v>
      </c>
      <c r="F1485" s="6" t="s">
        <v>2414</v>
      </c>
      <c r="G1485" s="6" t="s">
        <v>69</v>
      </c>
      <c r="H1485" s="10" t="str">
        <f>VLOOKUP(G1485,Config!$E$2:$F$17,2,FALSE)</f>
        <v>int</v>
      </c>
      <c r="I1485" s="6">
        <v>1</v>
      </c>
      <c r="J1485" s="6">
        <v>1</v>
      </c>
      <c r="K1485" s="12" t="s">
        <v>77</v>
      </c>
      <c r="L1485" s="6" t="s">
        <v>3976</v>
      </c>
      <c r="M1485" s="10"/>
      <c r="N1485" s="11"/>
    </row>
    <row r="1486" spans="1:14">
      <c r="A1486" s="5" t="s">
        <v>2922</v>
      </c>
      <c r="B1486" s="5" t="s">
        <v>987</v>
      </c>
      <c r="C1486" s="10" t="s">
        <v>959</v>
      </c>
      <c r="D1486" s="10" t="s">
        <v>960</v>
      </c>
      <c r="E1486" s="11" t="s">
        <v>3199</v>
      </c>
      <c r="F1486" s="6" t="s">
        <v>2083</v>
      </c>
      <c r="G1486" s="6" t="s">
        <v>15</v>
      </c>
      <c r="H1486" s="10" t="str">
        <f>VLOOKUP(G1486,Config!$E$2:$F$17,2,FALSE)</f>
        <v>str</v>
      </c>
      <c r="I1486" s="6">
        <v>1</v>
      </c>
      <c r="J1486" s="6"/>
      <c r="K1486" s="12" t="s">
        <v>77</v>
      </c>
      <c r="L1486" s="6" t="s">
        <v>3976</v>
      </c>
      <c r="M1486" s="10"/>
      <c r="N1486" s="11"/>
    </row>
    <row r="1487" spans="1:14">
      <c r="A1487" s="5" t="s">
        <v>2922</v>
      </c>
      <c r="B1487" s="5" t="s">
        <v>984</v>
      </c>
      <c r="C1487" s="10" t="s">
        <v>959</v>
      </c>
      <c r="D1487" s="10" t="s">
        <v>960</v>
      </c>
      <c r="E1487" s="11" t="s">
        <v>3199</v>
      </c>
      <c r="F1487" s="6" t="s">
        <v>2080</v>
      </c>
      <c r="G1487" s="6" t="s">
        <v>69</v>
      </c>
      <c r="H1487" s="10" t="str">
        <f>VLOOKUP(G1487,Config!$E$2:$F$17,2,FALSE)</f>
        <v>int</v>
      </c>
      <c r="I1487" s="6">
        <v>0</v>
      </c>
      <c r="J1487" s="6"/>
      <c r="K1487" s="12" t="s">
        <v>77</v>
      </c>
      <c r="L1487" s="6" t="s">
        <v>3976</v>
      </c>
      <c r="M1487" s="10"/>
      <c r="N1487" s="11"/>
    </row>
    <row r="1488" spans="1:14">
      <c r="A1488" s="5" t="s">
        <v>2922</v>
      </c>
      <c r="B1488" s="5" t="s">
        <v>1392</v>
      </c>
      <c r="C1488" s="10" t="s">
        <v>959</v>
      </c>
      <c r="D1488" s="10" t="s">
        <v>960</v>
      </c>
      <c r="E1488" s="11" t="s">
        <v>3199</v>
      </c>
      <c r="F1488" s="6" t="s">
        <v>2409</v>
      </c>
      <c r="G1488" s="6" t="s">
        <v>69</v>
      </c>
      <c r="H1488" s="10" t="str">
        <f>VLOOKUP(G1488,Config!$E$2:$F$17,2,FALSE)</f>
        <v>int</v>
      </c>
      <c r="I1488" s="6">
        <v>0</v>
      </c>
      <c r="J1488" s="6"/>
      <c r="K1488" s="12" t="s">
        <v>77</v>
      </c>
      <c r="L1488" s="6" t="s">
        <v>3976</v>
      </c>
      <c r="M1488" s="10"/>
      <c r="N1488" s="11"/>
    </row>
    <row r="1489" spans="1:14">
      <c r="A1489" s="5" t="s">
        <v>2922</v>
      </c>
      <c r="B1489" s="5" t="s">
        <v>976</v>
      </c>
      <c r="C1489" s="10" t="s">
        <v>959</v>
      </c>
      <c r="D1489" s="10" t="s">
        <v>960</v>
      </c>
      <c r="E1489" s="11" t="s">
        <v>3199</v>
      </c>
      <c r="F1489" s="6" t="s">
        <v>2074</v>
      </c>
      <c r="G1489" s="6" t="s">
        <v>15</v>
      </c>
      <c r="H1489" s="10" t="str">
        <f>VLOOKUP(G1489,Config!$E$2:$F$17,2,FALSE)</f>
        <v>str</v>
      </c>
      <c r="I1489" s="6">
        <v>1</v>
      </c>
      <c r="J1489" s="6"/>
      <c r="K1489" s="12" t="s">
        <v>77</v>
      </c>
      <c r="L1489" s="6" t="s">
        <v>3976</v>
      </c>
      <c r="M1489" s="10"/>
      <c r="N1489" s="11"/>
    </row>
    <row r="1490" spans="1:14">
      <c r="A1490" s="5" t="s">
        <v>2922</v>
      </c>
      <c r="B1490" s="5" t="s">
        <v>977</v>
      </c>
      <c r="C1490" s="10" t="s">
        <v>959</v>
      </c>
      <c r="D1490" s="10" t="s">
        <v>960</v>
      </c>
      <c r="E1490" s="11" t="s">
        <v>3199</v>
      </c>
      <c r="F1490" s="6" t="s">
        <v>2075</v>
      </c>
      <c r="G1490" s="6" t="s">
        <v>47</v>
      </c>
      <c r="H1490" s="10" t="str">
        <f>VLOOKUP(G1490,Config!$E$2:$F$17,2,FALSE)</f>
        <v>ts</v>
      </c>
      <c r="I1490" s="6">
        <v>1</v>
      </c>
      <c r="J1490" s="6"/>
      <c r="K1490" s="12" t="s">
        <v>77</v>
      </c>
      <c r="L1490" s="6" t="s">
        <v>3976</v>
      </c>
      <c r="M1490" s="10"/>
      <c r="N1490" s="11"/>
    </row>
    <row r="1491" spans="1:14">
      <c r="A1491" s="5" t="s">
        <v>2922</v>
      </c>
      <c r="B1491" s="5" t="s">
        <v>978</v>
      </c>
      <c r="C1491" s="10" t="s">
        <v>959</v>
      </c>
      <c r="D1491" s="10" t="s">
        <v>960</v>
      </c>
      <c r="E1491" s="11" t="s">
        <v>3199</v>
      </c>
      <c r="F1491" s="6" t="s">
        <v>87</v>
      </c>
      <c r="G1491" s="6" t="s">
        <v>15</v>
      </c>
      <c r="H1491" s="10" t="str">
        <f>VLOOKUP(G1491,Config!$E$2:$F$17,2,FALSE)</f>
        <v>str</v>
      </c>
      <c r="I1491" s="6">
        <v>0</v>
      </c>
      <c r="J1491" s="6"/>
      <c r="K1491" s="12" t="s">
        <v>77</v>
      </c>
      <c r="L1491" s="6" t="s">
        <v>3976</v>
      </c>
      <c r="M1491" s="10"/>
      <c r="N1491" s="11"/>
    </row>
    <row r="1492" spans="1:14">
      <c r="A1492" s="5" t="s">
        <v>2922</v>
      </c>
      <c r="B1492" s="5" t="s">
        <v>979</v>
      </c>
      <c r="C1492" s="10" t="s">
        <v>959</v>
      </c>
      <c r="D1492" s="10" t="s">
        <v>960</v>
      </c>
      <c r="E1492" s="11" t="s">
        <v>3199</v>
      </c>
      <c r="F1492" s="6" t="s">
        <v>89</v>
      </c>
      <c r="G1492" s="6" t="s">
        <v>47</v>
      </c>
      <c r="H1492" s="10" t="str">
        <f>VLOOKUP(G1492,Config!$E$2:$F$17,2,FALSE)</f>
        <v>ts</v>
      </c>
      <c r="I1492" s="6">
        <v>0</v>
      </c>
      <c r="J1492" s="6"/>
      <c r="K1492" s="12" t="s">
        <v>77</v>
      </c>
      <c r="L1492" s="6" t="s">
        <v>3976</v>
      </c>
      <c r="M1492" s="10"/>
      <c r="N1492" s="11"/>
    </row>
    <row r="1493" spans="1:14">
      <c r="A1493" s="5" t="s">
        <v>2922</v>
      </c>
      <c r="B1493" s="5" t="s">
        <v>980</v>
      </c>
      <c r="C1493" s="10" t="s">
        <v>959</v>
      </c>
      <c r="D1493" s="10" t="s">
        <v>960</v>
      </c>
      <c r="E1493" s="11" t="s">
        <v>3199</v>
      </c>
      <c r="F1493" s="6" t="s">
        <v>2076</v>
      </c>
      <c r="G1493" s="6" t="s">
        <v>15</v>
      </c>
      <c r="H1493" s="10" t="str">
        <f>VLOOKUP(G1493,Config!$E$2:$F$17,2,FALSE)</f>
        <v>str</v>
      </c>
      <c r="I1493" s="6">
        <v>0</v>
      </c>
      <c r="J1493" s="6"/>
      <c r="K1493" s="12" t="s">
        <v>77</v>
      </c>
      <c r="L1493" s="6" t="s">
        <v>3976</v>
      </c>
      <c r="M1493" s="10"/>
      <c r="N1493" s="11"/>
    </row>
    <row r="1494" spans="1:14">
      <c r="A1494" s="5" t="s">
        <v>2922</v>
      </c>
      <c r="B1494" s="5" t="s">
        <v>981</v>
      </c>
      <c r="C1494" s="10" t="s">
        <v>959</v>
      </c>
      <c r="D1494" s="10" t="s">
        <v>960</v>
      </c>
      <c r="E1494" s="11" t="s">
        <v>3199</v>
      </c>
      <c r="F1494" s="6" t="s">
        <v>2077</v>
      </c>
      <c r="G1494" s="6" t="s">
        <v>47</v>
      </c>
      <c r="H1494" s="10" t="str">
        <f>VLOOKUP(G1494,Config!$E$2:$F$17,2,FALSE)</f>
        <v>ts</v>
      </c>
      <c r="I1494" s="6">
        <v>0</v>
      </c>
      <c r="J1494" s="6"/>
      <c r="K1494" s="12" t="s">
        <v>77</v>
      </c>
      <c r="L1494" s="6" t="s">
        <v>3976</v>
      </c>
      <c r="M1494" s="10"/>
      <c r="N1494" s="11"/>
    </row>
    <row r="1495" spans="1:14">
      <c r="A1495" s="5" t="s">
        <v>2923</v>
      </c>
      <c r="B1495" s="5" t="s">
        <v>961</v>
      </c>
      <c r="C1495" s="10" t="s">
        <v>959</v>
      </c>
      <c r="D1495" s="10" t="s">
        <v>960</v>
      </c>
      <c r="E1495" s="11" t="s">
        <v>3200</v>
      </c>
      <c r="F1495" s="6" t="s">
        <v>2060</v>
      </c>
      <c r="G1495" s="6" t="s">
        <v>15</v>
      </c>
      <c r="H1495" s="10" t="str">
        <f>VLOOKUP(G1495,Config!$E$2:$F$17,2,FALSE)</f>
        <v>str</v>
      </c>
      <c r="I1495" s="6">
        <v>1</v>
      </c>
      <c r="J1495" s="6">
        <v>1</v>
      </c>
      <c r="K1495" s="12" t="s">
        <v>77</v>
      </c>
      <c r="L1495" s="6" t="s">
        <v>3977</v>
      </c>
      <c r="M1495" s="10"/>
      <c r="N1495" s="11"/>
    </row>
    <row r="1496" spans="1:14">
      <c r="A1496" s="5" t="s">
        <v>2923</v>
      </c>
      <c r="B1496" s="5" t="s">
        <v>1044</v>
      </c>
      <c r="C1496" s="10" t="s">
        <v>959</v>
      </c>
      <c r="D1496" s="10" t="s">
        <v>960</v>
      </c>
      <c r="E1496" s="11" t="s">
        <v>3200</v>
      </c>
      <c r="F1496" s="6" t="s">
        <v>178</v>
      </c>
      <c r="G1496" s="6" t="s">
        <v>15</v>
      </c>
      <c r="H1496" s="10" t="str">
        <f>VLOOKUP(G1496,Config!$E$2:$F$17,2,FALSE)</f>
        <v>str</v>
      </c>
      <c r="I1496" s="6">
        <v>1</v>
      </c>
      <c r="J1496" s="6">
        <v>1</v>
      </c>
      <c r="K1496" s="12" t="s">
        <v>77</v>
      </c>
      <c r="L1496" s="6" t="s">
        <v>3977</v>
      </c>
      <c r="M1496" s="10"/>
      <c r="N1496" s="11"/>
    </row>
    <row r="1497" spans="1:14">
      <c r="A1497" s="5" t="s">
        <v>2923</v>
      </c>
      <c r="B1497" s="5" t="s">
        <v>1210</v>
      </c>
      <c r="C1497" s="10" t="s">
        <v>959</v>
      </c>
      <c r="D1497" s="10" t="s">
        <v>960</v>
      </c>
      <c r="E1497" s="11" t="s">
        <v>3200</v>
      </c>
      <c r="F1497" s="6" t="s">
        <v>2169</v>
      </c>
      <c r="G1497" s="6" t="s">
        <v>15</v>
      </c>
      <c r="H1497" s="10" t="str">
        <f>VLOOKUP(G1497,Config!$E$2:$F$17,2,FALSE)</f>
        <v>str</v>
      </c>
      <c r="I1497" s="6">
        <v>1</v>
      </c>
      <c r="J1497" s="6">
        <v>1</v>
      </c>
      <c r="K1497" s="12" t="s">
        <v>77</v>
      </c>
      <c r="L1497" s="6" t="s">
        <v>3977</v>
      </c>
      <c r="M1497" s="10"/>
      <c r="N1497" s="11"/>
    </row>
    <row r="1498" spans="1:14">
      <c r="A1498" s="5" t="s">
        <v>2923</v>
      </c>
      <c r="B1498" s="5" t="s">
        <v>1006</v>
      </c>
      <c r="C1498" s="10" t="s">
        <v>959</v>
      </c>
      <c r="D1498" s="10" t="s">
        <v>960</v>
      </c>
      <c r="E1498" s="11" t="s">
        <v>3200</v>
      </c>
      <c r="F1498" s="6" t="s">
        <v>2093</v>
      </c>
      <c r="G1498" s="6" t="s">
        <v>15</v>
      </c>
      <c r="H1498" s="10" t="str">
        <f>VLOOKUP(G1498,Config!$E$2:$F$17,2,FALSE)</f>
        <v>str</v>
      </c>
      <c r="I1498" s="6">
        <v>1</v>
      </c>
      <c r="J1498" s="6">
        <v>1</v>
      </c>
      <c r="K1498" s="12" t="s">
        <v>77</v>
      </c>
      <c r="L1498" s="6" t="s">
        <v>3977</v>
      </c>
      <c r="M1498" s="10"/>
      <c r="N1498" s="11"/>
    </row>
    <row r="1499" spans="1:14">
      <c r="A1499" s="5" t="s">
        <v>2923</v>
      </c>
      <c r="B1499" s="5" t="s">
        <v>1390</v>
      </c>
      <c r="C1499" s="10" t="s">
        <v>959</v>
      </c>
      <c r="D1499" s="10" t="s">
        <v>960</v>
      </c>
      <c r="E1499" s="11" t="s">
        <v>3200</v>
      </c>
      <c r="F1499" s="6" t="s">
        <v>2407</v>
      </c>
      <c r="G1499" s="6" t="s">
        <v>3763</v>
      </c>
      <c r="H1499" s="10" t="str">
        <f>VLOOKUP(G1499,Config!$E$2:$F$17,2,FALSE)</f>
        <v>lng</v>
      </c>
      <c r="I1499" s="6">
        <v>1</v>
      </c>
      <c r="J1499" s="6">
        <v>1</v>
      </c>
      <c r="K1499" s="12" t="s">
        <v>77</v>
      </c>
      <c r="L1499" s="6" t="s">
        <v>3977</v>
      </c>
      <c r="M1499" s="10"/>
      <c r="N1499" s="11"/>
    </row>
    <row r="1500" spans="1:14">
      <c r="A1500" s="5" t="s">
        <v>2923</v>
      </c>
      <c r="B1500" s="5" t="s">
        <v>1228</v>
      </c>
      <c r="C1500" s="10" t="s">
        <v>959</v>
      </c>
      <c r="D1500" s="10" t="s">
        <v>960</v>
      </c>
      <c r="E1500" s="11" t="s">
        <v>3200</v>
      </c>
      <c r="F1500" s="6" t="s">
        <v>2175</v>
      </c>
      <c r="G1500" s="6" t="s">
        <v>15</v>
      </c>
      <c r="H1500" s="10" t="str">
        <f>VLOOKUP(G1500,Config!$E$2:$F$17,2,FALSE)</f>
        <v>str</v>
      </c>
      <c r="I1500" s="6">
        <v>1</v>
      </c>
      <c r="J1500" s="6">
        <v>1</v>
      </c>
      <c r="K1500" s="12" t="s">
        <v>77</v>
      </c>
      <c r="L1500" s="6" t="s">
        <v>3977</v>
      </c>
      <c r="M1500" s="10"/>
      <c r="N1500" s="11"/>
    </row>
    <row r="1501" spans="1:14">
      <c r="A1501" s="5" t="s">
        <v>2923</v>
      </c>
      <c r="B1501" s="5" t="s">
        <v>987</v>
      </c>
      <c r="C1501" s="10" t="s">
        <v>959</v>
      </c>
      <c r="D1501" s="10" t="s">
        <v>960</v>
      </c>
      <c r="E1501" s="11" t="s">
        <v>3200</v>
      </c>
      <c r="F1501" s="6" t="s">
        <v>2083</v>
      </c>
      <c r="G1501" s="6" t="s">
        <v>15</v>
      </c>
      <c r="H1501" s="10" t="str">
        <f>VLOOKUP(G1501,Config!$E$2:$F$17,2,FALSE)</f>
        <v>str</v>
      </c>
      <c r="I1501" s="6">
        <v>1</v>
      </c>
      <c r="J1501" s="6"/>
      <c r="K1501" s="12" t="s">
        <v>77</v>
      </c>
      <c r="L1501" s="6" t="s">
        <v>3977</v>
      </c>
      <c r="M1501" s="10"/>
      <c r="N1501" s="11"/>
    </row>
    <row r="1502" spans="1:14">
      <c r="A1502" s="5" t="s">
        <v>2923</v>
      </c>
      <c r="B1502" s="5" t="s">
        <v>1229</v>
      </c>
      <c r="C1502" s="10" t="s">
        <v>959</v>
      </c>
      <c r="D1502" s="10" t="s">
        <v>960</v>
      </c>
      <c r="E1502" s="11" t="s">
        <v>3200</v>
      </c>
      <c r="F1502" s="6" t="s">
        <v>2272</v>
      </c>
      <c r="G1502" s="6" t="s">
        <v>15</v>
      </c>
      <c r="H1502" s="10" t="str">
        <f>VLOOKUP(G1502,Config!$E$2:$F$17,2,FALSE)</f>
        <v>str</v>
      </c>
      <c r="I1502" s="6">
        <v>0</v>
      </c>
      <c r="J1502" s="6"/>
      <c r="K1502" s="12" t="s">
        <v>77</v>
      </c>
      <c r="L1502" s="6" t="s">
        <v>3977</v>
      </c>
      <c r="M1502" s="10"/>
      <c r="N1502" s="11"/>
    </row>
    <row r="1503" spans="1:14">
      <c r="A1503" s="5" t="s">
        <v>2923</v>
      </c>
      <c r="B1503" s="5" t="s">
        <v>1230</v>
      </c>
      <c r="C1503" s="10" t="s">
        <v>959</v>
      </c>
      <c r="D1503" s="10" t="s">
        <v>960</v>
      </c>
      <c r="E1503" s="11" t="s">
        <v>3200</v>
      </c>
      <c r="F1503" s="6" t="s">
        <v>2273</v>
      </c>
      <c r="G1503" s="6" t="s">
        <v>71</v>
      </c>
      <c r="H1503" s="10" t="str">
        <f>VLOOKUP(G1503,Config!$E$2:$F$17,2,FALSE)</f>
        <v>dbl</v>
      </c>
      <c r="I1503" s="6">
        <v>0</v>
      </c>
      <c r="J1503" s="6"/>
      <c r="K1503" s="12" t="s">
        <v>77</v>
      </c>
      <c r="L1503" s="6" t="s">
        <v>3977</v>
      </c>
      <c r="M1503" s="10"/>
      <c r="N1503" s="11"/>
    </row>
    <row r="1504" spans="1:14">
      <c r="A1504" s="5" t="s">
        <v>2923</v>
      </c>
      <c r="B1504" s="5" t="s">
        <v>1392</v>
      </c>
      <c r="C1504" s="10" t="s">
        <v>959</v>
      </c>
      <c r="D1504" s="10" t="s">
        <v>960</v>
      </c>
      <c r="E1504" s="11" t="s">
        <v>3200</v>
      </c>
      <c r="F1504" s="6" t="s">
        <v>2409</v>
      </c>
      <c r="G1504" s="6" t="s">
        <v>69</v>
      </c>
      <c r="H1504" s="10" t="str">
        <f>VLOOKUP(G1504,Config!$E$2:$F$17,2,FALSE)</f>
        <v>int</v>
      </c>
      <c r="I1504" s="6">
        <v>0</v>
      </c>
      <c r="J1504" s="6"/>
      <c r="K1504" s="12" t="s">
        <v>77</v>
      </c>
      <c r="L1504" s="6" t="s">
        <v>3977</v>
      </c>
      <c r="M1504" s="10"/>
      <c r="N1504" s="11"/>
    </row>
    <row r="1505" spans="1:14">
      <c r="A1505" s="5" t="s">
        <v>2923</v>
      </c>
      <c r="B1505" s="5" t="s">
        <v>976</v>
      </c>
      <c r="C1505" s="10" t="s">
        <v>959</v>
      </c>
      <c r="D1505" s="10" t="s">
        <v>960</v>
      </c>
      <c r="E1505" s="11" t="s">
        <v>3200</v>
      </c>
      <c r="F1505" s="6" t="s">
        <v>2074</v>
      </c>
      <c r="G1505" s="6" t="s">
        <v>15</v>
      </c>
      <c r="H1505" s="10" t="str">
        <f>VLOOKUP(G1505,Config!$E$2:$F$17,2,FALSE)</f>
        <v>str</v>
      </c>
      <c r="I1505" s="6">
        <v>1</v>
      </c>
      <c r="J1505" s="6"/>
      <c r="K1505" s="12" t="s">
        <v>77</v>
      </c>
      <c r="L1505" s="6" t="s">
        <v>3977</v>
      </c>
      <c r="M1505" s="10"/>
      <c r="N1505" s="11"/>
    </row>
    <row r="1506" spans="1:14">
      <c r="A1506" s="5" t="s">
        <v>2923</v>
      </c>
      <c r="B1506" s="5" t="s">
        <v>977</v>
      </c>
      <c r="C1506" s="10" t="s">
        <v>959</v>
      </c>
      <c r="D1506" s="10" t="s">
        <v>960</v>
      </c>
      <c r="E1506" s="11" t="s">
        <v>3200</v>
      </c>
      <c r="F1506" s="6" t="s">
        <v>2075</v>
      </c>
      <c r="G1506" s="6" t="s">
        <v>47</v>
      </c>
      <c r="H1506" s="10" t="str">
        <f>VLOOKUP(G1506,Config!$E$2:$F$17,2,FALSE)</f>
        <v>ts</v>
      </c>
      <c r="I1506" s="6">
        <v>1</v>
      </c>
      <c r="J1506" s="6"/>
      <c r="K1506" s="12" t="s">
        <v>77</v>
      </c>
      <c r="L1506" s="6" t="s">
        <v>3977</v>
      </c>
      <c r="M1506" s="10"/>
      <c r="N1506" s="11"/>
    </row>
    <row r="1507" spans="1:14">
      <c r="A1507" s="5" t="s">
        <v>2923</v>
      </c>
      <c r="B1507" s="5" t="s">
        <v>978</v>
      </c>
      <c r="C1507" s="10" t="s">
        <v>959</v>
      </c>
      <c r="D1507" s="10" t="s">
        <v>960</v>
      </c>
      <c r="E1507" s="11" t="s">
        <v>3200</v>
      </c>
      <c r="F1507" s="6" t="s">
        <v>87</v>
      </c>
      <c r="G1507" s="6" t="s">
        <v>15</v>
      </c>
      <c r="H1507" s="10" t="str">
        <f>VLOOKUP(G1507,Config!$E$2:$F$17,2,FALSE)</f>
        <v>str</v>
      </c>
      <c r="I1507" s="6">
        <v>0</v>
      </c>
      <c r="J1507" s="6"/>
      <c r="K1507" s="12" t="s">
        <v>77</v>
      </c>
      <c r="L1507" s="6" t="s">
        <v>3977</v>
      </c>
      <c r="M1507" s="10"/>
      <c r="N1507" s="11"/>
    </row>
    <row r="1508" spans="1:14">
      <c r="A1508" s="5" t="s">
        <v>2923</v>
      </c>
      <c r="B1508" s="5" t="s">
        <v>979</v>
      </c>
      <c r="C1508" s="10" t="s">
        <v>959</v>
      </c>
      <c r="D1508" s="10" t="s">
        <v>960</v>
      </c>
      <c r="E1508" s="11" t="s">
        <v>3200</v>
      </c>
      <c r="F1508" s="6" t="s">
        <v>89</v>
      </c>
      <c r="G1508" s="6" t="s">
        <v>47</v>
      </c>
      <c r="H1508" s="10" t="str">
        <f>VLOOKUP(G1508,Config!$E$2:$F$17,2,FALSE)</f>
        <v>ts</v>
      </c>
      <c r="I1508" s="6">
        <v>0</v>
      </c>
      <c r="J1508" s="6"/>
      <c r="K1508" s="12" t="s">
        <v>77</v>
      </c>
      <c r="L1508" s="6" t="s">
        <v>3977</v>
      </c>
      <c r="M1508" s="10"/>
      <c r="N1508" s="11"/>
    </row>
    <row r="1509" spans="1:14">
      <c r="A1509" s="5" t="s">
        <v>2923</v>
      </c>
      <c r="B1509" s="5" t="s">
        <v>980</v>
      </c>
      <c r="C1509" s="10" t="s">
        <v>959</v>
      </c>
      <c r="D1509" s="10" t="s">
        <v>960</v>
      </c>
      <c r="E1509" s="11" t="s">
        <v>3200</v>
      </c>
      <c r="F1509" s="6" t="s">
        <v>2076</v>
      </c>
      <c r="G1509" s="6" t="s">
        <v>15</v>
      </c>
      <c r="H1509" s="10" t="str">
        <f>VLOOKUP(G1509,Config!$E$2:$F$17,2,FALSE)</f>
        <v>str</v>
      </c>
      <c r="I1509" s="6">
        <v>0</v>
      </c>
      <c r="J1509" s="6"/>
      <c r="K1509" s="12" t="s">
        <v>77</v>
      </c>
      <c r="L1509" s="6" t="s">
        <v>3977</v>
      </c>
      <c r="M1509" s="10"/>
      <c r="N1509" s="11"/>
    </row>
    <row r="1510" spans="1:14">
      <c r="A1510" s="5" t="s">
        <v>2923</v>
      </c>
      <c r="B1510" s="5" t="s">
        <v>981</v>
      </c>
      <c r="C1510" s="10" t="s">
        <v>959</v>
      </c>
      <c r="D1510" s="10" t="s">
        <v>960</v>
      </c>
      <c r="E1510" s="11" t="s">
        <v>3200</v>
      </c>
      <c r="F1510" s="6" t="s">
        <v>2077</v>
      </c>
      <c r="G1510" s="6" t="s">
        <v>47</v>
      </c>
      <c r="H1510" s="10" t="str">
        <f>VLOOKUP(G1510,Config!$E$2:$F$17,2,FALSE)</f>
        <v>ts</v>
      </c>
      <c r="I1510" s="6">
        <v>0</v>
      </c>
      <c r="J1510" s="6"/>
      <c r="K1510" s="12" t="s">
        <v>77</v>
      </c>
      <c r="L1510" s="6" t="s">
        <v>3977</v>
      </c>
      <c r="M1510" s="10"/>
      <c r="N1510" s="11"/>
    </row>
    <row r="1511" spans="1:14">
      <c r="A1511" s="5" t="s">
        <v>2924</v>
      </c>
      <c r="B1511" s="5" t="s">
        <v>961</v>
      </c>
      <c r="C1511" s="10" t="s">
        <v>959</v>
      </c>
      <c r="D1511" s="10" t="s">
        <v>960</v>
      </c>
      <c r="E1511" s="11" t="s">
        <v>3201</v>
      </c>
      <c r="F1511" s="6" t="s">
        <v>2060</v>
      </c>
      <c r="G1511" s="6" t="s">
        <v>15</v>
      </c>
      <c r="H1511" s="10" t="str">
        <f>VLOOKUP(G1511,Config!$E$2:$F$17,2,FALSE)</f>
        <v>str</v>
      </c>
      <c r="I1511" s="6">
        <v>1</v>
      </c>
      <c r="J1511" s="6">
        <v>1</v>
      </c>
      <c r="K1511" s="12" t="s">
        <v>77</v>
      </c>
      <c r="L1511" s="6" t="s">
        <v>3978</v>
      </c>
      <c r="M1511" s="10"/>
      <c r="N1511" s="11"/>
    </row>
    <row r="1512" spans="1:14">
      <c r="A1512" s="5" t="s">
        <v>2924</v>
      </c>
      <c r="B1512" s="5" t="s">
        <v>1044</v>
      </c>
      <c r="C1512" s="10" t="s">
        <v>959</v>
      </c>
      <c r="D1512" s="10" t="s">
        <v>960</v>
      </c>
      <c r="E1512" s="11" t="s">
        <v>3201</v>
      </c>
      <c r="F1512" s="6" t="s">
        <v>178</v>
      </c>
      <c r="G1512" s="6" t="s">
        <v>15</v>
      </c>
      <c r="H1512" s="10" t="str">
        <f>VLOOKUP(G1512,Config!$E$2:$F$17,2,FALSE)</f>
        <v>str</v>
      </c>
      <c r="I1512" s="6">
        <v>1</v>
      </c>
      <c r="J1512" s="6">
        <v>1</v>
      </c>
      <c r="K1512" s="12" t="s">
        <v>77</v>
      </c>
      <c r="L1512" s="6" t="s">
        <v>3978</v>
      </c>
      <c r="M1512" s="10"/>
      <c r="N1512" s="11"/>
    </row>
    <row r="1513" spans="1:14">
      <c r="A1513" s="5" t="s">
        <v>2924</v>
      </c>
      <c r="B1513" s="5" t="s">
        <v>1210</v>
      </c>
      <c r="C1513" s="10" t="s">
        <v>959</v>
      </c>
      <c r="D1513" s="10" t="s">
        <v>960</v>
      </c>
      <c r="E1513" s="11" t="s">
        <v>3201</v>
      </c>
      <c r="F1513" s="6" t="s">
        <v>2169</v>
      </c>
      <c r="G1513" s="6" t="s">
        <v>15</v>
      </c>
      <c r="H1513" s="10" t="str">
        <f>VLOOKUP(G1513,Config!$E$2:$F$17,2,FALSE)</f>
        <v>str</v>
      </c>
      <c r="I1513" s="6">
        <v>1</v>
      </c>
      <c r="J1513" s="6">
        <v>1</v>
      </c>
      <c r="K1513" s="12" t="s">
        <v>77</v>
      </c>
      <c r="L1513" s="6" t="s">
        <v>3978</v>
      </c>
      <c r="M1513" s="10"/>
      <c r="N1513" s="11"/>
    </row>
    <row r="1514" spans="1:14">
      <c r="A1514" s="5" t="s">
        <v>2924</v>
      </c>
      <c r="B1514" s="5" t="s">
        <v>1006</v>
      </c>
      <c r="C1514" s="10" t="s">
        <v>959</v>
      </c>
      <c r="D1514" s="10" t="s">
        <v>960</v>
      </c>
      <c r="E1514" s="11" t="s">
        <v>3201</v>
      </c>
      <c r="F1514" s="6" t="s">
        <v>2093</v>
      </c>
      <c r="G1514" s="6" t="s">
        <v>15</v>
      </c>
      <c r="H1514" s="10" t="str">
        <f>VLOOKUP(G1514,Config!$E$2:$F$17,2,FALSE)</f>
        <v>str</v>
      </c>
      <c r="I1514" s="6">
        <v>1</v>
      </c>
      <c r="J1514" s="6">
        <v>1</v>
      </c>
      <c r="K1514" s="12" t="s">
        <v>77</v>
      </c>
      <c r="L1514" s="6" t="s">
        <v>3978</v>
      </c>
      <c r="M1514" s="10"/>
      <c r="N1514" s="11"/>
    </row>
    <row r="1515" spans="1:14">
      <c r="A1515" s="5" t="s">
        <v>2924</v>
      </c>
      <c r="B1515" s="5" t="s">
        <v>1398</v>
      </c>
      <c r="C1515" s="10" t="s">
        <v>959</v>
      </c>
      <c r="D1515" s="10" t="s">
        <v>960</v>
      </c>
      <c r="E1515" s="11" t="s">
        <v>3201</v>
      </c>
      <c r="F1515" s="6" t="s">
        <v>2415</v>
      </c>
      <c r="G1515" s="6" t="s">
        <v>15</v>
      </c>
      <c r="H1515" s="10" t="str">
        <f>VLOOKUP(G1515,Config!$E$2:$F$17,2,FALSE)</f>
        <v>str</v>
      </c>
      <c r="I1515" s="6">
        <v>1</v>
      </c>
      <c r="J1515" s="6">
        <v>1</v>
      </c>
      <c r="K1515" s="12" t="s">
        <v>77</v>
      </c>
      <c r="L1515" s="6" t="s">
        <v>3978</v>
      </c>
      <c r="M1515" s="10"/>
      <c r="N1515" s="11"/>
    </row>
    <row r="1516" spans="1:14">
      <c r="A1516" s="5" t="s">
        <v>2924</v>
      </c>
      <c r="B1516" s="5" t="s">
        <v>987</v>
      </c>
      <c r="C1516" s="10" t="s">
        <v>959</v>
      </c>
      <c r="D1516" s="10" t="s">
        <v>960</v>
      </c>
      <c r="E1516" s="11" t="s">
        <v>3201</v>
      </c>
      <c r="F1516" s="6" t="s">
        <v>2083</v>
      </c>
      <c r="G1516" s="6" t="s">
        <v>15</v>
      </c>
      <c r="H1516" s="10" t="str">
        <f>VLOOKUP(G1516,Config!$E$2:$F$17,2,FALSE)</f>
        <v>str</v>
      </c>
      <c r="I1516" s="6">
        <v>1</v>
      </c>
      <c r="J1516" s="6"/>
      <c r="K1516" s="12" t="s">
        <v>77</v>
      </c>
      <c r="L1516" s="6" t="s">
        <v>3978</v>
      </c>
      <c r="M1516" s="10"/>
      <c r="N1516" s="11"/>
    </row>
    <row r="1517" spans="1:14">
      <c r="A1517" s="5" t="s">
        <v>2924</v>
      </c>
      <c r="B1517" s="5" t="s">
        <v>984</v>
      </c>
      <c r="C1517" s="10" t="s">
        <v>959</v>
      </c>
      <c r="D1517" s="10" t="s">
        <v>960</v>
      </c>
      <c r="E1517" s="11" t="s">
        <v>3201</v>
      </c>
      <c r="F1517" s="6" t="s">
        <v>2080</v>
      </c>
      <c r="G1517" s="6" t="s">
        <v>69</v>
      </c>
      <c r="H1517" s="10" t="str">
        <f>VLOOKUP(G1517,Config!$E$2:$F$17,2,FALSE)</f>
        <v>int</v>
      </c>
      <c r="I1517" s="6">
        <v>0</v>
      </c>
      <c r="J1517" s="6"/>
      <c r="K1517" s="12" t="s">
        <v>77</v>
      </c>
      <c r="L1517" s="6" t="s">
        <v>3978</v>
      </c>
      <c r="M1517" s="10"/>
      <c r="N1517" s="11"/>
    </row>
    <row r="1518" spans="1:14">
      <c r="A1518" s="5" t="s">
        <v>2924</v>
      </c>
      <c r="B1518" s="5" t="s">
        <v>1392</v>
      </c>
      <c r="C1518" s="10" t="s">
        <v>959</v>
      </c>
      <c r="D1518" s="10" t="s">
        <v>960</v>
      </c>
      <c r="E1518" s="11" t="s">
        <v>3201</v>
      </c>
      <c r="F1518" s="6" t="s">
        <v>2409</v>
      </c>
      <c r="G1518" s="6" t="s">
        <v>69</v>
      </c>
      <c r="H1518" s="10" t="str">
        <f>VLOOKUP(G1518,Config!$E$2:$F$17,2,FALSE)</f>
        <v>int</v>
      </c>
      <c r="I1518" s="6">
        <v>0</v>
      </c>
      <c r="J1518" s="6"/>
      <c r="K1518" s="12" t="s">
        <v>77</v>
      </c>
      <c r="L1518" s="6" t="s">
        <v>3978</v>
      </c>
      <c r="M1518" s="10"/>
      <c r="N1518" s="11"/>
    </row>
    <row r="1519" spans="1:14">
      <c r="A1519" s="5" t="s">
        <v>2924</v>
      </c>
      <c r="B1519" s="5" t="s">
        <v>1393</v>
      </c>
      <c r="C1519" s="10" t="s">
        <v>959</v>
      </c>
      <c r="D1519" s="10" t="s">
        <v>960</v>
      </c>
      <c r="E1519" s="11" t="s">
        <v>3201</v>
      </c>
      <c r="F1519" s="6" t="s">
        <v>2410</v>
      </c>
      <c r="G1519" s="6" t="s">
        <v>69</v>
      </c>
      <c r="H1519" s="10" t="str">
        <f>VLOOKUP(G1519,Config!$E$2:$F$17,2,FALSE)</f>
        <v>int</v>
      </c>
      <c r="I1519" s="6">
        <v>0</v>
      </c>
      <c r="J1519" s="6"/>
      <c r="K1519" s="12" t="s">
        <v>77</v>
      </c>
      <c r="L1519" s="6" t="s">
        <v>3978</v>
      </c>
      <c r="M1519" s="10"/>
      <c r="N1519" s="11"/>
    </row>
    <row r="1520" spans="1:14">
      <c r="A1520" s="5" t="s">
        <v>2924</v>
      </c>
      <c r="B1520" s="5" t="s">
        <v>1394</v>
      </c>
      <c r="C1520" s="10" t="s">
        <v>959</v>
      </c>
      <c r="D1520" s="10" t="s">
        <v>960</v>
      </c>
      <c r="E1520" s="11" t="s">
        <v>3201</v>
      </c>
      <c r="F1520" s="6" t="s">
        <v>2411</v>
      </c>
      <c r="G1520" s="6" t="s">
        <v>69</v>
      </c>
      <c r="H1520" s="10" t="str">
        <f>VLOOKUP(G1520,Config!$E$2:$F$17,2,FALSE)</f>
        <v>int</v>
      </c>
      <c r="I1520" s="6">
        <v>0</v>
      </c>
      <c r="J1520" s="6"/>
      <c r="K1520" s="12" t="s">
        <v>77</v>
      </c>
      <c r="L1520" s="6" t="s">
        <v>3978</v>
      </c>
      <c r="M1520" s="10"/>
      <c r="N1520" s="11"/>
    </row>
    <row r="1521" spans="1:14">
      <c r="A1521" s="5" t="s">
        <v>2924</v>
      </c>
      <c r="B1521" s="5" t="s">
        <v>1395</v>
      </c>
      <c r="C1521" s="10" t="s">
        <v>959</v>
      </c>
      <c r="D1521" s="10" t="s">
        <v>960</v>
      </c>
      <c r="E1521" s="11" t="s">
        <v>3201</v>
      </c>
      <c r="F1521" s="6" t="s">
        <v>2412</v>
      </c>
      <c r="G1521" s="6" t="s">
        <v>69</v>
      </c>
      <c r="H1521" s="10" t="str">
        <f>VLOOKUP(G1521,Config!$E$2:$F$17,2,FALSE)</f>
        <v>int</v>
      </c>
      <c r="I1521" s="6">
        <v>1</v>
      </c>
      <c r="J1521" s="6"/>
      <c r="K1521" s="12" t="s">
        <v>77</v>
      </c>
      <c r="L1521" s="6" t="s">
        <v>3978</v>
      </c>
      <c r="M1521" s="10"/>
      <c r="N1521" s="11"/>
    </row>
    <row r="1522" spans="1:14">
      <c r="A1522" s="5" t="s">
        <v>2924</v>
      </c>
      <c r="B1522" s="5" t="s">
        <v>1396</v>
      </c>
      <c r="C1522" s="10" t="s">
        <v>959</v>
      </c>
      <c r="D1522" s="10" t="s">
        <v>960</v>
      </c>
      <c r="E1522" s="11" t="s">
        <v>3201</v>
      </c>
      <c r="F1522" s="6" t="s">
        <v>2413</v>
      </c>
      <c r="G1522" s="6" t="s">
        <v>69</v>
      </c>
      <c r="H1522" s="10" t="str">
        <f>VLOOKUP(G1522,Config!$E$2:$F$17,2,FALSE)</f>
        <v>int</v>
      </c>
      <c r="I1522" s="6">
        <v>1</v>
      </c>
      <c r="J1522" s="6"/>
      <c r="K1522" s="12" t="s">
        <v>77</v>
      </c>
      <c r="L1522" s="6" t="s">
        <v>3978</v>
      </c>
      <c r="M1522" s="10"/>
      <c r="N1522" s="11"/>
    </row>
    <row r="1523" spans="1:14">
      <c r="A1523" s="5" t="s">
        <v>2924</v>
      </c>
      <c r="B1523" s="5" t="s">
        <v>976</v>
      </c>
      <c r="C1523" s="10" t="s">
        <v>959</v>
      </c>
      <c r="D1523" s="10" t="s">
        <v>960</v>
      </c>
      <c r="E1523" s="11" t="s">
        <v>3201</v>
      </c>
      <c r="F1523" s="6" t="s">
        <v>2074</v>
      </c>
      <c r="G1523" s="6" t="s">
        <v>15</v>
      </c>
      <c r="H1523" s="10" t="str">
        <f>VLOOKUP(G1523,Config!$E$2:$F$17,2,FALSE)</f>
        <v>str</v>
      </c>
      <c r="I1523" s="6">
        <v>1</v>
      </c>
      <c r="J1523" s="6"/>
      <c r="K1523" s="12" t="s">
        <v>77</v>
      </c>
      <c r="L1523" s="6" t="s">
        <v>3978</v>
      </c>
      <c r="M1523" s="10"/>
      <c r="N1523" s="11"/>
    </row>
    <row r="1524" spans="1:14">
      <c r="A1524" s="5" t="s">
        <v>2924</v>
      </c>
      <c r="B1524" s="5" t="s">
        <v>977</v>
      </c>
      <c r="C1524" s="10" t="s">
        <v>959</v>
      </c>
      <c r="D1524" s="10" t="s">
        <v>960</v>
      </c>
      <c r="E1524" s="11" t="s">
        <v>3201</v>
      </c>
      <c r="F1524" s="6" t="s">
        <v>2075</v>
      </c>
      <c r="G1524" s="6" t="s">
        <v>47</v>
      </c>
      <c r="H1524" s="10" t="str">
        <f>VLOOKUP(G1524,Config!$E$2:$F$17,2,FALSE)</f>
        <v>ts</v>
      </c>
      <c r="I1524" s="6">
        <v>1</v>
      </c>
      <c r="J1524" s="6"/>
      <c r="K1524" s="12" t="s">
        <v>77</v>
      </c>
      <c r="L1524" s="6" t="s">
        <v>3978</v>
      </c>
      <c r="M1524" s="10"/>
      <c r="N1524" s="11"/>
    </row>
    <row r="1525" spans="1:14">
      <c r="A1525" s="5" t="s">
        <v>2924</v>
      </c>
      <c r="B1525" s="5" t="s">
        <v>978</v>
      </c>
      <c r="C1525" s="10" t="s">
        <v>959</v>
      </c>
      <c r="D1525" s="10" t="s">
        <v>960</v>
      </c>
      <c r="E1525" s="11" t="s">
        <v>3201</v>
      </c>
      <c r="F1525" s="6" t="s">
        <v>87</v>
      </c>
      <c r="G1525" s="6" t="s">
        <v>15</v>
      </c>
      <c r="H1525" s="10" t="str">
        <f>VLOOKUP(G1525,Config!$E$2:$F$17,2,FALSE)</f>
        <v>str</v>
      </c>
      <c r="I1525" s="6">
        <v>0</v>
      </c>
      <c r="J1525" s="6"/>
      <c r="K1525" s="12" t="s">
        <v>77</v>
      </c>
      <c r="L1525" s="6" t="s">
        <v>3978</v>
      </c>
      <c r="M1525" s="10"/>
      <c r="N1525" s="11"/>
    </row>
    <row r="1526" spans="1:14">
      <c r="A1526" s="5" t="s">
        <v>2924</v>
      </c>
      <c r="B1526" s="5" t="s">
        <v>979</v>
      </c>
      <c r="C1526" s="10" t="s">
        <v>959</v>
      </c>
      <c r="D1526" s="10" t="s">
        <v>960</v>
      </c>
      <c r="E1526" s="11" t="s">
        <v>3201</v>
      </c>
      <c r="F1526" s="6" t="s">
        <v>89</v>
      </c>
      <c r="G1526" s="6" t="s">
        <v>47</v>
      </c>
      <c r="H1526" s="10" t="str">
        <f>VLOOKUP(G1526,Config!$E$2:$F$17,2,FALSE)</f>
        <v>ts</v>
      </c>
      <c r="I1526" s="6">
        <v>0</v>
      </c>
      <c r="J1526" s="6"/>
      <c r="K1526" s="12" t="s">
        <v>77</v>
      </c>
      <c r="L1526" s="6" t="s">
        <v>3978</v>
      </c>
      <c r="M1526" s="10"/>
      <c r="N1526" s="11"/>
    </row>
    <row r="1527" spans="1:14">
      <c r="A1527" s="5" t="s">
        <v>2924</v>
      </c>
      <c r="B1527" s="5" t="s">
        <v>980</v>
      </c>
      <c r="C1527" s="10" t="s">
        <v>959</v>
      </c>
      <c r="D1527" s="10" t="s">
        <v>960</v>
      </c>
      <c r="E1527" s="11" t="s">
        <v>3201</v>
      </c>
      <c r="F1527" s="6" t="s">
        <v>2076</v>
      </c>
      <c r="G1527" s="6" t="s">
        <v>15</v>
      </c>
      <c r="H1527" s="10" t="str">
        <f>VLOOKUP(G1527,Config!$E$2:$F$17,2,FALSE)</f>
        <v>str</v>
      </c>
      <c r="I1527" s="6">
        <v>0</v>
      </c>
      <c r="J1527" s="6"/>
      <c r="K1527" s="12" t="s">
        <v>77</v>
      </c>
      <c r="L1527" s="6" t="s">
        <v>3978</v>
      </c>
      <c r="M1527" s="10"/>
      <c r="N1527" s="11"/>
    </row>
    <row r="1528" spans="1:14">
      <c r="A1528" s="5" t="s">
        <v>2924</v>
      </c>
      <c r="B1528" s="5" t="s">
        <v>981</v>
      </c>
      <c r="C1528" s="10" t="s">
        <v>959</v>
      </c>
      <c r="D1528" s="10" t="s">
        <v>960</v>
      </c>
      <c r="E1528" s="11" t="s">
        <v>3201</v>
      </c>
      <c r="F1528" s="6" t="s">
        <v>2077</v>
      </c>
      <c r="G1528" s="6" t="s">
        <v>47</v>
      </c>
      <c r="H1528" s="10" t="str">
        <f>VLOOKUP(G1528,Config!$E$2:$F$17,2,FALSE)</f>
        <v>ts</v>
      </c>
      <c r="I1528" s="6">
        <v>0</v>
      </c>
      <c r="J1528" s="6"/>
      <c r="K1528" s="12" t="s">
        <v>77</v>
      </c>
      <c r="L1528" s="6" t="s">
        <v>3978</v>
      </c>
      <c r="M1528" s="10"/>
      <c r="N1528" s="11"/>
    </row>
    <row r="1529" spans="1:14">
      <c r="A1529" s="5" t="s">
        <v>2925</v>
      </c>
      <c r="B1529" s="5" t="s">
        <v>961</v>
      </c>
      <c r="C1529" s="10" t="s">
        <v>959</v>
      </c>
      <c r="D1529" s="10" t="s">
        <v>960</v>
      </c>
      <c r="E1529" s="11" t="s">
        <v>3202</v>
      </c>
      <c r="F1529" s="6" t="s">
        <v>2060</v>
      </c>
      <c r="G1529" s="6" t="s">
        <v>15</v>
      </c>
      <c r="H1529" s="10" t="str">
        <f>VLOOKUP(G1529,Config!$E$2:$F$17,2,FALSE)</f>
        <v>str</v>
      </c>
      <c r="I1529" s="6">
        <v>1</v>
      </c>
      <c r="J1529" s="6">
        <v>1</v>
      </c>
      <c r="K1529" s="12" t="s">
        <v>77</v>
      </c>
      <c r="L1529" s="6" t="s">
        <v>3979</v>
      </c>
      <c r="M1529" s="10"/>
      <c r="N1529" s="11"/>
    </row>
    <row r="1530" spans="1:14">
      <c r="A1530" s="5" t="s">
        <v>2925</v>
      </c>
      <c r="B1530" s="5" t="s">
        <v>1044</v>
      </c>
      <c r="C1530" s="10" t="s">
        <v>959</v>
      </c>
      <c r="D1530" s="10" t="s">
        <v>960</v>
      </c>
      <c r="E1530" s="11" t="s">
        <v>3202</v>
      </c>
      <c r="F1530" s="6" t="s">
        <v>178</v>
      </c>
      <c r="G1530" s="6" t="s">
        <v>15</v>
      </c>
      <c r="H1530" s="10" t="str">
        <f>VLOOKUP(G1530,Config!$E$2:$F$17,2,FALSE)</f>
        <v>str</v>
      </c>
      <c r="I1530" s="6">
        <v>1</v>
      </c>
      <c r="J1530" s="6">
        <v>1</v>
      </c>
      <c r="K1530" s="12" t="s">
        <v>77</v>
      </c>
      <c r="L1530" s="6" t="s">
        <v>3979</v>
      </c>
      <c r="M1530" s="10"/>
      <c r="N1530" s="11"/>
    </row>
    <row r="1531" spans="1:14">
      <c r="A1531" s="5" t="s">
        <v>2925</v>
      </c>
      <c r="B1531" s="5" t="s">
        <v>1210</v>
      </c>
      <c r="C1531" s="10" t="s">
        <v>959</v>
      </c>
      <c r="D1531" s="10" t="s">
        <v>960</v>
      </c>
      <c r="E1531" s="11" t="s">
        <v>3202</v>
      </c>
      <c r="F1531" s="6" t="s">
        <v>2169</v>
      </c>
      <c r="G1531" s="6" t="s">
        <v>15</v>
      </c>
      <c r="H1531" s="10" t="str">
        <f>VLOOKUP(G1531,Config!$E$2:$F$17,2,FALSE)</f>
        <v>str</v>
      </c>
      <c r="I1531" s="6">
        <v>1</v>
      </c>
      <c r="J1531" s="6">
        <v>1</v>
      </c>
      <c r="K1531" s="12" t="s">
        <v>77</v>
      </c>
      <c r="L1531" s="6" t="s">
        <v>3979</v>
      </c>
      <c r="M1531" s="10"/>
      <c r="N1531" s="11"/>
    </row>
    <row r="1532" spans="1:14">
      <c r="A1532" s="5" t="s">
        <v>2925</v>
      </c>
      <c r="B1532" s="5" t="s">
        <v>1006</v>
      </c>
      <c r="C1532" s="10" t="s">
        <v>959</v>
      </c>
      <c r="D1532" s="10" t="s">
        <v>960</v>
      </c>
      <c r="E1532" s="11" t="s">
        <v>3202</v>
      </c>
      <c r="F1532" s="6" t="s">
        <v>2093</v>
      </c>
      <c r="G1532" s="6" t="s">
        <v>15</v>
      </c>
      <c r="H1532" s="10" t="str">
        <f>VLOOKUP(G1532,Config!$E$2:$F$17,2,FALSE)</f>
        <v>str</v>
      </c>
      <c r="I1532" s="6">
        <v>1</v>
      </c>
      <c r="J1532" s="6">
        <v>1</v>
      </c>
      <c r="K1532" s="12" t="s">
        <v>77</v>
      </c>
      <c r="L1532" s="6" t="s">
        <v>3979</v>
      </c>
      <c r="M1532" s="10"/>
      <c r="N1532" s="11"/>
    </row>
    <row r="1533" spans="1:14">
      <c r="A1533" s="5" t="s">
        <v>2925</v>
      </c>
      <c r="B1533" s="5" t="s">
        <v>987</v>
      </c>
      <c r="C1533" s="10" t="s">
        <v>959</v>
      </c>
      <c r="D1533" s="10" t="s">
        <v>960</v>
      </c>
      <c r="E1533" s="11" t="s">
        <v>3202</v>
      </c>
      <c r="F1533" s="6" t="s">
        <v>2083</v>
      </c>
      <c r="G1533" s="6" t="s">
        <v>15</v>
      </c>
      <c r="H1533" s="10" t="str">
        <f>VLOOKUP(G1533,Config!$E$2:$F$17,2,FALSE)</f>
        <v>str</v>
      </c>
      <c r="I1533" s="6">
        <v>1</v>
      </c>
      <c r="J1533" s="6"/>
      <c r="K1533" s="12" t="s">
        <v>77</v>
      </c>
      <c r="L1533" s="6" t="s">
        <v>3979</v>
      </c>
      <c r="M1533" s="10"/>
      <c r="N1533" s="11"/>
    </row>
    <row r="1534" spans="1:14">
      <c r="A1534" s="5" t="s">
        <v>2925</v>
      </c>
      <c r="B1534" s="5" t="s">
        <v>984</v>
      </c>
      <c r="C1534" s="10" t="s">
        <v>959</v>
      </c>
      <c r="D1534" s="10" t="s">
        <v>960</v>
      </c>
      <c r="E1534" s="11" t="s">
        <v>3202</v>
      </c>
      <c r="F1534" s="6" t="s">
        <v>2080</v>
      </c>
      <c r="G1534" s="6" t="s">
        <v>69</v>
      </c>
      <c r="H1534" s="10" t="str">
        <f>VLOOKUP(G1534,Config!$E$2:$F$17,2,FALSE)</f>
        <v>int</v>
      </c>
      <c r="I1534" s="6">
        <v>0</v>
      </c>
      <c r="J1534" s="6"/>
      <c r="K1534" s="12" t="s">
        <v>77</v>
      </c>
      <c r="L1534" s="6" t="s">
        <v>3979</v>
      </c>
      <c r="M1534" s="10"/>
      <c r="N1534" s="11"/>
    </row>
    <row r="1535" spans="1:14">
      <c r="A1535" s="5" t="s">
        <v>2925</v>
      </c>
      <c r="B1535" s="5" t="s">
        <v>1392</v>
      </c>
      <c r="C1535" s="10" t="s">
        <v>959</v>
      </c>
      <c r="D1535" s="10" t="s">
        <v>960</v>
      </c>
      <c r="E1535" s="11" t="s">
        <v>3202</v>
      </c>
      <c r="F1535" s="6" t="s">
        <v>2409</v>
      </c>
      <c r="G1535" s="6" t="s">
        <v>69</v>
      </c>
      <c r="H1535" s="10" t="str">
        <f>VLOOKUP(G1535,Config!$E$2:$F$17,2,FALSE)</f>
        <v>int</v>
      </c>
      <c r="I1535" s="6">
        <v>0</v>
      </c>
      <c r="J1535" s="6"/>
      <c r="K1535" s="12" t="s">
        <v>77</v>
      </c>
      <c r="L1535" s="6" t="s">
        <v>3979</v>
      </c>
      <c r="M1535" s="10"/>
      <c r="N1535" s="11"/>
    </row>
    <row r="1536" spans="1:14">
      <c r="A1536" s="5" t="s">
        <v>2925</v>
      </c>
      <c r="B1536" s="5" t="s">
        <v>976</v>
      </c>
      <c r="C1536" s="10" t="s">
        <v>959</v>
      </c>
      <c r="D1536" s="10" t="s">
        <v>960</v>
      </c>
      <c r="E1536" s="11" t="s">
        <v>3202</v>
      </c>
      <c r="F1536" s="6" t="s">
        <v>2074</v>
      </c>
      <c r="G1536" s="6" t="s">
        <v>15</v>
      </c>
      <c r="H1536" s="10" t="str">
        <f>VLOOKUP(G1536,Config!$E$2:$F$17,2,FALSE)</f>
        <v>str</v>
      </c>
      <c r="I1536" s="6">
        <v>1</v>
      </c>
      <c r="J1536" s="6"/>
      <c r="K1536" s="12" t="s">
        <v>77</v>
      </c>
      <c r="L1536" s="6" t="s">
        <v>3979</v>
      </c>
      <c r="M1536" s="10"/>
      <c r="N1536" s="11"/>
    </row>
    <row r="1537" spans="1:14">
      <c r="A1537" s="5" t="s">
        <v>2925</v>
      </c>
      <c r="B1537" s="5" t="s">
        <v>977</v>
      </c>
      <c r="C1537" s="10" t="s">
        <v>959</v>
      </c>
      <c r="D1537" s="10" t="s">
        <v>960</v>
      </c>
      <c r="E1537" s="11" t="s">
        <v>3202</v>
      </c>
      <c r="F1537" s="6" t="s">
        <v>2075</v>
      </c>
      <c r="G1537" s="6" t="s">
        <v>47</v>
      </c>
      <c r="H1537" s="10" t="str">
        <f>VLOOKUP(G1537,Config!$E$2:$F$17,2,FALSE)</f>
        <v>ts</v>
      </c>
      <c r="I1537" s="6">
        <v>1</v>
      </c>
      <c r="J1537" s="6"/>
      <c r="K1537" s="12" t="s">
        <v>77</v>
      </c>
      <c r="L1537" s="6" t="s">
        <v>3979</v>
      </c>
      <c r="M1537" s="10"/>
      <c r="N1537" s="11"/>
    </row>
    <row r="1538" spans="1:14">
      <c r="A1538" s="5" t="s">
        <v>2925</v>
      </c>
      <c r="B1538" s="5" t="s">
        <v>978</v>
      </c>
      <c r="C1538" s="10" t="s">
        <v>959</v>
      </c>
      <c r="D1538" s="10" t="s">
        <v>960</v>
      </c>
      <c r="E1538" s="11" t="s">
        <v>3202</v>
      </c>
      <c r="F1538" s="6" t="s">
        <v>87</v>
      </c>
      <c r="G1538" s="6" t="s">
        <v>15</v>
      </c>
      <c r="H1538" s="10" t="str">
        <f>VLOOKUP(G1538,Config!$E$2:$F$17,2,FALSE)</f>
        <v>str</v>
      </c>
      <c r="I1538" s="6">
        <v>0</v>
      </c>
      <c r="J1538" s="6"/>
      <c r="K1538" s="12" t="s">
        <v>77</v>
      </c>
      <c r="L1538" s="6" t="s">
        <v>3979</v>
      </c>
      <c r="M1538" s="10"/>
      <c r="N1538" s="11"/>
    </row>
    <row r="1539" spans="1:14">
      <c r="A1539" s="5" t="s">
        <v>2925</v>
      </c>
      <c r="B1539" s="5" t="s">
        <v>979</v>
      </c>
      <c r="C1539" s="10" t="s">
        <v>959</v>
      </c>
      <c r="D1539" s="10" t="s">
        <v>960</v>
      </c>
      <c r="E1539" s="11" t="s">
        <v>3202</v>
      </c>
      <c r="F1539" s="6" t="s">
        <v>89</v>
      </c>
      <c r="G1539" s="6" t="s">
        <v>47</v>
      </c>
      <c r="H1539" s="10" t="str">
        <f>VLOOKUP(G1539,Config!$E$2:$F$17,2,FALSE)</f>
        <v>ts</v>
      </c>
      <c r="I1539" s="6">
        <v>0</v>
      </c>
      <c r="J1539" s="6"/>
      <c r="K1539" s="12" t="s">
        <v>77</v>
      </c>
      <c r="L1539" s="6" t="s">
        <v>3979</v>
      </c>
      <c r="M1539" s="10"/>
      <c r="N1539" s="11"/>
    </row>
    <row r="1540" spans="1:14">
      <c r="A1540" s="5" t="s">
        <v>2925</v>
      </c>
      <c r="B1540" s="5" t="s">
        <v>980</v>
      </c>
      <c r="C1540" s="10" t="s">
        <v>959</v>
      </c>
      <c r="D1540" s="10" t="s">
        <v>960</v>
      </c>
      <c r="E1540" s="11" t="s">
        <v>3202</v>
      </c>
      <c r="F1540" s="6" t="s">
        <v>2076</v>
      </c>
      <c r="G1540" s="6" t="s">
        <v>15</v>
      </c>
      <c r="H1540" s="10" t="str">
        <f>VLOOKUP(G1540,Config!$E$2:$F$17,2,FALSE)</f>
        <v>str</v>
      </c>
      <c r="I1540" s="6">
        <v>0</v>
      </c>
      <c r="J1540" s="6"/>
      <c r="K1540" s="12" t="s">
        <v>77</v>
      </c>
      <c r="L1540" s="6" t="s">
        <v>3979</v>
      </c>
      <c r="M1540" s="10"/>
      <c r="N1540" s="11"/>
    </row>
    <row r="1541" spans="1:14">
      <c r="A1541" s="5" t="s">
        <v>2925</v>
      </c>
      <c r="B1541" s="5" t="s">
        <v>981</v>
      </c>
      <c r="C1541" s="10" t="s">
        <v>959</v>
      </c>
      <c r="D1541" s="10" t="s">
        <v>960</v>
      </c>
      <c r="E1541" s="11" t="s">
        <v>3202</v>
      </c>
      <c r="F1541" s="6" t="s">
        <v>2077</v>
      </c>
      <c r="G1541" s="6" t="s">
        <v>47</v>
      </c>
      <c r="H1541" s="10" t="str">
        <f>VLOOKUP(G1541,Config!$E$2:$F$17,2,FALSE)</f>
        <v>ts</v>
      </c>
      <c r="I1541" s="6">
        <v>0</v>
      </c>
      <c r="J1541" s="6"/>
      <c r="K1541" s="12" t="s">
        <v>77</v>
      </c>
      <c r="L1541" s="6" t="s">
        <v>3979</v>
      </c>
      <c r="M1541" s="10"/>
      <c r="N1541" s="11"/>
    </row>
    <row r="1542" spans="1:14">
      <c r="A1542" s="5" t="s">
        <v>2926</v>
      </c>
      <c r="B1542" s="5" t="s">
        <v>961</v>
      </c>
      <c r="C1542" s="10" t="s">
        <v>959</v>
      </c>
      <c r="D1542" s="10" t="s">
        <v>960</v>
      </c>
      <c r="E1542" s="11" t="s">
        <v>3203</v>
      </c>
      <c r="F1542" s="6" t="s">
        <v>2060</v>
      </c>
      <c r="G1542" s="6" t="s">
        <v>15</v>
      </c>
      <c r="H1542" s="10" t="str">
        <f>VLOOKUP(G1542,Config!$E$2:$F$17,2,FALSE)</f>
        <v>str</v>
      </c>
      <c r="I1542" s="6">
        <v>1</v>
      </c>
      <c r="J1542" s="6">
        <v>1</v>
      </c>
      <c r="K1542" s="12" t="s">
        <v>77</v>
      </c>
      <c r="L1542" s="6" t="s">
        <v>3980</v>
      </c>
      <c r="M1542" s="10"/>
      <c r="N1542" s="11"/>
    </row>
    <row r="1543" spans="1:14">
      <c r="A1543" s="5" t="s">
        <v>2926</v>
      </c>
      <c r="B1543" s="5" t="s">
        <v>1044</v>
      </c>
      <c r="C1543" s="10" t="s">
        <v>959</v>
      </c>
      <c r="D1543" s="10" t="s">
        <v>960</v>
      </c>
      <c r="E1543" s="11" t="s">
        <v>3203</v>
      </c>
      <c r="F1543" s="6" t="s">
        <v>178</v>
      </c>
      <c r="G1543" s="6" t="s">
        <v>15</v>
      </c>
      <c r="H1543" s="10" t="str">
        <f>VLOOKUP(G1543,Config!$E$2:$F$17,2,FALSE)</f>
        <v>str</v>
      </c>
      <c r="I1543" s="6">
        <v>1</v>
      </c>
      <c r="J1543" s="6">
        <v>1</v>
      </c>
      <c r="K1543" s="12" t="s">
        <v>77</v>
      </c>
      <c r="L1543" s="6" t="s">
        <v>3980</v>
      </c>
      <c r="M1543" s="10"/>
      <c r="N1543" s="11"/>
    </row>
    <row r="1544" spans="1:14">
      <c r="A1544" s="5" t="s">
        <v>2926</v>
      </c>
      <c r="B1544" s="5" t="s">
        <v>1210</v>
      </c>
      <c r="C1544" s="10" t="s">
        <v>959</v>
      </c>
      <c r="D1544" s="10" t="s">
        <v>960</v>
      </c>
      <c r="E1544" s="11" t="s">
        <v>3203</v>
      </c>
      <c r="F1544" s="6" t="s">
        <v>2169</v>
      </c>
      <c r="G1544" s="6" t="s">
        <v>15</v>
      </c>
      <c r="H1544" s="10" t="str">
        <f>VLOOKUP(G1544,Config!$E$2:$F$17,2,FALSE)</f>
        <v>str</v>
      </c>
      <c r="I1544" s="6">
        <v>1</v>
      </c>
      <c r="J1544" s="6">
        <v>1</v>
      </c>
      <c r="K1544" s="12" t="s">
        <v>77</v>
      </c>
      <c r="L1544" s="6" t="s">
        <v>3980</v>
      </c>
      <c r="M1544" s="10"/>
      <c r="N1544" s="11"/>
    </row>
    <row r="1545" spans="1:14">
      <c r="A1545" s="5" t="s">
        <v>2926</v>
      </c>
      <c r="B1545" s="5" t="s">
        <v>1006</v>
      </c>
      <c r="C1545" s="10" t="s">
        <v>959</v>
      </c>
      <c r="D1545" s="10" t="s">
        <v>960</v>
      </c>
      <c r="E1545" s="11" t="s">
        <v>3203</v>
      </c>
      <c r="F1545" s="6" t="s">
        <v>2093</v>
      </c>
      <c r="G1545" s="6" t="s">
        <v>15</v>
      </c>
      <c r="H1545" s="10" t="str">
        <f>VLOOKUP(G1545,Config!$E$2:$F$17,2,FALSE)</f>
        <v>str</v>
      </c>
      <c r="I1545" s="6">
        <v>1</v>
      </c>
      <c r="J1545" s="6">
        <v>1</v>
      </c>
      <c r="K1545" s="12" t="s">
        <v>77</v>
      </c>
      <c r="L1545" s="6" t="s">
        <v>3980</v>
      </c>
      <c r="M1545" s="10"/>
      <c r="N1545" s="11"/>
    </row>
    <row r="1546" spans="1:14">
      <c r="A1546" s="5" t="s">
        <v>2926</v>
      </c>
      <c r="B1546" s="5" t="s">
        <v>1228</v>
      </c>
      <c r="C1546" s="10" t="s">
        <v>959</v>
      </c>
      <c r="D1546" s="10" t="s">
        <v>960</v>
      </c>
      <c r="E1546" s="11" t="s">
        <v>3203</v>
      </c>
      <c r="F1546" s="6" t="s">
        <v>2175</v>
      </c>
      <c r="G1546" s="6" t="s">
        <v>15</v>
      </c>
      <c r="H1546" s="10" t="str">
        <f>VLOOKUP(G1546,Config!$E$2:$F$17,2,FALSE)</f>
        <v>str</v>
      </c>
      <c r="I1546" s="6">
        <v>1</v>
      </c>
      <c r="J1546" s="6">
        <v>1</v>
      </c>
      <c r="K1546" s="12" t="s">
        <v>77</v>
      </c>
      <c r="L1546" s="6" t="s">
        <v>3980</v>
      </c>
      <c r="M1546" s="10"/>
      <c r="N1546" s="11"/>
    </row>
    <row r="1547" spans="1:14">
      <c r="A1547" s="5" t="s">
        <v>2926</v>
      </c>
      <c r="B1547" s="5" t="s">
        <v>987</v>
      </c>
      <c r="C1547" s="10" t="s">
        <v>959</v>
      </c>
      <c r="D1547" s="10" t="s">
        <v>960</v>
      </c>
      <c r="E1547" s="11" t="s">
        <v>3203</v>
      </c>
      <c r="F1547" s="6" t="s">
        <v>2083</v>
      </c>
      <c r="G1547" s="6" t="s">
        <v>15</v>
      </c>
      <c r="H1547" s="10" t="str">
        <f>VLOOKUP(G1547,Config!$E$2:$F$17,2,FALSE)</f>
        <v>str</v>
      </c>
      <c r="I1547" s="6">
        <v>1</v>
      </c>
      <c r="J1547" s="6"/>
      <c r="K1547" s="12" t="s">
        <v>77</v>
      </c>
      <c r="L1547" s="6" t="s">
        <v>3980</v>
      </c>
      <c r="M1547" s="10"/>
      <c r="N1547" s="11"/>
    </row>
    <row r="1548" spans="1:14">
      <c r="A1548" s="5" t="s">
        <v>2926</v>
      </c>
      <c r="B1548" s="5" t="s">
        <v>1229</v>
      </c>
      <c r="C1548" s="10" t="s">
        <v>959</v>
      </c>
      <c r="D1548" s="10" t="s">
        <v>960</v>
      </c>
      <c r="E1548" s="11" t="s">
        <v>3203</v>
      </c>
      <c r="F1548" s="6" t="s">
        <v>2272</v>
      </c>
      <c r="G1548" s="6" t="s">
        <v>15</v>
      </c>
      <c r="H1548" s="10" t="str">
        <f>VLOOKUP(G1548,Config!$E$2:$F$17,2,FALSE)</f>
        <v>str</v>
      </c>
      <c r="I1548" s="6">
        <v>0</v>
      </c>
      <c r="J1548" s="6"/>
      <c r="K1548" s="12" t="s">
        <v>77</v>
      </c>
      <c r="L1548" s="6" t="s">
        <v>3980</v>
      </c>
      <c r="M1548" s="10"/>
      <c r="N1548" s="11"/>
    </row>
    <row r="1549" spans="1:14">
      <c r="A1549" s="5" t="s">
        <v>2926</v>
      </c>
      <c r="B1549" s="5" t="s">
        <v>1230</v>
      </c>
      <c r="C1549" s="10" t="s">
        <v>959</v>
      </c>
      <c r="D1549" s="10" t="s">
        <v>960</v>
      </c>
      <c r="E1549" s="11" t="s">
        <v>3203</v>
      </c>
      <c r="F1549" s="6" t="s">
        <v>2273</v>
      </c>
      <c r="G1549" s="6" t="s">
        <v>71</v>
      </c>
      <c r="H1549" s="10" t="str">
        <f>VLOOKUP(G1549,Config!$E$2:$F$17,2,FALSE)</f>
        <v>dbl</v>
      </c>
      <c r="I1549" s="6">
        <v>0</v>
      </c>
      <c r="J1549" s="6"/>
      <c r="K1549" s="12" t="s">
        <v>77</v>
      </c>
      <c r="L1549" s="6" t="s">
        <v>3980</v>
      </c>
      <c r="M1549" s="10"/>
      <c r="N1549" s="11"/>
    </row>
    <row r="1550" spans="1:14">
      <c r="A1550" s="5" t="s">
        <v>2926</v>
      </c>
      <c r="B1550" s="5" t="s">
        <v>1392</v>
      </c>
      <c r="C1550" s="10" t="s">
        <v>959</v>
      </c>
      <c r="D1550" s="10" t="s">
        <v>960</v>
      </c>
      <c r="E1550" s="11" t="s">
        <v>3203</v>
      </c>
      <c r="F1550" s="6" t="s">
        <v>2409</v>
      </c>
      <c r="G1550" s="6" t="s">
        <v>69</v>
      </c>
      <c r="H1550" s="10" t="str">
        <f>VLOOKUP(G1550,Config!$E$2:$F$17,2,FALSE)</f>
        <v>int</v>
      </c>
      <c r="I1550" s="6">
        <v>0</v>
      </c>
      <c r="J1550" s="6"/>
      <c r="K1550" s="12" t="s">
        <v>77</v>
      </c>
      <c r="L1550" s="6" t="s">
        <v>3980</v>
      </c>
      <c r="M1550" s="10"/>
      <c r="N1550" s="11"/>
    </row>
    <row r="1551" spans="1:14">
      <c r="A1551" s="5" t="s">
        <v>2926</v>
      </c>
      <c r="B1551" s="5" t="s">
        <v>976</v>
      </c>
      <c r="C1551" s="10" t="s">
        <v>959</v>
      </c>
      <c r="D1551" s="10" t="s">
        <v>960</v>
      </c>
      <c r="E1551" s="11" t="s">
        <v>3203</v>
      </c>
      <c r="F1551" s="6" t="s">
        <v>2074</v>
      </c>
      <c r="G1551" s="6" t="s">
        <v>15</v>
      </c>
      <c r="H1551" s="10" t="str">
        <f>VLOOKUP(G1551,Config!$E$2:$F$17,2,FALSE)</f>
        <v>str</v>
      </c>
      <c r="I1551" s="6">
        <v>1</v>
      </c>
      <c r="J1551" s="6"/>
      <c r="K1551" s="12" t="s">
        <v>77</v>
      </c>
      <c r="L1551" s="6" t="s">
        <v>3980</v>
      </c>
      <c r="M1551" s="10"/>
      <c r="N1551" s="11"/>
    </row>
    <row r="1552" spans="1:14">
      <c r="A1552" s="5" t="s">
        <v>2926</v>
      </c>
      <c r="B1552" s="5" t="s">
        <v>977</v>
      </c>
      <c r="C1552" s="10" t="s">
        <v>959</v>
      </c>
      <c r="D1552" s="10" t="s">
        <v>960</v>
      </c>
      <c r="E1552" s="11" t="s">
        <v>3203</v>
      </c>
      <c r="F1552" s="6" t="s">
        <v>2075</v>
      </c>
      <c r="G1552" s="6" t="s">
        <v>47</v>
      </c>
      <c r="H1552" s="10" t="str">
        <f>VLOOKUP(G1552,Config!$E$2:$F$17,2,FALSE)</f>
        <v>ts</v>
      </c>
      <c r="I1552" s="6">
        <v>1</v>
      </c>
      <c r="J1552" s="6"/>
      <c r="K1552" s="12" t="s">
        <v>77</v>
      </c>
      <c r="L1552" s="6" t="s">
        <v>3980</v>
      </c>
      <c r="M1552" s="10"/>
      <c r="N1552" s="11"/>
    </row>
    <row r="1553" spans="1:14">
      <c r="A1553" s="5" t="s">
        <v>2926</v>
      </c>
      <c r="B1553" s="5" t="s">
        <v>978</v>
      </c>
      <c r="C1553" s="10" t="s">
        <v>959</v>
      </c>
      <c r="D1553" s="10" t="s">
        <v>960</v>
      </c>
      <c r="E1553" s="11" t="s">
        <v>3203</v>
      </c>
      <c r="F1553" s="6" t="s">
        <v>87</v>
      </c>
      <c r="G1553" s="6" t="s">
        <v>15</v>
      </c>
      <c r="H1553" s="10" t="str">
        <f>VLOOKUP(G1553,Config!$E$2:$F$17,2,FALSE)</f>
        <v>str</v>
      </c>
      <c r="I1553" s="6">
        <v>0</v>
      </c>
      <c r="J1553" s="6"/>
      <c r="K1553" s="12" t="s">
        <v>77</v>
      </c>
      <c r="L1553" s="6" t="s">
        <v>3980</v>
      </c>
      <c r="M1553" s="10"/>
      <c r="N1553" s="11"/>
    </row>
    <row r="1554" spans="1:14">
      <c r="A1554" s="5" t="s">
        <v>2926</v>
      </c>
      <c r="B1554" s="5" t="s">
        <v>979</v>
      </c>
      <c r="C1554" s="10" t="s">
        <v>959</v>
      </c>
      <c r="D1554" s="10" t="s">
        <v>960</v>
      </c>
      <c r="E1554" s="11" t="s">
        <v>3203</v>
      </c>
      <c r="F1554" s="6" t="s">
        <v>89</v>
      </c>
      <c r="G1554" s="6" t="s">
        <v>47</v>
      </c>
      <c r="H1554" s="10" t="str">
        <f>VLOOKUP(G1554,Config!$E$2:$F$17,2,FALSE)</f>
        <v>ts</v>
      </c>
      <c r="I1554" s="6">
        <v>0</v>
      </c>
      <c r="J1554" s="6"/>
      <c r="K1554" s="12" t="s">
        <v>77</v>
      </c>
      <c r="L1554" s="6" t="s">
        <v>3980</v>
      </c>
      <c r="M1554" s="10"/>
      <c r="N1554" s="11"/>
    </row>
    <row r="1555" spans="1:14">
      <c r="A1555" s="5" t="s">
        <v>2926</v>
      </c>
      <c r="B1555" s="5" t="s">
        <v>980</v>
      </c>
      <c r="C1555" s="10" t="s">
        <v>959</v>
      </c>
      <c r="D1555" s="10" t="s">
        <v>960</v>
      </c>
      <c r="E1555" s="11" t="s">
        <v>3203</v>
      </c>
      <c r="F1555" s="6" t="s">
        <v>2076</v>
      </c>
      <c r="G1555" s="6" t="s">
        <v>15</v>
      </c>
      <c r="H1555" s="10" t="str">
        <f>VLOOKUP(G1555,Config!$E$2:$F$17,2,FALSE)</f>
        <v>str</v>
      </c>
      <c r="I1555" s="6">
        <v>0</v>
      </c>
      <c r="J1555" s="6"/>
      <c r="K1555" s="12" t="s">
        <v>77</v>
      </c>
      <c r="L1555" s="6" t="s">
        <v>3980</v>
      </c>
      <c r="M1555" s="10"/>
      <c r="N1555" s="11"/>
    </row>
    <row r="1556" spans="1:14">
      <c r="A1556" s="5" t="s">
        <v>2926</v>
      </c>
      <c r="B1556" s="5" t="s">
        <v>981</v>
      </c>
      <c r="C1556" s="10" t="s">
        <v>959</v>
      </c>
      <c r="D1556" s="10" t="s">
        <v>960</v>
      </c>
      <c r="E1556" s="11" t="s">
        <v>3203</v>
      </c>
      <c r="F1556" s="6" t="s">
        <v>2077</v>
      </c>
      <c r="G1556" s="6" t="s">
        <v>47</v>
      </c>
      <c r="H1556" s="10" t="str">
        <f>VLOOKUP(G1556,Config!$E$2:$F$17,2,FALSE)</f>
        <v>ts</v>
      </c>
      <c r="I1556" s="6">
        <v>0</v>
      </c>
      <c r="J1556" s="6"/>
      <c r="K1556" s="12" t="s">
        <v>77</v>
      </c>
      <c r="L1556" s="6" t="s">
        <v>3980</v>
      </c>
      <c r="M1556" s="10"/>
      <c r="N1556" s="11"/>
    </row>
    <row r="1557" spans="1:14">
      <c r="A1557" s="5" t="s">
        <v>2927</v>
      </c>
      <c r="B1557" s="5" t="s">
        <v>961</v>
      </c>
      <c r="C1557" s="10" t="s">
        <v>959</v>
      </c>
      <c r="D1557" s="10" t="s">
        <v>960</v>
      </c>
      <c r="E1557" s="11" t="s">
        <v>3204</v>
      </c>
      <c r="F1557" s="6" t="s">
        <v>2060</v>
      </c>
      <c r="G1557" s="6" t="s">
        <v>15</v>
      </c>
      <c r="H1557" s="10" t="str">
        <f>VLOOKUP(G1557,Config!$E$2:$F$17,2,FALSE)</f>
        <v>str</v>
      </c>
      <c r="I1557" s="6">
        <v>1</v>
      </c>
      <c r="J1557" s="6">
        <v>1</v>
      </c>
      <c r="K1557" s="12" t="s">
        <v>77</v>
      </c>
      <c r="L1557" s="6" t="s">
        <v>3981</v>
      </c>
      <c r="M1557" s="10"/>
      <c r="N1557" s="11"/>
    </row>
    <row r="1558" spans="1:14">
      <c r="A1558" s="5" t="s">
        <v>2927</v>
      </c>
      <c r="B1558" s="5" t="s">
        <v>1044</v>
      </c>
      <c r="C1558" s="10" t="s">
        <v>959</v>
      </c>
      <c r="D1558" s="10" t="s">
        <v>960</v>
      </c>
      <c r="E1558" s="11" t="s">
        <v>3204</v>
      </c>
      <c r="F1558" s="6" t="s">
        <v>178</v>
      </c>
      <c r="G1558" s="6" t="s">
        <v>15</v>
      </c>
      <c r="H1558" s="10" t="str">
        <f>VLOOKUP(G1558,Config!$E$2:$F$17,2,FALSE)</f>
        <v>str</v>
      </c>
      <c r="I1558" s="6">
        <v>1</v>
      </c>
      <c r="J1558" s="6">
        <v>1</v>
      </c>
      <c r="K1558" s="12" t="s">
        <v>77</v>
      </c>
      <c r="L1558" s="6" t="s">
        <v>3981</v>
      </c>
      <c r="M1558" s="10"/>
      <c r="N1558" s="11"/>
    </row>
    <row r="1559" spans="1:14">
      <c r="A1559" s="5" t="s">
        <v>2927</v>
      </c>
      <c r="B1559" s="5" t="s">
        <v>1210</v>
      </c>
      <c r="C1559" s="10" t="s">
        <v>959</v>
      </c>
      <c r="D1559" s="10" t="s">
        <v>960</v>
      </c>
      <c r="E1559" s="11" t="s">
        <v>3204</v>
      </c>
      <c r="F1559" s="6" t="s">
        <v>2169</v>
      </c>
      <c r="G1559" s="6" t="s">
        <v>15</v>
      </c>
      <c r="H1559" s="10" t="str">
        <f>VLOOKUP(G1559,Config!$E$2:$F$17,2,FALSE)</f>
        <v>str</v>
      </c>
      <c r="I1559" s="6">
        <v>1</v>
      </c>
      <c r="J1559" s="6">
        <v>1</v>
      </c>
      <c r="K1559" s="12" t="s">
        <v>77</v>
      </c>
      <c r="L1559" s="6" t="s">
        <v>3981</v>
      </c>
      <c r="M1559" s="10"/>
      <c r="N1559" s="11"/>
    </row>
    <row r="1560" spans="1:14">
      <c r="A1560" s="5" t="s">
        <v>2927</v>
      </c>
      <c r="B1560" s="5" t="s">
        <v>1006</v>
      </c>
      <c r="C1560" s="10" t="s">
        <v>959</v>
      </c>
      <c r="D1560" s="10" t="s">
        <v>960</v>
      </c>
      <c r="E1560" s="11" t="s">
        <v>3204</v>
      </c>
      <c r="F1560" s="6" t="s">
        <v>2093</v>
      </c>
      <c r="G1560" s="6" t="s">
        <v>15</v>
      </c>
      <c r="H1560" s="10" t="str">
        <f>VLOOKUP(G1560,Config!$E$2:$F$17,2,FALSE)</f>
        <v>str</v>
      </c>
      <c r="I1560" s="6">
        <v>1</v>
      </c>
      <c r="J1560" s="6">
        <v>1</v>
      </c>
      <c r="K1560" s="12" t="s">
        <v>77</v>
      </c>
      <c r="L1560" s="6" t="s">
        <v>3981</v>
      </c>
      <c r="M1560" s="10"/>
      <c r="N1560" s="11"/>
    </row>
    <row r="1561" spans="1:14">
      <c r="A1561" s="5" t="s">
        <v>2927</v>
      </c>
      <c r="B1561" s="5" t="s">
        <v>1228</v>
      </c>
      <c r="C1561" s="10" t="s">
        <v>959</v>
      </c>
      <c r="D1561" s="10" t="s">
        <v>960</v>
      </c>
      <c r="E1561" s="11" t="s">
        <v>3204</v>
      </c>
      <c r="F1561" s="6" t="s">
        <v>2175</v>
      </c>
      <c r="G1561" s="6" t="s">
        <v>15</v>
      </c>
      <c r="H1561" s="10" t="str">
        <f>VLOOKUP(G1561,Config!$E$2:$F$17,2,FALSE)</f>
        <v>str</v>
      </c>
      <c r="I1561" s="6">
        <v>1</v>
      </c>
      <c r="J1561" s="6">
        <v>1</v>
      </c>
      <c r="K1561" s="12" t="s">
        <v>77</v>
      </c>
      <c r="L1561" s="6" t="s">
        <v>3981</v>
      </c>
      <c r="M1561" s="10"/>
      <c r="N1561" s="11"/>
    </row>
    <row r="1562" spans="1:14">
      <c r="A1562" s="5" t="s">
        <v>2927</v>
      </c>
      <c r="B1562" s="5" t="s">
        <v>987</v>
      </c>
      <c r="C1562" s="10" t="s">
        <v>959</v>
      </c>
      <c r="D1562" s="10" t="s">
        <v>960</v>
      </c>
      <c r="E1562" s="11" t="s">
        <v>3204</v>
      </c>
      <c r="F1562" s="6" t="s">
        <v>2083</v>
      </c>
      <c r="G1562" s="6" t="s">
        <v>15</v>
      </c>
      <c r="H1562" s="10" t="str">
        <f>VLOOKUP(G1562,Config!$E$2:$F$17,2,FALSE)</f>
        <v>str</v>
      </c>
      <c r="I1562" s="6">
        <v>1</v>
      </c>
      <c r="J1562" s="6"/>
      <c r="K1562" s="12" t="s">
        <v>77</v>
      </c>
      <c r="L1562" s="6" t="s">
        <v>3981</v>
      </c>
      <c r="M1562" s="10"/>
      <c r="N1562" s="11"/>
    </row>
    <row r="1563" spans="1:14">
      <c r="A1563" s="5" t="s">
        <v>2927</v>
      </c>
      <c r="B1563" s="5" t="s">
        <v>1229</v>
      </c>
      <c r="C1563" s="10" t="s">
        <v>959</v>
      </c>
      <c r="D1563" s="10" t="s">
        <v>960</v>
      </c>
      <c r="E1563" s="11" t="s">
        <v>3204</v>
      </c>
      <c r="F1563" s="6" t="s">
        <v>2272</v>
      </c>
      <c r="G1563" s="6" t="s">
        <v>15</v>
      </c>
      <c r="H1563" s="10" t="str">
        <f>VLOOKUP(G1563,Config!$E$2:$F$17,2,FALSE)</f>
        <v>str</v>
      </c>
      <c r="I1563" s="6">
        <v>0</v>
      </c>
      <c r="J1563" s="6"/>
      <c r="K1563" s="12" t="s">
        <v>77</v>
      </c>
      <c r="L1563" s="6" t="s">
        <v>3981</v>
      </c>
      <c r="M1563" s="10"/>
      <c r="N1563" s="11"/>
    </row>
    <row r="1564" spans="1:14">
      <c r="A1564" s="5" t="s">
        <v>2927</v>
      </c>
      <c r="B1564" s="5" t="s">
        <v>1230</v>
      </c>
      <c r="C1564" s="10" t="s">
        <v>959</v>
      </c>
      <c r="D1564" s="10" t="s">
        <v>960</v>
      </c>
      <c r="E1564" s="11" t="s">
        <v>3204</v>
      </c>
      <c r="F1564" s="6" t="s">
        <v>2273</v>
      </c>
      <c r="G1564" s="6" t="s">
        <v>71</v>
      </c>
      <c r="H1564" s="10" t="str">
        <f>VLOOKUP(G1564,Config!$E$2:$F$17,2,FALSE)</f>
        <v>dbl</v>
      </c>
      <c r="I1564" s="6">
        <v>0</v>
      </c>
      <c r="J1564" s="6"/>
      <c r="K1564" s="12" t="s">
        <v>77</v>
      </c>
      <c r="L1564" s="6" t="s">
        <v>3981</v>
      </c>
      <c r="M1564" s="10"/>
      <c r="N1564" s="11"/>
    </row>
    <row r="1565" spans="1:14">
      <c r="A1565" s="5" t="s">
        <v>2927</v>
      </c>
      <c r="B1565" s="5" t="s">
        <v>976</v>
      </c>
      <c r="C1565" s="10" t="s">
        <v>959</v>
      </c>
      <c r="D1565" s="10" t="s">
        <v>960</v>
      </c>
      <c r="E1565" s="11" t="s">
        <v>3204</v>
      </c>
      <c r="F1565" s="6" t="s">
        <v>2074</v>
      </c>
      <c r="G1565" s="6" t="s">
        <v>15</v>
      </c>
      <c r="H1565" s="10" t="str">
        <f>VLOOKUP(G1565,Config!$E$2:$F$17,2,FALSE)</f>
        <v>str</v>
      </c>
      <c r="I1565" s="6">
        <v>1</v>
      </c>
      <c r="J1565" s="6"/>
      <c r="K1565" s="12" t="s">
        <v>77</v>
      </c>
      <c r="L1565" s="6" t="s">
        <v>3981</v>
      </c>
      <c r="M1565" s="10"/>
      <c r="N1565" s="11"/>
    </row>
    <row r="1566" spans="1:14">
      <c r="A1566" s="5" t="s">
        <v>2927</v>
      </c>
      <c r="B1566" s="5" t="s">
        <v>977</v>
      </c>
      <c r="C1566" s="10" t="s">
        <v>959</v>
      </c>
      <c r="D1566" s="10" t="s">
        <v>960</v>
      </c>
      <c r="E1566" s="11" t="s">
        <v>3204</v>
      </c>
      <c r="F1566" s="6" t="s">
        <v>2075</v>
      </c>
      <c r="G1566" s="6" t="s">
        <v>47</v>
      </c>
      <c r="H1566" s="10" t="str">
        <f>VLOOKUP(G1566,Config!$E$2:$F$17,2,FALSE)</f>
        <v>ts</v>
      </c>
      <c r="I1566" s="6">
        <v>1</v>
      </c>
      <c r="J1566" s="6"/>
      <c r="K1566" s="12" t="s">
        <v>77</v>
      </c>
      <c r="L1566" s="6" t="s">
        <v>3981</v>
      </c>
      <c r="M1566" s="10"/>
      <c r="N1566" s="11"/>
    </row>
    <row r="1567" spans="1:14">
      <c r="A1567" s="5" t="s">
        <v>2927</v>
      </c>
      <c r="B1567" s="5" t="s">
        <v>978</v>
      </c>
      <c r="C1567" s="10" t="s">
        <v>959</v>
      </c>
      <c r="D1567" s="10" t="s">
        <v>960</v>
      </c>
      <c r="E1567" s="11" t="s">
        <v>3204</v>
      </c>
      <c r="F1567" s="6" t="s">
        <v>87</v>
      </c>
      <c r="G1567" s="6" t="s">
        <v>15</v>
      </c>
      <c r="H1567" s="10" t="str">
        <f>VLOOKUP(G1567,Config!$E$2:$F$17,2,FALSE)</f>
        <v>str</v>
      </c>
      <c r="I1567" s="6">
        <v>0</v>
      </c>
      <c r="J1567" s="6"/>
      <c r="K1567" s="12" t="s">
        <v>77</v>
      </c>
      <c r="L1567" s="6" t="s">
        <v>3981</v>
      </c>
      <c r="M1567" s="10"/>
      <c r="N1567" s="11"/>
    </row>
    <row r="1568" spans="1:14">
      <c r="A1568" s="5" t="s">
        <v>2927</v>
      </c>
      <c r="B1568" s="5" t="s">
        <v>979</v>
      </c>
      <c r="C1568" s="10" t="s">
        <v>959</v>
      </c>
      <c r="D1568" s="10" t="s">
        <v>960</v>
      </c>
      <c r="E1568" s="11" t="s">
        <v>3204</v>
      </c>
      <c r="F1568" s="6" t="s">
        <v>89</v>
      </c>
      <c r="G1568" s="6" t="s">
        <v>47</v>
      </c>
      <c r="H1568" s="10" t="str">
        <f>VLOOKUP(G1568,Config!$E$2:$F$17,2,FALSE)</f>
        <v>ts</v>
      </c>
      <c r="I1568" s="6">
        <v>0</v>
      </c>
      <c r="J1568" s="6"/>
      <c r="K1568" s="12" t="s">
        <v>77</v>
      </c>
      <c r="L1568" s="6" t="s">
        <v>3981</v>
      </c>
      <c r="M1568" s="10"/>
      <c r="N1568" s="11"/>
    </row>
    <row r="1569" spans="1:14">
      <c r="A1569" s="5" t="s">
        <v>2927</v>
      </c>
      <c r="B1569" s="5" t="s">
        <v>980</v>
      </c>
      <c r="C1569" s="10" t="s">
        <v>959</v>
      </c>
      <c r="D1569" s="10" t="s">
        <v>960</v>
      </c>
      <c r="E1569" s="11" t="s">
        <v>3204</v>
      </c>
      <c r="F1569" s="6" t="s">
        <v>2076</v>
      </c>
      <c r="G1569" s="6" t="s">
        <v>15</v>
      </c>
      <c r="H1569" s="10" t="str">
        <f>VLOOKUP(G1569,Config!$E$2:$F$17,2,FALSE)</f>
        <v>str</v>
      </c>
      <c r="I1569" s="6">
        <v>0</v>
      </c>
      <c r="J1569" s="6"/>
      <c r="K1569" s="12" t="s">
        <v>77</v>
      </c>
      <c r="L1569" s="6" t="s">
        <v>3981</v>
      </c>
      <c r="M1569" s="10"/>
      <c r="N1569" s="11"/>
    </row>
    <row r="1570" spans="1:14">
      <c r="A1570" s="5" t="s">
        <v>2927</v>
      </c>
      <c r="B1570" s="5" t="s">
        <v>981</v>
      </c>
      <c r="C1570" s="10" t="s">
        <v>959</v>
      </c>
      <c r="D1570" s="10" t="s">
        <v>960</v>
      </c>
      <c r="E1570" s="11" t="s">
        <v>3204</v>
      </c>
      <c r="F1570" s="6" t="s">
        <v>2077</v>
      </c>
      <c r="G1570" s="6" t="s">
        <v>47</v>
      </c>
      <c r="H1570" s="10" t="str">
        <f>VLOOKUP(G1570,Config!$E$2:$F$17,2,FALSE)</f>
        <v>ts</v>
      </c>
      <c r="I1570" s="6">
        <v>0</v>
      </c>
      <c r="J1570" s="6"/>
      <c r="K1570" s="12" t="s">
        <v>77</v>
      </c>
      <c r="L1570" s="6" t="s">
        <v>3981</v>
      </c>
      <c r="M1570" s="10"/>
      <c r="N1570" s="11"/>
    </row>
    <row r="1571" spans="1:14">
      <c r="A1571" s="5" t="s">
        <v>2928</v>
      </c>
      <c r="B1571" s="5" t="s">
        <v>961</v>
      </c>
      <c r="C1571" s="10" t="s">
        <v>959</v>
      </c>
      <c r="D1571" s="10" t="s">
        <v>960</v>
      </c>
      <c r="E1571" s="11" t="s">
        <v>3205</v>
      </c>
      <c r="F1571" s="6" t="s">
        <v>2060</v>
      </c>
      <c r="G1571" s="6" t="s">
        <v>15</v>
      </c>
      <c r="H1571" s="10" t="str">
        <f>VLOOKUP(G1571,Config!$E$2:$F$17,2,FALSE)</f>
        <v>str</v>
      </c>
      <c r="I1571" s="6">
        <v>1</v>
      </c>
      <c r="J1571" s="6">
        <v>1</v>
      </c>
      <c r="K1571" s="12" t="s">
        <v>77</v>
      </c>
      <c r="L1571" s="6" t="s">
        <v>3982</v>
      </c>
      <c r="M1571" s="10"/>
      <c r="N1571" s="11"/>
    </row>
    <row r="1572" spans="1:14">
      <c r="A1572" s="5" t="s">
        <v>2928</v>
      </c>
      <c r="B1572" s="5" t="s">
        <v>1044</v>
      </c>
      <c r="C1572" s="10" t="s">
        <v>959</v>
      </c>
      <c r="D1572" s="10" t="s">
        <v>960</v>
      </c>
      <c r="E1572" s="11" t="s">
        <v>3205</v>
      </c>
      <c r="F1572" s="6" t="s">
        <v>178</v>
      </c>
      <c r="G1572" s="6" t="s">
        <v>15</v>
      </c>
      <c r="H1572" s="10" t="str">
        <f>VLOOKUP(G1572,Config!$E$2:$F$17,2,FALSE)</f>
        <v>str</v>
      </c>
      <c r="I1572" s="6">
        <v>1</v>
      </c>
      <c r="J1572" s="6">
        <v>1</v>
      </c>
      <c r="K1572" s="12" t="s">
        <v>77</v>
      </c>
      <c r="L1572" s="6" t="s">
        <v>3982</v>
      </c>
      <c r="M1572" s="10"/>
      <c r="N1572" s="11"/>
    </row>
    <row r="1573" spans="1:14">
      <c r="A1573" s="5" t="s">
        <v>2928</v>
      </c>
      <c r="B1573" s="5" t="s">
        <v>1210</v>
      </c>
      <c r="C1573" s="10" t="s">
        <v>959</v>
      </c>
      <c r="D1573" s="10" t="s">
        <v>960</v>
      </c>
      <c r="E1573" s="11" t="s">
        <v>3205</v>
      </c>
      <c r="F1573" s="6" t="s">
        <v>2169</v>
      </c>
      <c r="G1573" s="6" t="s">
        <v>15</v>
      </c>
      <c r="H1573" s="10" t="str">
        <f>VLOOKUP(G1573,Config!$E$2:$F$17,2,FALSE)</f>
        <v>str</v>
      </c>
      <c r="I1573" s="6">
        <v>1</v>
      </c>
      <c r="J1573" s="6">
        <v>1</v>
      </c>
      <c r="K1573" s="12" t="s">
        <v>77</v>
      </c>
      <c r="L1573" s="6" t="s">
        <v>3982</v>
      </c>
      <c r="M1573" s="10"/>
      <c r="N1573" s="11"/>
    </row>
    <row r="1574" spans="1:14">
      <c r="A1574" s="5" t="s">
        <v>2928</v>
      </c>
      <c r="B1574" s="5" t="s">
        <v>1006</v>
      </c>
      <c r="C1574" s="10" t="s">
        <v>959</v>
      </c>
      <c r="D1574" s="10" t="s">
        <v>960</v>
      </c>
      <c r="E1574" s="11" t="s">
        <v>3205</v>
      </c>
      <c r="F1574" s="6" t="s">
        <v>2093</v>
      </c>
      <c r="G1574" s="6" t="s">
        <v>15</v>
      </c>
      <c r="H1574" s="10" t="str">
        <f>VLOOKUP(G1574,Config!$E$2:$F$17,2,FALSE)</f>
        <v>str</v>
      </c>
      <c r="I1574" s="6">
        <v>1</v>
      </c>
      <c r="J1574" s="6">
        <v>1</v>
      </c>
      <c r="K1574" s="12" t="s">
        <v>77</v>
      </c>
      <c r="L1574" s="6" t="s">
        <v>3982</v>
      </c>
      <c r="M1574" s="10"/>
      <c r="N1574" s="11"/>
    </row>
    <row r="1575" spans="1:14">
      <c r="A1575" s="5" t="s">
        <v>2928</v>
      </c>
      <c r="B1575" s="5" t="s">
        <v>1398</v>
      </c>
      <c r="C1575" s="10" t="s">
        <v>959</v>
      </c>
      <c r="D1575" s="10" t="s">
        <v>960</v>
      </c>
      <c r="E1575" s="11" t="s">
        <v>3205</v>
      </c>
      <c r="F1575" s="6" t="s">
        <v>2415</v>
      </c>
      <c r="G1575" s="6" t="s">
        <v>15</v>
      </c>
      <c r="H1575" s="10" t="str">
        <f>VLOOKUP(G1575,Config!$E$2:$F$17,2,FALSE)</f>
        <v>str</v>
      </c>
      <c r="I1575" s="6">
        <v>1</v>
      </c>
      <c r="J1575" s="6">
        <v>1</v>
      </c>
      <c r="K1575" s="12" t="s">
        <v>77</v>
      </c>
      <c r="L1575" s="6" t="s">
        <v>3982</v>
      </c>
      <c r="M1575" s="10"/>
      <c r="N1575" s="11"/>
    </row>
    <row r="1576" spans="1:14">
      <c r="A1576" s="5" t="s">
        <v>2928</v>
      </c>
      <c r="B1576" s="5" t="s">
        <v>1391</v>
      </c>
      <c r="C1576" s="10" t="s">
        <v>959</v>
      </c>
      <c r="D1576" s="10" t="s">
        <v>960</v>
      </c>
      <c r="E1576" s="11" t="s">
        <v>3205</v>
      </c>
      <c r="F1576" s="6" t="s">
        <v>2408</v>
      </c>
      <c r="G1576" s="6" t="s">
        <v>69</v>
      </c>
      <c r="H1576" s="10" t="str">
        <f>VLOOKUP(G1576,Config!$E$2:$F$17,2,FALSE)</f>
        <v>int</v>
      </c>
      <c r="I1576" s="6">
        <v>1</v>
      </c>
      <c r="J1576" s="6">
        <v>1</v>
      </c>
      <c r="K1576" s="12" t="s">
        <v>77</v>
      </c>
      <c r="L1576" s="6" t="s">
        <v>3982</v>
      </c>
      <c r="M1576" s="10"/>
      <c r="N1576" s="11"/>
    </row>
    <row r="1577" spans="1:14">
      <c r="A1577" s="5" t="s">
        <v>2928</v>
      </c>
      <c r="B1577" s="5" t="s">
        <v>987</v>
      </c>
      <c r="C1577" s="10" t="s">
        <v>959</v>
      </c>
      <c r="D1577" s="10" t="s">
        <v>960</v>
      </c>
      <c r="E1577" s="11" t="s">
        <v>3205</v>
      </c>
      <c r="F1577" s="6" t="s">
        <v>2083</v>
      </c>
      <c r="G1577" s="6" t="s">
        <v>15</v>
      </c>
      <c r="H1577" s="10" t="str">
        <f>VLOOKUP(G1577,Config!$E$2:$F$17,2,FALSE)</f>
        <v>str</v>
      </c>
      <c r="I1577" s="6">
        <v>1</v>
      </c>
      <c r="J1577" s="6"/>
      <c r="K1577" s="12" t="s">
        <v>77</v>
      </c>
      <c r="L1577" s="6" t="s">
        <v>3982</v>
      </c>
      <c r="M1577" s="10"/>
      <c r="N1577" s="11"/>
    </row>
    <row r="1578" spans="1:14">
      <c r="A1578" s="5" t="s">
        <v>2928</v>
      </c>
      <c r="B1578" s="5" t="s">
        <v>984</v>
      </c>
      <c r="C1578" s="10" t="s">
        <v>959</v>
      </c>
      <c r="D1578" s="10" t="s">
        <v>960</v>
      </c>
      <c r="E1578" s="11" t="s">
        <v>3205</v>
      </c>
      <c r="F1578" s="6" t="s">
        <v>2080</v>
      </c>
      <c r="G1578" s="6" t="s">
        <v>69</v>
      </c>
      <c r="H1578" s="10" t="str">
        <f>VLOOKUP(G1578,Config!$E$2:$F$17,2,FALSE)</f>
        <v>int</v>
      </c>
      <c r="I1578" s="6">
        <v>0</v>
      </c>
      <c r="J1578" s="6"/>
      <c r="K1578" s="12" t="s">
        <v>77</v>
      </c>
      <c r="L1578" s="6" t="s">
        <v>3982</v>
      </c>
      <c r="M1578" s="10"/>
      <c r="N1578" s="11"/>
    </row>
    <row r="1579" spans="1:14">
      <c r="A1579" s="5" t="s">
        <v>2928</v>
      </c>
      <c r="B1579" s="5" t="s">
        <v>976</v>
      </c>
      <c r="C1579" s="10" t="s">
        <v>959</v>
      </c>
      <c r="D1579" s="10" t="s">
        <v>960</v>
      </c>
      <c r="E1579" s="11" t="s">
        <v>3205</v>
      </c>
      <c r="F1579" s="6" t="s">
        <v>2074</v>
      </c>
      <c r="G1579" s="6" t="s">
        <v>15</v>
      </c>
      <c r="H1579" s="10" t="str">
        <f>VLOOKUP(G1579,Config!$E$2:$F$17,2,FALSE)</f>
        <v>str</v>
      </c>
      <c r="I1579" s="6">
        <v>1</v>
      </c>
      <c r="J1579" s="6"/>
      <c r="K1579" s="12" t="s">
        <v>77</v>
      </c>
      <c r="L1579" s="6" t="s">
        <v>3982</v>
      </c>
      <c r="M1579" s="10"/>
      <c r="N1579" s="11"/>
    </row>
    <row r="1580" spans="1:14">
      <c r="A1580" s="5" t="s">
        <v>2928</v>
      </c>
      <c r="B1580" s="5" t="s">
        <v>977</v>
      </c>
      <c r="C1580" s="10" t="s">
        <v>959</v>
      </c>
      <c r="D1580" s="10" t="s">
        <v>960</v>
      </c>
      <c r="E1580" s="11" t="s">
        <v>3205</v>
      </c>
      <c r="F1580" s="6" t="s">
        <v>2075</v>
      </c>
      <c r="G1580" s="6" t="s">
        <v>47</v>
      </c>
      <c r="H1580" s="10" t="str">
        <f>VLOOKUP(G1580,Config!$E$2:$F$17,2,FALSE)</f>
        <v>ts</v>
      </c>
      <c r="I1580" s="6">
        <v>1</v>
      </c>
      <c r="J1580" s="6"/>
      <c r="K1580" s="12" t="s">
        <v>77</v>
      </c>
      <c r="L1580" s="6" t="s">
        <v>3982</v>
      </c>
      <c r="M1580" s="10"/>
      <c r="N1580" s="11"/>
    </row>
    <row r="1581" spans="1:14">
      <c r="A1581" s="5" t="s">
        <v>2928</v>
      </c>
      <c r="B1581" s="5" t="s">
        <v>978</v>
      </c>
      <c r="C1581" s="10" t="s">
        <v>959</v>
      </c>
      <c r="D1581" s="10" t="s">
        <v>960</v>
      </c>
      <c r="E1581" s="11" t="s">
        <v>3205</v>
      </c>
      <c r="F1581" s="6" t="s">
        <v>87</v>
      </c>
      <c r="G1581" s="6" t="s">
        <v>15</v>
      </c>
      <c r="H1581" s="10" t="str">
        <f>VLOOKUP(G1581,Config!$E$2:$F$17,2,FALSE)</f>
        <v>str</v>
      </c>
      <c r="I1581" s="6">
        <v>0</v>
      </c>
      <c r="J1581" s="6"/>
      <c r="K1581" s="12" t="s">
        <v>77</v>
      </c>
      <c r="L1581" s="6" t="s">
        <v>3982</v>
      </c>
      <c r="M1581" s="10"/>
      <c r="N1581" s="11"/>
    </row>
    <row r="1582" spans="1:14">
      <c r="A1582" s="5" t="s">
        <v>2928</v>
      </c>
      <c r="B1582" s="5" t="s">
        <v>979</v>
      </c>
      <c r="C1582" s="10" t="s">
        <v>959</v>
      </c>
      <c r="D1582" s="10" t="s">
        <v>960</v>
      </c>
      <c r="E1582" s="11" t="s">
        <v>3205</v>
      </c>
      <c r="F1582" s="6" t="s">
        <v>89</v>
      </c>
      <c r="G1582" s="6" t="s">
        <v>47</v>
      </c>
      <c r="H1582" s="10" t="str">
        <f>VLOOKUP(G1582,Config!$E$2:$F$17,2,FALSE)</f>
        <v>ts</v>
      </c>
      <c r="I1582" s="6">
        <v>0</v>
      </c>
      <c r="J1582" s="6"/>
      <c r="K1582" s="12" t="s">
        <v>77</v>
      </c>
      <c r="L1582" s="6" t="s">
        <v>3982</v>
      </c>
      <c r="M1582" s="10"/>
      <c r="N1582" s="11"/>
    </row>
    <row r="1583" spans="1:14">
      <c r="A1583" s="5" t="s">
        <v>2928</v>
      </c>
      <c r="B1583" s="5" t="s">
        <v>980</v>
      </c>
      <c r="C1583" s="10" t="s">
        <v>959</v>
      </c>
      <c r="D1583" s="10" t="s">
        <v>960</v>
      </c>
      <c r="E1583" s="11" t="s">
        <v>3205</v>
      </c>
      <c r="F1583" s="6" t="s">
        <v>2076</v>
      </c>
      <c r="G1583" s="6" t="s">
        <v>15</v>
      </c>
      <c r="H1583" s="10" t="str">
        <f>VLOOKUP(G1583,Config!$E$2:$F$17,2,FALSE)</f>
        <v>str</v>
      </c>
      <c r="I1583" s="6">
        <v>0</v>
      </c>
      <c r="J1583" s="6"/>
      <c r="K1583" s="12" t="s">
        <v>77</v>
      </c>
      <c r="L1583" s="6" t="s">
        <v>3982</v>
      </c>
      <c r="M1583" s="10"/>
      <c r="N1583" s="11"/>
    </row>
    <row r="1584" spans="1:14">
      <c r="A1584" s="5" t="s">
        <v>2928</v>
      </c>
      <c r="B1584" s="5" t="s">
        <v>981</v>
      </c>
      <c r="C1584" s="10" t="s">
        <v>959</v>
      </c>
      <c r="D1584" s="10" t="s">
        <v>960</v>
      </c>
      <c r="E1584" s="11" t="s">
        <v>3205</v>
      </c>
      <c r="F1584" s="6" t="s">
        <v>2077</v>
      </c>
      <c r="G1584" s="6" t="s">
        <v>47</v>
      </c>
      <c r="H1584" s="10" t="str">
        <f>VLOOKUP(G1584,Config!$E$2:$F$17,2,FALSE)</f>
        <v>ts</v>
      </c>
      <c r="I1584" s="6">
        <v>0</v>
      </c>
      <c r="J1584" s="6"/>
      <c r="K1584" s="12" t="s">
        <v>77</v>
      </c>
      <c r="L1584" s="6" t="s">
        <v>3982</v>
      </c>
      <c r="M1584" s="10"/>
      <c r="N1584" s="11"/>
    </row>
    <row r="1585" spans="1:14">
      <c r="A1585" s="5" t="s">
        <v>2929</v>
      </c>
      <c r="B1585" s="5" t="s">
        <v>961</v>
      </c>
      <c r="C1585" s="10" t="s">
        <v>959</v>
      </c>
      <c r="D1585" s="10" t="s">
        <v>960</v>
      </c>
      <c r="E1585" s="11" t="s">
        <v>3206</v>
      </c>
      <c r="F1585" s="6" t="s">
        <v>2060</v>
      </c>
      <c r="G1585" s="6" t="s">
        <v>15</v>
      </c>
      <c r="H1585" s="10" t="str">
        <f>VLOOKUP(G1585,Config!$E$2:$F$17,2,FALSE)</f>
        <v>str</v>
      </c>
      <c r="I1585" s="6">
        <v>1</v>
      </c>
      <c r="J1585" s="6">
        <v>1</v>
      </c>
      <c r="K1585" s="12" t="s">
        <v>77</v>
      </c>
      <c r="L1585" s="6" t="s">
        <v>3983</v>
      </c>
      <c r="M1585" s="10"/>
      <c r="N1585" s="11"/>
    </row>
    <row r="1586" spans="1:14">
      <c r="A1586" s="5" t="s">
        <v>2929</v>
      </c>
      <c r="B1586" s="5" t="s">
        <v>1044</v>
      </c>
      <c r="C1586" s="10" t="s">
        <v>959</v>
      </c>
      <c r="D1586" s="10" t="s">
        <v>960</v>
      </c>
      <c r="E1586" s="11" t="s">
        <v>3206</v>
      </c>
      <c r="F1586" s="6" t="s">
        <v>178</v>
      </c>
      <c r="G1586" s="6" t="s">
        <v>15</v>
      </c>
      <c r="H1586" s="10" t="str">
        <f>VLOOKUP(G1586,Config!$E$2:$F$17,2,FALSE)</f>
        <v>str</v>
      </c>
      <c r="I1586" s="6">
        <v>1</v>
      </c>
      <c r="J1586" s="6">
        <v>1</v>
      </c>
      <c r="K1586" s="12" t="s">
        <v>77</v>
      </c>
      <c r="L1586" s="6" t="s">
        <v>3983</v>
      </c>
      <c r="M1586" s="10"/>
      <c r="N1586" s="11"/>
    </row>
    <row r="1587" spans="1:14">
      <c r="A1587" s="5" t="s">
        <v>2929</v>
      </c>
      <c r="B1587" s="5" t="s">
        <v>1210</v>
      </c>
      <c r="C1587" s="10" t="s">
        <v>959</v>
      </c>
      <c r="D1587" s="10" t="s">
        <v>960</v>
      </c>
      <c r="E1587" s="11" t="s">
        <v>3206</v>
      </c>
      <c r="F1587" s="6" t="s">
        <v>2169</v>
      </c>
      <c r="G1587" s="6" t="s">
        <v>15</v>
      </c>
      <c r="H1587" s="10" t="str">
        <f>VLOOKUP(G1587,Config!$E$2:$F$17,2,FALSE)</f>
        <v>str</v>
      </c>
      <c r="I1587" s="6">
        <v>1</v>
      </c>
      <c r="J1587" s="6">
        <v>1</v>
      </c>
      <c r="K1587" s="12" t="s">
        <v>77</v>
      </c>
      <c r="L1587" s="6" t="s">
        <v>3983</v>
      </c>
      <c r="M1587" s="10"/>
      <c r="N1587" s="11"/>
    </row>
    <row r="1588" spans="1:14">
      <c r="A1588" s="5" t="s">
        <v>2929</v>
      </c>
      <c r="B1588" s="5" t="s">
        <v>1006</v>
      </c>
      <c r="C1588" s="10" t="s">
        <v>959</v>
      </c>
      <c r="D1588" s="10" t="s">
        <v>960</v>
      </c>
      <c r="E1588" s="11" t="s">
        <v>3206</v>
      </c>
      <c r="F1588" s="6" t="s">
        <v>2093</v>
      </c>
      <c r="G1588" s="6" t="s">
        <v>15</v>
      </c>
      <c r="H1588" s="10" t="str">
        <f>VLOOKUP(G1588,Config!$E$2:$F$17,2,FALSE)</f>
        <v>str</v>
      </c>
      <c r="I1588" s="6">
        <v>1</v>
      </c>
      <c r="J1588" s="6">
        <v>1</v>
      </c>
      <c r="K1588" s="12" t="s">
        <v>77</v>
      </c>
      <c r="L1588" s="6" t="s">
        <v>3983</v>
      </c>
      <c r="M1588" s="10"/>
      <c r="N1588" s="11"/>
    </row>
    <row r="1589" spans="1:14">
      <c r="A1589" s="5" t="s">
        <v>2929</v>
      </c>
      <c r="B1589" s="5" t="s">
        <v>987</v>
      </c>
      <c r="C1589" s="10" t="s">
        <v>959</v>
      </c>
      <c r="D1589" s="10" t="s">
        <v>960</v>
      </c>
      <c r="E1589" s="11" t="s">
        <v>3206</v>
      </c>
      <c r="F1589" s="6" t="s">
        <v>2083</v>
      </c>
      <c r="G1589" s="6" t="s">
        <v>15</v>
      </c>
      <c r="H1589" s="10" t="str">
        <f>VLOOKUP(G1589,Config!$E$2:$F$17,2,FALSE)</f>
        <v>str</v>
      </c>
      <c r="I1589" s="6">
        <v>1</v>
      </c>
      <c r="J1589" s="6"/>
      <c r="K1589" s="12" t="s">
        <v>77</v>
      </c>
      <c r="L1589" s="6" t="s">
        <v>3983</v>
      </c>
      <c r="M1589" s="10"/>
      <c r="N1589" s="11"/>
    </row>
    <row r="1590" spans="1:14">
      <c r="A1590" s="5" t="s">
        <v>2929</v>
      </c>
      <c r="B1590" s="5" t="s">
        <v>1399</v>
      </c>
      <c r="C1590" s="10" t="s">
        <v>959</v>
      </c>
      <c r="D1590" s="10" t="s">
        <v>960</v>
      </c>
      <c r="E1590" s="11" t="s">
        <v>3206</v>
      </c>
      <c r="F1590" s="6" t="s">
        <v>2416</v>
      </c>
      <c r="G1590" s="6" t="s">
        <v>69</v>
      </c>
      <c r="H1590" s="10" t="str">
        <f>VLOOKUP(G1590,Config!$E$2:$F$17,2,FALSE)</f>
        <v>int</v>
      </c>
      <c r="I1590" s="6">
        <v>1</v>
      </c>
      <c r="J1590" s="6"/>
      <c r="K1590" s="12" t="s">
        <v>77</v>
      </c>
      <c r="L1590" s="6" t="s">
        <v>3983</v>
      </c>
      <c r="M1590" s="10"/>
      <c r="N1590" s="11"/>
    </row>
    <row r="1591" spans="1:14">
      <c r="A1591" s="5" t="s">
        <v>2929</v>
      </c>
      <c r="B1591" s="5" t="s">
        <v>976</v>
      </c>
      <c r="C1591" s="10" t="s">
        <v>959</v>
      </c>
      <c r="D1591" s="10" t="s">
        <v>960</v>
      </c>
      <c r="E1591" s="11" t="s">
        <v>3206</v>
      </c>
      <c r="F1591" s="6" t="s">
        <v>2074</v>
      </c>
      <c r="G1591" s="6" t="s">
        <v>15</v>
      </c>
      <c r="H1591" s="10" t="str">
        <f>VLOOKUP(G1591,Config!$E$2:$F$17,2,FALSE)</f>
        <v>str</v>
      </c>
      <c r="I1591" s="6">
        <v>1</v>
      </c>
      <c r="J1591" s="6"/>
      <c r="K1591" s="12" t="s">
        <v>77</v>
      </c>
      <c r="L1591" s="6" t="s">
        <v>3983</v>
      </c>
      <c r="M1591" s="10"/>
      <c r="N1591" s="11"/>
    </row>
    <row r="1592" spans="1:14">
      <c r="A1592" s="5" t="s">
        <v>2929</v>
      </c>
      <c r="B1592" s="5" t="s">
        <v>977</v>
      </c>
      <c r="C1592" s="10" t="s">
        <v>959</v>
      </c>
      <c r="D1592" s="10" t="s">
        <v>960</v>
      </c>
      <c r="E1592" s="11" t="s">
        <v>3206</v>
      </c>
      <c r="F1592" s="6" t="s">
        <v>2075</v>
      </c>
      <c r="G1592" s="6" t="s">
        <v>47</v>
      </c>
      <c r="H1592" s="10" t="str">
        <f>VLOOKUP(G1592,Config!$E$2:$F$17,2,FALSE)</f>
        <v>ts</v>
      </c>
      <c r="I1592" s="6">
        <v>1</v>
      </c>
      <c r="J1592" s="6"/>
      <c r="K1592" s="12" t="s">
        <v>77</v>
      </c>
      <c r="L1592" s="6" t="s">
        <v>3983</v>
      </c>
      <c r="M1592" s="10"/>
      <c r="N1592" s="11"/>
    </row>
    <row r="1593" spans="1:14">
      <c r="A1593" s="5" t="s">
        <v>2929</v>
      </c>
      <c r="B1593" s="5" t="s">
        <v>978</v>
      </c>
      <c r="C1593" s="10" t="s">
        <v>959</v>
      </c>
      <c r="D1593" s="10" t="s">
        <v>960</v>
      </c>
      <c r="E1593" s="11" t="s">
        <v>3206</v>
      </c>
      <c r="F1593" s="6" t="s">
        <v>87</v>
      </c>
      <c r="G1593" s="6" t="s">
        <v>15</v>
      </c>
      <c r="H1593" s="10" t="str">
        <f>VLOOKUP(G1593,Config!$E$2:$F$17,2,FALSE)</f>
        <v>str</v>
      </c>
      <c r="I1593" s="6">
        <v>0</v>
      </c>
      <c r="J1593" s="6"/>
      <c r="K1593" s="12" t="s">
        <v>77</v>
      </c>
      <c r="L1593" s="6" t="s">
        <v>3983</v>
      </c>
      <c r="M1593" s="10"/>
      <c r="N1593" s="11"/>
    </row>
    <row r="1594" spans="1:14">
      <c r="A1594" s="5" t="s">
        <v>2929</v>
      </c>
      <c r="B1594" s="5" t="s">
        <v>979</v>
      </c>
      <c r="C1594" s="10" t="s">
        <v>959</v>
      </c>
      <c r="D1594" s="10" t="s">
        <v>960</v>
      </c>
      <c r="E1594" s="11" t="s">
        <v>3206</v>
      </c>
      <c r="F1594" s="6" t="s">
        <v>89</v>
      </c>
      <c r="G1594" s="6" t="s">
        <v>47</v>
      </c>
      <c r="H1594" s="10" t="str">
        <f>VLOOKUP(G1594,Config!$E$2:$F$17,2,FALSE)</f>
        <v>ts</v>
      </c>
      <c r="I1594" s="6">
        <v>0</v>
      </c>
      <c r="J1594" s="6"/>
      <c r="K1594" s="12" t="s">
        <v>77</v>
      </c>
      <c r="L1594" s="6" t="s">
        <v>3983</v>
      </c>
      <c r="M1594" s="10"/>
      <c r="N1594" s="11"/>
    </row>
    <row r="1595" spans="1:14">
      <c r="A1595" s="5" t="s">
        <v>2929</v>
      </c>
      <c r="B1595" s="5" t="s">
        <v>980</v>
      </c>
      <c r="C1595" s="10" t="s">
        <v>959</v>
      </c>
      <c r="D1595" s="10" t="s">
        <v>960</v>
      </c>
      <c r="E1595" s="11" t="s">
        <v>3206</v>
      </c>
      <c r="F1595" s="6" t="s">
        <v>2076</v>
      </c>
      <c r="G1595" s="6" t="s">
        <v>15</v>
      </c>
      <c r="H1595" s="10" t="str">
        <f>VLOOKUP(G1595,Config!$E$2:$F$17,2,FALSE)</f>
        <v>str</v>
      </c>
      <c r="I1595" s="6">
        <v>0</v>
      </c>
      <c r="J1595" s="6"/>
      <c r="K1595" s="12" t="s">
        <v>77</v>
      </c>
      <c r="L1595" s="6" t="s">
        <v>3983</v>
      </c>
      <c r="M1595" s="10"/>
      <c r="N1595" s="11"/>
    </row>
    <row r="1596" spans="1:14">
      <c r="A1596" s="5" t="s">
        <v>2929</v>
      </c>
      <c r="B1596" s="5" t="s">
        <v>981</v>
      </c>
      <c r="C1596" s="10" t="s">
        <v>959</v>
      </c>
      <c r="D1596" s="10" t="s">
        <v>960</v>
      </c>
      <c r="E1596" s="11" t="s">
        <v>3206</v>
      </c>
      <c r="F1596" s="6" t="s">
        <v>2077</v>
      </c>
      <c r="G1596" s="6" t="s">
        <v>47</v>
      </c>
      <c r="H1596" s="10" t="str">
        <f>VLOOKUP(G1596,Config!$E$2:$F$17,2,FALSE)</f>
        <v>ts</v>
      </c>
      <c r="I1596" s="6">
        <v>0</v>
      </c>
      <c r="J1596" s="6"/>
      <c r="K1596" s="12" t="s">
        <v>77</v>
      </c>
      <c r="L1596" s="6" t="s">
        <v>3983</v>
      </c>
      <c r="M1596" s="10"/>
      <c r="N1596" s="11"/>
    </row>
    <row r="1597" spans="1:14">
      <c r="A1597" s="5" t="s">
        <v>2930</v>
      </c>
      <c r="B1597" s="5" t="s">
        <v>961</v>
      </c>
      <c r="C1597" s="10" t="s">
        <v>959</v>
      </c>
      <c r="D1597" s="10" t="s">
        <v>960</v>
      </c>
      <c r="E1597" s="11" t="s">
        <v>3207</v>
      </c>
      <c r="F1597" s="6" t="s">
        <v>2060</v>
      </c>
      <c r="G1597" s="6" t="s">
        <v>15</v>
      </c>
      <c r="H1597" s="10" t="str">
        <f>VLOOKUP(G1597,Config!$E$2:$F$17,2,FALSE)</f>
        <v>str</v>
      </c>
      <c r="I1597" s="6">
        <v>1</v>
      </c>
      <c r="J1597" s="6">
        <v>1</v>
      </c>
      <c r="K1597" s="12" t="s">
        <v>77</v>
      </c>
      <c r="L1597" s="6" t="s">
        <v>3984</v>
      </c>
      <c r="M1597" s="10"/>
      <c r="N1597" s="11"/>
    </row>
    <row r="1598" spans="1:14">
      <c r="A1598" s="5" t="s">
        <v>2930</v>
      </c>
      <c r="B1598" s="5" t="s">
        <v>1044</v>
      </c>
      <c r="C1598" s="10" t="s">
        <v>959</v>
      </c>
      <c r="D1598" s="10" t="s">
        <v>960</v>
      </c>
      <c r="E1598" s="11" t="s">
        <v>3207</v>
      </c>
      <c r="F1598" s="6" t="s">
        <v>178</v>
      </c>
      <c r="G1598" s="6" t="s">
        <v>15</v>
      </c>
      <c r="H1598" s="10" t="str">
        <f>VLOOKUP(G1598,Config!$E$2:$F$17,2,FALSE)</f>
        <v>str</v>
      </c>
      <c r="I1598" s="6">
        <v>1</v>
      </c>
      <c r="J1598" s="6">
        <v>1</v>
      </c>
      <c r="K1598" s="12" t="s">
        <v>77</v>
      </c>
      <c r="L1598" s="6" t="s">
        <v>3984</v>
      </c>
      <c r="M1598" s="10"/>
      <c r="N1598" s="11"/>
    </row>
    <row r="1599" spans="1:14">
      <c r="A1599" s="5" t="s">
        <v>2930</v>
      </c>
      <c r="B1599" s="5" t="s">
        <v>1004</v>
      </c>
      <c r="C1599" s="10" t="s">
        <v>959</v>
      </c>
      <c r="D1599" s="10" t="s">
        <v>960</v>
      </c>
      <c r="E1599" s="11" t="s">
        <v>3207</v>
      </c>
      <c r="F1599" s="6" t="s">
        <v>79</v>
      </c>
      <c r="G1599" s="6" t="s">
        <v>15</v>
      </c>
      <c r="H1599" s="10" t="str">
        <f>VLOOKUP(G1599,Config!$E$2:$F$17,2,FALSE)</f>
        <v>str</v>
      </c>
      <c r="I1599" s="6">
        <v>1</v>
      </c>
      <c r="J1599" s="6">
        <v>1</v>
      </c>
      <c r="K1599" s="12" t="s">
        <v>77</v>
      </c>
      <c r="L1599" s="6" t="s">
        <v>3984</v>
      </c>
      <c r="M1599" s="10"/>
      <c r="N1599" s="11"/>
    </row>
    <row r="1600" spans="1:14">
      <c r="A1600" s="5" t="s">
        <v>2930</v>
      </c>
      <c r="B1600" s="5" t="s">
        <v>965</v>
      </c>
      <c r="C1600" s="10" t="s">
        <v>959</v>
      </c>
      <c r="D1600" s="10" t="s">
        <v>960</v>
      </c>
      <c r="E1600" s="11" t="s">
        <v>3207</v>
      </c>
      <c r="F1600" s="6" t="s">
        <v>81</v>
      </c>
      <c r="G1600" s="6" t="s">
        <v>15</v>
      </c>
      <c r="H1600" s="10" t="str">
        <f>VLOOKUP(G1600,Config!$E$2:$F$17,2,FALSE)</f>
        <v>str</v>
      </c>
      <c r="I1600" s="6">
        <v>1</v>
      </c>
      <c r="J1600" s="6">
        <v>1</v>
      </c>
      <c r="K1600" s="12" t="s">
        <v>77</v>
      </c>
      <c r="L1600" s="6" t="s">
        <v>3984</v>
      </c>
      <c r="M1600" s="10"/>
      <c r="N1600" s="11"/>
    </row>
    <row r="1601" spans="1:14">
      <c r="A1601" s="5" t="s">
        <v>2930</v>
      </c>
      <c r="B1601" s="5" t="s">
        <v>987</v>
      </c>
      <c r="C1601" s="10" t="s">
        <v>959</v>
      </c>
      <c r="D1601" s="10" t="s">
        <v>960</v>
      </c>
      <c r="E1601" s="11" t="s">
        <v>3207</v>
      </c>
      <c r="F1601" s="6" t="s">
        <v>2083</v>
      </c>
      <c r="G1601" s="6" t="s">
        <v>15</v>
      </c>
      <c r="H1601" s="10" t="str">
        <f>VLOOKUP(G1601,Config!$E$2:$F$17,2,FALSE)</f>
        <v>str</v>
      </c>
      <c r="I1601" s="6">
        <v>1</v>
      </c>
      <c r="J1601" s="6"/>
      <c r="K1601" s="12" t="s">
        <v>77</v>
      </c>
      <c r="L1601" s="6" t="s">
        <v>3984</v>
      </c>
      <c r="M1601" s="10"/>
      <c r="N1601" s="11"/>
    </row>
    <row r="1602" spans="1:14">
      <c r="A1602" s="5" t="s">
        <v>2930</v>
      </c>
      <c r="B1602" s="5" t="s">
        <v>1400</v>
      </c>
      <c r="C1602" s="10" t="s">
        <v>959</v>
      </c>
      <c r="D1602" s="10" t="s">
        <v>960</v>
      </c>
      <c r="E1602" s="11" t="s">
        <v>3207</v>
      </c>
      <c r="F1602" s="6" t="s">
        <v>2417</v>
      </c>
      <c r="G1602" s="6" t="s">
        <v>47</v>
      </c>
      <c r="H1602" s="10" t="str">
        <f>VLOOKUP(G1602,Config!$E$2:$F$17,2,FALSE)</f>
        <v>ts</v>
      </c>
      <c r="I1602" s="6">
        <v>0</v>
      </c>
      <c r="J1602" s="6"/>
      <c r="K1602" s="12" t="s">
        <v>77</v>
      </c>
      <c r="L1602" s="6" t="s">
        <v>3984</v>
      </c>
      <c r="M1602" s="10"/>
      <c r="N1602" s="11"/>
    </row>
    <row r="1603" spans="1:14">
      <c r="A1603" s="5" t="s">
        <v>2930</v>
      </c>
      <c r="B1603" s="5" t="s">
        <v>976</v>
      </c>
      <c r="C1603" s="10" t="s">
        <v>959</v>
      </c>
      <c r="D1603" s="10" t="s">
        <v>960</v>
      </c>
      <c r="E1603" s="11" t="s">
        <v>3207</v>
      </c>
      <c r="F1603" s="6" t="s">
        <v>2074</v>
      </c>
      <c r="G1603" s="6" t="s">
        <v>15</v>
      </c>
      <c r="H1603" s="10" t="str">
        <f>VLOOKUP(G1603,Config!$E$2:$F$17,2,FALSE)</f>
        <v>str</v>
      </c>
      <c r="I1603" s="6">
        <v>1</v>
      </c>
      <c r="J1603" s="6"/>
      <c r="K1603" s="12" t="s">
        <v>77</v>
      </c>
      <c r="L1603" s="6" t="s">
        <v>3984</v>
      </c>
      <c r="M1603" s="10"/>
      <c r="N1603" s="11"/>
    </row>
    <row r="1604" spans="1:14">
      <c r="A1604" s="5" t="s">
        <v>2930</v>
      </c>
      <c r="B1604" s="5" t="s">
        <v>977</v>
      </c>
      <c r="C1604" s="10" t="s">
        <v>959</v>
      </c>
      <c r="D1604" s="10" t="s">
        <v>960</v>
      </c>
      <c r="E1604" s="11" t="s">
        <v>3207</v>
      </c>
      <c r="F1604" s="6" t="s">
        <v>2075</v>
      </c>
      <c r="G1604" s="6" t="s">
        <v>47</v>
      </c>
      <c r="H1604" s="10" t="str">
        <f>VLOOKUP(G1604,Config!$E$2:$F$17,2,FALSE)</f>
        <v>ts</v>
      </c>
      <c r="I1604" s="6">
        <v>1</v>
      </c>
      <c r="J1604" s="6"/>
      <c r="K1604" s="12" t="s">
        <v>77</v>
      </c>
      <c r="L1604" s="6" t="s">
        <v>3984</v>
      </c>
      <c r="M1604" s="10"/>
      <c r="N1604" s="11"/>
    </row>
    <row r="1605" spans="1:14">
      <c r="A1605" s="5" t="s">
        <v>2930</v>
      </c>
      <c r="B1605" s="5" t="s">
        <v>978</v>
      </c>
      <c r="C1605" s="10" t="s">
        <v>959</v>
      </c>
      <c r="D1605" s="10" t="s">
        <v>960</v>
      </c>
      <c r="E1605" s="11" t="s">
        <v>3207</v>
      </c>
      <c r="F1605" s="6" t="s">
        <v>87</v>
      </c>
      <c r="G1605" s="6" t="s">
        <v>15</v>
      </c>
      <c r="H1605" s="10" t="str">
        <f>VLOOKUP(G1605,Config!$E$2:$F$17,2,FALSE)</f>
        <v>str</v>
      </c>
      <c r="I1605" s="6">
        <v>0</v>
      </c>
      <c r="J1605" s="6"/>
      <c r="K1605" s="12" t="s">
        <v>77</v>
      </c>
      <c r="L1605" s="6" t="s">
        <v>3984</v>
      </c>
      <c r="M1605" s="10"/>
      <c r="N1605" s="11"/>
    </row>
    <row r="1606" spans="1:14">
      <c r="A1606" s="5" t="s">
        <v>2930</v>
      </c>
      <c r="B1606" s="5" t="s">
        <v>979</v>
      </c>
      <c r="C1606" s="10" t="s">
        <v>959</v>
      </c>
      <c r="D1606" s="10" t="s">
        <v>960</v>
      </c>
      <c r="E1606" s="11" t="s">
        <v>3207</v>
      </c>
      <c r="F1606" s="6" t="s">
        <v>89</v>
      </c>
      <c r="G1606" s="6" t="s">
        <v>47</v>
      </c>
      <c r="H1606" s="10" t="str">
        <f>VLOOKUP(G1606,Config!$E$2:$F$17,2,FALSE)</f>
        <v>ts</v>
      </c>
      <c r="I1606" s="6">
        <v>0</v>
      </c>
      <c r="J1606" s="6"/>
      <c r="K1606" s="12" t="s">
        <v>77</v>
      </c>
      <c r="L1606" s="6" t="s">
        <v>3984</v>
      </c>
      <c r="M1606" s="10"/>
      <c r="N1606" s="11"/>
    </row>
    <row r="1607" spans="1:14">
      <c r="A1607" s="5" t="s">
        <v>2930</v>
      </c>
      <c r="B1607" s="5" t="s">
        <v>980</v>
      </c>
      <c r="C1607" s="10" t="s">
        <v>959</v>
      </c>
      <c r="D1607" s="10" t="s">
        <v>960</v>
      </c>
      <c r="E1607" s="11" t="s">
        <v>3207</v>
      </c>
      <c r="F1607" s="6" t="s">
        <v>2076</v>
      </c>
      <c r="G1607" s="6" t="s">
        <v>15</v>
      </c>
      <c r="H1607" s="10" t="str">
        <f>VLOOKUP(G1607,Config!$E$2:$F$17,2,FALSE)</f>
        <v>str</v>
      </c>
      <c r="I1607" s="6">
        <v>0</v>
      </c>
      <c r="J1607" s="6"/>
      <c r="K1607" s="12" t="s">
        <v>77</v>
      </c>
      <c r="L1607" s="6" t="s">
        <v>3984</v>
      </c>
      <c r="M1607" s="10"/>
      <c r="N1607" s="11"/>
    </row>
    <row r="1608" spans="1:14">
      <c r="A1608" s="5" t="s">
        <v>2930</v>
      </c>
      <c r="B1608" s="5" t="s">
        <v>981</v>
      </c>
      <c r="C1608" s="10" t="s">
        <v>959</v>
      </c>
      <c r="D1608" s="10" t="s">
        <v>960</v>
      </c>
      <c r="E1608" s="11" t="s">
        <v>3207</v>
      </c>
      <c r="F1608" s="6" t="s">
        <v>2077</v>
      </c>
      <c r="G1608" s="6" t="s">
        <v>47</v>
      </c>
      <c r="H1608" s="10" t="str">
        <f>VLOOKUP(G1608,Config!$E$2:$F$17,2,FALSE)</f>
        <v>ts</v>
      </c>
      <c r="I1608" s="6">
        <v>0</v>
      </c>
      <c r="J1608" s="6"/>
      <c r="K1608" s="12" t="s">
        <v>77</v>
      </c>
      <c r="L1608" s="6" t="s">
        <v>3984</v>
      </c>
      <c r="M1608" s="10"/>
      <c r="N1608" s="11"/>
    </row>
    <row r="1609" spans="1:14">
      <c r="A1609" s="5" t="s">
        <v>2931</v>
      </c>
      <c r="B1609" s="5" t="s">
        <v>961</v>
      </c>
      <c r="C1609" s="10" t="s">
        <v>959</v>
      </c>
      <c r="D1609" s="10" t="s">
        <v>960</v>
      </c>
      <c r="E1609" s="11" t="s">
        <v>3208</v>
      </c>
      <c r="F1609" s="6" t="s">
        <v>2060</v>
      </c>
      <c r="G1609" s="6" t="s">
        <v>15</v>
      </c>
      <c r="H1609" s="10" t="str">
        <f>VLOOKUP(G1609,Config!$E$2:$F$17,2,FALSE)</f>
        <v>str</v>
      </c>
      <c r="I1609" s="6">
        <v>1</v>
      </c>
      <c r="J1609" s="6">
        <v>1</v>
      </c>
      <c r="K1609" s="12" t="s">
        <v>77</v>
      </c>
      <c r="L1609" s="6" t="s">
        <v>3985</v>
      </c>
      <c r="M1609" s="10"/>
      <c r="N1609" s="11"/>
    </row>
    <row r="1610" spans="1:14">
      <c r="A1610" s="5" t="s">
        <v>2931</v>
      </c>
      <c r="B1610" s="5" t="s">
        <v>1044</v>
      </c>
      <c r="C1610" s="10" t="s">
        <v>959</v>
      </c>
      <c r="D1610" s="10" t="s">
        <v>960</v>
      </c>
      <c r="E1610" s="11" t="s">
        <v>3208</v>
      </c>
      <c r="F1610" s="6" t="s">
        <v>178</v>
      </c>
      <c r="G1610" s="6" t="s">
        <v>15</v>
      </c>
      <c r="H1610" s="10" t="str">
        <f>VLOOKUP(G1610,Config!$E$2:$F$17,2,FALSE)</f>
        <v>str</v>
      </c>
      <c r="I1610" s="6">
        <v>1</v>
      </c>
      <c r="J1610" s="6">
        <v>1</v>
      </c>
      <c r="K1610" s="12" t="s">
        <v>77</v>
      </c>
      <c r="L1610" s="6" t="s">
        <v>3985</v>
      </c>
      <c r="M1610" s="10"/>
      <c r="N1610" s="11"/>
    </row>
    <row r="1611" spans="1:14">
      <c r="A1611" s="5" t="s">
        <v>2931</v>
      </c>
      <c r="B1611" s="5" t="s">
        <v>1210</v>
      </c>
      <c r="C1611" s="10" t="s">
        <v>959</v>
      </c>
      <c r="D1611" s="10" t="s">
        <v>960</v>
      </c>
      <c r="E1611" s="11" t="s">
        <v>3208</v>
      </c>
      <c r="F1611" s="6" t="s">
        <v>2169</v>
      </c>
      <c r="G1611" s="6" t="s">
        <v>15</v>
      </c>
      <c r="H1611" s="10" t="str">
        <f>VLOOKUP(G1611,Config!$E$2:$F$17,2,FALSE)</f>
        <v>str</v>
      </c>
      <c r="I1611" s="6">
        <v>1</v>
      </c>
      <c r="J1611" s="6">
        <v>1</v>
      </c>
      <c r="K1611" s="12" t="s">
        <v>77</v>
      </c>
      <c r="L1611" s="6" t="s">
        <v>3985</v>
      </c>
      <c r="M1611" s="10"/>
      <c r="N1611" s="11"/>
    </row>
    <row r="1612" spans="1:14">
      <c r="A1612" s="5" t="s">
        <v>2931</v>
      </c>
      <c r="B1612" s="5" t="s">
        <v>1006</v>
      </c>
      <c r="C1612" s="10" t="s">
        <v>959</v>
      </c>
      <c r="D1612" s="10" t="s">
        <v>960</v>
      </c>
      <c r="E1612" s="11" t="s">
        <v>3208</v>
      </c>
      <c r="F1612" s="6" t="s">
        <v>2093</v>
      </c>
      <c r="G1612" s="6" t="s">
        <v>15</v>
      </c>
      <c r="H1612" s="10" t="str">
        <f>VLOOKUP(G1612,Config!$E$2:$F$17,2,FALSE)</f>
        <v>str</v>
      </c>
      <c r="I1612" s="6">
        <v>1</v>
      </c>
      <c r="J1612" s="6">
        <v>1</v>
      </c>
      <c r="K1612" s="12" t="s">
        <v>77</v>
      </c>
      <c r="L1612" s="6" t="s">
        <v>3985</v>
      </c>
      <c r="M1612" s="10"/>
      <c r="N1612" s="11"/>
    </row>
    <row r="1613" spans="1:14">
      <c r="A1613" s="5" t="s">
        <v>2931</v>
      </c>
      <c r="B1613" s="5" t="s">
        <v>1398</v>
      </c>
      <c r="C1613" s="10" t="s">
        <v>959</v>
      </c>
      <c r="D1613" s="10" t="s">
        <v>960</v>
      </c>
      <c r="E1613" s="11" t="s">
        <v>3208</v>
      </c>
      <c r="F1613" s="6" t="s">
        <v>2415</v>
      </c>
      <c r="G1613" s="6" t="s">
        <v>15</v>
      </c>
      <c r="H1613" s="10" t="str">
        <f>VLOOKUP(G1613,Config!$E$2:$F$17,2,FALSE)</f>
        <v>str</v>
      </c>
      <c r="I1613" s="6">
        <v>1</v>
      </c>
      <c r="J1613" s="6">
        <v>1</v>
      </c>
      <c r="K1613" s="12" t="s">
        <v>77</v>
      </c>
      <c r="L1613" s="6" t="s">
        <v>3985</v>
      </c>
      <c r="M1613" s="10"/>
      <c r="N1613" s="11"/>
    </row>
    <row r="1614" spans="1:14">
      <c r="A1614" s="5" t="s">
        <v>2931</v>
      </c>
      <c r="B1614" s="5" t="s">
        <v>1228</v>
      </c>
      <c r="C1614" s="10" t="s">
        <v>959</v>
      </c>
      <c r="D1614" s="10" t="s">
        <v>960</v>
      </c>
      <c r="E1614" s="11" t="s">
        <v>3208</v>
      </c>
      <c r="F1614" s="6" t="s">
        <v>2175</v>
      </c>
      <c r="G1614" s="6" t="s">
        <v>15</v>
      </c>
      <c r="H1614" s="10" t="str">
        <f>VLOOKUP(G1614,Config!$E$2:$F$17,2,FALSE)</f>
        <v>str</v>
      </c>
      <c r="I1614" s="6">
        <v>1</v>
      </c>
      <c r="J1614" s="6">
        <v>1</v>
      </c>
      <c r="K1614" s="12" t="s">
        <v>77</v>
      </c>
      <c r="L1614" s="6" t="s">
        <v>3985</v>
      </c>
      <c r="M1614" s="10"/>
      <c r="N1614" s="11"/>
    </row>
    <row r="1615" spans="1:14">
      <c r="A1615" s="5" t="s">
        <v>2931</v>
      </c>
      <c r="B1615" s="5" t="s">
        <v>987</v>
      </c>
      <c r="C1615" s="10" t="s">
        <v>959</v>
      </c>
      <c r="D1615" s="10" t="s">
        <v>960</v>
      </c>
      <c r="E1615" s="11" t="s">
        <v>3208</v>
      </c>
      <c r="F1615" s="6" t="s">
        <v>2083</v>
      </c>
      <c r="G1615" s="6" t="s">
        <v>15</v>
      </c>
      <c r="H1615" s="10" t="str">
        <f>VLOOKUP(G1615,Config!$E$2:$F$17,2,FALSE)</f>
        <v>str</v>
      </c>
      <c r="I1615" s="6">
        <v>1</v>
      </c>
      <c r="J1615" s="6"/>
      <c r="K1615" s="12" t="s">
        <v>77</v>
      </c>
      <c r="L1615" s="6" t="s">
        <v>3985</v>
      </c>
      <c r="M1615" s="10"/>
      <c r="N1615" s="11"/>
    </row>
    <row r="1616" spans="1:14">
      <c r="A1616" s="5" t="s">
        <v>2931</v>
      </c>
      <c r="B1616" s="5" t="s">
        <v>1229</v>
      </c>
      <c r="C1616" s="10" t="s">
        <v>959</v>
      </c>
      <c r="D1616" s="10" t="s">
        <v>960</v>
      </c>
      <c r="E1616" s="11" t="s">
        <v>3208</v>
      </c>
      <c r="F1616" s="6" t="s">
        <v>2272</v>
      </c>
      <c r="G1616" s="6" t="s">
        <v>15</v>
      </c>
      <c r="H1616" s="10" t="str">
        <f>VLOOKUP(G1616,Config!$E$2:$F$17,2,FALSE)</f>
        <v>str</v>
      </c>
      <c r="I1616" s="6">
        <v>0</v>
      </c>
      <c r="J1616" s="6"/>
      <c r="K1616" s="12" t="s">
        <v>77</v>
      </c>
      <c r="L1616" s="6" t="s">
        <v>3985</v>
      </c>
      <c r="M1616" s="10"/>
      <c r="N1616" s="11"/>
    </row>
    <row r="1617" spans="1:14">
      <c r="A1617" s="5" t="s">
        <v>2931</v>
      </c>
      <c r="B1617" s="5" t="s">
        <v>1230</v>
      </c>
      <c r="C1617" s="10" t="s">
        <v>959</v>
      </c>
      <c r="D1617" s="10" t="s">
        <v>960</v>
      </c>
      <c r="E1617" s="11" t="s">
        <v>3208</v>
      </c>
      <c r="F1617" s="6" t="s">
        <v>2273</v>
      </c>
      <c r="G1617" s="6" t="s">
        <v>71</v>
      </c>
      <c r="H1617" s="10" t="str">
        <f>VLOOKUP(G1617,Config!$E$2:$F$17,2,FALSE)</f>
        <v>dbl</v>
      </c>
      <c r="I1617" s="6">
        <v>0</v>
      </c>
      <c r="J1617" s="6"/>
      <c r="K1617" s="12" t="s">
        <v>77</v>
      </c>
      <c r="L1617" s="6" t="s">
        <v>3985</v>
      </c>
      <c r="M1617" s="10"/>
      <c r="N1617" s="11"/>
    </row>
    <row r="1618" spans="1:14">
      <c r="A1618" s="5" t="s">
        <v>2931</v>
      </c>
      <c r="B1618" s="5" t="s">
        <v>1392</v>
      </c>
      <c r="C1618" s="10" t="s">
        <v>959</v>
      </c>
      <c r="D1618" s="10" t="s">
        <v>960</v>
      </c>
      <c r="E1618" s="11" t="s">
        <v>3208</v>
      </c>
      <c r="F1618" s="6" t="s">
        <v>2409</v>
      </c>
      <c r="G1618" s="6" t="s">
        <v>69</v>
      </c>
      <c r="H1618" s="10" t="str">
        <f>VLOOKUP(G1618,Config!$E$2:$F$17,2,FALSE)</f>
        <v>int</v>
      </c>
      <c r="I1618" s="6">
        <v>0</v>
      </c>
      <c r="J1618" s="6"/>
      <c r="K1618" s="12" t="s">
        <v>77</v>
      </c>
      <c r="L1618" s="6" t="s">
        <v>3985</v>
      </c>
      <c r="M1618" s="10"/>
      <c r="N1618" s="11"/>
    </row>
    <row r="1619" spans="1:14">
      <c r="A1619" s="5" t="s">
        <v>2931</v>
      </c>
      <c r="B1619" s="5" t="s">
        <v>976</v>
      </c>
      <c r="C1619" s="10" t="s">
        <v>959</v>
      </c>
      <c r="D1619" s="10" t="s">
        <v>960</v>
      </c>
      <c r="E1619" s="11" t="s">
        <v>3208</v>
      </c>
      <c r="F1619" s="6" t="s">
        <v>2074</v>
      </c>
      <c r="G1619" s="6" t="s">
        <v>15</v>
      </c>
      <c r="H1619" s="10" t="str">
        <f>VLOOKUP(G1619,Config!$E$2:$F$17,2,FALSE)</f>
        <v>str</v>
      </c>
      <c r="I1619" s="6">
        <v>1</v>
      </c>
      <c r="J1619" s="6"/>
      <c r="K1619" s="12" t="s">
        <v>77</v>
      </c>
      <c r="L1619" s="6" t="s">
        <v>3985</v>
      </c>
      <c r="M1619" s="10"/>
      <c r="N1619" s="11"/>
    </row>
    <row r="1620" spans="1:14">
      <c r="A1620" s="5" t="s">
        <v>2931</v>
      </c>
      <c r="B1620" s="5" t="s">
        <v>977</v>
      </c>
      <c r="C1620" s="10" t="s">
        <v>959</v>
      </c>
      <c r="D1620" s="10" t="s">
        <v>960</v>
      </c>
      <c r="E1620" s="11" t="s">
        <v>3208</v>
      </c>
      <c r="F1620" s="6" t="s">
        <v>2075</v>
      </c>
      <c r="G1620" s="6" t="s">
        <v>47</v>
      </c>
      <c r="H1620" s="10" t="str">
        <f>VLOOKUP(G1620,Config!$E$2:$F$17,2,FALSE)</f>
        <v>ts</v>
      </c>
      <c r="I1620" s="6">
        <v>1</v>
      </c>
      <c r="J1620" s="6"/>
      <c r="K1620" s="12" t="s">
        <v>77</v>
      </c>
      <c r="L1620" s="6" t="s">
        <v>3985</v>
      </c>
      <c r="M1620" s="10"/>
      <c r="N1620" s="11"/>
    </row>
    <row r="1621" spans="1:14">
      <c r="A1621" s="5" t="s">
        <v>2931</v>
      </c>
      <c r="B1621" s="5" t="s">
        <v>978</v>
      </c>
      <c r="C1621" s="10" t="s">
        <v>959</v>
      </c>
      <c r="D1621" s="10" t="s">
        <v>960</v>
      </c>
      <c r="E1621" s="11" t="s">
        <v>3208</v>
      </c>
      <c r="F1621" s="6" t="s">
        <v>87</v>
      </c>
      <c r="G1621" s="6" t="s">
        <v>15</v>
      </c>
      <c r="H1621" s="10" t="str">
        <f>VLOOKUP(G1621,Config!$E$2:$F$17,2,FALSE)</f>
        <v>str</v>
      </c>
      <c r="I1621" s="6">
        <v>0</v>
      </c>
      <c r="J1621" s="6"/>
      <c r="K1621" s="12" t="s">
        <v>77</v>
      </c>
      <c r="L1621" s="6" t="s">
        <v>3985</v>
      </c>
      <c r="M1621" s="10"/>
      <c r="N1621" s="11"/>
    </row>
    <row r="1622" spans="1:14">
      <c r="A1622" s="5" t="s">
        <v>2931</v>
      </c>
      <c r="B1622" s="5" t="s">
        <v>979</v>
      </c>
      <c r="C1622" s="10" t="s">
        <v>959</v>
      </c>
      <c r="D1622" s="10" t="s">
        <v>960</v>
      </c>
      <c r="E1622" s="11" t="s">
        <v>3208</v>
      </c>
      <c r="F1622" s="6" t="s">
        <v>89</v>
      </c>
      <c r="G1622" s="6" t="s">
        <v>47</v>
      </c>
      <c r="H1622" s="10" t="str">
        <f>VLOOKUP(G1622,Config!$E$2:$F$17,2,FALSE)</f>
        <v>ts</v>
      </c>
      <c r="I1622" s="6">
        <v>0</v>
      </c>
      <c r="J1622" s="6"/>
      <c r="K1622" s="12" t="s">
        <v>77</v>
      </c>
      <c r="L1622" s="6" t="s">
        <v>3985</v>
      </c>
      <c r="M1622" s="10"/>
      <c r="N1622" s="11"/>
    </row>
    <row r="1623" spans="1:14">
      <c r="A1623" s="5" t="s">
        <v>2931</v>
      </c>
      <c r="B1623" s="5" t="s">
        <v>980</v>
      </c>
      <c r="C1623" s="10" t="s">
        <v>959</v>
      </c>
      <c r="D1623" s="10" t="s">
        <v>960</v>
      </c>
      <c r="E1623" s="11" t="s">
        <v>3208</v>
      </c>
      <c r="F1623" s="6" t="s">
        <v>2076</v>
      </c>
      <c r="G1623" s="6" t="s">
        <v>15</v>
      </c>
      <c r="H1623" s="10" t="str">
        <f>VLOOKUP(G1623,Config!$E$2:$F$17,2,FALSE)</f>
        <v>str</v>
      </c>
      <c r="I1623" s="6">
        <v>0</v>
      </c>
      <c r="J1623" s="6"/>
      <c r="K1623" s="12" t="s">
        <v>77</v>
      </c>
      <c r="L1623" s="6" t="s">
        <v>3985</v>
      </c>
      <c r="M1623" s="10"/>
      <c r="N1623" s="11"/>
    </row>
    <row r="1624" spans="1:14">
      <c r="A1624" s="5" t="s">
        <v>2931</v>
      </c>
      <c r="B1624" s="5" t="s">
        <v>981</v>
      </c>
      <c r="C1624" s="10" t="s">
        <v>959</v>
      </c>
      <c r="D1624" s="10" t="s">
        <v>960</v>
      </c>
      <c r="E1624" s="11" t="s">
        <v>3208</v>
      </c>
      <c r="F1624" s="6" t="s">
        <v>2077</v>
      </c>
      <c r="G1624" s="6" t="s">
        <v>47</v>
      </c>
      <c r="H1624" s="10" t="str">
        <f>VLOOKUP(G1624,Config!$E$2:$F$17,2,FALSE)</f>
        <v>ts</v>
      </c>
      <c r="I1624" s="6">
        <v>0</v>
      </c>
      <c r="J1624" s="6"/>
      <c r="K1624" s="12" t="s">
        <v>77</v>
      </c>
      <c r="L1624" s="6" t="s">
        <v>3985</v>
      </c>
      <c r="M1624" s="10"/>
      <c r="N1624" s="11"/>
    </row>
    <row r="1625" spans="1:14">
      <c r="A1625" s="5" t="s">
        <v>2932</v>
      </c>
      <c r="B1625" s="5" t="s">
        <v>961</v>
      </c>
      <c r="C1625" s="10" t="s">
        <v>959</v>
      </c>
      <c r="D1625" s="10" t="s">
        <v>960</v>
      </c>
      <c r="E1625" s="11" t="s">
        <v>3209</v>
      </c>
      <c r="F1625" s="6" t="s">
        <v>2060</v>
      </c>
      <c r="G1625" s="6" t="s">
        <v>15</v>
      </c>
      <c r="H1625" s="10" t="str">
        <f>VLOOKUP(G1625,Config!$E$2:$F$17,2,FALSE)</f>
        <v>str</v>
      </c>
      <c r="I1625" s="6">
        <v>1</v>
      </c>
      <c r="J1625" s="6">
        <v>1</v>
      </c>
      <c r="K1625" s="12" t="s">
        <v>77</v>
      </c>
      <c r="L1625" s="6" t="s">
        <v>3986</v>
      </c>
      <c r="M1625" s="10"/>
      <c r="N1625" s="11"/>
    </row>
    <row r="1626" spans="1:14">
      <c r="A1626" s="5" t="s">
        <v>2932</v>
      </c>
      <c r="B1626" s="5" t="s">
        <v>1044</v>
      </c>
      <c r="C1626" s="10" t="s">
        <v>959</v>
      </c>
      <c r="D1626" s="10" t="s">
        <v>960</v>
      </c>
      <c r="E1626" s="11" t="s">
        <v>3209</v>
      </c>
      <c r="F1626" s="6" t="s">
        <v>178</v>
      </c>
      <c r="G1626" s="6" t="s">
        <v>15</v>
      </c>
      <c r="H1626" s="10" t="str">
        <f>VLOOKUP(G1626,Config!$E$2:$F$17,2,FALSE)</f>
        <v>str</v>
      </c>
      <c r="I1626" s="6">
        <v>1</v>
      </c>
      <c r="J1626" s="6">
        <v>1</v>
      </c>
      <c r="K1626" s="12" t="s">
        <v>77</v>
      </c>
      <c r="L1626" s="6" t="s">
        <v>3986</v>
      </c>
      <c r="M1626" s="10"/>
      <c r="N1626" s="11"/>
    </row>
    <row r="1627" spans="1:14">
      <c r="A1627" s="5" t="s">
        <v>2932</v>
      </c>
      <c r="B1627" s="5" t="s">
        <v>1004</v>
      </c>
      <c r="C1627" s="10" t="s">
        <v>959</v>
      </c>
      <c r="D1627" s="10" t="s">
        <v>960</v>
      </c>
      <c r="E1627" s="11" t="s">
        <v>3209</v>
      </c>
      <c r="F1627" s="6" t="s">
        <v>79</v>
      </c>
      <c r="G1627" s="6" t="s">
        <v>15</v>
      </c>
      <c r="H1627" s="10" t="str">
        <f>VLOOKUP(G1627,Config!$E$2:$F$17,2,FALSE)</f>
        <v>str</v>
      </c>
      <c r="I1627" s="6">
        <v>1</v>
      </c>
      <c r="J1627" s="6">
        <v>1</v>
      </c>
      <c r="K1627" s="12" t="s">
        <v>77</v>
      </c>
      <c r="L1627" s="6" t="s">
        <v>3986</v>
      </c>
      <c r="M1627" s="10"/>
      <c r="N1627" s="11"/>
    </row>
    <row r="1628" spans="1:14">
      <c r="A1628" s="5" t="s">
        <v>2932</v>
      </c>
      <c r="B1628" s="5" t="s">
        <v>965</v>
      </c>
      <c r="C1628" s="10" t="s">
        <v>959</v>
      </c>
      <c r="D1628" s="10" t="s">
        <v>960</v>
      </c>
      <c r="E1628" s="11" t="s">
        <v>3209</v>
      </c>
      <c r="F1628" s="6" t="s">
        <v>81</v>
      </c>
      <c r="G1628" s="6" t="s">
        <v>15</v>
      </c>
      <c r="H1628" s="10" t="str">
        <f>VLOOKUP(G1628,Config!$E$2:$F$17,2,FALSE)</f>
        <v>str</v>
      </c>
      <c r="I1628" s="6">
        <v>1</v>
      </c>
      <c r="J1628" s="6">
        <v>1</v>
      </c>
      <c r="K1628" s="12" t="s">
        <v>77</v>
      </c>
      <c r="L1628" s="6" t="s">
        <v>3986</v>
      </c>
      <c r="M1628" s="10"/>
      <c r="N1628" s="11"/>
    </row>
    <row r="1629" spans="1:14">
      <c r="A1629" s="5" t="s">
        <v>2932</v>
      </c>
      <c r="B1629" s="5" t="s">
        <v>987</v>
      </c>
      <c r="C1629" s="10" t="s">
        <v>959</v>
      </c>
      <c r="D1629" s="10" t="s">
        <v>960</v>
      </c>
      <c r="E1629" s="11" t="s">
        <v>3209</v>
      </c>
      <c r="F1629" s="6" t="s">
        <v>2083</v>
      </c>
      <c r="G1629" s="6" t="s">
        <v>15</v>
      </c>
      <c r="H1629" s="10" t="str">
        <f>VLOOKUP(G1629,Config!$E$2:$F$17,2,FALSE)</f>
        <v>str</v>
      </c>
      <c r="I1629" s="6">
        <v>1</v>
      </c>
      <c r="J1629" s="6"/>
      <c r="K1629" s="12" t="s">
        <v>77</v>
      </c>
      <c r="L1629" s="6" t="s">
        <v>3986</v>
      </c>
      <c r="M1629" s="10"/>
      <c r="N1629" s="11"/>
    </row>
    <row r="1630" spans="1:14">
      <c r="A1630" s="5" t="s">
        <v>2932</v>
      </c>
      <c r="B1630" s="5" t="s">
        <v>1301</v>
      </c>
      <c r="C1630" s="10" t="s">
        <v>959</v>
      </c>
      <c r="D1630" s="10" t="s">
        <v>960</v>
      </c>
      <c r="E1630" s="11" t="s">
        <v>3209</v>
      </c>
      <c r="F1630" s="6" t="s">
        <v>2331</v>
      </c>
      <c r="G1630" s="6" t="s">
        <v>15</v>
      </c>
      <c r="H1630" s="10" t="str">
        <f>VLOOKUP(G1630,Config!$E$2:$F$17,2,FALSE)</f>
        <v>str</v>
      </c>
      <c r="I1630" s="6">
        <v>0</v>
      </c>
      <c r="J1630" s="6"/>
      <c r="K1630" s="12" t="s">
        <v>77</v>
      </c>
      <c r="L1630" s="6" t="s">
        <v>3986</v>
      </c>
      <c r="M1630" s="10"/>
      <c r="N1630" s="11"/>
    </row>
    <row r="1631" spans="1:14">
      <c r="A1631" s="5" t="s">
        <v>2932</v>
      </c>
      <c r="B1631" s="5" t="s">
        <v>1401</v>
      </c>
      <c r="C1631" s="10" t="s">
        <v>959</v>
      </c>
      <c r="D1631" s="10" t="s">
        <v>960</v>
      </c>
      <c r="E1631" s="11" t="s">
        <v>3209</v>
      </c>
      <c r="F1631" s="6" t="s">
        <v>528</v>
      </c>
      <c r="G1631" s="6" t="s">
        <v>15</v>
      </c>
      <c r="H1631" s="10" t="str">
        <f>VLOOKUP(G1631,Config!$E$2:$F$17,2,FALSE)</f>
        <v>str</v>
      </c>
      <c r="I1631" s="6">
        <v>0</v>
      </c>
      <c r="J1631" s="6"/>
      <c r="K1631" s="12" t="s">
        <v>77</v>
      </c>
      <c r="L1631" s="6" t="s">
        <v>3986</v>
      </c>
      <c r="M1631" s="10"/>
      <c r="N1631" s="11"/>
    </row>
    <row r="1632" spans="1:14">
      <c r="A1632" s="5" t="s">
        <v>2932</v>
      </c>
      <c r="B1632" s="5" t="s">
        <v>1402</v>
      </c>
      <c r="C1632" s="10" t="s">
        <v>959</v>
      </c>
      <c r="D1632" s="10" t="s">
        <v>960</v>
      </c>
      <c r="E1632" s="11" t="s">
        <v>3209</v>
      </c>
      <c r="F1632" s="6" t="s">
        <v>2418</v>
      </c>
      <c r="G1632" s="6" t="s">
        <v>15</v>
      </c>
      <c r="H1632" s="10" t="str">
        <f>VLOOKUP(G1632,Config!$E$2:$F$17,2,FALSE)</f>
        <v>str</v>
      </c>
      <c r="I1632" s="6">
        <v>1</v>
      </c>
      <c r="J1632" s="6"/>
      <c r="K1632" s="12" t="s">
        <v>77</v>
      </c>
      <c r="L1632" s="6" t="s">
        <v>3986</v>
      </c>
      <c r="M1632" s="10"/>
      <c r="N1632" s="11"/>
    </row>
    <row r="1633" spans="1:14">
      <c r="A1633" s="5" t="s">
        <v>2932</v>
      </c>
      <c r="B1633" s="5" t="s">
        <v>976</v>
      </c>
      <c r="C1633" s="10" t="s">
        <v>959</v>
      </c>
      <c r="D1633" s="10" t="s">
        <v>960</v>
      </c>
      <c r="E1633" s="11" t="s">
        <v>3209</v>
      </c>
      <c r="F1633" s="6" t="s">
        <v>2074</v>
      </c>
      <c r="G1633" s="6" t="s">
        <v>15</v>
      </c>
      <c r="H1633" s="10" t="str">
        <f>VLOOKUP(G1633,Config!$E$2:$F$17,2,FALSE)</f>
        <v>str</v>
      </c>
      <c r="I1633" s="6">
        <v>1</v>
      </c>
      <c r="J1633" s="6"/>
      <c r="K1633" s="12" t="s">
        <v>77</v>
      </c>
      <c r="L1633" s="6" t="s">
        <v>3986</v>
      </c>
      <c r="M1633" s="10"/>
      <c r="N1633" s="11"/>
    </row>
    <row r="1634" spans="1:14">
      <c r="A1634" s="5" t="s">
        <v>2932</v>
      </c>
      <c r="B1634" s="5" t="s">
        <v>977</v>
      </c>
      <c r="C1634" s="10" t="s">
        <v>959</v>
      </c>
      <c r="D1634" s="10" t="s">
        <v>960</v>
      </c>
      <c r="E1634" s="11" t="s">
        <v>3209</v>
      </c>
      <c r="F1634" s="6" t="s">
        <v>2075</v>
      </c>
      <c r="G1634" s="6" t="s">
        <v>47</v>
      </c>
      <c r="H1634" s="10" t="str">
        <f>VLOOKUP(G1634,Config!$E$2:$F$17,2,FALSE)</f>
        <v>ts</v>
      </c>
      <c r="I1634" s="6">
        <v>1</v>
      </c>
      <c r="J1634" s="6"/>
      <c r="K1634" s="12" t="s">
        <v>77</v>
      </c>
      <c r="L1634" s="6" t="s">
        <v>3986</v>
      </c>
      <c r="M1634" s="10"/>
      <c r="N1634" s="11"/>
    </row>
    <row r="1635" spans="1:14">
      <c r="A1635" s="5" t="s">
        <v>2932</v>
      </c>
      <c r="B1635" s="5" t="s">
        <v>978</v>
      </c>
      <c r="C1635" s="10" t="s">
        <v>959</v>
      </c>
      <c r="D1635" s="10" t="s">
        <v>960</v>
      </c>
      <c r="E1635" s="11" t="s">
        <v>3209</v>
      </c>
      <c r="F1635" s="6" t="s">
        <v>87</v>
      </c>
      <c r="G1635" s="6" t="s">
        <v>15</v>
      </c>
      <c r="H1635" s="10" t="str">
        <f>VLOOKUP(G1635,Config!$E$2:$F$17,2,FALSE)</f>
        <v>str</v>
      </c>
      <c r="I1635" s="6">
        <v>0</v>
      </c>
      <c r="J1635" s="6"/>
      <c r="K1635" s="12" t="s">
        <v>77</v>
      </c>
      <c r="L1635" s="6" t="s">
        <v>3986</v>
      </c>
      <c r="M1635" s="10"/>
      <c r="N1635" s="11"/>
    </row>
    <row r="1636" spans="1:14">
      <c r="A1636" s="5" t="s">
        <v>2932</v>
      </c>
      <c r="B1636" s="5" t="s">
        <v>979</v>
      </c>
      <c r="C1636" s="10" t="s">
        <v>959</v>
      </c>
      <c r="D1636" s="10" t="s">
        <v>960</v>
      </c>
      <c r="E1636" s="11" t="s">
        <v>3209</v>
      </c>
      <c r="F1636" s="6" t="s">
        <v>89</v>
      </c>
      <c r="G1636" s="6" t="s">
        <v>47</v>
      </c>
      <c r="H1636" s="10" t="str">
        <f>VLOOKUP(G1636,Config!$E$2:$F$17,2,FALSE)</f>
        <v>ts</v>
      </c>
      <c r="I1636" s="6">
        <v>0</v>
      </c>
      <c r="J1636" s="6"/>
      <c r="K1636" s="12" t="s">
        <v>77</v>
      </c>
      <c r="L1636" s="6" t="s">
        <v>3986</v>
      </c>
      <c r="M1636" s="10"/>
      <c r="N1636" s="11"/>
    </row>
    <row r="1637" spans="1:14">
      <c r="A1637" s="5" t="s">
        <v>2932</v>
      </c>
      <c r="B1637" s="5" t="s">
        <v>980</v>
      </c>
      <c r="C1637" s="10" t="s">
        <v>959</v>
      </c>
      <c r="D1637" s="10" t="s">
        <v>960</v>
      </c>
      <c r="E1637" s="11" t="s">
        <v>3209</v>
      </c>
      <c r="F1637" s="6" t="s">
        <v>2076</v>
      </c>
      <c r="G1637" s="6" t="s">
        <v>15</v>
      </c>
      <c r="H1637" s="10" t="str">
        <f>VLOOKUP(G1637,Config!$E$2:$F$17,2,FALSE)</f>
        <v>str</v>
      </c>
      <c r="I1637" s="6">
        <v>0</v>
      </c>
      <c r="J1637" s="6"/>
      <c r="K1637" s="12" t="s">
        <v>77</v>
      </c>
      <c r="L1637" s="6" t="s">
        <v>3986</v>
      </c>
      <c r="M1637" s="10"/>
      <c r="N1637" s="11"/>
    </row>
    <row r="1638" spans="1:14">
      <c r="A1638" s="5" t="s">
        <v>2932</v>
      </c>
      <c r="B1638" s="5" t="s">
        <v>981</v>
      </c>
      <c r="C1638" s="10" t="s">
        <v>959</v>
      </c>
      <c r="D1638" s="10" t="s">
        <v>960</v>
      </c>
      <c r="E1638" s="11" t="s">
        <v>3209</v>
      </c>
      <c r="F1638" s="6" t="s">
        <v>2077</v>
      </c>
      <c r="G1638" s="6" t="s">
        <v>47</v>
      </c>
      <c r="H1638" s="10" t="str">
        <f>VLOOKUP(G1638,Config!$E$2:$F$17,2,FALSE)</f>
        <v>ts</v>
      </c>
      <c r="I1638" s="6">
        <v>0</v>
      </c>
      <c r="J1638" s="6"/>
      <c r="K1638" s="12" t="s">
        <v>77</v>
      </c>
      <c r="L1638" s="6" t="s">
        <v>3986</v>
      </c>
      <c r="M1638" s="10"/>
      <c r="N1638" s="11"/>
    </row>
    <row r="1639" spans="1:14">
      <c r="A1639" s="5" t="s">
        <v>2933</v>
      </c>
      <c r="B1639" s="5" t="s">
        <v>961</v>
      </c>
      <c r="C1639" s="10" t="s">
        <v>959</v>
      </c>
      <c r="D1639" s="10" t="s">
        <v>960</v>
      </c>
      <c r="E1639" s="11" t="s">
        <v>3210</v>
      </c>
      <c r="F1639" s="6" t="s">
        <v>2060</v>
      </c>
      <c r="G1639" s="6" t="s">
        <v>15</v>
      </c>
      <c r="H1639" s="10" t="str">
        <f>VLOOKUP(G1639,Config!$E$2:$F$17,2,FALSE)</f>
        <v>str</v>
      </c>
      <c r="I1639" s="6">
        <v>1</v>
      </c>
      <c r="J1639" s="6">
        <v>1</v>
      </c>
      <c r="K1639" s="12" t="s">
        <v>77</v>
      </c>
      <c r="L1639" s="6" t="s">
        <v>3987</v>
      </c>
      <c r="M1639" s="10"/>
      <c r="N1639" s="11"/>
    </row>
    <row r="1640" spans="1:14">
      <c r="A1640" s="5" t="s">
        <v>2933</v>
      </c>
      <c r="B1640" s="5" t="s">
        <v>987</v>
      </c>
      <c r="C1640" s="10" t="s">
        <v>959</v>
      </c>
      <c r="D1640" s="10" t="s">
        <v>960</v>
      </c>
      <c r="E1640" s="11" t="s">
        <v>3210</v>
      </c>
      <c r="F1640" s="6" t="s">
        <v>2083</v>
      </c>
      <c r="G1640" s="6" t="s">
        <v>15</v>
      </c>
      <c r="H1640" s="10" t="str">
        <f>VLOOKUP(G1640,Config!$E$2:$F$17,2,FALSE)</f>
        <v>str</v>
      </c>
      <c r="I1640" s="6">
        <v>1</v>
      </c>
      <c r="J1640" s="6"/>
      <c r="K1640" s="12" t="s">
        <v>77</v>
      </c>
      <c r="L1640" s="6" t="s">
        <v>3987</v>
      </c>
      <c r="M1640" s="10"/>
      <c r="N1640" s="11"/>
    </row>
    <row r="1641" spans="1:14">
      <c r="A1641" s="5" t="s">
        <v>2933</v>
      </c>
      <c r="B1641" s="5" t="s">
        <v>1355</v>
      </c>
      <c r="C1641" s="10" t="s">
        <v>959</v>
      </c>
      <c r="D1641" s="10" t="s">
        <v>960</v>
      </c>
      <c r="E1641" s="11" t="s">
        <v>3210</v>
      </c>
      <c r="F1641" s="6" t="s">
        <v>2376</v>
      </c>
      <c r="G1641" s="6" t="s">
        <v>15</v>
      </c>
      <c r="H1641" s="10" t="str">
        <f>VLOOKUP(G1641,Config!$E$2:$F$17,2,FALSE)</f>
        <v>str</v>
      </c>
      <c r="I1641" s="6">
        <v>0</v>
      </c>
      <c r="J1641" s="6"/>
      <c r="K1641" s="12" t="s">
        <v>77</v>
      </c>
      <c r="L1641" s="6" t="s">
        <v>3987</v>
      </c>
      <c r="M1641" s="10"/>
      <c r="N1641" s="11"/>
    </row>
    <row r="1642" spans="1:14">
      <c r="A1642" s="5" t="s">
        <v>2933</v>
      </c>
      <c r="B1642" s="5" t="s">
        <v>1261</v>
      </c>
      <c r="C1642" s="10" t="s">
        <v>959</v>
      </c>
      <c r="D1642" s="10" t="s">
        <v>960</v>
      </c>
      <c r="E1642" s="11" t="s">
        <v>3210</v>
      </c>
      <c r="F1642" s="6" t="s">
        <v>355</v>
      </c>
      <c r="G1642" s="6" t="s">
        <v>15</v>
      </c>
      <c r="H1642" s="10" t="str">
        <f>VLOOKUP(G1642,Config!$E$2:$F$17,2,FALSE)</f>
        <v>str</v>
      </c>
      <c r="I1642" s="6">
        <v>1</v>
      </c>
      <c r="J1642" s="6"/>
      <c r="K1642" s="12" t="s">
        <v>77</v>
      </c>
      <c r="L1642" s="6" t="s">
        <v>3987</v>
      </c>
      <c r="M1642" s="10"/>
      <c r="N1642" s="11"/>
    </row>
    <row r="1643" spans="1:14">
      <c r="A1643" s="5" t="s">
        <v>2933</v>
      </c>
      <c r="B1643" s="5" t="s">
        <v>976</v>
      </c>
      <c r="C1643" s="10" t="s">
        <v>959</v>
      </c>
      <c r="D1643" s="10" t="s">
        <v>960</v>
      </c>
      <c r="E1643" s="11" t="s">
        <v>3210</v>
      </c>
      <c r="F1643" s="6" t="s">
        <v>2074</v>
      </c>
      <c r="G1643" s="6" t="s">
        <v>15</v>
      </c>
      <c r="H1643" s="10" t="str">
        <f>VLOOKUP(G1643,Config!$E$2:$F$17,2,FALSE)</f>
        <v>str</v>
      </c>
      <c r="I1643" s="6">
        <v>1</v>
      </c>
      <c r="J1643" s="6"/>
      <c r="K1643" s="12" t="s">
        <v>77</v>
      </c>
      <c r="L1643" s="6" t="s">
        <v>3987</v>
      </c>
      <c r="M1643" s="10"/>
      <c r="N1643" s="11"/>
    </row>
    <row r="1644" spans="1:14">
      <c r="A1644" s="5" t="s">
        <v>2933</v>
      </c>
      <c r="B1644" s="5" t="s">
        <v>977</v>
      </c>
      <c r="C1644" s="10" t="s">
        <v>959</v>
      </c>
      <c r="D1644" s="10" t="s">
        <v>960</v>
      </c>
      <c r="E1644" s="11" t="s">
        <v>3210</v>
      </c>
      <c r="F1644" s="6" t="s">
        <v>2075</v>
      </c>
      <c r="G1644" s="6" t="s">
        <v>47</v>
      </c>
      <c r="H1644" s="10" t="str">
        <f>VLOOKUP(G1644,Config!$E$2:$F$17,2,FALSE)</f>
        <v>ts</v>
      </c>
      <c r="I1644" s="6">
        <v>1</v>
      </c>
      <c r="J1644" s="6"/>
      <c r="K1644" s="12" t="s">
        <v>77</v>
      </c>
      <c r="L1644" s="6" t="s">
        <v>3987</v>
      </c>
      <c r="M1644" s="10"/>
      <c r="N1644" s="11"/>
    </row>
    <row r="1645" spans="1:14">
      <c r="A1645" s="5" t="s">
        <v>2933</v>
      </c>
      <c r="B1645" s="5" t="s">
        <v>978</v>
      </c>
      <c r="C1645" s="10" t="s">
        <v>959</v>
      </c>
      <c r="D1645" s="10" t="s">
        <v>960</v>
      </c>
      <c r="E1645" s="11" t="s">
        <v>3210</v>
      </c>
      <c r="F1645" s="6" t="s">
        <v>87</v>
      </c>
      <c r="G1645" s="6" t="s">
        <v>15</v>
      </c>
      <c r="H1645" s="10" t="str">
        <f>VLOOKUP(G1645,Config!$E$2:$F$17,2,FALSE)</f>
        <v>str</v>
      </c>
      <c r="I1645" s="6">
        <v>0</v>
      </c>
      <c r="J1645" s="6"/>
      <c r="K1645" s="12" t="s">
        <v>77</v>
      </c>
      <c r="L1645" s="6" t="s">
        <v>3987</v>
      </c>
      <c r="M1645" s="10"/>
      <c r="N1645" s="11"/>
    </row>
    <row r="1646" spans="1:14">
      <c r="A1646" s="5" t="s">
        <v>2933</v>
      </c>
      <c r="B1646" s="5" t="s">
        <v>979</v>
      </c>
      <c r="C1646" s="10" t="s">
        <v>959</v>
      </c>
      <c r="D1646" s="10" t="s">
        <v>960</v>
      </c>
      <c r="E1646" s="11" t="s">
        <v>3210</v>
      </c>
      <c r="F1646" s="6" t="s">
        <v>89</v>
      </c>
      <c r="G1646" s="6" t="s">
        <v>47</v>
      </c>
      <c r="H1646" s="10" t="str">
        <f>VLOOKUP(G1646,Config!$E$2:$F$17,2,FALSE)</f>
        <v>ts</v>
      </c>
      <c r="I1646" s="6">
        <v>0</v>
      </c>
      <c r="J1646" s="6"/>
      <c r="K1646" s="12" t="s">
        <v>77</v>
      </c>
      <c r="L1646" s="6" t="s">
        <v>3987</v>
      </c>
      <c r="M1646" s="10"/>
      <c r="N1646" s="11"/>
    </row>
    <row r="1647" spans="1:14">
      <c r="A1647" s="5" t="s">
        <v>2933</v>
      </c>
      <c r="B1647" s="5" t="s">
        <v>980</v>
      </c>
      <c r="C1647" s="10" t="s">
        <v>959</v>
      </c>
      <c r="D1647" s="10" t="s">
        <v>960</v>
      </c>
      <c r="E1647" s="11" t="s">
        <v>3210</v>
      </c>
      <c r="F1647" s="6" t="s">
        <v>2076</v>
      </c>
      <c r="G1647" s="6" t="s">
        <v>15</v>
      </c>
      <c r="H1647" s="10" t="str">
        <f>VLOOKUP(G1647,Config!$E$2:$F$17,2,FALSE)</f>
        <v>str</v>
      </c>
      <c r="I1647" s="6">
        <v>0</v>
      </c>
      <c r="J1647" s="6"/>
      <c r="K1647" s="12" t="s">
        <v>77</v>
      </c>
      <c r="L1647" s="6" t="s">
        <v>3987</v>
      </c>
      <c r="M1647" s="10"/>
      <c r="N1647" s="11"/>
    </row>
    <row r="1648" spans="1:14">
      <c r="A1648" s="5" t="s">
        <v>2933</v>
      </c>
      <c r="B1648" s="5" t="s">
        <v>981</v>
      </c>
      <c r="C1648" s="10" t="s">
        <v>959</v>
      </c>
      <c r="D1648" s="10" t="s">
        <v>960</v>
      </c>
      <c r="E1648" s="11" t="s">
        <v>3210</v>
      </c>
      <c r="F1648" s="6" t="s">
        <v>2077</v>
      </c>
      <c r="G1648" s="6" t="s">
        <v>47</v>
      </c>
      <c r="H1648" s="10" t="str">
        <f>VLOOKUP(G1648,Config!$E$2:$F$17,2,FALSE)</f>
        <v>ts</v>
      </c>
      <c r="I1648" s="6">
        <v>0</v>
      </c>
      <c r="J1648" s="6"/>
      <c r="K1648" s="12" t="s">
        <v>77</v>
      </c>
      <c r="L1648" s="6" t="s">
        <v>3987</v>
      </c>
      <c r="M1648" s="10"/>
      <c r="N1648" s="11"/>
    </row>
    <row r="1649" spans="1:14">
      <c r="A1649" s="5" t="s">
        <v>2934</v>
      </c>
      <c r="B1649" s="5" t="s">
        <v>1403</v>
      </c>
      <c r="C1649" s="10" t="s">
        <v>959</v>
      </c>
      <c r="D1649" s="10" t="s">
        <v>960</v>
      </c>
      <c r="E1649" s="11" t="s">
        <v>3211</v>
      </c>
      <c r="F1649" s="6" t="s">
        <v>2419</v>
      </c>
      <c r="G1649" s="6" t="s">
        <v>15</v>
      </c>
      <c r="H1649" s="10" t="str">
        <f>VLOOKUP(G1649,Config!$E$2:$F$17,2,FALSE)</f>
        <v>str</v>
      </c>
      <c r="I1649" s="6">
        <v>1</v>
      </c>
      <c r="J1649" s="6">
        <v>1</v>
      </c>
      <c r="K1649" s="12" t="s">
        <v>77</v>
      </c>
      <c r="L1649" s="6" t="s">
        <v>3988</v>
      </c>
      <c r="M1649" s="10"/>
      <c r="N1649" s="11"/>
    </row>
    <row r="1650" spans="1:14">
      <c r="A1650" s="5" t="s">
        <v>2934</v>
      </c>
      <c r="B1650" s="5" t="s">
        <v>1223</v>
      </c>
      <c r="C1650" s="10" t="s">
        <v>959</v>
      </c>
      <c r="D1650" s="10" t="s">
        <v>960</v>
      </c>
      <c r="E1650" s="11" t="s">
        <v>3211</v>
      </c>
      <c r="F1650" s="6" t="s">
        <v>2251</v>
      </c>
      <c r="G1650" s="6" t="s">
        <v>15</v>
      </c>
      <c r="H1650" s="10" t="str">
        <f>VLOOKUP(G1650,Config!$E$2:$F$17,2,FALSE)</f>
        <v>str</v>
      </c>
      <c r="I1650" s="6">
        <v>1</v>
      </c>
      <c r="J1650" s="6">
        <v>1</v>
      </c>
      <c r="K1650" s="12" t="s">
        <v>77</v>
      </c>
      <c r="L1650" s="6" t="s">
        <v>3988</v>
      </c>
      <c r="M1650" s="10"/>
      <c r="N1650" s="11"/>
    </row>
    <row r="1651" spans="1:14">
      <c r="A1651" s="5" t="s">
        <v>2934</v>
      </c>
      <c r="B1651" s="5" t="s">
        <v>1060</v>
      </c>
      <c r="C1651" s="10" t="s">
        <v>959</v>
      </c>
      <c r="D1651" s="10" t="s">
        <v>960</v>
      </c>
      <c r="E1651" s="11" t="s">
        <v>3211</v>
      </c>
      <c r="F1651" s="6" t="s">
        <v>2133</v>
      </c>
      <c r="G1651" s="6" t="s">
        <v>15</v>
      </c>
      <c r="H1651" s="10" t="str">
        <f>VLOOKUP(G1651,Config!$E$2:$F$17,2,FALSE)</f>
        <v>str</v>
      </c>
      <c r="I1651" s="6">
        <v>1</v>
      </c>
      <c r="J1651" s="6">
        <v>1</v>
      </c>
      <c r="K1651" s="12" t="s">
        <v>77</v>
      </c>
      <c r="L1651" s="6" t="s">
        <v>3988</v>
      </c>
      <c r="M1651" s="10"/>
      <c r="N1651" s="11"/>
    </row>
    <row r="1652" spans="1:14">
      <c r="A1652" s="5" t="s">
        <v>2934</v>
      </c>
      <c r="B1652" s="5" t="s">
        <v>1404</v>
      </c>
      <c r="C1652" s="10" t="s">
        <v>959</v>
      </c>
      <c r="D1652" s="10" t="s">
        <v>960</v>
      </c>
      <c r="E1652" s="11" t="s">
        <v>3211</v>
      </c>
      <c r="F1652" s="6" t="s">
        <v>2420</v>
      </c>
      <c r="G1652" s="6" t="s">
        <v>3763</v>
      </c>
      <c r="H1652" s="10" t="str">
        <f>VLOOKUP(G1652,Config!$E$2:$F$17,2,FALSE)</f>
        <v>lng</v>
      </c>
      <c r="I1652" s="6">
        <v>0</v>
      </c>
      <c r="J1652" s="6"/>
      <c r="K1652" s="12" t="s">
        <v>77</v>
      </c>
      <c r="L1652" s="6" t="s">
        <v>3988</v>
      </c>
      <c r="M1652" s="10"/>
      <c r="N1652" s="11"/>
    </row>
    <row r="1653" spans="1:14">
      <c r="A1653" s="5" t="s">
        <v>2934</v>
      </c>
      <c r="B1653" s="5" t="s">
        <v>976</v>
      </c>
      <c r="C1653" s="10" t="s">
        <v>959</v>
      </c>
      <c r="D1653" s="10" t="s">
        <v>960</v>
      </c>
      <c r="E1653" s="11" t="s">
        <v>3211</v>
      </c>
      <c r="F1653" s="6" t="s">
        <v>2074</v>
      </c>
      <c r="G1653" s="6" t="s">
        <v>15</v>
      </c>
      <c r="H1653" s="10" t="str">
        <f>VLOOKUP(G1653,Config!$E$2:$F$17,2,FALSE)</f>
        <v>str</v>
      </c>
      <c r="I1653" s="6">
        <v>1</v>
      </c>
      <c r="J1653" s="6"/>
      <c r="K1653" s="12" t="s">
        <v>77</v>
      </c>
      <c r="L1653" s="6" t="s">
        <v>3988</v>
      </c>
      <c r="M1653" s="10"/>
      <c r="N1653" s="11"/>
    </row>
    <row r="1654" spans="1:14">
      <c r="A1654" s="5" t="s">
        <v>2934</v>
      </c>
      <c r="B1654" s="5" t="s">
        <v>977</v>
      </c>
      <c r="C1654" s="10" t="s">
        <v>959</v>
      </c>
      <c r="D1654" s="10" t="s">
        <v>960</v>
      </c>
      <c r="E1654" s="11" t="s">
        <v>3211</v>
      </c>
      <c r="F1654" s="6" t="s">
        <v>2075</v>
      </c>
      <c r="G1654" s="6" t="s">
        <v>47</v>
      </c>
      <c r="H1654" s="10" t="str">
        <f>VLOOKUP(G1654,Config!$E$2:$F$17,2,FALSE)</f>
        <v>ts</v>
      </c>
      <c r="I1654" s="6">
        <v>1</v>
      </c>
      <c r="J1654" s="6"/>
      <c r="K1654" s="12" t="s">
        <v>77</v>
      </c>
      <c r="L1654" s="6" t="s">
        <v>3988</v>
      </c>
      <c r="M1654" s="10"/>
      <c r="N1654" s="11"/>
    </row>
    <row r="1655" spans="1:14">
      <c r="A1655" s="5" t="s">
        <v>2934</v>
      </c>
      <c r="B1655" s="5" t="s">
        <v>978</v>
      </c>
      <c r="C1655" s="10" t="s">
        <v>959</v>
      </c>
      <c r="D1655" s="10" t="s">
        <v>960</v>
      </c>
      <c r="E1655" s="11" t="s">
        <v>3211</v>
      </c>
      <c r="F1655" s="6" t="s">
        <v>87</v>
      </c>
      <c r="G1655" s="6" t="s">
        <v>15</v>
      </c>
      <c r="H1655" s="10" t="str">
        <f>VLOOKUP(G1655,Config!$E$2:$F$17,2,FALSE)</f>
        <v>str</v>
      </c>
      <c r="I1655" s="6">
        <v>0</v>
      </c>
      <c r="J1655" s="6"/>
      <c r="K1655" s="12" t="s">
        <v>77</v>
      </c>
      <c r="L1655" s="6" t="s">
        <v>3988</v>
      </c>
      <c r="M1655" s="10"/>
      <c r="N1655" s="11"/>
    </row>
    <row r="1656" spans="1:14">
      <c r="A1656" s="5" t="s">
        <v>2934</v>
      </c>
      <c r="B1656" s="5" t="s">
        <v>979</v>
      </c>
      <c r="C1656" s="10" t="s">
        <v>959</v>
      </c>
      <c r="D1656" s="10" t="s">
        <v>960</v>
      </c>
      <c r="E1656" s="11" t="s">
        <v>3211</v>
      </c>
      <c r="F1656" s="6" t="s">
        <v>89</v>
      </c>
      <c r="G1656" s="6" t="s">
        <v>47</v>
      </c>
      <c r="H1656" s="10" t="str">
        <f>VLOOKUP(G1656,Config!$E$2:$F$17,2,FALSE)</f>
        <v>ts</v>
      </c>
      <c r="I1656" s="6">
        <v>0</v>
      </c>
      <c r="J1656" s="6"/>
      <c r="K1656" s="12" t="s">
        <v>77</v>
      </c>
      <c r="L1656" s="6" t="s">
        <v>3988</v>
      </c>
      <c r="M1656" s="10"/>
      <c r="N1656" s="11"/>
    </row>
    <row r="1657" spans="1:14">
      <c r="A1657" s="5" t="s">
        <v>2934</v>
      </c>
      <c r="B1657" s="5" t="s">
        <v>980</v>
      </c>
      <c r="C1657" s="10" t="s">
        <v>959</v>
      </c>
      <c r="D1657" s="10" t="s">
        <v>960</v>
      </c>
      <c r="E1657" s="11" t="s">
        <v>3211</v>
      </c>
      <c r="F1657" s="6" t="s">
        <v>2076</v>
      </c>
      <c r="G1657" s="6" t="s">
        <v>15</v>
      </c>
      <c r="H1657" s="10" t="str">
        <f>VLOOKUP(G1657,Config!$E$2:$F$17,2,FALSE)</f>
        <v>str</v>
      </c>
      <c r="I1657" s="6">
        <v>0</v>
      </c>
      <c r="J1657" s="6"/>
      <c r="K1657" s="12" t="s">
        <v>77</v>
      </c>
      <c r="L1657" s="6" t="s">
        <v>3988</v>
      </c>
      <c r="M1657" s="10"/>
      <c r="N1657" s="11"/>
    </row>
    <row r="1658" spans="1:14">
      <c r="A1658" s="5" t="s">
        <v>2934</v>
      </c>
      <c r="B1658" s="5" t="s">
        <v>981</v>
      </c>
      <c r="C1658" s="10" t="s">
        <v>959</v>
      </c>
      <c r="D1658" s="10" t="s">
        <v>960</v>
      </c>
      <c r="E1658" s="11" t="s">
        <v>3211</v>
      </c>
      <c r="F1658" s="6" t="s">
        <v>2077</v>
      </c>
      <c r="G1658" s="6" t="s">
        <v>47</v>
      </c>
      <c r="H1658" s="10" t="str">
        <f>VLOOKUP(G1658,Config!$E$2:$F$17,2,FALSE)</f>
        <v>ts</v>
      </c>
      <c r="I1658" s="6">
        <v>0</v>
      </c>
      <c r="J1658" s="6"/>
      <c r="K1658" s="12" t="s">
        <v>77</v>
      </c>
      <c r="L1658" s="6" t="s">
        <v>3988</v>
      </c>
      <c r="M1658" s="10"/>
      <c r="N1658" s="11"/>
    </row>
    <row r="1659" spans="1:14">
      <c r="A1659" s="5" t="s">
        <v>2935</v>
      </c>
      <c r="B1659" s="5" t="s">
        <v>961</v>
      </c>
      <c r="C1659" s="10" t="s">
        <v>959</v>
      </c>
      <c r="D1659" s="10" t="s">
        <v>960</v>
      </c>
      <c r="E1659" s="11" t="s">
        <v>3212</v>
      </c>
      <c r="F1659" s="6" t="s">
        <v>2060</v>
      </c>
      <c r="G1659" s="6" t="s">
        <v>15</v>
      </c>
      <c r="H1659" s="10" t="str">
        <f>VLOOKUP(G1659,Config!$E$2:$F$17,2,FALSE)</f>
        <v>str</v>
      </c>
      <c r="I1659" s="6">
        <v>1</v>
      </c>
      <c r="J1659" s="6">
        <v>1</v>
      </c>
      <c r="K1659" s="12" t="s">
        <v>77</v>
      </c>
      <c r="L1659" s="6" t="s">
        <v>3989</v>
      </c>
      <c r="M1659" s="10"/>
      <c r="N1659" s="11"/>
    </row>
    <row r="1660" spans="1:14">
      <c r="A1660" s="5" t="s">
        <v>2935</v>
      </c>
      <c r="B1660" s="5" t="s">
        <v>1004</v>
      </c>
      <c r="C1660" s="10" t="s">
        <v>959</v>
      </c>
      <c r="D1660" s="10" t="s">
        <v>960</v>
      </c>
      <c r="E1660" s="11" t="s">
        <v>3212</v>
      </c>
      <c r="F1660" s="6" t="s">
        <v>79</v>
      </c>
      <c r="G1660" s="6" t="s">
        <v>15</v>
      </c>
      <c r="H1660" s="10" t="str">
        <f>VLOOKUP(G1660,Config!$E$2:$F$17,2,FALSE)</f>
        <v>str</v>
      </c>
      <c r="I1660" s="6">
        <v>1</v>
      </c>
      <c r="J1660" s="6">
        <v>1</v>
      </c>
      <c r="K1660" s="12" t="s">
        <v>77</v>
      </c>
      <c r="L1660" s="6" t="s">
        <v>3989</v>
      </c>
      <c r="M1660" s="10"/>
      <c r="N1660" s="11"/>
    </row>
    <row r="1661" spans="1:14">
      <c r="A1661" s="5" t="s">
        <v>2935</v>
      </c>
      <c r="B1661" s="5" t="s">
        <v>1209</v>
      </c>
      <c r="C1661" s="10" t="s">
        <v>959</v>
      </c>
      <c r="D1661" s="10" t="s">
        <v>960</v>
      </c>
      <c r="E1661" s="11" t="s">
        <v>3212</v>
      </c>
      <c r="F1661" s="6" t="s">
        <v>365</v>
      </c>
      <c r="G1661" s="6" t="s">
        <v>15</v>
      </c>
      <c r="H1661" s="10" t="str">
        <f>VLOOKUP(G1661,Config!$E$2:$F$17,2,FALSE)</f>
        <v>str</v>
      </c>
      <c r="I1661" s="6">
        <v>1</v>
      </c>
      <c r="J1661" s="6">
        <v>1</v>
      </c>
      <c r="K1661" s="12" t="s">
        <v>77</v>
      </c>
      <c r="L1661" s="6" t="s">
        <v>3989</v>
      </c>
      <c r="M1661" s="10"/>
      <c r="N1661" s="11"/>
    </row>
    <row r="1662" spans="1:14">
      <c r="A1662" s="5" t="s">
        <v>2935</v>
      </c>
      <c r="B1662" s="5" t="s">
        <v>1210</v>
      </c>
      <c r="C1662" s="10" t="s">
        <v>959</v>
      </c>
      <c r="D1662" s="10" t="s">
        <v>960</v>
      </c>
      <c r="E1662" s="11" t="s">
        <v>3212</v>
      </c>
      <c r="F1662" s="6" t="s">
        <v>2169</v>
      </c>
      <c r="G1662" s="6" t="s">
        <v>15</v>
      </c>
      <c r="H1662" s="10" t="str">
        <f>VLOOKUP(G1662,Config!$E$2:$F$17,2,FALSE)</f>
        <v>str</v>
      </c>
      <c r="I1662" s="6">
        <v>1</v>
      </c>
      <c r="J1662" s="6">
        <v>1</v>
      </c>
      <c r="K1662" s="12" t="s">
        <v>77</v>
      </c>
      <c r="L1662" s="6" t="s">
        <v>3989</v>
      </c>
      <c r="M1662" s="10"/>
      <c r="N1662" s="11"/>
    </row>
    <row r="1663" spans="1:14">
      <c r="A1663" s="5" t="s">
        <v>2935</v>
      </c>
      <c r="B1663" s="5" t="s">
        <v>987</v>
      </c>
      <c r="C1663" s="10" t="s">
        <v>959</v>
      </c>
      <c r="D1663" s="10" t="s">
        <v>960</v>
      </c>
      <c r="E1663" s="11" t="s">
        <v>3212</v>
      </c>
      <c r="F1663" s="6" t="s">
        <v>2083</v>
      </c>
      <c r="G1663" s="6" t="s">
        <v>15</v>
      </c>
      <c r="H1663" s="10" t="str">
        <f>VLOOKUP(G1663,Config!$E$2:$F$17,2,FALSE)</f>
        <v>str</v>
      </c>
      <c r="I1663" s="6">
        <v>1</v>
      </c>
      <c r="J1663" s="6"/>
      <c r="K1663" s="12" t="s">
        <v>77</v>
      </c>
      <c r="L1663" s="6" t="s">
        <v>3989</v>
      </c>
      <c r="M1663" s="10"/>
      <c r="N1663" s="11"/>
    </row>
    <row r="1664" spans="1:14">
      <c r="A1664" s="5" t="s">
        <v>2935</v>
      </c>
      <c r="B1664" s="5" t="s">
        <v>976</v>
      </c>
      <c r="C1664" s="10" t="s">
        <v>959</v>
      </c>
      <c r="D1664" s="10" t="s">
        <v>960</v>
      </c>
      <c r="E1664" s="11" t="s">
        <v>3212</v>
      </c>
      <c r="F1664" s="6" t="s">
        <v>2074</v>
      </c>
      <c r="G1664" s="6" t="s">
        <v>15</v>
      </c>
      <c r="H1664" s="10" t="str">
        <f>VLOOKUP(G1664,Config!$E$2:$F$17,2,FALSE)</f>
        <v>str</v>
      </c>
      <c r="I1664" s="6">
        <v>1</v>
      </c>
      <c r="J1664" s="6"/>
      <c r="K1664" s="12" t="s">
        <v>77</v>
      </c>
      <c r="L1664" s="6" t="s">
        <v>3989</v>
      </c>
      <c r="M1664" s="10"/>
      <c r="N1664" s="11"/>
    </row>
    <row r="1665" spans="1:14">
      <c r="A1665" s="5" t="s">
        <v>2935</v>
      </c>
      <c r="B1665" s="5" t="s">
        <v>977</v>
      </c>
      <c r="C1665" s="10" t="s">
        <v>959</v>
      </c>
      <c r="D1665" s="10" t="s">
        <v>960</v>
      </c>
      <c r="E1665" s="11" t="s">
        <v>3212</v>
      </c>
      <c r="F1665" s="6" t="s">
        <v>2075</v>
      </c>
      <c r="G1665" s="6" t="s">
        <v>47</v>
      </c>
      <c r="H1665" s="10" t="str">
        <f>VLOOKUP(G1665,Config!$E$2:$F$17,2,FALSE)</f>
        <v>ts</v>
      </c>
      <c r="I1665" s="6">
        <v>1</v>
      </c>
      <c r="J1665" s="6"/>
      <c r="K1665" s="12" t="s">
        <v>77</v>
      </c>
      <c r="L1665" s="6" t="s">
        <v>3989</v>
      </c>
      <c r="M1665" s="10"/>
      <c r="N1665" s="11"/>
    </row>
    <row r="1666" spans="1:14">
      <c r="A1666" s="5" t="s">
        <v>2935</v>
      </c>
      <c r="B1666" s="5" t="s">
        <v>978</v>
      </c>
      <c r="C1666" s="10" t="s">
        <v>959</v>
      </c>
      <c r="D1666" s="10" t="s">
        <v>960</v>
      </c>
      <c r="E1666" s="11" t="s">
        <v>3212</v>
      </c>
      <c r="F1666" s="6" t="s">
        <v>87</v>
      </c>
      <c r="G1666" s="6" t="s">
        <v>15</v>
      </c>
      <c r="H1666" s="10" t="str">
        <f>VLOOKUP(G1666,Config!$E$2:$F$17,2,FALSE)</f>
        <v>str</v>
      </c>
      <c r="I1666" s="6">
        <v>0</v>
      </c>
      <c r="J1666" s="6"/>
      <c r="K1666" s="12" t="s">
        <v>77</v>
      </c>
      <c r="L1666" s="6" t="s">
        <v>3989</v>
      </c>
      <c r="M1666" s="10"/>
      <c r="N1666" s="11"/>
    </row>
    <row r="1667" spans="1:14">
      <c r="A1667" s="5" t="s">
        <v>2935</v>
      </c>
      <c r="B1667" s="5" t="s">
        <v>979</v>
      </c>
      <c r="C1667" s="10" t="s">
        <v>959</v>
      </c>
      <c r="D1667" s="10" t="s">
        <v>960</v>
      </c>
      <c r="E1667" s="11" t="s">
        <v>3212</v>
      </c>
      <c r="F1667" s="6" t="s">
        <v>89</v>
      </c>
      <c r="G1667" s="6" t="s">
        <v>47</v>
      </c>
      <c r="H1667" s="10" t="str">
        <f>VLOOKUP(G1667,Config!$E$2:$F$17,2,FALSE)</f>
        <v>ts</v>
      </c>
      <c r="I1667" s="6">
        <v>0</v>
      </c>
      <c r="J1667" s="6"/>
      <c r="K1667" s="12" t="s">
        <v>77</v>
      </c>
      <c r="L1667" s="6" t="s">
        <v>3989</v>
      </c>
      <c r="M1667" s="10"/>
      <c r="N1667" s="11"/>
    </row>
    <row r="1668" spans="1:14">
      <c r="A1668" s="5" t="s">
        <v>2935</v>
      </c>
      <c r="B1668" s="5" t="s">
        <v>980</v>
      </c>
      <c r="C1668" s="10" t="s">
        <v>959</v>
      </c>
      <c r="D1668" s="10" t="s">
        <v>960</v>
      </c>
      <c r="E1668" s="11" t="s">
        <v>3212</v>
      </c>
      <c r="F1668" s="6" t="s">
        <v>2076</v>
      </c>
      <c r="G1668" s="6" t="s">
        <v>15</v>
      </c>
      <c r="H1668" s="10" t="str">
        <f>VLOOKUP(G1668,Config!$E$2:$F$17,2,FALSE)</f>
        <v>str</v>
      </c>
      <c r="I1668" s="6">
        <v>0</v>
      </c>
      <c r="J1668" s="6"/>
      <c r="K1668" s="12" t="s">
        <v>77</v>
      </c>
      <c r="L1668" s="6" t="s">
        <v>3989</v>
      </c>
      <c r="M1668" s="10"/>
      <c r="N1668" s="11"/>
    </row>
    <row r="1669" spans="1:14">
      <c r="A1669" s="5" t="s">
        <v>2935</v>
      </c>
      <c r="B1669" s="5" t="s">
        <v>981</v>
      </c>
      <c r="C1669" s="10" t="s">
        <v>959</v>
      </c>
      <c r="D1669" s="10" t="s">
        <v>960</v>
      </c>
      <c r="E1669" s="11" t="s">
        <v>3212</v>
      </c>
      <c r="F1669" s="6" t="s">
        <v>2077</v>
      </c>
      <c r="G1669" s="6" t="s">
        <v>47</v>
      </c>
      <c r="H1669" s="10" t="str">
        <f>VLOOKUP(G1669,Config!$E$2:$F$17,2,FALSE)</f>
        <v>ts</v>
      </c>
      <c r="I1669" s="6">
        <v>0</v>
      </c>
      <c r="J1669" s="6"/>
      <c r="K1669" s="12" t="s">
        <v>77</v>
      </c>
      <c r="L1669" s="6" t="s">
        <v>3989</v>
      </c>
      <c r="M1669" s="10"/>
      <c r="N1669" s="11"/>
    </row>
    <row r="1670" spans="1:14">
      <c r="A1670" s="5" t="s">
        <v>2936</v>
      </c>
      <c r="B1670" s="5" t="s">
        <v>961</v>
      </c>
      <c r="C1670" s="10" t="s">
        <v>959</v>
      </c>
      <c r="D1670" s="10" t="s">
        <v>960</v>
      </c>
      <c r="E1670" s="11" t="s">
        <v>3213</v>
      </c>
      <c r="F1670" s="6" t="s">
        <v>2060</v>
      </c>
      <c r="G1670" s="6" t="s">
        <v>15</v>
      </c>
      <c r="H1670" s="10" t="str">
        <f>VLOOKUP(G1670,Config!$E$2:$F$17,2,FALSE)</f>
        <v>str</v>
      </c>
      <c r="I1670" s="6">
        <v>1</v>
      </c>
      <c r="J1670" s="6">
        <v>1</v>
      </c>
      <c r="K1670" s="12" t="s">
        <v>77</v>
      </c>
      <c r="L1670" s="6" t="s">
        <v>3990</v>
      </c>
      <c r="M1670" s="10"/>
      <c r="N1670" s="11"/>
    </row>
    <row r="1671" spans="1:14">
      <c r="A1671" s="5" t="s">
        <v>2936</v>
      </c>
      <c r="B1671" s="5" t="s">
        <v>1004</v>
      </c>
      <c r="C1671" s="10" t="s">
        <v>959</v>
      </c>
      <c r="D1671" s="10" t="s">
        <v>960</v>
      </c>
      <c r="E1671" s="11" t="s">
        <v>3213</v>
      </c>
      <c r="F1671" s="6" t="s">
        <v>79</v>
      </c>
      <c r="G1671" s="6" t="s">
        <v>15</v>
      </c>
      <c r="H1671" s="10" t="str">
        <f>VLOOKUP(G1671,Config!$E$2:$F$17,2,FALSE)</f>
        <v>str</v>
      </c>
      <c r="I1671" s="6">
        <v>1</v>
      </c>
      <c r="J1671" s="6">
        <v>1</v>
      </c>
      <c r="K1671" s="12" t="s">
        <v>77</v>
      </c>
      <c r="L1671" s="6" t="s">
        <v>3990</v>
      </c>
      <c r="M1671" s="10"/>
      <c r="N1671" s="11"/>
    </row>
    <row r="1672" spans="1:14">
      <c r="A1672" s="5" t="s">
        <v>2936</v>
      </c>
      <c r="B1672" s="5" t="s">
        <v>1209</v>
      </c>
      <c r="C1672" s="10" t="s">
        <v>959</v>
      </c>
      <c r="D1672" s="10" t="s">
        <v>960</v>
      </c>
      <c r="E1672" s="11" t="s">
        <v>3213</v>
      </c>
      <c r="F1672" s="6" t="s">
        <v>365</v>
      </c>
      <c r="G1672" s="6" t="s">
        <v>15</v>
      </c>
      <c r="H1672" s="10" t="str">
        <f>VLOOKUP(G1672,Config!$E$2:$F$17,2,FALSE)</f>
        <v>str</v>
      </c>
      <c r="I1672" s="6">
        <v>1</v>
      </c>
      <c r="J1672" s="6">
        <v>1</v>
      </c>
      <c r="K1672" s="12" t="s">
        <v>77</v>
      </c>
      <c r="L1672" s="6" t="s">
        <v>3990</v>
      </c>
      <c r="M1672" s="10"/>
      <c r="N1672" s="11"/>
    </row>
    <row r="1673" spans="1:14">
      <c r="A1673" s="5" t="s">
        <v>2936</v>
      </c>
      <c r="B1673" s="5" t="s">
        <v>1302</v>
      </c>
      <c r="C1673" s="10" t="s">
        <v>959</v>
      </c>
      <c r="D1673" s="10" t="s">
        <v>960</v>
      </c>
      <c r="E1673" s="11" t="s">
        <v>3213</v>
      </c>
      <c r="F1673" s="6" t="s">
        <v>272</v>
      </c>
      <c r="G1673" s="6" t="s">
        <v>15</v>
      </c>
      <c r="H1673" s="10" t="str">
        <f>VLOOKUP(G1673,Config!$E$2:$F$17,2,FALSE)</f>
        <v>str</v>
      </c>
      <c r="I1673" s="6">
        <v>1</v>
      </c>
      <c r="J1673" s="6">
        <v>1</v>
      </c>
      <c r="K1673" s="12" t="s">
        <v>77</v>
      </c>
      <c r="L1673" s="6" t="s">
        <v>3990</v>
      </c>
      <c r="M1673" s="10"/>
      <c r="N1673" s="11"/>
    </row>
    <row r="1674" spans="1:14">
      <c r="A1674" s="5" t="s">
        <v>2936</v>
      </c>
      <c r="B1674" s="5" t="s">
        <v>1303</v>
      </c>
      <c r="C1674" s="10" t="s">
        <v>959</v>
      </c>
      <c r="D1674" s="10" t="s">
        <v>960</v>
      </c>
      <c r="E1674" s="11" t="s">
        <v>3213</v>
      </c>
      <c r="F1674" s="6" t="s">
        <v>2230</v>
      </c>
      <c r="G1674" s="6" t="s">
        <v>69</v>
      </c>
      <c r="H1674" s="10" t="str">
        <f>VLOOKUP(G1674,Config!$E$2:$F$17,2,FALSE)</f>
        <v>int</v>
      </c>
      <c r="I1674" s="6">
        <v>1</v>
      </c>
      <c r="J1674" s="6">
        <v>1</v>
      </c>
      <c r="K1674" s="12" t="s">
        <v>77</v>
      </c>
      <c r="L1674" s="6" t="s">
        <v>3990</v>
      </c>
      <c r="M1674" s="10"/>
      <c r="N1674" s="11"/>
    </row>
    <row r="1675" spans="1:14">
      <c r="A1675" s="5" t="s">
        <v>2936</v>
      </c>
      <c r="B1675" s="5" t="s">
        <v>987</v>
      </c>
      <c r="C1675" s="10" t="s">
        <v>959</v>
      </c>
      <c r="D1675" s="10" t="s">
        <v>960</v>
      </c>
      <c r="E1675" s="11" t="s">
        <v>3213</v>
      </c>
      <c r="F1675" s="6" t="s">
        <v>2083</v>
      </c>
      <c r="G1675" s="6" t="s">
        <v>15</v>
      </c>
      <c r="H1675" s="10" t="str">
        <f>VLOOKUP(G1675,Config!$E$2:$F$17,2,FALSE)</f>
        <v>str</v>
      </c>
      <c r="I1675" s="6">
        <v>1</v>
      </c>
      <c r="J1675" s="6"/>
      <c r="K1675" s="12" t="s">
        <v>77</v>
      </c>
      <c r="L1675" s="6" t="s">
        <v>3990</v>
      </c>
      <c r="M1675" s="10"/>
      <c r="N1675" s="11"/>
    </row>
    <row r="1676" spans="1:14">
      <c r="A1676" s="5" t="s">
        <v>2936</v>
      </c>
      <c r="B1676" s="5" t="s">
        <v>1304</v>
      </c>
      <c r="C1676" s="10" t="s">
        <v>959</v>
      </c>
      <c r="D1676" s="10" t="s">
        <v>960</v>
      </c>
      <c r="E1676" s="11" t="s">
        <v>3213</v>
      </c>
      <c r="F1676" s="6" t="s">
        <v>401</v>
      </c>
      <c r="G1676" s="6" t="s">
        <v>15</v>
      </c>
      <c r="H1676" s="10" t="str">
        <f>VLOOKUP(G1676,Config!$E$2:$F$17,2,FALSE)</f>
        <v>str</v>
      </c>
      <c r="I1676" s="6">
        <v>0</v>
      </c>
      <c r="J1676" s="6"/>
      <c r="K1676" s="12" t="s">
        <v>77</v>
      </c>
      <c r="L1676" s="6" t="s">
        <v>3990</v>
      </c>
      <c r="M1676" s="10"/>
      <c r="N1676" s="11"/>
    </row>
    <row r="1677" spans="1:14">
      <c r="A1677" s="5" t="s">
        <v>2936</v>
      </c>
      <c r="B1677" s="5" t="s">
        <v>976</v>
      </c>
      <c r="C1677" s="10" t="s">
        <v>959</v>
      </c>
      <c r="D1677" s="10" t="s">
        <v>960</v>
      </c>
      <c r="E1677" s="11" t="s">
        <v>3213</v>
      </c>
      <c r="F1677" s="6" t="s">
        <v>2074</v>
      </c>
      <c r="G1677" s="6" t="s">
        <v>15</v>
      </c>
      <c r="H1677" s="10" t="str">
        <f>VLOOKUP(G1677,Config!$E$2:$F$17,2,FALSE)</f>
        <v>str</v>
      </c>
      <c r="I1677" s="6">
        <v>1</v>
      </c>
      <c r="J1677" s="6"/>
      <c r="K1677" s="12" t="s">
        <v>77</v>
      </c>
      <c r="L1677" s="6" t="s">
        <v>3990</v>
      </c>
      <c r="M1677" s="10"/>
      <c r="N1677" s="11"/>
    </row>
    <row r="1678" spans="1:14">
      <c r="A1678" s="5" t="s">
        <v>2936</v>
      </c>
      <c r="B1678" s="5" t="s">
        <v>977</v>
      </c>
      <c r="C1678" s="10" t="s">
        <v>959</v>
      </c>
      <c r="D1678" s="10" t="s">
        <v>960</v>
      </c>
      <c r="E1678" s="11" t="s">
        <v>3213</v>
      </c>
      <c r="F1678" s="6" t="s">
        <v>2075</v>
      </c>
      <c r="G1678" s="6" t="s">
        <v>47</v>
      </c>
      <c r="H1678" s="10" t="str">
        <f>VLOOKUP(G1678,Config!$E$2:$F$17,2,FALSE)</f>
        <v>ts</v>
      </c>
      <c r="I1678" s="6">
        <v>1</v>
      </c>
      <c r="J1678" s="6"/>
      <c r="K1678" s="12" t="s">
        <v>77</v>
      </c>
      <c r="L1678" s="6" t="s">
        <v>3990</v>
      </c>
      <c r="M1678" s="10"/>
      <c r="N1678" s="11"/>
    </row>
    <row r="1679" spans="1:14">
      <c r="A1679" s="5" t="s">
        <v>2936</v>
      </c>
      <c r="B1679" s="5" t="s">
        <v>978</v>
      </c>
      <c r="C1679" s="10" t="s">
        <v>959</v>
      </c>
      <c r="D1679" s="10" t="s">
        <v>960</v>
      </c>
      <c r="E1679" s="11" t="s">
        <v>3213</v>
      </c>
      <c r="F1679" s="6" t="s">
        <v>87</v>
      </c>
      <c r="G1679" s="6" t="s">
        <v>15</v>
      </c>
      <c r="H1679" s="10" t="str">
        <f>VLOOKUP(G1679,Config!$E$2:$F$17,2,FALSE)</f>
        <v>str</v>
      </c>
      <c r="I1679" s="6">
        <v>0</v>
      </c>
      <c r="J1679" s="6"/>
      <c r="K1679" s="12" t="s">
        <v>77</v>
      </c>
      <c r="L1679" s="6" t="s">
        <v>3990</v>
      </c>
      <c r="M1679" s="10"/>
      <c r="N1679" s="11"/>
    </row>
    <row r="1680" spans="1:14">
      <c r="A1680" s="5" t="s">
        <v>2936</v>
      </c>
      <c r="B1680" s="5" t="s">
        <v>979</v>
      </c>
      <c r="C1680" s="10" t="s">
        <v>959</v>
      </c>
      <c r="D1680" s="10" t="s">
        <v>960</v>
      </c>
      <c r="E1680" s="11" t="s">
        <v>3213</v>
      </c>
      <c r="F1680" s="6" t="s">
        <v>89</v>
      </c>
      <c r="G1680" s="6" t="s">
        <v>47</v>
      </c>
      <c r="H1680" s="10" t="str">
        <f>VLOOKUP(G1680,Config!$E$2:$F$17,2,FALSE)</f>
        <v>ts</v>
      </c>
      <c r="I1680" s="6">
        <v>0</v>
      </c>
      <c r="J1680" s="6"/>
      <c r="K1680" s="12" t="s">
        <v>77</v>
      </c>
      <c r="L1680" s="6" t="s">
        <v>3990</v>
      </c>
      <c r="M1680" s="10"/>
      <c r="N1680" s="11"/>
    </row>
    <row r="1681" spans="1:14">
      <c r="A1681" s="5" t="s">
        <v>2936</v>
      </c>
      <c r="B1681" s="5" t="s">
        <v>980</v>
      </c>
      <c r="C1681" s="10" t="s">
        <v>959</v>
      </c>
      <c r="D1681" s="10" t="s">
        <v>960</v>
      </c>
      <c r="E1681" s="11" t="s">
        <v>3213</v>
      </c>
      <c r="F1681" s="6" t="s">
        <v>2076</v>
      </c>
      <c r="G1681" s="6" t="s">
        <v>15</v>
      </c>
      <c r="H1681" s="10" t="str">
        <f>VLOOKUP(G1681,Config!$E$2:$F$17,2,FALSE)</f>
        <v>str</v>
      </c>
      <c r="I1681" s="6">
        <v>0</v>
      </c>
      <c r="J1681" s="6"/>
      <c r="K1681" s="12" t="s">
        <v>77</v>
      </c>
      <c r="L1681" s="6" t="s">
        <v>3990</v>
      </c>
      <c r="M1681" s="10"/>
      <c r="N1681" s="11"/>
    </row>
    <row r="1682" spans="1:14">
      <c r="A1682" s="5" t="s">
        <v>2936</v>
      </c>
      <c r="B1682" s="5" t="s">
        <v>981</v>
      </c>
      <c r="C1682" s="10" t="s">
        <v>959</v>
      </c>
      <c r="D1682" s="10" t="s">
        <v>960</v>
      </c>
      <c r="E1682" s="11" t="s">
        <v>3213</v>
      </c>
      <c r="F1682" s="6" t="s">
        <v>2077</v>
      </c>
      <c r="G1682" s="6" t="s">
        <v>47</v>
      </c>
      <c r="H1682" s="10" t="str">
        <f>VLOOKUP(G1682,Config!$E$2:$F$17,2,FALSE)</f>
        <v>ts</v>
      </c>
      <c r="I1682" s="6">
        <v>0</v>
      </c>
      <c r="J1682" s="6"/>
      <c r="K1682" s="12" t="s">
        <v>77</v>
      </c>
      <c r="L1682" s="6" t="s">
        <v>3990</v>
      </c>
      <c r="M1682" s="10"/>
      <c r="N1682" s="11"/>
    </row>
    <row r="1683" spans="1:14">
      <c r="A1683" s="5" t="s">
        <v>2937</v>
      </c>
      <c r="B1683" s="5" t="s">
        <v>961</v>
      </c>
      <c r="C1683" s="10" t="s">
        <v>959</v>
      </c>
      <c r="D1683" s="10" t="s">
        <v>960</v>
      </c>
      <c r="E1683" s="11" t="s">
        <v>3214</v>
      </c>
      <c r="F1683" s="6" t="s">
        <v>2060</v>
      </c>
      <c r="G1683" s="6" t="s">
        <v>15</v>
      </c>
      <c r="H1683" s="10" t="str">
        <f>VLOOKUP(G1683,Config!$E$2:$F$17,2,FALSE)</f>
        <v>str</v>
      </c>
      <c r="I1683" s="6">
        <v>1</v>
      </c>
      <c r="J1683" s="6">
        <v>1</v>
      </c>
      <c r="K1683" s="12" t="s">
        <v>77</v>
      </c>
      <c r="L1683" s="6" t="s">
        <v>3991</v>
      </c>
      <c r="M1683" s="10"/>
      <c r="N1683" s="11"/>
    </row>
    <row r="1684" spans="1:14">
      <c r="A1684" s="5" t="s">
        <v>2937</v>
      </c>
      <c r="B1684" s="5" t="s">
        <v>1004</v>
      </c>
      <c r="C1684" s="10" t="s">
        <v>959</v>
      </c>
      <c r="D1684" s="10" t="s">
        <v>960</v>
      </c>
      <c r="E1684" s="11" t="s">
        <v>3214</v>
      </c>
      <c r="F1684" s="6" t="s">
        <v>79</v>
      </c>
      <c r="G1684" s="6" t="s">
        <v>15</v>
      </c>
      <c r="H1684" s="10" t="str">
        <f>VLOOKUP(G1684,Config!$E$2:$F$17,2,FALSE)</f>
        <v>str</v>
      </c>
      <c r="I1684" s="6">
        <v>1</v>
      </c>
      <c r="J1684" s="6">
        <v>1</v>
      </c>
      <c r="K1684" s="12" t="s">
        <v>77</v>
      </c>
      <c r="L1684" s="6" t="s">
        <v>3991</v>
      </c>
      <c r="M1684" s="10"/>
      <c r="N1684" s="11"/>
    </row>
    <row r="1685" spans="1:14">
      <c r="A1685" s="5" t="s">
        <v>2937</v>
      </c>
      <c r="B1685" s="5" t="s">
        <v>1209</v>
      </c>
      <c r="C1685" s="10" t="s">
        <v>959</v>
      </c>
      <c r="D1685" s="10" t="s">
        <v>960</v>
      </c>
      <c r="E1685" s="11" t="s">
        <v>3214</v>
      </c>
      <c r="F1685" s="6" t="s">
        <v>365</v>
      </c>
      <c r="G1685" s="6" t="s">
        <v>15</v>
      </c>
      <c r="H1685" s="10" t="str">
        <f>VLOOKUP(G1685,Config!$E$2:$F$17,2,FALSE)</f>
        <v>str</v>
      </c>
      <c r="I1685" s="6">
        <v>1</v>
      </c>
      <c r="J1685" s="6">
        <v>1</v>
      </c>
      <c r="K1685" s="12" t="s">
        <v>77</v>
      </c>
      <c r="L1685" s="6" t="s">
        <v>3991</v>
      </c>
      <c r="M1685" s="10"/>
      <c r="N1685" s="11"/>
    </row>
    <row r="1686" spans="1:14">
      <c r="A1686" s="5" t="s">
        <v>2937</v>
      </c>
      <c r="B1686" s="5" t="s">
        <v>1405</v>
      </c>
      <c r="C1686" s="10" t="s">
        <v>959</v>
      </c>
      <c r="D1686" s="10" t="s">
        <v>960</v>
      </c>
      <c r="E1686" s="11" t="s">
        <v>3214</v>
      </c>
      <c r="F1686" s="6" t="s">
        <v>2421</v>
      </c>
      <c r="G1686" s="6" t="s">
        <v>15</v>
      </c>
      <c r="H1686" s="10" t="str">
        <f>VLOOKUP(G1686,Config!$E$2:$F$17,2,FALSE)</f>
        <v>str</v>
      </c>
      <c r="I1686" s="6">
        <v>1</v>
      </c>
      <c r="J1686" s="6">
        <v>1</v>
      </c>
      <c r="K1686" s="12" t="s">
        <v>77</v>
      </c>
      <c r="L1686" s="6" t="s">
        <v>3991</v>
      </c>
      <c r="M1686" s="10"/>
      <c r="N1686" s="11"/>
    </row>
    <row r="1687" spans="1:14">
      <c r="A1687" s="5" t="s">
        <v>2937</v>
      </c>
      <c r="B1687" s="5" t="s">
        <v>987</v>
      </c>
      <c r="C1687" s="10" t="s">
        <v>959</v>
      </c>
      <c r="D1687" s="10" t="s">
        <v>960</v>
      </c>
      <c r="E1687" s="11" t="s">
        <v>3214</v>
      </c>
      <c r="F1687" s="6" t="s">
        <v>2083</v>
      </c>
      <c r="G1687" s="6" t="s">
        <v>15</v>
      </c>
      <c r="H1687" s="10" t="str">
        <f>VLOOKUP(G1687,Config!$E$2:$F$17,2,FALSE)</f>
        <v>str</v>
      </c>
      <c r="I1687" s="6">
        <v>1</v>
      </c>
      <c r="J1687" s="6"/>
      <c r="K1687" s="12" t="s">
        <v>77</v>
      </c>
      <c r="L1687" s="6" t="s">
        <v>3991</v>
      </c>
      <c r="M1687" s="10"/>
      <c r="N1687" s="11"/>
    </row>
    <row r="1688" spans="1:14">
      <c r="A1688" s="5" t="s">
        <v>2937</v>
      </c>
      <c r="B1688" s="5" t="s">
        <v>1406</v>
      </c>
      <c r="C1688" s="10" t="s">
        <v>959</v>
      </c>
      <c r="D1688" s="10" t="s">
        <v>960</v>
      </c>
      <c r="E1688" s="11" t="s">
        <v>3214</v>
      </c>
      <c r="F1688" s="6" t="s">
        <v>926</v>
      </c>
      <c r="G1688" s="6" t="s">
        <v>15</v>
      </c>
      <c r="H1688" s="10" t="str">
        <f>VLOOKUP(G1688,Config!$E$2:$F$17,2,FALSE)</f>
        <v>str</v>
      </c>
      <c r="I1688" s="6">
        <v>0</v>
      </c>
      <c r="J1688" s="6"/>
      <c r="K1688" s="12" t="s">
        <v>77</v>
      </c>
      <c r="L1688" s="6" t="s">
        <v>3991</v>
      </c>
      <c r="M1688" s="10"/>
      <c r="N1688" s="11"/>
    </row>
    <row r="1689" spans="1:14">
      <c r="A1689" s="5" t="s">
        <v>2937</v>
      </c>
      <c r="B1689" s="5" t="s">
        <v>1407</v>
      </c>
      <c r="C1689" s="10" t="s">
        <v>959</v>
      </c>
      <c r="D1689" s="10" t="s">
        <v>960</v>
      </c>
      <c r="E1689" s="11" t="s">
        <v>3214</v>
      </c>
      <c r="F1689" s="6" t="s">
        <v>2422</v>
      </c>
      <c r="G1689" s="6" t="s">
        <v>73</v>
      </c>
      <c r="H1689" s="10" t="str">
        <f>VLOOKUP(G1689,Config!$E$2:$F$17,2,FALSE)</f>
        <v>flt</v>
      </c>
      <c r="I1689" s="6">
        <v>1</v>
      </c>
      <c r="J1689" s="6"/>
      <c r="K1689" s="12" t="s">
        <v>77</v>
      </c>
      <c r="L1689" s="6" t="s">
        <v>3991</v>
      </c>
      <c r="M1689" s="10"/>
      <c r="N1689" s="11"/>
    </row>
    <row r="1690" spans="1:14">
      <c r="A1690" s="5" t="s">
        <v>2937</v>
      </c>
      <c r="B1690" s="5" t="s">
        <v>1408</v>
      </c>
      <c r="C1690" s="10" t="s">
        <v>959</v>
      </c>
      <c r="D1690" s="10" t="s">
        <v>960</v>
      </c>
      <c r="E1690" s="11" t="s">
        <v>3214</v>
      </c>
      <c r="F1690" s="6" t="s">
        <v>2423</v>
      </c>
      <c r="G1690" s="6" t="s">
        <v>71</v>
      </c>
      <c r="H1690" s="10" t="str">
        <f>VLOOKUP(G1690,Config!$E$2:$F$17,2,FALSE)</f>
        <v>dbl</v>
      </c>
      <c r="I1690" s="6">
        <v>1</v>
      </c>
      <c r="J1690" s="6"/>
      <c r="K1690" s="12" t="s">
        <v>77</v>
      </c>
      <c r="L1690" s="6" t="s">
        <v>3991</v>
      </c>
      <c r="M1690" s="10"/>
      <c r="N1690" s="11"/>
    </row>
    <row r="1691" spans="1:14">
      <c r="A1691" s="5" t="s">
        <v>2937</v>
      </c>
      <c r="B1691" s="5" t="s">
        <v>1409</v>
      </c>
      <c r="C1691" s="10" t="s">
        <v>959</v>
      </c>
      <c r="D1691" s="10" t="s">
        <v>960</v>
      </c>
      <c r="E1691" s="11" t="s">
        <v>3214</v>
      </c>
      <c r="F1691" s="6" t="s">
        <v>2424</v>
      </c>
      <c r="G1691" s="6" t="s">
        <v>15</v>
      </c>
      <c r="H1691" s="10" t="str">
        <f>VLOOKUP(G1691,Config!$E$2:$F$17,2,FALSE)</f>
        <v>str</v>
      </c>
      <c r="I1691" s="6">
        <v>1</v>
      </c>
      <c r="J1691" s="6"/>
      <c r="K1691" s="12" t="s">
        <v>77</v>
      </c>
      <c r="L1691" s="6" t="s">
        <v>3991</v>
      </c>
      <c r="M1691" s="10"/>
      <c r="N1691" s="11"/>
    </row>
    <row r="1692" spans="1:14">
      <c r="A1692" s="5" t="s">
        <v>2937</v>
      </c>
      <c r="B1692" s="5" t="s">
        <v>976</v>
      </c>
      <c r="C1692" s="10" t="s">
        <v>959</v>
      </c>
      <c r="D1692" s="10" t="s">
        <v>960</v>
      </c>
      <c r="E1692" s="11" t="s">
        <v>3214</v>
      </c>
      <c r="F1692" s="6" t="s">
        <v>2074</v>
      </c>
      <c r="G1692" s="6" t="s">
        <v>15</v>
      </c>
      <c r="H1692" s="10" t="str">
        <f>VLOOKUP(G1692,Config!$E$2:$F$17,2,FALSE)</f>
        <v>str</v>
      </c>
      <c r="I1692" s="6">
        <v>1</v>
      </c>
      <c r="J1692" s="6"/>
      <c r="K1692" s="12" t="s">
        <v>77</v>
      </c>
      <c r="L1692" s="6" t="s">
        <v>3991</v>
      </c>
      <c r="M1692" s="10"/>
      <c r="N1692" s="11"/>
    </row>
    <row r="1693" spans="1:14">
      <c r="A1693" s="5" t="s">
        <v>2937</v>
      </c>
      <c r="B1693" s="5" t="s">
        <v>977</v>
      </c>
      <c r="C1693" s="10" t="s">
        <v>959</v>
      </c>
      <c r="D1693" s="10" t="s">
        <v>960</v>
      </c>
      <c r="E1693" s="11" t="s">
        <v>3214</v>
      </c>
      <c r="F1693" s="6" t="s">
        <v>2075</v>
      </c>
      <c r="G1693" s="6" t="s">
        <v>47</v>
      </c>
      <c r="H1693" s="10" t="str">
        <f>VLOOKUP(G1693,Config!$E$2:$F$17,2,FALSE)</f>
        <v>ts</v>
      </c>
      <c r="I1693" s="6">
        <v>1</v>
      </c>
      <c r="J1693" s="6"/>
      <c r="K1693" s="12" t="s">
        <v>77</v>
      </c>
      <c r="L1693" s="6" t="s">
        <v>3991</v>
      </c>
      <c r="M1693" s="10"/>
      <c r="N1693" s="11"/>
    </row>
    <row r="1694" spans="1:14">
      <c r="A1694" s="5" t="s">
        <v>2937</v>
      </c>
      <c r="B1694" s="5" t="s">
        <v>978</v>
      </c>
      <c r="C1694" s="10" t="s">
        <v>959</v>
      </c>
      <c r="D1694" s="10" t="s">
        <v>960</v>
      </c>
      <c r="E1694" s="11" t="s">
        <v>3214</v>
      </c>
      <c r="F1694" s="6" t="s">
        <v>87</v>
      </c>
      <c r="G1694" s="6" t="s">
        <v>15</v>
      </c>
      <c r="H1694" s="10" t="str">
        <f>VLOOKUP(G1694,Config!$E$2:$F$17,2,FALSE)</f>
        <v>str</v>
      </c>
      <c r="I1694" s="6">
        <v>0</v>
      </c>
      <c r="J1694" s="6"/>
      <c r="K1694" s="12" t="s">
        <v>77</v>
      </c>
      <c r="L1694" s="6" t="s">
        <v>3991</v>
      </c>
      <c r="M1694" s="10"/>
      <c r="N1694" s="11"/>
    </row>
    <row r="1695" spans="1:14">
      <c r="A1695" s="5" t="s">
        <v>2937</v>
      </c>
      <c r="B1695" s="5" t="s">
        <v>979</v>
      </c>
      <c r="C1695" s="10" t="s">
        <v>959</v>
      </c>
      <c r="D1695" s="10" t="s">
        <v>960</v>
      </c>
      <c r="E1695" s="11" t="s">
        <v>3214</v>
      </c>
      <c r="F1695" s="6" t="s">
        <v>89</v>
      </c>
      <c r="G1695" s="6" t="s">
        <v>47</v>
      </c>
      <c r="H1695" s="10" t="str">
        <f>VLOOKUP(G1695,Config!$E$2:$F$17,2,FALSE)</f>
        <v>ts</v>
      </c>
      <c r="I1695" s="6">
        <v>0</v>
      </c>
      <c r="J1695" s="6"/>
      <c r="K1695" s="12" t="s">
        <v>77</v>
      </c>
      <c r="L1695" s="6" t="s">
        <v>3991</v>
      </c>
      <c r="M1695" s="10"/>
      <c r="N1695" s="11"/>
    </row>
    <row r="1696" spans="1:14">
      <c r="A1696" s="5" t="s">
        <v>2937</v>
      </c>
      <c r="B1696" s="5" t="s">
        <v>980</v>
      </c>
      <c r="C1696" s="10" t="s">
        <v>959</v>
      </c>
      <c r="D1696" s="10" t="s">
        <v>960</v>
      </c>
      <c r="E1696" s="11" t="s">
        <v>3214</v>
      </c>
      <c r="F1696" s="6" t="s">
        <v>2076</v>
      </c>
      <c r="G1696" s="6" t="s">
        <v>15</v>
      </c>
      <c r="H1696" s="10" t="str">
        <f>VLOOKUP(G1696,Config!$E$2:$F$17,2,FALSE)</f>
        <v>str</v>
      </c>
      <c r="I1696" s="6">
        <v>0</v>
      </c>
      <c r="J1696" s="6"/>
      <c r="K1696" s="12" t="s">
        <v>77</v>
      </c>
      <c r="L1696" s="6" t="s">
        <v>3991</v>
      </c>
      <c r="M1696" s="10"/>
      <c r="N1696" s="11"/>
    </row>
    <row r="1697" spans="1:14">
      <c r="A1697" s="5" t="s">
        <v>2937</v>
      </c>
      <c r="B1697" s="5" t="s">
        <v>981</v>
      </c>
      <c r="C1697" s="10" t="s">
        <v>959</v>
      </c>
      <c r="D1697" s="10" t="s">
        <v>960</v>
      </c>
      <c r="E1697" s="11" t="s">
        <v>3214</v>
      </c>
      <c r="F1697" s="6" t="s">
        <v>2077</v>
      </c>
      <c r="G1697" s="6" t="s">
        <v>47</v>
      </c>
      <c r="H1697" s="10" t="str">
        <f>VLOOKUP(G1697,Config!$E$2:$F$17,2,FALSE)</f>
        <v>ts</v>
      </c>
      <c r="I1697" s="6">
        <v>0</v>
      </c>
      <c r="J1697" s="6"/>
      <c r="K1697" s="12" t="s">
        <v>77</v>
      </c>
      <c r="L1697" s="6" t="s">
        <v>3991</v>
      </c>
      <c r="M1697" s="10"/>
      <c r="N1697" s="11"/>
    </row>
    <row r="1698" spans="1:14">
      <c r="A1698" s="5" t="s">
        <v>2938</v>
      </c>
      <c r="B1698" s="5" t="s">
        <v>961</v>
      </c>
      <c r="C1698" s="10" t="s">
        <v>959</v>
      </c>
      <c r="D1698" s="10" t="s">
        <v>960</v>
      </c>
      <c r="E1698" s="11" t="s">
        <v>3215</v>
      </c>
      <c r="F1698" s="6" t="s">
        <v>2060</v>
      </c>
      <c r="G1698" s="6" t="s">
        <v>15</v>
      </c>
      <c r="H1698" s="10" t="str">
        <f>VLOOKUP(G1698,Config!$E$2:$F$17,2,FALSE)</f>
        <v>str</v>
      </c>
      <c r="I1698" s="6">
        <v>1</v>
      </c>
      <c r="J1698" s="6">
        <v>1</v>
      </c>
      <c r="K1698" s="12" t="s">
        <v>77</v>
      </c>
      <c r="L1698" s="6" t="s">
        <v>3992</v>
      </c>
      <c r="M1698" s="10"/>
      <c r="N1698" s="11"/>
    </row>
    <row r="1699" spans="1:14">
      <c r="A1699" s="5" t="s">
        <v>2938</v>
      </c>
      <c r="B1699" s="5" t="s">
        <v>1004</v>
      </c>
      <c r="C1699" s="10" t="s">
        <v>959</v>
      </c>
      <c r="D1699" s="10" t="s">
        <v>960</v>
      </c>
      <c r="E1699" s="11" t="s">
        <v>3215</v>
      </c>
      <c r="F1699" s="6" t="s">
        <v>79</v>
      </c>
      <c r="G1699" s="6" t="s">
        <v>15</v>
      </c>
      <c r="H1699" s="10" t="str">
        <f>VLOOKUP(G1699,Config!$E$2:$F$17,2,FALSE)</f>
        <v>str</v>
      </c>
      <c r="I1699" s="6">
        <v>1</v>
      </c>
      <c r="J1699" s="6">
        <v>1</v>
      </c>
      <c r="K1699" s="12" t="s">
        <v>77</v>
      </c>
      <c r="L1699" s="6" t="s">
        <v>3992</v>
      </c>
      <c r="M1699" s="10"/>
      <c r="N1699" s="11"/>
    </row>
    <row r="1700" spans="1:14">
      <c r="A1700" s="5" t="s">
        <v>2938</v>
      </c>
      <c r="B1700" s="5" t="s">
        <v>1209</v>
      </c>
      <c r="C1700" s="10" t="s">
        <v>959</v>
      </c>
      <c r="D1700" s="10" t="s">
        <v>960</v>
      </c>
      <c r="E1700" s="11" t="s">
        <v>3215</v>
      </c>
      <c r="F1700" s="6" t="s">
        <v>365</v>
      </c>
      <c r="G1700" s="6" t="s">
        <v>15</v>
      </c>
      <c r="H1700" s="10" t="str">
        <f>VLOOKUP(G1700,Config!$E$2:$F$17,2,FALSE)</f>
        <v>str</v>
      </c>
      <c r="I1700" s="6">
        <v>1</v>
      </c>
      <c r="J1700" s="6">
        <v>1</v>
      </c>
      <c r="K1700" s="12" t="s">
        <v>77</v>
      </c>
      <c r="L1700" s="6" t="s">
        <v>3992</v>
      </c>
      <c r="M1700" s="10"/>
      <c r="N1700" s="11"/>
    </row>
    <row r="1701" spans="1:14">
      <c r="A1701" s="5" t="s">
        <v>2938</v>
      </c>
      <c r="B1701" s="5" t="s">
        <v>1044</v>
      </c>
      <c r="C1701" s="10" t="s">
        <v>959</v>
      </c>
      <c r="D1701" s="10" t="s">
        <v>960</v>
      </c>
      <c r="E1701" s="11" t="s">
        <v>3215</v>
      </c>
      <c r="F1701" s="6" t="s">
        <v>178</v>
      </c>
      <c r="G1701" s="6" t="s">
        <v>15</v>
      </c>
      <c r="H1701" s="10" t="str">
        <f>VLOOKUP(G1701,Config!$E$2:$F$17,2,FALSE)</f>
        <v>str</v>
      </c>
      <c r="I1701" s="6">
        <v>1</v>
      </c>
      <c r="J1701" s="6">
        <v>1</v>
      </c>
      <c r="K1701" s="12" t="s">
        <v>77</v>
      </c>
      <c r="L1701" s="6" t="s">
        <v>3992</v>
      </c>
      <c r="M1701" s="10"/>
      <c r="N1701" s="11"/>
    </row>
    <row r="1702" spans="1:14">
      <c r="A1702" s="5" t="s">
        <v>2938</v>
      </c>
      <c r="B1702" s="5" t="s">
        <v>1264</v>
      </c>
      <c r="C1702" s="10" t="s">
        <v>959</v>
      </c>
      <c r="D1702" s="10" t="s">
        <v>960</v>
      </c>
      <c r="E1702" s="11" t="s">
        <v>3215</v>
      </c>
      <c r="F1702" s="6" t="s">
        <v>2228</v>
      </c>
      <c r="G1702" s="6" t="s">
        <v>15</v>
      </c>
      <c r="H1702" s="10" t="str">
        <f>VLOOKUP(G1702,Config!$E$2:$F$17,2,FALSE)</f>
        <v>str</v>
      </c>
      <c r="I1702" s="6">
        <v>1</v>
      </c>
      <c r="J1702" s="6">
        <v>1</v>
      </c>
      <c r="K1702" s="12" t="s">
        <v>77</v>
      </c>
      <c r="L1702" s="6" t="s">
        <v>3992</v>
      </c>
      <c r="M1702" s="10"/>
      <c r="N1702" s="11"/>
    </row>
    <row r="1703" spans="1:14">
      <c r="A1703" s="5" t="s">
        <v>2938</v>
      </c>
      <c r="B1703" s="5" t="s">
        <v>987</v>
      </c>
      <c r="C1703" s="10" t="s">
        <v>959</v>
      </c>
      <c r="D1703" s="10" t="s">
        <v>960</v>
      </c>
      <c r="E1703" s="11" t="s">
        <v>3215</v>
      </c>
      <c r="F1703" s="6" t="s">
        <v>2083</v>
      </c>
      <c r="G1703" s="6" t="s">
        <v>15</v>
      </c>
      <c r="H1703" s="10" t="str">
        <f>VLOOKUP(G1703,Config!$E$2:$F$17,2,FALSE)</f>
        <v>str</v>
      </c>
      <c r="I1703" s="6">
        <v>1</v>
      </c>
      <c r="J1703" s="6"/>
      <c r="K1703" s="12" t="s">
        <v>77</v>
      </c>
      <c r="L1703" s="6" t="s">
        <v>3992</v>
      </c>
      <c r="M1703" s="10"/>
      <c r="N1703" s="11"/>
    </row>
    <row r="1704" spans="1:14">
      <c r="A1704" s="5" t="s">
        <v>2938</v>
      </c>
      <c r="B1704" s="5" t="s">
        <v>1410</v>
      </c>
      <c r="C1704" s="10" t="s">
        <v>959</v>
      </c>
      <c r="D1704" s="10" t="s">
        <v>960</v>
      </c>
      <c r="E1704" s="11" t="s">
        <v>3215</v>
      </c>
      <c r="F1704" s="6" t="s">
        <v>2425</v>
      </c>
      <c r="G1704" s="6" t="s">
        <v>15</v>
      </c>
      <c r="H1704" s="10" t="str">
        <f>VLOOKUP(G1704,Config!$E$2:$F$17,2,FALSE)</f>
        <v>str</v>
      </c>
      <c r="I1704" s="6">
        <v>1</v>
      </c>
      <c r="J1704" s="6"/>
      <c r="K1704" s="12" t="s">
        <v>77</v>
      </c>
      <c r="L1704" s="6" t="s">
        <v>3992</v>
      </c>
      <c r="M1704" s="10"/>
      <c r="N1704" s="11"/>
    </row>
    <row r="1705" spans="1:14">
      <c r="A1705" s="5" t="s">
        <v>2938</v>
      </c>
      <c r="B1705" s="5" t="s">
        <v>1411</v>
      </c>
      <c r="C1705" s="10" t="s">
        <v>959</v>
      </c>
      <c r="D1705" s="10" t="s">
        <v>960</v>
      </c>
      <c r="E1705" s="11" t="s">
        <v>3215</v>
      </c>
      <c r="F1705" s="6" t="s">
        <v>2426</v>
      </c>
      <c r="G1705" s="6" t="s">
        <v>15</v>
      </c>
      <c r="H1705" s="10" t="str">
        <f>VLOOKUP(G1705,Config!$E$2:$F$17,2,FALSE)</f>
        <v>str</v>
      </c>
      <c r="I1705" s="6">
        <v>1</v>
      </c>
      <c r="J1705" s="6"/>
      <c r="K1705" s="12" t="s">
        <v>77</v>
      </c>
      <c r="L1705" s="6" t="s">
        <v>3992</v>
      </c>
      <c r="M1705" s="10"/>
      <c r="N1705" s="11"/>
    </row>
    <row r="1706" spans="1:14">
      <c r="A1706" s="5" t="s">
        <v>2938</v>
      </c>
      <c r="B1706" s="5" t="s">
        <v>1412</v>
      </c>
      <c r="C1706" s="10" t="s">
        <v>959</v>
      </c>
      <c r="D1706" s="10" t="s">
        <v>960</v>
      </c>
      <c r="E1706" s="11" t="s">
        <v>3215</v>
      </c>
      <c r="F1706" s="6" t="s">
        <v>2427</v>
      </c>
      <c r="G1706" s="6" t="s">
        <v>46</v>
      </c>
      <c r="H1706" s="10" t="str">
        <f>VLOOKUP(G1706,Config!$E$2:$F$17,2,FALSE)</f>
        <v>dt</v>
      </c>
      <c r="I1706" s="6">
        <v>1</v>
      </c>
      <c r="J1706" s="6"/>
      <c r="K1706" s="12" t="s">
        <v>77</v>
      </c>
      <c r="L1706" s="6" t="s">
        <v>3992</v>
      </c>
      <c r="M1706" s="10"/>
      <c r="N1706" s="11"/>
    </row>
    <row r="1707" spans="1:14">
      <c r="A1707" s="5" t="s">
        <v>2938</v>
      </c>
      <c r="B1707" s="5" t="s">
        <v>1413</v>
      </c>
      <c r="C1707" s="10" t="s">
        <v>959</v>
      </c>
      <c r="D1707" s="10" t="s">
        <v>960</v>
      </c>
      <c r="E1707" s="11" t="s">
        <v>3215</v>
      </c>
      <c r="F1707" s="6" t="s">
        <v>2428</v>
      </c>
      <c r="G1707" s="6" t="s">
        <v>47</v>
      </c>
      <c r="H1707" s="10" t="str">
        <f>VLOOKUP(G1707,Config!$E$2:$F$17,2,FALSE)</f>
        <v>ts</v>
      </c>
      <c r="I1707" s="6">
        <v>1</v>
      </c>
      <c r="J1707" s="6"/>
      <c r="K1707" s="12" t="s">
        <v>77</v>
      </c>
      <c r="L1707" s="6" t="s">
        <v>3992</v>
      </c>
      <c r="M1707" s="10"/>
      <c r="N1707" s="11"/>
    </row>
    <row r="1708" spans="1:14">
      <c r="A1708" s="5" t="s">
        <v>2938</v>
      </c>
      <c r="B1708" s="5" t="s">
        <v>1414</v>
      </c>
      <c r="C1708" s="10" t="s">
        <v>959</v>
      </c>
      <c r="D1708" s="10" t="s">
        <v>960</v>
      </c>
      <c r="E1708" s="11" t="s">
        <v>3215</v>
      </c>
      <c r="F1708" s="6" t="s">
        <v>2429</v>
      </c>
      <c r="G1708" s="6" t="s">
        <v>47</v>
      </c>
      <c r="H1708" s="10" t="str">
        <f>VLOOKUP(G1708,Config!$E$2:$F$17,2,FALSE)</f>
        <v>ts</v>
      </c>
      <c r="I1708" s="6">
        <v>1</v>
      </c>
      <c r="J1708" s="6"/>
      <c r="K1708" s="12" t="s">
        <v>77</v>
      </c>
      <c r="L1708" s="6" t="s">
        <v>3992</v>
      </c>
      <c r="M1708" s="10"/>
      <c r="N1708" s="11"/>
    </row>
    <row r="1709" spans="1:14">
      <c r="A1709" s="5" t="s">
        <v>2938</v>
      </c>
      <c r="B1709" s="5" t="s">
        <v>1415</v>
      </c>
      <c r="C1709" s="10" t="s">
        <v>959</v>
      </c>
      <c r="D1709" s="10" t="s">
        <v>960</v>
      </c>
      <c r="E1709" s="11" t="s">
        <v>3215</v>
      </c>
      <c r="F1709" s="6" t="s">
        <v>2430</v>
      </c>
      <c r="G1709" s="6" t="s">
        <v>15</v>
      </c>
      <c r="H1709" s="10" t="str">
        <f>VLOOKUP(G1709,Config!$E$2:$F$17,2,FALSE)</f>
        <v>str</v>
      </c>
      <c r="I1709" s="6">
        <v>1</v>
      </c>
      <c r="J1709" s="6"/>
      <c r="K1709" s="12" t="s">
        <v>77</v>
      </c>
      <c r="L1709" s="6" t="s">
        <v>3992</v>
      </c>
      <c r="M1709" s="10"/>
      <c r="N1709" s="11"/>
    </row>
    <row r="1710" spans="1:14">
      <c r="A1710" s="5" t="s">
        <v>2938</v>
      </c>
      <c r="B1710" s="5" t="s">
        <v>1416</v>
      </c>
      <c r="C1710" s="10" t="s">
        <v>959</v>
      </c>
      <c r="D1710" s="10" t="s">
        <v>960</v>
      </c>
      <c r="E1710" s="11" t="s">
        <v>3215</v>
      </c>
      <c r="F1710" s="6" t="s">
        <v>2431</v>
      </c>
      <c r="G1710" s="6" t="s">
        <v>71</v>
      </c>
      <c r="H1710" s="10" t="str">
        <f>VLOOKUP(G1710,Config!$E$2:$F$17,2,FALSE)</f>
        <v>dbl</v>
      </c>
      <c r="I1710" s="6">
        <v>1</v>
      </c>
      <c r="J1710" s="6"/>
      <c r="K1710" s="12" t="s">
        <v>77</v>
      </c>
      <c r="L1710" s="6" t="s">
        <v>3992</v>
      </c>
      <c r="M1710" s="10"/>
      <c r="N1710" s="11"/>
    </row>
    <row r="1711" spans="1:14">
      <c r="A1711" s="5" t="s">
        <v>2938</v>
      </c>
      <c r="B1711" s="5" t="s">
        <v>1417</v>
      </c>
      <c r="C1711" s="10" t="s">
        <v>959</v>
      </c>
      <c r="D1711" s="10" t="s">
        <v>960</v>
      </c>
      <c r="E1711" s="11" t="s">
        <v>3215</v>
      </c>
      <c r="F1711" s="6" t="s">
        <v>2432</v>
      </c>
      <c r="G1711" s="6" t="s">
        <v>15</v>
      </c>
      <c r="H1711" s="10" t="str">
        <f>VLOOKUP(G1711,Config!$E$2:$F$17,2,FALSE)</f>
        <v>str</v>
      </c>
      <c r="I1711" s="6">
        <v>1</v>
      </c>
      <c r="J1711" s="6"/>
      <c r="K1711" s="12" t="s">
        <v>77</v>
      </c>
      <c r="L1711" s="6" t="s">
        <v>3992</v>
      </c>
      <c r="M1711" s="10"/>
      <c r="N1711" s="11"/>
    </row>
    <row r="1712" spans="1:14">
      <c r="A1712" s="5" t="s">
        <v>2938</v>
      </c>
      <c r="B1712" s="5" t="s">
        <v>976</v>
      </c>
      <c r="C1712" s="10" t="s">
        <v>959</v>
      </c>
      <c r="D1712" s="10" t="s">
        <v>960</v>
      </c>
      <c r="E1712" s="11" t="s">
        <v>3215</v>
      </c>
      <c r="F1712" s="6" t="s">
        <v>2074</v>
      </c>
      <c r="G1712" s="6" t="s">
        <v>15</v>
      </c>
      <c r="H1712" s="10" t="str">
        <f>VLOOKUP(G1712,Config!$E$2:$F$17,2,FALSE)</f>
        <v>str</v>
      </c>
      <c r="I1712" s="6">
        <v>1</v>
      </c>
      <c r="J1712" s="6"/>
      <c r="K1712" s="12" t="s">
        <v>77</v>
      </c>
      <c r="L1712" s="6" t="s">
        <v>3992</v>
      </c>
      <c r="M1712" s="10"/>
      <c r="N1712" s="11"/>
    </row>
    <row r="1713" spans="1:14">
      <c r="A1713" s="5" t="s">
        <v>2938</v>
      </c>
      <c r="B1713" s="5" t="s">
        <v>977</v>
      </c>
      <c r="C1713" s="10" t="s">
        <v>959</v>
      </c>
      <c r="D1713" s="10" t="s">
        <v>960</v>
      </c>
      <c r="E1713" s="11" t="s">
        <v>3215</v>
      </c>
      <c r="F1713" s="6" t="s">
        <v>2075</v>
      </c>
      <c r="G1713" s="6" t="s">
        <v>47</v>
      </c>
      <c r="H1713" s="10" t="str">
        <f>VLOOKUP(G1713,Config!$E$2:$F$17,2,FALSE)</f>
        <v>ts</v>
      </c>
      <c r="I1713" s="6">
        <v>1</v>
      </c>
      <c r="J1713" s="6"/>
      <c r="K1713" s="12" t="s">
        <v>77</v>
      </c>
      <c r="L1713" s="6" t="s">
        <v>3992</v>
      </c>
      <c r="M1713" s="10"/>
      <c r="N1713" s="11"/>
    </row>
    <row r="1714" spans="1:14">
      <c r="A1714" s="5" t="s">
        <v>2938</v>
      </c>
      <c r="B1714" s="5" t="s">
        <v>978</v>
      </c>
      <c r="C1714" s="10" t="s">
        <v>959</v>
      </c>
      <c r="D1714" s="10" t="s">
        <v>960</v>
      </c>
      <c r="E1714" s="11" t="s">
        <v>3215</v>
      </c>
      <c r="F1714" s="6" t="s">
        <v>87</v>
      </c>
      <c r="G1714" s="6" t="s">
        <v>15</v>
      </c>
      <c r="H1714" s="10" t="str">
        <f>VLOOKUP(G1714,Config!$E$2:$F$17,2,FALSE)</f>
        <v>str</v>
      </c>
      <c r="I1714" s="6">
        <v>0</v>
      </c>
      <c r="J1714" s="6"/>
      <c r="K1714" s="12" t="s">
        <v>77</v>
      </c>
      <c r="L1714" s="6" t="s">
        <v>3992</v>
      </c>
      <c r="M1714" s="10"/>
      <c r="N1714" s="11"/>
    </row>
    <row r="1715" spans="1:14">
      <c r="A1715" s="5" t="s">
        <v>2938</v>
      </c>
      <c r="B1715" s="5" t="s">
        <v>979</v>
      </c>
      <c r="C1715" s="10" t="s">
        <v>959</v>
      </c>
      <c r="D1715" s="10" t="s">
        <v>960</v>
      </c>
      <c r="E1715" s="11" t="s">
        <v>3215</v>
      </c>
      <c r="F1715" s="6" t="s">
        <v>89</v>
      </c>
      <c r="G1715" s="6" t="s">
        <v>47</v>
      </c>
      <c r="H1715" s="10" t="str">
        <f>VLOOKUP(G1715,Config!$E$2:$F$17,2,FALSE)</f>
        <v>ts</v>
      </c>
      <c r="I1715" s="6">
        <v>0</v>
      </c>
      <c r="J1715" s="6"/>
      <c r="K1715" s="12" t="s">
        <v>77</v>
      </c>
      <c r="L1715" s="6" t="s">
        <v>3992</v>
      </c>
      <c r="M1715" s="10"/>
      <c r="N1715" s="11"/>
    </row>
    <row r="1716" spans="1:14">
      <c r="A1716" s="5" t="s">
        <v>2938</v>
      </c>
      <c r="B1716" s="5" t="s">
        <v>980</v>
      </c>
      <c r="C1716" s="10" t="s">
        <v>959</v>
      </c>
      <c r="D1716" s="10" t="s">
        <v>960</v>
      </c>
      <c r="E1716" s="11" t="s">
        <v>3215</v>
      </c>
      <c r="F1716" s="6" t="s">
        <v>2076</v>
      </c>
      <c r="G1716" s="6" t="s">
        <v>15</v>
      </c>
      <c r="H1716" s="10" t="str">
        <f>VLOOKUP(G1716,Config!$E$2:$F$17,2,FALSE)</f>
        <v>str</v>
      </c>
      <c r="I1716" s="6">
        <v>0</v>
      </c>
      <c r="J1716" s="6"/>
      <c r="K1716" s="12" t="s">
        <v>77</v>
      </c>
      <c r="L1716" s="6" t="s">
        <v>3992</v>
      </c>
      <c r="M1716" s="10"/>
      <c r="N1716" s="11"/>
    </row>
    <row r="1717" spans="1:14">
      <c r="A1717" s="5" t="s">
        <v>2938</v>
      </c>
      <c r="B1717" s="5" t="s">
        <v>981</v>
      </c>
      <c r="C1717" s="10" t="s">
        <v>959</v>
      </c>
      <c r="D1717" s="10" t="s">
        <v>960</v>
      </c>
      <c r="E1717" s="11" t="s">
        <v>3215</v>
      </c>
      <c r="F1717" s="6" t="s">
        <v>2077</v>
      </c>
      <c r="G1717" s="6" t="s">
        <v>47</v>
      </c>
      <c r="H1717" s="10" t="str">
        <f>VLOOKUP(G1717,Config!$E$2:$F$17,2,FALSE)</f>
        <v>ts</v>
      </c>
      <c r="I1717" s="6">
        <v>0</v>
      </c>
      <c r="J1717" s="6"/>
      <c r="K1717" s="12" t="s">
        <v>77</v>
      </c>
      <c r="L1717" s="6" t="s">
        <v>3992</v>
      </c>
      <c r="M1717" s="10"/>
      <c r="N1717" s="11"/>
    </row>
    <row r="1718" spans="1:14">
      <c r="A1718" s="5" t="s">
        <v>2939</v>
      </c>
      <c r="B1718" s="5" t="s">
        <v>961</v>
      </c>
      <c r="C1718" s="10" t="s">
        <v>959</v>
      </c>
      <c r="D1718" s="10" t="s">
        <v>960</v>
      </c>
      <c r="E1718" s="11" t="s">
        <v>3216</v>
      </c>
      <c r="F1718" s="6" t="s">
        <v>2060</v>
      </c>
      <c r="G1718" s="6" t="s">
        <v>15</v>
      </c>
      <c r="H1718" s="10" t="str">
        <f>VLOOKUP(G1718,Config!$E$2:$F$17,2,FALSE)</f>
        <v>str</v>
      </c>
      <c r="I1718" s="6">
        <v>1</v>
      </c>
      <c r="J1718" s="6">
        <v>1</v>
      </c>
      <c r="K1718" s="12" t="s">
        <v>77</v>
      </c>
      <c r="L1718" s="6" t="s">
        <v>3993</v>
      </c>
      <c r="M1718" s="10"/>
      <c r="N1718" s="11"/>
    </row>
    <row r="1719" spans="1:14">
      <c r="A1719" s="5" t="s">
        <v>2939</v>
      </c>
      <c r="B1719" s="5" t="s">
        <v>1004</v>
      </c>
      <c r="C1719" s="10" t="s">
        <v>959</v>
      </c>
      <c r="D1719" s="10" t="s">
        <v>960</v>
      </c>
      <c r="E1719" s="11" t="s">
        <v>3216</v>
      </c>
      <c r="F1719" s="6" t="s">
        <v>79</v>
      </c>
      <c r="G1719" s="6" t="s">
        <v>15</v>
      </c>
      <c r="H1719" s="10" t="str">
        <f>VLOOKUP(G1719,Config!$E$2:$F$17,2,FALSE)</f>
        <v>str</v>
      </c>
      <c r="I1719" s="6">
        <v>1</v>
      </c>
      <c r="J1719" s="6">
        <v>1</v>
      </c>
      <c r="K1719" s="12" t="s">
        <v>77</v>
      </c>
      <c r="L1719" s="6" t="s">
        <v>3993</v>
      </c>
      <c r="M1719" s="10"/>
      <c r="N1719" s="11"/>
    </row>
    <row r="1720" spans="1:14">
      <c r="A1720" s="5" t="s">
        <v>2939</v>
      </c>
      <c r="B1720" s="5" t="s">
        <v>1209</v>
      </c>
      <c r="C1720" s="10" t="s">
        <v>959</v>
      </c>
      <c r="D1720" s="10" t="s">
        <v>960</v>
      </c>
      <c r="E1720" s="11" t="s">
        <v>3216</v>
      </c>
      <c r="F1720" s="6" t="s">
        <v>365</v>
      </c>
      <c r="G1720" s="6" t="s">
        <v>15</v>
      </c>
      <c r="H1720" s="10" t="str">
        <f>VLOOKUP(G1720,Config!$E$2:$F$17,2,FALSE)</f>
        <v>str</v>
      </c>
      <c r="I1720" s="6">
        <v>1</v>
      </c>
      <c r="J1720" s="6">
        <v>1</v>
      </c>
      <c r="K1720" s="12" t="s">
        <v>77</v>
      </c>
      <c r="L1720" s="6" t="s">
        <v>3993</v>
      </c>
      <c r="M1720" s="10"/>
      <c r="N1720" s="11"/>
    </row>
    <row r="1721" spans="1:14">
      <c r="A1721" s="5" t="s">
        <v>2939</v>
      </c>
      <c r="B1721" s="5" t="s">
        <v>1044</v>
      </c>
      <c r="C1721" s="10" t="s">
        <v>959</v>
      </c>
      <c r="D1721" s="10" t="s">
        <v>960</v>
      </c>
      <c r="E1721" s="11" t="s">
        <v>3216</v>
      </c>
      <c r="F1721" s="6" t="s">
        <v>178</v>
      </c>
      <c r="G1721" s="6" t="s">
        <v>15</v>
      </c>
      <c r="H1721" s="10" t="str">
        <f>VLOOKUP(G1721,Config!$E$2:$F$17,2,FALSE)</f>
        <v>str</v>
      </c>
      <c r="I1721" s="6">
        <v>1</v>
      </c>
      <c r="J1721" s="6">
        <v>1</v>
      </c>
      <c r="K1721" s="12" t="s">
        <v>77</v>
      </c>
      <c r="L1721" s="6" t="s">
        <v>3993</v>
      </c>
      <c r="M1721" s="10"/>
      <c r="N1721" s="11"/>
    </row>
    <row r="1722" spans="1:14">
      <c r="A1722" s="5" t="s">
        <v>2939</v>
      </c>
      <c r="B1722" s="5" t="s">
        <v>965</v>
      </c>
      <c r="C1722" s="10" t="s">
        <v>959</v>
      </c>
      <c r="D1722" s="10" t="s">
        <v>960</v>
      </c>
      <c r="E1722" s="11" t="s">
        <v>3216</v>
      </c>
      <c r="F1722" s="6" t="s">
        <v>81</v>
      </c>
      <c r="G1722" s="6" t="s">
        <v>15</v>
      </c>
      <c r="H1722" s="10" t="str">
        <f>VLOOKUP(G1722,Config!$E$2:$F$17,2,FALSE)</f>
        <v>str</v>
      </c>
      <c r="I1722" s="6">
        <v>1</v>
      </c>
      <c r="J1722" s="6">
        <v>1</v>
      </c>
      <c r="K1722" s="12" t="s">
        <v>77</v>
      </c>
      <c r="L1722" s="6" t="s">
        <v>3993</v>
      </c>
      <c r="M1722" s="10"/>
      <c r="N1722" s="11"/>
    </row>
    <row r="1723" spans="1:14">
      <c r="A1723" s="5" t="s">
        <v>2939</v>
      </c>
      <c r="B1723" s="5" t="s">
        <v>987</v>
      </c>
      <c r="C1723" s="10" t="s">
        <v>959</v>
      </c>
      <c r="D1723" s="10" t="s">
        <v>960</v>
      </c>
      <c r="E1723" s="11" t="s">
        <v>3216</v>
      </c>
      <c r="F1723" s="6" t="s">
        <v>2083</v>
      </c>
      <c r="G1723" s="6" t="s">
        <v>15</v>
      </c>
      <c r="H1723" s="10" t="str">
        <f>VLOOKUP(G1723,Config!$E$2:$F$17,2,FALSE)</f>
        <v>str</v>
      </c>
      <c r="I1723" s="6">
        <v>1</v>
      </c>
      <c r="J1723" s="6"/>
      <c r="K1723" s="12" t="s">
        <v>77</v>
      </c>
      <c r="L1723" s="6" t="s">
        <v>3993</v>
      </c>
      <c r="M1723" s="10"/>
      <c r="N1723" s="11"/>
    </row>
    <row r="1724" spans="1:14">
      <c r="A1724" s="5" t="s">
        <v>2939</v>
      </c>
      <c r="B1724" s="5" t="s">
        <v>976</v>
      </c>
      <c r="C1724" s="10" t="s">
        <v>959</v>
      </c>
      <c r="D1724" s="10" t="s">
        <v>960</v>
      </c>
      <c r="E1724" s="11" t="s">
        <v>3216</v>
      </c>
      <c r="F1724" s="6" t="s">
        <v>2074</v>
      </c>
      <c r="G1724" s="6" t="s">
        <v>15</v>
      </c>
      <c r="H1724" s="10" t="str">
        <f>VLOOKUP(G1724,Config!$E$2:$F$17,2,FALSE)</f>
        <v>str</v>
      </c>
      <c r="I1724" s="6">
        <v>1</v>
      </c>
      <c r="J1724" s="6"/>
      <c r="K1724" s="12" t="s">
        <v>77</v>
      </c>
      <c r="L1724" s="6" t="s">
        <v>3993</v>
      </c>
      <c r="M1724" s="10"/>
      <c r="N1724" s="11"/>
    </row>
    <row r="1725" spans="1:14">
      <c r="A1725" s="5" t="s">
        <v>2939</v>
      </c>
      <c r="B1725" s="5" t="s">
        <v>977</v>
      </c>
      <c r="C1725" s="10" t="s">
        <v>959</v>
      </c>
      <c r="D1725" s="10" t="s">
        <v>960</v>
      </c>
      <c r="E1725" s="11" t="s">
        <v>3216</v>
      </c>
      <c r="F1725" s="6" t="s">
        <v>2075</v>
      </c>
      <c r="G1725" s="6" t="s">
        <v>47</v>
      </c>
      <c r="H1725" s="10" t="str">
        <f>VLOOKUP(G1725,Config!$E$2:$F$17,2,FALSE)</f>
        <v>ts</v>
      </c>
      <c r="I1725" s="6">
        <v>1</v>
      </c>
      <c r="J1725" s="6"/>
      <c r="K1725" s="12" t="s">
        <v>77</v>
      </c>
      <c r="L1725" s="6" t="s">
        <v>3993</v>
      </c>
      <c r="M1725" s="10"/>
      <c r="N1725" s="11"/>
    </row>
    <row r="1726" spans="1:14">
      <c r="A1726" s="5" t="s">
        <v>2939</v>
      </c>
      <c r="B1726" s="5" t="s">
        <v>978</v>
      </c>
      <c r="C1726" s="10" t="s">
        <v>959</v>
      </c>
      <c r="D1726" s="10" t="s">
        <v>960</v>
      </c>
      <c r="E1726" s="11" t="s">
        <v>3216</v>
      </c>
      <c r="F1726" s="6" t="s">
        <v>87</v>
      </c>
      <c r="G1726" s="6" t="s">
        <v>15</v>
      </c>
      <c r="H1726" s="10" t="str">
        <f>VLOOKUP(G1726,Config!$E$2:$F$17,2,FALSE)</f>
        <v>str</v>
      </c>
      <c r="I1726" s="6">
        <v>0</v>
      </c>
      <c r="J1726" s="6"/>
      <c r="K1726" s="12" t="s">
        <v>77</v>
      </c>
      <c r="L1726" s="6" t="s">
        <v>3993</v>
      </c>
      <c r="M1726" s="10"/>
      <c r="N1726" s="11"/>
    </row>
    <row r="1727" spans="1:14">
      <c r="A1727" s="5" t="s">
        <v>2939</v>
      </c>
      <c r="B1727" s="5" t="s">
        <v>979</v>
      </c>
      <c r="C1727" s="10" t="s">
        <v>959</v>
      </c>
      <c r="D1727" s="10" t="s">
        <v>960</v>
      </c>
      <c r="E1727" s="11" t="s">
        <v>3216</v>
      </c>
      <c r="F1727" s="6" t="s">
        <v>89</v>
      </c>
      <c r="G1727" s="6" t="s">
        <v>47</v>
      </c>
      <c r="H1727" s="10" t="str">
        <f>VLOOKUP(G1727,Config!$E$2:$F$17,2,FALSE)</f>
        <v>ts</v>
      </c>
      <c r="I1727" s="6">
        <v>0</v>
      </c>
      <c r="J1727" s="6"/>
      <c r="K1727" s="12" t="s">
        <v>77</v>
      </c>
      <c r="L1727" s="6" t="s">
        <v>3993</v>
      </c>
      <c r="M1727" s="10"/>
      <c r="N1727" s="11"/>
    </row>
    <row r="1728" spans="1:14">
      <c r="A1728" s="5" t="s">
        <v>2939</v>
      </c>
      <c r="B1728" s="5" t="s">
        <v>980</v>
      </c>
      <c r="C1728" s="10" t="s">
        <v>959</v>
      </c>
      <c r="D1728" s="10" t="s">
        <v>960</v>
      </c>
      <c r="E1728" s="11" t="s">
        <v>3216</v>
      </c>
      <c r="F1728" s="6" t="s">
        <v>2076</v>
      </c>
      <c r="G1728" s="6" t="s">
        <v>15</v>
      </c>
      <c r="H1728" s="10" t="str">
        <f>VLOOKUP(G1728,Config!$E$2:$F$17,2,FALSE)</f>
        <v>str</v>
      </c>
      <c r="I1728" s="6">
        <v>0</v>
      </c>
      <c r="J1728" s="6"/>
      <c r="K1728" s="12" t="s">
        <v>77</v>
      </c>
      <c r="L1728" s="6" t="s">
        <v>3993</v>
      </c>
      <c r="M1728" s="10"/>
      <c r="N1728" s="11"/>
    </row>
    <row r="1729" spans="1:14">
      <c r="A1729" s="5" t="s">
        <v>2939</v>
      </c>
      <c r="B1729" s="5" t="s">
        <v>981</v>
      </c>
      <c r="C1729" s="10" t="s">
        <v>959</v>
      </c>
      <c r="D1729" s="10" t="s">
        <v>960</v>
      </c>
      <c r="E1729" s="11" t="s">
        <v>3216</v>
      </c>
      <c r="F1729" s="6" t="s">
        <v>2077</v>
      </c>
      <c r="G1729" s="6" t="s">
        <v>47</v>
      </c>
      <c r="H1729" s="10" t="str">
        <f>VLOOKUP(G1729,Config!$E$2:$F$17,2,FALSE)</f>
        <v>ts</v>
      </c>
      <c r="I1729" s="6">
        <v>0</v>
      </c>
      <c r="J1729" s="6"/>
      <c r="K1729" s="12" t="s">
        <v>77</v>
      </c>
      <c r="L1729" s="6" t="s">
        <v>3993</v>
      </c>
      <c r="M1729" s="10"/>
      <c r="N1729" s="11"/>
    </row>
    <row r="1730" spans="1:14">
      <c r="A1730" s="5" t="s">
        <v>2940</v>
      </c>
      <c r="B1730" s="5" t="s">
        <v>961</v>
      </c>
      <c r="C1730" s="10" t="s">
        <v>959</v>
      </c>
      <c r="D1730" s="10" t="s">
        <v>960</v>
      </c>
      <c r="E1730" s="11" t="s">
        <v>3217</v>
      </c>
      <c r="F1730" s="6" t="s">
        <v>2060</v>
      </c>
      <c r="G1730" s="6" t="s">
        <v>15</v>
      </c>
      <c r="H1730" s="10" t="str">
        <f>VLOOKUP(G1730,Config!$E$2:$F$17,2,FALSE)</f>
        <v>str</v>
      </c>
      <c r="I1730" s="6">
        <v>1</v>
      </c>
      <c r="J1730" s="6">
        <v>1</v>
      </c>
      <c r="K1730" s="12" t="s">
        <v>77</v>
      </c>
      <c r="L1730" s="6" t="s">
        <v>3994</v>
      </c>
      <c r="M1730" s="10"/>
      <c r="N1730" s="11"/>
    </row>
    <row r="1731" spans="1:14">
      <c r="A1731" s="5" t="s">
        <v>2940</v>
      </c>
      <c r="B1731" s="5" t="s">
        <v>1004</v>
      </c>
      <c r="C1731" s="10" t="s">
        <v>959</v>
      </c>
      <c r="D1731" s="10" t="s">
        <v>960</v>
      </c>
      <c r="E1731" s="11" t="s">
        <v>3217</v>
      </c>
      <c r="F1731" s="6" t="s">
        <v>79</v>
      </c>
      <c r="G1731" s="6" t="s">
        <v>15</v>
      </c>
      <c r="H1731" s="10" t="str">
        <f>VLOOKUP(G1731,Config!$E$2:$F$17,2,FALSE)</f>
        <v>str</v>
      </c>
      <c r="I1731" s="6">
        <v>1</v>
      </c>
      <c r="J1731" s="6">
        <v>1</v>
      </c>
      <c r="K1731" s="12" t="s">
        <v>77</v>
      </c>
      <c r="L1731" s="6" t="s">
        <v>3994</v>
      </c>
      <c r="M1731" s="10"/>
      <c r="N1731" s="11"/>
    </row>
    <row r="1732" spans="1:14">
      <c r="A1732" s="5" t="s">
        <v>2940</v>
      </c>
      <c r="B1732" s="5" t="s">
        <v>1209</v>
      </c>
      <c r="C1732" s="10" t="s">
        <v>959</v>
      </c>
      <c r="D1732" s="10" t="s">
        <v>960</v>
      </c>
      <c r="E1732" s="11" t="s">
        <v>3217</v>
      </c>
      <c r="F1732" s="6" t="s">
        <v>365</v>
      </c>
      <c r="G1732" s="6" t="s">
        <v>15</v>
      </c>
      <c r="H1732" s="10" t="str">
        <f>VLOOKUP(G1732,Config!$E$2:$F$17,2,FALSE)</f>
        <v>str</v>
      </c>
      <c r="I1732" s="6">
        <v>1</v>
      </c>
      <c r="J1732" s="6">
        <v>1</v>
      </c>
      <c r="K1732" s="12" t="s">
        <v>77</v>
      </c>
      <c r="L1732" s="6" t="s">
        <v>3994</v>
      </c>
      <c r="M1732" s="10"/>
      <c r="N1732" s="11"/>
    </row>
    <row r="1733" spans="1:14">
      <c r="A1733" s="5" t="s">
        <v>2940</v>
      </c>
      <c r="B1733" s="5" t="s">
        <v>1418</v>
      </c>
      <c r="C1733" s="10" t="s">
        <v>959</v>
      </c>
      <c r="D1733" s="10" t="s">
        <v>960</v>
      </c>
      <c r="E1733" s="11" t="s">
        <v>3217</v>
      </c>
      <c r="F1733" s="6" t="s">
        <v>2433</v>
      </c>
      <c r="G1733" s="6" t="s">
        <v>15</v>
      </c>
      <c r="H1733" s="10" t="str">
        <f>VLOOKUP(G1733,Config!$E$2:$F$17,2,FALSE)</f>
        <v>str</v>
      </c>
      <c r="I1733" s="6">
        <v>1</v>
      </c>
      <c r="J1733" s="6">
        <v>1</v>
      </c>
      <c r="K1733" s="12" t="s">
        <v>77</v>
      </c>
      <c r="L1733" s="6" t="s">
        <v>3994</v>
      </c>
      <c r="M1733" s="10"/>
      <c r="N1733" s="11"/>
    </row>
    <row r="1734" spans="1:14">
      <c r="A1734" s="5" t="s">
        <v>2940</v>
      </c>
      <c r="B1734" s="5" t="s">
        <v>1153</v>
      </c>
      <c r="C1734" s="10" t="s">
        <v>959</v>
      </c>
      <c r="D1734" s="10" t="s">
        <v>960</v>
      </c>
      <c r="E1734" s="11" t="s">
        <v>3217</v>
      </c>
      <c r="F1734" s="6" t="s">
        <v>2213</v>
      </c>
      <c r="G1734" s="6" t="s">
        <v>15</v>
      </c>
      <c r="H1734" s="10" t="str">
        <f>VLOOKUP(G1734,Config!$E$2:$F$17,2,FALSE)</f>
        <v>str</v>
      </c>
      <c r="I1734" s="6">
        <v>1</v>
      </c>
      <c r="J1734" s="6">
        <v>1</v>
      </c>
      <c r="K1734" s="12" t="s">
        <v>77</v>
      </c>
      <c r="L1734" s="6" t="s">
        <v>3994</v>
      </c>
      <c r="M1734" s="10"/>
      <c r="N1734" s="11"/>
    </row>
    <row r="1735" spans="1:14">
      <c r="A1735" s="5" t="s">
        <v>2940</v>
      </c>
      <c r="B1735" s="5" t="s">
        <v>1302</v>
      </c>
      <c r="C1735" s="10" t="s">
        <v>959</v>
      </c>
      <c r="D1735" s="10" t="s">
        <v>960</v>
      </c>
      <c r="E1735" s="11" t="s">
        <v>3217</v>
      </c>
      <c r="F1735" s="6" t="s">
        <v>272</v>
      </c>
      <c r="G1735" s="6" t="s">
        <v>15</v>
      </c>
      <c r="H1735" s="10" t="str">
        <f>VLOOKUP(G1735,Config!$E$2:$F$17,2,FALSE)</f>
        <v>str</v>
      </c>
      <c r="I1735" s="6">
        <v>1</v>
      </c>
      <c r="J1735" s="6">
        <v>1</v>
      </c>
      <c r="K1735" s="12" t="s">
        <v>77</v>
      </c>
      <c r="L1735" s="6" t="s">
        <v>3994</v>
      </c>
      <c r="M1735" s="10"/>
      <c r="N1735" s="11"/>
    </row>
    <row r="1736" spans="1:14">
      <c r="A1736" s="5" t="s">
        <v>2940</v>
      </c>
      <c r="B1736" s="5" t="s">
        <v>1303</v>
      </c>
      <c r="C1736" s="10" t="s">
        <v>959</v>
      </c>
      <c r="D1736" s="10" t="s">
        <v>960</v>
      </c>
      <c r="E1736" s="11" t="s">
        <v>3217</v>
      </c>
      <c r="F1736" s="6" t="s">
        <v>2230</v>
      </c>
      <c r="G1736" s="6" t="s">
        <v>69</v>
      </c>
      <c r="H1736" s="10" t="str">
        <f>VLOOKUP(G1736,Config!$E$2:$F$17,2,FALSE)</f>
        <v>int</v>
      </c>
      <c r="I1736" s="6">
        <v>1</v>
      </c>
      <c r="J1736" s="6">
        <v>1</v>
      </c>
      <c r="K1736" s="12" t="s">
        <v>77</v>
      </c>
      <c r="L1736" s="6" t="s">
        <v>3994</v>
      </c>
      <c r="M1736" s="10"/>
      <c r="N1736" s="11"/>
    </row>
    <row r="1737" spans="1:14">
      <c r="A1737" s="5" t="s">
        <v>2940</v>
      </c>
      <c r="B1737" s="5" t="s">
        <v>987</v>
      </c>
      <c r="C1737" s="10" t="s">
        <v>959</v>
      </c>
      <c r="D1737" s="10" t="s">
        <v>960</v>
      </c>
      <c r="E1737" s="11" t="s">
        <v>3217</v>
      </c>
      <c r="F1737" s="6" t="s">
        <v>2083</v>
      </c>
      <c r="G1737" s="6" t="s">
        <v>15</v>
      </c>
      <c r="H1737" s="10" t="str">
        <f>VLOOKUP(G1737,Config!$E$2:$F$17,2,FALSE)</f>
        <v>str</v>
      </c>
      <c r="I1737" s="6">
        <v>1</v>
      </c>
      <c r="J1737" s="6"/>
      <c r="K1737" s="12" t="s">
        <v>77</v>
      </c>
      <c r="L1737" s="6" t="s">
        <v>3994</v>
      </c>
      <c r="M1737" s="10"/>
      <c r="N1737" s="11"/>
    </row>
    <row r="1738" spans="1:14">
      <c r="A1738" s="5" t="s">
        <v>2940</v>
      </c>
      <c r="B1738" s="5" t="s">
        <v>1304</v>
      </c>
      <c r="C1738" s="10" t="s">
        <v>959</v>
      </c>
      <c r="D1738" s="10" t="s">
        <v>960</v>
      </c>
      <c r="E1738" s="11" t="s">
        <v>3217</v>
      </c>
      <c r="F1738" s="6" t="s">
        <v>401</v>
      </c>
      <c r="G1738" s="6" t="s">
        <v>15</v>
      </c>
      <c r="H1738" s="10" t="str">
        <f>VLOOKUP(G1738,Config!$E$2:$F$17,2,FALSE)</f>
        <v>str</v>
      </c>
      <c r="I1738" s="6">
        <v>0</v>
      </c>
      <c r="J1738" s="6"/>
      <c r="K1738" s="12" t="s">
        <v>77</v>
      </c>
      <c r="L1738" s="6" t="s">
        <v>3994</v>
      </c>
      <c r="M1738" s="10"/>
      <c r="N1738" s="11"/>
    </row>
    <row r="1739" spans="1:14">
      <c r="A1739" s="5" t="s">
        <v>2940</v>
      </c>
      <c r="B1739" s="5" t="s">
        <v>1305</v>
      </c>
      <c r="C1739" s="10" t="s">
        <v>959</v>
      </c>
      <c r="D1739" s="10" t="s">
        <v>960</v>
      </c>
      <c r="E1739" s="11" t="s">
        <v>3217</v>
      </c>
      <c r="F1739" s="6" t="s">
        <v>403</v>
      </c>
      <c r="G1739" s="6" t="s">
        <v>15</v>
      </c>
      <c r="H1739" s="10" t="str">
        <f>VLOOKUP(G1739,Config!$E$2:$F$17,2,FALSE)</f>
        <v>str</v>
      </c>
      <c r="I1739" s="6">
        <v>0</v>
      </c>
      <c r="J1739" s="6"/>
      <c r="K1739" s="12" t="s">
        <v>77</v>
      </c>
      <c r="L1739" s="6" t="s">
        <v>3994</v>
      </c>
      <c r="M1739" s="10"/>
      <c r="N1739" s="11"/>
    </row>
    <row r="1740" spans="1:14">
      <c r="A1740" s="5" t="s">
        <v>2940</v>
      </c>
      <c r="B1740" s="5" t="s">
        <v>1306</v>
      </c>
      <c r="C1740" s="10" t="s">
        <v>959</v>
      </c>
      <c r="D1740" s="10" t="s">
        <v>960</v>
      </c>
      <c r="E1740" s="11" t="s">
        <v>3217</v>
      </c>
      <c r="F1740" s="6" t="s">
        <v>2187</v>
      </c>
      <c r="G1740" s="6" t="s">
        <v>15</v>
      </c>
      <c r="H1740" s="10" t="str">
        <f>VLOOKUP(G1740,Config!$E$2:$F$17,2,FALSE)</f>
        <v>str</v>
      </c>
      <c r="I1740" s="6">
        <v>0</v>
      </c>
      <c r="J1740" s="6"/>
      <c r="K1740" s="12" t="s">
        <v>77</v>
      </c>
      <c r="L1740" s="6" t="s">
        <v>3994</v>
      </c>
      <c r="M1740" s="10"/>
      <c r="N1740" s="11"/>
    </row>
    <row r="1741" spans="1:14">
      <c r="A1741" s="5" t="s">
        <v>2940</v>
      </c>
      <c r="B1741" s="5" t="s">
        <v>1307</v>
      </c>
      <c r="C1741" s="10" t="s">
        <v>959</v>
      </c>
      <c r="D1741" s="10" t="s">
        <v>960</v>
      </c>
      <c r="E1741" s="11" t="s">
        <v>3217</v>
      </c>
      <c r="F1741" s="6" t="s">
        <v>2194</v>
      </c>
      <c r="G1741" s="6" t="s">
        <v>15</v>
      </c>
      <c r="H1741" s="10" t="str">
        <f>VLOOKUP(G1741,Config!$E$2:$F$17,2,FALSE)</f>
        <v>str</v>
      </c>
      <c r="I1741" s="6">
        <v>0</v>
      </c>
      <c r="J1741" s="6"/>
      <c r="K1741" s="12" t="s">
        <v>77</v>
      </c>
      <c r="L1741" s="6" t="s">
        <v>3994</v>
      </c>
      <c r="M1741" s="10"/>
      <c r="N1741" s="11"/>
    </row>
    <row r="1742" spans="1:14">
      <c r="A1742" s="5" t="s">
        <v>2940</v>
      </c>
      <c r="B1742" s="5" t="s">
        <v>1308</v>
      </c>
      <c r="C1742" s="10" t="s">
        <v>959</v>
      </c>
      <c r="D1742" s="10" t="s">
        <v>960</v>
      </c>
      <c r="E1742" s="11" t="s">
        <v>3217</v>
      </c>
      <c r="F1742" s="6" t="s">
        <v>2332</v>
      </c>
      <c r="G1742" s="6" t="s">
        <v>15</v>
      </c>
      <c r="H1742" s="10" t="str">
        <f>VLOOKUP(G1742,Config!$E$2:$F$17,2,FALSE)</f>
        <v>str</v>
      </c>
      <c r="I1742" s="6">
        <v>0</v>
      </c>
      <c r="J1742" s="6"/>
      <c r="K1742" s="12" t="s">
        <v>77</v>
      </c>
      <c r="L1742" s="6" t="s">
        <v>3994</v>
      </c>
      <c r="M1742" s="10"/>
      <c r="N1742" s="11"/>
    </row>
    <row r="1743" spans="1:14">
      <c r="A1743" s="5" t="s">
        <v>2940</v>
      </c>
      <c r="B1743" s="5" t="s">
        <v>1309</v>
      </c>
      <c r="C1743" s="10" t="s">
        <v>959</v>
      </c>
      <c r="D1743" s="10" t="s">
        <v>960</v>
      </c>
      <c r="E1743" s="11" t="s">
        <v>3217</v>
      </c>
      <c r="F1743" s="6" t="s">
        <v>2242</v>
      </c>
      <c r="G1743" s="6" t="s">
        <v>15</v>
      </c>
      <c r="H1743" s="10" t="str">
        <f>VLOOKUP(G1743,Config!$E$2:$F$17,2,FALSE)</f>
        <v>str</v>
      </c>
      <c r="I1743" s="6">
        <v>0</v>
      </c>
      <c r="J1743" s="6"/>
      <c r="K1743" s="12" t="s">
        <v>77</v>
      </c>
      <c r="L1743" s="6" t="s">
        <v>3994</v>
      </c>
      <c r="M1743" s="10"/>
      <c r="N1743" s="11"/>
    </row>
    <row r="1744" spans="1:14">
      <c r="A1744" s="5" t="s">
        <v>2940</v>
      </c>
      <c r="B1744" s="5" t="s">
        <v>976</v>
      </c>
      <c r="C1744" s="10" t="s">
        <v>959</v>
      </c>
      <c r="D1744" s="10" t="s">
        <v>960</v>
      </c>
      <c r="E1744" s="11" t="s">
        <v>3217</v>
      </c>
      <c r="F1744" s="6" t="s">
        <v>2074</v>
      </c>
      <c r="G1744" s="6" t="s">
        <v>15</v>
      </c>
      <c r="H1744" s="10" t="str">
        <f>VLOOKUP(G1744,Config!$E$2:$F$17,2,FALSE)</f>
        <v>str</v>
      </c>
      <c r="I1744" s="6">
        <v>1</v>
      </c>
      <c r="J1744" s="6"/>
      <c r="K1744" s="12" t="s">
        <v>77</v>
      </c>
      <c r="L1744" s="6" t="s">
        <v>3994</v>
      </c>
      <c r="M1744" s="10"/>
      <c r="N1744" s="11"/>
    </row>
    <row r="1745" spans="1:14">
      <c r="A1745" s="5" t="s">
        <v>2940</v>
      </c>
      <c r="B1745" s="5" t="s">
        <v>977</v>
      </c>
      <c r="C1745" s="10" t="s">
        <v>959</v>
      </c>
      <c r="D1745" s="10" t="s">
        <v>960</v>
      </c>
      <c r="E1745" s="11" t="s">
        <v>3217</v>
      </c>
      <c r="F1745" s="6" t="s">
        <v>2075</v>
      </c>
      <c r="G1745" s="6" t="s">
        <v>47</v>
      </c>
      <c r="H1745" s="10" t="str">
        <f>VLOOKUP(G1745,Config!$E$2:$F$17,2,FALSE)</f>
        <v>ts</v>
      </c>
      <c r="I1745" s="6">
        <v>1</v>
      </c>
      <c r="J1745" s="6"/>
      <c r="K1745" s="12" t="s">
        <v>77</v>
      </c>
      <c r="L1745" s="6" t="s">
        <v>3994</v>
      </c>
      <c r="M1745" s="10"/>
      <c r="N1745" s="11"/>
    </row>
    <row r="1746" spans="1:14">
      <c r="A1746" s="5" t="s">
        <v>2940</v>
      </c>
      <c r="B1746" s="5" t="s">
        <v>978</v>
      </c>
      <c r="C1746" s="10" t="s">
        <v>959</v>
      </c>
      <c r="D1746" s="10" t="s">
        <v>960</v>
      </c>
      <c r="E1746" s="11" t="s">
        <v>3217</v>
      </c>
      <c r="F1746" s="6" t="s">
        <v>87</v>
      </c>
      <c r="G1746" s="6" t="s">
        <v>15</v>
      </c>
      <c r="H1746" s="10" t="str">
        <f>VLOOKUP(G1746,Config!$E$2:$F$17,2,FALSE)</f>
        <v>str</v>
      </c>
      <c r="I1746" s="6">
        <v>0</v>
      </c>
      <c r="J1746" s="6"/>
      <c r="K1746" s="12" t="s">
        <v>77</v>
      </c>
      <c r="L1746" s="6" t="s">
        <v>3994</v>
      </c>
      <c r="M1746" s="10"/>
      <c r="N1746" s="11"/>
    </row>
    <row r="1747" spans="1:14">
      <c r="A1747" s="5" t="s">
        <v>2940</v>
      </c>
      <c r="B1747" s="5" t="s">
        <v>979</v>
      </c>
      <c r="C1747" s="10" t="s">
        <v>959</v>
      </c>
      <c r="D1747" s="10" t="s">
        <v>960</v>
      </c>
      <c r="E1747" s="11" t="s">
        <v>3217</v>
      </c>
      <c r="F1747" s="6" t="s">
        <v>89</v>
      </c>
      <c r="G1747" s="6" t="s">
        <v>47</v>
      </c>
      <c r="H1747" s="10" t="str">
        <f>VLOOKUP(G1747,Config!$E$2:$F$17,2,FALSE)</f>
        <v>ts</v>
      </c>
      <c r="I1747" s="6">
        <v>0</v>
      </c>
      <c r="J1747" s="6"/>
      <c r="K1747" s="12" t="s">
        <v>77</v>
      </c>
      <c r="L1747" s="6" t="s">
        <v>3994</v>
      </c>
      <c r="M1747" s="10"/>
      <c r="N1747" s="11"/>
    </row>
    <row r="1748" spans="1:14">
      <c r="A1748" s="5" t="s">
        <v>2940</v>
      </c>
      <c r="B1748" s="5" t="s">
        <v>980</v>
      </c>
      <c r="C1748" s="10" t="s">
        <v>959</v>
      </c>
      <c r="D1748" s="10" t="s">
        <v>960</v>
      </c>
      <c r="E1748" s="11" t="s">
        <v>3217</v>
      </c>
      <c r="F1748" s="6" t="s">
        <v>2076</v>
      </c>
      <c r="G1748" s="6" t="s">
        <v>15</v>
      </c>
      <c r="H1748" s="10" t="str">
        <f>VLOOKUP(G1748,Config!$E$2:$F$17,2,FALSE)</f>
        <v>str</v>
      </c>
      <c r="I1748" s="6">
        <v>0</v>
      </c>
      <c r="J1748" s="6"/>
      <c r="K1748" s="12" t="s">
        <v>77</v>
      </c>
      <c r="L1748" s="6" t="s">
        <v>3994</v>
      </c>
      <c r="M1748" s="10"/>
      <c r="N1748" s="11"/>
    </row>
    <row r="1749" spans="1:14">
      <c r="A1749" s="5" t="s">
        <v>2940</v>
      </c>
      <c r="B1749" s="5" t="s">
        <v>981</v>
      </c>
      <c r="C1749" s="10" t="s">
        <v>959</v>
      </c>
      <c r="D1749" s="10" t="s">
        <v>960</v>
      </c>
      <c r="E1749" s="11" t="s">
        <v>3217</v>
      </c>
      <c r="F1749" s="6" t="s">
        <v>2077</v>
      </c>
      <c r="G1749" s="6" t="s">
        <v>47</v>
      </c>
      <c r="H1749" s="10" t="str">
        <f>VLOOKUP(G1749,Config!$E$2:$F$17,2,FALSE)</f>
        <v>ts</v>
      </c>
      <c r="I1749" s="6">
        <v>0</v>
      </c>
      <c r="J1749" s="6"/>
      <c r="K1749" s="12" t="s">
        <v>77</v>
      </c>
      <c r="L1749" s="6" t="s">
        <v>3994</v>
      </c>
      <c r="M1749" s="10"/>
      <c r="N1749" s="11"/>
    </row>
    <row r="1750" spans="1:14">
      <c r="A1750" s="5" t="s">
        <v>2941</v>
      </c>
      <c r="B1750" s="5" t="s">
        <v>961</v>
      </c>
      <c r="C1750" s="10" t="s">
        <v>959</v>
      </c>
      <c r="D1750" s="10" t="s">
        <v>960</v>
      </c>
      <c r="E1750" s="11" t="s">
        <v>3218</v>
      </c>
      <c r="F1750" s="6" t="s">
        <v>2060</v>
      </c>
      <c r="G1750" s="6" t="s">
        <v>15</v>
      </c>
      <c r="H1750" s="10" t="str">
        <f>VLOOKUP(G1750,Config!$E$2:$F$17,2,FALSE)</f>
        <v>str</v>
      </c>
      <c r="I1750" s="6">
        <v>1</v>
      </c>
      <c r="J1750" s="6">
        <v>1</v>
      </c>
      <c r="K1750" s="12" t="s">
        <v>77</v>
      </c>
      <c r="L1750" s="6" t="s">
        <v>3995</v>
      </c>
      <c r="M1750" s="10"/>
      <c r="N1750" s="11"/>
    </row>
    <row r="1751" spans="1:14">
      <c r="A1751" s="5" t="s">
        <v>2941</v>
      </c>
      <c r="B1751" s="5" t="s">
        <v>1209</v>
      </c>
      <c r="C1751" s="10" t="s">
        <v>959</v>
      </c>
      <c r="D1751" s="10" t="s">
        <v>960</v>
      </c>
      <c r="E1751" s="11" t="s">
        <v>3218</v>
      </c>
      <c r="F1751" s="6" t="s">
        <v>365</v>
      </c>
      <c r="G1751" s="6" t="s">
        <v>15</v>
      </c>
      <c r="H1751" s="10" t="str">
        <f>VLOOKUP(G1751,Config!$E$2:$F$17,2,FALSE)</f>
        <v>str</v>
      </c>
      <c r="I1751" s="6">
        <v>1</v>
      </c>
      <c r="J1751" s="6">
        <v>1</v>
      </c>
      <c r="K1751" s="12" t="s">
        <v>77</v>
      </c>
      <c r="L1751" s="6" t="s">
        <v>3995</v>
      </c>
      <c r="M1751" s="10"/>
      <c r="N1751" s="11"/>
    </row>
    <row r="1752" spans="1:14">
      <c r="A1752" s="5" t="s">
        <v>2941</v>
      </c>
      <c r="B1752" s="5" t="s">
        <v>1210</v>
      </c>
      <c r="C1752" s="10" t="s">
        <v>959</v>
      </c>
      <c r="D1752" s="10" t="s">
        <v>960</v>
      </c>
      <c r="E1752" s="11" t="s">
        <v>3218</v>
      </c>
      <c r="F1752" s="6" t="s">
        <v>2169</v>
      </c>
      <c r="G1752" s="6" t="s">
        <v>15</v>
      </c>
      <c r="H1752" s="10" t="str">
        <f>VLOOKUP(G1752,Config!$E$2:$F$17,2,FALSE)</f>
        <v>str</v>
      </c>
      <c r="I1752" s="6">
        <v>1</v>
      </c>
      <c r="J1752" s="6">
        <v>1</v>
      </c>
      <c r="K1752" s="12" t="s">
        <v>77</v>
      </c>
      <c r="L1752" s="6" t="s">
        <v>3995</v>
      </c>
      <c r="M1752" s="10"/>
      <c r="N1752" s="11"/>
    </row>
    <row r="1753" spans="1:14">
      <c r="A1753" s="5" t="s">
        <v>2941</v>
      </c>
      <c r="B1753" s="5" t="s">
        <v>1044</v>
      </c>
      <c r="C1753" s="10" t="s">
        <v>959</v>
      </c>
      <c r="D1753" s="10" t="s">
        <v>960</v>
      </c>
      <c r="E1753" s="11" t="s">
        <v>3218</v>
      </c>
      <c r="F1753" s="6" t="s">
        <v>178</v>
      </c>
      <c r="G1753" s="6" t="s">
        <v>15</v>
      </c>
      <c r="H1753" s="10" t="str">
        <f>VLOOKUP(G1753,Config!$E$2:$F$17,2,FALSE)</f>
        <v>str</v>
      </c>
      <c r="I1753" s="6">
        <v>1</v>
      </c>
      <c r="J1753" s="6">
        <v>1</v>
      </c>
      <c r="K1753" s="12" t="s">
        <v>77</v>
      </c>
      <c r="L1753" s="6" t="s">
        <v>3995</v>
      </c>
      <c r="M1753" s="10"/>
      <c r="N1753" s="11"/>
    </row>
    <row r="1754" spans="1:14">
      <c r="A1754" s="5" t="s">
        <v>2941</v>
      </c>
      <c r="B1754" s="5" t="s">
        <v>1004</v>
      </c>
      <c r="C1754" s="10" t="s">
        <v>959</v>
      </c>
      <c r="D1754" s="10" t="s">
        <v>960</v>
      </c>
      <c r="E1754" s="11" t="s">
        <v>3218</v>
      </c>
      <c r="F1754" s="6" t="s">
        <v>79</v>
      </c>
      <c r="G1754" s="6" t="s">
        <v>15</v>
      </c>
      <c r="H1754" s="10" t="str">
        <f>VLOOKUP(G1754,Config!$E$2:$F$17,2,FALSE)</f>
        <v>str</v>
      </c>
      <c r="I1754" s="6">
        <v>1</v>
      </c>
      <c r="J1754" s="6">
        <v>1</v>
      </c>
      <c r="K1754" s="12" t="s">
        <v>77</v>
      </c>
      <c r="L1754" s="6" t="s">
        <v>3995</v>
      </c>
      <c r="M1754" s="10"/>
      <c r="N1754" s="11"/>
    </row>
    <row r="1755" spans="1:14">
      <c r="A1755" s="5" t="s">
        <v>2941</v>
      </c>
      <c r="B1755" s="5" t="s">
        <v>965</v>
      </c>
      <c r="C1755" s="10" t="s">
        <v>959</v>
      </c>
      <c r="D1755" s="10" t="s">
        <v>960</v>
      </c>
      <c r="E1755" s="11" t="s">
        <v>3218</v>
      </c>
      <c r="F1755" s="6" t="s">
        <v>81</v>
      </c>
      <c r="G1755" s="6" t="s">
        <v>15</v>
      </c>
      <c r="H1755" s="10" t="str">
        <f>VLOOKUP(G1755,Config!$E$2:$F$17,2,FALSE)</f>
        <v>str</v>
      </c>
      <c r="I1755" s="6">
        <v>1</v>
      </c>
      <c r="J1755" s="6">
        <v>1</v>
      </c>
      <c r="K1755" s="12" t="s">
        <v>77</v>
      </c>
      <c r="L1755" s="6" t="s">
        <v>3995</v>
      </c>
      <c r="M1755" s="10"/>
      <c r="N1755" s="11"/>
    </row>
    <row r="1756" spans="1:14">
      <c r="A1756" s="5" t="s">
        <v>2941</v>
      </c>
      <c r="B1756" s="5" t="s">
        <v>1006</v>
      </c>
      <c r="C1756" s="10" t="s">
        <v>959</v>
      </c>
      <c r="D1756" s="10" t="s">
        <v>960</v>
      </c>
      <c r="E1756" s="11" t="s">
        <v>3218</v>
      </c>
      <c r="F1756" s="6" t="s">
        <v>2093</v>
      </c>
      <c r="G1756" s="6" t="s">
        <v>15</v>
      </c>
      <c r="H1756" s="10" t="str">
        <f>VLOOKUP(G1756,Config!$E$2:$F$17,2,FALSE)</f>
        <v>str</v>
      </c>
      <c r="I1756" s="6">
        <v>1</v>
      </c>
      <c r="J1756" s="6">
        <v>1</v>
      </c>
      <c r="K1756" s="12" t="s">
        <v>77</v>
      </c>
      <c r="L1756" s="6" t="s">
        <v>3995</v>
      </c>
      <c r="M1756" s="10"/>
      <c r="N1756" s="11"/>
    </row>
    <row r="1757" spans="1:14">
      <c r="A1757" s="5" t="s">
        <v>2941</v>
      </c>
      <c r="B1757" s="5" t="s">
        <v>1228</v>
      </c>
      <c r="C1757" s="10" t="s">
        <v>959</v>
      </c>
      <c r="D1757" s="10" t="s">
        <v>960</v>
      </c>
      <c r="E1757" s="11" t="s">
        <v>3218</v>
      </c>
      <c r="F1757" s="6" t="s">
        <v>2175</v>
      </c>
      <c r="G1757" s="6" t="s">
        <v>15</v>
      </c>
      <c r="H1757" s="10" t="str">
        <f>VLOOKUP(G1757,Config!$E$2:$F$17,2,FALSE)</f>
        <v>str</v>
      </c>
      <c r="I1757" s="6">
        <v>1</v>
      </c>
      <c r="J1757" s="6">
        <v>1</v>
      </c>
      <c r="K1757" s="12" t="s">
        <v>77</v>
      </c>
      <c r="L1757" s="6" t="s">
        <v>3995</v>
      </c>
      <c r="M1757" s="10"/>
      <c r="N1757" s="11"/>
    </row>
    <row r="1758" spans="1:14">
      <c r="A1758" s="5" t="s">
        <v>2941</v>
      </c>
      <c r="B1758" s="5" t="s">
        <v>1405</v>
      </c>
      <c r="C1758" s="10" t="s">
        <v>959</v>
      </c>
      <c r="D1758" s="10" t="s">
        <v>960</v>
      </c>
      <c r="E1758" s="11" t="s">
        <v>3218</v>
      </c>
      <c r="F1758" s="6" t="s">
        <v>2421</v>
      </c>
      <c r="G1758" s="6" t="s">
        <v>15</v>
      </c>
      <c r="H1758" s="10" t="str">
        <f>VLOOKUP(G1758,Config!$E$2:$F$17,2,FALSE)</f>
        <v>str</v>
      </c>
      <c r="I1758" s="6">
        <v>1</v>
      </c>
      <c r="J1758" s="6">
        <v>1</v>
      </c>
      <c r="K1758" s="12" t="s">
        <v>77</v>
      </c>
      <c r="L1758" s="6" t="s">
        <v>3995</v>
      </c>
      <c r="M1758" s="10"/>
      <c r="N1758" s="11"/>
    </row>
    <row r="1759" spans="1:14">
      <c r="A1759" s="5" t="s">
        <v>2941</v>
      </c>
      <c r="B1759" s="5" t="s">
        <v>987</v>
      </c>
      <c r="C1759" s="10" t="s">
        <v>959</v>
      </c>
      <c r="D1759" s="10" t="s">
        <v>960</v>
      </c>
      <c r="E1759" s="11" t="s">
        <v>3218</v>
      </c>
      <c r="F1759" s="6" t="s">
        <v>2083</v>
      </c>
      <c r="G1759" s="6" t="s">
        <v>15</v>
      </c>
      <c r="H1759" s="10" t="str">
        <f>VLOOKUP(G1759,Config!$E$2:$F$17,2,FALSE)</f>
        <v>str</v>
      </c>
      <c r="I1759" s="6">
        <v>1</v>
      </c>
      <c r="J1759" s="6"/>
      <c r="K1759" s="12" t="s">
        <v>77</v>
      </c>
      <c r="L1759" s="6" t="s">
        <v>3995</v>
      </c>
      <c r="M1759" s="10"/>
      <c r="N1759" s="11"/>
    </row>
    <row r="1760" spans="1:14">
      <c r="A1760" s="5" t="s">
        <v>2941</v>
      </c>
      <c r="B1760" s="5" t="s">
        <v>1406</v>
      </c>
      <c r="C1760" s="10" t="s">
        <v>959</v>
      </c>
      <c r="D1760" s="10" t="s">
        <v>960</v>
      </c>
      <c r="E1760" s="11" t="s">
        <v>3218</v>
      </c>
      <c r="F1760" s="6" t="s">
        <v>926</v>
      </c>
      <c r="G1760" s="6" t="s">
        <v>15</v>
      </c>
      <c r="H1760" s="10" t="str">
        <f>VLOOKUP(G1760,Config!$E$2:$F$17,2,FALSE)</f>
        <v>str</v>
      </c>
      <c r="I1760" s="6">
        <v>0</v>
      </c>
      <c r="J1760" s="6"/>
      <c r="K1760" s="12" t="s">
        <v>77</v>
      </c>
      <c r="L1760" s="6" t="s">
        <v>3995</v>
      </c>
      <c r="M1760" s="10"/>
      <c r="N1760" s="11"/>
    </row>
    <row r="1761" spans="1:14">
      <c r="A1761" s="5" t="s">
        <v>2941</v>
      </c>
      <c r="B1761" s="5" t="s">
        <v>1407</v>
      </c>
      <c r="C1761" s="10" t="s">
        <v>959</v>
      </c>
      <c r="D1761" s="10" t="s">
        <v>960</v>
      </c>
      <c r="E1761" s="11" t="s">
        <v>3218</v>
      </c>
      <c r="F1761" s="6" t="s">
        <v>2422</v>
      </c>
      <c r="G1761" s="6" t="s">
        <v>73</v>
      </c>
      <c r="H1761" s="10" t="str">
        <f>VLOOKUP(G1761,Config!$E$2:$F$17,2,FALSE)</f>
        <v>flt</v>
      </c>
      <c r="I1761" s="6">
        <v>1</v>
      </c>
      <c r="J1761" s="6"/>
      <c r="K1761" s="12" t="s">
        <v>77</v>
      </c>
      <c r="L1761" s="6" t="s">
        <v>3995</v>
      </c>
      <c r="M1761" s="10"/>
      <c r="N1761" s="11"/>
    </row>
    <row r="1762" spans="1:14">
      <c r="A1762" s="5" t="s">
        <v>2941</v>
      </c>
      <c r="B1762" s="5" t="s">
        <v>1408</v>
      </c>
      <c r="C1762" s="10" t="s">
        <v>959</v>
      </c>
      <c r="D1762" s="10" t="s">
        <v>960</v>
      </c>
      <c r="E1762" s="11" t="s">
        <v>3218</v>
      </c>
      <c r="F1762" s="6" t="s">
        <v>2423</v>
      </c>
      <c r="G1762" s="6" t="s">
        <v>71</v>
      </c>
      <c r="H1762" s="10" t="str">
        <f>VLOOKUP(G1762,Config!$E$2:$F$17,2,FALSE)</f>
        <v>dbl</v>
      </c>
      <c r="I1762" s="6">
        <v>1</v>
      </c>
      <c r="J1762" s="6"/>
      <c r="K1762" s="12" t="s">
        <v>77</v>
      </c>
      <c r="L1762" s="6" t="s">
        <v>3995</v>
      </c>
      <c r="M1762" s="10"/>
      <c r="N1762" s="11"/>
    </row>
    <row r="1763" spans="1:14">
      <c r="A1763" s="5" t="s">
        <v>2941</v>
      </c>
      <c r="B1763" s="5" t="s">
        <v>976</v>
      </c>
      <c r="C1763" s="10" t="s">
        <v>959</v>
      </c>
      <c r="D1763" s="10" t="s">
        <v>960</v>
      </c>
      <c r="E1763" s="11" t="s">
        <v>3218</v>
      </c>
      <c r="F1763" s="6" t="s">
        <v>2074</v>
      </c>
      <c r="G1763" s="6" t="s">
        <v>15</v>
      </c>
      <c r="H1763" s="10" t="str">
        <f>VLOOKUP(G1763,Config!$E$2:$F$17,2,FALSE)</f>
        <v>str</v>
      </c>
      <c r="I1763" s="6">
        <v>1</v>
      </c>
      <c r="J1763" s="6"/>
      <c r="K1763" s="12" t="s">
        <v>77</v>
      </c>
      <c r="L1763" s="6" t="s">
        <v>3995</v>
      </c>
      <c r="M1763" s="10"/>
      <c r="N1763" s="11"/>
    </row>
    <row r="1764" spans="1:14">
      <c r="A1764" s="5" t="s">
        <v>2941</v>
      </c>
      <c r="B1764" s="5" t="s">
        <v>977</v>
      </c>
      <c r="C1764" s="10" t="s">
        <v>959</v>
      </c>
      <c r="D1764" s="10" t="s">
        <v>960</v>
      </c>
      <c r="E1764" s="11" t="s">
        <v>3218</v>
      </c>
      <c r="F1764" s="6" t="s">
        <v>2075</v>
      </c>
      <c r="G1764" s="6" t="s">
        <v>47</v>
      </c>
      <c r="H1764" s="10" t="str">
        <f>VLOOKUP(G1764,Config!$E$2:$F$17,2,FALSE)</f>
        <v>ts</v>
      </c>
      <c r="I1764" s="6">
        <v>1</v>
      </c>
      <c r="J1764" s="6"/>
      <c r="K1764" s="12" t="s">
        <v>77</v>
      </c>
      <c r="L1764" s="6" t="s">
        <v>3995</v>
      </c>
      <c r="M1764" s="10"/>
      <c r="N1764" s="11"/>
    </row>
    <row r="1765" spans="1:14">
      <c r="A1765" s="5" t="s">
        <v>2941</v>
      </c>
      <c r="B1765" s="5" t="s">
        <v>978</v>
      </c>
      <c r="C1765" s="10" t="s">
        <v>959</v>
      </c>
      <c r="D1765" s="10" t="s">
        <v>960</v>
      </c>
      <c r="E1765" s="11" t="s">
        <v>3218</v>
      </c>
      <c r="F1765" s="6" t="s">
        <v>87</v>
      </c>
      <c r="G1765" s="6" t="s">
        <v>15</v>
      </c>
      <c r="H1765" s="10" t="str">
        <f>VLOOKUP(G1765,Config!$E$2:$F$17,2,FALSE)</f>
        <v>str</v>
      </c>
      <c r="I1765" s="6">
        <v>0</v>
      </c>
      <c r="J1765" s="6"/>
      <c r="K1765" s="12" t="s">
        <v>77</v>
      </c>
      <c r="L1765" s="6" t="s">
        <v>3995</v>
      </c>
      <c r="M1765" s="10"/>
      <c r="N1765" s="11"/>
    </row>
    <row r="1766" spans="1:14">
      <c r="A1766" s="5" t="s">
        <v>2941</v>
      </c>
      <c r="B1766" s="5" t="s">
        <v>979</v>
      </c>
      <c r="C1766" s="10" t="s">
        <v>959</v>
      </c>
      <c r="D1766" s="10" t="s">
        <v>960</v>
      </c>
      <c r="E1766" s="11" t="s">
        <v>3218</v>
      </c>
      <c r="F1766" s="6" t="s">
        <v>89</v>
      </c>
      <c r="G1766" s="6" t="s">
        <v>47</v>
      </c>
      <c r="H1766" s="10" t="str">
        <f>VLOOKUP(G1766,Config!$E$2:$F$17,2,FALSE)</f>
        <v>ts</v>
      </c>
      <c r="I1766" s="6">
        <v>0</v>
      </c>
      <c r="J1766" s="6"/>
      <c r="K1766" s="12" t="s">
        <v>77</v>
      </c>
      <c r="L1766" s="6" t="s">
        <v>3995</v>
      </c>
      <c r="M1766" s="10"/>
      <c r="N1766" s="11"/>
    </row>
    <row r="1767" spans="1:14">
      <c r="A1767" s="5" t="s">
        <v>2941</v>
      </c>
      <c r="B1767" s="5" t="s">
        <v>980</v>
      </c>
      <c r="C1767" s="10" t="s">
        <v>959</v>
      </c>
      <c r="D1767" s="10" t="s">
        <v>960</v>
      </c>
      <c r="E1767" s="11" t="s">
        <v>3218</v>
      </c>
      <c r="F1767" s="6" t="s">
        <v>2076</v>
      </c>
      <c r="G1767" s="6" t="s">
        <v>15</v>
      </c>
      <c r="H1767" s="10" t="str">
        <f>VLOOKUP(G1767,Config!$E$2:$F$17,2,FALSE)</f>
        <v>str</v>
      </c>
      <c r="I1767" s="6">
        <v>0</v>
      </c>
      <c r="J1767" s="6"/>
      <c r="K1767" s="12" t="s">
        <v>77</v>
      </c>
      <c r="L1767" s="6" t="s">
        <v>3995</v>
      </c>
      <c r="M1767" s="10"/>
      <c r="N1767" s="11"/>
    </row>
    <row r="1768" spans="1:14">
      <c r="A1768" s="5" t="s">
        <v>2941</v>
      </c>
      <c r="B1768" s="5" t="s">
        <v>981</v>
      </c>
      <c r="C1768" s="10" t="s">
        <v>959</v>
      </c>
      <c r="D1768" s="10" t="s">
        <v>960</v>
      </c>
      <c r="E1768" s="11" t="s">
        <v>3218</v>
      </c>
      <c r="F1768" s="6" t="s">
        <v>2077</v>
      </c>
      <c r="G1768" s="6" t="s">
        <v>47</v>
      </c>
      <c r="H1768" s="10" t="str">
        <f>VLOOKUP(G1768,Config!$E$2:$F$17,2,FALSE)</f>
        <v>ts</v>
      </c>
      <c r="I1768" s="6">
        <v>0</v>
      </c>
      <c r="J1768" s="6"/>
      <c r="K1768" s="12" t="s">
        <v>77</v>
      </c>
      <c r="L1768" s="6" t="s">
        <v>3995</v>
      </c>
      <c r="M1768" s="10"/>
      <c r="N1768" s="11"/>
    </row>
    <row r="1769" spans="1:14">
      <c r="A1769" s="5" t="s">
        <v>2942</v>
      </c>
      <c r="B1769" s="5" t="s">
        <v>961</v>
      </c>
      <c r="C1769" s="10" t="s">
        <v>959</v>
      </c>
      <c r="D1769" s="10" t="s">
        <v>960</v>
      </c>
      <c r="E1769" s="11" t="s">
        <v>3219</v>
      </c>
      <c r="F1769" s="6" t="s">
        <v>2060</v>
      </c>
      <c r="G1769" s="6" t="s">
        <v>15</v>
      </c>
      <c r="H1769" s="10" t="str">
        <f>VLOOKUP(G1769,Config!$E$2:$F$17,2,FALSE)</f>
        <v>str</v>
      </c>
      <c r="I1769" s="6">
        <v>1</v>
      </c>
      <c r="J1769" s="6">
        <v>1</v>
      </c>
      <c r="K1769" s="12" t="s">
        <v>77</v>
      </c>
      <c r="L1769" s="6" t="s">
        <v>3996</v>
      </c>
      <c r="M1769" s="10"/>
      <c r="N1769" s="11"/>
    </row>
    <row r="1770" spans="1:14">
      <c r="A1770" s="5" t="s">
        <v>2942</v>
      </c>
      <c r="B1770" s="5" t="s">
        <v>1209</v>
      </c>
      <c r="C1770" s="10" t="s">
        <v>959</v>
      </c>
      <c r="D1770" s="10" t="s">
        <v>960</v>
      </c>
      <c r="E1770" s="11" t="s">
        <v>3219</v>
      </c>
      <c r="F1770" s="6" t="s">
        <v>365</v>
      </c>
      <c r="G1770" s="6" t="s">
        <v>15</v>
      </c>
      <c r="H1770" s="10" t="str">
        <f>VLOOKUP(G1770,Config!$E$2:$F$17,2,FALSE)</f>
        <v>str</v>
      </c>
      <c r="I1770" s="6">
        <v>1</v>
      </c>
      <c r="J1770" s="6">
        <v>1</v>
      </c>
      <c r="K1770" s="12" t="s">
        <v>77</v>
      </c>
      <c r="L1770" s="6" t="s">
        <v>3996</v>
      </c>
      <c r="M1770" s="10"/>
      <c r="N1770" s="11"/>
    </row>
    <row r="1771" spans="1:14">
      <c r="A1771" s="5" t="s">
        <v>2942</v>
      </c>
      <c r="B1771" s="5" t="s">
        <v>1210</v>
      </c>
      <c r="C1771" s="10" t="s">
        <v>959</v>
      </c>
      <c r="D1771" s="10" t="s">
        <v>960</v>
      </c>
      <c r="E1771" s="11" t="s">
        <v>3219</v>
      </c>
      <c r="F1771" s="6" t="s">
        <v>2169</v>
      </c>
      <c r="G1771" s="6" t="s">
        <v>15</v>
      </c>
      <c r="H1771" s="10" t="str">
        <f>VLOOKUP(G1771,Config!$E$2:$F$17,2,FALSE)</f>
        <v>str</v>
      </c>
      <c r="I1771" s="6">
        <v>1</v>
      </c>
      <c r="J1771" s="6">
        <v>1</v>
      </c>
      <c r="K1771" s="12" t="s">
        <v>77</v>
      </c>
      <c r="L1771" s="6" t="s">
        <v>3996</v>
      </c>
      <c r="M1771" s="10"/>
      <c r="N1771" s="11"/>
    </row>
    <row r="1772" spans="1:14">
      <c r="A1772" s="5" t="s">
        <v>2942</v>
      </c>
      <c r="B1772" s="5" t="s">
        <v>987</v>
      </c>
      <c r="C1772" s="10" t="s">
        <v>959</v>
      </c>
      <c r="D1772" s="10" t="s">
        <v>960</v>
      </c>
      <c r="E1772" s="11" t="s">
        <v>3219</v>
      </c>
      <c r="F1772" s="6" t="s">
        <v>2083</v>
      </c>
      <c r="G1772" s="6" t="s">
        <v>15</v>
      </c>
      <c r="H1772" s="10" t="str">
        <f>VLOOKUP(G1772,Config!$E$2:$F$17,2,FALSE)</f>
        <v>str</v>
      </c>
      <c r="I1772" s="6">
        <v>1</v>
      </c>
      <c r="J1772" s="6"/>
      <c r="K1772" s="12" t="s">
        <v>77</v>
      </c>
      <c r="L1772" s="6" t="s">
        <v>3996</v>
      </c>
      <c r="M1772" s="10"/>
      <c r="N1772" s="11"/>
    </row>
    <row r="1773" spans="1:14">
      <c r="A1773" s="5" t="s">
        <v>2942</v>
      </c>
      <c r="B1773" s="5" t="s">
        <v>1419</v>
      </c>
      <c r="C1773" s="10" t="s">
        <v>959</v>
      </c>
      <c r="D1773" s="10" t="s">
        <v>960</v>
      </c>
      <c r="E1773" s="11" t="s">
        <v>3219</v>
      </c>
      <c r="F1773" s="6" t="s">
        <v>2185</v>
      </c>
      <c r="G1773" s="6" t="s">
        <v>15</v>
      </c>
      <c r="H1773" s="10" t="str">
        <f>VLOOKUP(G1773,Config!$E$2:$F$17,2,FALSE)</f>
        <v>str</v>
      </c>
      <c r="I1773" s="6">
        <v>0</v>
      </c>
      <c r="J1773" s="6"/>
      <c r="K1773" s="12" t="s">
        <v>77</v>
      </c>
      <c r="L1773" s="6" t="s">
        <v>3996</v>
      </c>
      <c r="M1773" s="10"/>
      <c r="N1773" s="11"/>
    </row>
    <row r="1774" spans="1:14">
      <c r="A1774" s="5" t="s">
        <v>2942</v>
      </c>
      <c r="B1774" s="5" t="s">
        <v>976</v>
      </c>
      <c r="C1774" s="10" t="s">
        <v>959</v>
      </c>
      <c r="D1774" s="10" t="s">
        <v>960</v>
      </c>
      <c r="E1774" s="11" t="s">
        <v>3219</v>
      </c>
      <c r="F1774" s="6" t="s">
        <v>2074</v>
      </c>
      <c r="G1774" s="6" t="s">
        <v>15</v>
      </c>
      <c r="H1774" s="10" t="str">
        <f>VLOOKUP(G1774,Config!$E$2:$F$17,2,FALSE)</f>
        <v>str</v>
      </c>
      <c r="I1774" s="6">
        <v>1</v>
      </c>
      <c r="J1774" s="6"/>
      <c r="K1774" s="12" t="s">
        <v>77</v>
      </c>
      <c r="L1774" s="6" t="s">
        <v>3996</v>
      </c>
      <c r="M1774" s="10"/>
      <c r="N1774" s="11"/>
    </row>
    <row r="1775" spans="1:14">
      <c r="A1775" s="5" t="s">
        <v>2942</v>
      </c>
      <c r="B1775" s="5" t="s">
        <v>977</v>
      </c>
      <c r="C1775" s="10" t="s">
        <v>959</v>
      </c>
      <c r="D1775" s="10" t="s">
        <v>960</v>
      </c>
      <c r="E1775" s="11" t="s">
        <v>3219</v>
      </c>
      <c r="F1775" s="6" t="s">
        <v>2075</v>
      </c>
      <c r="G1775" s="6" t="s">
        <v>47</v>
      </c>
      <c r="H1775" s="10" t="str">
        <f>VLOOKUP(G1775,Config!$E$2:$F$17,2,FALSE)</f>
        <v>ts</v>
      </c>
      <c r="I1775" s="6">
        <v>1</v>
      </c>
      <c r="J1775" s="6"/>
      <c r="K1775" s="12" t="s">
        <v>77</v>
      </c>
      <c r="L1775" s="6" t="s">
        <v>3996</v>
      </c>
      <c r="M1775" s="10"/>
      <c r="N1775" s="11"/>
    </row>
    <row r="1776" spans="1:14">
      <c r="A1776" s="5" t="s">
        <v>2942</v>
      </c>
      <c r="B1776" s="5" t="s">
        <v>978</v>
      </c>
      <c r="C1776" s="10" t="s">
        <v>959</v>
      </c>
      <c r="D1776" s="10" t="s">
        <v>960</v>
      </c>
      <c r="E1776" s="11" t="s">
        <v>3219</v>
      </c>
      <c r="F1776" s="6" t="s">
        <v>87</v>
      </c>
      <c r="G1776" s="6" t="s">
        <v>15</v>
      </c>
      <c r="H1776" s="10" t="str">
        <f>VLOOKUP(G1776,Config!$E$2:$F$17,2,FALSE)</f>
        <v>str</v>
      </c>
      <c r="I1776" s="6">
        <v>0</v>
      </c>
      <c r="J1776" s="6"/>
      <c r="K1776" s="12" t="s">
        <v>77</v>
      </c>
      <c r="L1776" s="6" t="s">
        <v>3996</v>
      </c>
      <c r="M1776" s="10"/>
      <c r="N1776" s="11"/>
    </row>
    <row r="1777" spans="1:14">
      <c r="A1777" s="5" t="s">
        <v>2942</v>
      </c>
      <c r="B1777" s="5" t="s">
        <v>979</v>
      </c>
      <c r="C1777" s="10" t="s">
        <v>959</v>
      </c>
      <c r="D1777" s="10" t="s">
        <v>960</v>
      </c>
      <c r="E1777" s="11" t="s">
        <v>3219</v>
      </c>
      <c r="F1777" s="6" t="s">
        <v>89</v>
      </c>
      <c r="G1777" s="6" t="s">
        <v>47</v>
      </c>
      <c r="H1777" s="10" t="str">
        <f>VLOOKUP(G1777,Config!$E$2:$F$17,2,FALSE)</f>
        <v>ts</v>
      </c>
      <c r="I1777" s="6">
        <v>0</v>
      </c>
      <c r="J1777" s="6"/>
      <c r="K1777" s="12" t="s">
        <v>77</v>
      </c>
      <c r="L1777" s="6" t="s">
        <v>3996</v>
      </c>
      <c r="M1777" s="10"/>
      <c r="N1777" s="11"/>
    </row>
    <row r="1778" spans="1:14">
      <c r="A1778" s="5" t="s">
        <v>2942</v>
      </c>
      <c r="B1778" s="5" t="s">
        <v>980</v>
      </c>
      <c r="C1778" s="10" t="s">
        <v>959</v>
      </c>
      <c r="D1778" s="10" t="s">
        <v>960</v>
      </c>
      <c r="E1778" s="11" t="s">
        <v>3219</v>
      </c>
      <c r="F1778" s="6" t="s">
        <v>2076</v>
      </c>
      <c r="G1778" s="6" t="s">
        <v>15</v>
      </c>
      <c r="H1778" s="10" t="str">
        <f>VLOOKUP(G1778,Config!$E$2:$F$17,2,FALSE)</f>
        <v>str</v>
      </c>
      <c r="I1778" s="6">
        <v>0</v>
      </c>
      <c r="J1778" s="6"/>
      <c r="K1778" s="12" t="s">
        <v>77</v>
      </c>
      <c r="L1778" s="6" t="s">
        <v>3996</v>
      </c>
      <c r="M1778" s="10"/>
      <c r="N1778" s="11"/>
    </row>
    <row r="1779" spans="1:14">
      <c r="A1779" s="5" t="s">
        <v>2942</v>
      </c>
      <c r="B1779" s="5" t="s">
        <v>981</v>
      </c>
      <c r="C1779" s="10" t="s">
        <v>959</v>
      </c>
      <c r="D1779" s="10" t="s">
        <v>960</v>
      </c>
      <c r="E1779" s="11" t="s">
        <v>3219</v>
      </c>
      <c r="F1779" s="6" t="s">
        <v>2077</v>
      </c>
      <c r="G1779" s="6" t="s">
        <v>47</v>
      </c>
      <c r="H1779" s="10" t="str">
        <f>VLOOKUP(G1779,Config!$E$2:$F$17,2,FALSE)</f>
        <v>ts</v>
      </c>
      <c r="I1779" s="6">
        <v>0</v>
      </c>
      <c r="J1779" s="6"/>
      <c r="K1779" s="12" t="s">
        <v>77</v>
      </c>
      <c r="L1779" s="6" t="s">
        <v>3996</v>
      </c>
      <c r="M1779" s="10"/>
      <c r="N1779" s="11"/>
    </row>
    <row r="1780" spans="1:14">
      <c r="A1780" s="5" t="s">
        <v>2943</v>
      </c>
      <c r="B1780" s="5" t="s">
        <v>961</v>
      </c>
      <c r="C1780" s="10" t="s">
        <v>959</v>
      </c>
      <c r="D1780" s="10" t="s">
        <v>960</v>
      </c>
      <c r="E1780" s="11" t="s">
        <v>3220</v>
      </c>
      <c r="F1780" s="6" t="s">
        <v>2060</v>
      </c>
      <c r="G1780" s="6" t="s">
        <v>15</v>
      </c>
      <c r="H1780" s="10" t="str">
        <f>VLOOKUP(G1780,Config!$E$2:$F$17,2,FALSE)</f>
        <v>str</v>
      </c>
      <c r="I1780" s="6">
        <v>1</v>
      </c>
      <c r="J1780" s="6">
        <v>1</v>
      </c>
      <c r="K1780" s="12" t="s">
        <v>77</v>
      </c>
      <c r="L1780" s="6" t="s">
        <v>3997</v>
      </c>
      <c r="M1780" s="10"/>
      <c r="N1780" s="11"/>
    </row>
    <row r="1781" spans="1:14">
      <c r="A1781" s="5" t="s">
        <v>2943</v>
      </c>
      <c r="B1781" s="5" t="s">
        <v>1209</v>
      </c>
      <c r="C1781" s="10" t="s">
        <v>959</v>
      </c>
      <c r="D1781" s="10" t="s">
        <v>960</v>
      </c>
      <c r="E1781" s="11" t="s">
        <v>3220</v>
      </c>
      <c r="F1781" s="6" t="s">
        <v>365</v>
      </c>
      <c r="G1781" s="6" t="s">
        <v>15</v>
      </c>
      <c r="H1781" s="10" t="str">
        <f>VLOOKUP(G1781,Config!$E$2:$F$17,2,FALSE)</f>
        <v>str</v>
      </c>
      <c r="I1781" s="6">
        <v>1</v>
      </c>
      <c r="J1781" s="6">
        <v>1</v>
      </c>
      <c r="K1781" s="12" t="s">
        <v>77</v>
      </c>
      <c r="L1781" s="6" t="s">
        <v>3997</v>
      </c>
      <c r="M1781" s="10"/>
      <c r="N1781" s="11"/>
    </row>
    <row r="1782" spans="1:14">
      <c r="A1782" s="5" t="s">
        <v>2943</v>
      </c>
      <c r="B1782" s="5" t="s">
        <v>1044</v>
      </c>
      <c r="C1782" s="10" t="s">
        <v>959</v>
      </c>
      <c r="D1782" s="10" t="s">
        <v>960</v>
      </c>
      <c r="E1782" s="11" t="s">
        <v>3220</v>
      </c>
      <c r="F1782" s="6" t="s">
        <v>178</v>
      </c>
      <c r="G1782" s="6" t="s">
        <v>15</v>
      </c>
      <c r="H1782" s="10" t="str">
        <f>VLOOKUP(G1782,Config!$E$2:$F$17,2,FALSE)</f>
        <v>str</v>
      </c>
      <c r="I1782" s="6">
        <v>1</v>
      </c>
      <c r="J1782" s="6">
        <v>1</v>
      </c>
      <c r="K1782" s="12" t="s">
        <v>77</v>
      </c>
      <c r="L1782" s="6" t="s">
        <v>3997</v>
      </c>
      <c r="M1782" s="10"/>
      <c r="N1782" s="11"/>
    </row>
    <row r="1783" spans="1:14">
      <c r="A1783" s="5" t="s">
        <v>2943</v>
      </c>
      <c r="B1783" s="5" t="s">
        <v>1311</v>
      </c>
      <c r="C1783" s="10" t="s">
        <v>959</v>
      </c>
      <c r="D1783" s="10" t="s">
        <v>960</v>
      </c>
      <c r="E1783" s="11" t="s">
        <v>3220</v>
      </c>
      <c r="F1783" s="6" t="s">
        <v>2334</v>
      </c>
      <c r="G1783" s="6" t="s">
        <v>15</v>
      </c>
      <c r="H1783" s="10" t="str">
        <f>VLOOKUP(G1783,Config!$E$2:$F$17,2,FALSE)</f>
        <v>str</v>
      </c>
      <c r="I1783" s="6">
        <v>1</v>
      </c>
      <c r="J1783" s="6">
        <v>1</v>
      </c>
      <c r="K1783" s="12" t="s">
        <v>77</v>
      </c>
      <c r="L1783" s="6" t="s">
        <v>3997</v>
      </c>
      <c r="M1783" s="10"/>
      <c r="N1783" s="11"/>
    </row>
    <row r="1784" spans="1:14">
      <c r="A1784" s="5" t="s">
        <v>2943</v>
      </c>
      <c r="B1784" s="5" t="s">
        <v>1006</v>
      </c>
      <c r="C1784" s="10" t="s">
        <v>959</v>
      </c>
      <c r="D1784" s="10" t="s">
        <v>960</v>
      </c>
      <c r="E1784" s="11" t="s">
        <v>3220</v>
      </c>
      <c r="F1784" s="6" t="s">
        <v>2093</v>
      </c>
      <c r="G1784" s="6" t="s">
        <v>15</v>
      </c>
      <c r="H1784" s="10" t="str">
        <f>VLOOKUP(G1784,Config!$E$2:$F$17,2,FALSE)</f>
        <v>str</v>
      </c>
      <c r="I1784" s="6">
        <v>1</v>
      </c>
      <c r="J1784" s="6">
        <v>1</v>
      </c>
      <c r="K1784" s="12" t="s">
        <v>77</v>
      </c>
      <c r="L1784" s="6" t="s">
        <v>3997</v>
      </c>
      <c r="M1784" s="10"/>
      <c r="N1784" s="11"/>
    </row>
    <row r="1785" spans="1:14">
      <c r="A1785" s="5" t="s">
        <v>2943</v>
      </c>
      <c r="B1785" s="5" t="s">
        <v>987</v>
      </c>
      <c r="C1785" s="10" t="s">
        <v>959</v>
      </c>
      <c r="D1785" s="10" t="s">
        <v>960</v>
      </c>
      <c r="E1785" s="11" t="s">
        <v>3220</v>
      </c>
      <c r="F1785" s="6" t="s">
        <v>2083</v>
      </c>
      <c r="G1785" s="6" t="s">
        <v>15</v>
      </c>
      <c r="H1785" s="10" t="str">
        <f>VLOOKUP(G1785,Config!$E$2:$F$17,2,FALSE)</f>
        <v>str</v>
      </c>
      <c r="I1785" s="6">
        <v>1</v>
      </c>
      <c r="J1785" s="6"/>
      <c r="K1785" s="12" t="s">
        <v>77</v>
      </c>
      <c r="L1785" s="6" t="s">
        <v>3997</v>
      </c>
      <c r="M1785" s="10"/>
      <c r="N1785" s="11"/>
    </row>
    <row r="1786" spans="1:14">
      <c r="A1786" s="5" t="s">
        <v>2943</v>
      </c>
      <c r="B1786" s="5" t="s">
        <v>1312</v>
      </c>
      <c r="C1786" s="10" t="s">
        <v>959</v>
      </c>
      <c r="D1786" s="10" t="s">
        <v>960</v>
      </c>
      <c r="E1786" s="11" t="s">
        <v>3220</v>
      </c>
      <c r="F1786" s="6" t="s">
        <v>2335</v>
      </c>
      <c r="G1786" s="6" t="s">
        <v>15</v>
      </c>
      <c r="H1786" s="10" t="str">
        <f>VLOOKUP(G1786,Config!$E$2:$F$17,2,FALSE)</f>
        <v>str</v>
      </c>
      <c r="I1786" s="6">
        <v>1</v>
      </c>
      <c r="J1786" s="6"/>
      <c r="K1786" s="12" t="s">
        <v>77</v>
      </c>
      <c r="L1786" s="6" t="s">
        <v>3997</v>
      </c>
      <c r="M1786" s="10"/>
      <c r="N1786" s="11"/>
    </row>
    <row r="1787" spans="1:14">
      <c r="A1787" s="5" t="s">
        <v>2943</v>
      </c>
      <c r="B1787" s="5" t="s">
        <v>976</v>
      </c>
      <c r="C1787" s="10" t="s">
        <v>959</v>
      </c>
      <c r="D1787" s="10" t="s">
        <v>960</v>
      </c>
      <c r="E1787" s="11" t="s">
        <v>3220</v>
      </c>
      <c r="F1787" s="6" t="s">
        <v>2074</v>
      </c>
      <c r="G1787" s="6" t="s">
        <v>15</v>
      </c>
      <c r="H1787" s="10" t="str">
        <f>VLOOKUP(G1787,Config!$E$2:$F$17,2,FALSE)</f>
        <v>str</v>
      </c>
      <c r="I1787" s="6">
        <v>1</v>
      </c>
      <c r="J1787" s="6"/>
      <c r="K1787" s="12" t="s">
        <v>77</v>
      </c>
      <c r="L1787" s="6" t="s">
        <v>3997</v>
      </c>
      <c r="M1787" s="10"/>
      <c r="N1787" s="11"/>
    </row>
    <row r="1788" spans="1:14">
      <c r="A1788" s="5" t="s">
        <v>2943</v>
      </c>
      <c r="B1788" s="5" t="s">
        <v>977</v>
      </c>
      <c r="C1788" s="10" t="s">
        <v>959</v>
      </c>
      <c r="D1788" s="10" t="s">
        <v>960</v>
      </c>
      <c r="E1788" s="11" t="s">
        <v>3220</v>
      </c>
      <c r="F1788" s="6" t="s">
        <v>2075</v>
      </c>
      <c r="G1788" s="6" t="s">
        <v>47</v>
      </c>
      <c r="H1788" s="10" t="str">
        <f>VLOOKUP(G1788,Config!$E$2:$F$17,2,FALSE)</f>
        <v>ts</v>
      </c>
      <c r="I1788" s="6">
        <v>1</v>
      </c>
      <c r="J1788" s="6"/>
      <c r="K1788" s="12" t="s">
        <v>77</v>
      </c>
      <c r="L1788" s="6" t="s">
        <v>3997</v>
      </c>
      <c r="M1788" s="10"/>
      <c r="N1788" s="11"/>
    </row>
    <row r="1789" spans="1:14">
      <c r="A1789" s="5" t="s">
        <v>2943</v>
      </c>
      <c r="B1789" s="5" t="s">
        <v>978</v>
      </c>
      <c r="C1789" s="10" t="s">
        <v>959</v>
      </c>
      <c r="D1789" s="10" t="s">
        <v>960</v>
      </c>
      <c r="E1789" s="11" t="s">
        <v>3220</v>
      </c>
      <c r="F1789" s="6" t="s">
        <v>87</v>
      </c>
      <c r="G1789" s="6" t="s">
        <v>15</v>
      </c>
      <c r="H1789" s="10" t="str">
        <f>VLOOKUP(G1789,Config!$E$2:$F$17,2,FALSE)</f>
        <v>str</v>
      </c>
      <c r="I1789" s="6">
        <v>0</v>
      </c>
      <c r="J1789" s="6"/>
      <c r="K1789" s="12" t="s">
        <v>77</v>
      </c>
      <c r="L1789" s="6" t="s">
        <v>3997</v>
      </c>
      <c r="M1789" s="10"/>
      <c r="N1789" s="11"/>
    </row>
    <row r="1790" spans="1:14">
      <c r="A1790" s="5" t="s">
        <v>2943</v>
      </c>
      <c r="B1790" s="5" t="s">
        <v>979</v>
      </c>
      <c r="C1790" s="10" t="s">
        <v>959</v>
      </c>
      <c r="D1790" s="10" t="s">
        <v>960</v>
      </c>
      <c r="E1790" s="11" t="s">
        <v>3220</v>
      </c>
      <c r="F1790" s="6" t="s">
        <v>89</v>
      </c>
      <c r="G1790" s="6" t="s">
        <v>47</v>
      </c>
      <c r="H1790" s="10" t="str">
        <f>VLOOKUP(G1790,Config!$E$2:$F$17,2,FALSE)</f>
        <v>ts</v>
      </c>
      <c r="I1790" s="6">
        <v>0</v>
      </c>
      <c r="J1790" s="6"/>
      <c r="K1790" s="12" t="s">
        <v>77</v>
      </c>
      <c r="L1790" s="6" t="s">
        <v>3997</v>
      </c>
      <c r="M1790" s="10"/>
      <c r="N1790" s="11"/>
    </row>
    <row r="1791" spans="1:14">
      <c r="A1791" s="5" t="s">
        <v>2943</v>
      </c>
      <c r="B1791" s="5" t="s">
        <v>980</v>
      </c>
      <c r="C1791" s="10" t="s">
        <v>959</v>
      </c>
      <c r="D1791" s="10" t="s">
        <v>960</v>
      </c>
      <c r="E1791" s="11" t="s">
        <v>3220</v>
      </c>
      <c r="F1791" s="6" t="s">
        <v>2076</v>
      </c>
      <c r="G1791" s="6" t="s">
        <v>15</v>
      </c>
      <c r="H1791" s="10" t="str">
        <f>VLOOKUP(G1791,Config!$E$2:$F$17,2,FALSE)</f>
        <v>str</v>
      </c>
      <c r="I1791" s="6">
        <v>0</v>
      </c>
      <c r="J1791" s="6"/>
      <c r="K1791" s="12" t="s">
        <v>77</v>
      </c>
      <c r="L1791" s="6" t="s">
        <v>3997</v>
      </c>
      <c r="M1791" s="10"/>
      <c r="N1791" s="11"/>
    </row>
    <row r="1792" spans="1:14">
      <c r="A1792" s="5" t="s">
        <v>2943</v>
      </c>
      <c r="B1792" s="5" t="s">
        <v>981</v>
      </c>
      <c r="C1792" s="10" t="s">
        <v>959</v>
      </c>
      <c r="D1792" s="10" t="s">
        <v>960</v>
      </c>
      <c r="E1792" s="11" t="s">
        <v>3220</v>
      </c>
      <c r="F1792" s="6" t="s">
        <v>2077</v>
      </c>
      <c r="G1792" s="6" t="s">
        <v>47</v>
      </c>
      <c r="H1792" s="10" t="str">
        <f>VLOOKUP(G1792,Config!$E$2:$F$17,2,FALSE)</f>
        <v>ts</v>
      </c>
      <c r="I1792" s="6">
        <v>0</v>
      </c>
      <c r="J1792" s="6"/>
      <c r="K1792" s="12" t="s">
        <v>77</v>
      </c>
      <c r="L1792" s="6" t="s">
        <v>3997</v>
      </c>
      <c r="M1792" s="10"/>
      <c r="N1792" s="11"/>
    </row>
    <row r="1793" spans="1:14">
      <c r="A1793" s="5" t="s">
        <v>2944</v>
      </c>
      <c r="B1793" s="5" t="s">
        <v>961</v>
      </c>
      <c r="C1793" s="10" t="s">
        <v>959</v>
      </c>
      <c r="D1793" s="10" t="s">
        <v>960</v>
      </c>
      <c r="E1793" s="11" t="s">
        <v>3221</v>
      </c>
      <c r="F1793" s="6" t="s">
        <v>2060</v>
      </c>
      <c r="G1793" s="6" t="s">
        <v>15</v>
      </c>
      <c r="H1793" s="10" t="str">
        <f>VLOOKUP(G1793,Config!$E$2:$F$17,2,FALSE)</f>
        <v>str</v>
      </c>
      <c r="I1793" s="6">
        <v>1</v>
      </c>
      <c r="J1793" s="6">
        <v>1</v>
      </c>
      <c r="K1793" s="12" t="s">
        <v>77</v>
      </c>
      <c r="L1793" s="6" t="s">
        <v>3998</v>
      </c>
      <c r="M1793" s="10"/>
      <c r="N1793" s="11"/>
    </row>
    <row r="1794" spans="1:14">
      <c r="A1794" s="5" t="s">
        <v>2944</v>
      </c>
      <c r="B1794" s="5" t="s">
        <v>1004</v>
      </c>
      <c r="C1794" s="10" t="s">
        <v>959</v>
      </c>
      <c r="D1794" s="10" t="s">
        <v>960</v>
      </c>
      <c r="E1794" s="11" t="s">
        <v>3221</v>
      </c>
      <c r="F1794" s="6" t="s">
        <v>79</v>
      </c>
      <c r="G1794" s="6" t="s">
        <v>15</v>
      </c>
      <c r="H1794" s="10" t="str">
        <f>VLOOKUP(G1794,Config!$E$2:$F$17,2,FALSE)</f>
        <v>str</v>
      </c>
      <c r="I1794" s="6">
        <v>1</v>
      </c>
      <c r="J1794" s="6">
        <v>1</v>
      </c>
      <c r="K1794" s="12" t="s">
        <v>77</v>
      </c>
      <c r="L1794" s="6" t="s">
        <v>3998</v>
      </c>
      <c r="M1794" s="10"/>
      <c r="N1794" s="11"/>
    </row>
    <row r="1795" spans="1:14">
      <c r="A1795" s="5" t="s">
        <v>2944</v>
      </c>
      <c r="B1795" s="5" t="s">
        <v>1209</v>
      </c>
      <c r="C1795" s="10" t="s">
        <v>959</v>
      </c>
      <c r="D1795" s="10" t="s">
        <v>960</v>
      </c>
      <c r="E1795" s="11" t="s">
        <v>3221</v>
      </c>
      <c r="F1795" s="6" t="s">
        <v>365</v>
      </c>
      <c r="G1795" s="6" t="s">
        <v>15</v>
      </c>
      <c r="H1795" s="10" t="str">
        <f>VLOOKUP(G1795,Config!$E$2:$F$17,2,FALSE)</f>
        <v>str</v>
      </c>
      <c r="I1795" s="6">
        <v>1</v>
      </c>
      <c r="J1795" s="6">
        <v>1</v>
      </c>
      <c r="K1795" s="12" t="s">
        <v>77</v>
      </c>
      <c r="L1795" s="6" t="s">
        <v>3998</v>
      </c>
      <c r="M1795" s="10"/>
      <c r="N1795" s="11"/>
    </row>
    <row r="1796" spans="1:14">
      <c r="A1796" s="5" t="s">
        <v>2944</v>
      </c>
      <c r="B1796" s="5" t="s">
        <v>987</v>
      </c>
      <c r="C1796" s="10" t="s">
        <v>959</v>
      </c>
      <c r="D1796" s="10" t="s">
        <v>960</v>
      </c>
      <c r="E1796" s="11" t="s">
        <v>3221</v>
      </c>
      <c r="F1796" s="6" t="s">
        <v>2083</v>
      </c>
      <c r="G1796" s="6" t="s">
        <v>15</v>
      </c>
      <c r="H1796" s="10" t="str">
        <f>VLOOKUP(G1796,Config!$E$2:$F$17,2,FALSE)</f>
        <v>str</v>
      </c>
      <c r="I1796" s="6">
        <v>1</v>
      </c>
      <c r="J1796" s="6"/>
      <c r="K1796" s="12" t="s">
        <v>77</v>
      </c>
      <c r="L1796" s="6" t="s">
        <v>3998</v>
      </c>
      <c r="M1796" s="10"/>
      <c r="N1796" s="11"/>
    </row>
    <row r="1797" spans="1:14">
      <c r="A1797" s="5" t="s">
        <v>2944</v>
      </c>
      <c r="B1797" s="5" t="s">
        <v>1420</v>
      </c>
      <c r="C1797" s="10" t="s">
        <v>959</v>
      </c>
      <c r="D1797" s="10" t="s">
        <v>960</v>
      </c>
      <c r="E1797" s="11" t="s">
        <v>3221</v>
      </c>
      <c r="F1797" s="6" t="s">
        <v>864</v>
      </c>
      <c r="G1797" s="6" t="s">
        <v>15</v>
      </c>
      <c r="H1797" s="10" t="str">
        <f>VLOOKUP(G1797,Config!$E$2:$F$17,2,FALSE)</f>
        <v>str</v>
      </c>
      <c r="I1797" s="6">
        <v>0</v>
      </c>
      <c r="J1797" s="6"/>
      <c r="K1797" s="12" t="s">
        <v>77</v>
      </c>
      <c r="L1797" s="6" t="s">
        <v>3998</v>
      </c>
      <c r="M1797" s="10"/>
      <c r="N1797" s="11"/>
    </row>
    <row r="1798" spans="1:14">
      <c r="A1798" s="5" t="s">
        <v>2944</v>
      </c>
      <c r="B1798" s="5" t="s">
        <v>1289</v>
      </c>
      <c r="C1798" s="10" t="s">
        <v>959</v>
      </c>
      <c r="D1798" s="10" t="s">
        <v>960</v>
      </c>
      <c r="E1798" s="11" t="s">
        <v>3221</v>
      </c>
      <c r="F1798" s="6" t="s">
        <v>2319</v>
      </c>
      <c r="G1798" s="6" t="s">
        <v>15</v>
      </c>
      <c r="H1798" s="10" t="str">
        <f>VLOOKUP(G1798,Config!$E$2:$F$17,2,FALSE)</f>
        <v>str</v>
      </c>
      <c r="I1798" s="6">
        <v>1</v>
      </c>
      <c r="J1798" s="6"/>
      <c r="K1798" s="12" t="s">
        <v>77</v>
      </c>
      <c r="L1798" s="6" t="s">
        <v>3998</v>
      </c>
      <c r="M1798" s="10"/>
      <c r="N1798" s="11"/>
    </row>
    <row r="1799" spans="1:14">
      <c r="A1799" s="5" t="s">
        <v>2944</v>
      </c>
      <c r="B1799" s="5" t="s">
        <v>1421</v>
      </c>
      <c r="C1799" s="10" t="s">
        <v>959</v>
      </c>
      <c r="D1799" s="10" t="s">
        <v>960</v>
      </c>
      <c r="E1799" s="11" t="s">
        <v>3221</v>
      </c>
      <c r="F1799" s="6" t="s">
        <v>2434</v>
      </c>
      <c r="G1799" s="6" t="s">
        <v>15</v>
      </c>
      <c r="H1799" s="10" t="str">
        <f>VLOOKUP(G1799,Config!$E$2:$F$17,2,FALSE)</f>
        <v>str</v>
      </c>
      <c r="I1799" s="6">
        <v>1</v>
      </c>
      <c r="J1799" s="6"/>
      <c r="K1799" s="12" t="s">
        <v>77</v>
      </c>
      <c r="L1799" s="6" t="s">
        <v>3998</v>
      </c>
      <c r="M1799" s="10"/>
      <c r="N1799" s="11"/>
    </row>
    <row r="1800" spans="1:14">
      <c r="A1800" s="5" t="s">
        <v>2944</v>
      </c>
      <c r="B1800" s="5" t="s">
        <v>1422</v>
      </c>
      <c r="C1800" s="10" t="s">
        <v>959</v>
      </c>
      <c r="D1800" s="10" t="s">
        <v>960</v>
      </c>
      <c r="E1800" s="11" t="s">
        <v>3221</v>
      </c>
      <c r="F1800" s="6" t="s">
        <v>2435</v>
      </c>
      <c r="G1800" s="6" t="s">
        <v>15</v>
      </c>
      <c r="H1800" s="10" t="str">
        <f>VLOOKUP(G1800,Config!$E$2:$F$17,2,FALSE)</f>
        <v>str</v>
      </c>
      <c r="I1800" s="6">
        <v>1</v>
      </c>
      <c r="J1800" s="6"/>
      <c r="K1800" s="12" t="s">
        <v>77</v>
      </c>
      <c r="L1800" s="6" t="s">
        <v>3998</v>
      </c>
      <c r="M1800" s="10"/>
      <c r="N1800" s="11"/>
    </row>
    <row r="1801" spans="1:14">
      <c r="A1801" s="5" t="s">
        <v>2944</v>
      </c>
      <c r="B1801" s="5" t="s">
        <v>1423</v>
      </c>
      <c r="C1801" s="10" t="s">
        <v>959</v>
      </c>
      <c r="D1801" s="10" t="s">
        <v>960</v>
      </c>
      <c r="E1801" s="11" t="s">
        <v>3221</v>
      </c>
      <c r="F1801" s="6" t="s">
        <v>2436</v>
      </c>
      <c r="G1801" s="6" t="s">
        <v>15</v>
      </c>
      <c r="H1801" s="10" t="str">
        <f>VLOOKUP(G1801,Config!$E$2:$F$17,2,FALSE)</f>
        <v>str</v>
      </c>
      <c r="I1801" s="6">
        <v>0</v>
      </c>
      <c r="J1801" s="6"/>
      <c r="K1801" s="12" t="s">
        <v>77</v>
      </c>
      <c r="L1801" s="6" t="s">
        <v>3998</v>
      </c>
      <c r="M1801" s="10"/>
      <c r="N1801" s="11"/>
    </row>
    <row r="1802" spans="1:14">
      <c r="A1802" s="5" t="s">
        <v>2944</v>
      </c>
      <c r="B1802" s="5" t="s">
        <v>1424</v>
      </c>
      <c r="C1802" s="10" t="s">
        <v>959</v>
      </c>
      <c r="D1802" s="10" t="s">
        <v>960</v>
      </c>
      <c r="E1802" s="11" t="s">
        <v>3221</v>
      </c>
      <c r="F1802" s="6" t="s">
        <v>2437</v>
      </c>
      <c r="G1802" s="6" t="s">
        <v>15</v>
      </c>
      <c r="H1802" s="10" t="str">
        <f>VLOOKUP(G1802,Config!$E$2:$F$17,2,FALSE)</f>
        <v>str</v>
      </c>
      <c r="I1802" s="6">
        <v>0</v>
      </c>
      <c r="J1802" s="6"/>
      <c r="K1802" s="12" t="s">
        <v>77</v>
      </c>
      <c r="L1802" s="6" t="s">
        <v>3998</v>
      </c>
      <c r="M1802" s="10"/>
      <c r="N1802" s="11"/>
    </row>
    <row r="1803" spans="1:14">
      <c r="A1803" s="5" t="s">
        <v>2944</v>
      </c>
      <c r="B1803" s="5" t="s">
        <v>1425</v>
      </c>
      <c r="C1803" s="10" t="s">
        <v>959</v>
      </c>
      <c r="D1803" s="10" t="s">
        <v>960</v>
      </c>
      <c r="E1803" s="11" t="s">
        <v>3221</v>
      </c>
      <c r="F1803" s="6" t="s">
        <v>2438</v>
      </c>
      <c r="G1803" s="6" t="s">
        <v>15</v>
      </c>
      <c r="H1803" s="10" t="str">
        <f>VLOOKUP(G1803,Config!$E$2:$F$17,2,FALSE)</f>
        <v>str</v>
      </c>
      <c r="I1803" s="6">
        <v>0</v>
      </c>
      <c r="J1803" s="6"/>
      <c r="K1803" s="12" t="s">
        <v>77</v>
      </c>
      <c r="L1803" s="6" t="s">
        <v>3998</v>
      </c>
      <c r="M1803" s="10"/>
      <c r="N1803" s="11"/>
    </row>
    <row r="1804" spans="1:14">
      <c r="A1804" s="5" t="s">
        <v>2944</v>
      </c>
      <c r="B1804" s="5" t="s">
        <v>1426</v>
      </c>
      <c r="C1804" s="10" t="s">
        <v>959</v>
      </c>
      <c r="D1804" s="10" t="s">
        <v>960</v>
      </c>
      <c r="E1804" s="11" t="s">
        <v>3221</v>
      </c>
      <c r="F1804" s="6" t="s">
        <v>2439</v>
      </c>
      <c r="G1804" s="6" t="s">
        <v>15</v>
      </c>
      <c r="H1804" s="10" t="str">
        <f>VLOOKUP(G1804,Config!$E$2:$F$17,2,FALSE)</f>
        <v>str</v>
      </c>
      <c r="I1804" s="6">
        <v>1</v>
      </c>
      <c r="J1804" s="6"/>
      <c r="K1804" s="12" t="s">
        <v>77</v>
      </c>
      <c r="L1804" s="6" t="s">
        <v>3998</v>
      </c>
      <c r="M1804" s="10"/>
      <c r="N1804" s="11"/>
    </row>
    <row r="1805" spans="1:14">
      <c r="A1805" s="5" t="s">
        <v>2944</v>
      </c>
      <c r="B1805" s="5" t="s">
        <v>1427</v>
      </c>
      <c r="C1805" s="10" t="s">
        <v>959</v>
      </c>
      <c r="D1805" s="10" t="s">
        <v>960</v>
      </c>
      <c r="E1805" s="11" t="s">
        <v>3221</v>
      </c>
      <c r="F1805" s="6" t="s">
        <v>2440</v>
      </c>
      <c r="G1805" s="6" t="s">
        <v>15</v>
      </c>
      <c r="H1805" s="10" t="str">
        <f>VLOOKUP(G1805,Config!$E$2:$F$17,2,FALSE)</f>
        <v>str</v>
      </c>
      <c r="I1805" s="6">
        <v>0</v>
      </c>
      <c r="J1805" s="6"/>
      <c r="K1805" s="12" t="s">
        <v>77</v>
      </c>
      <c r="L1805" s="6" t="s">
        <v>3998</v>
      </c>
      <c r="M1805" s="10"/>
      <c r="N1805" s="11"/>
    </row>
    <row r="1806" spans="1:14">
      <c r="A1806" s="5" t="s">
        <v>2944</v>
      </c>
      <c r="B1806" s="5" t="s">
        <v>1428</v>
      </c>
      <c r="C1806" s="10" t="s">
        <v>959</v>
      </c>
      <c r="D1806" s="10" t="s">
        <v>960</v>
      </c>
      <c r="E1806" s="11" t="s">
        <v>3221</v>
      </c>
      <c r="F1806" s="6" t="s">
        <v>2441</v>
      </c>
      <c r="G1806" s="6" t="s">
        <v>15</v>
      </c>
      <c r="H1806" s="10" t="str">
        <f>VLOOKUP(G1806,Config!$E$2:$F$17,2,FALSE)</f>
        <v>str</v>
      </c>
      <c r="I1806" s="6">
        <v>1</v>
      </c>
      <c r="J1806" s="6"/>
      <c r="K1806" s="12" t="s">
        <v>77</v>
      </c>
      <c r="L1806" s="6" t="s">
        <v>3998</v>
      </c>
      <c r="M1806" s="10"/>
      <c r="N1806" s="11"/>
    </row>
    <row r="1807" spans="1:14">
      <c r="A1807" s="5" t="s">
        <v>2944</v>
      </c>
      <c r="B1807" s="5" t="s">
        <v>1325</v>
      </c>
      <c r="C1807" s="10" t="s">
        <v>959</v>
      </c>
      <c r="D1807" s="10" t="s">
        <v>960</v>
      </c>
      <c r="E1807" s="11" t="s">
        <v>3221</v>
      </c>
      <c r="F1807" s="6" t="s">
        <v>2347</v>
      </c>
      <c r="G1807" s="6" t="s">
        <v>15</v>
      </c>
      <c r="H1807" s="10" t="str">
        <f>VLOOKUP(G1807,Config!$E$2:$F$17,2,FALSE)</f>
        <v>str</v>
      </c>
      <c r="I1807" s="6">
        <v>1</v>
      </c>
      <c r="J1807" s="6"/>
      <c r="K1807" s="12" t="s">
        <v>77</v>
      </c>
      <c r="L1807" s="6" t="s">
        <v>3998</v>
      </c>
      <c r="M1807" s="10"/>
      <c r="N1807" s="11"/>
    </row>
    <row r="1808" spans="1:14">
      <c r="A1808" s="5" t="s">
        <v>2944</v>
      </c>
      <c r="B1808" s="5" t="s">
        <v>1429</v>
      </c>
      <c r="C1808" s="10" t="s">
        <v>959</v>
      </c>
      <c r="D1808" s="10" t="s">
        <v>960</v>
      </c>
      <c r="E1808" s="11" t="s">
        <v>3221</v>
      </c>
      <c r="F1808" s="6" t="s">
        <v>2442</v>
      </c>
      <c r="G1808" s="6" t="s">
        <v>15</v>
      </c>
      <c r="H1808" s="10" t="str">
        <f>VLOOKUP(G1808,Config!$E$2:$F$17,2,FALSE)</f>
        <v>str</v>
      </c>
      <c r="I1808" s="6">
        <v>1</v>
      </c>
      <c r="J1808" s="6"/>
      <c r="K1808" s="12" t="s">
        <v>77</v>
      </c>
      <c r="L1808" s="6" t="s">
        <v>3998</v>
      </c>
      <c r="M1808" s="10"/>
      <c r="N1808" s="11"/>
    </row>
    <row r="1809" spans="1:14">
      <c r="A1809" s="5" t="s">
        <v>2944</v>
      </c>
      <c r="B1809" s="5" t="s">
        <v>1430</v>
      </c>
      <c r="C1809" s="10" t="s">
        <v>959</v>
      </c>
      <c r="D1809" s="10" t="s">
        <v>960</v>
      </c>
      <c r="E1809" s="11" t="s">
        <v>3221</v>
      </c>
      <c r="F1809" s="6" t="s">
        <v>2443</v>
      </c>
      <c r="G1809" s="6" t="s">
        <v>47</v>
      </c>
      <c r="H1809" s="10" t="str">
        <f>VLOOKUP(G1809,Config!$E$2:$F$17,2,FALSE)</f>
        <v>ts</v>
      </c>
      <c r="I1809" s="6">
        <v>1</v>
      </c>
      <c r="J1809" s="6"/>
      <c r="K1809" s="12" t="s">
        <v>77</v>
      </c>
      <c r="L1809" s="6" t="s">
        <v>3998</v>
      </c>
      <c r="M1809" s="10"/>
      <c r="N1809" s="11"/>
    </row>
    <row r="1810" spans="1:14">
      <c r="A1810" s="5" t="s">
        <v>2944</v>
      </c>
      <c r="B1810" s="5" t="s">
        <v>1431</v>
      </c>
      <c r="C1810" s="10" t="s">
        <v>959</v>
      </c>
      <c r="D1810" s="10" t="s">
        <v>960</v>
      </c>
      <c r="E1810" s="11" t="s">
        <v>3221</v>
      </c>
      <c r="F1810" s="6" t="s">
        <v>2444</v>
      </c>
      <c r="G1810" s="6" t="s">
        <v>47</v>
      </c>
      <c r="H1810" s="10" t="str">
        <f>VLOOKUP(G1810,Config!$E$2:$F$17,2,FALSE)</f>
        <v>ts</v>
      </c>
      <c r="I1810" s="6">
        <v>0</v>
      </c>
      <c r="J1810" s="6"/>
      <c r="K1810" s="12" t="s">
        <v>77</v>
      </c>
      <c r="L1810" s="6" t="s">
        <v>3998</v>
      </c>
      <c r="M1810" s="10"/>
      <c r="N1810" s="11"/>
    </row>
    <row r="1811" spans="1:14">
      <c r="A1811" s="5" t="s">
        <v>2944</v>
      </c>
      <c r="B1811" s="5" t="s">
        <v>1432</v>
      </c>
      <c r="C1811" s="10" t="s">
        <v>959</v>
      </c>
      <c r="D1811" s="10" t="s">
        <v>960</v>
      </c>
      <c r="E1811" s="11" t="s">
        <v>3221</v>
      </c>
      <c r="F1811" s="6" t="s">
        <v>2445</v>
      </c>
      <c r="G1811" s="6" t="s">
        <v>47</v>
      </c>
      <c r="H1811" s="10" t="str">
        <f>VLOOKUP(G1811,Config!$E$2:$F$17,2,FALSE)</f>
        <v>ts</v>
      </c>
      <c r="I1811" s="6">
        <v>0</v>
      </c>
      <c r="J1811" s="6"/>
      <c r="K1811" s="12" t="s">
        <v>77</v>
      </c>
      <c r="L1811" s="6" t="s">
        <v>3998</v>
      </c>
      <c r="M1811" s="10"/>
      <c r="N1811" s="11"/>
    </row>
    <row r="1812" spans="1:14">
      <c r="A1812" s="5" t="s">
        <v>2944</v>
      </c>
      <c r="B1812" s="5" t="s">
        <v>1433</v>
      </c>
      <c r="C1812" s="10" t="s">
        <v>959</v>
      </c>
      <c r="D1812" s="10" t="s">
        <v>960</v>
      </c>
      <c r="E1812" s="11" t="s">
        <v>3221</v>
      </c>
      <c r="F1812" s="6" t="s">
        <v>2446</v>
      </c>
      <c r="G1812" s="6" t="s">
        <v>15</v>
      </c>
      <c r="H1812" s="10" t="str">
        <f>VLOOKUP(G1812,Config!$E$2:$F$17,2,FALSE)</f>
        <v>str</v>
      </c>
      <c r="I1812" s="6">
        <v>1</v>
      </c>
      <c r="J1812" s="6"/>
      <c r="K1812" s="12" t="s">
        <v>77</v>
      </c>
      <c r="L1812" s="6" t="s">
        <v>3998</v>
      </c>
      <c r="M1812" s="10"/>
      <c r="N1812" s="11"/>
    </row>
    <row r="1813" spans="1:14">
      <c r="A1813" s="5" t="s">
        <v>2944</v>
      </c>
      <c r="B1813" s="5" t="s">
        <v>1434</v>
      </c>
      <c r="C1813" s="10" t="s">
        <v>959</v>
      </c>
      <c r="D1813" s="10" t="s">
        <v>960</v>
      </c>
      <c r="E1813" s="11" t="s">
        <v>3221</v>
      </c>
      <c r="F1813" s="6" t="s">
        <v>2447</v>
      </c>
      <c r="G1813" s="6" t="s">
        <v>48</v>
      </c>
      <c r="H1813" s="10" t="str">
        <f>VLOOKUP(G1813,Config!$E$2:$F$17,2,FALSE)</f>
        <v>tm</v>
      </c>
      <c r="I1813" s="6">
        <v>1</v>
      </c>
      <c r="J1813" s="6"/>
      <c r="K1813" s="12" t="s">
        <v>77</v>
      </c>
      <c r="L1813" s="6" t="s">
        <v>3998</v>
      </c>
      <c r="M1813" s="10"/>
      <c r="N1813" s="11"/>
    </row>
    <row r="1814" spans="1:14">
      <c r="A1814" s="5" t="s">
        <v>2944</v>
      </c>
      <c r="B1814" s="5" t="s">
        <v>1435</v>
      </c>
      <c r="C1814" s="10" t="s">
        <v>959</v>
      </c>
      <c r="D1814" s="10" t="s">
        <v>960</v>
      </c>
      <c r="E1814" s="11" t="s">
        <v>3221</v>
      </c>
      <c r="F1814" s="6" t="s">
        <v>2448</v>
      </c>
      <c r="G1814" s="6" t="s">
        <v>69</v>
      </c>
      <c r="H1814" s="10" t="str">
        <f>VLOOKUP(G1814,Config!$E$2:$F$17,2,FALSE)</f>
        <v>int</v>
      </c>
      <c r="I1814" s="6">
        <v>1</v>
      </c>
      <c r="J1814" s="6"/>
      <c r="K1814" s="12" t="s">
        <v>77</v>
      </c>
      <c r="L1814" s="6" t="s">
        <v>3998</v>
      </c>
      <c r="M1814" s="10"/>
      <c r="N1814" s="11"/>
    </row>
    <row r="1815" spans="1:14">
      <c r="A1815" s="5" t="s">
        <v>2944</v>
      </c>
      <c r="B1815" s="5" t="s">
        <v>1436</v>
      </c>
      <c r="C1815" s="10" t="s">
        <v>959</v>
      </c>
      <c r="D1815" s="10" t="s">
        <v>960</v>
      </c>
      <c r="E1815" s="11" t="s">
        <v>3221</v>
      </c>
      <c r="F1815" s="6" t="s">
        <v>2449</v>
      </c>
      <c r="G1815" s="6" t="s">
        <v>15</v>
      </c>
      <c r="H1815" s="10" t="str">
        <f>VLOOKUP(G1815,Config!$E$2:$F$17,2,FALSE)</f>
        <v>str</v>
      </c>
      <c r="I1815" s="6">
        <v>1</v>
      </c>
      <c r="J1815" s="6"/>
      <c r="K1815" s="12" t="s">
        <v>77</v>
      </c>
      <c r="L1815" s="6" t="s">
        <v>3998</v>
      </c>
      <c r="M1815" s="10"/>
      <c r="N1815" s="11"/>
    </row>
    <row r="1816" spans="1:14">
      <c r="A1816" s="5" t="s">
        <v>2944</v>
      </c>
      <c r="B1816" s="5" t="s">
        <v>1437</v>
      </c>
      <c r="C1816" s="10" t="s">
        <v>959</v>
      </c>
      <c r="D1816" s="10" t="s">
        <v>960</v>
      </c>
      <c r="E1816" s="11" t="s">
        <v>3221</v>
      </c>
      <c r="F1816" s="6" t="s">
        <v>2450</v>
      </c>
      <c r="G1816" s="6" t="s">
        <v>48</v>
      </c>
      <c r="H1816" s="10" t="str">
        <f>VLOOKUP(G1816,Config!$E$2:$F$17,2,FALSE)</f>
        <v>tm</v>
      </c>
      <c r="I1816" s="6">
        <v>1</v>
      </c>
      <c r="J1816" s="6"/>
      <c r="K1816" s="12" t="s">
        <v>77</v>
      </c>
      <c r="L1816" s="6" t="s">
        <v>3998</v>
      </c>
      <c r="M1816" s="10"/>
      <c r="N1816" s="11"/>
    </row>
    <row r="1817" spans="1:14">
      <c r="A1817" s="5" t="s">
        <v>2944</v>
      </c>
      <c r="B1817" s="5" t="s">
        <v>1438</v>
      </c>
      <c r="C1817" s="10" t="s">
        <v>959</v>
      </c>
      <c r="D1817" s="10" t="s">
        <v>960</v>
      </c>
      <c r="E1817" s="11" t="s">
        <v>3221</v>
      </c>
      <c r="F1817" s="6" t="s">
        <v>2451</v>
      </c>
      <c r="G1817" s="6" t="s">
        <v>69</v>
      </c>
      <c r="H1817" s="10" t="str">
        <f>VLOOKUP(G1817,Config!$E$2:$F$17,2,FALSE)</f>
        <v>int</v>
      </c>
      <c r="I1817" s="6">
        <v>1</v>
      </c>
      <c r="J1817" s="6"/>
      <c r="K1817" s="12" t="s">
        <v>77</v>
      </c>
      <c r="L1817" s="6" t="s">
        <v>3998</v>
      </c>
      <c r="M1817" s="10"/>
      <c r="N1817" s="11"/>
    </row>
    <row r="1818" spans="1:14">
      <c r="A1818" s="5" t="s">
        <v>2944</v>
      </c>
      <c r="B1818" s="5" t="s">
        <v>1439</v>
      </c>
      <c r="C1818" s="10" t="s">
        <v>959</v>
      </c>
      <c r="D1818" s="10" t="s">
        <v>960</v>
      </c>
      <c r="E1818" s="11" t="s">
        <v>3221</v>
      </c>
      <c r="F1818" s="6" t="s">
        <v>2452</v>
      </c>
      <c r="G1818" s="6" t="s">
        <v>46</v>
      </c>
      <c r="H1818" s="10" t="str">
        <f>VLOOKUP(G1818,Config!$E$2:$F$17,2,FALSE)</f>
        <v>dt</v>
      </c>
      <c r="I1818" s="6">
        <v>1</v>
      </c>
      <c r="J1818" s="6"/>
      <c r="K1818" s="12" t="s">
        <v>77</v>
      </c>
      <c r="L1818" s="6" t="s">
        <v>3998</v>
      </c>
      <c r="M1818" s="10"/>
      <c r="N1818" s="11"/>
    </row>
    <row r="1819" spans="1:14">
      <c r="A1819" s="5" t="s">
        <v>2944</v>
      </c>
      <c r="B1819" s="5" t="s">
        <v>1440</v>
      </c>
      <c r="C1819" s="10" t="s">
        <v>959</v>
      </c>
      <c r="D1819" s="10" t="s">
        <v>960</v>
      </c>
      <c r="E1819" s="11" t="s">
        <v>3221</v>
      </c>
      <c r="F1819" s="6" t="s">
        <v>2453</v>
      </c>
      <c r="G1819" s="6" t="s">
        <v>47</v>
      </c>
      <c r="H1819" s="10" t="str">
        <f>VLOOKUP(G1819,Config!$E$2:$F$17,2,FALSE)</f>
        <v>ts</v>
      </c>
      <c r="I1819" s="6">
        <v>1</v>
      </c>
      <c r="J1819" s="6"/>
      <c r="K1819" s="12" t="s">
        <v>77</v>
      </c>
      <c r="L1819" s="6" t="s">
        <v>3998</v>
      </c>
      <c r="M1819" s="10"/>
      <c r="N1819" s="11"/>
    </row>
    <row r="1820" spans="1:14">
      <c r="A1820" s="5" t="s">
        <v>2944</v>
      </c>
      <c r="B1820" s="5" t="s">
        <v>1441</v>
      </c>
      <c r="C1820" s="10" t="s">
        <v>959</v>
      </c>
      <c r="D1820" s="10" t="s">
        <v>960</v>
      </c>
      <c r="E1820" s="11" t="s">
        <v>3221</v>
      </c>
      <c r="F1820" s="6" t="s">
        <v>2454</v>
      </c>
      <c r="G1820" s="6" t="s">
        <v>47</v>
      </c>
      <c r="H1820" s="10" t="str">
        <f>VLOOKUP(G1820,Config!$E$2:$F$17,2,FALSE)</f>
        <v>ts</v>
      </c>
      <c r="I1820" s="6">
        <v>1</v>
      </c>
      <c r="J1820" s="6"/>
      <c r="K1820" s="12" t="s">
        <v>77</v>
      </c>
      <c r="L1820" s="6" t="s">
        <v>3998</v>
      </c>
      <c r="M1820" s="10"/>
      <c r="N1820" s="11"/>
    </row>
    <row r="1821" spans="1:14">
      <c r="A1821" s="5" t="s">
        <v>2944</v>
      </c>
      <c r="B1821" s="5" t="s">
        <v>1442</v>
      </c>
      <c r="C1821" s="10" t="s">
        <v>959</v>
      </c>
      <c r="D1821" s="10" t="s">
        <v>960</v>
      </c>
      <c r="E1821" s="11" t="s">
        <v>3221</v>
      </c>
      <c r="F1821" s="6" t="s">
        <v>2455</v>
      </c>
      <c r="G1821" s="6" t="s">
        <v>46</v>
      </c>
      <c r="H1821" s="10" t="str">
        <f>VLOOKUP(G1821,Config!$E$2:$F$17,2,FALSE)</f>
        <v>dt</v>
      </c>
      <c r="I1821" s="6">
        <v>1</v>
      </c>
      <c r="J1821" s="6"/>
      <c r="K1821" s="12" t="s">
        <v>77</v>
      </c>
      <c r="L1821" s="6" t="s">
        <v>3998</v>
      </c>
      <c r="M1821" s="10"/>
      <c r="N1821" s="11"/>
    </row>
    <row r="1822" spans="1:14">
      <c r="A1822" s="5" t="s">
        <v>2944</v>
      </c>
      <c r="B1822" s="5" t="s">
        <v>1443</v>
      </c>
      <c r="C1822" s="10" t="s">
        <v>959</v>
      </c>
      <c r="D1822" s="10" t="s">
        <v>960</v>
      </c>
      <c r="E1822" s="11" t="s">
        <v>3221</v>
      </c>
      <c r="F1822" s="6" t="s">
        <v>2456</v>
      </c>
      <c r="G1822" s="6" t="s">
        <v>15</v>
      </c>
      <c r="H1822" s="10" t="str">
        <f>VLOOKUP(G1822,Config!$E$2:$F$17,2,FALSE)</f>
        <v>str</v>
      </c>
      <c r="I1822" s="6">
        <v>1</v>
      </c>
      <c r="J1822" s="6"/>
      <c r="K1822" s="12" t="s">
        <v>77</v>
      </c>
      <c r="L1822" s="6" t="s">
        <v>3998</v>
      </c>
      <c r="M1822" s="10"/>
      <c r="N1822" s="11"/>
    </row>
    <row r="1823" spans="1:14">
      <c r="A1823" s="5" t="s">
        <v>2944</v>
      </c>
      <c r="B1823" s="5" t="s">
        <v>1444</v>
      </c>
      <c r="C1823" s="10" t="s">
        <v>959</v>
      </c>
      <c r="D1823" s="10" t="s">
        <v>960</v>
      </c>
      <c r="E1823" s="11" t="s">
        <v>3221</v>
      </c>
      <c r="F1823" s="6" t="s">
        <v>2457</v>
      </c>
      <c r="G1823" s="6" t="s">
        <v>69</v>
      </c>
      <c r="H1823" s="10" t="str">
        <f>VLOOKUP(G1823,Config!$E$2:$F$17,2,FALSE)</f>
        <v>int</v>
      </c>
      <c r="I1823" s="6">
        <v>1</v>
      </c>
      <c r="J1823" s="6"/>
      <c r="K1823" s="12" t="s">
        <v>77</v>
      </c>
      <c r="L1823" s="6" t="s">
        <v>3998</v>
      </c>
      <c r="M1823" s="10"/>
      <c r="N1823" s="11"/>
    </row>
    <row r="1824" spans="1:14">
      <c r="A1824" s="5" t="s">
        <v>2944</v>
      </c>
      <c r="B1824" s="5" t="s">
        <v>1445</v>
      </c>
      <c r="C1824" s="10" t="s">
        <v>959</v>
      </c>
      <c r="D1824" s="10" t="s">
        <v>960</v>
      </c>
      <c r="E1824" s="11" t="s">
        <v>3221</v>
      </c>
      <c r="F1824" s="6" t="s">
        <v>2458</v>
      </c>
      <c r="G1824" s="6" t="s">
        <v>15</v>
      </c>
      <c r="H1824" s="10" t="str">
        <f>VLOOKUP(G1824,Config!$E$2:$F$17,2,FALSE)</f>
        <v>str</v>
      </c>
      <c r="I1824" s="6">
        <v>1</v>
      </c>
      <c r="J1824" s="6"/>
      <c r="K1824" s="12" t="s">
        <v>77</v>
      </c>
      <c r="L1824" s="6" t="s">
        <v>3998</v>
      </c>
      <c r="M1824" s="10"/>
      <c r="N1824" s="11"/>
    </row>
    <row r="1825" spans="1:14">
      <c r="A1825" s="5" t="s">
        <v>2944</v>
      </c>
      <c r="B1825" s="5" t="s">
        <v>1446</v>
      </c>
      <c r="C1825" s="10" t="s">
        <v>959</v>
      </c>
      <c r="D1825" s="10" t="s">
        <v>960</v>
      </c>
      <c r="E1825" s="11" t="s">
        <v>3221</v>
      </c>
      <c r="F1825" s="6" t="s">
        <v>2459</v>
      </c>
      <c r="G1825" s="6" t="s">
        <v>15</v>
      </c>
      <c r="H1825" s="10" t="str">
        <f>VLOOKUP(G1825,Config!$E$2:$F$17,2,FALSE)</f>
        <v>str</v>
      </c>
      <c r="I1825" s="6">
        <v>1</v>
      </c>
      <c r="J1825" s="6"/>
      <c r="K1825" s="12" t="s">
        <v>77</v>
      </c>
      <c r="L1825" s="6" t="s">
        <v>3998</v>
      </c>
      <c r="M1825" s="10"/>
      <c r="N1825" s="11"/>
    </row>
    <row r="1826" spans="1:14">
      <c r="A1826" s="5" t="s">
        <v>2944</v>
      </c>
      <c r="B1826" s="5" t="s">
        <v>1447</v>
      </c>
      <c r="C1826" s="10" t="s">
        <v>959</v>
      </c>
      <c r="D1826" s="10" t="s">
        <v>960</v>
      </c>
      <c r="E1826" s="11" t="s">
        <v>3221</v>
      </c>
      <c r="F1826" s="6" t="s">
        <v>2460</v>
      </c>
      <c r="G1826" s="6" t="s">
        <v>69</v>
      </c>
      <c r="H1826" s="10" t="str">
        <f>VLOOKUP(G1826,Config!$E$2:$F$17,2,FALSE)</f>
        <v>int</v>
      </c>
      <c r="I1826" s="6">
        <v>1</v>
      </c>
      <c r="J1826" s="6"/>
      <c r="K1826" s="12" t="s">
        <v>77</v>
      </c>
      <c r="L1826" s="6" t="s">
        <v>3998</v>
      </c>
      <c r="M1826" s="10"/>
      <c r="N1826" s="11"/>
    </row>
    <row r="1827" spans="1:14">
      <c r="A1827" s="5" t="s">
        <v>2944</v>
      </c>
      <c r="B1827" s="5" t="s">
        <v>1448</v>
      </c>
      <c r="C1827" s="10" t="s">
        <v>959</v>
      </c>
      <c r="D1827" s="10" t="s">
        <v>960</v>
      </c>
      <c r="E1827" s="11" t="s">
        <v>3221</v>
      </c>
      <c r="F1827" s="6" t="s">
        <v>2461</v>
      </c>
      <c r="G1827" s="6" t="s">
        <v>15</v>
      </c>
      <c r="H1827" s="10" t="str">
        <f>VLOOKUP(G1827,Config!$E$2:$F$17,2,FALSE)</f>
        <v>str</v>
      </c>
      <c r="I1827" s="6">
        <v>1</v>
      </c>
      <c r="J1827" s="6"/>
      <c r="K1827" s="12" t="s">
        <v>77</v>
      </c>
      <c r="L1827" s="6" t="s">
        <v>3998</v>
      </c>
      <c r="M1827" s="10"/>
      <c r="N1827" s="11"/>
    </row>
    <row r="1828" spans="1:14">
      <c r="A1828" s="5" t="s">
        <v>2944</v>
      </c>
      <c r="B1828" s="5" t="s">
        <v>1449</v>
      </c>
      <c r="C1828" s="10" t="s">
        <v>959</v>
      </c>
      <c r="D1828" s="10" t="s">
        <v>960</v>
      </c>
      <c r="E1828" s="11" t="s">
        <v>3221</v>
      </c>
      <c r="F1828" s="6" t="s">
        <v>2462</v>
      </c>
      <c r="G1828" s="6" t="s">
        <v>15</v>
      </c>
      <c r="H1828" s="10" t="str">
        <f>VLOOKUP(G1828,Config!$E$2:$F$17,2,FALSE)</f>
        <v>str</v>
      </c>
      <c r="I1828" s="6">
        <v>1</v>
      </c>
      <c r="J1828" s="6"/>
      <c r="K1828" s="12" t="s">
        <v>77</v>
      </c>
      <c r="L1828" s="6" t="s">
        <v>3998</v>
      </c>
      <c r="M1828" s="10"/>
      <c r="N1828" s="11"/>
    </row>
    <row r="1829" spans="1:14">
      <c r="A1829" s="5" t="s">
        <v>2944</v>
      </c>
      <c r="B1829" s="5" t="s">
        <v>1397</v>
      </c>
      <c r="C1829" s="10" t="s">
        <v>959</v>
      </c>
      <c r="D1829" s="10" t="s">
        <v>960</v>
      </c>
      <c r="E1829" s="11" t="s">
        <v>3221</v>
      </c>
      <c r="F1829" s="6" t="s">
        <v>2414</v>
      </c>
      <c r="G1829" s="6" t="s">
        <v>69</v>
      </c>
      <c r="H1829" s="10" t="str">
        <f>VLOOKUP(G1829,Config!$E$2:$F$17,2,FALSE)</f>
        <v>int</v>
      </c>
      <c r="I1829" s="6">
        <v>1</v>
      </c>
      <c r="J1829" s="6"/>
      <c r="K1829" s="12" t="s">
        <v>77</v>
      </c>
      <c r="L1829" s="6" t="s">
        <v>3998</v>
      </c>
      <c r="M1829" s="10"/>
      <c r="N1829" s="11"/>
    </row>
    <row r="1830" spans="1:14">
      <c r="A1830" s="5" t="s">
        <v>2944</v>
      </c>
      <c r="B1830" s="5" t="s">
        <v>1450</v>
      </c>
      <c r="C1830" s="10" t="s">
        <v>959</v>
      </c>
      <c r="D1830" s="10" t="s">
        <v>960</v>
      </c>
      <c r="E1830" s="11" t="s">
        <v>3221</v>
      </c>
      <c r="F1830" s="6" t="s">
        <v>2463</v>
      </c>
      <c r="G1830" s="6" t="s">
        <v>15</v>
      </c>
      <c r="H1830" s="10" t="str">
        <f>VLOOKUP(G1830,Config!$E$2:$F$17,2,FALSE)</f>
        <v>str</v>
      </c>
      <c r="I1830" s="6">
        <v>1</v>
      </c>
      <c r="J1830" s="6"/>
      <c r="K1830" s="12" t="s">
        <v>77</v>
      </c>
      <c r="L1830" s="6" t="s">
        <v>3998</v>
      </c>
      <c r="M1830" s="10"/>
      <c r="N1830" s="11"/>
    </row>
    <row r="1831" spans="1:14">
      <c r="A1831" s="5" t="s">
        <v>2944</v>
      </c>
      <c r="B1831" s="5" t="s">
        <v>1451</v>
      </c>
      <c r="C1831" s="10" t="s">
        <v>959</v>
      </c>
      <c r="D1831" s="10" t="s">
        <v>960</v>
      </c>
      <c r="E1831" s="11" t="s">
        <v>3221</v>
      </c>
      <c r="F1831" s="6" t="s">
        <v>2464</v>
      </c>
      <c r="G1831" s="6" t="s">
        <v>15</v>
      </c>
      <c r="H1831" s="10" t="str">
        <f>VLOOKUP(G1831,Config!$E$2:$F$17,2,FALSE)</f>
        <v>str</v>
      </c>
      <c r="I1831" s="6">
        <v>1</v>
      </c>
      <c r="J1831" s="6"/>
      <c r="K1831" s="12" t="s">
        <v>77</v>
      </c>
      <c r="L1831" s="6" t="s">
        <v>3998</v>
      </c>
      <c r="M1831" s="10"/>
      <c r="N1831" s="11"/>
    </row>
    <row r="1832" spans="1:14">
      <c r="A1832" s="5" t="s">
        <v>2944</v>
      </c>
      <c r="B1832" s="5" t="s">
        <v>1452</v>
      </c>
      <c r="C1832" s="10" t="s">
        <v>959</v>
      </c>
      <c r="D1832" s="10" t="s">
        <v>960</v>
      </c>
      <c r="E1832" s="11" t="s">
        <v>3221</v>
      </c>
      <c r="F1832" s="6" t="s">
        <v>2465</v>
      </c>
      <c r="G1832" s="6" t="s">
        <v>15</v>
      </c>
      <c r="H1832" s="10" t="str">
        <f>VLOOKUP(G1832,Config!$E$2:$F$17,2,FALSE)</f>
        <v>str</v>
      </c>
      <c r="I1832" s="6">
        <v>1</v>
      </c>
      <c r="J1832" s="6"/>
      <c r="K1832" s="12" t="s">
        <v>77</v>
      </c>
      <c r="L1832" s="6" t="s">
        <v>3998</v>
      </c>
      <c r="M1832" s="10"/>
      <c r="N1832" s="11"/>
    </row>
    <row r="1833" spans="1:14">
      <c r="A1833" s="5" t="s">
        <v>2944</v>
      </c>
      <c r="B1833" s="5" t="s">
        <v>1453</v>
      </c>
      <c r="C1833" s="10" t="s">
        <v>959</v>
      </c>
      <c r="D1833" s="10" t="s">
        <v>960</v>
      </c>
      <c r="E1833" s="11" t="s">
        <v>3221</v>
      </c>
      <c r="F1833" s="6" t="s">
        <v>2466</v>
      </c>
      <c r="G1833" s="6" t="s">
        <v>15</v>
      </c>
      <c r="H1833" s="10" t="str">
        <f>VLOOKUP(G1833,Config!$E$2:$F$17,2,FALSE)</f>
        <v>str</v>
      </c>
      <c r="I1833" s="6">
        <v>1</v>
      </c>
      <c r="J1833" s="6"/>
      <c r="K1833" s="12" t="s">
        <v>77</v>
      </c>
      <c r="L1833" s="6" t="s">
        <v>3998</v>
      </c>
      <c r="M1833" s="10"/>
      <c r="N1833" s="11"/>
    </row>
    <row r="1834" spans="1:14">
      <c r="A1834" s="5" t="s">
        <v>2944</v>
      </c>
      <c r="B1834" s="5" t="s">
        <v>1454</v>
      </c>
      <c r="C1834" s="10" t="s">
        <v>959</v>
      </c>
      <c r="D1834" s="10" t="s">
        <v>960</v>
      </c>
      <c r="E1834" s="11" t="s">
        <v>3221</v>
      </c>
      <c r="F1834" s="6" t="s">
        <v>2467</v>
      </c>
      <c r="G1834" s="6" t="s">
        <v>15</v>
      </c>
      <c r="H1834" s="10" t="str">
        <f>VLOOKUP(G1834,Config!$E$2:$F$17,2,FALSE)</f>
        <v>str</v>
      </c>
      <c r="I1834" s="6">
        <v>1</v>
      </c>
      <c r="J1834" s="6"/>
      <c r="K1834" s="12" t="s">
        <v>77</v>
      </c>
      <c r="L1834" s="6" t="s">
        <v>3998</v>
      </c>
      <c r="M1834" s="10"/>
      <c r="N1834" s="11"/>
    </row>
    <row r="1835" spans="1:14">
      <c r="A1835" s="5" t="s">
        <v>2944</v>
      </c>
      <c r="B1835" s="5" t="s">
        <v>1455</v>
      </c>
      <c r="C1835" s="10" t="s">
        <v>959</v>
      </c>
      <c r="D1835" s="10" t="s">
        <v>960</v>
      </c>
      <c r="E1835" s="11" t="s">
        <v>3221</v>
      </c>
      <c r="F1835" s="6" t="s">
        <v>2468</v>
      </c>
      <c r="G1835" s="6" t="s">
        <v>15</v>
      </c>
      <c r="H1835" s="10" t="str">
        <f>VLOOKUP(G1835,Config!$E$2:$F$17,2,FALSE)</f>
        <v>str</v>
      </c>
      <c r="I1835" s="6">
        <v>1</v>
      </c>
      <c r="J1835" s="6"/>
      <c r="K1835" s="12" t="s">
        <v>77</v>
      </c>
      <c r="L1835" s="6" t="s">
        <v>3998</v>
      </c>
      <c r="M1835" s="10"/>
      <c r="N1835" s="11"/>
    </row>
    <row r="1836" spans="1:14">
      <c r="A1836" s="5" t="s">
        <v>2944</v>
      </c>
      <c r="B1836" s="5" t="s">
        <v>1456</v>
      </c>
      <c r="C1836" s="10" t="s">
        <v>959</v>
      </c>
      <c r="D1836" s="10" t="s">
        <v>960</v>
      </c>
      <c r="E1836" s="11" t="s">
        <v>3221</v>
      </c>
      <c r="F1836" s="6" t="s">
        <v>2469</v>
      </c>
      <c r="G1836" s="6" t="s">
        <v>15</v>
      </c>
      <c r="H1836" s="10" t="str">
        <f>VLOOKUP(G1836,Config!$E$2:$F$17,2,FALSE)</f>
        <v>str</v>
      </c>
      <c r="I1836" s="6">
        <v>1</v>
      </c>
      <c r="J1836" s="6"/>
      <c r="K1836" s="12" t="s">
        <v>77</v>
      </c>
      <c r="L1836" s="6" t="s">
        <v>3998</v>
      </c>
      <c r="M1836" s="10"/>
      <c r="N1836" s="11"/>
    </row>
    <row r="1837" spans="1:14">
      <c r="A1837" s="5" t="s">
        <v>2944</v>
      </c>
      <c r="B1837" s="5" t="s">
        <v>1457</v>
      </c>
      <c r="C1837" s="10" t="s">
        <v>959</v>
      </c>
      <c r="D1837" s="10" t="s">
        <v>960</v>
      </c>
      <c r="E1837" s="11" t="s">
        <v>3221</v>
      </c>
      <c r="F1837" s="6" t="s">
        <v>2470</v>
      </c>
      <c r="G1837" s="6" t="s">
        <v>15</v>
      </c>
      <c r="H1837" s="10" t="str">
        <f>VLOOKUP(G1837,Config!$E$2:$F$17,2,FALSE)</f>
        <v>str</v>
      </c>
      <c r="I1837" s="6">
        <v>1</v>
      </c>
      <c r="J1837" s="6"/>
      <c r="K1837" s="12" t="s">
        <v>77</v>
      </c>
      <c r="L1837" s="6" t="s">
        <v>3998</v>
      </c>
      <c r="M1837" s="10"/>
      <c r="N1837" s="11"/>
    </row>
    <row r="1838" spans="1:14">
      <c r="A1838" s="5" t="s">
        <v>2944</v>
      </c>
      <c r="B1838" s="5" t="s">
        <v>1458</v>
      </c>
      <c r="C1838" s="10" t="s">
        <v>959</v>
      </c>
      <c r="D1838" s="10" t="s">
        <v>960</v>
      </c>
      <c r="E1838" s="11" t="s">
        <v>3221</v>
      </c>
      <c r="F1838" s="6" t="s">
        <v>2471</v>
      </c>
      <c r="G1838" s="6" t="s">
        <v>15</v>
      </c>
      <c r="H1838" s="10" t="str">
        <f>VLOOKUP(G1838,Config!$E$2:$F$17,2,FALSE)</f>
        <v>str</v>
      </c>
      <c r="I1838" s="6">
        <v>1</v>
      </c>
      <c r="J1838" s="6"/>
      <c r="K1838" s="12" t="s">
        <v>77</v>
      </c>
      <c r="L1838" s="6" t="s">
        <v>3998</v>
      </c>
      <c r="M1838" s="10"/>
      <c r="N1838" s="11"/>
    </row>
    <row r="1839" spans="1:14">
      <c r="A1839" s="5" t="s">
        <v>2944</v>
      </c>
      <c r="B1839" s="5" t="s">
        <v>1459</v>
      </c>
      <c r="C1839" s="10" t="s">
        <v>959</v>
      </c>
      <c r="D1839" s="10" t="s">
        <v>960</v>
      </c>
      <c r="E1839" s="11" t="s">
        <v>3221</v>
      </c>
      <c r="F1839" s="6" t="s">
        <v>2472</v>
      </c>
      <c r="G1839" s="6" t="s">
        <v>15</v>
      </c>
      <c r="H1839" s="10" t="str">
        <f>VLOOKUP(G1839,Config!$E$2:$F$17,2,FALSE)</f>
        <v>str</v>
      </c>
      <c r="I1839" s="6">
        <v>1</v>
      </c>
      <c r="J1839" s="6"/>
      <c r="K1839" s="12" t="s">
        <v>77</v>
      </c>
      <c r="L1839" s="6" t="s">
        <v>3998</v>
      </c>
      <c r="M1839" s="10"/>
      <c r="N1839" s="11"/>
    </row>
    <row r="1840" spans="1:14">
      <c r="A1840" s="5" t="s">
        <v>2944</v>
      </c>
      <c r="B1840" s="5" t="s">
        <v>1460</v>
      </c>
      <c r="C1840" s="10" t="s">
        <v>959</v>
      </c>
      <c r="D1840" s="10" t="s">
        <v>960</v>
      </c>
      <c r="E1840" s="11" t="s">
        <v>3221</v>
      </c>
      <c r="F1840" s="6" t="s">
        <v>2473</v>
      </c>
      <c r="G1840" s="6" t="s">
        <v>15</v>
      </c>
      <c r="H1840" s="10" t="str">
        <f>VLOOKUP(G1840,Config!$E$2:$F$17,2,FALSE)</f>
        <v>str</v>
      </c>
      <c r="I1840" s="6">
        <v>1</v>
      </c>
      <c r="J1840" s="6"/>
      <c r="K1840" s="12" t="s">
        <v>77</v>
      </c>
      <c r="L1840" s="6" t="s">
        <v>3998</v>
      </c>
      <c r="M1840" s="10"/>
      <c r="N1840" s="11"/>
    </row>
    <row r="1841" spans="1:14">
      <c r="A1841" s="5" t="s">
        <v>2944</v>
      </c>
      <c r="B1841" s="5" t="s">
        <v>1415</v>
      </c>
      <c r="C1841" s="10" t="s">
        <v>959</v>
      </c>
      <c r="D1841" s="10" t="s">
        <v>960</v>
      </c>
      <c r="E1841" s="11" t="s">
        <v>3221</v>
      </c>
      <c r="F1841" s="6" t="s">
        <v>2430</v>
      </c>
      <c r="G1841" s="6" t="s">
        <v>15</v>
      </c>
      <c r="H1841" s="10" t="str">
        <f>VLOOKUP(G1841,Config!$E$2:$F$17,2,FALSE)</f>
        <v>str</v>
      </c>
      <c r="I1841" s="6">
        <v>0</v>
      </c>
      <c r="J1841" s="6"/>
      <c r="K1841" s="12" t="s">
        <v>77</v>
      </c>
      <c r="L1841" s="6" t="s">
        <v>3998</v>
      </c>
      <c r="M1841" s="10"/>
      <c r="N1841" s="11"/>
    </row>
    <row r="1842" spans="1:14">
      <c r="A1842" s="5" t="s">
        <v>2944</v>
      </c>
      <c r="B1842" s="5" t="s">
        <v>1416</v>
      </c>
      <c r="C1842" s="10" t="s">
        <v>959</v>
      </c>
      <c r="D1842" s="10" t="s">
        <v>960</v>
      </c>
      <c r="E1842" s="11" t="s">
        <v>3221</v>
      </c>
      <c r="F1842" s="6" t="s">
        <v>2431</v>
      </c>
      <c r="G1842" s="6" t="s">
        <v>71</v>
      </c>
      <c r="H1842" s="10" t="str">
        <f>VLOOKUP(G1842,Config!$E$2:$F$17,2,FALSE)</f>
        <v>dbl</v>
      </c>
      <c r="I1842" s="6">
        <v>1</v>
      </c>
      <c r="J1842" s="6"/>
      <c r="K1842" s="12" t="s">
        <v>77</v>
      </c>
      <c r="L1842" s="6" t="s">
        <v>3998</v>
      </c>
      <c r="M1842" s="10"/>
      <c r="N1842" s="11"/>
    </row>
    <row r="1843" spans="1:14">
      <c r="A1843" s="5" t="s">
        <v>2944</v>
      </c>
      <c r="B1843" s="5" t="s">
        <v>1417</v>
      </c>
      <c r="C1843" s="10" t="s">
        <v>959</v>
      </c>
      <c r="D1843" s="10" t="s">
        <v>960</v>
      </c>
      <c r="E1843" s="11" t="s">
        <v>3221</v>
      </c>
      <c r="F1843" s="6" t="s">
        <v>2432</v>
      </c>
      <c r="G1843" s="6" t="s">
        <v>15</v>
      </c>
      <c r="H1843" s="10" t="str">
        <f>VLOOKUP(G1843,Config!$E$2:$F$17,2,FALSE)</f>
        <v>str</v>
      </c>
      <c r="I1843" s="6">
        <v>1</v>
      </c>
      <c r="J1843" s="6"/>
      <c r="K1843" s="12" t="s">
        <v>77</v>
      </c>
      <c r="L1843" s="6" t="s">
        <v>3998</v>
      </c>
      <c r="M1843" s="10"/>
      <c r="N1843" s="11"/>
    </row>
    <row r="1844" spans="1:14">
      <c r="A1844" s="5" t="s">
        <v>2944</v>
      </c>
      <c r="B1844" s="5" t="s">
        <v>1461</v>
      </c>
      <c r="C1844" s="10" t="s">
        <v>959</v>
      </c>
      <c r="D1844" s="10" t="s">
        <v>960</v>
      </c>
      <c r="E1844" s="11" t="s">
        <v>3221</v>
      </c>
      <c r="F1844" s="6" t="s">
        <v>2474</v>
      </c>
      <c r="G1844" s="6" t="s">
        <v>15</v>
      </c>
      <c r="H1844" s="10" t="str">
        <f>VLOOKUP(G1844,Config!$E$2:$F$17,2,FALSE)</f>
        <v>str</v>
      </c>
      <c r="I1844" s="6">
        <v>1</v>
      </c>
      <c r="J1844" s="6"/>
      <c r="K1844" s="12" t="s">
        <v>77</v>
      </c>
      <c r="L1844" s="6" t="s">
        <v>3998</v>
      </c>
      <c r="M1844" s="10"/>
      <c r="N1844" s="11"/>
    </row>
    <row r="1845" spans="1:14">
      <c r="A1845" s="5" t="s">
        <v>2944</v>
      </c>
      <c r="B1845" s="5" t="s">
        <v>1462</v>
      </c>
      <c r="C1845" s="10" t="s">
        <v>959</v>
      </c>
      <c r="D1845" s="10" t="s">
        <v>960</v>
      </c>
      <c r="E1845" s="11" t="s">
        <v>3221</v>
      </c>
      <c r="F1845" s="6" t="s">
        <v>2475</v>
      </c>
      <c r="G1845" s="6" t="s">
        <v>15</v>
      </c>
      <c r="H1845" s="10" t="str">
        <f>VLOOKUP(G1845,Config!$E$2:$F$17,2,FALSE)</f>
        <v>str</v>
      </c>
      <c r="I1845" s="6">
        <v>1</v>
      </c>
      <c r="J1845" s="6"/>
      <c r="K1845" s="12" t="s">
        <v>77</v>
      </c>
      <c r="L1845" s="6" t="s">
        <v>3998</v>
      </c>
      <c r="M1845" s="10"/>
      <c r="N1845" s="11"/>
    </row>
    <row r="1846" spans="1:14">
      <c r="A1846" s="5" t="s">
        <v>2944</v>
      </c>
      <c r="B1846" s="5" t="s">
        <v>1463</v>
      </c>
      <c r="C1846" s="10" t="s">
        <v>959</v>
      </c>
      <c r="D1846" s="10" t="s">
        <v>960</v>
      </c>
      <c r="E1846" s="11" t="s">
        <v>3221</v>
      </c>
      <c r="F1846" s="6" t="s">
        <v>2476</v>
      </c>
      <c r="G1846" s="6" t="s">
        <v>15</v>
      </c>
      <c r="H1846" s="10" t="str">
        <f>VLOOKUP(G1846,Config!$E$2:$F$17,2,FALSE)</f>
        <v>str</v>
      </c>
      <c r="I1846" s="6">
        <v>0</v>
      </c>
      <c r="J1846" s="6"/>
      <c r="K1846" s="12" t="s">
        <v>77</v>
      </c>
      <c r="L1846" s="6" t="s">
        <v>3998</v>
      </c>
      <c r="M1846" s="10"/>
      <c r="N1846" s="11"/>
    </row>
    <row r="1847" spans="1:14">
      <c r="A1847" s="5" t="s">
        <v>2944</v>
      </c>
      <c r="B1847" s="5" t="s">
        <v>1464</v>
      </c>
      <c r="C1847" s="10" t="s">
        <v>959</v>
      </c>
      <c r="D1847" s="10" t="s">
        <v>960</v>
      </c>
      <c r="E1847" s="11" t="s">
        <v>3221</v>
      </c>
      <c r="F1847" s="6" t="s">
        <v>2477</v>
      </c>
      <c r="G1847" s="6" t="s">
        <v>15</v>
      </c>
      <c r="H1847" s="10" t="str">
        <f>VLOOKUP(G1847,Config!$E$2:$F$17,2,FALSE)</f>
        <v>str</v>
      </c>
      <c r="I1847" s="6">
        <v>1</v>
      </c>
      <c r="J1847" s="6"/>
      <c r="K1847" s="12" t="s">
        <v>77</v>
      </c>
      <c r="L1847" s="6" t="s">
        <v>3998</v>
      </c>
      <c r="M1847" s="10"/>
      <c r="N1847" s="11"/>
    </row>
    <row r="1848" spans="1:14">
      <c r="A1848" s="5" t="s">
        <v>2944</v>
      </c>
      <c r="B1848" s="5" t="s">
        <v>1465</v>
      </c>
      <c r="C1848" s="10" t="s">
        <v>959</v>
      </c>
      <c r="D1848" s="10" t="s">
        <v>960</v>
      </c>
      <c r="E1848" s="11" t="s">
        <v>3221</v>
      </c>
      <c r="F1848" s="6" t="s">
        <v>2478</v>
      </c>
      <c r="G1848" s="6" t="s">
        <v>15</v>
      </c>
      <c r="H1848" s="10" t="str">
        <f>VLOOKUP(G1848,Config!$E$2:$F$17,2,FALSE)</f>
        <v>str</v>
      </c>
      <c r="I1848" s="6">
        <v>1</v>
      </c>
      <c r="J1848" s="6"/>
      <c r="K1848" s="12" t="s">
        <v>77</v>
      </c>
      <c r="L1848" s="6" t="s">
        <v>3998</v>
      </c>
      <c r="M1848" s="10"/>
      <c r="N1848" s="11"/>
    </row>
    <row r="1849" spans="1:14">
      <c r="A1849" s="5" t="s">
        <v>2944</v>
      </c>
      <c r="B1849" s="5" t="s">
        <v>976</v>
      </c>
      <c r="C1849" s="10" t="s">
        <v>959</v>
      </c>
      <c r="D1849" s="10" t="s">
        <v>960</v>
      </c>
      <c r="E1849" s="11" t="s">
        <v>3221</v>
      </c>
      <c r="F1849" s="6" t="s">
        <v>2074</v>
      </c>
      <c r="G1849" s="6" t="s">
        <v>15</v>
      </c>
      <c r="H1849" s="10" t="str">
        <f>VLOOKUP(G1849,Config!$E$2:$F$17,2,FALSE)</f>
        <v>str</v>
      </c>
      <c r="I1849" s="6">
        <v>1</v>
      </c>
      <c r="J1849" s="6"/>
      <c r="K1849" s="12" t="s">
        <v>77</v>
      </c>
      <c r="L1849" s="6" t="s">
        <v>3998</v>
      </c>
      <c r="M1849" s="10"/>
      <c r="N1849" s="11"/>
    </row>
    <row r="1850" spans="1:14">
      <c r="A1850" s="5" t="s">
        <v>2944</v>
      </c>
      <c r="B1850" s="5" t="s">
        <v>977</v>
      </c>
      <c r="C1850" s="10" t="s">
        <v>959</v>
      </c>
      <c r="D1850" s="10" t="s">
        <v>960</v>
      </c>
      <c r="E1850" s="11" t="s">
        <v>3221</v>
      </c>
      <c r="F1850" s="6" t="s">
        <v>2075</v>
      </c>
      <c r="G1850" s="6" t="s">
        <v>47</v>
      </c>
      <c r="H1850" s="10" t="str">
        <f>VLOOKUP(G1850,Config!$E$2:$F$17,2,FALSE)</f>
        <v>ts</v>
      </c>
      <c r="I1850" s="6">
        <v>1</v>
      </c>
      <c r="J1850" s="6"/>
      <c r="K1850" s="12" t="s">
        <v>77</v>
      </c>
      <c r="L1850" s="6" t="s">
        <v>3998</v>
      </c>
      <c r="M1850" s="10"/>
      <c r="N1850" s="11"/>
    </row>
    <row r="1851" spans="1:14">
      <c r="A1851" s="5" t="s">
        <v>2944</v>
      </c>
      <c r="B1851" s="5" t="s">
        <v>978</v>
      </c>
      <c r="C1851" s="10" t="s">
        <v>959</v>
      </c>
      <c r="D1851" s="10" t="s">
        <v>960</v>
      </c>
      <c r="E1851" s="11" t="s">
        <v>3221</v>
      </c>
      <c r="F1851" s="6" t="s">
        <v>87</v>
      </c>
      <c r="G1851" s="6" t="s">
        <v>15</v>
      </c>
      <c r="H1851" s="10" t="str">
        <f>VLOOKUP(G1851,Config!$E$2:$F$17,2,FALSE)</f>
        <v>str</v>
      </c>
      <c r="I1851" s="6">
        <v>0</v>
      </c>
      <c r="J1851" s="6"/>
      <c r="K1851" s="12" t="s">
        <v>77</v>
      </c>
      <c r="L1851" s="6" t="s">
        <v>3998</v>
      </c>
      <c r="M1851" s="10"/>
      <c r="N1851" s="11"/>
    </row>
    <row r="1852" spans="1:14">
      <c r="A1852" s="5" t="s">
        <v>2944</v>
      </c>
      <c r="B1852" s="5" t="s">
        <v>979</v>
      </c>
      <c r="C1852" s="10" t="s">
        <v>959</v>
      </c>
      <c r="D1852" s="10" t="s">
        <v>960</v>
      </c>
      <c r="E1852" s="11" t="s">
        <v>3221</v>
      </c>
      <c r="F1852" s="6" t="s">
        <v>89</v>
      </c>
      <c r="G1852" s="6" t="s">
        <v>47</v>
      </c>
      <c r="H1852" s="10" t="str">
        <f>VLOOKUP(G1852,Config!$E$2:$F$17,2,FALSE)</f>
        <v>ts</v>
      </c>
      <c r="I1852" s="6">
        <v>0</v>
      </c>
      <c r="J1852" s="6"/>
      <c r="K1852" s="12" t="s">
        <v>77</v>
      </c>
      <c r="L1852" s="6" t="s">
        <v>3998</v>
      </c>
      <c r="M1852" s="10"/>
      <c r="N1852" s="11"/>
    </row>
    <row r="1853" spans="1:14">
      <c r="A1853" s="5" t="s">
        <v>2944</v>
      </c>
      <c r="B1853" s="5" t="s">
        <v>980</v>
      </c>
      <c r="C1853" s="10" t="s">
        <v>959</v>
      </c>
      <c r="D1853" s="10" t="s">
        <v>960</v>
      </c>
      <c r="E1853" s="11" t="s">
        <v>3221</v>
      </c>
      <c r="F1853" s="6" t="s">
        <v>2076</v>
      </c>
      <c r="G1853" s="6" t="s">
        <v>15</v>
      </c>
      <c r="H1853" s="10" t="str">
        <f>VLOOKUP(G1853,Config!$E$2:$F$17,2,FALSE)</f>
        <v>str</v>
      </c>
      <c r="I1853" s="6">
        <v>0</v>
      </c>
      <c r="J1853" s="6"/>
      <c r="K1853" s="12" t="s">
        <v>77</v>
      </c>
      <c r="L1853" s="6" t="s">
        <v>3998</v>
      </c>
      <c r="M1853" s="10"/>
      <c r="N1853" s="11"/>
    </row>
    <row r="1854" spans="1:14">
      <c r="A1854" s="5" t="s">
        <v>2944</v>
      </c>
      <c r="B1854" s="5" t="s">
        <v>981</v>
      </c>
      <c r="C1854" s="10" t="s">
        <v>959</v>
      </c>
      <c r="D1854" s="10" t="s">
        <v>960</v>
      </c>
      <c r="E1854" s="11" t="s">
        <v>3221</v>
      </c>
      <c r="F1854" s="6" t="s">
        <v>2077</v>
      </c>
      <c r="G1854" s="6" t="s">
        <v>47</v>
      </c>
      <c r="H1854" s="10" t="str">
        <f>VLOOKUP(G1854,Config!$E$2:$F$17,2,FALSE)</f>
        <v>ts</v>
      </c>
      <c r="I1854" s="6">
        <v>0</v>
      </c>
      <c r="J1854" s="6"/>
      <c r="K1854" s="12" t="s">
        <v>77</v>
      </c>
      <c r="L1854" s="6" t="s">
        <v>3998</v>
      </c>
      <c r="M1854" s="10"/>
      <c r="N1854" s="11"/>
    </row>
    <row r="1855" spans="1:14">
      <c r="A1855" s="5" t="s">
        <v>2945</v>
      </c>
      <c r="B1855" s="5" t="s">
        <v>961</v>
      </c>
      <c r="C1855" s="10" t="s">
        <v>959</v>
      </c>
      <c r="D1855" s="10" t="s">
        <v>960</v>
      </c>
      <c r="E1855" s="11" t="s">
        <v>3222</v>
      </c>
      <c r="F1855" s="6" t="s">
        <v>2060</v>
      </c>
      <c r="G1855" s="6" t="s">
        <v>15</v>
      </c>
      <c r="H1855" s="10" t="str">
        <f>VLOOKUP(G1855,Config!$E$2:$F$17,2,FALSE)</f>
        <v>str</v>
      </c>
      <c r="I1855" s="6">
        <v>1</v>
      </c>
      <c r="J1855" s="6">
        <v>1</v>
      </c>
      <c r="K1855" s="12" t="s">
        <v>77</v>
      </c>
      <c r="L1855" s="6" t="s">
        <v>3999</v>
      </c>
      <c r="M1855" s="10"/>
      <c r="N1855" s="11"/>
    </row>
    <row r="1856" spans="1:14">
      <c r="A1856" s="5" t="s">
        <v>2945</v>
      </c>
      <c r="B1856" s="5" t="s">
        <v>1209</v>
      </c>
      <c r="C1856" s="10" t="s">
        <v>959</v>
      </c>
      <c r="D1856" s="10" t="s">
        <v>960</v>
      </c>
      <c r="E1856" s="11" t="s">
        <v>3222</v>
      </c>
      <c r="F1856" s="6" t="s">
        <v>365</v>
      </c>
      <c r="G1856" s="6" t="s">
        <v>15</v>
      </c>
      <c r="H1856" s="10" t="str">
        <f>VLOOKUP(G1856,Config!$E$2:$F$17,2,FALSE)</f>
        <v>str</v>
      </c>
      <c r="I1856" s="6">
        <v>1</v>
      </c>
      <c r="J1856" s="6">
        <v>1</v>
      </c>
      <c r="K1856" s="12" t="s">
        <v>77</v>
      </c>
      <c r="L1856" s="6" t="s">
        <v>3999</v>
      </c>
      <c r="M1856" s="10"/>
      <c r="N1856" s="11"/>
    </row>
    <row r="1857" spans="1:14">
      <c r="A1857" s="5" t="s">
        <v>2945</v>
      </c>
      <c r="B1857" s="5" t="s">
        <v>1044</v>
      </c>
      <c r="C1857" s="10" t="s">
        <v>959</v>
      </c>
      <c r="D1857" s="10" t="s">
        <v>960</v>
      </c>
      <c r="E1857" s="11" t="s">
        <v>3222</v>
      </c>
      <c r="F1857" s="6" t="s">
        <v>178</v>
      </c>
      <c r="G1857" s="6" t="s">
        <v>15</v>
      </c>
      <c r="H1857" s="10" t="str">
        <f>VLOOKUP(G1857,Config!$E$2:$F$17,2,FALSE)</f>
        <v>str</v>
      </c>
      <c r="I1857" s="6">
        <v>1</v>
      </c>
      <c r="J1857" s="6">
        <v>1</v>
      </c>
      <c r="K1857" s="12" t="s">
        <v>77</v>
      </c>
      <c r="L1857" s="6" t="s">
        <v>3999</v>
      </c>
      <c r="M1857" s="10"/>
      <c r="N1857" s="11"/>
    </row>
    <row r="1858" spans="1:14">
      <c r="A1858" s="5" t="s">
        <v>2945</v>
      </c>
      <c r="B1858" s="5" t="s">
        <v>1311</v>
      </c>
      <c r="C1858" s="10" t="s">
        <v>959</v>
      </c>
      <c r="D1858" s="10" t="s">
        <v>960</v>
      </c>
      <c r="E1858" s="11" t="s">
        <v>3222</v>
      </c>
      <c r="F1858" s="6" t="s">
        <v>2334</v>
      </c>
      <c r="G1858" s="6" t="s">
        <v>15</v>
      </c>
      <c r="H1858" s="10" t="str">
        <f>VLOOKUP(G1858,Config!$E$2:$F$17,2,FALSE)</f>
        <v>str</v>
      </c>
      <c r="I1858" s="6">
        <v>1</v>
      </c>
      <c r="J1858" s="6">
        <v>1</v>
      </c>
      <c r="K1858" s="12" t="s">
        <v>77</v>
      </c>
      <c r="L1858" s="6" t="s">
        <v>3999</v>
      </c>
      <c r="M1858" s="10"/>
      <c r="N1858" s="11"/>
    </row>
    <row r="1859" spans="1:14">
      <c r="A1859" s="5" t="s">
        <v>2945</v>
      </c>
      <c r="B1859" s="5" t="s">
        <v>1006</v>
      </c>
      <c r="C1859" s="10" t="s">
        <v>959</v>
      </c>
      <c r="D1859" s="10" t="s">
        <v>960</v>
      </c>
      <c r="E1859" s="11" t="s">
        <v>3222</v>
      </c>
      <c r="F1859" s="6" t="s">
        <v>2093</v>
      </c>
      <c r="G1859" s="6" t="s">
        <v>15</v>
      </c>
      <c r="H1859" s="10" t="str">
        <f>VLOOKUP(G1859,Config!$E$2:$F$17,2,FALSE)</f>
        <v>str</v>
      </c>
      <c r="I1859" s="6">
        <v>1</v>
      </c>
      <c r="J1859" s="6">
        <v>1</v>
      </c>
      <c r="K1859" s="12" t="s">
        <v>77</v>
      </c>
      <c r="L1859" s="6" t="s">
        <v>3999</v>
      </c>
      <c r="M1859" s="10"/>
      <c r="N1859" s="11"/>
    </row>
    <row r="1860" spans="1:14">
      <c r="A1860" s="5" t="s">
        <v>2945</v>
      </c>
      <c r="B1860" s="5" t="s">
        <v>1228</v>
      </c>
      <c r="C1860" s="10" t="s">
        <v>959</v>
      </c>
      <c r="D1860" s="10" t="s">
        <v>960</v>
      </c>
      <c r="E1860" s="11" t="s">
        <v>3222</v>
      </c>
      <c r="F1860" s="6" t="s">
        <v>2175</v>
      </c>
      <c r="G1860" s="6" t="s">
        <v>15</v>
      </c>
      <c r="H1860" s="10" t="str">
        <f>VLOOKUP(G1860,Config!$E$2:$F$17,2,FALSE)</f>
        <v>str</v>
      </c>
      <c r="I1860" s="6">
        <v>1</v>
      </c>
      <c r="J1860" s="6">
        <v>1</v>
      </c>
      <c r="K1860" s="12" t="s">
        <v>77</v>
      </c>
      <c r="L1860" s="6" t="s">
        <v>3999</v>
      </c>
      <c r="M1860" s="10"/>
      <c r="N1860" s="11"/>
    </row>
    <row r="1861" spans="1:14">
      <c r="A1861" s="5" t="s">
        <v>2945</v>
      </c>
      <c r="B1861" s="5" t="s">
        <v>987</v>
      </c>
      <c r="C1861" s="10" t="s">
        <v>959</v>
      </c>
      <c r="D1861" s="10" t="s">
        <v>960</v>
      </c>
      <c r="E1861" s="11" t="s">
        <v>3222</v>
      </c>
      <c r="F1861" s="6" t="s">
        <v>2083</v>
      </c>
      <c r="G1861" s="6" t="s">
        <v>15</v>
      </c>
      <c r="H1861" s="10" t="str">
        <f>VLOOKUP(G1861,Config!$E$2:$F$17,2,FALSE)</f>
        <v>str</v>
      </c>
      <c r="I1861" s="6">
        <v>1</v>
      </c>
      <c r="J1861" s="6"/>
      <c r="K1861" s="12" t="s">
        <v>77</v>
      </c>
      <c r="L1861" s="6" t="s">
        <v>3999</v>
      </c>
      <c r="M1861" s="10"/>
      <c r="N1861" s="11"/>
    </row>
    <row r="1862" spans="1:14">
      <c r="A1862" s="5" t="s">
        <v>2945</v>
      </c>
      <c r="B1862" s="5" t="s">
        <v>1466</v>
      </c>
      <c r="C1862" s="10" t="s">
        <v>959</v>
      </c>
      <c r="D1862" s="10" t="s">
        <v>960</v>
      </c>
      <c r="E1862" s="11" t="s">
        <v>3222</v>
      </c>
      <c r="F1862" s="6" t="s">
        <v>2479</v>
      </c>
      <c r="G1862" s="6" t="s">
        <v>15</v>
      </c>
      <c r="H1862" s="10" t="str">
        <f>VLOOKUP(G1862,Config!$E$2:$F$17,2,FALSE)</f>
        <v>str</v>
      </c>
      <c r="I1862" s="6">
        <v>1</v>
      </c>
      <c r="J1862" s="6"/>
      <c r="K1862" s="12" t="s">
        <v>77</v>
      </c>
      <c r="L1862" s="6" t="s">
        <v>3999</v>
      </c>
      <c r="M1862" s="10"/>
      <c r="N1862" s="11"/>
    </row>
    <row r="1863" spans="1:14">
      <c r="A1863" s="5" t="s">
        <v>2945</v>
      </c>
      <c r="B1863" s="5" t="s">
        <v>976</v>
      </c>
      <c r="C1863" s="10" t="s">
        <v>959</v>
      </c>
      <c r="D1863" s="10" t="s">
        <v>960</v>
      </c>
      <c r="E1863" s="11" t="s">
        <v>3222</v>
      </c>
      <c r="F1863" s="6" t="s">
        <v>2074</v>
      </c>
      <c r="G1863" s="6" t="s">
        <v>15</v>
      </c>
      <c r="H1863" s="10" t="str">
        <f>VLOOKUP(G1863,Config!$E$2:$F$17,2,FALSE)</f>
        <v>str</v>
      </c>
      <c r="I1863" s="6">
        <v>1</v>
      </c>
      <c r="J1863" s="6"/>
      <c r="K1863" s="12" t="s">
        <v>77</v>
      </c>
      <c r="L1863" s="6" t="s">
        <v>3999</v>
      </c>
      <c r="M1863" s="10"/>
      <c r="N1863" s="11"/>
    </row>
    <row r="1864" spans="1:14">
      <c r="A1864" s="5" t="s">
        <v>2945</v>
      </c>
      <c r="B1864" s="5" t="s">
        <v>977</v>
      </c>
      <c r="C1864" s="10" t="s">
        <v>959</v>
      </c>
      <c r="D1864" s="10" t="s">
        <v>960</v>
      </c>
      <c r="E1864" s="11" t="s">
        <v>3222</v>
      </c>
      <c r="F1864" s="6" t="s">
        <v>2075</v>
      </c>
      <c r="G1864" s="6" t="s">
        <v>47</v>
      </c>
      <c r="H1864" s="10" t="str">
        <f>VLOOKUP(G1864,Config!$E$2:$F$17,2,FALSE)</f>
        <v>ts</v>
      </c>
      <c r="I1864" s="6">
        <v>1</v>
      </c>
      <c r="J1864" s="6"/>
      <c r="K1864" s="12" t="s">
        <v>77</v>
      </c>
      <c r="L1864" s="6" t="s">
        <v>3999</v>
      </c>
      <c r="M1864" s="10"/>
      <c r="N1864" s="11"/>
    </row>
    <row r="1865" spans="1:14">
      <c r="A1865" s="5" t="s">
        <v>2945</v>
      </c>
      <c r="B1865" s="5" t="s">
        <v>978</v>
      </c>
      <c r="C1865" s="10" t="s">
        <v>959</v>
      </c>
      <c r="D1865" s="10" t="s">
        <v>960</v>
      </c>
      <c r="E1865" s="11" t="s">
        <v>3222</v>
      </c>
      <c r="F1865" s="6" t="s">
        <v>87</v>
      </c>
      <c r="G1865" s="6" t="s">
        <v>15</v>
      </c>
      <c r="H1865" s="10" t="str">
        <f>VLOOKUP(G1865,Config!$E$2:$F$17,2,FALSE)</f>
        <v>str</v>
      </c>
      <c r="I1865" s="6">
        <v>0</v>
      </c>
      <c r="J1865" s="6"/>
      <c r="K1865" s="12" t="s">
        <v>77</v>
      </c>
      <c r="L1865" s="6" t="s">
        <v>3999</v>
      </c>
      <c r="M1865" s="10"/>
      <c r="N1865" s="11"/>
    </row>
    <row r="1866" spans="1:14">
      <c r="A1866" s="5" t="s">
        <v>2945</v>
      </c>
      <c r="B1866" s="5" t="s">
        <v>979</v>
      </c>
      <c r="C1866" s="10" t="s">
        <v>959</v>
      </c>
      <c r="D1866" s="10" t="s">
        <v>960</v>
      </c>
      <c r="E1866" s="11" t="s">
        <v>3222</v>
      </c>
      <c r="F1866" s="6" t="s">
        <v>89</v>
      </c>
      <c r="G1866" s="6" t="s">
        <v>47</v>
      </c>
      <c r="H1866" s="10" t="str">
        <f>VLOOKUP(G1866,Config!$E$2:$F$17,2,FALSE)</f>
        <v>ts</v>
      </c>
      <c r="I1866" s="6">
        <v>0</v>
      </c>
      <c r="J1866" s="6"/>
      <c r="K1866" s="12" t="s">
        <v>77</v>
      </c>
      <c r="L1866" s="6" t="s">
        <v>3999</v>
      </c>
      <c r="M1866" s="10"/>
      <c r="N1866" s="11"/>
    </row>
    <row r="1867" spans="1:14">
      <c r="A1867" s="5" t="s">
        <v>2945</v>
      </c>
      <c r="B1867" s="5" t="s">
        <v>980</v>
      </c>
      <c r="C1867" s="10" t="s">
        <v>959</v>
      </c>
      <c r="D1867" s="10" t="s">
        <v>960</v>
      </c>
      <c r="E1867" s="11" t="s">
        <v>3222</v>
      </c>
      <c r="F1867" s="6" t="s">
        <v>2076</v>
      </c>
      <c r="G1867" s="6" t="s">
        <v>15</v>
      </c>
      <c r="H1867" s="10" t="str">
        <f>VLOOKUP(G1867,Config!$E$2:$F$17,2,FALSE)</f>
        <v>str</v>
      </c>
      <c r="I1867" s="6">
        <v>0</v>
      </c>
      <c r="J1867" s="6"/>
      <c r="K1867" s="12" t="s">
        <v>77</v>
      </c>
      <c r="L1867" s="6" t="s">
        <v>3999</v>
      </c>
      <c r="M1867" s="10"/>
      <c r="N1867" s="11"/>
    </row>
    <row r="1868" spans="1:14">
      <c r="A1868" s="5" t="s">
        <v>2945</v>
      </c>
      <c r="B1868" s="5" t="s">
        <v>981</v>
      </c>
      <c r="C1868" s="10" t="s">
        <v>959</v>
      </c>
      <c r="D1868" s="10" t="s">
        <v>960</v>
      </c>
      <c r="E1868" s="11" t="s">
        <v>3222</v>
      </c>
      <c r="F1868" s="6" t="s">
        <v>2077</v>
      </c>
      <c r="G1868" s="6" t="s">
        <v>47</v>
      </c>
      <c r="H1868" s="10" t="str">
        <f>VLOOKUP(G1868,Config!$E$2:$F$17,2,FALSE)</f>
        <v>ts</v>
      </c>
      <c r="I1868" s="6">
        <v>0</v>
      </c>
      <c r="J1868" s="6"/>
      <c r="K1868" s="12" t="s">
        <v>77</v>
      </c>
      <c r="L1868" s="6" t="s">
        <v>3999</v>
      </c>
      <c r="M1868" s="10"/>
      <c r="N1868" s="11"/>
    </row>
    <row r="1869" spans="1:14">
      <c r="A1869" s="5" t="s">
        <v>2946</v>
      </c>
      <c r="B1869" s="5" t="s">
        <v>961</v>
      </c>
      <c r="C1869" s="10" t="s">
        <v>959</v>
      </c>
      <c r="D1869" s="10" t="s">
        <v>960</v>
      </c>
      <c r="E1869" s="11" t="s">
        <v>3223</v>
      </c>
      <c r="F1869" s="6" t="s">
        <v>2060</v>
      </c>
      <c r="G1869" s="6" t="s">
        <v>15</v>
      </c>
      <c r="H1869" s="10" t="str">
        <f>VLOOKUP(G1869,Config!$E$2:$F$17,2,FALSE)</f>
        <v>str</v>
      </c>
      <c r="I1869" s="6">
        <v>1</v>
      </c>
      <c r="J1869" s="6">
        <v>1</v>
      </c>
      <c r="K1869" s="12" t="s">
        <v>77</v>
      </c>
      <c r="L1869" s="6" t="s">
        <v>4000</v>
      </c>
      <c r="M1869" s="10"/>
      <c r="N1869" s="11"/>
    </row>
    <row r="1870" spans="1:14">
      <c r="A1870" s="5" t="s">
        <v>2946</v>
      </c>
      <c r="B1870" s="5" t="s">
        <v>1004</v>
      </c>
      <c r="C1870" s="10" t="s">
        <v>959</v>
      </c>
      <c r="D1870" s="10" t="s">
        <v>960</v>
      </c>
      <c r="E1870" s="11" t="s">
        <v>3223</v>
      </c>
      <c r="F1870" s="6" t="s">
        <v>79</v>
      </c>
      <c r="G1870" s="6" t="s">
        <v>15</v>
      </c>
      <c r="H1870" s="10" t="str">
        <f>VLOOKUP(G1870,Config!$E$2:$F$17,2,FALSE)</f>
        <v>str</v>
      </c>
      <c r="I1870" s="6">
        <v>1</v>
      </c>
      <c r="J1870" s="6">
        <v>1</v>
      </c>
      <c r="K1870" s="12" t="s">
        <v>77</v>
      </c>
      <c r="L1870" s="6" t="s">
        <v>4000</v>
      </c>
      <c r="M1870" s="10"/>
      <c r="N1870" s="11"/>
    </row>
    <row r="1871" spans="1:14">
      <c r="A1871" s="5" t="s">
        <v>2946</v>
      </c>
      <c r="B1871" s="5" t="s">
        <v>1209</v>
      </c>
      <c r="C1871" s="10" t="s">
        <v>959</v>
      </c>
      <c r="D1871" s="10" t="s">
        <v>960</v>
      </c>
      <c r="E1871" s="11" t="s">
        <v>3223</v>
      </c>
      <c r="F1871" s="6" t="s">
        <v>365</v>
      </c>
      <c r="G1871" s="6" t="s">
        <v>15</v>
      </c>
      <c r="H1871" s="10" t="str">
        <f>VLOOKUP(G1871,Config!$E$2:$F$17,2,FALSE)</f>
        <v>str</v>
      </c>
      <c r="I1871" s="6">
        <v>1</v>
      </c>
      <c r="J1871" s="6">
        <v>1</v>
      </c>
      <c r="K1871" s="12" t="s">
        <v>77</v>
      </c>
      <c r="L1871" s="6" t="s">
        <v>4000</v>
      </c>
      <c r="M1871" s="10"/>
      <c r="N1871" s="11"/>
    </row>
    <row r="1872" spans="1:14">
      <c r="A1872" s="5" t="s">
        <v>2946</v>
      </c>
      <c r="B1872" s="5" t="s">
        <v>1044</v>
      </c>
      <c r="C1872" s="10" t="s">
        <v>959</v>
      </c>
      <c r="D1872" s="10" t="s">
        <v>960</v>
      </c>
      <c r="E1872" s="11" t="s">
        <v>3223</v>
      </c>
      <c r="F1872" s="6" t="s">
        <v>178</v>
      </c>
      <c r="G1872" s="6" t="s">
        <v>15</v>
      </c>
      <c r="H1872" s="10" t="str">
        <f>VLOOKUP(G1872,Config!$E$2:$F$17,2,FALSE)</f>
        <v>str</v>
      </c>
      <c r="I1872" s="6">
        <v>1</v>
      </c>
      <c r="J1872" s="6">
        <v>1</v>
      </c>
      <c r="K1872" s="12" t="s">
        <v>77</v>
      </c>
      <c r="L1872" s="6" t="s">
        <v>4000</v>
      </c>
      <c r="M1872" s="10"/>
      <c r="N1872" s="11"/>
    </row>
    <row r="1873" spans="1:14">
      <c r="A1873" s="5" t="s">
        <v>2946</v>
      </c>
      <c r="B1873" s="5" t="s">
        <v>1264</v>
      </c>
      <c r="C1873" s="10" t="s">
        <v>959</v>
      </c>
      <c r="D1873" s="10" t="s">
        <v>960</v>
      </c>
      <c r="E1873" s="11" t="s">
        <v>3223</v>
      </c>
      <c r="F1873" s="6" t="s">
        <v>2228</v>
      </c>
      <c r="G1873" s="6" t="s">
        <v>15</v>
      </c>
      <c r="H1873" s="10" t="str">
        <f>VLOOKUP(G1873,Config!$E$2:$F$17,2,FALSE)</f>
        <v>str</v>
      </c>
      <c r="I1873" s="6">
        <v>1</v>
      </c>
      <c r="J1873" s="6">
        <v>1</v>
      </c>
      <c r="K1873" s="12" t="s">
        <v>77</v>
      </c>
      <c r="L1873" s="6" t="s">
        <v>4000</v>
      </c>
      <c r="M1873" s="10"/>
      <c r="N1873" s="11"/>
    </row>
    <row r="1874" spans="1:14">
      <c r="A1874" s="5" t="s">
        <v>2946</v>
      </c>
      <c r="B1874" s="5" t="s">
        <v>1405</v>
      </c>
      <c r="C1874" s="10" t="s">
        <v>959</v>
      </c>
      <c r="D1874" s="10" t="s">
        <v>960</v>
      </c>
      <c r="E1874" s="11" t="s">
        <v>3223</v>
      </c>
      <c r="F1874" s="6" t="s">
        <v>2421</v>
      </c>
      <c r="G1874" s="6" t="s">
        <v>15</v>
      </c>
      <c r="H1874" s="10" t="str">
        <f>VLOOKUP(G1874,Config!$E$2:$F$17,2,FALSE)</f>
        <v>str</v>
      </c>
      <c r="I1874" s="6">
        <v>1</v>
      </c>
      <c r="J1874" s="6">
        <v>1</v>
      </c>
      <c r="K1874" s="12" t="s">
        <v>77</v>
      </c>
      <c r="L1874" s="6" t="s">
        <v>4000</v>
      </c>
      <c r="M1874" s="10"/>
      <c r="N1874" s="11"/>
    </row>
    <row r="1875" spans="1:14">
      <c r="A1875" s="5" t="s">
        <v>2946</v>
      </c>
      <c r="B1875" s="5" t="s">
        <v>987</v>
      </c>
      <c r="C1875" s="10" t="s">
        <v>959</v>
      </c>
      <c r="D1875" s="10" t="s">
        <v>960</v>
      </c>
      <c r="E1875" s="11" t="s">
        <v>3223</v>
      </c>
      <c r="F1875" s="6" t="s">
        <v>2083</v>
      </c>
      <c r="G1875" s="6" t="s">
        <v>15</v>
      </c>
      <c r="H1875" s="10" t="str">
        <f>VLOOKUP(G1875,Config!$E$2:$F$17,2,FALSE)</f>
        <v>str</v>
      </c>
      <c r="I1875" s="6">
        <v>1</v>
      </c>
      <c r="J1875" s="6"/>
      <c r="K1875" s="12" t="s">
        <v>77</v>
      </c>
      <c r="L1875" s="6" t="s">
        <v>4000</v>
      </c>
      <c r="M1875" s="10"/>
      <c r="N1875" s="11"/>
    </row>
    <row r="1876" spans="1:14">
      <c r="A1876" s="5" t="s">
        <v>2946</v>
      </c>
      <c r="B1876" s="5" t="s">
        <v>1406</v>
      </c>
      <c r="C1876" s="10" t="s">
        <v>959</v>
      </c>
      <c r="D1876" s="10" t="s">
        <v>960</v>
      </c>
      <c r="E1876" s="11" t="s">
        <v>3223</v>
      </c>
      <c r="F1876" s="6" t="s">
        <v>926</v>
      </c>
      <c r="G1876" s="6" t="s">
        <v>15</v>
      </c>
      <c r="H1876" s="10" t="str">
        <f>VLOOKUP(G1876,Config!$E$2:$F$17,2,FALSE)</f>
        <v>str</v>
      </c>
      <c r="I1876" s="6">
        <v>0</v>
      </c>
      <c r="J1876" s="6"/>
      <c r="K1876" s="12" t="s">
        <v>77</v>
      </c>
      <c r="L1876" s="6" t="s">
        <v>4000</v>
      </c>
      <c r="M1876" s="10"/>
      <c r="N1876" s="11"/>
    </row>
    <row r="1877" spans="1:14">
      <c r="A1877" s="5" t="s">
        <v>2946</v>
      </c>
      <c r="B1877" s="5" t="s">
        <v>1407</v>
      </c>
      <c r="C1877" s="10" t="s">
        <v>959</v>
      </c>
      <c r="D1877" s="10" t="s">
        <v>960</v>
      </c>
      <c r="E1877" s="11" t="s">
        <v>3223</v>
      </c>
      <c r="F1877" s="6" t="s">
        <v>2422</v>
      </c>
      <c r="G1877" s="6" t="s">
        <v>73</v>
      </c>
      <c r="H1877" s="10" t="str">
        <f>VLOOKUP(G1877,Config!$E$2:$F$17,2,FALSE)</f>
        <v>flt</v>
      </c>
      <c r="I1877" s="6">
        <v>1</v>
      </c>
      <c r="J1877" s="6"/>
      <c r="K1877" s="12" t="s">
        <v>77</v>
      </c>
      <c r="L1877" s="6" t="s">
        <v>4000</v>
      </c>
      <c r="M1877" s="10"/>
      <c r="N1877" s="11"/>
    </row>
    <row r="1878" spans="1:14">
      <c r="A1878" s="5" t="s">
        <v>2946</v>
      </c>
      <c r="B1878" s="5" t="s">
        <v>1408</v>
      </c>
      <c r="C1878" s="10" t="s">
        <v>959</v>
      </c>
      <c r="D1878" s="10" t="s">
        <v>960</v>
      </c>
      <c r="E1878" s="11" t="s">
        <v>3223</v>
      </c>
      <c r="F1878" s="6" t="s">
        <v>2423</v>
      </c>
      <c r="G1878" s="6" t="s">
        <v>71</v>
      </c>
      <c r="H1878" s="10" t="str">
        <f>VLOOKUP(G1878,Config!$E$2:$F$17,2,FALSE)</f>
        <v>dbl</v>
      </c>
      <c r="I1878" s="6">
        <v>1</v>
      </c>
      <c r="J1878" s="6"/>
      <c r="K1878" s="12" t="s">
        <v>77</v>
      </c>
      <c r="L1878" s="6" t="s">
        <v>4000</v>
      </c>
      <c r="M1878" s="10"/>
      <c r="N1878" s="11"/>
    </row>
    <row r="1879" spans="1:14">
      <c r="A1879" s="5" t="s">
        <v>2946</v>
      </c>
      <c r="B1879" s="5" t="s">
        <v>1409</v>
      </c>
      <c r="C1879" s="10" t="s">
        <v>959</v>
      </c>
      <c r="D1879" s="10" t="s">
        <v>960</v>
      </c>
      <c r="E1879" s="11" t="s">
        <v>3223</v>
      </c>
      <c r="F1879" s="6" t="s">
        <v>2424</v>
      </c>
      <c r="G1879" s="6" t="s">
        <v>15</v>
      </c>
      <c r="H1879" s="10" t="str">
        <f>VLOOKUP(G1879,Config!$E$2:$F$17,2,FALSE)</f>
        <v>str</v>
      </c>
      <c r="I1879" s="6">
        <v>1</v>
      </c>
      <c r="J1879" s="6"/>
      <c r="K1879" s="12" t="s">
        <v>77</v>
      </c>
      <c r="L1879" s="6" t="s">
        <v>4000</v>
      </c>
      <c r="M1879" s="10"/>
      <c r="N1879" s="11"/>
    </row>
    <row r="1880" spans="1:14">
      <c r="A1880" s="5" t="s">
        <v>2946</v>
      </c>
      <c r="B1880" s="5" t="s">
        <v>976</v>
      </c>
      <c r="C1880" s="10" t="s">
        <v>959</v>
      </c>
      <c r="D1880" s="10" t="s">
        <v>960</v>
      </c>
      <c r="E1880" s="11" t="s">
        <v>3223</v>
      </c>
      <c r="F1880" s="6" t="s">
        <v>2074</v>
      </c>
      <c r="G1880" s="6" t="s">
        <v>15</v>
      </c>
      <c r="H1880" s="10" t="str">
        <f>VLOOKUP(G1880,Config!$E$2:$F$17,2,FALSE)</f>
        <v>str</v>
      </c>
      <c r="I1880" s="6">
        <v>1</v>
      </c>
      <c r="J1880" s="6"/>
      <c r="K1880" s="12" t="s">
        <v>77</v>
      </c>
      <c r="L1880" s="6" t="s">
        <v>4000</v>
      </c>
      <c r="M1880" s="10"/>
      <c r="N1880" s="11"/>
    </row>
    <row r="1881" spans="1:14">
      <c r="A1881" s="5" t="s">
        <v>2946</v>
      </c>
      <c r="B1881" s="5" t="s">
        <v>977</v>
      </c>
      <c r="C1881" s="10" t="s">
        <v>959</v>
      </c>
      <c r="D1881" s="10" t="s">
        <v>960</v>
      </c>
      <c r="E1881" s="11" t="s">
        <v>3223</v>
      </c>
      <c r="F1881" s="6" t="s">
        <v>2075</v>
      </c>
      <c r="G1881" s="6" t="s">
        <v>47</v>
      </c>
      <c r="H1881" s="10" t="str">
        <f>VLOOKUP(G1881,Config!$E$2:$F$17,2,FALSE)</f>
        <v>ts</v>
      </c>
      <c r="I1881" s="6">
        <v>1</v>
      </c>
      <c r="J1881" s="6"/>
      <c r="K1881" s="12" t="s">
        <v>77</v>
      </c>
      <c r="L1881" s="6" t="s">
        <v>4000</v>
      </c>
      <c r="M1881" s="10"/>
      <c r="N1881" s="11"/>
    </row>
    <row r="1882" spans="1:14">
      <c r="A1882" s="5" t="s">
        <v>2946</v>
      </c>
      <c r="B1882" s="5" t="s">
        <v>978</v>
      </c>
      <c r="C1882" s="10" t="s">
        <v>959</v>
      </c>
      <c r="D1882" s="10" t="s">
        <v>960</v>
      </c>
      <c r="E1882" s="11" t="s">
        <v>3223</v>
      </c>
      <c r="F1882" s="6" t="s">
        <v>87</v>
      </c>
      <c r="G1882" s="6" t="s">
        <v>15</v>
      </c>
      <c r="H1882" s="10" t="str">
        <f>VLOOKUP(G1882,Config!$E$2:$F$17,2,FALSE)</f>
        <v>str</v>
      </c>
      <c r="I1882" s="6">
        <v>0</v>
      </c>
      <c r="J1882" s="6"/>
      <c r="K1882" s="12" t="s">
        <v>77</v>
      </c>
      <c r="L1882" s="6" t="s">
        <v>4000</v>
      </c>
      <c r="M1882" s="10"/>
      <c r="N1882" s="11"/>
    </row>
    <row r="1883" spans="1:14">
      <c r="A1883" s="5" t="s">
        <v>2946</v>
      </c>
      <c r="B1883" s="5" t="s">
        <v>979</v>
      </c>
      <c r="C1883" s="10" t="s">
        <v>959</v>
      </c>
      <c r="D1883" s="10" t="s">
        <v>960</v>
      </c>
      <c r="E1883" s="11" t="s">
        <v>3223</v>
      </c>
      <c r="F1883" s="6" t="s">
        <v>89</v>
      </c>
      <c r="G1883" s="6" t="s">
        <v>47</v>
      </c>
      <c r="H1883" s="10" t="str">
        <f>VLOOKUP(G1883,Config!$E$2:$F$17,2,FALSE)</f>
        <v>ts</v>
      </c>
      <c r="I1883" s="6">
        <v>0</v>
      </c>
      <c r="J1883" s="6"/>
      <c r="K1883" s="12" t="s">
        <v>77</v>
      </c>
      <c r="L1883" s="6" t="s">
        <v>4000</v>
      </c>
      <c r="M1883" s="10"/>
      <c r="N1883" s="11"/>
    </row>
    <row r="1884" spans="1:14">
      <c r="A1884" s="5" t="s">
        <v>2946</v>
      </c>
      <c r="B1884" s="5" t="s">
        <v>980</v>
      </c>
      <c r="C1884" s="10" t="s">
        <v>959</v>
      </c>
      <c r="D1884" s="10" t="s">
        <v>960</v>
      </c>
      <c r="E1884" s="11" t="s">
        <v>3223</v>
      </c>
      <c r="F1884" s="6" t="s">
        <v>2076</v>
      </c>
      <c r="G1884" s="6" t="s">
        <v>15</v>
      </c>
      <c r="H1884" s="10" t="str">
        <f>VLOOKUP(G1884,Config!$E$2:$F$17,2,FALSE)</f>
        <v>str</v>
      </c>
      <c r="I1884" s="6">
        <v>0</v>
      </c>
      <c r="J1884" s="6"/>
      <c r="K1884" s="12" t="s">
        <v>77</v>
      </c>
      <c r="L1884" s="6" t="s">
        <v>4000</v>
      </c>
      <c r="M1884" s="10"/>
      <c r="N1884" s="11"/>
    </row>
    <row r="1885" spans="1:14">
      <c r="A1885" s="5" t="s">
        <v>2946</v>
      </c>
      <c r="B1885" s="5" t="s">
        <v>981</v>
      </c>
      <c r="C1885" s="10" t="s">
        <v>959</v>
      </c>
      <c r="D1885" s="10" t="s">
        <v>960</v>
      </c>
      <c r="E1885" s="11" t="s">
        <v>3223</v>
      </c>
      <c r="F1885" s="6" t="s">
        <v>2077</v>
      </c>
      <c r="G1885" s="6" t="s">
        <v>47</v>
      </c>
      <c r="H1885" s="10" t="str">
        <f>VLOOKUP(G1885,Config!$E$2:$F$17,2,FALSE)</f>
        <v>ts</v>
      </c>
      <c r="I1885" s="6">
        <v>0</v>
      </c>
      <c r="J1885" s="6"/>
      <c r="K1885" s="12" t="s">
        <v>77</v>
      </c>
      <c r="L1885" s="6" t="s">
        <v>4000</v>
      </c>
      <c r="M1885" s="10"/>
      <c r="N1885" s="11"/>
    </row>
    <row r="1886" spans="1:14">
      <c r="A1886" s="5" t="s">
        <v>2947</v>
      </c>
      <c r="B1886" s="5" t="s">
        <v>961</v>
      </c>
      <c r="C1886" s="10" t="s">
        <v>959</v>
      </c>
      <c r="D1886" s="10" t="s">
        <v>960</v>
      </c>
      <c r="E1886" s="11" t="s">
        <v>3224</v>
      </c>
      <c r="F1886" s="6" t="s">
        <v>2060</v>
      </c>
      <c r="G1886" s="6" t="s">
        <v>15</v>
      </c>
      <c r="H1886" s="10" t="str">
        <f>VLOOKUP(G1886,Config!$E$2:$F$17,2,FALSE)</f>
        <v>str</v>
      </c>
      <c r="I1886" s="6">
        <v>1</v>
      </c>
      <c r="J1886" s="6">
        <v>1</v>
      </c>
      <c r="K1886" s="12" t="s">
        <v>77</v>
      </c>
      <c r="L1886" s="6" t="s">
        <v>4001</v>
      </c>
      <c r="M1886" s="10"/>
      <c r="N1886" s="11"/>
    </row>
    <row r="1887" spans="1:14">
      <c r="A1887" s="5" t="s">
        <v>2947</v>
      </c>
      <c r="B1887" s="5" t="s">
        <v>1004</v>
      </c>
      <c r="C1887" s="10" t="s">
        <v>959</v>
      </c>
      <c r="D1887" s="10" t="s">
        <v>960</v>
      </c>
      <c r="E1887" s="11" t="s">
        <v>3224</v>
      </c>
      <c r="F1887" s="6" t="s">
        <v>79</v>
      </c>
      <c r="G1887" s="6" t="s">
        <v>15</v>
      </c>
      <c r="H1887" s="10" t="str">
        <f>VLOOKUP(G1887,Config!$E$2:$F$17,2,FALSE)</f>
        <v>str</v>
      </c>
      <c r="I1887" s="6">
        <v>1</v>
      </c>
      <c r="J1887" s="6">
        <v>1</v>
      </c>
      <c r="K1887" s="12" t="s">
        <v>77</v>
      </c>
      <c r="L1887" s="6" t="s">
        <v>4001</v>
      </c>
      <c r="M1887" s="10"/>
      <c r="N1887" s="11"/>
    </row>
    <row r="1888" spans="1:14">
      <c r="A1888" s="5" t="s">
        <v>2947</v>
      </c>
      <c r="B1888" s="5" t="s">
        <v>1209</v>
      </c>
      <c r="C1888" s="10" t="s">
        <v>959</v>
      </c>
      <c r="D1888" s="10" t="s">
        <v>960</v>
      </c>
      <c r="E1888" s="11" t="s">
        <v>3224</v>
      </c>
      <c r="F1888" s="6" t="s">
        <v>365</v>
      </c>
      <c r="G1888" s="6" t="s">
        <v>15</v>
      </c>
      <c r="H1888" s="10" t="str">
        <f>VLOOKUP(G1888,Config!$E$2:$F$17,2,FALSE)</f>
        <v>str</v>
      </c>
      <c r="I1888" s="6">
        <v>1</v>
      </c>
      <c r="J1888" s="6">
        <v>1</v>
      </c>
      <c r="K1888" s="12" t="s">
        <v>77</v>
      </c>
      <c r="L1888" s="6" t="s">
        <v>4001</v>
      </c>
      <c r="M1888" s="10"/>
      <c r="N1888" s="11"/>
    </row>
    <row r="1889" spans="1:14">
      <c r="A1889" s="5" t="s">
        <v>2947</v>
      </c>
      <c r="B1889" s="5" t="s">
        <v>1044</v>
      </c>
      <c r="C1889" s="10" t="s">
        <v>959</v>
      </c>
      <c r="D1889" s="10" t="s">
        <v>960</v>
      </c>
      <c r="E1889" s="11" t="s">
        <v>3224</v>
      </c>
      <c r="F1889" s="6" t="s">
        <v>178</v>
      </c>
      <c r="G1889" s="6" t="s">
        <v>15</v>
      </c>
      <c r="H1889" s="10" t="str">
        <f>VLOOKUP(G1889,Config!$E$2:$F$17,2,FALSE)</f>
        <v>str</v>
      </c>
      <c r="I1889" s="6">
        <v>1</v>
      </c>
      <c r="J1889" s="6">
        <v>1</v>
      </c>
      <c r="K1889" s="12" t="s">
        <v>77</v>
      </c>
      <c r="L1889" s="6" t="s">
        <v>4001</v>
      </c>
      <c r="M1889" s="10"/>
      <c r="N1889" s="11"/>
    </row>
    <row r="1890" spans="1:14">
      <c r="A1890" s="5" t="s">
        <v>2947</v>
      </c>
      <c r="B1890" s="5" t="s">
        <v>1264</v>
      </c>
      <c r="C1890" s="10" t="s">
        <v>959</v>
      </c>
      <c r="D1890" s="10" t="s">
        <v>960</v>
      </c>
      <c r="E1890" s="11" t="s">
        <v>3224</v>
      </c>
      <c r="F1890" s="6" t="s">
        <v>2228</v>
      </c>
      <c r="G1890" s="6" t="s">
        <v>15</v>
      </c>
      <c r="H1890" s="10" t="str">
        <f>VLOOKUP(G1890,Config!$E$2:$F$17,2,FALSE)</f>
        <v>str</v>
      </c>
      <c r="I1890" s="6">
        <v>1</v>
      </c>
      <c r="J1890" s="6">
        <v>1</v>
      </c>
      <c r="K1890" s="12" t="s">
        <v>77</v>
      </c>
      <c r="L1890" s="6" t="s">
        <v>4001</v>
      </c>
      <c r="M1890" s="10"/>
      <c r="N1890" s="11"/>
    </row>
    <row r="1891" spans="1:14">
      <c r="A1891" s="5" t="s">
        <v>2947</v>
      </c>
      <c r="B1891" s="5" t="s">
        <v>1418</v>
      </c>
      <c r="C1891" s="10" t="s">
        <v>959</v>
      </c>
      <c r="D1891" s="10" t="s">
        <v>960</v>
      </c>
      <c r="E1891" s="11" t="s">
        <v>3224</v>
      </c>
      <c r="F1891" s="6" t="s">
        <v>2433</v>
      </c>
      <c r="G1891" s="6" t="s">
        <v>15</v>
      </c>
      <c r="H1891" s="10" t="str">
        <f>VLOOKUP(G1891,Config!$E$2:$F$17,2,FALSE)</f>
        <v>str</v>
      </c>
      <c r="I1891" s="6">
        <v>1</v>
      </c>
      <c r="J1891" s="6">
        <v>1</v>
      </c>
      <c r="K1891" s="12" t="s">
        <v>77</v>
      </c>
      <c r="L1891" s="6" t="s">
        <v>4001</v>
      </c>
      <c r="M1891" s="10"/>
      <c r="N1891" s="11"/>
    </row>
    <row r="1892" spans="1:14">
      <c r="A1892" s="5" t="s">
        <v>2947</v>
      </c>
      <c r="B1892" s="5" t="s">
        <v>1153</v>
      </c>
      <c r="C1892" s="10" t="s">
        <v>959</v>
      </c>
      <c r="D1892" s="10" t="s">
        <v>960</v>
      </c>
      <c r="E1892" s="11" t="s">
        <v>3224</v>
      </c>
      <c r="F1892" s="6" t="s">
        <v>2213</v>
      </c>
      <c r="G1892" s="6" t="s">
        <v>15</v>
      </c>
      <c r="H1892" s="10" t="str">
        <f>VLOOKUP(G1892,Config!$E$2:$F$17,2,FALSE)</f>
        <v>str</v>
      </c>
      <c r="I1892" s="6">
        <v>1</v>
      </c>
      <c r="J1892" s="6">
        <v>1</v>
      </c>
      <c r="K1892" s="12" t="s">
        <v>77</v>
      </c>
      <c r="L1892" s="6" t="s">
        <v>4001</v>
      </c>
      <c r="M1892" s="10"/>
      <c r="N1892" s="11"/>
    </row>
    <row r="1893" spans="1:14">
      <c r="A1893" s="5" t="s">
        <v>2947</v>
      </c>
      <c r="B1893" s="5" t="s">
        <v>1302</v>
      </c>
      <c r="C1893" s="10" t="s">
        <v>959</v>
      </c>
      <c r="D1893" s="10" t="s">
        <v>960</v>
      </c>
      <c r="E1893" s="11" t="s">
        <v>3224</v>
      </c>
      <c r="F1893" s="6" t="s">
        <v>272</v>
      </c>
      <c r="G1893" s="6" t="s">
        <v>15</v>
      </c>
      <c r="H1893" s="10" t="str">
        <f>VLOOKUP(G1893,Config!$E$2:$F$17,2,FALSE)</f>
        <v>str</v>
      </c>
      <c r="I1893" s="6">
        <v>1</v>
      </c>
      <c r="J1893" s="6">
        <v>1</v>
      </c>
      <c r="K1893" s="12" t="s">
        <v>77</v>
      </c>
      <c r="L1893" s="6" t="s">
        <v>4001</v>
      </c>
      <c r="M1893" s="10"/>
      <c r="N1893" s="11"/>
    </row>
    <row r="1894" spans="1:14">
      <c r="A1894" s="5" t="s">
        <v>2947</v>
      </c>
      <c r="B1894" s="5" t="s">
        <v>1303</v>
      </c>
      <c r="C1894" s="10" t="s">
        <v>959</v>
      </c>
      <c r="D1894" s="10" t="s">
        <v>960</v>
      </c>
      <c r="E1894" s="11" t="s">
        <v>3224</v>
      </c>
      <c r="F1894" s="6" t="s">
        <v>2230</v>
      </c>
      <c r="G1894" s="6" t="s">
        <v>69</v>
      </c>
      <c r="H1894" s="10" t="str">
        <f>VLOOKUP(G1894,Config!$E$2:$F$17,2,FALSE)</f>
        <v>int</v>
      </c>
      <c r="I1894" s="6">
        <v>1</v>
      </c>
      <c r="J1894" s="6">
        <v>1</v>
      </c>
      <c r="K1894" s="12" t="s">
        <v>77</v>
      </c>
      <c r="L1894" s="6" t="s">
        <v>4001</v>
      </c>
      <c r="M1894" s="10"/>
      <c r="N1894" s="11"/>
    </row>
    <row r="1895" spans="1:14">
      <c r="A1895" s="5" t="s">
        <v>2947</v>
      </c>
      <c r="B1895" s="5" t="s">
        <v>987</v>
      </c>
      <c r="C1895" s="10" t="s">
        <v>959</v>
      </c>
      <c r="D1895" s="10" t="s">
        <v>960</v>
      </c>
      <c r="E1895" s="11" t="s">
        <v>3224</v>
      </c>
      <c r="F1895" s="6" t="s">
        <v>2083</v>
      </c>
      <c r="G1895" s="6" t="s">
        <v>15</v>
      </c>
      <c r="H1895" s="10" t="str">
        <f>VLOOKUP(G1895,Config!$E$2:$F$17,2,FALSE)</f>
        <v>str</v>
      </c>
      <c r="I1895" s="6">
        <v>1</v>
      </c>
      <c r="J1895" s="6"/>
      <c r="K1895" s="12" t="s">
        <v>77</v>
      </c>
      <c r="L1895" s="6" t="s">
        <v>4001</v>
      </c>
      <c r="M1895" s="10"/>
      <c r="N1895" s="11"/>
    </row>
    <row r="1896" spans="1:14">
      <c r="A1896" s="5" t="s">
        <v>2947</v>
      </c>
      <c r="B1896" s="5" t="s">
        <v>1304</v>
      </c>
      <c r="C1896" s="10" t="s">
        <v>959</v>
      </c>
      <c r="D1896" s="10" t="s">
        <v>960</v>
      </c>
      <c r="E1896" s="11" t="s">
        <v>3224</v>
      </c>
      <c r="F1896" s="6" t="s">
        <v>401</v>
      </c>
      <c r="G1896" s="6" t="s">
        <v>15</v>
      </c>
      <c r="H1896" s="10" t="str">
        <f>VLOOKUP(G1896,Config!$E$2:$F$17,2,FALSE)</f>
        <v>str</v>
      </c>
      <c r="I1896" s="6">
        <v>0</v>
      </c>
      <c r="J1896" s="6"/>
      <c r="K1896" s="12" t="s">
        <v>77</v>
      </c>
      <c r="L1896" s="6" t="s">
        <v>4001</v>
      </c>
      <c r="M1896" s="10"/>
      <c r="N1896" s="11"/>
    </row>
    <row r="1897" spans="1:14">
      <c r="A1897" s="5" t="s">
        <v>2947</v>
      </c>
      <c r="B1897" s="5" t="s">
        <v>1305</v>
      </c>
      <c r="C1897" s="10" t="s">
        <v>959</v>
      </c>
      <c r="D1897" s="10" t="s">
        <v>960</v>
      </c>
      <c r="E1897" s="11" t="s">
        <v>3224</v>
      </c>
      <c r="F1897" s="6" t="s">
        <v>403</v>
      </c>
      <c r="G1897" s="6" t="s">
        <v>15</v>
      </c>
      <c r="H1897" s="10" t="str">
        <f>VLOOKUP(G1897,Config!$E$2:$F$17,2,FALSE)</f>
        <v>str</v>
      </c>
      <c r="I1897" s="6">
        <v>0</v>
      </c>
      <c r="J1897" s="6"/>
      <c r="K1897" s="12" t="s">
        <v>77</v>
      </c>
      <c r="L1897" s="6" t="s">
        <v>4001</v>
      </c>
      <c r="M1897" s="10"/>
      <c r="N1897" s="11"/>
    </row>
    <row r="1898" spans="1:14">
      <c r="A1898" s="5" t="s">
        <v>2947</v>
      </c>
      <c r="B1898" s="5" t="s">
        <v>1306</v>
      </c>
      <c r="C1898" s="10" t="s">
        <v>959</v>
      </c>
      <c r="D1898" s="10" t="s">
        <v>960</v>
      </c>
      <c r="E1898" s="11" t="s">
        <v>3224</v>
      </c>
      <c r="F1898" s="6" t="s">
        <v>2187</v>
      </c>
      <c r="G1898" s="6" t="s">
        <v>15</v>
      </c>
      <c r="H1898" s="10" t="str">
        <f>VLOOKUP(G1898,Config!$E$2:$F$17,2,FALSE)</f>
        <v>str</v>
      </c>
      <c r="I1898" s="6">
        <v>0</v>
      </c>
      <c r="J1898" s="6"/>
      <c r="K1898" s="12" t="s">
        <v>77</v>
      </c>
      <c r="L1898" s="6" t="s">
        <v>4001</v>
      </c>
      <c r="M1898" s="10"/>
      <c r="N1898" s="11"/>
    </row>
    <row r="1899" spans="1:14">
      <c r="A1899" s="5" t="s">
        <v>2947</v>
      </c>
      <c r="B1899" s="5" t="s">
        <v>1307</v>
      </c>
      <c r="C1899" s="10" t="s">
        <v>959</v>
      </c>
      <c r="D1899" s="10" t="s">
        <v>960</v>
      </c>
      <c r="E1899" s="11" t="s">
        <v>3224</v>
      </c>
      <c r="F1899" s="6" t="s">
        <v>2194</v>
      </c>
      <c r="G1899" s="6" t="s">
        <v>15</v>
      </c>
      <c r="H1899" s="10" t="str">
        <f>VLOOKUP(G1899,Config!$E$2:$F$17,2,FALSE)</f>
        <v>str</v>
      </c>
      <c r="I1899" s="6">
        <v>0</v>
      </c>
      <c r="J1899" s="6"/>
      <c r="K1899" s="12" t="s">
        <v>77</v>
      </c>
      <c r="L1899" s="6" t="s">
        <v>4001</v>
      </c>
      <c r="M1899" s="10"/>
      <c r="N1899" s="11"/>
    </row>
    <row r="1900" spans="1:14">
      <c r="A1900" s="5" t="s">
        <v>2947</v>
      </c>
      <c r="B1900" s="5" t="s">
        <v>1308</v>
      </c>
      <c r="C1900" s="10" t="s">
        <v>959</v>
      </c>
      <c r="D1900" s="10" t="s">
        <v>960</v>
      </c>
      <c r="E1900" s="11" t="s">
        <v>3224</v>
      </c>
      <c r="F1900" s="6" t="s">
        <v>2332</v>
      </c>
      <c r="G1900" s="6" t="s">
        <v>15</v>
      </c>
      <c r="H1900" s="10" t="str">
        <f>VLOOKUP(G1900,Config!$E$2:$F$17,2,FALSE)</f>
        <v>str</v>
      </c>
      <c r="I1900" s="6">
        <v>0</v>
      </c>
      <c r="J1900" s="6"/>
      <c r="K1900" s="12" t="s">
        <v>77</v>
      </c>
      <c r="L1900" s="6" t="s">
        <v>4001</v>
      </c>
      <c r="M1900" s="10"/>
      <c r="N1900" s="11"/>
    </row>
    <row r="1901" spans="1:14">
      <c r="A1901" s="5" t="s">
        <v>2947</v>
      </c>
      <c r="B1901" s="5" t="s">
        <v>1309</v>
      </c>
      <c r="C1901" s="10" t="s">
        <v>959</v>
      </c>
      <c r="D1901" s="10" t="s">
        <v>960</v>
      </c>
      <c r="E1901" s="11" t="s">
        <v>3224</v>
      </c>
      <c r="F1901" s="6" t="s">
        <v>2242</v>
      </c>
      <c r="G1901" s="6" t="s">
        <v>15</v>
      </c>
      <c r="H1901" s="10" t="str">
        <f>VLOOKUP(G1901,Config!$E$2:$F$17,2,FALSE)</f>
        <v>str</v>
      </c>
      <c r="I1901" s="6">
        <v>0</v>
      </c>
      <c r="J1901" s="6"/>
      <c r="K1901" s="12" t="s">
        <v>77</v>
      </c>
      <c r="L1901" s="6" t="s">
        <v>4001</v>
      </c>
      <c r="M1901" s="10"/>
      <c r="N1901" s="11"/>
    </row>
    <row r="1902" spans="1:14">
      <c r="A1902" s="5" t="s">
        <v>2947</v>
      </c>
      <c r="B1902" s="5" t="s">
        <v>976</v>
      </c>
      <c r="C1902" s="10" t="s">
        <v>959</v>
      </c>
      <c r="D1902" s="10" t="s">
        <v>960</v>
      </c>
      <c r="E1902" s="11" t="s">
        <v>3224</v>
      </c>
      <c r="F1902" s="6" t="s">
        <v>2074</v>
      </c>
      <c r="G1902" s="6" t="s">
        <v>15</v>
      </c>
      <c r="H1902" s="10" t="str">
        <f>VLOOKUP(G1902,Config!$E$2:$F$17,2,FALSE)</f>
        <v>str</v>
      </c>
      <c r="I1902" s="6">
        <v>1</v>
      </c>
      <c r="J1902" s="6"/>
      <c r="K1902" s="12" t="s">
        <v>77</v>
      </c>
      <c r="L1902" s="6" t="s">
        <v>4001</v>
      </c>
      <c r="M1902" s="10"/>
      <c r="N1902" s="11"/>
    </row>
    <row r="1903" spans="1:14">
      <c r="A1903" s="5" t="s">
        <v>2947</v>
      </c>
      <c r="B1903" s="5" t="s">
        <v>977</v>
      </c>
      <c r="C1903" s="10" t="s">
        <v>959</v>
      </c>
      <c r="D1903" s="10" t="s">
        <v>960</v>
      </c>
      <c r="E1903" s="11" t="s">
        <v>3224</v>
      </c>
      <c r="F1903" s="6" t="s">
        <v>2075</v>
      </c>
      <c r="G1903" s="6" t="s">
        <v>47</v>
      </c>
      <c r="H1903" s="10" t="str">
        <f>VLOOKUP(G1903,Config!$E$2:$F$17,2,FALSE)</f>
        <v>ts</v>
      </c>
      <c r="I1903" s="6">
        <v>1</v>
      </c>
      <c r="J1903" s="6"/>
      <c r="K1903" s="12" t="s">
        <v>77</v>
      </c>
      <c r="L1903" s="6" t="s">
        <v>4001</v>
      </c>
      <c r="M1903" s="10"/>
      <c r="N1903" s="11"/>
    </row>
    <row r="1904" spans="1:14">
      <c r="A1904" s="5" t="s">
        <v>2947</v>
      </c>
      <c r="B1904" s="5" t="s">
        <v>978</v>
      </c>
      <c r="C1904" s="10" t="s">
        <v>959</v>
      </c>
      <c r="D1904" s="10" t="s">
        <v>960</v>
      </c>
      <c r="E1904" s="11" t="s">
        <v>3224</v>
      </c>
      <c r="F1904" s="6" t="s">
        <v>87</v>
      </c>
      <c r="G1904" s="6" t="s">
        <v>15</v>
      </c>
      <c r="H1904" s="10" t="str">
        <f>VLOOKUP(G1904,Config!$E$2:$F$17,2,FALSE)</f>
        <v>str</v>
      </c>
      <c r="I1904" s="6">
        <v>0</v>
      </c>
      <c r="J1904" s="6"/>
      <c r="K1904" s="12" t="s">
        <v>77</v>
      </c>
      <c r="L1904" s="6" t="s">
        <v>4001</v>
      </c>
      <c r="M1904" s="10"/>
      <c r="N1904" s="11"/>
    </row>
    <row r="1905" spans="1:14">
      <c r="A1905" s="5" t="s">
        <v>2947</v>
      </c>
      <c r="B1905" s="5" t="s">
        <v>979</v>
      </c>
      <c r="C1905" s="10" t="s">
        <v>959</v>
      </c>
      <c r="D1905" s="10" t="s">
        <v>960</v>
      </c>
      <c r="E1905" s="11" t="s">
        <v>3224</v>
      </c>
      <c r="F1905" s="6" t="s">
        <v>89</v>
      </c>
      <c r="G1905" s="6" t="s">
        <v>47</v>
      </c>
      <c r="H1905" s="10" t="str">
        <f>VLOOKUP(G1905,Config!$E$2:$F$17,2,FALSE)</f>
        <v>ts</v>
      </c>
      <c r="I1905" s="6">
        <v>0</v>
      </c>
      <c r="J1905" s="6"/>
      <c r="K1905" s="12" t="s">
        <v>77</v>
      </c>
      <c r="L1905" s="6" t="s">
        <v>4001</v>
      </c>
      <c r="M1905" s="10"/>
      <c r="N1905" s="11"/>
    </row>
    <row r="1906" spans="1:14">
      <c r="A1906" s="5" t="s">
        <v>2947</v>
      </c>
      <c r="B1906" s="5" t="s">
        <v>980</v>
      </c>
      <c r="C1906" s="10" t="s">
        <v>959</v>
      </c>
      <c r="D1906" s="10" t="s">
        <v>960</v>
      </c>
      <c r="E1906" s="11" t="s">
        <v>3224</v>
      </c>
      <c r="F1906" s="6" t="s">
        <v>2076</v>
      </c>
      <c r="G1906" s="6" t="s">
        <v>15</v>
      </c>
      <c r="H1906" s="10" t="str">
        <f>VLOOKUP(G1906,Config!$E$2:$F$17,2,FALSE)</f>
        <v>str</v>
      </c>
      <c r="I1906" s="6">
        <v>0</v>
      </c>
      <c r="J1906" s="6"/>
      <c r="K1906" s="12" t="s">
        <v>77</v>
      </c>
      <c r="L1906" s="6" t="s">
        <v>4001</v>
      </c>
      <c r="M1906" s="10"/>
      <c r="N1906" s="11"/>
    </row>
    <row r="1907" spans="1:14">
      <c r="A1907" s="5" t="s">
        <v>2947</v>
      </c>
      <c r="B1907" s="5" t="s">
        <v>981</v>
      </c>
      <c r="C1907" s="10" t="s">
        <v>959</v>
      </c>
      <c r="D1907" s="10" t="s">
        <v>960</v>
      </c>
      <c r="E1907" s="11" t="s">
        <v>3224</v>
      </c>
      <c r="F1907" s="6" t="s">
        <v>2077</v>
      </c>
      <c r="G1907" s="6" t="s">
        <v>47</v>
      </c>
      <c r="H1907" s="10" t="str">
        <f>VLOOKUP(G1907,Config!$E$2:$F$17,2,FALSE)</f>
        <v>ts</v>
      </c>
      <c r="I1907" s="6">
        <v>0</v>
      </c>
      <c r="J1907" s="6"/>
      <c r="K1907" s="12" t="s">
        <v>77</v>
      </c>
      <c r="L1907" s="6" t="s">
        <v>4001</v>
      </c>
      <c r="M1907" s="10"/>
      <c r="N1907" s="11"/>
    </row>
    <row r="1908" spans="1:14">
      <c r="A1908" s="5" t="s">
        <v>2948</v>
      </c>
      <c r="B1908" s="5" t="s">
        <v>961</v>
      </c>
      <c r="C1908" s="10" t="s">
        <v>959</v>
      </c>
      <c r="D1908" s="10" t="s">
        <v>960</v>
      </c>
      <c r="E1908" s="11" t="s">
        <v>3225</v>
      </c>
      <c r="F1908" s="6" t="s">
        <v>2060</v>
      </c>
      <c r="G1908" s="6" t="s">
        <v>15</v>
      </c>
      <c r="H1908" s="10" t="str">
        <f>VLOOKUP(G1908,Config!$E$2:$F$17,2,FALSE)</f>
        <v>str</v>
      </c>
      <c r="I1908" s="6">
        <v>1</v>
      </c>
      <c r="J1908" s="6">
        <v>1</v>
      </c>
      <c r="K1908" s="12" t="s">
        <v>77</v>
      </c>
      <c r="L1908" s="6" t="s">
        <v>4002</v>
      </c>
      <c r="M1908" s="10"/>
      <c r="N1908" s="11"/>
    </row>
    <row r="1909" spans="1:14">
      <c r="A1909" s="5" t="s">
        <v>2948</v>
      </c>
      <c r="B1909" s="5" t="s">
        <v>1209</v>
      </c>
      <c r="C1909" s="10" t="s">
        <v>959</v>
      </c>
      <c r="D1909" s="10" t="s">
        <v>960</v>
      </c>
      <c r="E1909" s="11" t="s">
        <v>3225</v>
      </c>
      <c r="F1909" s="6" t="s">
        <v>365</v>
      </c>
      <c r="G1909" s="6" t="s">
        <v>15</v>
      </c>
      <c r="H1909" s="10" t="str">
        <f>VLOOKUP(G1909,Config!$E$2:$F$17,2,FALSE)</f>
        <v>str</v>
      </c>
      <c r="I1909" s="6">
        <v>1</v>
      </c>
      <c r="J1909" s="6">
        <v>1</v>
      </c>
      <c r="K1909" s="12" t="s">
        <v>77</v>
      </c>
      <c r="L1909" s="6" t="s">
        <v>4002</v>
      </c>
      <c r="M1909" s="10"/>
      <c r="N1909" s="11"/>
    </row>
    <row r="1910" spans="1:14">
      <c r="A1910" s="5" t="s">
        <v>2948</v>
      </c>
      <c r="B1910" s="5" t="s">
        <v>1044</v>
      </c>
      <c r="C1910" s="10" t="s">
        <v>959</v>
      </c>
      <c r="D1910" s="10" t="s">
        <v>960</v>
      </c>
      <c r="E1910" s="11" t="s">
        <v>3225</v>
      </c>
      <c r="F1910" s="6" t="s">
        <v>178</v>
      </c>
      <c r="G1910" s="6" t="s">
        <v>15</v>
      </c>
      <c r="H1910" s="10" t="str">
        <f>VLOOKUP(G1910,Config!$E$2:$F$17,2,FALSE)</f>
        <v>str</v>
      </c>
      <c r="I1910" s="6">
        <v>1</v>
      </c>
      <c r="J1910" s="6">
        <v>1</v>
      </c>
      <c r="K1910" s="12" t="s">
        <v>77</v>
      </c>
      <c r="L1910" s="6" t="s">
        <v>4002</v>
      </c>
      <c r="M1910" s="10"/>
      <c r="N1910" s="11"/>
    </row>
    <row r="1911" spans="1:14">
      <c r="A1911" s="5" t="s">
        <v>2948</v>
      </c>
      <c r="B1911" s="5" t="s">
        <v>1311</v>
      </c>
      <c r="C1911" s="10" t="s">
        <v>959</v>
      </c>
      <c r="D1911" s="10" t="s">
        <v>960</v>
      </c>
      <c r="E1911" s="11" t="s">
        <v>3225</v>
      </c>
      <c r="F1911" s="6" t="s">
        <v>2334</v>
      </c>
      <c r="G1911" s="6" t="s">
        <v>15</v>
      </c>
      <c r="H1911" s="10" t="str">
        <f>VLOOKUP(G1911,Config!$E$2:$F$17,2,FALSE)</f>
        <v>str</v>
      </c>
      <c r="I1911" s="6">
        <v>1</v>
      </c>
      <c r="J1911" s="6">
        <v>1</v>
      </c>
      <c r="K1911" s="12" t="s">
        <v>77</v>
      </c>
      <c r="L1911" s="6" t="s">
        <v>4002</v>
      </c>
      <c r="M1911" s="10"/>
      <c r="N1911" s="11"/>
    </row>
    <row r="1912" spans="1:14">
      <c r="A1912" s="5" t="s">
        <v>2948</v>
      </c>
      <c r="B1912" s="5" t="s">
        <v>1006</v>
      </c>
      <c r="C1912" s="10" t="s">
        <v>959</v>
      </c>
      <c r="D1912" s="10" t="s">
        <v>960</v>
      </c>
      <c r="E1912" s="11" t="s">
        <v>3225</v>
      </c>
      <c r="F1912" s="6" t="s">
        <v>2093</v>
      </c>
      <c r="G1912" s="6" t="s">
        <v>15</v>
      </c>
      <c r="H1912" s="10" t="str">
        <f>VLOOKUP(G1912,Config!$E$2:$F$17,2,FALSE)</f>
        <v>str</v>
      </c>
      <c r="I1912" s="6">
        <v>1</v>
      </c>
      <c r="J1912" s="6">
        <v>1</v>
      </c>
      <c r="K1912" s="12" t="s">
        <v>77</v>
      </c>
      <c r="L1912" s="6" t="s">
        <v>4002</v>
      </c>
      <c r="M1912" s="10"/>
      <c r="N1912" s="11"/>
    </row>
    <row r="1913" spans="1:14">
      <c r="A1913" s="5" t="s">
        <v>2948</v>
      </c>
      <c r="B1913" s="5" t="s">
        <v>1351</v>
      </c>
      <c r="C1913" s="10" t="s">
        <v>959</v>
      </c>
      <c r="D1913" s="10" t="s">
        <v>960</v>
      </c>
      <c r="E1913" s="11" t="s">
        <v>3225</v>
      </c>
      <c r="F1913" s="6" t="s">
        <v>2372</v>
      </c>
      <c r="G1913" s="6" t="s">
        <v>3763</v>
      </c>
      <c r="H1913" s="10" t="str">
        <f>VLOOKUP(G1913,Config!$E$2:$F$17,2,FALSE)</f>
        <v>lng</v>
      </c>
      <c r="I1913" s="6">
        <v>1</v>
      </c>
      <c r="J1913" s="6">
        <v>1</v>
      </c>
      <c r="K1913" s="12" t="s">
        <v>77</v>
      </c>
      <c r="L1913" s="6" t="s">
        <v>4002</v>
      </c>
      <c r="M1913" s="10"/>
      <c r="N1913" s="11"/>
    </row>
    <row r="1914" spans="1:14">
      <c r="A1914" s="5" t="s">
        <v>2948</v>
      </c>
      <c r="B1914" s="5" t="s">
        <v>987</v>
      </c>
      <c r="C1914" s="10" t="s">
        <v>959</v>
      </c>
      <c r="D1914" s="10" t="s">
        <v>960</v>
      </c>
      <c r="E1914" s="11" t="s">
        <v>3225</v>
      </c>
      <c r="F1914" s="6" t="s">
        <v>2083</v>
      </c>
      <c r="G1914" s="6" t="s">
        <v>15</v>
      </c>
      <c r="H1914" s="10" t="str">
        <f>VLOOKUP(G1914,Config!$E$2:$F$17,2,FALSE)</f>
        <v>str</v>
      </c>
      <c r="I1914" s="6">
        <v>1</v>
      </c>
      <c r="J1914" s="6"/>
      <c r="K1914" s="12" t="s">
        <v>77</v>
      </c>
      <c r="L1914" s="6" t="s">
        <v>4002</v>
      </c>
      <c r="M1914" s="10"/>
      <c r="N1914" s="11"/>
    </row>
    <row r="1915" spans="1:14">
      <c r="A1915" s="5" t="s">
        <v>2948</v>
      </c>
      <c r="B1915" s="5" t="s">
        <v>976</v>
      </c>
      <c r="C1915" s="10" t="s">
        <v>959</v>
      </c>
      <c r="D1915" s="10" t="s">
        <v>960</v>
      </c>
      <c r="E1915" s="11" t="s">
        <v>3225</v>
      </c>
      <c r="F1915" s="6" t="s">
        <v>2074</v>
      </c>
      <c r="G1915" s="6" t="s">
        <v>15</v>
      </c>
      <c r="H1915" s="10" t="str">
        <f>VLOOKUP(G1915,Config!$E$2:$F$17,2,FALSE)</f>
        <v>str</v>
      </c>
      <c r="I1915" s="6">
        <v>1</v>
      </c>
      <c r="J1915" s="6"/>
      <c r="K1915" s="12" t="s">
        <v>77</v>
      </c>
      <c r="L1915" s="6" t="s">
        <v>4002</v>
      </c>
      <c r="M1915" s="10"/>
      <c r="N1915" s="11"/>
    </row>
    <row r="1916" spans="1:14">
      <c r="A1916" s="5" t="s">
        <v>2948</v>
      </c>
      <c r="B1916" s="5" t="s">
        <v>977</v>
      </c>
      <c r="C1916" s="10" t="s">
        <v>959</v>
      </c>
      <c r="D1916" s="10" t="s">
        <v>960</v>
      </c>
      <c r="E1916" s="11" t="s">
        <v>3225</v>
      </c>
      <c r="F1916" s="6" t="s">
        <v>2075</v>
      </c>
      <c r="G1916" s="6" t="s">
        <v>47</v>
      </c>
      <c r="H1916" s="10" t="str">
        <f>VLOOKUP(G1916,Config!$E$2:$F$17,2,FALSE)</f>
        <v>ts</v>
      </c>
      <c r="I1916" s="6">
        <v>1</v>
      </c>
      <c r="J1916" s="6"/>
      <c r="K1916" s="12" t="s">
        <v>77</v>
      </c>
      <c r="L1916" s="6" t="s">
        <v>4002</v>
      </c>
      <c r="M1916" s="10"/>
      <c r="N1916" s="11"/>
    </row>
    <row r="1917" spans="1:14">
      <c r="A1917" s="5" t="s">
        <v>2948</v>
      </c>
      <c r="B1917" s="5" t="s">
        <v>978</v>
      </c>
      <c r="C1917" s="10" t="s">
        <v>959</v>
      </c>
      <c r="D1917" s="10" t="s">
        <v>960</v>
      </c>
      <c r="E1917" s="11" t="s">
        <v>3225</v>
      </c>
      <c r="F1917" s="6" t="s">
        <v>87</v>
      </c>
      <c r="G1917" s="6" t="s">
        <v>15</v>
      </c>
      <c r="H1917" s="10" t="str">
        <f>VLOOKUP(G1917,Config!$E$2:$F$17,2,FALSE)</f>
        <v>str</v>
      </c>
      <c r="I1917" s="6">
        <v>0</v>
      </c>
      <c r="J1917" s="6"/>
      <c r="K1917" s="12" t="s">
        <v>77</v>
      </c>
      <c r="L1917" s="6" t="s">
        <v>4002</v>
      </c>
      <c r="M1917" s="10"/>
      <c r="N1917" s="11"/>
    </row>
    <row r="1918" spans="1:14">
      <c r="A1918" s="5" t="s">
        <v>2948</v>
      </c>
      <c r="B1918" s="5" t="s">
        <v>979</v>
      </c>
      <c r="C1918" s="10" t="s">
        <v>959</v>
      </c>
      <c r="D1918" s="10" t="s">
        <v>960</v>
      </c>
      <c r="E1918" s="11" t="s">
        <v>3225</v>
      </c>
      <c r="F1918" s="6" t="s">
        <v>89</v>
      </c>
      <c r="G1918" s="6" t="s">
        <v>47</v>
      </c>
      <c r="H1918" s="10" t="str">
        <f>VLOOKUP(G1918,Config!$E$2:$F$17,2,FALSE)</f>
        <v>ts</v>
      </c>
      <c r="I1918" s="6">
        <v>0</v>
      </c>
      <c r="J1918" s="6"/>
      <c r="K1918" s="12" t="s">
        <v>77</v>
      </c>
      <c r="L1918" s="6" t="s">
        <v>4002</v>
      </c>
      <c r="M1918" s="10"/>
      <c r="N1918" s="11"/>
    </row>
    <row r="1919" spans="1:14">
      <c r="A1919" s="5" t="s">
        <v>2948</v>
      </c>
      <c r="B1919" s="5" t="s">
        <v>980</v>
      </c>
      <c r="C1919" s="10" t="s">
        <v>959</v>
      </c>
      <c r="D1919" s="10" t="s">
        <v>960</v>
      </c>
      <c r="E1919" s="11" t="s">
        <v>3225</v>
      </c>
      <c r="F1919" s="6" t="s">
        <v>2076</v>
      </c>
      <c r="G1919" s="6" t="s">
        <v>15</v>
      </c>
      <c r="H1919" s="10" t="str">
        <f>VLOOKUP(G1919,Config!$E$2:$F$17,2,FALSE)</f>
        <v>str</v>
      </c>
      <c r="I1919" s="6">
        <v>0</v>
      </c>
      <c r="J1919" s="6"/>
      <c r="K1919" s="12" t="s">
        <v>77</v>
      </c>
      <c r="L1919" s="6" t="s">
        <v>4002</v>
      </c>
      <c r="M1919" s="10"/>
      <c r="N1919" s="11"/>
    </row>
    <row r="1920" spans="1:14">
      <c r="A1920" s="5" t="s">
        <v>2948</v>
      </c>
      <c r="B1920" s="5" t="s">
        <v>981</v>
      </c>
      <c r="C1920" s="10" t="s">
        <v>959</v>
      </c>
      <c r="D1920" s="10" t="s">
        <v>960</v>
      </c>
      <c r="E1920" s="11" t="s">
        <v>3225</v>
      </c>
      <c r="F1920" s="6" t="s">
        <v>2077</v>
      </c>
      <c r="G1920" s="6" t="s">
        <v>47</v>
      </c>
      <c r="H1920" s="10" t="str">
        <f>VLOOKUP(G1920,Config!$E$2:$F$17,2,FALSE)</f>
        <v>ts</v>
      </c>
      <c r="I1920" s="6">
        <v>0</v>
      </c>
      <c r="J1920" s="6"/>
      <c r="K1920" s="12" t="s">
        <v>77</v>
      </c>
      <c r="L1920" s="6" t="s">
        <v>4002</v>
      </c>
      <c r="M1920" s="10"/>
      <c r="N1920" s="11"/>
    </row>
    <row r="1921" spans="1:14">
      <c r="A1921" s="5" t="s">
        <v>2949</v>
      </c>
      <c r="B1921" s="5" t="s">
        <v>1223</v>
      </c>
      <c r="C1921" s="10" t="s">
        <v>959</v>
      </c>
      <c r="D1921" s="10" t="s">
        <v>960</v>
      </c>
      <c r="E1921" s="11" t="s">
        <v>3226</v>
      </c>
      <c r="F1921" s="6" t="s">
        <v>2251</v>
      </c>
      <c r="G1921" s="6" t="s">
        <v>15</v>
      </c>
      <c r="H1921" s="10" t="str">
        <f>VLOOKUP(G1921,Config!$E$2:$F$17,2,FALSE)</f>
        <v>str</v>
      </c>
      <c r="I1921" s="6">
        <v>1</v>
      </c>
      <c r="J1921" s="6">
        <v>1</v>
      </c>
      <c r="K1921" s="12" t="s">
        <v>77</v>
      </c>
      <c r="L1921" s="6" t="s">
        <v>4003</v>
      </c>
      <c r="M1921" s="10"/>
      <c r="N1921" s="11"/>
    </row>
    <row r="1922" spans="1:14">
      <c r="A1922" s="5" t="s">
        <v>2949</v>
      </c>
      <c r="B1922" s="5" t="s">
        <v>1004</v>
      </c>
      <c r="C1922" s="10" t="s">
        <v>959</v>
      </c>
      <c r="D1922" s="10" t="s">
        <v>960</v>
      </c>
      <c r="E1922" s="11" t="s">
        <v>3226</v>
      </c>
      <c r="F1922" s="6" t="s">
        <v>79</v>
      </c>
      <c r="G1922" s="6" t="s">
        <v>15</v>
      </c>
      <c r="H1922" s="10" t="str">
        <f>VLOOKUP(G1922,Config!$E$2:$F$17,2,FALSE)</f>
        <v>str</v>
      </c>
      <c r="I1922" s="6">
        <v>1</v>
      </c>
      <c r="J1922" s="6">
        <v>1</v>
      </c>
      <c r="K1922" s="12" t="s">
        <v>77</v>
      </c>
      <c r="L1922" s="6" t="s">
        <v>4003</v>
      </c>
      <c r="M1922" s="10"/>
      <c r="N1922" s="11"/>
    </row>
    <row r="1923" spans="1:14">
      <c r="A1923" s="5" t="s">
        <v>2949</v>
      </c>
      <c r="B1923" s="5" t="s">
        <v>1210</v>
      </c>
      <c r="C1923" s="10" t="s">
        <v>959</v>
      </c>
      <c r="D1923" s="10" t="s">
        <v>960</v>
      </c>
      <c r="E1923" s="11" t="s">
        <v>3226</v>
      </c>
      <c r="F1923" s="6" t="s">
        <v>2169</v>
      </c>
      <c r="G1923" s="6" t="s">
        <v>15</v>
      </c>
      <c r="H1923" s="10" t="str">
        <f>VLOOKUP(G1923,Config!$E$2:$F$17,2,FALSE)</f>
        <v>str</v>
      </c>
      <c r="I1923" s="6">
        <v>1</v>
      </c>
      <c r="J1923" s="6">
        <v>1</v>
      </c>
      <c r="K1923" s="12" t="s">
        <v>77</v>
      </c>
      <c r="L1923" s="6" t="s">
        <v>4003</v>
      </c>
      <c r="M1923" s="10"/>
      <c r="N1923" s="11"/>
    </row>
    <row r="1924" spans="1:14">
      <c r="A1924" s="5" t="s">
        <v>2949</v>
      </c>
      <c r="B1924" s="5" t="s">
        <v>1467</v>
      </c>
      <c r="C1924" s="10" t="s">
        <v>959</v>
      </c>
      <c r="D1924" s="10" t="s">
        <v>960</v>
      </c>
      <c r="E1924" s="11" t="s">
        <v>3226</v>
      </c>
      <c r="F1924" s="6" t="s">
        <v>2480</v>
      </c>
      <c r="G1924" s="6" t="s">
        <v>15</v>
      </c>
      <c r="H1924" s="10" t="str">
        <f>VLOOKUP(G1924,Config!$E$2:$F$17,2,FALSE)</f>
        <v>str</v>
      </c>
      <c r="I1924" s="6">
        <v>0</v>
      </c>
      <c r="J1924" s="6"/>
      <c r="K1924" s="12" t="s">
        <v>77</v>
      </c>
      <c r="L1924" s="6" t="s">
        <v>4003</v>
      </c>
      <c r="M1924" s="10"/>
      <c r="N1924" s="11"/>
    </row>
    <row r="1925" spans="1:14">
      <c r="A1925" s="5" t="s">
        <v>2949</v>
      </c>
      <c r="B1925" s="5" t="s">
        <v>976</v>
      </c>
      <c r="C1925" s="10" t="s">
        <v>959</v>
      </c>
      <c r="D1925" s="10" t="s">
        <v>960</v>
      </c>
      <c r="E1925" s="11" t="s">
        <v>3226</v>
      </c>
      <c r="F1925" s="6" t="s">
        <v>2074</v>
      </c>
      <c r="G1925" s="6" t="s">
        <v>15</v>
      </c>
      <c r="H1925" s="10" t="str">
        <f>VLOOKUP(G1925,Config!$E$2:$F$17,2,FALSE)</f>
        <v>str</v>
      </c>
      <c r="I1925" s="6">
        <v>1</v>
      </c>
      <c r="J1925" s="6"/>
      <c r="K1925" s="12" t="s">
        <v>77</v>
      </c>
      <c r="L1925" s="6" t="s">
        <v>4003</v>
      </c>
      <c r="M1925" s="10"/>
      <c r="N1925" s="11"/>
    </row>
    <row r="1926" spans="1:14">
      <c r="A1926" s="5" t="s">
        <v>2949</v>
      </c>
      <c r="B1926" s="5" t="s">
        <v>977</v>
      </c>
      <c r="C1926" s="10" t="s">
        <v>959</v>
      </c>
      <c r="D1926" s="10" t="s">
        <v>960</v>
      </c>
      <c r="E1926" s="11" t="s">
        <v>3226</v>
      </c>
      <c r="F1926" s="6" t="s">
        <v>2075</v>
      </c>
      <c r="G1926" s="6" t="s">
        <v>47</v>
      </c>
      <c r="H1926" s="10" t="str">
        <f>VLOOKUP(G1926,Config!$E$2:$F$17,2,FALSE)</f>
        <v>ts</v>
      </c>
      <c r="I1926" s="6">
        <v>1</v>
      </c>
      <c r="J1926" s="6"/>
      <c r="K1926" s="12" t="s">
        <v>77</v>
      </c>
      <c r="L1926" s="6" t="s">
        <v>4003</v>
      </c>
      <c r="M1926" s="10"/>
      <c r="N1926" s="11"/>
    </row>
    <row r="1927" spans="1:14">
      <c r="A1927" s="5" t="s">
        <v>2949</v>
      </c>
      <c r="B1927" s="5" t="s">
        <v>978</v>
      </c>
      <c r="C1927" s="10" t="s">
        <v>959</v>
      </c>
      <c r="D1927" s="10" t="s">
        <v>960</v>
      </c>
      <c r="E1927" s="11" t="s">
        <v>3226</v>
      </c>
      <c r="F1927" s="6" t="s">
        <v>87</v>
      </c>
      <c r="G1927" s="6" t="s">
        <v>15</v>
      </c>
      <c r="H1927" s="10" t="str">
        <f>VLOOKUP(G1927,Config!$E$2:$F$17,2,FALSE)</f>
        <v>str</v>
      </c>
      <c r="I1927" s="6">
        <v>0</v>
      </c>
      <c r="J1927" s="6"/>
      <c r="K1927" s="12" t="s">
        <v>77</v>
      </c>
      <c r="L1927" s="6" t="s">
        <v>4003</v>
      </c>
      <c r="M1927" s="10"/>
      <c r="N1927" s="11"/>
    </row>
    <row r="1928" spans="1:14">
      <c r="A1928" s="5" t="s">
        <v>2949</v>
      </c>
      <c r="B1928" s="5" t="s">
        <v>979</v>
      </c>
      <c r="C1928" s="10" t="s">
        <v>959</v>
      </c>
      <c r="D1928" s="10" t="s">
        <v>960</v>
      </c>
      <c r="E1928" s="11" t="s">
        <v>3226</v>
      </c>
      <c r="F1928" s="6" t="s">
        <v>89</v>
      </c>
      <c r="G1928" s="6" t="s">
        <v>47</v>
      </c>
      <c r="H1928" s="10" t="str">
        <f>VLOOKUP(G1928,Config!$E$2:$F$17,2,FALSE)</f>
        <v>ts</v>
      </c>
      <c r="I1928" s="6">
        <v>0</v>
      </c>
      <c r="J1928" s="6"/>
      <c r="K1928" s="12" t="s">
        <v>77</v>
      </c>
      <c r="L1928" s="6" t="s">
        <v>4003</v>
      </c>
      <c r="M1928" s="10"/>
      <c r="N1928" s="11"/>
    </row>
    <row r="1929" spans="1:14">
      <c r="A1929" s="5" t="s">
        <v>2949</v>
      </c>
      <c r="B1929" s="5" t="s">
        <v>980</v>
      </c>
      <c r="C1929" s="10" t="s">
        <v>959</v>
      </c>
      <c r="D1929" s="10" t="s">
        <v>960</v>
      </c>
      <c r="E1929" s="11" t="s">
        <v>3226</v>
      </c>
      <c r="F1929" s="6" t="s">
        <v>2076</v>
      </c>
      <c r="G1929" s="6" t="s">
        <v>15</v>
      </c>
      <c r="H1929" s="10" t="str">
        <f>VLOOKUP(G1929,Config!$E$2:$F$17,2,FALSE)</f>
        <v>str</v>
      </c>
      <c r="I1929" s="6">
        <v>0</v>
      </c>
      <c r="J1929" s="6"/>
      <c r="K1929" s="12" t="s">
        <v>77</v>
      </c>
      <c r="L1929" s="6" t="s">
        <v>4003</v>
      </c>
      <c r="M1929" s="10"/>
      <c r="N1929" s="11"/>
    </row>
    <row r="1930" spans="1:14">
      <c r="A1930" s="5" t="s">
        <v>2949</v>
      </c>
      <c r="B1930" s="5" t="s">
        <v>981</v>
      </c>
      <c r="C1930" s="10" t="s">
        <v>959</v>
      </c>
      <c r="D1930" s="10" t="s">
        <v>960</v>
      </c>
      <c r="E1930" s="11" t="s">
        <v>3226</v>
      </c>
      <c r="F1930" s="6" t="s">
        <v>2077</v>
      </c>
      <c r="G1930" s="6" t="s">
        <v>47</v>
      </c>
      <c r="H1930" s="10" t="str">
        <f>VLOOKUP(G1930,Config!$E$2:$F$17,2,FALSE)</f>
        <v>ts</v>
      </c>
      <c r="I1930" s="6">
        <v>0</v>
      </c>
      <c r="J1930" s="6"/>
      <c r="K1930" s="12" t="s">
        <v>77</v>
      </c>
      <c r="L1930" s="6" t="s">
        <v>4003</v>
      </c>
      <c r="M1930" s="10"/>
      <c r="N1930" s="11"/>
    </row>
    <row r="1931" spans="1:14">
      <c r="A1931" s="5" t="s">
        <v>2950</v>
      </c>
      <c r="B1931" s="5" t="s">
        <v>1468</v>
      </c>
      <c r="C1931" s="10" t="s">
        <v>959</v>
      </c>
      <c r="D1931" s="10" t="s">
        <v>960</v>
      </c>
      <c r="E1931" s="11" t="s">
        <v>3227</v>
      </c>
      <c r="F1931" s="6" t="s">
        <v>2481</v>
      </c>
      <c r="G1931" s="6" t="s">
        <v>3763</v>
      </c>
      <c r="H1931" s="10" t="str">
        <f>VLOOKUP(G1931,Config!$E$2:$F$17,2,FALSE)</f>
        <v>lng</v>
      </c>
      <c r="I1931" s="6">
        <v>1</v>
      </c>
      <c r="J1931" s="6">
        <v>1</v>
      </c>
      <c r="K1931" s="12" t="s">
        <v>77</v>
      </c>
      <c r="L1931" s="6" t="s">
        <v>4004</v>
      </c>
      <c r="M1931" s="10"/>
      <c r="N1931" s="11"/>
    </row>
    <row r="1932" spans="1:14">
      <c r="A1932" s="5" t="s">
        <v>2950</v>
      </c>
      <c r="B1932" s="5" t="s">
        <v>1469</v>
      </c>
      <c r="C1932" s="10" t="s">
        <v>959</v>
      </c>
      <c r="D1932" s="10" t="s">
        <v>960</v>
      </c>
      <c r="E1932" s="11" t="s">
        <v>3227</v>
      </c>
      <c r="F1932" s="6" t="s">
        <v>2482</v>
      </c>
      <c r="G1932" s="6" t="s">
        <v>3763</v>
      </c>
      <c r="H1932" s="10" t="str">
        <f>VLOOKUP(G1932,Config!$E$2:$F$17,2,FALSE)</f>
        <v>lng</v>
      </c>
      <c r="I1932" s="6">
        <v>1</v>
      </c>
      <c r="J1932" s="6">
        <v>1</v>
      </c>
      <c r="K1932" s="12" t="s">
        <v>77</v>
      </c>
      <c r="L1932" s="6" t="s">
        <v>4004</v>
      </c>
      <c r="M1932" s="10"/>
      <c r="N1932" s="11"/>
    </row>
    <row r="1933" spans="1:14">
      <c r="A1933" s="5" t="s">
        <v>2950</v>
      </c>
      <c r="B1933" s="5" t="s">
        <v>1470</v>
      </c>
      <c r="C1933" s="10" t="s">
        <v>959</v>
      </c>
      <c r="D1933" s="10" t="s">
        <v>960</v>
      </c>
      <c r="E1933" s="11" t="s">
        <v>3227</v>
      </c>
      <c r="F1933" s="6" t="s">
        <v>2483</v>
      </c>
      <c r="G1933" s="6" t="s">
        <v>3763</v>
      </c>
      <c r="H1933" s="10" t="str">
        <f>VLOOKUP(G1933,Config!$E$2:$F$17,2,FALSE)</f>
        <v>lng</v>
      </c>
      <c r="I1933" s="6">
        <v>1</v>
      </c>
      <c r="J1933" s="6">
        <v>1</v>
      </c>
      <c r="K1933" s="12" t="s">
        <v>77</v>
      </c>
      <c r="L1933" s="6" t="s">
        <v>4004</v>
      </c>
      <c r="M1933" s="10"/>
      <c r="N1933" s="11"/>
    </row>
    <row r="1934" spans="1:14">
      <c r="A1934" s="5" t="s">
        <v>2950</v>
      </c>
      <c r="B1934" s="5" t="s">
        <v>976</v>
      </c>
      <c r="C1934" s="10" t="s">
        <v>959</v>
      </c>
      <c r="D1934" s="10" t="s">
        <v>960</v>
      </c>
      <c r="E1934" s="11" t="s">
        <v>3227</v>
      </c>
      <c r="F1934" s="6" t="s">
        <v>2074</v>
      </c>
      <c r="G1934" s="6" t="s">
        <v>15</v>
      </c>
      <c r="H1934" s="10" t="str">
        <f>VLOOKUP(G1934,Config!$E$2:$F$17,2,FALSE)</f>
        <v>str</v>
      </c>
      <c r="I1934" s="6">
        <v>1</v>
      </c>
      <c r="J1934" s="6"/>
      <c r="K1934" s="12" t="s">
        <v>77</v>
      </c>
      <c r="L1934" s="6" t="s">
        <v>4004</v>
      </c>
      <c r="M1934" s="10"/>
      <c r="N1934" s="11"/>
    </row>
    <row r="1935" spans="1:14">
      <c r="A1935" s="5" t="s">
        <v>2950</v>
      </c>
      <c r="B1935" s="5" t="s">
        <v>977</v>
      </c>
      <c r="C1935" s="10" t="s">
        <v>959</v>
      </c>
      <c r="D1935" s="10" t="s">
        <v>960</v>
      </c>
      <c r="E1935" s="11" t="s">
        <v>3227</v>
      </c>
      <c r="F1935" s="6" t="s">
        <v>2075</v>
      </c>
      <c r="G1935" s="6" t="s">
        <v>47</v>
      </c>
      <c r="H1935" s="10" t="str">
        <f>VLOOKUP(G1935,Config!$E$2:$F$17,2,FALSE)</f>
        <v>ts</v>
      </c>
      <c r="I1935" s="6">
        <v>1</v>
      </c>
      <c r="J1935" s="6"/>
      <c r="K1935" s="12" t="s">
        <v>77</v>
      </c>
      <c r="L1935" s="6" t="s">
        <v>4004</v>
      </c>
      <c r="M1935" s="10"/>
      <c r="N1935" s="11"/>
    </row>
    <row r="1936" spans="1:14">
      <c r="A1936" s="5" t="s">
        <v>2950</v>
      </c>
      <c r="B1936" s="5" t="s">
        <v>978</v>
      </c>
      <c r="C1936" s="10" t="s">
        <v>959</v>
      </c>
      <c r="D1936" s="10" t="s">
        <v>960</v>
      </c>
      <c r="E1936" s="11" t="s">
        <v>3227</v>
      </c>
      <c r="F1936" s="6" t="s">
        <v>87</v>
      </c>
      <c r="G1936" s="6" t="s">
        <v>15</v>
      </c>
      <c r="H1936" s="10" t="str">
        <f>VLOOKUP(G1936,Config!$E$2:$F$17,2,FALSE)</f>
        <v>str</v>
      </c>
      <c r="I1936" s="6">
        <v>0</v>
      </c>
      <c r="J1936" s="6"/>
      <c r="K1936" s="12" t="s">
        <v>77</v>
      </c>
      <c r="L1936" s="6" t="s">
        <v>4004</v>
      </c>
      <c r="M1936" s="10"/>
      <c r="N1936" s="11"/>
    </row>
    <row r="1937" spans="1:14">
      <c r="A1937" s="5" t="s">
        <v>2950</v>
      </c>
      <c r="B1937" s="5" t="s">
        <v>979</v>
      </c>
      <c r="C1937" s="10" t="s">
        <v>959</v>
      </c>
      <c r="D1937" s="10" t="s">
        <v>960</v>
      </c>
      <c r="E1937" s="11" t="s">
        <v>3227</v>
      </c>
      <c r="F1937" s="6" t="s">
        <v>89</v>
      </c>
      <c r="G1937" s="6" t="s">
        <v>47</v>
      </c>
      <c r="H1937" s="10" t="str">
        <f>VLOOKUP(G1937,Config!$E$2:$F$17,2,FALSE)</f>
        <v>ts</v>
      </c>
      <c r="I1937" s="6">
        <v>0</v>
      </c>
      <c r="J1937" s="6"/>
      <c r="K1937" s="12" t="s">
        <v>77</v>
      </c>
      <c r="L1937" s="6" t="s">
        <v>4004</v>
      </c>
      <c r="M1937" s="10"/>
      <c r="N1937" s="11"/>
    </row>
    <row r="1938" spans="1:14">
      <c r="A1938" s="5" t="s">
        <v>2950</v>
      </c>
      <c r="B1938" s="5" t="s">
        <v>980</v>
      </c>
      <c r="C1938" s="10" t="s">
        <v>959</v>
      </c>
      <c r="D1938" s="10" t="s">
        <v>960</v>
      </c>
      <c r="E1938" s="11" t="s">
        <v>3227</v>
      </c>
      <c r="F1938" s="6" t="s">
        <v>2076</v>
      </c>
      <c r="G1938" s="6" t="s">
        <v>15</v>
      </c>
      <c r="H1938" s="10" t="str">
        <f>VLOOKUP(G1938,Config!$E$2:$F$17,2,FALSE)</f>
        <v>str</v>
      </c>
      <c r="I1938" s="6">
        <v>0</v>
      </c>
      <c r="J1938" s="6"/>
      <c r="K1938" s="12" t="s">
        <v>77</v>
      </c>
      <c r="L1938" s="6" t="s">
        <v>4004</v>
      </c>
      <c r="M1938" s="10"/>
      <c r="N1938" s="11"/>
    </row>
    <row r="1939" spans="1:14">
      <c r="A1939" s="5" t="s">
        <v>2950</v>
      </c>
      <c r="B1939" s="5" t="s">
        <v>981</v>
      </c>
      <c r="C1939" s="10" t="s">
        <v>959</v>
      </c>
      <c r="D1939" s="10" t="s">
        <v>960</v>
      </c>
      <c r="E1939" s="11" t="s">
        <v>3227</v>
      </c>
      <c r="F1939" s="6" t="s">
        <v>2077</v>
      </c>
      <c r="G1939" s="6" t="s">
        <v>47</v>
      </c>
      <c r="H1939" s="10" t="str">
        <f>VLOOKUP(G1939,Config!$E$2:$F$17,2,FALSE)</f>
        <v>ts</v>
      </c>
      <c r="I1939" s="6">
        <v>0</v>
      </c>
      <c r="J1939" s="6"/>
      <c r="K1939" s="12" t="s">
        <v>77</v>
      </c>
      <c r="L1939" s="6" t="s">
        <v>4004</v>
      </c>
      <c r="M1939" s="10"/>
      <c r="N1939" s="11"/>
    </row>
    <row r="1940" spans="1:14">
      <c r="A1940" s="5" t="s">
        <v>2951</v>
      </c>
      <c r="B1940" s="5" t="s">
        <v>1468</v>
      </c>
      <c r="C1940" s="10" t="s">
        <v>959</v>
      </c>
      <c r="D1940" s="10" t="s">
        <v>960</v>
      </c>
      <c r="E1940" s="11" t="s">
        <v>3228</v>
      </c>
      <c r="F1940" s="6" t="s">
        <v>2481</v>
      </c>
      <c r="G1940" s="6" t="s">
        <v>3763</v>
      </c>
      <c r="H1940" s="10" t="str">
        <f>VLOOKUP(G1940,Config!$E$2:$F$17,2,FALSE)</f>
        <v>lng</v>
      </c>
      <c r="I1940" s="6">
        <v>1</v>
      </c>
      <c r="J1940" s="6">
        <v>1</v>
      </c>
      <c r="K1940" s="12" t="s">
        <v>77</v>
      </c>
      <c r="L1940" s="6" t="s">
        <v>4005</v>
      </c>
      <c r="M1940" s="10"/>
      <c r="N1940" s="11"/>
    </row>
    <row r="1941" spans="1:14">
      <c r="A1941" s="5" t="s">
        <v>2951</v>
      </c>
      <c r="B1941" s="5" t="s">
        <v>965</v>
      </c>
      <c r="C1941" s="10" t="s">
        <v>959</v>
      </c>
      <c r="D1941" s="10" t="s">
        <v>960</v>
      </c>
      <c r="E1941" s="11" t="s">
        <v>3228</v>
      </c>
      <c r="F1941" s="6" t="s">
        <v>81</v>
      </c>
      <c r="G1941" s="6" t="s">
        <v>15</v>
      </c>
      <c r="H1941" s="10" t="str">
        <f>VLOOKUP(G1941,Config!$E$2:$F$17,2,FALSE)</f>
        <v>str</v>
      </c>
      <c r="I1941" s="6">
        <v>1</v>
      </c>
      <c r="J1941" s="6">
        <v>1</v>
      </c>
      <c r="K1941" s="12" t="s">
        <v>77</v>
      </c>
      <c r="L1941" s="6" t="s">
        <v>4005</v>
      </c>
      <c r="M1941" s="10"/>
      <c r="N1941" s="11"/>
    </row>
    <row r="1942" spans="1:14">
      <c r="A1942" s="5" t="s">
        <v>2951</v>
      </c>
      <c r="B1942" s="5" t="s">
        <v>1006</v>
      </c>
      <c r="C1942" s="10" t="s">
        <v>959</v>
      </c>
      <c r="D1942" s="10" t="s">
        <v>960</v>
      </c>
      <c r="E1942" s="11" t="s">
        <v>3228</v>
      </c>
      <c r="F1942" s="6" t="s">
        <v>2093</v>
      </c>
      <c r="G1942" s="6" t="s">
        <v>15</v>
      </c>
      <c r="H1942" s="10" t="str">
        <f>VLOOKUP(G1942,Config!$E$2:$F$17,2,FALSE)</f>
        <v>str</v>
      </c>
      <c r="I1942" s="6">
        <v>1</v>
      </c>
      <c r="J1942" s="6">
        <v>1</v>
      </c>
      <c r="K1942" s="12" t="s">
        <v>77</v>
      </c>
      <c r="L1942" s="6" t="s">
        <v>4005</v>
      </c>
      <c r="M1942" s="10"/>
      <c r="N1942" s="11"/>
    </row>
    <row r="1943" spans="1:14">
      <c r="A1943" s="5" t="s">
        <v>2951</v>
      </c>
      <c r="B1943" s="5" t="s">
        <v>1228</v>
      </c>
      <c r="C1943" s="10" t="s">
        <v>959</v>
      </c>
      <c r="D1943" s="10" t="s">
        <v>960</v>
      </c>
      <c r="E1943" s="11" t="s">
        <v>3228</v>
      </c>
      <c r="F1943" s="6" t="s">
        <v>2175</v>
      </c>
      <c r="G1943" s="6" t="s">
        <v>15</v>
      </c>
      <c r="H1943" s="10" t="str">
        <f>VLOOKUP(G1943,Config!$E$2:$F$17,2,FALSE)</f>
        <v>str</v>
      </c>
      <c r="I1943" s="6">
        <v>1</v>
      </c>
      <c r="J1943" s="6">
        <v>1</v>
      </c>
      <c r="K1943" s="12" t="s">
        <v>77</v>
      </c>
      <c r="L1943" s="6" t="s">
        <v>4005</v>
      </c>
      <c r="M1943" s="10"/>
      <c r="N1943" s="11"/>
    </row>
    <row r="1944" spans="1:14">
      <c r="A1944" s="5" t="s">
        <v>2951</v>
      </c>
      <c r="B1944" s="5" t="s">
        <v>976</v>
      </c>
      <c r="C1944" s="10" t="s">
        <v>959</v>
      </c>
      <c r="D1944" s="10" t="s">
        <v>960</v>
      </c>
      <c r="E1944" s="11" t="s">
        <v>3228</v>
      </c>
      <c r="F1944" s="6" t="s">
        <v>2074</v>
      </c>
      <c r="G1944" s="6" t="s">
        <v>15</v>
      </c>
      <c r="H1944" s="10" t="str">
        <f>VLOOKUP(G1944,Config!$E$2:$F$17,2,FALSE)</f>
        <v>str</v>
      </c>
      <c r="I1944" s="6">
        <v>1</v>
      </c>
      <c r="J1944" s="6"/>
      <c r="K1944" s="12" t="s">
        <v>77</v>
      </c>
      <c r="L1944" s="6" t="s">
        <v>4005</v>
      </c>
      <c r="M1944" s="10"/>
      <c r="N1944" s="11"/>
    </row>
    <row r="1945" spans="1:14">
      <c r="A1945" s="5" t="s">
        <v>2951</v>
      </c>
      <c r="B1945" s="5" t="s">
        <v>977</v>
      </c>
      <c r="C1945" s="10" t="s">
        <v>959</v>
      </c>
      <c r="D1945" s="10" t="s">
        <v>960</v>
      </c>
      <c r="E1945" s="11" t="s">
        <v>3228</v>
      </c>
      <c r="F1945" s="6" t="s">
        <v>2075</v>
      </c>
      <c r="G1945" s="6" t="s">
        <v>47</v>
      </c>
      <c r="H1945" s="10" t="str">
        <f>VLOOKUP(G1945,Config!$E$2:$F$17,2,FALSE)</f>
        <v>ts</v>
      </c>
      <c r="I1945" s="6">
        <v>1</v>
      </c>
      <c r="J1945" s="6"/>
      <c r="K1945" s="12" t="s">
        <v>77</v>
      </c>
      <c r="L1945" s="6" t="s">
        <v>4005</v>
      </c>
      <c r="M1945" s="10"/>
      <c r="N1945" s="11"/>
    </row>
    <row r="1946" spans="1:14">
      <c r="A1946" s="5" t="s">
        <v>2951</v>
      </c>
      <c r="B1946" s="5" t="s">
        <v>978</v>
      </c>
      <c r="C1946" s="10" t="s">
        <v>959</v>
      </c>
      <c r="D1946" s="10" t="s">
        <v>960</v>
      </c>
      <c r="E1946" s="11" t="s">
        <v>3228</v>
      </c>
      <c r="F1946" s="6" t="s">
        <v>87</v>
      </c>
      <c r="G1946" s="6" t="s">
        <v>15</v>
      </c>
      <c r="H1946" s="10" t="str">
        <f>VLOOKUP(G1946,Config!$E$2:$F$17,2,FALSE)</f>
        <v>str</v>
      </c>
      <c r="I1946" s="6">
        <v>0</v>
      </c>
      <c r="J1946" s="6"/>
      <c r="K1946" s="12" t="s">
        <v>77</v>
      </c>
      <c r="L1946" s="6" t="s">
        <v>4005</v>
      </c>
      <c r="M1946" s="10"/>
      <c r="N1946" s="11"/>
    </row>
    <row r="1947" spans="1:14">
      <c r="A1947" s="5" t="s">
        <v>2951</v>
      </c>
      <c r="B1947" s="5" t="s">
        <v>979</v>
      </c>
      <c r="C1947" s="10" t="s">
        <v>959</v>
      </c>
      <c r="D1947" s="10" t="s">
        <v>960</v>
      </c>
      <c r="E1947" s="11" t="s">
        <v>3228</v>
      </c>
      <c r="F1947" s="6" t="s">
        <v>89</v>
      </c>
      <c r="G1947" s="6" t="s">
        <v>47</v>
      </c>
      <c r="H1947" s="10" t="str">
        <f>VLOOKUP(G1947,Config!$E$2:$F$17,2,FALSE)</f>
        <v>ts</v>
      </c>
      <c r="I1947" s="6">
        <v>0</v>
      </c>
      <c r="J1947" s="6"/>
      <c r="K1947" s="12" t="s">
        <v>77</v>
      </c>
      <c r="L1947" s="6" t="s">
        <v>4005</v>
      </c>
      <c r="M1947" s="10"/>
      <c r="N1947" s="11"/>
    </row>
    <row r="1948" spans="1:14">
      <c r="A1948" s="5" t="s">
        <v>2951</v>
      </c>
      <c r="B1948" s="5" t="s">
        <v>980</v>
      </c>
      <c r="C1948" s="10" t="s">
        <v>959</v>
      </c>
      <c r="D1948" s="10" t="s">
        <v>960</v>
      </c>
      <c r="E1948" s="11" t="s">
        <v>3228</v>
      </c>
      <c r="F1948" s="6" t="s">
        <v>2076</v>
      </c>
      <c r="G1948" s="6" t="s">
        <v>15</v>
      </c>
      <c r="H1948" s="10" t="str">
        <f>VLOOKUP(G1948,Config!$E$2:$F$17,2,FALSE)</f>
        <v>str</v>
      </c>
      <c r="I1948" s="6">
        <v>0</v>
      </c>
      <c r="J1948" s="6"/>
      <c r="K1948" s="12" t="s">
        <v>77</v>
      </c>
      <c r="L1948" s="6" t="s">
        <v>4005</v>
      </c>
      <c r="M1948" s="10"/>
      <c r="N1948" s="11"/>
    </row>
    <row r="1949" spans="1:14">
      <c r="A1949" s="5" t="s">
        <v>2951</v>
      </c>
      <c r="B1949" s="5" t="s">
        <v>981</v>
      </c>
      <c r="C1949" s="10" t="s">
        <v>959</v>
      </c>
      <c r="D1949" s="10" t="s">
        <v>960</v>
      </c>
      <c r="E1949" s="11" t="s">
        <v>3228</v>
      </c>
      <c r="F1949" s="6" t="s">
        <v>2077</v>
      </c>
      <c r="G1949" s="6" t="s">
        <v>47</v>
      </c>
      <c r="H1949" s="10" t="str">
        <f>VLOOKUP(G1949,Config!$E$2:$F$17,2,FALSE)</f>
        <v>ts</v>
      </c>
      <c r="I1949" s="6">
        <v>0</v>
      </c>
      <c r="J1949" s="6"/>
      <c r="K1949" s="12" t="s">
        <v>77</v>
      </c>
      <c r="L1949" s="6" t="s">
        <v>4005</v>
      </c>
      <c r="M1949" s="10"/>
      <c r="N1949" s="11"/>
    </row>
    <row r="1950" spans="1:14">
      <c r="A1950" s="5" t="s">
        <v>2952</v>
      </c>
      <c r="B1950" s="5" t="s">
        <v>1468</v>
      </c>
      <c r="C1950" s="10" t="s">
        <v>959</v>
      </c>
      <c r="D1950" s="10" t="s">
        <v>960</v>
      </c>
      <c r="E1950" s="11" t="s">
        <v>3229</v>
      </c>
      <c r="F1950" s="6" t="s">
        <v>2481</v>
      </c>
      <c r="G1950" s="6" t="s">
        <v>3763</v>
      </c>
      <c r="H1950" s="10" t="str">
        <f>VLOOKUP(G1950,Config!$E$2:$F$17,2,FALSE)</f>
        <v>lng</v>
      </c>
      <c r="I1950" s="6">
        <v>1</v>
      </c>
      <c r="J1950" s="6">
        <v>1</v>
      </c>
      <c r="K1950" s="12" t="s">
        <v>77</v>
      </c>
      <c r="L1950" s="6" t="s">
        <v>4006</v>
      </c>
      <c r="M1950" s="10"/>
      <c r="N1950" s="11"/>
    </row>
    <row r="1951" spans="1:14">
      <c r="A1951" s="5" t="s">
        <v>2952</v>
      </c>
      <c r="B1951" s="5" t="s">
        <v>1471</v>
      </c>
      <c r="C1951" s="10" t="s">
        <v>959</v>
      </c>
      <c r="D1951" s="10" t="s">
        <v>960</v>
      </c>
      <c r="E1951" s="11" t="s">
        <v>3229</v>
      </c>
      <c r="F1951" s="6" t="s">
        <v>2484</v>
      </c>
      <c r="G1951" s="6" t="s">
        <v>3763</v>
      </c>
      <c r="H1951" s="10" t="str">
        <f>VLOOKUP(G1951,Config!$E$2:$F$17,2,FALSE)</f>
        <v>lng</v>
      </c>
      <c r="I1951" s="6">
        <v>1</v>
      </c>
      <c r="J1951" s="6">
        <v>1</v>
      </c>
      <c r="K1951" s="12" t="s">
        <v>77</v>
      </c>
      <c r="L1951" s="6" t="s">
        <v>4006</v>
      </c>
      <c r="M1951" s="10"/>
      <c r="N1951" s="11"/>
    </row>
    <row r="1952" spans="1:14">
      <c r="A1952" s="5" t="s">
        <v>2952</v>
      </c>
      <c r="B1952" s="5" t="s">
        <v>1472</v>
      </c>
      <c r="C1952" s="10" t="s">
        <v>959</v>
      </c>
      <c r="D1952" s="10" t="s">
        <v>960</v>
      </c>
      <c r="E1952" s="11" t="s">
        <v>3229</v>
      </c>
      <c r="F1952" s="6" t="s">
        <v>2485</v>
      </c>
      <c r="G1952" s="6" t="s">
        <v>15</v>
      </c>
      <c r="H1952" s="10" t="str">
        <f>VLOOKUP(G1952,Config!$E$2:$F$17,2,FALSE)</f>
        <v>str</v>
      </c>
      <c r="I1952" s="6">
        <v>1</v>
      </c>
      <c r="J1952" s="6"/>
      <c r="K1952" s="12" t="s">
        <v>77</v>
      </c>
      <c r="L1952" s="6" t="s">
        <v>4006</v>
      </c>
      <c r="M1952" s="10"/>
      <c r="N1952" s="11"/>
    </row>
    <row r="1953" spans="1:14">
      <c r="A1953" s="5" t="s">
        <v>2952</v>
      </c>
      <c r="B1953" s="5" t="s">
        <v>1473</v>
      </c>
      <c r="C1953" s="10" t="s">
        <v>959</v>
      </c>
      <c r="D1953" s="10" t="s">
        <v>960</v>
      </c>
      <c r="E1953" s="11" t="s">
        <v>3229</v>
      </c>
      <c r="F1953" s="6" t="s">
        <v>2486</v>
      </c>
      <c r="G1953" s="6" t="s">
        <v>15</v>
      </c>
      <c r="H1953" s="10" t="str">
        <f>VLOOKUP(G1953,Config!$E$2:$F$17,2,FALSE)</f>
        <v>str</v>
      </c>
      <c r="I1953" s="6">
        <v>0</v>
      </c>
      <c r="J1953" s="6"/>
      <c r="K1953" s="12" t="s">
        <v>77</v>
      </c>
      <c r="L1953" s="6" t="s">
        <v>4006</v>
      </c>
      <c r="M1953" s="10"/>
      <c r="N1953" s="11"/>
    </row>
    <row r="1954" spans="1:14">
      <c r="A1954" s="5" t="s">
        <v>2952</v>
      </c>
      <c r="B1954" s="5" t="s">
        <v>1474</v>
      </c>
      <c r="C1954" s="10" t="s">
        <v>959</v>
      </c>
      <c r="D1954" s="10" t="s">
        <v>960</v>
      </c>
      <c r="E1954" s="11" t="s">
        <v>3229</v>
      </c>
      <c r="F1954" s="6" t="s">
        <v>2487</v>
      </c>
      <c r="G1954" s="6" t="s">
        <v>47</v>
      </c>
      <c r="H1954" s="10" t="str">
        <f>VLOOKUP(G1954,Config!$E$2:$F$17,2,FALSE)</f>
        <v>ts</v>
      </c>
      <c r="I1954" s="6">
        <v>1</v>
      </c>
      <c r="J1954" s="6"/>
      <c r="K1954" s="12" t="s">
        <v>77</v>
      </c>
      <c r="L1954" s="6" t="s">
        <v>4006</v>
      </c>
      <c r="M1954" s="10"/>
      <c r="N1954" s="11"/>
    </row>
    <row r="1955" spans="1:14">
      <c r="A1955" s="5" t="s">
        <v>2952</v>
      </c>
      <c r="B1955" s="5" t="s">
        <v>1475</v>
      </c>
      <c r="C1955" s="10" t="s">
        <v>959</v>
      </c>
      <c r="D1955" s="10" t="s">
        <v>960</v>
      </c>
      <c r="E1955" s="11" t="s">
        <v>3229</v>
      </c>
      <c r="F1955" s="6" t="s">
        <v>2488</v>
      </c>
      <c r="G1955" s="6" t="s">
        <v>15</v>
      </c>
      <c r="H1955" s="10" t="str">
        <f>VLOOKUP(G1955,Config!$E$2:$F$17,2,FALSE)</f>
        <v>str</v>
      </c>
      <c r="I1955" s="6">
        <v>0</v>
      </c>
      <c r="J1955" s="6"/>
      <c r="K1955" s="12" t="s">
        <v>77</v>
      </c>
      <c r="L1955" s="6" t="s">
        <v>4006</v>
      </c>
      <c r="M1955" s="10"/>
      <c r="N1955" s="11"/>
    </row>
    <row r="1956" spans="1:14">
      <c r="A1956" s="5" t="s">
        <v>2952</v>
      </c>
      <c r="B1956" s="5" t="s">
        <v>1476</v>
      </c>
      <c r="C1956" s="10" t="s">
        <v>959</v>
      </c>
      <c r="D1956" s="10" t="s">
        <v>960</v>
      </c>
      <c r="E1956" s="11" t="s">
        <v>3229</v>
      </c>
      <c r="F1956" s="6" t="s">
        <v>2489</v>
      </c>
      <c r="G1956" s="6" t="s">
        <v>15</v>
      </c>
      <c r="H1956" s="10" t="str">
        <f>VLOOKUP(G1956,Config!$E$2:$F$17,2,FALSE)</f>
        <v>str</v>
      </c>
      <c r="I1956" s="6">
        <v>0</v>
      </c>
      <c r="J1956" s="6"/>
      <c r="K1956" s="12" t="s">
        <v>77</v>
      </c>
      <c r="L1956" s="6" t="s">
        <v>4006</v>
      </c>
      <c r="M1956" s="10"/>
      <c r="N1956" s="11"/>
    </row>
    <row r="1957" spans="1:14">
      <c r="A1957" s="5" t="s">
        <v>2952</v>
      </c>
      <c r="B1957" s="5" t="s">
        <v>1477</v>
      </c>
      <c r="C1957" s="10" t="s">
        <v>959</v>
      </c>
      <c r="D1957" s="10" t="s">
        <v>960</v>
      </c>
      <c r="E1957" s="11" t="s">
        <v>3229</v>
      </c>
      <c r="F1957" s="6" t="s">
        <v>2490</v>
      </c>
      <c r="G1957" s="6" t="s">
        <v>15</v>
      </c>
      <c r="H1957" s="10" t="str">
        <f>VLOOKUP(G1957,Config!$E$2:$F$17,2,FALSE)</f>
        <v>str</v>
      </c>
      <c r="I1957" s="6">
        <v>1</v>
      </c>
      <c r="J1957" s="6"/>
      <c r="K1957" s="12" t="s">
        <v>77</v>
      </c>
      <c r="L1957" s="6" t="s">
        <v>4006</v>
      </c>
      <c r="M1957" s="10"/>
      <c r="N1957" s="11"/>
    </row>
    <row r="1958" spans="1:14">
      <c r="A1958" s="5" t="s">
        <v>2952</v>
      </c>
      <c r="B1958" s="5" t="s">
        <v>1478</v>
      </c>
      <c r="C1958" s="10" t="s">
        <v>959</v>
      </c>
      <c r="D1958" s="10" t="s">
        <v>960</v>
      </c>
      <c r="E1958" s="11" t="s">
        <v>3229</v>
      </c>
      <c r="F1958" s="6" t="s">
        <v>2491</v>
      </c>
      <c r="G1958" s="6" t="s">
        <v>15</v>
      </c>
      <c r="H1958" s="10" t="str">
        <f>VLOOKUP(G1958,Config!$E$2:$F$17,2,FALSE)</f>
        <v>str</v>
      </c>
      <c r="I1958" s="6">
        <v>1</v>
      </c>
      <c r="J1958" s="6"/>
      <c r="K1958" s="12" t="s">
        <v>77</v>
      </c>
      <c r="L1958" s="6" t="s">
        <v>4006</v>
      </c>
      <c r="M1958" s="10"/>
      <c r="N1958" s="11"/>
    </row>
    <row r="1959" spans="1:14">
      <c r="A1959" s="5" t="s">
        <v>2952</v>
      </c>
      <c r="B1959" s="5" t="s">
        <v>976</v>
      </c>
      <c r="C1959" s="10" t="s">
        <v>959</v>
      </c>
      <c r="D1959" s="10" t="s">
        <v>960</v>
      </c>
      <c r="E1959" s="11" t="s">
        <v>3229</v>
      </c>
      <c r="F1959" s="6" t="s">
        <v>2074</v>
      </c>
      <c r="G1959" s="6" t="s">
        <v>15</v>
      </c>
      <c r="H1959" s="10" t="str">
        <f>VLOOKUP(G1959,Config!$E$2:$F$17,2,FALSE)</f>
        <v>str</v>
      </c>
      <c r="I1959" s="6">
        <v>1</v>
      </c>
      <c r="J1959" s="6"/>
      <c r="K1959" s="12" t="s">
        <v>77</v>
      </c>
      <c r="L1959" s="6" t="s">
        <v>4006</v>
      </c>
      <c r="M1959" s="10"/>
      <c r="N1959" s="11"/>
    </row>
    <row r="1960" spans="1:14">
      <c r="A1960" s="5" t="s">
        <v>2952</v>
      </c>
      <c r="B1960" s="5" t="s">
        <v>977</v>
      </c>
      <c r="C1960" s="10" t="s">
        <v>959</v>
      </c>
      <c r="D1960" s="10" t="s">
        <v>960</v>
      </c>
      <c r="E1960" s="11" t="s">
        <v>3229</v>
      </c>
      <c r="F1960" s="6" t="s">
        <v>2075</v>
      </c>
      <c r="G1960" s="6" t="s">
        <v>47</v>
      </c>
      <c r="H1960" s="10" t="str">
        <f>VLOOKUP(G1960,Config!$E$2:$F$17,2,FALSE)</f>
        <v>ts</v>
      </c>
      <c r="I1960" s="6">
        <v>1</v>
      </c>
      <c r="J1960" s="6"/>
      <c r="K1960" s="12" t="s">
        <v>77</v>
      </c>
      <c r="L1960" s="6" t="s">
        <v>4006</v>
      </c>
      <c r="M1960" s="10"/>
      <c r="N1960" s="11"/>
    </row>
    <row r="1961" spans="1:14">
      <c r="A1961" s="5" t="s">
        <v>2952</v>
      </c>
      <c r="B1961" s="5" t="s">
        <v>978</v>
      </c>
      <c r="C1961" s="10" t="s">
        <v>959</v>
      </c>
      <c r="D1961" s="10" t="s">
        <v>960</v>
      </c>
      <c r="E1961" s="11" t="s">
        <v>3229</v>
      </c>
      <c r="F1961" s="6" t="s">
        <v>87</v>
      </c>
      <c r="G1961" s="6" t="s">
        <v>15</v>
      </c>
      <c r="H1961" s="10" t="str">
        <f>VLOOKUP(G1961,Config!$E$2:$F$17,2,FALSE)</f>
        <v>str</v>
      </c>
      <c r="I1961" s="6">
        <v>0</v>
      </c>
      <c r="J1961" s="6"/>
      <c r="K1961" s="12" t="s">
        <v>77</v>
      </c>
      <c r="L1961" s="6" t="s">
        <v>4006</v>
      </c>
      <c r="M1961" s="10"/>
      <c r="N1961" s="11"/>
    </row>
    <row r="1962" spans="1:14">
      <c r="A1962" s="5" t="s">
        <v>2952</v>
      </c>
      <c r="B1962" s="5" t="s">
        <v>979</v>
      </c>
      <c r="C1962" s="10" t="s">
        <v>959</v>
      </c>
      <c r="D1962" s="10" t="s">
        <v>960</v>
      </c>
      <c r="E1962" s="11" t="s">
        <v>3229</v>
      </c>
      <c r="F1962" s="6" t="s">
        <v>89</v>
      </c>
      <c r="G1962" s="6" t="s">
        <v>47</v>
      </c>
      <c r="H1962" s="10" t="str">
        <f>VLOOKUP(G1962,Config!$E$2:$F$17,2,FALSE)</f>
        <v>ts</v>
      </c>
      <c r="I1962" s="6">
        <v>0</v>
      </c>
      <c r="J1962" s="6"/>
      <c r="K1962" s="12" t="s">
        <v>77</v>
      </c>
      <c r="L1962" s="6" t="s">
        <v>4006</v>
      </c>
      <c r="M1962" s="10"/>
      <c r="N1962" s="11"/>
    </row>
    <row r="1963" spans="1:14">
      <c r="A1963" s="5" t="s">
        <v>2952</v>
      </c>
      <c r="B1963" s="5" t="s">
        <v>980</v>
      </c>
      <c r="C1963" s="10" t="s">
        <v>959</v>
      </c>
      <c r="D1963" s="10" t="s">
        <v>960</v>
      </c>
      <c r="E1963" s="11" t="s">
        <v>3229</v>
      </c>
      <c r="F1963" s="6" t="s">
        <v>2076</v>
      </c>
      <c r="G1963" s="6" t="s">
        <v>15</v>
      </c>
      <c r="H1963" s="10" t="str">
        <f>VLOOKUP(G1963,Config!$E$2:$F$17,2,FALSE)</f>
        <v>str</v>
      </c>
      <c r="I1963" s="6">
        <v>0</v>
      </c>
      <c r="J1963" s="6"/>
      <c r="K1963" s="12" t="s">
        <v>77</v>
      </c>
      <c r="L1963" s="6" t="s">
        <v>4006</v>
      </c>
      <c r="M1963" s="10"/>
      <c r="N1963" s="11"/>
    </row>
    <row r="1964" spans="1:14">
      <c r="A1964" s="5" t="s">
        <v>2952</v>
      </c>
      <c r="B1964" s="5" t="s">
        <v>981</v>
      </c>
      <c r="C1964" s="10" t="s">
        <v>959</v>
      </c>
      <c r="D1964" s="10" t="s">
        <v>960</v>
      </c>
      <c r="E1964" s="11" t="s">
        <v>3229</v>
      </c>
      <c r="F1964" s="6" t="s">
        <v>2077</v>
      </c>
      <c r="G1964" s="6" t="s">
        <v>47</v>
      </c>
      <c r="H1964" s="10" t="str">
        <f>VLOOKUP(G1964,Config!$E$2:$F$17,2,FALSE)</f>
        <v>ts</v>
      </c>
      <c r="I1964" s="6">
        <v>0</v>
      </c>
      <c r="J1964" s="6"/>
      <c r="K1964" s="12" t="s">
        <v>77</v>
      </c>
      <c r="L1964" s="6" t="s">
        <v>4006</v>
      </c>
      <c r="M1964" s="10"/>
      <c r="N1964" s="11"/>
    </row>
    <row r="1965" spans="1:14">
      <c r="A1965" s="5" t="s">
        <v>2953</v>
      </c>
      <c r="B1965" s="5" t="s">
        <v>1468</v>
      </c>
      <c r="C1965" s="10" t="s">
        <v>959</v>
      </c>
      <c r="D1965" s="10" t="s">
        <v>960</v>
      </c>
      <c r="E1965" s="11" t="s">
        <v>3230</v>
      </c>
      <c r="F1965" s="6" t="s">
        <v>2481</v>
      </c>
      <c r="G1965" s="6" t="s">
        <v>3763</v>
      </c>
      <c r="H1965" s="10" t="str">
        <f>VLOOKUP(G1965,Config!$E$2:$F$17,2,FALSE)</f>
        <v>lng</v>
      </c>
      <c r="I1965" s="6">
        <v>1</v>
      </c>
      <c r="J1965" s="6">
        <v>1</v>
      </c>
      <c r="K1965" s="12" t="s">
        <v>77</v>
      </c>
      <c r="L1965" s="6" t="s">
        <v>4007</v>
      </c>
      <c r="M1965" s="10"/>
      <c r="N1965" s="11"/>
    </row>
    <row r="1966" spans="1:14">
      <c r="A1966" s="5" t="s">
        <v>2953</v>
      </c>
      <c r="B1966" s="5" t="s">
        <v>965</v>
      </c>
      <c r="C1966" s="10" t="s">
        <v>959</v>
      </c>
      <c r="D1966" s="10" t="s">
        <v>960</v>
      </c>
      <c r="E1966" s="11" t="s">
        <v>3230</v>
      </c>
      <c r="F1966" s="6" t="s">
        <v>81</v>
      </c>
      <c r="G1966" s="6" t="s">
        <v>15</v>
      </c>
      <c r="H1966" s="10" t="str">
        <f>VLOOKUP(G1966,Config!$E$2:$F$17,2,FALSE)</f>
        <v>str</v>
      </c>
      <c r="I1966" s="6">
        <v>1</v>
      </c>
      <c r="J1966" s="6">
        <v>1</v>
      </c>
      <c r="K1966" s="12" t="s">
        <v>77</v>
      </c>
      <c r="L1966" s="6" t="s">
        <v>4007</v>
      </c>
      <c r="M1966" s="10"/>
      <c r="N1966" s="11"/>
    </row>
    <row r="1967" spans="1:14">
      <c r="A1967" s="5" t="s">
        <v>2953</v>
      </c>
      <c r="B1967" s="5" t="s">
        <v>1469</v>
      </c>
      <c r="C1967" s="10" t="s">
        <v>959</v>
      </c>
      <c r="D1967" s="10" t="s">
        <v>960</v>
      </c>
      <c r="E1967" s="11" t="s">
        <v>3230</v>
      </c>
      <c r="F1967" s="6" t="s">
        <v>2482</v>
      </c>
      <c r="G1967" s="6" t="s">
        <v>3763</v>
      </c>
      <c r="H1967" s="10" t="str">
        <f>VLOOKUP(G1967,Config!$E$2:$F$17,2,FALSE)</f>
        <v>lng</v>
      </c>
      <c r="I1967" s="6">
        <v>1</v>
      </c>
      <c r="J1967" s="6"/>
      <c r="K1967" s="12" t="s">
        <v>77</v>
      </c>
      <c r="L1967" s="6" t="s">
        <v>4007</v>
      </c>
      <c r="M1967" s="10"/>
      <c r="N1967" s="11"/>
    </row>
    <row r="1968" spans="1:14">
      <c r="A1968" s="5" t="s">
        <v>2953</v>
      </c>
      <c r="B1968" s="5" t="s">
        <v>1470</v>
      </c>
      <c r="C1968" s="10" t="s">
        <v>959</v>
      </c>
      <c r="D1968" s="10" t="s">
        <v>960</v>
      </c>
      <c r="E1968" s="11" t="s">
        <v>3230</v>
      </c>
      <c r="F1968" s="6" t="s">
        <v>2483</v>
      </c>
      <c r="G1968" s="6" t="s">
        <v>3763</v>
      </c>
      <c r="H1968" s="10" t="str">
        <f>VLOOKUP(G1968,Config!$E$2:$F$17,2,FALSE)</f>
        <v>lng</v>
      </c>
      <c r="I1968" s="6">
        <v>1</v>
      </c>
      <c r="J1968" s="6"/>
      <c r="K1968" s="12" t="s">
        <v>77</v>
      </c>
      <c r="L1968" s="6" t="s">
        <v>4007</v>
      </c>
      <c r="M1968" s="10"/>
      <c r="N1968" s="11"/>
    </row>
    <row r="1969" spans="1:14">
      <c r="A1969" s="5" t="s">
        <v>2953</v>
      </c>
      <c r="B1969" s="5" t="s">
        <v>1479</v>
      </c>
      <c r="C1969" s="10" t="s">
        <v>959</v>
      </c>
      <c r="D1969" s="10" t="s">
        <v>960</v>
      </c>
      <c r="E1969" s="11" t="s">
        <v>3230</v>
      </c>
      <c r="F1969" s="6" t="s">
        <v>2492</v>
      </c>
      <c r="G1969" s="6" t="s">
        <v>3763</v>
      </c>
      <c r="H1969" s="10" t="str">
        <f>VLOOKUP(G1969,Config!$E$2:$F$17,2,FALSE)</f>
        <v>lng</v>
      </c>
      <c r="I1969" s="6">
        <v>1</v>
      </c>
      <c r="J1969" s="6"/>
      <c r="K1969" s="12" t="s">
        <v>77</v>
      </c>
      <c r="L1969" s="6" t="s">
        <v>4007</v>
      </c>
      <c r="M1969" s="10"/>
      <c r="N1969" s="11"/>
    </row>
    <row r="1970" spans="1:14">
      <c r="A1970" s="5" t="s">
        <v>2953</v>
      </c>
      <c r="B1970" s="5" t="s">
        <v>976</v>
      </c>
      <c r="C1970" s="10" t="s">
        <v>959</v>
      </c>
      <c r="D1970" s="10" t="s">
        <v>960</v>
      </c>
      <c r="E1970" s="11" t="s">
        <v>3230</v>
      </c>
      <c r="F1970" s="6" t="s">
        <v>2074</v>
      </c>
      <c r="G1970" s="6" t="s">
        <v>15</v>
      </c>
      <c r="H1970" s="10" t="str">
        <f>VLOOKUP(G1970,Config!$E$2:$F$17,2,FALSE)</f>
        <v>str</v>
      </c>
      <c r="I1970" s="6">
        <v>1</v>
      </c>
      <c r="J1970" s="6"/>
      <c r="K1970" s="12" t="s">
        <v>77</v>
      </c>
      <c r="L1970" s="6" t="s">
        <v>4007</v>
      </c>
      <c r="M1970" s="10"/>
      <c r="N1970" s="11"/>
    </row>
    <row r="1971" spans="1:14">
      <c r="A1971" s="5" t="s">
        <v>2953</v>
      </c>
      <c r="B1971" s="5" t="s">
        <v>977</v>
      </c>
      <c r="C1971" s="10" t="s">
        <v>959</v>
      </c>
      <c r="D1971" s="10" t="s">
        <v>960</v>
      </c>
      <c r="E1971" s="11" t="s">
        <v>3230</v>
      </c>
      <c r="F1971" s="6" t="s">
        <v>2075</v>
      </c>
      <c r="G1971" s="6" t="s">
        <v>47</v>
      </c>
      <c r="H1971" s="10" t="str">
        <f>VLOOKUP(G1971,Config!$E$2:$F$17,2,FALSE)</f>
        <v>ts</v>
      </c>
      <c r="I1971" s="6">
        <v>1</v>
      </c>
      <c r="J1971" s="6"/>
      <c r="K1971" s="12" t="s">
        <v>77</v>
      </c>
      <c r="L1971" s="6" t="s">
        <v>4007</v>
      </c>
      <c r="M1971" s="10"/>
      <c r="N1971" s="11"/>
    </row>
    <row r="1972" spans="1:14">
      <c r="A1972" s="5" t="s">
        <v>2953</v>
      </c>
      <c r="B1972" s="5" t="s">
        <v>978</v>
      </c>
      <c r="C1972" s="10" t="s">
        <v>959</v>
      </c>
      <c r="D1972" s="10" t="s">
        <v>960</v>
      </c>
      <c r="E1972" s="11" t="s">
        <v>3230</v>
      </c>
      <c r="F1972" s="6" t="s">
        <v>87</v>
      </c>
      <c r="G1972" s="6" t="s">
        <v>15</v>
      </c>
      <c r="H1972" s="10" t="str">
        <f>VLOOKUP(G1972,Config!$E$2:$F$17,2,FALSE)</f>
        <v>str</v>
      </c>
      <c r="I1972" s="6">
        <v>0</v>
      </c>
      <c r="J1972" s="6"/>
      <c r="K1972" s="12" t="s">
        <v>77</v>
      </c>
      <c r="L1972" s="6" t="s">
        <v>4007</v>
      </c>
      <c r="M1972" s="10"/>
      <c r="N1972" s="11"/>
    </row>
    <row r="1973" spans="1:14">
      <c r="A1973" s="5" t="s">
        <v>2953</v>
      </c>
      <c r="B1973" s="5" t="s">
        <v>979</v>
      </c>
      <c r="C1973" s="10" t="s">
        <v>959</v>
      </c>
      <c r="D1973" s="10" t="s">
        <v>960</v>
      </c>
      <c r="E1973" s="11" t="s">
        <v>3230</v>
      </c>
      <c r="F1973" s="6" t="s">
        <v>89</v>
      </c>
      <c r="G1973" s="6" t="s">
        <v>47</v>
      </c>
      <c r="H1973" s="10" t="str">
        <f>VLOOKUP(G1973,Config!$E$2:$F$17,2,FALSE)</f>
        <v>ts</v>
      </c>
      <c r="I1973" s="6">
        <v>0</v>
      </c>
      <c r="J1973" s="6"/>
      <c r="K1973" s="12" t="s">
        <v>77</v>
      </c>
      <c r="L1973" s="6" t="s">
        <v>4007</v>
      </c>
      <c r="M1973" s="10"/>
      <c r="N1973" s="11"/>
    </row>
    <row r="1974" spans="1:14">
      <c r="A1974" s="5" t="s">
        <v>2953</v>
      </c>
      <c r="B1974" s="5" t="s">
        <v>980</v>
      </c>
      <c r="C1974" s="10" t="s">
        <v>959</v>
      </c>
      <c r="D1974" s="10" t="s">
        <v>960</v>
      </c>
      <c r="E1974" s="11" t="s">
        <v>3230</v>
      </c>
      <c r="F1974" s="6" t="s">
        <v>2076</v>
      </c>
      <c r="G1974" s="6" t="s">
        <v>15</v>
      </c>
      <c r="H1974" s="10" t="str">
        <f>VLOOKUP(G1974,Config!$E$2:$F$17,2,FALSE)</f>
        <v>str</v>
      </c>
      <c r="I1974" s="6">
        <v>0</v>
      </c>
      <c r="J1974" s="6"/>
      <c r="K1974" s="12" t="s">
        <v>77</v>
      </c>
      <c r="L1974" s="6" t="s">
        <v>4007</v>
      </c>
      <c r="M1974" s="10"/>
      <c r="N1974" s="11"/>
    </row>
    <row r="1975" spans="1:14">
      <c r="A1975" s="5" t="s">
        <v>2953</v>
      </c>
      <c r="B1975" s="5" t="s">
        <v>981</v>
      </c>
      <c r="C1975" s="10" t="s">
        <v>959</v>
      </c>
      <c r="D1975" s="10" t="s">
        <v>960</v>
      </c>
      <c r="E1975" s="11" t="s">
        <v>3230</v>
      </c>
      <c r="F1975" s="6" t="s">
        <v>2077</v>
      </c>
      <c r="G1975" s="6" t="s">
        <v>47</v>
      </c>
      <c r="H1975" s="10" t="str">
        <f>VLOOKUP(G1975,Config!$E$2:$F$17,2,FALSE)</f>
        <v>ts</v>
      </c>
      <c r="I1975" s="6">
        <v>0</v>
      </c>
      <c r="J1975" s="6"/>
      <c r="K1975" s="12" t="s">
        <v>77</v>
      </c>
      <c r="L1975" s="6" t="s">
        <v>4007</v>
      </c>
      <c r="M1975" s="10"/>
      <c r="N1975" s="11"/>
    </row>
    <row r="1976" spans="1:14">
      <c r="A1976" s="5" t="s">
        <v>2954</v>
      </c>
      <c r="B1976" s="5" t="s">
        <v>1468</v>
      </c>
      <c r="C1976" s="10" t="s">
        <v>959</v>
      </c>
      <c r="D1976" s="10" t="s">
        <v>960</v>
      </c>
      <c r="E1976" s="11" t="s">
        <v>3231</v>
      </c>
      <c r="F1976" s="6" t="s">
        <v>2481</v>
      </c>
      <c r="G1976" s="6" t="s">
        <v>3763</v>
      </c>
      <c r="H1976" s="10" t="str">
        <f>VLOOKUP(G1976,Config!$E$2:$F$17,2,FALSE)</f>
        <v>lng</v>
      </c>
      <c r="I1976" s="6">
        <v>1</v>
      </c>
      <c r="J1976" s="6">
        <v>1</v>
      </c>
      <c r="K1976" s="12" t="s">
        <v>77</v>
      </c>
      <c r="L1976" s="6" t="s">
        <v>4008</v>
      </c>
      <c r="M1976" s="10"/>
      <c r="N1976" s="11"/>
    </row>
    <row r="1977" spans="1:14">
      <c r="A1977" s="5" t="s">
        <v>2954</v>
      </c>
      <c r="B1977" s="5" t="s">
        <v>965</v>
      </c>
      <c r="C1977" s="10" t="s">
        <v>959</v>
      </c>
      <c r="D1977" s="10" t="s">
        <v>960</v>
      </c>
      <c r="E1977" s="11" t="s">
        <v>3231</v>
      </c>
      <c r="F1977" s="6" t="s">
        <v>81</v>
      </c>
      <c r="G1977" s="6" t="s">
        <v>15</v>
      </c>
      <c r="H1977" s="10" t="str">
        <f>VLOOKUP(G1977,Config!$E$2:$F$17,2,FALSE)</f>
        <v>str</v>
      </c>
      <c r="I1977" s="6">
        <v>1</v>
      </c>
      <c r="J1977" s="6">
        <v>1</v>
      </c>
      <c r="K1977" s="12" t="s">
        <v>77</v>
      </c>
      <c r="L1977" s="6" t="s">
        <v>4008</v>
      </c>
      <c r="M1977" s="10"/>
      <c r="N1977" s="11"/>
    </row>
    <row r="1978" spans="1:14">
      <c r="A1978" s="5" t="s">
        <v>2954</v>
      </c>
      <c r="B1978" s="5" t="s">
        <v>976</v>
      </c>
      <c r="C1978" s="10" t="s">
        <v>959</v>
      </c>
      <c r="D1978" s="10" t="s">
        <v>960</v>
      </c>
      <c r="E1978" s="11" t="s">
        <v>3231</v>
      </c>
      <c r="F1978" s="6" t="s">
        <v>2074</v>
      </c>
      <c r="G1978" s="6" t="s">
        <v>15</v>
      </c>
      <c r="H1978" s="10" t="str">
        <f>VLOOKUP(G1978,Config!$E$2:$F$17,2,FALSE)</f>
        <v>str</v>
      </c>
      <c r="I1978" s="6">
        <v>1</v>
      </c>
      <c r="J1978" s="6"/>
      <c r="K1978" s="12" t="s">
        <v>77</v>
      </c>
      <c r="L1978" s="6" t="s">
        <v>4008</v>
      </c>
      <c r="M1978" s="10"/>
      <c r="N1978" s="11"/>
    </row>
    <row r="1979" spans="1:14">
      <c r="A1979" s="5" t="s">
        <v>2954</v>
      </c>
      <c r="B1979" s="5" t="s">
        <v>977</v>
      </c>
      <c r="C1979" s="10" t="s">
        <v>959</v>
      </c>
      <c r="D1979" s="10" t="s">
        <v>960</v>
      </c>
      <c r="E1979" s="11" t="s">
        <v>3231</v>
      </c>
      <c r="F1979" s="6" t="s">
        <v>2075</v>
      </c>
      <c r="G1979" s="6" t="s">
        <v>47</v>
      </c>
      <c r="H1979" s="10" t="str">
        <f>VLOOKUP(G1979,Config!$E$2:$F$17,2,FALSE)</f>
        <v>ts</v>
      </c>
      <c r="I1979" s="6">
        <v>1</v>
      </c>
      <c r="J1979" s="6"/>
      <c r="K1979" s="12" t="s">
        <v>77</v>
      </c>
      <c r="L1979" s="6" t="s">
        <v>4008</v>
      </c>
      <c r="M1979" s="10"/>
      <c r="N1979" s="11"/>
    </row>
    <row r="1980" spans="1:14">
      <c r="A1980" s="5" t="s">
        <v>2954</v>
      </c>
      <c r="B1980" s="5" t="s">
        <v>978</v>
      </c>
      <c r="C1980" s="10" t="s">
        <v>959</v>
      </c>
      <c r="D1980" s="10" t="s">
        <v>960</v>
      </c>
      <c r="E1980" s="11" t="s">
        <v>3231</v>
      </c>
      <c r="F1980" s="6" t="s">
        <v>87</v>
      </c>
      <c r="G1980" s="6" t="s">
        <v>15</v>
      </c>
      <c r="H1980" s="10" t="str">
        <f>VLOOKUP(G1980,Config!$E$2:$F$17,2,FALSE)</f>
        <v>str</v>
      </c>
      <c r="I1980" s="6">
        <v>0</v>
      </c>
      <c r="J1980" s="6"/>
      <c r="K1980" s="12" t="s">
        <v>77</v>
      </c>
      <c r="L1980" s="6" t="s">
        <v>4008</v>
      </c>
      <c r="M1980" s="10"/>
      <c r="N1980" s="11"/>
    </row>
    <row r="1981" spans="1:14">
      <c r="A1981" s="5" t="s">
        <v>2954</v>
      </c>
      <c r="B1981" s="5" t="s">
        <v>979</v>
      </c>
      <c r="C1981" s="10" t="s">
        <v>959</v>
      </c>
      <c r="D1981" s="10" t="s">
        <v>960</v>
      </c>
      <c r="E1981" s="11" t="s">
        <v>3231</v>
      </c>
      <c r="F1981" s="6" t="s">
        <v>89</v>
      </c>
      <c r="G1981" s="6" t="s">
        <v>47</v>
      </c>
      <c r="H1981" s="10" t="str">
        <f>VLOOKUP(G1981,Config!$E$2:$F$17,2,FALSE)</f>
        <v>ts</v>
      </c>
      <c r="I1981" s="6">
        <v>0</v>
      </c>
      <c r="J1981" s="6"/>
      <c r="K1981" s="12" t="s">
        <v>77</v>
      </c>
      <c r="L1981" s="6" t="s">
        <v>4008</v>
      </c>
      <c r="M1981" s="10"/>
      <c r="N1981" s="11"/>
    </row>
    <row r="1982" spans="1:14">
      <c r="A1982" s="5" t="s">
        <v>2954</v>
      </c>
      <c r="B1982" s="5" t="s">
        <v>980</v>
      </c>
      <c r="C1982" s="10" t="s">
        <v>959</v>
      </c>
      <c r="D1982" s="10" t="s">
        <v>960</v>
      </c>
      <c r="E1982" s="11" t="s">
        <v>3231</v>
      </c>
      <c r="F1982" s="6" t="s">
        <v>2076</v>
      </c>
      <c r="G1982" s="6" t="s">
        <v>15</v>
      </c>
      <c r="H1982" s="10" t="str">
        <f>VLOOKUP(G1982,Config!$E$2:$F$17,2,FALSE)</f>
        <v>str</v>
      </c>
      <c r="I1982" s="6">
        <v>0</v>
      </c>
      <c r="J1982" s="6"/>
      <c r="K1982" s="12" t="s">
        <v>77</v>
      </c>
      <c r="L1982" s="6" t="s">
        <v>4008</v>
      </c>
      <c r="M1982" s="10"/>
      <c r="N1982" s="11"/>
    </row>
    <row r="1983" spans="1:14">
      <c r="A1983" s="5" t="s">
        <v>2954</v>
      </c>
      <c r="B1983" s="5" t="s">
        <v>981</v>
      </c>
      <c r="C1983" s="10" t="s">
        <v>959</v>
      </c>
      <c r="D1983" s="10" t="s">
        <v>960</v>
      </c>
      <c r="E1983" s="11" t="s">
        <v>3231</v>
      </c>
      <c r="F1983" s="6" t="s">
        <v>2077</v>
      </c>
      <c r="G1983" s="6" t="s">
        <v>47</v>
      </c>
      <c r="H1983" s="10" t="str">
        <f>VLOOKUP(G1983,Config!$E$2:$F$17,2,FALSE)</f>
        <v>ts</v>
      </c>
      <c r="I1983" s="6">
        <v>0</v>
      </c>
      <c r="J1983" s="6"/>
      <c r="K1983" s="12" t="s">
        <v>77</v>
      </c>
      <c r="L1983" s="6" t="s">
        <v>4008</v>
      </c>
      <c r="M1983" s="10"/>
      <c r="N1983" s="11"/>
    </row>
    <row r="1984" spans="1:14">
      <c r="A1984" s="5" t="s">
        <v>2955</v>
      </c>
      <c r="B1984" s="5" t="s">
        <v>1468</v>
      </c>
      <c r="C1984" s="10" t="s">
        <v>959</v>
      </c>
      <c r="D1984" s="10" t="s">
        <v>960</v>
      </c>
      <c r="E1984" s="11" t="s">
        <v>3232</v>
      </c>
      <c r="F1984" s="6" t="s">
        <v>2481</v>
      </c>
      <c r="G1984" s="6" t="s">
        <v>3763</v>
      </c>
      <c r="H1984" s="10" t="str">
        <f>VLOOKUP(G1984,Config!$E$2:$F$17,2,FALSE)</f>
        <v>lng</v>
      </c>
      <c r="I1984" s="6">
        <v>1</v>
      </c>
      <c r="J1984" s="6">
        <v>1</v>
      </c>
      <c r="K1984" s="12" t="s">
        <v>77</v>
      </c>
      <c r="L1984" s="6" t="s">
        <v>4009</v>
      </c>
      <c r="M1984" s="10"/>
      <c r="N1984" s="11"/>
    </row>
    <row r="1985" spans="1:14">
      <c r="A1985" s="5" t="s">
        <v>2955</v>
      </c>
      <c r="B1985" s="5" t="s">
        <v>987</v>
      </c>
      <c r="C1985" s="10" t="s">
        <v>959</v>
      </c>
      <c r="D1985" s="10" t="s">
        <v>960</v>
      </c>
      <c r="E1985" s="11" t="s">
        <v>3232</v>
      </c>
      <c r="F1985" s="6" t="s">
        <v>2083</v>
      </c>
      <c r="G1985" s="6" t="s">
        <v>15</v>
      </c>
      <c r="H1985" s="10" t="str">
        <f>VLOOKUP(G1985,Config!$E$2:$F$17,2,FALSE)</f>
        <v>str</v>
      </c>
      <c r="I1985" s="6">
        <v>0</v>
      </c>
      <c r="J1985" s="6"/>
      <c r="K1985" s="12" t="s">
        <v>77</v>
      </c>
      <c r="L1985" s="6" t="s">
        <v>4009</v>
      </c>
      <c r="M1985" s="10"/>
      <c r="N1985" s="11"/>
    </row>
    <row r="1986" spans="1:14">
      <c r="A1986" s="5" t="s">
        <v>2955</v>
      </c>
      <c r="B1986" s="5" t="s">
        <v>1223</v>
      </c>
      <c r="C1986" s="10" t="s">
        <v>959</v>
      </c>
      <c r="D1986" s="10" t="s">
        <v>960</v>
      </c>
      <c r="E1986" s="11" t="s">
        <v>3232</v>
      </c>
      <c r="F1986" s="6" t="s">
        <v>2251</v>
      </c>
      <c r="G1986" s="6" t="s">
        <v>15</v>
      </c>
      <c r="H1986" s="10" t="str">
        <f>VLOOKUP(G1986,Config!$E$2:$F$17,2,FALSE)</f>
        <v>str</v>
      </c>
      <c r="I1986" s="6">
        <v>0</v>
      </c>
      <c r="J1986" s="6"/>
      <c r="K1986" s="12" t="s">
        <v>77</v>
      </c>
      <c r="L1986" s="6" t="s">
        <v>4009</v>
      </c>
      <c r="M1986" s="10"/>
      <c r="N1986" s="11"/>
    </row>
    <row r="1987" spans="1:14">
      <c r="A1987" s="5" t="s">
        <v>2955</v>
      </c>
      <c r="B1987" s="5" t="s">
        <v>1356</v>
      </c>
      <c r="C1987" s="10" t="s">
        <v>959</v>
      </c>
      <c r="D1987" s="10" t="s">
        <v>960</v>
      </c>
      <c r="E1987" s="11" t="s">
        <v>3232</v>
      </c>
      <c r="F1987" s="6" t="s">
        <v>2377</v>
      </c>
      <c r="G1987" s="6" t="s">
        <v>15</v>
      </c>
      <c r="H1987" s="10" t="str">
        <f>VLOOKUP(G1987,Config!$E$2:$F$17,2,FALSE)</f>
        <v>str</v>
      </c>
      <c r="I1987" s="6">
        <v>0</v>
      </c>
      <c r="J1987" s="6"/>
      <c r="K1987" s="12" t="s">
        <v>77</v>
      </c>
      <c r="L1987" s="6" t="s">
        <v>4009</v>
      </c>
      <c r="M1987" s="10"/>
      <c r="N1987" s="11"/>
    </row>
    <row r="1988" spans="1:14">
      <c r="A1988" s="5" t="s">
        <v>2955</v>
      </c>
      <c r="B1988" s="5" t="s">
        <v>1473</v>
      </c>
      <c r="C1988" s="10" t="s">
        <v>959</v>
      </c>
      <c r="D1988" s="10" t="s">
        <v>960</v>
      </c>
      <c r="E1988" s="11" t="s">
        <v>3232</v>
      </c>
      <c r="F1988" s="6" t="s">
        <v>2486</v>
      </c>
      <c r="G1988" s="6" t="s">
        <v>15</v>
      </c>
      <c r="H1988" s="10" t="str">
        <f>VLOOKUP(G1988,Config!$E$2:$F$17,2,FALSE)</f>
        <v>str</v>
      </c>
      <c r="I1988" s="6">
        <v>0</v>
      </c>
      <c r="J1988" s="6"/>
      <c r="K1988" s="12" t="s">
        <v>77</v>
      </c>
      <c r="L1988" s="6" t="s">
        <v>4009</v>
      </c>
      <c r="M1988" s="10"/>
      <c r="N1988" s="11"/>
    </row>
    <row r="1989" spans="1:14">
      <c r="A1989" s="5" t="s">
        <v>2955</v>
      </c>
      <c r="B1989" s="5" t="s">
        <v>1474</v>
      </c>
      <c r="C1989" s="10" t="s">
        <v>959</v>
      </c>
      <c r="D1989" s="10" t="s">
        <v>960</v>
      </c>
      <c r="E1989" s="11" t="s">
        <v>3232</v>
      </c>
      <c r="F1989" s="6" t="s">
        <v>2487</v>
      </c>
      <c r="G1989" s="6" t="s">
        <v>47</v>
      </c>
      <c r="H1989" s="10" t="str">
        <f>VLOOKUP(G1989,Config!$E$2:$F$17,2,FALSE)</f>
        <v>ts</v>
      </c>
      <c r="I1989" s="6">
        <v>1</v>
      </c>
      <c r="J1989" s="6"/>
      <c r="K1989" s="12" t="s">
        <v>77</v>
      </c>
      <c r="L1989" s="6" t="s">
        <v>4009</v>
      </c>
      <c r="M1989" s="10"/>
      <c r="N1989" s="11"/>
    </row>
    <row r="1990" spans="1:14">
      <c r="A1990" s="5" t="s">
        <v>2955</v>
      </c>
      <c r="B1990" s="5" t="s">
        <v>1475</v>
      </c>
      <c r="C1990" s="10" t="s">
        <v>959</v>
      </c>
      <c r="D1990" s="10" t="s">
        <v>960</v>
      </c>
      <c r="E1990" s="11" t="s">
        <v>3232</v>
      </c>
      <c r="F1990" s="6" t="s">
        <v>2488</v>
      </c>
      <c r="G1990" s="6" t="s">
        <v>15</v>
      </c>
      <c r="H1990" s="10" t="str">
        <f>VLOOKUP(G1990,Config!$E$2:$F$17,2,FALSE)</f>
        <v>str</v>
      </c>
      <c r="I1990" s="6">
        <v>0</v>
      </c>
      <c r="J1990" s="6"/>
      <c r="K1990" s="12" t="s">
        <v>77</v>
      </c>
      <c r="L1990" s="6" t="s">
        <v>4009</v>
      </c>
      <c r="M1990" s="10"/>
      <c r="N1990" s="11"/>
    </row>
    <row r="1991" spans="1:14">
      <c r="A1991" s="5" t="s">
        <v>2955</v>
      </c>
      <c r="B1991" s="5" t="s">
        <v>1476</v>
      </c>
      <c r="C1991" s="10" t="s">
        <v>959</v>
      </c>
      <c r="D1991" s="10" t="s">
        <v>960</v>
      </c>
      <c r="E1991" s="11" t="s">
        <v>3232</v>
      </c>
      <c r="F1991" s="6" t="s">
        <v>2489</v>
      </c>
      <c r="G1991" s="6" t="s">
        <v>15</v>
      </c>
      <c r="H1991" s="10" t="str">
        <f>VLOOKUP(G1991,Config!$E$2:$F$17,2,FALSE)</f>
        <v>str</v>
      </c>
      <c r="I1991" s="6">
        <v>0</v>
      </c>
      <c r="J1991" s="6"/>
      <c r="K1991" s="12" t="s">
        <v>77</v>
      </c>
      <c r="L1991" s="6" t="s">
        <v>4009</v>
      </c>
      <c r="M1991" s="10"/>
      <c r="N1991" s="11"/>
    </row>
    <row r="1992" spans="1:14">
      <c r="A1992" s="5" t="s">
        <v>2955</v>
      </c>
      <c r="B1992" s="5" t="s">
        <v>1480</v>
      </c>
      <c r="C1992" s="10" t="s">
        <v>959</v>
      </c>
      <c r="D1992" s="10" t="s">
        <v>960</v>
      </c>
      <c r="E1992" s="11" t="s">
        <v>3232</v>
      </c>
      <c r="F1992" s="6" t="s">
        <v>559</v>
      </c>
      <c r="G1992" s="6" t="s">
        <v>3763</v>
      </c>
      <c r="H1992" s="10" t="str">
        <f>VLOOKUP(G1992,Config!$E$2:$F$17,2,FALSE)</f>
        <v>lng</v>
      </c>
      <c r="I1992" s="6">
        <v>1</v>
      </c>
      <c r="J1992" s="6"/>
      <c r="K1992" s="12" t="s">
        <v>77</v>
      </c>
      <c r="L1992" s="6" t="s">
        <v>4009</v>
      </c>
      <c r="M1992" s="10"/>
      <c r="N1992" s="11"/>
    </row>
    <row r="1993" spans="1:14">
      <c r="A1993" s="5" t="s">
        <v>2955</v>
      </c>
      <c r="B1993" s="5" t="s">
        <v>1481</v>
      </c>
      <c r="C1993" s="10" t="s">
        <v>959</v>
      </c>
      <c r="D1993" s="10" t="s">
        <v>960</v>
      </c>
      <c r="E1993" s="11" t="s">
        <v>3232</v>
      </c>
      <c r="F1993" s="6" t="s">
        <v>2493</v>
      </c>
      <c r="G1993" s="6" t="s">
        <v>3763</v>
      </c>
      <c r="H1993" s="10" t="str">
        <f>VLOOKUP(G1993,Config!$E$2:$F$17,2,FALSE)</f>
        <v>lng</v>
      </c>
      <c r="I1993" s="6">
        <v>1</v>
      </c>
      <c r="J1993" s="6"/>
      <c r="K1993" s="12" t="s">
        <v>77</v>
      </c>
      <c r="L1993" s="6" t="s">
        <v>4009</v>
      </c>
      <c r="M1993" s="10"/>
      <c r="N1993" s="11"/>
    </row>
    <row r="1994" spans="1:14">
      <c r="A1994" s="5" t="s">
        <v>2955</v>
      </c>
      <c r="B1994" s="5" t="s">
        <v>1004</v>
      </c>
      <c r="C1994" s="10" t="s">
        <v>959</v>
      </c>
      <c r="D1994" s="10" t="s">
        <v>960</v>
      </c>
      <c r="E1994" s="11" t="s">
        <v>3232</v>
      </c>
      <c r="F1994" s="6" t="s">
        <v>79</v>
      </c>
      <c r="G1994" s="6" t="s">
        <v>15</v>
      </c>
      <c r="H1994" s="10" t="str">
        <f>VLOOKUP(G1994,Config!$E$2:$F$17,2,FALSE)</f>
        <v>str</v>
      </c>
      <c r="I1994" s="6">
        <v>1</v>
      </c>
      <c r="J1994" s="6"/>
      <c r="K1994" s="12" t="s">
        <v>77</v>
      </c>
      <c r="L1994" s="6" t="s">
        <v>4009</v>
      </c>
      <c r="M1994" s="10"/>
      <c r="N1994" s="11"/>
    </row>
    <row r="1995" spans="1:14">
      <c r="A1995" s="5" t="s">
        <v>2955</v>
      </c>
      <c r="B1995" s="5" t="s">
        <v>1209</v>
      </c>
      <c r="C1995" s="10" t="s">
        <v>959</v>
      </c>
      <c r="D1995" s="10" t="s">
        <v>960</v>
      </c>
      <c r="E1995" s="11" t="s">
        <v>3232</v>
      </c>
      <c r="F1995" s="6" t="s">
        <v>365</v>
      </c>
      <c r="G1995" s="6" t="s">
        <v>15</v>
      </c>
      <c r="H1995" s="10" t="str">
        <f>VLOOKUP(G1995,Config!$E$2:$F$17,2,FALSE)</f>
        <v>str</v>
      </c>
      <c r="I1995" s="6">
        <v>1</v>
      </c>
      <c r="J1995" s="6"/>
      <c r="K1995" s="12" t="s">
        <v>77</v>
      </c>
      <c r="L1995" s="6" t="s">
        <v>4009</v>
      </c>
      <c r="M1995" s="10"/>
      <c r="N1995" s="11"/>
    </row>
    <row r="1996" spans="1:14">
      <c r="A1996" s="5" t="s">
        <v>2955</v>
      </c>
      <c r="B1996" s="5" t="s">
        <v>1477</v>
      </c>
      <c r="C1996" s="10" t="s">
        <v>959</v>
      </c>
      <c r="D1996" s="10" t="s">
        <v>960</v>
      </c>
      <c r="E1996" s="11" t="s">
        <v>3232</v>
      </c>
      <c r="F1996" s="6" t="s">
        <v>2490</v>
      </c>
      <c r="G1996" s="6" t="s">
        <v>15</v>
      </c>
      <c r="H1996" s="10" t="str">
        <f>VLOOKUP(G1996,Config!$E$2:$F$17,2,FALSE)</f>
        <v>str</v>
      </c>
      <c r="I1996" s="6">
        <v>1</v>
      </c>
      <c r="J1996" s="6"/>
      <c r="K1996" s="12" t="s">
        <v>77</v>
      </c>
      <c r="L1996" s="6" t="s">
        <v>4009</v>
      </c>
      <c r="M1996" s="10"/>
      <c r="N1996" s="11"/>
    </row>
    <row r="1997" spans="1:14">
      <c r="A1997" s="5" t="s">
        <v>2955</v>
      </c>
      <c r="B1997" s="5" t="s">
        <v>1478</v>
      </c>
      <c r="C1997" s="10" t="s">
        <v>959</v>
      </c>
      <c r="D1997" s="10" t="s">
        <v>960</v>
      </c>
      <c r="E1997" s="11" t="s">
        <v>3232</v>
      </c>
      <c r="F1997" s="6" t="s">
        <v>2491</v>
      </c>
      <c r="G1997" s="6" t="s">
        <v>15</v>
      </c>
      <c r="H1997" s="10" t="str">
        <f>VLOOKUP(G1997,Config!$E$2:$F$17,2,FALSE)</f>
        <v>str</v>
      </c>
      <c r="I1997" s="6">
        <v>1</v>
      </c>
      <c r="J1997" s="6"/>
      <c r="K1997" s="12" t="s">
        <v>77</v>
      </c>
      <c r="L1997" s="6" t="s">
        <v>4009</v>
      </c>
      <c r="M1997" s="10"/>
      <c r="N1997" s="11"/>
    </row>
    <row r="1998" spans="1:14">
      <c r="A1998" s="5" t="s">
        <v>2955</v>
      </c>
      <c r="B1998" s="5" t="s">
        <v>976</v>
      </c>
      <c r="C1998" s="10" t="s">
        <v>959</v>
      </c>
      <c r="D1998" s="10" t="s">
        <v>960</v>
      </c>
      <c r="E1998" s="11" t="s">
        <v>3232</v>
      </c>
      <c r="F1998" s="6" t="s">
        <v>2074</v>
      </c>
      <c r="G1998" s="6" t="s">
        <v>15</v>
      </c>
      <c r="H1998" s="10" t="str">
        <f>VLOOKUP(G1998,Config!$E$2:$F$17,2,FALSE)</f>
        <v>str</v>
      </c>
      <c r="I1998" s="6">
        <v>1</v>
      </c>
      <c r="J1998" s="6"/>
      <c r="K1998" s="12" t="s">
        <v>77</v>
      </c>
      <c r="L1998" s="6" t="s">
        <v>4009</v>
      </c>
      <c r="M1998" s="10"/>
      <c r="N1998" s="11"/>
    </row>
    <row r="1999" spans="1:14">
      <c r="A1999" s="5" t="s">
        <v>2955</v>
      </c>
      <c r="B1999" s="5" t="s">
        <v>977</v>
      </c>
      <c r="C1999" s="10" t="s">
        <v>959</v>
      </c>
      <c r="D1999" s="10" t="s">
        <v>960</v>
      </c>
      <c r="E1999" s="11" t="s">
        <v>3232</v>
      </c>
      <c r="F1999" s="6" t="s">
        <v>2075</v>
      </c>
      <c r="G1999" s="6" t="s">
        <v>47</v>
      </c>
      <c r="H1999" s="10" t="str">
        <f>VLOOKUP(G1999,Config!$E$2:$F$17,2,FALSE)</f>
        <v>ts</v>
      </c>
      <c r="I1999" s="6">
        <v>1</v>
      </c>
      <c r="J1999" s="6"/>
      <c r="K1999" s="12" t="s">
        <v>77</v>
      </c>
      <c r="L1999" s="6" t="s">
        <v>4009</v>
      </c>
      <c r="M1999" s="10"/>
      <c r="N1999" s="11"/>
    </row>
    <row r="2000" spans="1:14">
      <c r="A2000" s="5" t="s">
        <v>2955</v>
      </c>
      <c r="B2000" s="5" t="s">
        <v>978</v>
      </c>
      <c r="C2000" s="10" t="s">
        <v>959</v>
      </c>
      <c r="D2000" s="10" t="s">
        <v>960</v>
      </c>
      <c r="E2000" s="11" t="s">
        <v>3232</v>
      </c>
      <c r="F2000" s="6" t="s">
        <v>87</v>
      </c>
      <c r="G2000" s="6" t="s">
        <v>15</v>
      </c>
      <c r="H2000" s="10" t="str">
        <f>VLOOKUP(G2000,Config!$E$2:$F$17,2,FALSE)</f>
        <v>str</v>
      </c>
      <c r="I2000" s="6">
        <v>0</v>
      </c>
      <c r="J2000" s="6"/>
      <c r="K2000" s="12" t="s">
        <v>77</v>
      </c>
      <c r="L2000" s="6" t="s">
        <v>4009</v>
      </c>
      <c r="M2000" s="10"/>
      <c r="N2000" s="11"/>
    </row>
    <row r="2001" spans="1:14">
      <c r="A2001" s="5" t="s">
        <v>2955</v>
      </c>
      <c r="B2001" s="5" t="s">
        <v>979</v>
      </c>
      <c r="C2001" s="10" t="s">
        <v>959</v>
      </c>
      <c r="D2001" s="10" t="s">
        <v>960</v>
      </c>
      <c r="E2001" s="11" t="s">
        <v>3232</v>
      </c>
      <c r="F2001" s="6" t="s">
        <v>89</v>
      </c>
      <c r="G2001" s="6" t="s">
        <v>47</v>
      </c>
      <c r="H2001" s="10" t="str">
        <f>VLOOKUP(G2001,Config!$E$2:$F$17,2,FALSE)</f>
        <v>ts</v>
      </c>
      <c r="I2001" s="6">
        <v>0</v>
      </c>
      <c r="J2001" s="6"/>
      <c r="K2001" s="12" t="s">
        <v>77</v>
      </c>
      <c r="L2001" s="6" t="s">
        <v>4009</v>
      </c>
      <c r="M2001" s="10"/>
      <c r="N2001" s="11"/>
    </row>
    <row r="2002" spans="1:14">
      <c r="A2002" s="5" t="s">
        <v>2955</v>
      </c>
      <c r="B2002" s="5" t="s">
        <v>980</v>
      </c>
      <c r="C2002" s="10" t="s">
        <v>959</v>
      </c>
      <c r="D2002" s="10" t="s">
        <v>960</v>
      </c>
      <c r="E2002" s="11" t="s">
        <v>3232</v>
      </c>
      <c r="F2002" s="6" t="s">
        <v>2076</v>
      </c>
      <c r="G2002" s="6" t="s">
        <v>15</v>
      </c>
      <c r="H2002" s="10" t="str">
        <f>VLOOKUP(G2002,Config!$E$2:$F$17,2,FALSE)</f>
        <v>str</v>
      </c>
      <c r="I2002" s="6">
        <v>0</v>
      </c>
      <c r="J2002" s="6"/>
      <c r="K2002" s="12" t="s">
        <v>77</v>
      </c>
      <c r="L2002" s="6" t="s">
        <v>4009</v>
      </c>
      <c r="M2002" s="10"/>
      <c r="N2002" s="11"/>
    </row>
    <row r="2003" spans="1:14">
      <c r="A2003" s="5" t="s">
        <v>2955</v>
      </c>
      <c r="B2003" s="5" t="s">
        <v>981</v>
      </c>
      <c r="C2003" s="10" t="s">
        <v>959</v>
      </c>
      <c r="D2003" s="10" t="s">
        <v>960</v>
      </c>
      <c r="E2003" s="11" t="s">
        <v>3232</v>
      </c>
      <c r="F2003" s="6" t="s">
        <v>2077</v>
      </c>
      <c r="G2003" s="6" t="s">
        <v>47</v>
      </c>
      <c r="H2003" s="10" t="str">
        <f>VLOOKUP(G2003,Config!$E$2:$F$17,2,FALSE)</f>
        <v>ts</v>
      </c>
      <c r="I2003" s="6">
        <v>0</v>
      </c>
      <c r="J2003" s="6"/>
      <c r="K2003" s="12" t="s">
        <v>77</v>
      </c>
      <c r="L2003" s="6" t="s">
        <v>4009</v>
      </c>
      <c r="M2003" s="10"/>
      <c r="N2003" s="11"/>
    </row>
    <row r="2004" spans="1:14">
      <c r="A2004" s="5" t="s">
        <v>2956</v>
      </c>
      <c r="B2004" s="5" t="s">
        <v>1468</v>
      </c>
      <c r="C2004" s="10" t="s">
        <v>959</v>
      </c>
      <c r="D2004" s="10" t="s">
        <v>960</v>
      </c>
      <c r="E2004" s="11" t="s">
        <v>3233</v>
      </c>
      <c r="F2004" s="6" t="s">
        <v>2481</v>
      </c>
      <c r="G2004" s="6" t="s">
        <v>3763</v>
      </c>
      <c r="H2004" s="10" t="str">
        <f>VLOOKUP(G2004,Config!$E$2:$F$17,2,FALSE)</f>
        <v>lng</v>
      </c>
      <c r="I2004" s="6">
        <v>1</v>
      </c>
      <c r="J2004" s="6">
        <v>1</v>
      </c>
      <c r="K2004" s="12" t="s">
        <v>77</v>
      </c>
      <c r="L2004" s="6" t="s">
        <v>4010</v>
      </c>
      <c r="M2004" s="10"/>
      <c r="N2004" s="11"/>
    </row>
    <row r="2005" spans="1:14">
      <c r="A2005" s="5" t="s">
        <v>2956</v>
      </c>
      <c r="B2005" s="5" t="s">
        <v>1482</v>
      </c>
      <c r="C2005" s="10" t="s">
        <v>959</v>
      </c>
      <c r="D2005" s="10" t="s">
        <v>960</v>
      </c>
      <c r="E2005" s="11" t="s">
        <v>3233</v>
      </c>
      <c r="F2005" s="6" t="s">
        <v>2494</v>
      </c>
      <c r="G2005" s="6" t="s">
        <v>15</v>
      </c>
      <c r="H2005" s="10" t="str">
        <f>VLOOKUP(G2005,Config!$E$2:$F$17,2,FALSE)</f>
        <v>str</v>
      </c>
      <c r="I2005" s="6">
        <v>1</v>
      </c>
      <c r="J2005" s="6">
        <v>1</v>
      </c>
      <c r="K2005" s="12" t="s">
        <v>77</v>
      </c>
      <c r="L2005" s="6" t="s">
        <v>4010</v>
      </c>
      <c r="M2005" s="10"/>
      <c r="N2005" s="11"/>
    </row>
    <row r="2006" spans="1:14">
      <c r="A2006" s="5" t="s">
        <v>2956</v>
      </c>
      <c r="B2006" s="5" t="s">
        <v>965</v>
      </c>
      <c r="C2006" s="10" t="s">
        <v>959</v>
      </c>
      <c r="D2006" s="10" t="s">
        <v>960</v>
      </c>
      <c r="E2006" s="11" t="s">
        <v>3233</v>
      </c>
      <c r="F2006" s="6" t="s">
        <v>81</v>
      </c>
      <c r="G2006" s="6" t="s">
        <v>15</v>
      </c>
      <c r="H2006" s="10" t="str">
        <f>VLOOKUP(G2006,Config!$E$2:$F$17,2,FALSE)</f>
        <v>str</v>
      </c>
      <c r="I2006" s="6">
        <v>1</v>
      </c>
      <c r="J2006" s="6">
        <v>1</v>
      </c>
      <c r="K2006" s="12" t="s">
        <v>77</v>
      </c>
      <c r="L2006" s="6" t="s">
        <v>4010</v>
      </c>
      <c r="M2006" s="10"/>
      <c r="N2006" s="11"/>
    </row>
    <row r="2007" spans="1:14">
      <c r="A2007" s="5" t="s">
        <v>2956</v>
      </c>
      <c r="B2007" s="5" t="s">
        <v>1006</v>
      </c>
      <c r="C2007" s="10" t="s">
        <v>959</v>
      </c>
      <c r="D2007" s="10" t="s">
        <v>960</v>
      </c>
      <c r="E2007" s="11" t="s">
        <v>3233</v>
      </c>
      <c r="F2007" s="6" t="s">
        <v>2093</v>
      </c>
      <c r="G2007" s="6" t="s">
        <v>15</v>
      </c>
      <c r="H2007" s="10" t="str">
        <f>VLOOKUP(G2007,Config!$E$2:$F$17,2,FALSE)</f>
        <v>str</v>
      </c>
      <c r="I2007" s="6">
        <v>1</v>
      </c>
      <c r="J2007" s="6">
        <v>1</v>
      </c>
      <c r="K2007" s="12" t="s">
        <v>77</v>
      </c>
      <c r="L2007" s="6" t="s">
        <v>4010</v>
      </c>
      <c r="M2007" s="10"/>
      <c r="N2007" s="11"/>
    </row>
    <row r="2008" spans="1:14">
      <c r="A2008" s="5" t="s">
        <v>2956</v>
      </c>
      <c r="B2008" s="5" t="s">
        <v>1228</v>
      </c>
      <c r="C2008" s="10" t="s">
        <v>959</v>
      </c>
      <c r="D2008" s="10" t="s">
        <v>960</v>
      </c>
      <c r="E2008" s="11" t="s">
        <v>3233</v>
      </c>
      <c r="F2008" s="6" t="s">
        <v>2175</v>
      </c>
      <c r="G2008" s="6" t="s">
        <v>15</v>
      </c>
      <c r="H2008" s="10" t="str">
        <f>VLOOKUP(G2008,Config!$E$2:$F$17,2,FALSE)</f>
        <v>str</v>
      </c>
      <c r="I2008" s="6">
        <v>1</v>
      </c>
      <c r="J2008" s="6">
        <v>1</v>
      </c>
      <c r="K2008" s="12" t="s">
        <v>77</v>
      </c>
      <c r="L2008" s="6" t="s">
        <v>4010</v>
      </c>
      <c r="M2008" s="10"/>
      <c r="N2008" s="11"/>
    </row>
    <row r="2009" spans="1:14">
      <c r="A2009" s="5" t="s">
        <v>2956</v>
      </c>
      <c r="B2009" s="5" t="s">
        <v>976</v>
      </c>
      <c r="C2009" s="10" t="s">
        <v>959</v>
      </c>
      <c r="D2009" s="10" t="s">
        <v>960</v>
      </c>
      <c r="E2009" s="11" t="s">
        <v>3233</v>
      </c>
      <c r="F2009" s="6" t="s">
        <v>2074</v>
      </c>
      <c r="G2009" s="6" t="s">
        <v>15</v>
      </c>
      <c r="H2009" s="10" t="str">
        <f>VLOOKUP(G2009,Config!$E$2:$F$17,2,FALSE)</f>
        <v>str</v>
      </c>
      <c r="I2009" s="6">
        <v>1</v>
      </c>
      <c r="J2009" s="6"/>
      <c r="K2009" s="12" t="s">
        <v>77</v>
      </c>
      <c r="L2009" s="6" t="s">
        <v>4010</v>
      </c>
      <c r="M2009" s="10"/>
      <c r="N2009" s="11"/>
    </row>
    <row r="2010" spans="1:14">
      <c r="A2010" s="5" t="s">
        <v>2956</v>
      </c>
      <c r="B2010" s="5" t="s">
        <v>977</v>
      </c>
      <c r="C2010" s="10" t="s">
        <v>959</v>
      </c>
      <c r="D2010" s="10" t="s">
        <v>960</v>
      </c>
      <c r="E2010" s="11" t="s">
        <v>3233</v>
      </c>
      <c r="F2010" s="6" t="s">
        <v>2075</v>
      </c>
      <c r="G2010" s="6" t="s">
        <v>47</v>
      </c>
      <c r="H2010" s="10" t="str">
        <f>VLOOKUP(G2010,Config!$E$2:$F$17,2,FALSE)</f>
        <v>ts</v>
      </c>
      <c r="I2010" s="6">
        <v>1</v>
      </c>
      <c r="J2010" s="6"/>
      <c r="K2010" s="12" t="s">
        <v>77</v>
      </c>
      <c r="L2010" s="6" t="s">
        <v>4010</v>
      </c>
      <c r="M2010" s="10"/>
      <c r="N2010" s="11"/>
    </row>
    <row r="2011" spans="1:14">
      <c r="A2011" s="5" t="s">
        <v>2956</v>
      </c>
      <c r="B2011" s="5" t="s">
        <v>978</v>
      </c>
      <c r="C2011" s="10" t="s">
        <v>959</v>
      </c>
      <c r="D2011" s="10" t="s">
        <v>960</v>
      </c>
      <c r="E2011" s="11" t="s">
        <v>3233</v>
      </c>
      <c r="F2011" s="6" t="s">
        <v>87</v>
      </c>
      <c r="G2011" s="6" t="s">
        <v>15</v>
      </c>
      <c r="H2011" s="10" t="str">
        <f>VLOOKUP(G2011,Config!$E$2:$F$17,2,FALSE)</f>
        <v>str</v>
      </c>
      <c r="I2011" s="6">
        <v>0</v>
      </c>
      <c r="J2011" s="6"/>
      <c r="K2011" s="12" t="s">
        <v>77</v>
      </c>
      <c r="L2011" s="6" t="s">
        <v>4010</v>
      </c>
      <c r="M2011" s="10"/>
      <c r="N2011" s="11"/>
    </row>
    <row r="2012" spans="1:14">
      <c r="A2012" s="5" t="s">
        <v>2956</v>
      </c>
      <c r="B2012" s="5" t="s">
        <v>979</v>
      </c>
      <c r="C2012" s="10" t="s">
        <v>959</v>
      </c>
      <c r="D2012" s="10" t="s">
        <v>960</v>
      </c>
      <c r="E2012" s="11" t="s">
        <v>3233</v>
      </c>
      <c r="F2012" s="6" t="s">
        <v>89</v>
      </c>
      <c r="G2012" s="6" t="s">
        <v>47</v>
      </c>
      <c r="H2012" s="10" t="str">
        <f>VLOOKUP(G2012,Config!$E$2:$F$17,2,FALSE)</f>
        <v>ts</v>
      </c>
      <c r="I2012" s="6">
        <v>0</v>
      </c>
      <c r="J2012" s="6"/>
      <c r="K2012" s="12" t="s">
        <v>77</v>
      </c>
      <c r="L2012" s="6" t="s">
        <v>4010</v>
      </c>
      <c r="M2012" s="10"/>
      <c r="N2012" s="11"/>
    </row>
    <row r="2013" spans="1:14">
      <c r="A2013" s="5" t="s">
        <v>2956</v>
      </c>
      <c r="B2013" s="5" t="s">
        <v>980</v>
      </c>
      <c r="C2013" s="10" t="s">
        <v>959</v>
      </c>
      <c r="D2013" s="10" t="s">
        <v>960</v>
      </c>
      <c r="E2013" s="11" t="s">
        <v>3233</v>
      </c>
      <c r="F2013" s="6" t="s">
        <v>2076</v>
      </c>
      <c r="G2013" s="6" t="s">
        <v>15</v>
      </c>
      <c r="H2013" s="10" t="str">
        <f>VLOOKUP(G2013,Config!$E$2:$F$17,2,FALSE)</f>
        <v>str</v>
      </c>
      <c r="I2013" s="6">
        <v>0</v>
      </c>
      <c r="J2013" s="6"/>
      <c r="K2013" s="12" t="s">
        <v>77</v>
      </c>
      <c r="L2013" s="6" t="s">
        <v>4010</v>
      </c>
      <c r="M2013" s="10"/>
      <c r="N2013" s="11"/>
    </row>
    <row r="2014" spans="1:14">
      <c r="A2014" s="5" t="s">
        <v>2956</v>
      </c>
      <c r="B2014" s="5" t="s">
        <v>981</v>
      </c>
      <c r="C2014" s="10" t="s">
        <v>959</v>
      </c>
      <c r="D2014" s="10" t="s">
        <v>960</v>
      </c>
      <c r="E2014" s="11" t="s">
        <v>3233</v>
      </c>
      <c r="F2014" s="6" t="s">
        <v>2077</v>
      </c>
      <c r="G2014" s="6" t="s">
        <v>47</v>
      </c>
      <c r="H2014" s="10" t="str">
        <f>VLOOKUP(G2014,Config!$E$2:$F$17,2,FALSE)</f>
        <v>ts</v>
      </c>
      <c r="I2014" s="6">
        <v>0</v>
      </c>
      <c r="J2014" s="6"/>
      <c r="K2014" s="12" t="s">
        <v>77</v>
      </c>
      <c r="L2014" s="6" t="s">
        <v>4010</v>
      </c>
      <c r="M2014" s="10"/>
      <c r="N2014" s="11"/>
    </row>
    <row r="2015" spans="1:14">
      <c r="A2015" s="5" t="s">
        <v>2957</v>
      </c>
      <c r="B2015" s="5" t="s">
        <v>961</v>
      </c>
      <c r="C2015" s="10" t="s">
        <v>959</v>
      </c>
      <c r="D2015" s="10" t="s">
        <v>960</v>
      </c>
      <c r="E2015" s="11" t="s">
        <v>3234</v>
      </c>
      <c r="F2015" s="6" t="s">
        <v>2060</v>
      </c>
      <c r="G2015" s="6" t="s">
        <v>15</v>
      </c>
      <c r="H2015" s="10" t="str">
        <f>VLOOKUP(G2015,Config!$E$2:$F$17,2,FALSE)</f>
        <v>str</v>
      </c>
      <c r="I2015" s="6">
        <v>1</v>
      </c>
      <c r="J2015" s="6">
        <v>1</v>
      </c>
      <c r="K2015" s="12" t="s">
        <v>77</v>
      </c>
      <c r="L2015" s="6" t="s">
        <v>4011</v>
      </c>
      <c r="M2015" s="10"/>
      <c r="N2015" s="11"/>
    </row>
    <row r="2016" spans="1:14">
      <c r="A2016" s="5" t="s">
        <v>2957</v>
      </c>
      <c r="B2016" s="5" t="s">
        <v>1044</v>
      </c>
      <c r="C2016" s="10" t="s">
        <v>959</v>
      </c>
      <c r="D2016" s="10" t="s">
        <v>960</v>
      </c>
      <c r="E2016" s="11" t="s">
        <v>3234</v>
      </c>
      <c r="F2016" s="6" t="s">
        <v>178</v>
      </c>
      <c r="G2016" s="6" t="s">
        <v>15</v>
      </c>
      <c r="H2016" s="10" t="str">
        <f>VLOOKUP(G2016,Config!$E$2:$F$17,2,FALSE)</f>
        <v>str</v>
      </c>
      <c r="I2016" s="6">
        <v>1</v>
      </c>
      <c r="J2016" s="6">
        <v>1</v>
      </c>
      <c r="K2016" s="12" t="s">
        <v>77</v>
      </c>
      <c r="L2016" s="6" t="s">
        <v>4011</v>
      </c>
      <c r="M2016" s="10"/>
      <c r="N2016" s="11"/>
    </row>
    <row r="2017" spans="1:14">
      <c r="A2017" s="5" t="s">
        <v>2957</v>
      </c>
      <c r="B2017" s="5" t="s">
        <v>1004</v>
      </c>
      <c r="C2017" s="10" t="s">
        <v>959</v>
      </c>
      <c r="D2017" s="10" t="s">
        <v>960</v>
      </c>
      <c r="E2017" s="11" t="s">
        <v>3234</v>
      </c>
      <c r="F2017" s="6" t="s">
        <v>79</v>
      </c>
      <c r="G2017" s="6" t="s">
        <v>15</v>
      </c>
      <c r="H2017" s="10" t="str">
        <f>VLOOKUP(G2017,Config!$E$2:$F$17,2,FALSE)</f>
        <v>str</v>
      </c>
      <c r="I2017" s="6">
        <v>1</v>
      </c>
      <c r="J2017" s="6">
        <v>1</v>
      </c>
      <c r="K2017" s="12" t="s">
        <v>77</v>
      </c>
      <c r="L2017" s="6" t="s">
        <v>4011</v>
      </c>
      <c r="M2017" s="10"/>
      <c r="N2017" s="11"/>
    </row>
    <row r="2018" spans="1:14">
      <c r="A2018" s="5" t="s">
        <v>2957</v>
      </c>
      <c r="B2018" s="5" t="s">
        <v>965</v>
      </c>
      <c r="C2018" s="10" t="s">
        <v>959</v>
      </c>
      <c r="D2018" s="10" t="s">
        <v>960</v>
      </c>
      <c r="E2018" s="11" t="s">
        <v>3234</v>
      </c>
      <c r="F2018" s="6" t="s">
        <v>81</v>
      </c>
      <c r="G2018" s="6" t="s">
        <v>15</v>
      </c>
      <c r="H2018" s="10" t="str">
        <f>VLOOKUP(G2018,Config!$E$2:$F$17,2,FALSE)</f>
        <v>str</v>
      </c>
      <c r="I2018" s="6">
        <v>1</v>
      </c>
      <c r="J2018" s="6">
        <v>1</v>
      </c>
      <c r="K2018" s="12" t="s">
        <v>77</v>
      </c>
      <c r="L2018" s="6" t="s">
        <v>4011</v>
      </c>
      <c r="M2018" s="10"/>
      <c r="N2018" s="11"/>
    </row>
    <row r="2019" spans="1:14">
      <c r="A2019" s="5" t="s">
        <v>2957</v>
      </c>
      <c r="B2019" s="5" t="s">
        <v>1210</v>
      </c>
      <c r="C2019" s="10" t="s">
        <v>959</v>
      </c>
      <c r="D2019" s="10" t="s">
        <v>960</v>
      </c>
      <c r="E2019" s="11" t="s">
        <v>3234</v>
      </c>
      <c r="F2019" s="6" t="s">
        <v>2169</v>
      </c>
      <c r="G2019" s="6" t="s">
        <v>15</v>
      </c>
      <c r="H2019" s="10" t="str">
        <f>VLOOKUP(G2019,Config!$E$2:$F$17,2,FALSE)</f>
        <v>str</v>
      </c>
      <c r="I2019" s="6">
        <v>1</v>
      </c>
      <c r="J2019" s="6">
        <v>1</v>
      </c>
      <c r="K2019" s="12" t="s">
        <v>77</v>
      </c>
      <c r="L2019" s="6" t="s">
        <v>4011</v>
      </c>
      <c r="M2019" s="10"/>
      <c r="N2019" s="11"/>
    </row>
    <row r="2020" spans="1:14">
      <c r="A2020" s="5" t="s">
        <v>2957</v>
      </c>
      <c r="B2020" s="5" t="s">
        <v>987</v>
      </c>
      <c r="C2020" s="10" t="s">
        <v>959</v>
      </c>
      <c r="D2020" s="10" t="s">
        <v>960</v>
      </c>
      <c r="E2020" s="11" t="s">
        <v>3234</v>
      </c>
      <c r="F2020" s="6" t="s">
        <v>2083</v>
      </c>
      <c r="G2020" s="6" t="s">
        <v>15</v>
      </c>
      <c r="H2020" s="10" t="str">
        <f>VLOOKUP(G2020,Config!$E$2:$F$17,2,FALSE)</f>
        <v>str</v>
      </c>
      <c r="I2020" s="6">
        <v>1</v>
      </c>
      <c r="J2020" s="6"/>
      <c r="K2020" s="12" t="s">
        <v>77</v>
      </c>
      <c r="L2020" s="6" t="s">
        <v>4011</v>
      </c>
      <c r="M2020" s="10"/>
      <c r="N2020" s="11"/>
    </row>
    <row r="2021" spans="1:14">
      <c r="A2021" s="5" t="s">
        <v>2957</v>
      </c>
      <c r="B2021" s="5" t="s">
        <v>976</v>
      </c>
      <c r="C2021" s="10" t="s">
        <v>959</v>
      </c>
      <c r="D2021" s="10" t="s">
        <v>960</v>
      </c>
      <c r="E2021" s="11" t="s">
        <v>3234</v>
      </c>
      <c r="F2021" s="6" t="s">
        <v>2074</v>
      </c>
      <c r="G2021" s="6" t="s">
        <v>15</v>
      </c>
      <c r="H2021" s="10" t="str">
        <f>VLOOKUP(G2021,Config!$E$2:$F$17,2,FALSE)</f>
        <v>str</v>
      </c>
      <c r="I2021" s="6">
        <v>1</v>
      </c>
      <c r="J2021" s="6"/>
      <c r="K2021" s="12" t="s">
        <v>77</v>
      </c>
      <c r="L2021" s="6" t="s">
        <v>4011</v>
      </c>
      <c r="M2021" s="10"/>
      <c r="N2021" s="11"/>
    </row>
    <row r="2022" spans="1:14">
      <c r="A2022" s="5" t="s">
        <v>2957</v>
      </c>
      <c r="B2022" s="5" t="s">
        <v>977</v>
      </c>
      <c r="C2022" s="10" t="s">
        <v>959</v>
      </c>
      <c r="D2022" s="10" t="s">
        <v>960</v>
      </c>
      <c r="E2022" s="11" t="s">
        <v>3234</v>
      </c>
      <c r="F2022" s="6" t="s">
        <v>2075</v>
      </c>
      <c r="G2022" s="6" t="s">
        <v>47</v>
      </c>
      <c r="H2022" s="10" t="str">
        <f>VLOOKUP(G2022,Config!$E$2:$F$17,2,FALSE)</f>
        <v>ts</v>
      </c>
      <c r="I2022" s="6">
        <v>1</v>
      </c>
      <c r="J2022" s="6"/>
      <c r="K2022" s="12" t="s">
        <v>77</v>
      </c>
      <c r="L2022" s="6" t="s">
        <v>4011</v>
      </c>
      <c r="M2022" s="10"/>
      <c r="N2022" s="11"/>
    </row>
    <row r="2023" spans="1:14">
      <c r="A2023" s="5" t="s">
        <v>2957</v>
      </c>
      <c r="B2023" s="5" t="s">
        <v>978</v>
      </c>
      <c r="C2023" s="10" t="s">
        <v>959</v>
      </c>
      <c r="D2023" s="10" t="s">
        <v>960</v>
      </c>
      <c r="E2023" s="11" t="s">
        <v>3234</v>
      </c>
      <c r="F2023" s="6" t="s">
        <v>87</v>
      </c>
      <c r="G2023" s="6" t="s">
        <v>15</v>
      </c>
      <c r="H2023" s="10" t="str">
        <f>VLOOKUP(G2023,Config!$E$2:$F$17,2,FALSE)</f>
        <v>str</v>
      </c>
      <c r="I2023" s="6">
        <v>0</v>
      </c>
      <c r="J2023" s="6"/>
      <c r="K2023" s="12" t="s">
        <v>77</v>
      </c>
      <c r="L2023" s="6" t="s">
        <v>4011</v>
      </c>
      <c r="M2023" s="10"/>
      <c r="N2023" s="11"/>
    </row>
    <row r="2024" spans="1:14">
      <c r="A2024" s="5" t="s">
        <v>2957</v>
      </c>
      <c r="B2024" s="5" t="s">
        <v>979</v>
      </c>
      <c r="C2024" s="10" t="s">
        <v>959</v>
      </c>
      <c r="D2024" s="10" t="s">
        <v>960</v>
      </c>
      <c r="E2024" s="11" t="s">
        <v>3234</v>
      </c>
      <c r="F2024" s="6" t="s">
        <v>89</v>
      </c>
      <c r="G2024" s="6" t="s">
        <v>47</v>
      </c>
      <c r="H2024" s="10" t="str">
        <f>VLOOKUP(G2024,Config!$E$2:$F$17,2,FALSE)</f>
        <v>ts</v>
      </c>
      <c r="I2024" s="6">
        <v>0</v>
      </c>
      <c r="J2024" s="6"/>
      <c r="K2024" s="12" t="s">
        <v>77</v>
      </c>
      <c r="L2024" s="6" t="s">
        <v>4011</v>
      </c>
      <c r="M2024" s="10"/>
      <c r="N2024" s="11"/>
    </row>
    <row r="2025" spans="1:14">
      <c r="A2025" s="5" t="s">
        <v>2957</v>
      </c>
      <c r="B2025" s="5" t="s">
        <v>980</v>
      </c>
      <c r="C2025" s="10" t="s">
        <v>959</v>
      </c>
      <c r="D2025" s="10" t="s">
        <v>960</v>
      </c>
      <c r="E2025" s="11" t="s">
        <v>3234</v>
      </c>
      <c r="F2025" s="6" t="s">
        <v>2076</v>
      </c>
      <c r="G2025" s="6" t="s">
        <v>15</v>
      </c>
      <c r="H2025" s="10" t="str">
        <f>VLOOKUP(G2025,Config!$E$2:$F$17,2,FALSE)</f>
        <v>str</v>
      </c>
      <c r="I2025" s="6">
        <v>0</v>
      </c>
      <c r="J2025" s="6"/>
      <c r="K2025" s="12" t="s">
        <v>77</v>
      </c>
      <c r="L2025" s="6" t="s">
        <v>4011</v>
      </c>
      <c r="M2025" s="10"/>
      <c r="N2025" s="11"/>
    </row>
    <row r="2026" spans="1:14">
      <c r="A2026" s="5" t="s">
        <v>2957</v>
      </c>
      <c r="B2026" s="5" t="s">
        <v>981</v>
      </c>
      <c r="C2026" s="10" t="s">
        <v>959</v>
      </c>
      <c r="D2026" s="10" t="s">
        <v>960</v>
      </c>
      <c r="E2026" s="11" t="s">
        <v>3234</v>
      </c>
      <c r="F2026" s="6" t="s">
        <v>2077</v>
      </c>
      <c r="G2026" s="6" t="s">
        <v>47</v>
      </c>
      <c r="H2026" s="10" t="str">
        <f>VLOOKUP(G2026,Config!$E$2:$F$17,2,FALSE)</f>
        <v>ts</v>
      </c>
      <c r="I2026" s="6">
        <v>0</v>
      </c>
      <c r="J2026" s="6"/>
      <c r="K2026" s="12" t="s">
        <v>77</v>
      </c>
      <c r="L2026" s="6" t="s">
        <v>4011</v>
      </c>
      <c r="M2026" s="10"/>
      <c r="N2026" s="11"/>
    </row>
    <row r="2027" spans="1:14">
      <c r="A2027" s="5" t="s">
        <v>2958</v>
      </c>
      <c r="B2027" s="5" t="s">
        <v>961</v>
      </c>
      <c r="C2027" s="10" t="s">
        <v>959</v>
      </c>
      <c r="D2027" s="10" t="s">
        <v>960</v>
      </c>
      <c r="E2027" s="11" t="s">
        <v>3235</v>
      </c>
      <c r="F2027" s="6" t="s">
        <v>2060</v>
      </c>
      <c r="G2027" s="6" t="s">
        <v>15</v>
      </c>
      <c r="H2027" s="10" t="str">
        <f>VLOOKUP(G2027,Config!$E$2:$F$17,2,FALSE)</f>
        <v>str</v>
      </c>
      <c r="I2027" s="6">
        <v>1</v>
      </c>
      <c r="J2027" s="6">
        <v>1</v>
      </c>
      <c r="K2027" s="12" t="s">
        <v>77</v>
      </c>
      <c r="L2027" s="6" t="s">
        <v>4012</v>
      </c>
      <c r="M2027" s="10"/>
      <c r="N2027" s="11"/>
    </row>
    <row r="2028" spans="1:14">
      <c r="A2028" s="5" t="s">
        <v>2958</v>
      </c>
      <c r="B2028" s="5" t="s">
        <v>1044</v>
      </c>
      <c r="C2028" s="10" t="s">
        <v>959</v>
      </c>
      <c r="D2028" s="10" t="s">
        <v>960</v>
      </c>
      <c r="E2028" s="11" t="s">
        <v>3235</v>
      </c>
      <c r="F2028" s="6" t="s">
        <v>178</v>
      </c>
      <c r="G2028" s="6" t="s">
        <v>15</v>
      </c>
      <c r="H2028" s="10" t="str">
        <f>VLOOKUP(G2028,Config!$E$2:$F$17,2,FALSE)</f>
        <v>str</v>
      </c>
      <c r="I2028" s="6">
        <v>1</v>
      </c>
      <c r="J2028" s="6">
        <v>1</v>
      </c>
      <c r="K2028" s="12" t="s">
        <v>77</v>
      </c>
      <c r="L2028" s="6" t="s">
        <v>4012</v>
      </c>
      <c r="M2028" s="10"/>
      <c r="N2028" s="11"/>
    </row>
    <row r="2029" spans="1:14">
      <c r="A2029" s="5" t="s">
        <v>2958</v>
      </c>
      <c r="B2029" s="5" t="s">
        <v>1004</v>
      </c>
      <c r="C2029" s="10" t="s">
        <v>959</v>
      </c>
      <c r="D2029" s="10" t="s">
        <v>960</v>
      </c>
      <c r="E2029" s="11" t="s">
        <v>3235</v>
      </c>
      <c r="F2029" s="6" t="s">
        <v>79</v>
      </c>
      <c r="G2029" s="6" t="s">
        <v>15</v>
      </c>
      <c r="H2029" s="10" t="str">
        <f>VLOOKUP(G2029,Config!$E$2:$F$17,2,FALSE)</f>
        <v>str</v>
      </c>
      <c r="I2029" s="6">
        <v>1</v>
      </c>
      <c r="J2029" s="6">
        <v>1</v>
      </c>
      <c r="K2029" s="12" t="s">
        <v>77</v>
      </c>
      <c r="L2029" s="6" t="s">
        <v>4012</v>
      </c>
      <c r="M2029" s="10"/>
      <c r="N2029" s="11"/>
    </row>
    <row r="2030" spans="1:14">
      <c r="A2030" s="5" t="s">
        <v>2958</v>
      </c>
      <c r="B2030" s="5" t="s">
        <v>965</v>
      </c>
      <c r="C2030" s="10" t="s">
        <v>959</v>
      </c>
      <c r="D2030" s="10" t="s">
        <v>960</v>
      </c>
      <c r="E2030" s="11" t="s">
        <v>3235</v>
      </c>
      <c r="F2030" s="6" t="s">
        <v>81</v>
      </c>
      <c r="G2030" s="6" t="s">
        <v>15</v>
      </c>
      <c r="H2030" s="10" t="str">
        <f>VLOOKUP(G2030,Config!$E$2:$F$17,2,FALSE)</f>
        <v>str</v>
      </c>
      <c r="I2030" s="6">
        <v>1</v>
      </c>
      <c r="J2030" s="6">
        <v>1</v>
      </c>
      <c r="K2030" s="12" t="s">
        <v>77</v>
      </c>
      <c r="L2030" s="6" t="s">
        <v>4012</v>
      </c>
      <c r="M2030" s="10"/>
      <c r="N2030" s="11"/>
    </row>
    <row r="2031" spans="1:14">
      <c r="A2031" s="5" t="s">
        <v>2958</v>
      </c>
      <c r="B2031" s="5" t="s">
        <v>1210</v>
      </c>
      <c r="C2031" s="10" t="s">
        <v>959</v>
      </c>
      <c r="D2031" s="10" t="s">
        <v>960</v>
      </c>
      <c r="E2031" s="11" t="s">
        <v>3235</v>
      </c>
      <c r="F2031" s="6" t="s">
        <v>2169</v>
      </c>
      <c r="G2031" s="6" t="s">
        <v>15</v>
      </c>
      <c r="H2031" s="10" t="str">
        <f>VLOOKUP(G2031,Config!$E$2:$F$17,2,FALSE)</f>
        <v>str</v>
      </c>
      <c r="I2031" s="6">
        <v>1</v>
      </c>
      <c r="J2031" s="6">
        <v>1</v>
      </c>
      <c r="K2031" s="12" t="s">
        <v>77</v>
      </c>
      <c r="L2031" s="6" t="s">
        <v>4012</v>
      </c>
      <c r="M2031" s="10"/>
      <c r="N2031" s="11"/>
    </row>
    <row r="2032" spans="1:14">
      <c r="A2032" s="5" t="s">
        <v>2958</v>
      </c>
      <c r="B2032" s="5" t="s">
        <v>987</v>
      </c>
      <c r="C2032" s="10" t="s">
        <v>959</v>
      </c>
      <c r="D2032" s="10" t="s">
        <v>960</v>
      </c>
      <c r="E2032" s="11" t="s">
        <v>3235</v>
      </c>
      <c r="F2032" s="6" t="s">
        <v>2083</v>
      </c>
      <c r="G2032" s="6" t="s">
        <v>15</v>
      </c>
      <c r="H2032" s="10" t="str">
        <f>VLOOKUP(G2032,Config!$E$2:$F$17,2,FALSE)</f>
        <v>str</v>
      </c>
      <c r="I2032" s="6">
        <v>1</v>
      </c>
      <c r="J2032" s="6"/>
      <c r="K2032" s="12" t="s">
        <v>77</v>
      </c>
      <c r="L2032" s="6" t="s">
        <v>4012</v>
      </c>
      <c r="M2032" s="10"/>
      <c r="N2032" s="11"/>
    </row>
    <row r="2033" spans="1:14">
      <c r="A2033" s="5" t="s">
        <v>2958</v>
      </c>
      <c r="B2033" s="5" t="s">
        <v>976</v>
      </c>
      <c r="C2033" s="10" t="s">
        <v>959</v>
      </c>
      <c r="D2033" s="10" t="s">
        <v>960</v>
      </c>
      <c r="E2033" s="11" t="s">
        <v>3235</v>
      </c>
      <c r="F2033" s="6" t="s">
        <v>2074</v>
      </c>
      <c r="G2033" s="6" t="s">
        <v>15</v>
      </c>
      <c r="H2033" s="10" t="str">
        <f>VLOOKUP(G2033,Config!$E$2:$F$17,2,FALSE)</f>
        <v>str</v>
      </c>
      <c r="I2033" s="6">
        <v>1</v>
      </c>
      <c r="J2033" s="6"/>
      <c r="K2033" s="12" t="s">
        <v>77</v>
      </c>
      <c r="L2033" s="6" t="s">
        <v>4012</v>
      </c>
      <c r="M2033" s="10"/>
      <c r="N2033" s="11"/>
    </row>
    <row r="2034" spans="1:14">
      <c r="A2034" s="5" t="s">
        <v>2958</v>
      </c>
      <c r="B2034" s="5" t="s">
        <v>977</v>
      </c>
      <c r="C2034" s="10" t="s">
        <v>959</v>
      </c>
      <c r="D2034" s="10" t="s">
        <v>960</v>
      </c>
      <c r="E2034" s="11" t="s">
        <v>3235</v>
      </c>
      <c r="F2034" s="6" t="s">
        <v>2075</v>
      </c>
      <c r="G2034" s="6" t="s">
        <v>47</v>
      </c>
      <c r="H2034" s="10" t="str">
        <f>VLOOKUP(G2034,Config!$E$2:$F$17,2,FALSE)</f>
        <v>ts</v>
      </c>
      <c r="I2034" s="6">
        <v>1</v>
      </c>
      <c r="J2034" s="6"/>
      <c r="K2034" s="12" t="s">
        <v>77</v>
      </c>
      <c r="L2034" s="6" t="s">
        <v>4012</v>
      </c>
      <c r="M2034" s="10"/>
      <c r="N2034" s="11"/>
    </row>
    <row r="2035" spans="1:14">
      <c r="A2035" s="5" t="s">
        <v>2958</v>
      </c>
      <c r="B2035" s="5" t="s">
        <v>978</v>
      </c>
      <c r="C2035" s="10" t="s">
        <v>959</v>
      </c>
      <c r="D2035" s="10" t="s">
        <v>960</v>
      </c>
      <c r="E2035" s="11" t="s">
        <v>3235</v>
      </c>
      <c r="F2035" s="6" t="s">
        <v>87</v>
      </c>
      <c r="G2035" s="6" t="s">
        <v>15</v>
      </c>
      <c r="H2035" s="10" t="str">
        <f>VLOOKUP(G2035,Config!$E$2:$F$17,2,FALSE)</f>
        <v>str</v>
      </c>
      <c r="I2035" s="6">
        <v>0</v>
      </c>
      <c r="J2035" s="6"/>
      <c r="K2035" s="12" t="s">
        <v>77</v>
      </c>
      <c r="L2035" s="6" t="s">
        <v>4012</v>
      </c>
      <c r="M2035" s="10"/>
      <c r="N2035" s="11"/>
    </row>
    <row r="2036" spans="1:14">
      <c r="A2036" s="5" t="s">
        <v>2958</v>
      </c>
      <c r="B2036" s="5" t="s">
        <v>979</v>
      </c>
      <c r="C2036" s="10" t="s">
        <v>959</v>
      </c>
      <c r="D2036" s="10" t="s">
        <v>960</v>
      </c>
      <c r="E2036" s="11" t="s">
        <v>3235</v>
      </c>
      <c r="F2036" s="6" t="s">
        <v>89</v>
      </c>
      <c r="G2036" s="6" t="s">
        <v>47</v>
      </c>
      <c r="H2036" s="10" t="str">
        <f>VLOOKUP(G2036,Config!$E$2:$F$17,2,FALSE)</f>
        <v>ts</v>
      </c>
      <c r="I2036" s="6">
        <v>0</v>
      </c>
      <c r="J2036" s="6"/>
      <c r="K2036" s="12" t="s">
        <v>77</v>
      </c>
      <c r="L2036" s="6" t="s">
        <v>4012</v>
      </c>
      <c r="M2036" s="10"/>
      <c r="N2036" s="11"/>
    </row>
    <row r="2037" spans="1:14">
      <c r="A2037" s="5" t="s">
        <v>2958</v>
      </c>
      <c r="B2037" s="5" t="s">
        <v>980</v>
      </c>
      <c r="C2037" s="10" t="s">
        <v>959</v>
      </c>
      <c r="D2037" s="10" t="s">
        <v>960</v>
      </c>
      <c r="E2037" s="11" t="s">
        <v>3235</v>
      </c>
      <c r="F2037" s="6" t="s">
        <v>2076</v>
      </c>
      <c r="G2037" s="6" t="s">
        <v>15</v>
      </c>
      <c r="H2037" s="10" t="str">
        <f>VLOOKUP(G2037,Config!$E$2:$F$17,2,FALSE)</f>
        <v>str</v>
      </c>
      <c r="I2037" s="6">
        <v>0</v>
      </c>
      <c r="J2037" s="6"/>
      <c r="K2037" s="12" t="s">
        <v>77</v>
      </c>
      <c r="L2037" s="6" t="s">
        <v>4012</v>
      </c>
      <c r="M2037" s="10"/>
      <c r="N2037" s="11"/>
    </row>
    <row r="2038" spans="1:14">
      <c r="A2038" s="5" t="s">
        <v>2958</v>
      </c>
      <c r="B2038" s="5" t="s">
        <v>981</v>
      </c>
      <c r="C2038" s="10" t="s">
        <v>959</v>
      </c>
      <c r="D2038" s="10" t="s">
        <v>960</v>
      </c>
      <c r="E2038" s="11" t="s">
        <v>3235</v>
      </c>
      <c r="F2038" s="6" t="s">
        <v>2077</v>
      </c>
      <c r="G2038" s="6" t="s">
        <v>47</v>
      </c>
      <c r="H2038" s="10" t="str">
        <f>VLOOKUP(G2038,Config!$E$2:$F$17,2,FALSE)</f>
        <v>ts</v>
      </c>
      <c r="I2038" s="6">
        <v>0</v>
      </c>
      <c r="J2038" s="6"/>
      <c r="K2038" s="12" t="s">
        <v>77</v>
      </c>
      <c r="L2038" s="6" t="s">
        <v>4012</v>
      </c>
      <c r="M2038" s="10"/>
      <c r="N2038" s="11"/>
    </row>
    <row r="2039" spans="1:14">
      <c r="A2039" s="5" t="s">
        <v>2959</v>
      </c>
      <c r="B2039" s="5" t="s">
        <v>961</v>
      </c>
      <c r="C2039" s="10" t="s">
        <v>959</v>
      </c>
      <c r="D2039" s="10" t="s">
        <v>960</v>
      </c>
      <c r="E2039" s="11" t="s">
        <v>3236</v>
      </c>
      <c r="F2039" s="6" t="s">
        <v>2060</v>
      </c>
      <c r="G2039" s="6" t="s">
        <v>15</v>
      </c>
      <c r="H2039" s="10" t="str">
        <f>VLOOKUP(G2039,Config!$E$2:$F$17,2,FALSE)</f>
        <v>str</v>
      </c>
      <c r="I2039" s="6">
        <v>1</v>
      </c>
      <c r="J2039" s="6">
        <v>1</v>
      </c>
      <c r="K2039" s="12" t="s">
        <v>77</v>
      </c>
      <c r="L2039" s="6" t="s">
        <v>4013</v>
      </c>
      <c r="M2039" s="10"/>
      <c r="N2039" s="11"/>
    </row>
    <row r="2040" spans="1:14">
      <c r="A2040" s="5" t="s">
        <v>2959</v>
      </c>
      <c r="B2040" s="5" t="s">
        <v>1044</v>
      </c>
      <c r="C2040" s="10" t="s">
        <v>959</v>
      </c>
      <c r="D2040" s="10" t="s">
        <v>960</v>
      </c>
      <c r="E2040" s="11" t="s">
        <v>3236</v>
      </c>
      <c r="F2040" s="6" t="s">
        <v>178</v>
      </c>
      <c r="G2040" s="6" t="s">
        <v>15</v>
      </c>
      <c r="H2040" s="10" t="str">
        <f>VLOOKUP(G2040,Config!$E$2:$F$17,2,FALSE)</f>
        <v>str</v>
      </c>
      <c r="I2040" s="6">
        <v>1</v>
      </c>
      <c r="J2040" s="6">
        <v>1</v>
      </c>
      <c r="K2040" s="12" t="s">
        <v>77</v>
      </c>
      <c r="L2040" s="6" t="s">
        <v>4013</v>
      </c>
      <c r="M2040" s="10"/>
      <c r="N2040" s="11"/>
    </row>
    <row r="2041" spans="1:14">
      <c r="A2041" s="5" t="s">
        <v>2959</v>
      </c>
      <c r="B2041" s="5" t="s">
        <v>1004</v>
      </c>
      <c r="C2041" s="10" t="s">
        <v>959</v>
      </c>
      <c r="D2041" s="10" t="s">
        <v>960</v>
      </c>
      <c r="E2041" s="11" t="s">
        <v>3236</v>
      </c>
      <c r="F2041" s="6" t="s">
        <v>79</v>
      </c>
      <c r="G2041" s="6" t="s">
        <v>15</v>
      </c>
      <c r="H2041" s="10" t="str">
        <f>VLOOKUP(G2041,Config!$E$2:$F$17,2,FALSE)</f>
        <v>str</v>
      </c>
      <c r="I2041" s="6">
        <v>1</v>
      </c>
      <c r="J2041" s="6">
        <v>1</v>
      </c>
      <c r="K2041" s="12" t="s">
        <v>77</v>
      </c>
      <c r="L2041" s="6" t="s">
        <v>4013</v>
      </c>
      <c r="M2041" s="10"/>
      <c r="N2041" s="11"/>
    </row>
    <row r="2042" spans="1:14">
      <c r="A2042" s="5" t="s">
        <v>2959</v>
      </c>
      <c r="B2042" s="5" t="s">
        <v>965</v>
      </c>
      <c r="C2042" s="10" t="s">
        <v>959</v>
      </c>
      <c r="D2042" s="10" t="s">
        <v>960</v>
      </c>
      <c r="E2042" s="11" t="s">
        <v>3236</v>
      </c>
      <c r="F2042" s="6" t="s">
        <v>81</v>
      </c>
      <c r="G2042" s="6" t="s">
        <v>15</v>
      </c>
      <c r="H2042" s="10" t="str">
        <f>VLOOKUP(G2042,Config!$E$2:$F$17,2,FALSE)</f>
        <v>str</v>
      </c>
      <c r="I2042" s="6">
        <v>1</v>
      </c>
      <c r="J2042" s="6">
        <v>1</v>
      </c>
      <c r="K2042" s="12" t="s">
        <v>77</v>
      </c>
      <c r="L2042" s="6" t="s">
        <v>4013</v>
      </c>
      <c r="M2042" s="10"/>
      <c r="N2042" s="11"/>
    </row>
    <row r="2043" spans="1:14">
      <c r="A2043" s="5" t="s">
        <v>2959</v>
      </c>
      <c r="B2043" s="5" t="s">
        <v>1210</v>
      </c>
      <c r="C2043" s="10" t="s">
        <v>959</v>
      </c>
      <c r="D2043" s="10" t="s">
        <v>960</v>
      </c>
      <c r="E2043" s="11" t="s">
        <v>3236</v>
      </c>
      <c r="F2043" s="6" t="s">
        <v>2169</v>
      </c>
      <c r="G2043" s="6" t="s">
        <v>15</v>
      </c>
      <c r="H2043" s="10" t="str">
        <f>VLOOKUP(G2043,Config!$E$2:$F$17,2,FALSE)</f>
        <v>str</v>
      </c>
      <c r="I2043" s="6">
        <v>1</v>
      </c>
      <c r="J2043" s="6">
        <v>1</v>
      </c>
      <c r="K2043" s="12" t="s">
        <v>77</v>
      </c>
      <c r="L2043" s="6" t="s">
        <v>4013</v>
      </c>
      <c r="M2043" s="10"/>
      <c r="N2043" s="11"/>
    </row>
    <row r="2044" spans="1:14">
      <c r="A2044" s="5" t="s">
        <v>2959</v>
      </c>
      <c r="B2044" s="5" t="s">
        <v>987</v>
      </c>
      <c r="C2044" s="10" t="s">
        <v>959</v>
      </c>
      <c r="D2044" s="10" t="s">
        <v>960</v>
      </c>
      <c r="E2044" s="11" t="s">
        <v>3236</v>
      </c>
      <c r="F2044" s="6" t="s">
        <v>2083</v>
      </c>
      <c r="G2044" s="6" t="s">
        <v>15</v>
      </c>
      <c r="H2044" s="10" t="str">
        <f>VLOOKUP(G2044,Config!$E$2:$F$17,2,FALSE)</f>
        <v>str</v>
      </c>
      <c r="I2044" s="6">
        <v>1</v>
      </c>
      <c r="J2044" s="6"/>
      <c r="K2044" s="12" t="s">
        <v>77</v>
      </c>
      <c r="L2044" s="6" t="s">
        <v>4013</v>
      </c>
      <c r="M2044" s="10"/>
      <c r="N2044" s="11"/>
    </row>
    <row r="2045" spans="1:14">
      <c r="A2045" s="5" t="s">
        <v>2959</v>
      </c>
      <c r="B2045" s="5" t="s">
        <v>976</v>
      </c>
      <c r="C2045" s="10" t="s">
        <v>959</v>
      </c>
      <c r="D2045" s="10" t="s">
        <v>960</v>
      </c>
      <c r="E2045" s="11" t="s">
        <v>3236</v>
      </c>
      <c r="F2045" s="6" t="s">
        <v>2074</v>
      </c>
      <c r="G2045" s="6" t="s">
        <v>15</v>
      </c>
      <c r="H2045" s="10" t="str">
        <f>VLOOKUP(G2045,Config!$E$2:$F$17,2,FALSE)</f>
        <v>str</v>
      </c>
      <c r="I2045" s="6">
        <v>1</v>
      </c>
      <c r="J2045" s="6"/>
      <c r="K2045" s="12" t="s">
        <v>77</v>
      </c>
      <c r="L2045" s="6" t="s">
        <v>4013</v>
      </c>
      <c r="M2045" s="10"/>
      <c r="N2045" s="11"/>
    </row>
    <row r="2046" spans="1:14">
      <c r="A2046" s="5" t="s">
        <v>2959</v>
      </c>
      <c r="B2046" s="5" t="s">
        <v>977</v>
      </c>
      <c r="C2046" s="10" t="s">
        <v>959</v>
      </c>
      <c r="D2046" s="10" t="s">
        <v>960</v>
      </c>
      <c r="E2046" s="11" t="s">
        <v>3236</v>
      </c>
      <c r="F2046" s="6" t="s">
        <v>2075</v>
      </c>
      <c r="G2046" s="6" t="s">
        <v>47</v>
      </c>
      <c r="H2046" s="10" t="str">
        <f>VLOOKUP(G2046,Config!$E$2:$F$17,2,FALSE)</f>
        <v>ts</v>
      </c>
      <c r="I2046" s="6">
        <v>1</v>
      </c>
      <c r="J2046" s="6"/>
      <c r="K2046" s="12" t="s">
        <v>77</v>
      </c>
      <c r="L2046" s="6" t="s">
        <v>4013</v>
      </c>
      <c r="M2046" s="10"/>
      <c r="N2046" s="11"/>
    </row>
    <row r="2047" spans="1:14">
      <c r="A2047" s="5" t="s">
        <v>2959</v>
      </c>
      <c r="B2047" s="5" t="s">
        <v>978</v>
      </c>
      <c r="C2047" s="10" t="s">
        <v>959</v>
      </c>
      <c r="D2047" s="10" t="s">
        <v>960</v>
      </c>
      <c r="E2047" s="11" t="s">
        <v>3236</v>
      </c>
      <c r="F2047" s="6" t="s">
        <v>87</v>
      </c>
      <c r="G2047" s="6" t="s">
        <v>15</v>
      </c>
      <c r="H2047" s="10" t="str">
        <f>VLOOKUP(G2047,Config!$E$2:$F$17,2,FALSE)</f>
        <v>str</v>
      </c>
      <c r="I2047" s="6">
        <v>0</v>
      </c>
      <c r="J2047" s="6"/>
      <c r="K2047" s="12" t="s">
        <v>77</v>
      </c>
      <c r="L2047" s="6" t="s">
        <v>4013</v>
      </c>
      <c r="M2047" s="10"/>
      <c r="N2047" s="11"/>
    </row>
    <row r="2048" spans="1:14">
      <c r="A2048" s="5" t="s">
        <v>2959</v>
      </c>
      <c r="B2048" s="5" t="s">
        <v>979</v>
      </c>
      <c r="C2048" s="10" t="s">
        <v>959</v>
      </c>
      <c r="D2048" s="10" t="s">
        <v>960</v>
      </c>
      <c r="E2048" s="11" t="s">
        <v>3236</v>
      </c>
      <c r="F2048" s="6" t="s">
        <v>89</v>
      </c>
      <c r="G2048" s="6" t="s">
        <v>47</v>
      </c>
      <c r="H2048" s="10" t="str">
        <f>VLOOKUP(G2048,Config!$E$2:$F$17,2,FALSE)</f>
        <v>ts</v>
      </c>
      <c r="I2048" s="6">
        <v>0</v>
      </c>
      <c r="J2048" s="6"/>
      <c r="K2048" s="12" t="s">
        <v>77</v>
      </c>
      <c r="L2048" s="6" t="s">
        <v>4013</v>
      </c>
      <c r="M2048" s="10"/>
      <c r="N2048" s="11"/>
    </row>
    <row r="2049" spans="1:14">
      <c r="A2049" s="5" t="s">
        <v>2959</v>
      </c>
      <c r="B2049" s="5" t="s">
        <v>980</v>
      </c>
      <c r="C2049" s="10" t="s">
        <v>959</v>
      </c>
      <c r="D2049" s="10" t="s">
        <v>960</v>
      </c>
      <c r="E2049" s="11" t="s">
        <v>3236</v>
      </c>
      <c r="F2049" s="6" t="s">
        <v>2076</v>
      </c>
      <c r="G2049" s="6" t="s">
        <v>15</v>
      </c>
      <c r="H2049" s="10" t="str">
        <f>VLOOKUP(G2049,Config!$E$2:$F$17,2,FALSE)</f>
        <v>str</v>
      </c>
      <c r="I2049" s="6">
        <v>0</v>
      </c>
      <c r="J2049" s="6"/>
      <c r="K2049" s="12" t="s">
        <v>77</v>
      </c>
      <c r="L2049" s="6" t="s">
        <v>4013</v>
      </c>
      <c r="M2049" s="10"/>
      <c r="N2049" s="11"/>
    </row>
    <row r="2050" spans="1:14">
      <c r="A2050" s="5" t="s">
        <v>2959</v>
      </c>
      <c r="B2050" s="5" t="s">
        <v>981</v>
      </c>
      <c r="C2050" s="10" t="s">
        <v>959</v>
      </c>
      <c r="D2050" s="10" t="s">
        <v>960</v>
      </c>
      <c r="E2050" s="11" t="s">
        <v>3236</v>
      </c>
      <c r="F2050" s="6" t="s">
        <v>2077</v>
      </c>
      <c r="G2050" s="6" t="s">
        <v>47</v>
      </c>
      <c r="H2050" s="10" t="str">
        <f>VLOOKUP(G2050,Config!$E$2:$F$17,2,FALSE)</f>
        <v>ts</v>
      </c>
      <c r="I2050" s="6">
        <v>0</v>
      </c>
      <c r="J2050" s="6"/>
      <c r="K2050" s="12" t="s">
        <v>77</v>
      </c>
      <c r="L2050" s="6" t="s">
        <v>4013</v>
      </c>
      <c r="M2050" s="10"/>
      <c r="N2050" s="11"/>
    </row>
    <row r="2051" spans="1:14">
      <c r="A2051" s="5" t="s">
        <v>2960</v>
      </c>
      <c r="B2051" s="5" t="s">
        <v>961</v>
      </c>
      <c r="C2051" s="10" t="s">
        <v>959</v>
      </c>
      <c r="D2051" s="10" t="s">
        <v>960</v>
      </c>
      <c r="E2051" s="11" t="s">
        <v>3237</v>
      </c>
      <c r="F2051" s="6" t="s">
        <v>2060</v>
      </c>
      <c r="G2051" s="6" t="s">
        <v>15</v>
      </c>
      <c r="H2051" s="10" t="str">
        <f>VLOOKUP(G2051,Config!$E$2:$F$17,2,FALSE)</f>
        <v>str</v>
      </c>
      <c r="I2051" s="6">
        <v>1</v>
      </c>
      <c r="J2051" s="6">
        <v>1</v>
      </c>
      <c r="K2051" s="12" t="s">
        <v>77</v>
      </c>
      <c r="L2051" s="6" t="s">
        <v>4014</v>
      </c>
      <c r="M2051" s="10"/>
      <c r="N2051" s="11"/>
    </row>
    <row r="2052" spans="1:14">
      <c r="A2052" s="5" t="s">
        <v>2960</v>
      </c>
      <c r="B2052" s="5" t="s">
        <v>987</v>
      </c>
      <c r="C2052" s="10" t="s">
        <v>959</v>
      </c>
      <c r="D2052" s="10" t="s">
        <v>960</v>
      </c>
      <c r="E2052" s="11" t="s">
        <v>3237</v>
      </c>
      <c r="F2052" s="6" t="s">
        <v>2083</v>
      </c>
      <c r="G2052" s="6" t="s">
        <v>15</v>
      </c>
      <c r="H2052" s="10" t="str">
        <f>VLOOKUP(G2052,Config!$E$2:$F$17,2,FALSE)</f>
        <v>str</v>
      </c>
      <c r="I2052" s="6">
        <v>1</v>
      </c>
      <c r="J2052" s="6"/>
      <c r="K2052" s="12" t="s">
        <v>77</v>
      </c>
      <c r="L2052" s="6" t="s">
        <v>4014</v>
      </c>
      <c r="M2052" s="10"/>
      <c r="N2052" s="11"/>
    </row>
    <row r="2053" spans="1:14">
      <c r="A2053" s="5" t="s">
        <v>2960</v>
      </c>
      <c r="B2053" s="5" t="s">
        <v>1355</v>
      </c>
      <c r="C2053" s="10" t="s">
        <v>959</v>
      </c>
      <c r="D2053" s="10" t="s">
        <v>960</v>
      </c>
      <c r="E2053" s="11" t="s">
        <v>3237</v>
      </c>
      <c r="F2053" s="6" t="s">
        <v>2376</v>
      </c>
      <c r="G2053" s="6" t="s">
        <v>15</v>
      </c>
      <c r="H2053" s="10" t="str">
        <f>VLOOKUP(G2053,Config!$E$2:$F$17,2,FALSE)</f>
        <v>str</v>
      </c>
      <c r="I2053" s="6">
        <v>0</v>
      </c>
      <c r="J2053" s="6"/>
      <c r="K2053" s="12" t="s">
        <v>77</v>
      </c>
      <c r="L2053" s="6" t="s">
        <v>4014</v>
      </c>
      <c r="M2053" s="10"/>
      <c r="N2053" s="11"/>
    </row>
    <row r="2054" spans="1:14">
      <c r="A2054" s="5" t="s">
        <v>2960</v>
      </c>
      <c r="B2054" s="5" t="s">
        <v>1261</v>
      </c>
      <c r="C2054" s="10" t="s">
        <v>959</v>
      </c>
      <c r="D2054" s="10" t="s">
        <v>960</v>
      </c>
      <c r="E2054" s="11" t="s">
        <v>3237</v>
      </c>
      <c r="F2054" s="6" t="s">
        <v>355</v>
      </c>
      <c r="G2054" s="6" t="s">
        <v>15</v>
      </c>
      <c r="H2054" s="10" t="str">
        <f>VLOOKUP(G2054,Config!$E$2:$F$17,2,FALSE)</f>
        <v>str</v>
      </c>
      <c r="I2054" s="6">
        <v>1</v>
      </c>
      <c r="J2054" s="6"/>
      <c r="K2054" s="12" t="s">
        <v>77</v>
      </c>
      <c r="L2054" s="6" t="s">
        <v>4014</v>
      </c>
      <c r="M2054" s="10"/>
      <c r="N2054" s="11"/>
    </row>
    <row r="2055" spans="1:14">
      <c r="A2055" s="5" t="s">
        <v>2960</v>
      </c>
      <c r="B2055" s="5" t="s">
        <v>976</v>
      </c>
      <c r="C2055" s="10" t="s">
        <v>959</v>
      </c>
      <c r="D2055" s="10" t="s">
        <v>960</v>
      </c>
      <c r="E2055" s="11" t="s">
        <v>3237</v>
      </c>
      <c r="F2055" s="6" t="s">
        <v>2074</v>
      </c>
      <c r="G2055" s="6" t="s">
        <v>15</v>
      </c>
      <c r="H2055" s="10" t="str">
        <f>VLOOKUP(G2055,Config!$E$2:$F$17,2,FALSE)</f>
        <v>str</v>
      </c>
      <c r="I2055" s="6">
        <v>1</v>
      </c>
      <c r="J2055" s="6"/>
      <c r="K2055" s="12" t="s">
        <v>77</v>
      </c>
      <c r="L2055" s="6" t="s">
        <v>4014</v>
      </c>
      <c r="M2055" s="10"/>
      <c r="N2055" s="11"/>
    </row>
    <row r="2056" spans="1:14">
      <c r="A2056" s="5" t="s">
        <v>2960</v>
      </c>
      <c r="B2056" s="5" t="s">
        <v>977</v>
      </c>
      <c r="C2056" s="10" t="s">
        <v>959</v>
      </c>
      <c r="D2056" s="10" t="s">
        <v>960</v>
      </c>
      <c r="E2056" s="11" t="s">
        <v>3237</v>
      </c>
      <c r="F2056" s="6" t="s">
        <v>2075</v>
      </c>
      <c r="G2056" s="6" t="s">
        <v>47</v>
      </c>
      <c r="H2056" s="10" t="str">
        <f>VLOOKUP(G2056,Config!$E$2:$F$17,2,FALSE)</f>
        <v>ts</v>
      </c>
      <c r="I2056" s="6">
        <v>1</v>
      </c>
      <c r="J2056" s="6"/>
      <c r="K2056" s="12" t="s">
        <v>77</v>
      </c>
      <c r="L2056" s="6" t="s">
        <v>4014</v>
      </c>
      <c r="M2056" s="10"/>
      <c r="N2056" s="11"/>
    </row>
    <row r="2057" spans="1:14">
      <c r="A2057" s="5" t="s">
        <v>2960</v>
      </c>
      <c r="B2057" s="5" t="s">
        <v>978</v>
      </c>
      <c r="C2057" s="10" t="s">
        <v>959</v>
      </c>
      <c r="D2057" s="10" t="s">
        <v>960</v>
      </c>
      <c r="E2057" s="11" t="s">
        <v>3237</v>
      </c>
      <c r="F2057" s="6" t="s">
        <v>87</v>
      </c>
      <c r="G2057" s="6" t="s">
        <v>15</v>
      </c>
      <c r="H2057" s="10" t="str">
        <f>VLOOKUP(G2057,Config!$E$2:$F$17,2,FALSE)</f>
        <v>str</v>
      </c>
      <c r="I2057" s="6">
        <v>0</v>
      </c>
      <c r="J2057" s="6"/>
      <c r="K2057" s="12" t="s">
        <v>77</v>
      </c>
      <c r="L2057" s="6" t="s">
        <v>4014</v>
      </c>
      <c r="M2057" s="10"/>
      <c r="N2057" s="11"/>
    </row>
    <row r="2058" spans="1:14">
      <c r="A2058" s="5" t="s">
        <v>2960</v>
      </c>
      <c r="B2058" s="5" t="s">
        <v>979</v>
      </c>
      <c r="C2058" s="10" t="s">
        <v>959</v>
      </c>
      <c r="D2058" s="10" t="s">
        <v>960</v>
      </c>
      <c r="E2058" s="11" t="s">
        <v>3237</v>
      </c>
      <c r="F2058" s="6" t="s">
        <v>89</v>
      </c>
      <c r="G2058" s="6" t="s">
        <v>47</v>
      </c>
      <c r="H2058" s="10" t="str">
        <f>VLOOKUP(G2058,Config!$E$2:$F$17,2,FALSE)</f>
        <v>ts</v>
      </c>
      <c r="I2058" s="6">
        <v>0</v>
      </c>
      <c r="J2058" s="6"/>
      <c r="K2058" s="12" t="s">
        <v>77</v>
      </c>
      <c r="L2058" s="6" t="s">
        <v>4014</v>
      </c>
      <c r="M2058" s="10"/>
      <c r="N2058" s="11"/>
    </row>
    <row r="2059" spans="1:14">
      <c r="A2059" s="5" t="s">
        <v>2960</v>
      </c>
      <c r="B2059" s="5" t="s">
        <v>980</v>
      </c>
      <c r="C2059" s="10" t="s">
        <v>959</v>
      </c>
      <c r="D2059" s="10" t="s">
        <v>960</v>
      </c>
      <c r="E2059" s="11" t="s">
        <v>3237</v>
      </c>
      <c r="F2059" s="6" t="s">
        <v>2076</v>
      </c>
      <c r="G2059" s="6" t="s">
        <v>15</v>
      </c>
      <c r="H2059" s="10" t="str">
        <f>VLOOKUP(G2059,Config!$E$2:$F$17,2,FALSE)</f>
        <v>str</v>
      </c>
      <c r="I2059" s="6">
        <v>0</v>
      </c>
      <c r="J2059" s="6"/>
      <c r="K2059" s="12" t="s">
        <v>77</v>
      </c>
      <c r="L2059" s="6" t="s">
        <v>4014</v>
      </c>
      <c r="M2059" s="10"/>
      <c r="N2059" s="11"/>
    </row>
    <row r="2060" spans="1:14">
      <c r="A2060" s="5" t="s">
        <v>2960</v>
      </c>
      <c r="B2060" s="5" t="s">
        <v>981</v>
      </c>
      <c r="C2060" s="10" t="s">
        <v>959</v>
      </c>
      <c r="D2060" s="10" t="s">
        <v>960</v>
      </c>
      <c r="E2060" s="11" t="s">
        <v>3237</v>
      </c>
      <c r="F2060" s="6" t="s">
        <v>2077</v>
      </c>
      <c r="G2060" s="6" t="s">
        <v>47</v>
      </c>
      <c r="H2060" s="10" t="str">
        <f>VLOOKUP(G2060,Config!$E$2:$F$17,2,FALSE)</f>
        <v>ts</v>
      </c>
      <c r="I2060" s="6">
        <v>0</v>
      </c>
      <c r="J2060" s="6"/>
      <c r="K2060" s="12" t="s">
        <v>77</v>
      </c>
      <c r="L2060" s="6" t="s">
        <v>4014</v>
      </c>
      <c r="M2060" s="10"/>
      <c r="N2060" s="11"/>
    </row>
    <row r="2061" spans="1:14">
      <c r="A2061" s="5" t="s">
        <v>2961</v>
      </c>
      <c r="B2061" s="5" t="s">
        <v>961</v>
      </c>
      <c r="C2061" s="10" t="s">
        <v>959</v>
      </c>
      <c r="D2061" s="10" t="s">
        <v>960</v>
      </c>
      <c r="E2061" s="11" t="s">
        <v>3238</v>
      </c>
      <c r="F2061" s="6" t="s">
        <v>2060</v>
      </c>
      <c r="G2061" s="6" t="s">
        <v>15</v>
      </c>
      <c r="H2061" s="10" t="str">
        <f>VLOOKUP(G2061,Config!$E$2:$F$17,2,FALSE)</f>
        <v>str</v>
      </c>
      <c r="I2061" s="6">
        <v>1</v>
      </c>
      <c r="J2061" s="6">
        <v>1</v>
      </c>
      <c r="K2061" s="12" t="s">
        <v>77</v>
      </c>
      <c r="L2061" s="6" t="s">
        <v>4015</v>
      </c>
      <c r="M2061" s="10"/>
      <c r="N2061" s="11"/>
    </row>
    <row r="2062" spans="1:14">
      <c r="A2062" s="5" t="s">
        <v>2961</v>
      </c>
      <c r="B2062" s="5" t="s">
        <v>1044</v>
      </c>
      <c r="C2062" s="10" t="s">
        <v>959</v>
      </c>
      <c r="D2062" s="10" t="s">
        <v>960</v>
      </c>
      <c r="E2062" s="11" t="s">
        <v>3238</v>
      </c>
      <c r="F2062" s="6" t="s">
        <v>178</v>
      </c>
      <c r="G2062" s="6" t="s">
        <v>15</v>
      </c>
      <c r="H2062" s="10" t="str">
        <f>VLOOKUP(G2062,Config!$E$2:$F$17,2,FALSE)</f>
        <v>str</v>
      </c>
      <c r="I2062" s="6">
        <v>1</v>
      </c>
      <c r="J2062" s="6">
        <v>1</v>
      </c>
      <c r="K2062" s="12" t="s">
        <v>77</v>
      </c>
      <c r="L2062" s="6" t="s">
        <v>4015</v>
      </c>
      <c r="M2062" s="10"/>
      <c r="N2062" s="11"/>
    </row>
    <row r="2063" spans="1:14">
      <c r="A2063" s="5" t="s">
        <v>2961</v>
      </c>
      <c r="B2063" s="5" t="s">
        <v>1004</v>
      </c>
      <c r="C2063" s="10" t="s">
        <v>959</v>
      </c>
      <c r="D2063" s="10" t="s">
        <v>960</v>
      </c>
      <c r="E2063" s="11" t="s">
        <v>3238</v>
      </c>
      <c r="F2063" s="6" t="s">
        <v>79</v>
      </c>
      <c r="G2063" s="6" t="s">
        <v>15</v>
      </c>
      <c r="H2063" s="10" t="str">
        <f>VLOOKUP(G2063,Config!$E$2:$F$17,2,FALSE)</f>
        <v>str</v>
      </c>
      <c r="I2063" s="6">
        <v>1</v>
      </c>
      <c r="J2063" s="6">
        <v>1</v>
      </c>
      <c r="K2063" s="12" t="s">
        <v>77</v>
      </c>
      <c r="L2063" s="6" t="s">
        <v>4015</v>
      </c>
      <c r="M2063" s="10"/>
      <c r="N2063" s="11"/>
    </row>
    <row r="2064" spans="1:14">
      <c r="A2064" s="5" t="s">
        <v>2961</v>
      </c>
      <c r="B2064" s="5" t="s">
        <v>965</v>
      </c>
      <c r="C2064" s="10" t="s">
        <v>959</v>
      </c>
      <c r="D2064" s="10" t="s">
        <v>960</v>
      </c>
      <c r="E2064" s="11" t="s">
        <v>3238</v>
      </c>
      <c r="F2064" s="6" t="s">
        <v>81</v>
      </c>
      <c r="G2064" s="6" t="s">
        <v>15</v>
      </c>
      <c r="H2064" s="10" t="str">
        <f>VLOOKUP(G2064,Config!$E$2:$F$17,2,FALSE)</f>
        <v>str</v>
      </c>
      <c r="I2064" s="6">
        <v>1</v>
      </c>
      <c r="J2064" s="6">
        <v>1</v>
      </c>
      <c r="K2064" s="12" t="s">
        <v>77</v>
      </c>
      <c r="L2064" s="6" t="s">
        <v>4015</v>
      </c>
      <c r="M2064" s="10"/>
      <c r="N2064" s="11"/>
    </row>
    <row r="2065" spans="1:14">
      <c r="A2065" s="5" t="s">
        <v>2961</v>
      </c>
      <c r="B2065" s="5" t="s">
        <v>987</v>
      </c>
      <c r="C2065" s="10" t="s">
        <v>959</v>
      </c>
      <c r="D2065" s="10" t="s">
        <v>960</v>
      </c>
      <c r="E2065" s="11" t="s">
        <v>3238</v>
      </c>
      <c r="F2065" s="6" t="s">
        <v>2083</v>
      </c>
      <c r="G2065" s="6" t="s">
        <v>15</v>
      </c>
      <c r="H2065" s="10" t="str">
        <f>VLOOKUP(G2065,Config!$E$2:$F$17,2,FALSE)</f>
        <v>str</v>
      </c>
      <c r="I2065" s="6">
        <v>1</v>
      </c>
      <c r="J2065" s="6"/>
      <c r="K2065" s="12" t="s">
        <v>77</v>
      </c>
      <c r="L2065" s="6" t="s">
        <v>4015</v>
      </c>
      <c r="M2065" s="10"/>
      <c r="N2065" s="11"/>
    </row>
    <row r="2066" spans="1:14">
      <c r="A2066" s="5" t="s">
        <v>2961</v>
      </c>
      <c r="B2066" s="5" t="s">
        <v>1301</v>
      </c>
      <c r="C2066" s="10" t="s">
        <v>959</v>
      </c>
      <c r="D2066" s="10" t="s">
        <v>960</v>
      </c>
      <c r="E2066" s="11" t="s">
        <v>3238</v>
      </c>
      <c r="F2066" s="6" t="s">
        <v>2331</v>
      </c>
      <c r="G2066" s="6" t="s">
        <v>15</v>
      </c>
      <c r="H2066" s="10" t="str">
        <f>VLOOKUP(G2066,Config!$E$2:$F$17,2,FALSE)</f>
        <v>str</v>
      </c>
      <c r="I2066" s="6">
        <v>0</v>
      </c>
      <c r="J2066" s="6"/>
      <c r="K2066" s="12" t="s">
        <v>77</v>
      </c>
      <c r="L2066" s="6" t="s">
        <v>4015</v>
      </c>
      <c r="M2066" s="10"/>
      <c r="N2066" s="11"/>
    </row>
    <row r="2067" spans="1:14">
      <c r="A2067" s="5" t="s">
        <v>2961</v>
      </c>
      <c r="B2067" s="5" t="s">
        <v>976</v>
      </c>
      <c r="C2067" s="10" t="s">
        <v>959</v>
      </c>
      <c r="D2067" s="10" t="s">
        <v>960</v>
      </c>
      <c r="E2067" s="11" t="s">
        <v>3238</v>
      </c>
      <c r="F2067" s="6" t="s">
        <v>2074</v>
      </c>
      <c r="G2067" s="6" t="s">
        <v>15</v>
      </c>
      <c r="H2067" s="10" t="str">
        <f>VLOOKUP(G2067,Config!$E$2:$F$17,2,FALSE)</f>
        <v>str</v>
      </c>
      <c r="I2067" s="6">
        <v>1</v>
      </c>
      <c r="J2067" s="6"/>
      <c r="K2067" s="12" t="s">
        <v>77</v>
      </c>
      <c r="L2067" s="6" t="s">
        <v>4015</v>
      </c>
      <c r="M2067" s="10"/>
      <c r="N2067" s="11"/>
    </row>
    <row r="2068" spans="1:14">
      <c r="A2068" s="5" t="s">
        <v>2961</v>
      </c>
      <c r="B2068" s="5" t="s">
        <v>977</v>
      </c>
      <c r="C2068" s="10" t="s">
        <v>959</v>
      </c>
      <c r="D2068" s="10" t="s">
        <v>960</v>
      </c>
      <c r="E2068" s="11" t="s">
        <v>3238</v>
      </c>
      <c r="F2068" s="6" t="s">
        <v>2075</v>
      </c>
      <c r="G2068" s="6" t="s">
        <v>47</v>
      </c>
      <c r="H2068" s="10" t="str">
        <f>VLOOKUP(G2068,Config!$E$2:$F$17,2,FALSE)</f>
        <v>ts</v>
      </c>
      <c r="I2068" s="6">
        <v>1</v>
      </c>
      <c r="J2068" s="6"/>
      <c r="K2068" s="12" t="s">
        <v>77</v>
      </c>
      <c r="L2068" s="6" t="s">
        <v>4015</v>
      </c>
      <c r="M2068" s="10"/>
      <c r="N2068" s="11"/>
    </row>
    <row r="2069" spans="1:14">
      <c r="A2069" s="5" t="s">
        <v>2961</v>
      </c>
      <c r="B2069" s="5" t="s">
        <v>978</v>
      </c>
      <c r="C2069" s="10" t="s">
        <v>959</v>
      </c>
      <c r="D2069" s="10" t="s">
        <v>960</v>
      </c>
      <c r="E2069" s="11" t="s">
        <v>3238</v>
      </c>
      <c r="F2069" s="6" t="s">
        <v>87</v>
      </c>
      <c r="G2069" s="6" t="s">
        <v>15</v>
      </c>
      <c r="H2069" s="10" t="str">
        <f>VLOOKUP(G2069,Config!$E$2:$F$17,2,FALSE)</f>
        <v>str</v>
      </c>
      <c r="I2069" s="6">
        <v>0</v>
      </c>
      <c r="J2069" s="6"/>
      <c r="K2069" s="12" t="s">
        <v>77</v>
      </c>
      <c r="L2069" s="6" t="s">
        <v>4015</v>
      </c>
      <c r="M2069" s="10"/>
      <c r="N2069" s="11"/>
    </row>
    <row r="2070" spans="1:14">
      <c r="A2070" s="5" t="s">
        <v>2961</v>
      </c>
      <c r="B2070" s="5" t="s">
        <v>979</v>
      </c>
      <c r="C2070" s="10" t="s">
        <v>959</v>
      </c>
      <c r="D2070" s="10" t="s">
        <v>960</v>
      </c>
      <c r="E2070" s="11" t="s">
        <v>3238</v>
      </c>
      <c r="F2070" s="6" t="s">
        <v>89</v>
      </c>
      <c r="G2070" s="6" t="s">
        <v>47</v>
      </c>
      <c r="H2070" s="10" t="str">
        <f>VLOOKUP(G2070,Config!$E$2:$F$17,2,FALSE)</f>
        <v>ts</v>
      </c>
      <c r="I2070" s="6">
        <v>0</v>
      </c>
      <c r="J2070" s="6"/>
      <c r="K2070" s="12" t="s">
        <v>77</v>
      </c>
      <c r="L2070" s="6" t="s">
        <v>4015</v>
      </c>
      <c r="M2070" s="10"/>
      <c r="N2070" s="11"/>
    </row>
    <row r="2071" spans="1:14">
      <c r="A2071" s="5" t="s">
        <v>2961</v>
      </c>
      <c r="B2071" s="5" t="s">
        <v>980</v>
      </c>
      <c r="C2071" s="10" t="s">
        <v>959</v>
      </c>
      <c r="D2071" s="10" t="s">
        <v>960</v>
      </c>
      <c r="E2071" s="11" t="s">
        <v>3238</v>
      </c>
      <c r="F2071" s="6" t="s">
        <v>2076</v>
      </c>
      <c r="G2071" s="6" t="s">
        <v>15</v>
      </c>
      <c r="H2071" s="10" t="str">
        <f>VLOOKUP(G2071,Config!$E$2:$F$17,2,FALSE)</f>
        <v>str</v>
      </c>
      <c r="I2071" s="6">
        <v>0</v>
      </c>
      <c r="J2071" s="6"/>
      <c r="K2071" s="12" t="s">
        <v>77</v>
      </c>
      <c r="L2071" s="6" t="s">
        <v>4015</v>
      </c>
      <c r="M2071" s="10"/>
      <c r="N2071" s="11"/>
    </row>
    <row r="2072" spans="1:14">
      <c r="A2072" s="5" t="s">
        <v>2961</v>
      </c>
      <c r="B2072" s="5" t="s">
        <v>981</v>
      </c>
      <c r="C2072" s="10" t="s">
        <v>959</v>
      </c>
      <c r="D2072" s="10" t="s">
        <v>960</v>
      </c>
      <c r="E2072" s="11" t="s">
        <v>3238</v>
      </c>
      <c r="F2072" s="6" t="s">
        <v>2077</v>
      </c>
      <c r="G2072" s="6" t="s">
        <v>47</v>
      </c>
      <c r="H2072" s="10" t="str">
        <f>VLOOKUP(G2072,Config!$E$2:$F$17,2,FALSE)</f>
        <v>ts</v>
      </c>
      <c r="I2072" s="6">
        <v>0</v>
      </c>
      <c r="J2072" s="6"/>
      <c r="K2072" s="12" t="s">
        <v>77</v>
      </c>
      <c r="L2072" s="6" t="s">
        <v>4015</v>
      </c>
      <c r="M2072" s="10"/>
      <c r="N2072" s="11"/>
    </row>
    <row r="2073" spans="1:14">
      <c r="A2073" s="5" t="s">
        <v>2962</v>
      </c>
      <c r="B2073" s="5" t="s">
        <v>1483</v>
      </c>
      <c r="C2073" s="10" t="s">
        <v>959</v>
      </c>
      <c r="D2073" s="10" t="s">
        <v>960</v>
      </c>
      <c r="E2073" s="11" t="s">
        <v>3239</v>
      </c>
      <c r="F2073" s="6" t="s">
        <v>2495</v>
      </c>
      <c r="G2073" s="6" t="s">
        <v>15</v>
      </c>
      <c r="H2073" s="10" t="str">
        <f>VLOOKUP(G2073,Config!$E$2:$F$17,2,FALSE)</f>
        <v>str</v>
      </c>
      <c r="I2073" s="6">
        <v>1</v>
      </c>
      <c r="J2073" s="6">
        <v>1</v>
      </c>
      <c r="K2073" s="12" t="s">
        <v>77</v>
      </c>
      <c r="L2073" s="6" t="s">
        <v>4016</v>
      </c>
      <c r="M2073" s="10"/>
      <c r="N2073" s="11"/>
    </row>
    <row r="2074" spans="1:14">
      <c r="A2074" s="5" t="s">
        <v>2962</v>
      </c>
      <c r="B2074" s="5" t="s">
        <v>1060</v>
      </c>
      <c r="C2074" s="10" t="s">
        <v>959</v>
      </c>
      <c r="D2074" s="10" t="s">
        <v>960</v>
      </c>
      <c r="E2074" s="11" t="s">
        <v>3239</v>
      </c>
      <c r="F2074" s="6" t="s">
        <v>2133</v>
      </c>
      <c r="G2074" s="6" t="s">
        <v>15</v>
      </c>
      <c r="H2074" s="10" t="str">
        <f>VLOOKUP(G2074,Config!$E$2:$F$17,2,FALSE)</f>
        <v>str</v>
      </c>
      <c r="I2074" s="6">
        <v>1</v>
      </c>
      <c r="J2074" s="6">
        <v>1</v>
      </c>
      <c r="K2074" s="12" t="s">
        <v>77</v>
      </c>
      <c r="L2074" s="6" t="s">
        <v>4016</v>
      </c>
      <c r="M2074" s="10"/>
      <c r="N2074" s="11"/>
    </row>
    <row r="2075" spans="1:14">
      <c r="A2075" s="5" t="s">
        <v>2962</v>
      </c>
      <c r="B2075" s="5" t="s">
        <v>1404</v>
      </c>
      <c r="C2075" s="10" t="s">
        <v>959</v>
      </c>
      <c r="D2075" s="10" t="s">
        <v>960</v>
      </c>
      <c r="E2075" s="11" t="s">
        <v>3239</v>
      </c>
      <c r="F2075" s="6" t="s">
        <v>2420</v>
      </c>
      <c r="G2075" s="6" t="s">
        <v>3763</v>
      </c>
      <c r="H2075" s="10" t="str">
        <f>VLOOKUP(G2075,Config!$E$2:$F$17,2,FALSE)</f>
        <v>lng</v>
      </c>
      <c r="I2075" s="6">
        <v>0</v>
      </c>
      <c r="J2075" s="6"/>
      <c r="K2075" s="12" t="s">
        <v>77</v>
      </c>
      <c r="L2075" s="6" t="s">
        <v>4016</v>
      </c>
      <c r="M2075" s="10"/>
      <c r="N2075" s="11"/>
    </row>
    <row r="2076" spans="1:14">
      <c r="A2076" s="5" t="s">
        <v>2962</v>
      </c>
      <c r="B2076" s="5" t="s">
        <v>976</v>
      </c>
      <c r="C2076" s="10" t="s">
        <v>959</v>
      </c>
      <c r="D2076" s="10" t="s">
        <v>960</v>
      </c>
      <c r="E2076" s="11" t="s">
        <v>3239</v>
      </c>
      <c r="F2076" s="6" t="s">
        <v>2074</v>
      </c>
      <c r="G2076" s="6" t="s">
        <v>15</v>
      </c>
      <c r="H2076" s="10" t="str">
        <f>VLOOKUP(G2076,Config!$E$2:$F$17,2,FALSE)</f>
        <v>str</v>
      </c>
      <c r="I2076" s="6">
        <v>1</v>
      </c>
      <c r="J2076" s="6"/>
      <c r="K2076" s="12" t="s">
        <v>77</v>
      </c>
      <c r="L2076" s="6" t="s">
        <v>4016</v>
      </c>
      <c r="M2076" s="10"/>
      <c r="N2076" s="11"/>
    </row>
    <row r="2077" spans="1:14">
      <c r="A2077" s="5" t="s">
        <v>2962</v>
      </c>
      <c r="B2077" s="5" t="s">
        <v>977</v>
      </c>
      <c r="C2077" s="10" t="s">
        <v>959</v>
      </c>
      <c r="D2077" s="10" t="s">
        <v>960</v>
      </c>
      <c r="E2077" s="11" t="s">
        <v>3239</v>
      </c>
      <c r="F2077" s="6" t="s">
        <v>2075</v>
      </c>
      <c r="G2077" s="6" t="s">
        <v>47</v>
      </c>
      <c r="H2077" s="10" t="str">
        <f>VLOOKUP(G2077,Config!$E$2:$F$17,2,FALSE)</f>
        <v>ts</v>
      </c>
      <c r="I2077" s="6">
        <v>1</v>
      </c>
      <c r="J2077" s="6"/>
      <c r="K2077" s="12" t="s">
        <v>77</v>
      </c>
      <c r="L2077" s="6" t="s">
        <v>4016</v>
      </c>
      <c r="M2077" s="10"/>
      <c r="N2077" s="11"/>
    </row>
    <row r="2078" spans="1:14">
      <c r="A2078" s="5" t="s">
        <v>2962</v>
      </c>
      <c r="B2078" s="5" t="s">
        <v>978</v>
      </c>
      <c r="C2078" s="10" t="s">
        <v>959</v>
      </c>
      <c r="D2078" s="10" t="s">
        <v>960</v>
      </c>
      <c r="E2078" s="11" t="s">
        <v>3239</v>
      </c>
      <c r="F2078" s="6" t="s">
        <v>87</v>
      </c>
      <c r="G2078" s="6" t="s">
        <v>15</v>
      </c>
      <c r="H2078" s="10" t="str">
        <f>VLOOKUP(G2078,Config!$E$2:$F$17,2,FALSE)</f>
        <v>str</v>
      </c>
      <c r="I2078" s="6">
        <v>0</v>
      </c>
      <c r="J2078" s="6"/>
      <c r="K2078" s="12" t="s">
        <v>77</v>
      </c>
      <c r="L2078" s="6" t="s">
        <v>4016</v>
      </c>
      <c r="M2078" s="10"/>
      <c r="N2078" s="11"/>
    </row>
    <row r="2079" spans="1:14">
      <c r="A2079" s="5" t="s">
        <v>2962</v>
      </c>
      <c r="B2079" s="5" t="s">
        <v>979</v>
      </c>
      <c r="C2079" s="10" t="s">
        <v>959</v>
      </c>
      <c r="D2079" s="10" t="s">
        <v>960</v>
      </c>
      <c r="E2079" s="11" t="s">
        <v>3239</v>
      </c>
      <c r="F2079" s="6" t="s">
        <v>89</v>
      </c>
      <c r="G2079" s="6" t="s">
        <v>47</v>
      </c>
      <c r="H2079" s="10" t="str">
        <f>VLOOKUP(G2079,Config!$E$2:$F$17,2,FALSE)</f>
        <v>ts</v>
      </c>
      <c r="I2079" s="6">
        <v>0</v>
      </c>
      <c r="J2079" s="6"/>
      <c r="K2079" s="12" t="s">
        <v>77</v>
      </c>
      <c r="L2079" s="6" t="s">
        <v>4016</v>
      </c>
      <c r="M2079" s="10"/>
      <c r="N2079" s="11"/>
    </row>
    <row r="2080" spans="1:14">
      <c r="A2080" s="5" t="s">
        <v>2962</v>
      </c>
      <c r="B2080" s="5" t="s">
        <v>980</v>
      </c>
      <c r="C2080" s="10" t="s">
        <v>959</v>
      </c>
      <c r="D2080" s="10" t="s">
        <v>960</v>
      </c>
      <c r="E2080" s="11" t="s">
        <v>3239</v>
      </c>
      <c r="F2080" s="6" t="s">
        <v>2076</v>
      </c>
      <c r="G2080" s="6" t="s">
        <v>15</v>
      </c>
      <c r="H2080" s="10" t="str">
        <f>VLOOKUP(G2080,Config!$E$2:$F$17,2,FALSE)</f>
        <v>str</v>
      </c>
      <c r="I2080" s="6">
        <v>0</v>
      </c>
      <c r="J2080" s="6"/>
      <c r="K2080" s="12" t="s">
        <v>77</v>
      </c>
      <c r="L2080" s="6" t="s">
        <v>4016</v>
      </c>
      <c r="M2080" s="10"/>
      <c r="N2080" s="11"/>
    </row>
    <row r="2081" spans="1:14">
      <c r="A2081" s="5" t="s">
        <v>2962</v>
      </c>
      <c r="B2081" s="5" t="s">
        <v>981</v>
      </c>
      <c r="C2081" s="10" t="s">
        <v>959</v>
      </c>
      <c r="D2081" s="10" t="s">
        <v>960</v>
      </c>
      <c r="E2081" s="11" t="s">
        <v>3239</v>
      </c>
      <c r="F2081" s="6" t="s">
        <v>2077</v>
      </c>
      <c r="G2081" s="6" t="s">
        <v>47</v>
      </c>
      <c r="H2081" s="10" t="str">
        <f>VLOOKUP(G2081,Config!$E$2:$F$17,2,FALSE)</f>
        <v>ts</v>
      </c>
      <c r="I2081" s="6">
        <v>0</v>
      </c>
      <c r="J2081" s="6"/>
      <c r="K2081" s="12" t="s">
        <v>77</v>
      </c>
      <c r="L2081" s="6" t="s">
        <v>4016</v>
      </c>
      <c r="M2081" s="10"/>
      <c r="N2081" s="11"/>
    </row>
    <row r="2082" spans="1:14">
      <c r="A2082" s="5" t="s">
        <v>2963</v>
      </c>
      <c r="B2082" s="5" t="s">
        <v>961</v>
      </c>
      <c r="C2082" s="10" t="s">
        <v>959</v>
      </c>
      <c r="D2082" s="10" t="s">
        <v>960</v>
      </c>
      <c r="E2082" s="11" t="s">
        <v>3240</v>
      </c>
      <c r="F2082" s="6" t="s">
        <v>2060</v>
      </c>
      <c r="G2082" s="6" t="s">
        <v>15</v>
      </c>
      <c r="H2082" s="10" t="str">
        <f>VLOOKUP(G2082,Config!$E$2:$F$17,2,FALSE)</f>
        <v>str</v>
      </c>
      <c r="I2082" s="6">
        <v>1</v>
      </c>
      <c r="J2082" s="6">
        <v>1</v>
      </c>
      <c r="K2082" s="12" t="s">
        <v>77</v>
      </c>
      <c r="L2082" s="6" t="s">
        <v>4017</v>
      </c>
      <c r="M2082" s="10"/>
      <c r="N2082" s="11"/>
    </row>
    <row r="2083" spans="1:14">
      <c r="A2083" s="5" t="s">
        <v>2963</v>
      </c>
      <c r="B2083" s="5" t="s">
        <v>1044</v>
      </c>
      <c r="C2083" s="10" t="s">
        <v>959</v>
      </c>
      <c r="D2083" s="10" t="s">
        <v>960</v>
      </c>
      <c r="E2083" s="11" t="s">
        <v>3240</v>
      </c>
      <c r="F2083" s="6" t="s">
        <v>178</v>
      </c>
      <c r="G2083" s="6" t="s">
        <v>15</v>
      </c>
      <c r="H2083" s="10" t="str">
        <f>VLOOKUP(G2083,Config!$E$2:$F$17,2,FALSE)</f>
        <v>str</v>
      </c>
      <c r="I2083" s="6">
        <v>1</v>
      </c>
      <c r="J2083" s="6">
        <v>1</v>
      </c>
      <c r="K2083" s="12" t="s">
        <v>77</v>
      </c>
      <c r="L2083" s="6" t="s">
        <v>4017</v>
      </c>
      <c r="M2083" s="10"/>
      <c r="N2083" s="11"/>
    </row>
    <row r="2084" spans="1:14">
      <c r="A2084" s="5" t="s">
        <v>2963</v>
      </c>
      <c r="B2084" s="5" t="s">
        <v>1004</v>
      </c>
      <c r="C2084" s="10" t="s">
        <v>959</v>
      </c>
      <c r="D2084" s="10" t="s">
        <v>960</v>
      </c>
      <c r="E2084" s="11" t="s">
        <v>3240</v>
      </c>
      <c r="F2084" s="6" t="s">
        <v>79</v>
      </c>
      <c r="G2084" s="6" t="s">
        <v>15</v>
      </c>
      <c r="H2084" s="10" t="str">
        <f>VLOOKUP(G2084,Config!$E$2:$F$17,2,FALSE)</f>
        <v>str</v>
      </c>
      <c r="I2084" s="6">
        <v>1</v>
      </c>
      <c r="J2084" s="6">
        <v>1</v>
      </c>
      <c r="K2084" s="12" t="s">
        <v>77</v>
      </c>
      <c r="L2084" s="6" t="s">
        <v>4017</v>
      </c>
      <c r="M2084" s="10"/>
      <c r="N2084" s="11"/>
    </row>
    <row r="2085" spans="1:14">
      <c r="A2085" s="5" t="s">
        <v>2963</v>
      </c>
      <c r="B2085" s="5" t="s">
        <v>965</v>
      </c>
      <c r="C2085" s="10" t="s">
        <v>959</v>
      </c>
      <c r="D2085" s="10" t="s">
        <v>960</v>
      </c>
      <c r="E2085" s="11" t="s">
        <v>3240</v>
      </c>
      <c r="F2085" s="6" t="s">
        <v>81</v>
      </c>
      <c r="G2085" s="6" t="s">
        <v>15</v>
      </c>
      <c r="H2085" s="10" t="str">
        <f>VLOOKUP(G2085,Config!$E$2:$F$17,2,FALSE)</f>
        <v>str</v>
      </c>
      <c r="I2085" s="6">
        <v>1</v>
      </c>
      <c r="J2085" s="6">
        <v>1</v>
      </c>
      <c r="K2085" s="12" t="s">
        <v>77</v>
      </c>
      <c r="L2085" s="6" t="s">
        <v>4017</v>
      </c>
      <c r="M2085" s="10"/>
      <c r="N2085" s="11"/>
    </row>
    <row r="2086" spans="1:14">
      <c r="A2086" s="5" t="s">
        <v>2963</v>
      </c>
      <c r="B2086" s="5" t="s">
        <v>987</v>
      </c>
      <c r="C2086" s="10" t="s">
        <v>959</v>
      </c>
      <c r="D2086" s="10" t="s">
        <v>960</v>
      </c>
      <c r="E2086" s="11" t="s">
        <v>3240</v>
      </c>
      <c r="F2086" s="6" t="s">
        <v>2083</v>
      </c>
      <c r="G2086" s="6" t="s">
        <v>15</v>
      </c>
      <c r="H2086" s="10" t="str">
        <f>VLOOKUP(G2086,Config!$E$2:$F$17,2,FALSE)</f>
        <v>str</v>
      </c>
      <c r="I2086" s="6">
        <v>1</v>
      </c>
      <c r="J2086" s="6"/>
      <c r="K2086" s="12" t="s">
        <v>77</v>
      </c>
      <c r="L2086" s="6" t="s">
        <v>4017</v>
      </c>
      <c r="M2086" s="10"/>
      <c r="N2086" s="11"/>
    </row>
    <row r="2087" spans="1:14">
      <c r="A2087" s="5" t="s">
        <v>2963</v>
      </c>
      <c r="B2087" s="5" t="s">
        <v>966</v>
      </c>
      <c r="C2087" s="10" t="s">
        <v>959</v>
      </c>
      <c r="D2087" s="10" t="s">
        <v>960</v>
      </c>
      <c r="E2087" s="11" t="s">
        <v>3240</v>
      </c>
      <c r="F2087" s="6" t="s">
        <v>2064</v>
      </c>
      <c r="G2087" s="6" t="s">
        <v>15</v>
      </c>
      <c r="H2087" s="10" t="str">
        <f>VLOOKUP(G2087,Config!$E$2:$F$17,2,FALSE)</f>
        <v>str</v>
      </c>
      <c r="I2087" s="6">
        <v>1</v>
      </c>
      <c r="J2087" s="6"/>
      <c r="K2087" s="12" t="s">
        <v>77</v>
      </c>
      <c r="L2087" s="6" t="s">
        <v>4017</v>
      </c>
      <c r="M2087" s="10"/>
      <c r="N2087" s="11"/>
    </row>
    <row r="2088" spans="1:14">
      <c r="A2088" s="5" t="s">
        <v>2963</v>
      </c>
      <c r="B2088" s="5" t="s">
        <v>1301</v>
      </c>
      <c r="C2088" s="10" t="s">
        <v>959</v>
      </c>
      <c r="D2088" s="10" t="s">
        <v>960</v>
      </c>
      <c r="E2088" s="11" t="s">
        <v>3240</v>
      </c>
      <c r="F2088" s="6" t="s">
        <v>2331</v>
      </c>
      <c r="G2088" s="6" t="s">
        <v>15</v>
      </c>
      <c r="H2088" s="10" t="str">
        <f>VLOOKUP(G2088,Config!$E$2:$F$17,2,FALSE)</f>
        <v>str</v>
      </c>
      <c r="I2088" s="6">
        <v>0</v>
      </c>
      <c r="J2088" s="6"/>
      <c r="K2088" s="12" t="s">
        <v>77</v>
      </c>
      <c r="L2088" s="6" t="s">
        <v>4017</v>
      </c>
      <c r="M2088" s="10"/>
      <c r="N2088" s="11"/>
    </row>
    <row r="2089" spans="1:14">
      <c r="A2089" s="5" t="s">
        <v>2963</v>
      </c>
      <c r="B2089" s="5" t="s">
        <v>989</v>
      </c>
      <c r="C2089" s="10" t="s">
        <v>959</v>
      </c>
      <c r="D2089" s="10" t="s">
        <v>960</v>
      </c>
      <c r="E2089" s="11" t="s">
        <v>3240</v>
      </c>
      <c r="F2089" s="6" t="s">
        <v>469</v>
      </c>
      <c r="G2089" s="6" t="s">
        <v>3763</v>
      </c>
      <c r="H2089" s="10" t="str">
        <f>VLOOKUP(G2089,Config!$E$2:$F$17,2,FALSE)</f>
        <v>lng</v>
      </c>
      <c r="I2089" s="6">
        <v>0</v>
      </c>
      <c r="J2089" s="6"/>
      <c r="K2089" s="12" t="s">
        <v>77</v>
      </c>
      <c r="L2089" s="6" t="s">
        <v>4017</v>
      </c>
      <c r="M2089" s="10"/>
      <c r="N2089" s="11"/>
    </row>
    <row r="2090" spans="1:14">
      <c r="A2090" s="5" t="s">
        <v>2963</v>
      </c>
      <c r="B2090" s="5" t="s">
        <v>1008</v>
      </c>
      <c r="C2090" s="10" t="s">
        <v>959</v>
      </c>
      <c r="D2090" s="10" t="s">
        <v>960</v>
      </c>
      <c r="E2090" s="11" t="s">
        <v>3240</v>
      </c>
      <c r="F2090" s="6" t="s">
        <v>2095</v>
      </c>
      <c r="G2090" s="6" t="s">
        <v>3763</v>
      </c>
      <c r="H2090" s="10" t="str">
        <f>VLOOKUP(G2090,Config!$E$2:$F$17,2,FALSE)</f>
        <v>lng</v>
      </c>
      <c r="I2090" s="6">
        <v>0</v>
      </c>
      <c r="J2090" s="6"/>
      <c r="K2090" s="12" t="s">
        <v>77</v>
      </c>
      <c r="L2090" s="6" t="s">
        <v>4017</v>
      </c>
      <c r="M2090" s="10"/>
      <c r="N2090" s="11"/>
    </row>
    <row r="2091" spans="1:14">
      <c r="A2091" s="5" t="s">
        <v>2963</v>
      </c>
      <c r="B2091" s="5" t="s">
        <v>991</v>
      </c>
      <c r="C2091" s="10" t="s">
        <v>959</v>
      </c>
      <c r="D2091" s="10" t="s">
        <v>960</v>
      </c>
      <c r="E2091" s="11" t="s">
        <v>3240</v>
      </c>
      <c r="F2091" s="6" t="s">
        <v>471</v>
      </c>
      <c r="G2091" s="6" t="s">
        <v>3763</v>
      </c>
      <c r="H2091" s="10" t="str">
        <f>VLOOKUP(G2091,Config!$E$2:$F$17,2,FALSE)</f>
        <v>lng</v>
      </c>
      <c r="I2091" s="6">
        <v>1</v>
      </c>
      <c r="J2091" s="6"/>
      <c r="K2091" s="12" t="s">
        <v>77</v>
      </c>
      <c r="L2091" s="6" t="s">
        <v>4017</v>
      </c>
      <c r="M2091" s="10"/>
      <c r="N2091" s="11"/>
    </row>
    <row r="2092" spans="1:14">
      <c r="A2092" s="5" t="s">
        <v>2963</v>
      </c>
      <c r="B2092" s="5" t="s">
        <v>1013</v>
      </c>
      <c r="C2092" s="10" t="s">
        <v>959</v>
      </c>
      <c r="D2092" s="10" t="s">
        <v>960</v>
      </c>
      <c r="E2092" s="11" t="s">
        <v>3240</v>
      </c>
      <c r="F2092" s="6" t="s">
        <v>2099</v>
      </c>
      <c r="G2092" s="6" t="s">
        <v>3763</v>
      </c>
      <c r="H2092" s="10" t="str">
        <f>VLOOKUP(G2092,Config!$E$2:$F$17,2,FALSE)</f>
        <v>lng</v>
      </c>
      <c r="I2092" s="6">
        <v>1</v>
      </c>
      <c r="J2092" s="6"/>
      <c r="K2092" s="12" t="s">
        <v>77</v>
      </c>
      <c r="L2092" s="6" t="s">
        <v>4017</v>
      </c>
      <c r="M2092" s="10"/>
      <c r="N2092" s="11"/>
    </row>
    <row r="2093" spans="1:14">
      <c r="A2093" s="5" t="s">
        <v>2963</v>
      </c>
      <c r="B2093" s="5" t="s">
        <v>1387</v>
      </c>
      <c r="C2093" s="10" t="s">
        <v>959</v>
      </c>
      <c r="D2093" s="10" t="s">
        <v>960</v>
      </c>
      <c r="E2093" s="11" t="s">
        <v>3240</v>
      </c>
      <c r="F2093" s="6" t="s">
        <v>2249</v>
      </c>
      <c r="G2093" s="6" t="s">
        <v>15</v>
      </c>
      <c r="H2093" s="10" t="str">
        <f>VLOOKUP(G2093,Config!$E$2:$F$17,2,FALSE)</f>
        <v>str</v>
      </c>
      <c r="I2093" s="6">
        <v>1</v>
      </c>
      <c r="J2093" s="6"/>
      <c r="K2093" s="12" t="s">
        <v>77</v>
      </c>
      <c r="L2093" s="6" t="s">
        <v>4017</v>
      </c>
      <c r="M2093" s="10"/>
      <c r="N2093" s="11"/>
    </row>
    <row r="2094" spans="1:14">
      <c r="A2094" s="5" t="s">
        <v>2963</v>
      </c>
      <c r="B2094" s="5" t="s">
        <v>976</v>
      </c>
      <c r="C2094" s="10" t="s">
        <v>959</v>
      </c>
      <c r="D2094" s="10" t="s">
        <v>960</v>
      </c>
      <c r="E2094" s="11" t="s">
        <v>3240</v>
      </c>
      <c r="F2094" s="6" t="s">
        <v>2074</v>
      </c>
      <c r="G2094" s="6" t="s">
        <v>15</v>
      </c>
      <c r="H2094" s="10" t="str">
        <f>VLOOKUP(G2094,Config!$E$2:$F$17,2,FALSE)</f>
        <v>str</v>
      </c>
      <c r="I2094" s="6">
        <v>1</v>
      </c>
      <c r="J2094" s="6"/>
      <c r="K2094" s="12" t="s">
        <v>77</v>
      </c>
      <c r="L2094" s="6" t="s">
        <v>4017</v>
      </c>
      <c r="M2094" s="10"/>
      <c r="N2094" s="11"/>
    </row>
    <row r="2095" spans="1:14">
      <c r="A2095" s="5" t="s">
        <v>2963</v>
      </c>
      <c r="B2095" s="5" t="s">
        <v>977</v>
      </c>
      <c r="C2095" s="10" t="s">
        <v>959</v>
      </c>
      <c r="D2095" s="10" t="s">
        <v>960</v>
      </c>
      <c r="E2095" s="11" t="s">
        <v>3240</v>
      </c>
      <c r="F2095" s="6" t="s">
        <v>2075</v>
      </c>
      <c r="G2095" s="6" t="s">
        <v>47</v>
      </c>
      <c r="H2095" s="10" t="str">
        <f>VLOOKUP(G2095,Config!$E$2:$F$17,2,FALSE)</f>
        <v>ts</v>
      </c>
      <c r="I2095" s="6">
        <v>1</v>
      </c>
      <c r="J2095" s="6"/>
      <c r="K2095" s="12" t="s">
        <v>77</v>
      </c>
      <c r="L2095" s="6" t="s">
        <v>4017</v>
      </c>
      <c r="M2095" s="10"/>
      <c r="N2095" s="11"/>
    </row>
    <row r="2096" spans="1:14">
      <c r="A2096" s="5" t="s">
        <v>2963</v>
      </c>
      <c r="B2096" s="5" t="s">
        <v>978</v>
      </c>
      <c r="C2096" s="10" t="s">
        <v>959</v>
      </c>
      <c r="D2096" s="10" t="s">
        <v>960</v>
      </c>
      <c r="E2096" s="11" t="s">
        <v>3240</v>
      </c>
      <c r="F2096" s="6" t="s">
        <v>87</v>
      </c>
      <c r="G2096" s="6" t="s">
        <v>15</v>
      </c>
      <c r="H2096" s="10" t="str">
        <f>VLOOKUP(G2096,Config!$E$2:$F$17,2,FALSE)</f>
        <v>str</v>
      </c>
      <c r="I2096" s="6">
        <v>0</v>
      </c>
      <c r="J2096" s="6"/>
      <c r="K2096" s="12" t="s">
        <v>77</v>
      </c>
      <c r="L2096" s="6" t="s">
        <v>4017</v>
      </c>
      <c r="M2096" s="10"/>
      <c r="N2096" s="11"/>
    </row>
    <row r="2097" spans="1:14">
      <c r="A2097" s="5" t="s">
        <v>2963</v>
      </c>
      <c r="B2097" s="5" t="s">
        <v>979</v>
      </c>
      <c r="C2097" s="10" t="s">
        <v>959</v>
      </c>
      <c r="D2097" s="10" t="s">
        <v>960</v>
      </c>
      <c r="E2097" s="11" t="s">
        <v>3240</v>
      </c>
      <c r="F2097" s="6" t="s">
        <v>89</v>
      </c>
      <c r="G2097" s="6" t="s">
        <v>47</v>
      </c>
      <c r="H2097" s="10" t="str">
        <f>VLOOKUP(G2097,Config!$E$2:$F$17,2,FALSE)</f>
        <v>ts</v>
      </c>
      <c r="I2097" s="6">
        <v>0</v>
      </c>
      <c r="J2097" s="6"/>
      <c r="K2097" s="12" t="s">
        <v>77</v>
      </c>
      <c r="L2097" s="6" t="s">
        <v>4017</v>
      </c>
      <c r="M2097" s="10"/>
      <c r="N2097" s="11"/>
    </row>
    <row r="2098" spans="1:14">
      <c r="A2098" s="5" t="s">
        <v>2963</v>
      </c>
      <c r="B2098" s="5" t="s">
        <v>980</v>
      </c>
      <c r="C2098" s="10" t="s">
        <v>959</v>
      </c>
      <c r="D2098" s="10" t="s">
        <v>960</v>
      </c>
      <c r="E2098" s="11" t="s">
        <v>3240</v>
      </c>
      <c r="F2098" s="6" t="s">
        <v>2076</v>
      </c>
      <c r="G2098" s="6" t="s">
        <v>15</v>
      </c>
      <c r="H2098" s="10" t="str">
        <f>VLOOKUP(G2098,Config!$E$2:$F$17,2,FALSE)</f>
        <v>str</v>
      </c>
      <c r="I2098" s="6">
        <v>0</v>
      </c>
      <c r="J2098" s="6"/>
      <c r="K2098" s="12" t="s">
        <v>77</v>
      </c>
      <c r="L2098" s="6" t="s">
        <v>4017</v>
      </c>
      <c r="M2098" s="10"/>
      <c r="N2098" s="11"/>
    </row>
    <row r="2099" spans="1:14">
      <c r="A2099" s="5" t="s">
        <v>2963</v>
      </c>
      <c r="B2099" s="5" t="s">
        <v>981</v>
      </c>
      <c r="C2099" s="10" t="s">
        <v>959</v>
      </c>
      <c r="D2099" s="10" t="s">
        <v>960</v>
      </c>
      <c r="E2099" s="11" t="s">
        <v>3240</v>
      </c>
      <c r="F2099" s="6" t="s">
        <v>2077</v>
      </c>
      <c r="G2099" s="6" t="s">
        <v>47</v>
      </c>
      <c r="H2099" s="10" t="str">
        <f>VLOOKUP(G2099,Config!$E$2:$F$17,2,FALSE)</f>
        <v>ts</v>
      </c>
      <c r="I2099" s="6">
        <v>0</v>
      </c>
      <c r="J2099" s="6"/>
      <c r="K2099" s="12" t="s">
        <v>77</v>
      </c>
      <c r="L2099" s="6" t="s">
        <v>4017</v>
      </c>
      <c r="M2099" s="10"/>
      <c r="N2099" s="11"/>
    </row>
    <row r="2100" spans="1:14">
      <c r="A2100" s="5" t="s">
        <v>2964</v>
      </c>
      <c r="B2100" s="5" t="s">
        <v>961</v>
      </c>
      <c r="C2100" s="10" t="s">
        <v>959</v>
      </c>
      <c r="D2100" s="10" t="s">
        <v>960</v>
      </c>
      <c r="E2100" s="11" t="s">
        <v>3241</v>
      </c>
      <c r="F2100" s="6" t="s">
        <v>2060</v>
      </c>
      <c r="G2100" s="6" t="s">
        <v>15</v>
      </c>
      <c r="H2100" s="10" t="str">
        <f>VLOOKUP(G2100,Config!$E$2:$F$17,2,FALSE)</f>
        <v>str</v>
      </c>
      <c r="I2100" s="6">
        <v>1</v>
      </c>
      <c r="J2100" s="6">
        <v>1</v>
      </c>
      <c r="K2100" s="12" t="s">
        <v>77</v>
      </c>
      <c r="L2100" s="6" t="s">
        <v>4018</v>
      </c>
      <c r="M2100" s="10"/>
      <c r="N2100" s="11"/>
    </row>
    <row r="2101" spans="1:14">
      <c r="A2101" s="5" t="s">
        <v>2964</v>
      </c>
      <c r="B2101" s="5" t="s">
        <v>1044</v>
      </c>
      <c r="C2101" s="10" t="s">
        <v>959</v>
      </c>
      <c r="D2101" s="10" t="s">
        <v>960</v>
      </c>
      <c r="E2101" s="11" t="s">
        <v>3241</v>
      </c>
      <c r="F2101" s="6" t="s">
        <v>178</v>
      </c>
      <c r="G2101" s="6" t="s">
        <v>15</v>
      </c>
      <c r="H2101" s="10" t="str">
        <f>VLOOKUP(G2101,Config!$E$2:$F$17,2,FALSE)</f>
        <v>str</v>
      </c>
      <c r="I2101" s="6">
        <v>0</v>
      </c>
      <c r="J2101" s="6"/>
      <c r="K2101" s="12" t="s">
        <v>77</v>
      </c>
      <c r="L2101" s="6" t="s">
        <v>4018</v>
      </c>
      <c r="M2101" s="10"/>
      <c r="N2101" s="11"/>
    </row>
    <row r="2102" spans="1:14">
      <c r="A2102" s="5" t="s">
        <v>2964</v>
      </c>
      <c r="B2102" s="5" t="s">
        <v>987</v>
      </c>
      <c r="C2102" s="10" t="s">
        <v>959</v>
      </c>
      <c r="D2102" s="10" t="s">
        <v>960</v>
      </c>
      <c r="E2102" s="11" t="s">
        <v>3241</v>
      </c>
      <c r="F2102" s="6" t="s">
        <v>2083</v>
      </c>
      <c r="G2102" s="6" t="s">
        <v>15</v>
      </c>
      <c r="H2102" s="10" t="str">
        <f>VLOOKUP(G2102,Config!$E$2:$F$17,2,FALSE)</f>
        <v>str</v>
      </c>
      <c r="I2102" s="6">
        <v>0</v>
      </c>
      <c r="J2102" s="6"/>
      <c r="K2102" s="12" t="s">
        <v>77</v>
      </c>
      <c r="L2102" s="6" t="s">
        <v>4018</v>
      </c>
      <c r="M2102" s="10"/>
      <c r="N2102" s="11"/>
    </row>
    <row r="2103" spans="1:14">
      <c r="A2103" s="5" t="s">
        <v>2964</v>
      </c>
      <c r="B2103" s="5" t="s">
        <v>1004</v>
      </c>
      <c r="C2103" s="10" t="s">
        <v>959</v>
      </c>
      <c r="D2103" s="10" t="s">
        <v>960</v>
      </c>
      <c r="E2103" s="11" t="s">
        <v>3241</v>
      </c>
      <c r="F2103" s="6" t="s">
        <v>79</v>
      </c>
      <c r="G2103" s="6" t="s">
        <v>15</v>
      </c>
      <c r="H2103" s="10" t="str">
        <f>VLOOKUP(G2103,Config!$E$2:$F$17,2,FALSE)</f>
        <v>str</v>
      </c>
      <c r="I2103" s="6">
        <v>0</v>
      </c>
      <c r="J2103" s="6"/>
      <c r="K2103" s="12" t="s">
        <v>77</v>
      </c>
      <c r="L2103" s="6" t="s">
        <v>4018</v>
      </c>
      <c r="M2103" s="10"/>
      <c r="N2103" s="11"/>
    </row>
    <row r="2104" spans="1:14">
      <c r="A2104" s="5" t="s">
        <v>2964</v>
      </c>
      <c r="B2104" s="5" t="s">
        <v>965</v>
      </c>
      <c r="C2104" s="10" t="s">
        <v>959</v>
      </c>
      <c r="D2104" s="10" t="s">
        <v>960</v>
      </c>
      <c r="E2104" s="11" t="s">
        <v>3241</v>
      </c>
      <c r="F2104" s="6" t="s">
        <v>81</v>
      </c>
      <c r="G2104" s="6" t="s">
        <v>15</v>
      </c>
      <c r="H2104" s="10" t="str">
        <f>VLOOKUP(G2104,Config!$E$2:$F$17,2,FALSE)</f>
        <v>str</v>
      </c>
      <c r="I2104" s="6">
        <v>0</v>
      </c>
      <c r="J2104" s="6"/>
      <c r="K2104" s="12" t="s">
        <v>77</v>
      </c>
      <c r="L2104" s="6" t="s">
        <v>4018</v>
      </c>
      <c r="M2104" s="10"/>
      <c r="N2104" s="11"/>
    </row>
    <row r="2105" spans="1:14">
      <c r="A2105" s="5" t="s">
        <v>2964</v>
      </c>
      <c r="B2105" s="5" t="s">
        <v>976</v>
      </c>
      <c r="C2105" s="10" t="s">
        <v>959</v>
      </c>
      <c r="D2105" s="10" t="s">
        <v>960</v>
      </c>
      <c r="E2105" s="11" t="s">
        <v>3241</v>
      </c>
      <c r="F2105" s="6" t="s">
        <v>2074</v>
      </c>
      <c r="G2105" s="6" t="s">
        <v>15</v>
      </c>
      <c r="H2105" s="10" t="str">
        <f>VLOOKUP(G2105,Config!$E$2:$F$17,2,FALSE)</f>
        <v>str</v>
      </c>
      <c r="I2105" s="6">
        <v>1</v>
      </c>
      <c r="J2105" s="6"/>
      <c r="K2105" s="12" t="s">
        <v>77</v>
      </c>
      <c r="L2105" s="6" t="s">
        <v>4018</v>
      </c>
      <c r="M2105" s="10"/>
      <c r="N2105" s="11"/>
    </row>
    <row r="2106" spans="1:14">
      <c r="A2106" s="5" t="s">
        <v>2964</v>
      </c>
      <c r="B2106" s="5" t="s">
        <v>977</v>
      </c>
      <c r="C2106" s="10" t="s">
        <v>959</v>
      </c>
      <c r="D2106" s="10" t="s">
        <v>960</v>
      </c>
      <c r="E2106" s="11" t="s">
        <v>3241</v>
      </c>
      <c r="F2106" s="6" t="s">
        <v>2075</v>
      </c>
      <c r="G2106" s="6" t="s">
        <v>47</v>
      </c>
      <c r="H2106" s="10" t="str">
        <f>VLOOKUP(G2106,Config!$E$2:$F$17,2,FALSE)</f>
        <v>ts</v>
      </c>
      <c r="I2106" s="6">
        <v>1</v>
      </c>
      <c r="J2106" s="6"/>
      <c r="K2106" s="12" t="s">
        <v>77</v>
      </c>
      <c r="L2106" s="6" t="s">
        <v>4018</v>
      </c>
      <c r="M2106" s="10"/>
      <c r="N2106" s="11"/>
    </row>
    <row r="2107" spans="1:14">
      <c r="A2107" s="5" t="s">
        <v>2964</v>
      </c>
      <c r="B2107" s="5" t="s">
        <v>978</v>
      </c>
      <c r="C2107" s="10" t="s">
        <v>959</v>
      </c>
      <c r="D2107" s="10" t="s">
        <v>960</v>
      </c>
      <c r="E2107" s="11" t="s">
        <v>3241</v>
      </c>
      <c r="F2107" s="6" t="s">
        <v>87</v>
      </c>
      <c r="G2107" s="6" t="s">
        <v>15</v>
      </c>
      <c r="H2107" s="10" t="str">
        <f>VLOOKUP(G2107,Config!$E$2:$F$17,2,FALSE)</f>
        <v>str</v>
      </c>
      <c r="I2107" s="6">
        <v>0</v>
      </c>
      <c r="J2107" s="6"/>
      <c r="K2107" s="12" t="s">
        <v>77</v>
      </c>
      <c r="L2107" s="6" t="s">
        <v>4018</v>
      </c>
      <c r="M2107" s="10"/>
      <c r="N2107" s="11"/>
    </row>
    <row r="2108" spans="1:14">
      <c r="A2108" s="5" t="s">
        <v>2964</v>
      </c>
      <c r="B2108" s="5" t="s">
        <v>979</v>
      </c>
      <c r="C2108" s="10" t="s">
        <v>959</v>
      </c>
      <c r="D2108" s="10" t="s">
        <v>960</v>
      </c>
      <c r="E2108" s="11" t="s">
        <v>3241</v>
      </c>
      <c r="F2108" s="6" t="s">
        <v>89</v>
      </c>
      <c r="G2108" s="6" t="s">
        <v>47</v>
      </c>
      <c r="H2108" s="10" t="str">
        <f>VLOOKUP(G2108,Config!$E$2:$F$17,2,FALSE)</f>
        <v>ts</v>
      </c>
      <c r="I2108" s="6">
        <v>0</v>
      </c>
      <c r="J2108" s="6"/>
      <c r="K2108" s="12" t="s">
        <v>77</v>
      </c>
      <c r="L2108" s="6" t="s">
        <v>4018</v>
      </c>
      <c r="M2108" s="10"/>
      <c r="N2108" s="11"/>
    </row>
    <row r="2109" spans="1:14">
      <c r="A2109" s="5" t="s">
        <v>2964</v>
      </c>
      <c r="B2109" s="5" t="s">
        <v>980</v>
      </c>
      <c r="C2109" s="10" t="s">
        <v>959</v>
      </c>
      <c r="D2109" s="10" t="s">
        <v>960</v>
      </c>
      <c r="E2109" s="11" t="s">
        <v>3241</v>
      </c>
      <c r="F2109" s="6" t="s">
        <v>2076</v>
      </c>
      <c r="G2109" s="6" t="s">
        <v>15</v>
      </c>
      <c r="H2109" s="10" t="str">
        <f>VLOOKUP(G2109,Config!$E$2:$F$17,2,FALSE)</f>
        <v>str</v>
      </c>
      <c r="I2109" s="6">
        <v>0</v>
      </c>
      <c r="J2109" s="6"/>
      <c r="K2109" s="12" t="s">
        <v>77</v>
      </c>
      <c r="L2109" s="6" t="s">
        <v>4018</v>
      </c>
      <c r="M2109" s="10"/>
      <c r="N2109" s="11"/>
    </row>
    <row r="2110" spans="1:14">
      <c r="A2110" s="5" t="s">
        <v>2964</v>
      </c>
      <c r="B2110" s="5" t="s">
        <v>981</v>
      </c>
      <c r="C2110" s="10" t="s">
        <v>959</v>
      </c>
      <c r="D2110" s="10" t="s">
        <v>960</v>
      </c>
      <c r="E2110" s="11" t="s">
        <v>3241</v>
      </c>
      <c r="F2110" s="6" t="s">
        <v>2077</v>
      </c>
      <c r="G2110" s="6" t="s">
        <v>47</v>
      </c>
      <c r="H2110" s="10" t="str">
        <f>VLOOKUP(G2110,Config!$E$2:$F$17,2,FALSE)</f>
        <v>ts</v>
      </c>
      <c r="I2110" s="6">
        <v>0</v>
      </c>
      <c r="J2110" s="6"/>
      <c r="K2110" s="12" t="s">
        <v>77</v>
      </c>
      <c r="L2110" s="6" t="s">
        <v>4018</v>
      </c>
      <c r="M2110" s="10"/>
      <c r="N2110" s="11"/>
    </row>
    <row r="2111" spans="1:14">
      <c r="A2111" s="5" t="s">
        <v>2965</v>
      </c>
      <c r="B2111" s="5" t="s">
        <v>961</v>
      </c>
      <c r="C2111" s="10" t="s">
        <v>959</v>
      </c>
      <c r="D2111" s="10" t="s">
        <v>960</v>
      </c>
      <c r="E2111" s="11" t="s">
        <v>3242</v>
      </c>
      <c r="F2111" s="6" t="s">
        <v>2060</v>
      </c>
      <c r="G2111" s="6" t="s">
        <v>15</v>
      </c>
      <c r="H2111" s="10" t="str">
        <f>VLOOKUP(G2111,Config!$E$2:$F$17,2,FALSE)</f>
        <v>str</v>
      </c>
      <c r="I2111" s="6">
        <v>1</v>
      </c>
      <c r="J2111" s="6">
        <v>1</v>
      </c>
      <c r="K2111" s="12" t="s">
        <v>77</v>
      </c>
      <c r="L2111" s="6" t="s">
        <v>4019</v>
      </c>
      <c r="M2111" s="10"/>
      <c r="N2111" s="11"/>
    </row>
    <row r="2112" spans="1:14">
      <c r="A2112" s="5" t="s">
        <v>2965</v>
      </c>
      <c r="B2112" s="5" t="s">
        <v>1044</v>
      </c>
      <c r="C2112" s="10" t="s">
        <v>959</v>
      </c>
      <c r="D2112" s="10" t="s">
        <v>960</v>
      </c>
      <c r="E2112" s="11" t="s">
        <v>3242</v>
      </c>
      <c r="F2112" s="6" t="s">
        <v>178</v>
      </c>
      <c r="G2112" s="6" t="s">
        <v>15</v>
      </c>
      <c r="H2112" s="10" t="str">
        <f>VLOOKUP(G2112,Config!$E$2:$F$17,2,FALSE)</f>
        <v>str</v>
      </c>
      <c r="I2112" s="6">
        <v>1</v>
      </c>
      <c r="J2112" s="6">
        <v>1</v>
      </c>
      <c r="K2112" s="12" t="s">
        <v>77</v>
      </c>
      <c r="L2112" s="6" t="s">
        <v>4019</v>
      </c>
      <c r="M2112" s="10"/>
      <c r="N2112" s="11"/>
    </row>
    <row r="2113" spans="1:14">
      <c r="A2113" s="5" t="s">
        <v>2965</v>
      </c>
      <c r="B2113" s="5" t="s">
        <v>1004</v>
      </c>
      <c r="C2113" s="10" t="s">
        <v>959</v>
      </c>
      <c r="D2113" s="10" t="s">
        <v>960</v>
      </c>
      <c r="E2113" s="11" t="s">
        <v>3242</v>
      </c>
      <c r="F2113" s="6" t="s">
        <v>79</v>
      </c>
      <c r="G2113" s="6" t="s">
        <v>15</v>
      </c>
      <c r="H2113" s="10" t="str">
        <f>VLOOKUP(G2113,Config!$E$2:$F$17,2,FALSE)</f>
        <v>str</v>
      </c>
      <c r="I2113" s="6">
        <v>1</v>
      </c>
      <c r="J2113" s="6">
        <v>1</v>
      </c>
      <c r="K2113" s="12" t="s">
        <v>77</v>
      </c>
      <c r="L2113" s="6" t="s">
        <v>4019</v>
      </c>
      <c r="M2113" s="10"/>
      <c r="N2113" s="11"/>
    </row>
    <row r="2114" spans="1:14">
      <c r="A2114" s="5" t="s">
        <v>2965</v>
      </c>
      <c r="B2114" s="5" t="s">
        <v>965</v>
      </c>
      <c r="C2114" s="10" t="s">
        <v>959</v>
      </c>
      <c r="D2114" s="10" t="s">
        <v>960</v>
      </c>
      <c r="E2114" s="11" t="s">
        <v>3242</v>
      </c>
      <c r="F2114" s="6" t="s">
        <v>81</v>
      </c>
      <c r="G2114" s="6" t="s">
        <v>15</v>
      </c>
      <c r="H2114" s="10" t="str">
        <f>VLOOKUP(G2114,Config!$E$2:$F$17,2,FALSE)</f>
        <v>str</v>
      </c>
      <c r="I2114" s="6">
        <v>1</v>
      </c>
      <c r="J2114" s="6">
        <v>1</v>
      </c>
      <c r="K2114" s="12" t="s">
        <v>77</v>
      </c>
      <c r="L2114" s="6" t="s">
        <v>4019</v>
      </c>
      <c r="M2114" s="10"/>
      <c r="N2114" s="11"/>
    </row>
    <row r="2115" spans="1:14">
      <c r="A2115" s="5" t="s">
        <v>2965</v>
      </c>
      <c r="B2115" s="5" t="s">
        <v>1006</v>
      </c>
      <c r="C2115" s="10" t="s">
        <v>959</v>
      </c>
      <c r="D2115" s="10" t="s">
        <v>960</v>
      </c>
      <c r="E2115" s="11" t="s">
        <v>3242</v>
      </c>
      <c r="F2115" s="6" t="s">
        <v>2093</v>
      </c>
      <c r="G2115" s="6" t="s">
        <v>15</v>
      </c>
      <c r="H2115" s="10" t="str">
        <f>VLOOKUP(G2115,Config!$E$2:$F$17,2,FALSE)</f>
        <v>str</v>
      </c>
      <c r="I2115" s="6">
        <v>1</v>
      </c>
      <c r="J2115" s="6">
        <v>1</v>
      </c>
      <c r="K2115" s="12" t="s">
        <v>77</v>
      </c>
      <c r="L2115" s="6" t="s">
        <v>4019</v>
      </c>
      <c r="M2115" s="10"/>
      <c r="N2115" s="11"/>
    </row>
    <row r="2116" spans="1:14">
      <c r="A2116" s="5" t="s">
        <v>2965</v>
      </c>
      <c r="B2116" s="5" t="s">
        <v>1228</v>
      </c>
      <c r="C2116" s="10" t="s">
        <v>959</v>
      </c>
      <c r="D2116" s="10" t="s">
        <v>960</v>
      </c>
      <c r="E2116" s="11" t="s">
        <v>3242</v>
      </c>
      <c r="F2116" s="6" t="s">
        <v>2175</v>
      </c>
      <c r="G2116" s="6" t="s">
        <v>15</v>
      </c>
      <c r="H2116" s="10" t="str">
        <f>VLOOKUP(G2116,Config!$E$2:$F$17,2,FALSE)</f>
        <v>str</v>
      </c>
      <c r="I2116" s="6">
        <v>1</v>
      </c>
      <c r="J2116" s="6">
        <v>1</v>
      </c>
      <c r="K2116" s="12" t="s">
        <v>77</v>
      </c>
      <c r="L2116" s="6" t="s">
        <v>4019</v>
      </c>
      <c r="M2116" s="10"/>
      <c r="N2116" s="11"/>
    </row>
    <row r="2117" spans="1:14">
      <c r="A2117" s="5" t="s">
        <v>2965</v>
      </c>
      <c r="B2117" s="5" t="s">
        <v>987</v>
      </c>
      <c r="C2117" s="10" t="s">
        <v>959</v>
      </c>
      <c r="D2117" s="10" t="s">
        <v>960</v>
      </c>
      <c r="E2117" s="11" t="s">
        <v>3242</v>
      </c>
      <c r="F2117" s="6" t="s">
        <v>2083</v>
      </c>
      <c r="G2117" s="6" t="s">
        <v>15</v>
      </c>
      <c r="H2117" s="10" t="str">
        <f>VLOOKUP(G2117,Config!$E$2:$F$17,2,FALSE)</f>
        <v>str</v>
      </c>
      <c r="I2117" s="6">
        <v>1</v>
      </c>
      <c r="J2117" s="6"/>
      <c r="K2117" s="12" t="s">
        <v>77</v>
      </c>
      <c r="L2117" s="6" t="s">
        <v>4019</v>
      </c>
      <c r="M2117" s="10"/>
      <c r="N2117" s="11"/>
    </row>
    <row r="2118" spans="1:14">
      <c r="A2118" s="5" t="s">
        <v>2965</v>
      </c>
      <c r="B2118" s="5" t="s">
        <v>1482</v>
      </c>
      <c r="C2118" s="10" t="s">
        <v>959</v>
      </c>
      <c r="D2118" s="10" t="s">
        <v>960</v>
      </c>
      <c r="E2118" s="11" t="s">
        <v>3242</v>
      </c>
      <c r="F2118" s="6" t="s">
        <v>2494</v>
      </c>
      <c r="G2118" s="6" t="s">
        <v>15</v>
      </c>
      <c r="H2118" s="10" t="str">
        <f>VLOOKUP(G2118,Config!$E$2:$F$17,2,FALSE)</f>
        <v>str</v>
      </c>
      <c r="I2118" s="6">
        <v>1</v>
      </c>
      <c r="J2118" s="6"/>
      <c r="K2118" s="12" t="s">
        <v>77</v>
      </c>
      <c r="L2118" s="6" t="s">
        <v>4019</v>
      </c>
      <c r="M2118" s="10"/>
      <c r="N2118" s="11"/>
    </row>
    <row r="2119" spans="1:14">
      <c r="A2119" s="5" t="s">
        <v>2965</v>
      </c>
      <c r="B2119" s="5" t="s">
        <v>976</v>
      </c>
      <c r="C2119" s="10" t="s">
        <v>959</v>
      </c>
      <c r="D2119" s="10" t="s">
        <v>960</v>
      </c>
      <c r="E2119" s="11" t="s">
        <v>3242</v>
      </c>
      <c r="F2119" s="6" t="s">
        <v>2074</v>
      </c>
      <c r="G2119" s="6" t="s">
        <v>15</v>
      </c>
      <c r="H2119" s="10" t="str">
        <f>VLOOKUP(G2119,Config!$E$2:$F$17,2,FALSE)</f>
        <v>str</v>
      </c>
      <c r="I2119" s="6">
        <v>1</v>
      </c>
      <c r="J2119" s="6"/>
      <c r="K2119" s="12" t="s">
        <v>77</v>
      </c>
      <c r="L2119" s="6" t="s">
        <v>4019</v>
      </c>
      <c r="M2119" s="10"/>
      <c r="N2119" s="11"/>
    </row>
    <row r="2120" spans="1:14">
      <c r="A2120" s="5" t="s">
        <v>2965</v>
      </c>
      <c r="B2120" s="5" t="s">
        <v>977</v>
      </c>
      <c r="C2120" s="10" t="s">
        <v>959</v>
      </c>
      <c r="D2120" s="10" t="s">
        <v>960</v>
      </c>
      <c r="E2120" s="11" t="s">
        <v>3242</v>
      </c>
      <c r="F2120" s="6" t="s">
        <v>2075</v>
      </c>
      <c r="G2120" s="6" t="s">
        <v>47</v>
      </c>
      <c r="H2120" s="10" t="str">
        <f>VLOOKUP(G2120,Config!$E$2:$F$17,2,FALSE)</f>
        <v>ts</v>
      </c>
      <c r="I2120" s="6">
        <v>1</v>
      </c>
      <c r="J2120" s="6"/>
      <c r="K2120" s="12" t="s">
        <v>77</v>
      </c>
      <c r="L2120" s="6" t="s">
        <v>4019</v>
      </c>
      <c r="M2120" s="10"/>
      <c r="N2120" s="11"/>
    </row>
    <row r="2121" spans="1:14">
      <c r="A2121" s="5" t="s">
        <v>2965</v>
      </c>
      <c r="B2121" s="5" t="s">
        <v>978</v>
      </c>
      <c r="C2121" s="10" t="s">
        <v>959</v>
      </c>
      <c r="D2121" s="10" t="s">
        <v>960</v>
      </c>
      <c r="E2121" s="11" t="s">
        <v>3242</v>
      </c>
      <c r="F2121" s="6" t="s">
        <v>87</v>
      </c>
      <c r="G2121" s="6" t="s">
        <v>15</v>
      </c>
      <c r="H2121" s="10" t="str">
        <f>VLOOKUP(G2121,Config!$E$2:$F$17,2,FALSE)</f>
        <v>str</v>
      </c>
      <c r="I2121" s="6">
        <v>0</v>
      </c>
      <c r="J2121" s="6"/>
      <c r="K2121" s="12" t="s">
        <v>77</v>
      </c>
      <c r="L2121" s="6" t="s">
        <v>4019</v>
      </c>
      <c r="M2121" s="10"/>
      <c r="N2121" s="11"/>
    </row>
    <row r="2122" spans="1:14">
      <c r="A2122" s="5" t="s">
        <v>2965</v>
      </c>
      <c r="B2122" s="5" t="s">
        <v>979</v>
      </c>
      <c r="C2122" s="10" t="s">
        <v>959</v>
      </c>
      <c r="D2122" s="10" t="s">
        <v>960</v>
      </c>
      <c r="E2122" s="11" t="s">
        <v>3242</v>
      </c>
      <c r="F2122" s="6" t="s">
        <v>89</v>
      </c>
      <c r="G2122" s="6" t="s">
        <v>47</v>
      </c>
      <c r="H2122" s="10" t="str">
        <f>VLOOKUP(G2122,Config!$E$2:$F$17,2,FALSE)</f>
        <v>ts</v>
      </c>
      <c r="I2122" s="6">
        <v>0</v>
      </c>
      <c r="J2122" s="6"/>
      <c r="K2122" s="12" t="s">
        <v>77</v>
      </c>
      <c r="L2122" s="6" t="s">
        <v>4019</v>
      </c>
      <c r="M2122" s="10"/>
      <c r="N2122" s="11"/>
    </row>
    <row r="2123" spans="1:14">
      <c r="A2123" s="5" t="s">
        <v>2965</v>
      </c>
      <c r="B2123" s="5" t="s">
        <v>980</v>
      </c>
      <c r="C2123" s="10" t="s">
        <v>959</v>
      </c>
      <c r="D2123" s="10" t="s">
        <v>960</v>
      </c>
      <c r="E2123" s="11" t="s">
        <v>3242</v>
      </c>
      <c r="F2123" s="6" t="s">
        <v>2076</v>
      </c>
      <c r="G2123" s="6" t="s">
        <v>15</v>
      </c>
      <c r="H2123" s="10" t="str">
        <f>VLOOKUP(G2123,Config!$E$2:$F$17,2,FALSE)</f>
        <v>str</v>
      </c>
      <c r="I2123" s="6">
        <v>0</v>
      </c>
      <c r="J2123" s="6"/>
      <c r="K2123" s="12" t="s">
        <v>77</v>
      </c>
      <c r="L2123" s="6" t="s">
        <v>4019</v>
      </c>
      <c r="M2123" s="10"/>
      <c r="N2123" s="11"/>
    </row>
    <row r="2124" spans="1:14">
      <c r="A2124" s="5" t="s">
        <v>2965</v>
      </c>
      <c r="B2124" s="5" t="s">
        <v>981</v>
      </c>
      <c r="C2124" s="10" t="s">
        <v>959</v>
      </c>
      <c r="D2124" s="10" t="s">
        <v>960</v>
      </c>
      <c r="E2124" s="11" t="s">
        <v>3242</v>
      </c>
      <c r="F2124" s="6" t="s">
        <v>2077</v>
      </c>
      <c r="G2124" s="6" t="s">
        <v>47</v>
      </c>
      <c r="H2124" s="10" t="str">
        <f>VLOOKUP(G2124,Config!$E$2:$F$17,2,FALSE)</f>
        <v>ts</v>
      </c>
      <c r="I2124" s="6">
        <v>0</v>
      </c>
      <c r="J2124" s="6"/>
      <c r="K2124" s="12" t="s">
        <v>77</v>
      </c>
      <c r="L2124" s="6" t="s">
        <v>4019</v>
      </c>
      <c r="M2124" s="10"/>
      <c r="N2124" s="11"/>
    </row>
    <row r="2125" spans="1:14">
      <c r="A2125" s="5" t="s">
        <v>2966</v>
      </c>
      <c r="B2125" s="5" t="s">
        <v>961</v>
      </c>
      <c r="C2125" s="10" t="s">
        <v>959</v>
      </c>
      <c r="D2125" s="10" t="s">
        <v>960</v>
      </c>
      <c r="E2125" s="11" t="s">
        <v>3243</v>
      </c>
      <c r="F2125" s="6" t="s">
        <v>2060</v>
      </c>
      <c r="G2125" s="6" t="s">
        <v>15</v>
      </c>
      <c r="H2125" s="10" t="str">
        <f>VLOOKUP(G2125,Config!$E$2:$F$17,2,FALSE)</f>
        <v>str</v>
      </c>
      <c r="I2125" s="6">
        <v>1</v>
      </c>
      <c r="J2125" s="6">
        <v>1</v>
      </c>
      <c r="K2125" s="12" t="s">
        <v>77</v>
      </c>
      <c r="L2125" s="6" t="s">
        <v>4020</v>
      </c>
      <c r="M2125" s="10"/>
      <c r="N2125" s="11"/>
    </row>
    <row r="2126" spans="1:14">
      <c r="A2126" s="5" t="s">
        <v>2966</v>
      </c>
      <c r="B2126" s="5" t="s">
        <v>1482</v>
      </c>
      <c r="C2126" s="10" t="s">
        <v>959</v>
      </c>
      <c r="D2126" s="10" t="s">
        <v>960</v>
      </c>
      <c r="E2126" s="11" t="s">
        <v>3243</v>
      </c>
      <c r="F2126" s="6" t="s">
        <v>2494</v>
      </c>
      <c r="G2126" s="6" t="s">
        <v>15</v>
      </c>
      <c r="H2126" s="10" t="str">
        <f>VLOOKUP(G2126,Config!$E$2:$F$17,2,FALSE)</f>
        <v>str</v>
      </c>
      <c r="I2126" s="6">
        <v>1</v>
      </c>
      <c r="J2126" s="6">
        <v>1</v>
      </c>
      <c r="K2126" s="12" t="s">
        <v>77</v>
      </c>
      <c r="L2126" s="6" t="s">
        <v>4020</v>
      </c>
      <c r="M2126" s="10"/>
      <c r="N2126" s="11"/>
    </row>
    <row r="2127" spans="1:14">
      <c r="A2127" s="5" t="s">
        <v>2966</v>
      </c>
      <c r="B2127" s="5" t="s">
        <v>1484</v>
      </c>
      <c r="C2127" s="10" t="s">
        <v>959</v>
      </c>
      <c r="D2127" s="10" t="s">
        <v>960</v>
      </c>
      <c r="E2127" s="11" t="s">
        <v>3243</v>
      </c>
      <c r="F2127" s="6" t="s">
        <v>2496</v>
      </c>
      <c r="G2127" s="6" t="s">
        <v>15</v>
      </c>
      <c r="H2127" s="10" t="str">
        <f>VLOOKUP(G2127,Config!$E$2:$F$17,2,FALSE)</f>
        <v>str</v>
      </c>
      <c r="I2127" s="6">
        <v>1</v>
      </c>
      <c r="J2127" s="6">
        <v>1</v>
      </c>
      <c r="K2127" s="12" t="s">
        <v>77</v>
      </c>
      <c r="L2127" s="6" t="s">
        <v>4020</v>
      </c>
      <c r="M2127" s="10"/>
      <c r="N2127" s="11"/>
    </row>
    <row r="2128" spans="1:14">
      <c r="A2128" s="5" t="s">
        <v>2966</v>
      </c>
      <c r="B2128" s="5" t="s">
        <v>1485</v>
      </c>
      <c r="C2128" s="10" t="s">
        <v>959</v>
      </c>
      <c r="D2128" s="10" t="s">
        <v>960</v>
      </c>
      <c r="E2128" s="11" t="s">
        <v>3243</v>
      </c>
      <c r="F2128" s="6" t="s">
        <v>2497</v>
      </c>
      <c r="G2128" s="6" t="s">
        <v>69</v>
      </c>
      <c r="H2128" s="10" t="str">
        <f>VLOOKUP(G2128,Config!$E$2:$F$17,2,FALSE)</f>
        <v>int</v>
      </c>
      <c r="I2128" s="6">
        <v>1</v>
      </c>
      <c r="J2128" s="6">
        <v>1</v>
      </c>
      <c r="K2128" s="12" t="s">
        <v>77</v>
      </c>
      <c r="L2128" s="6" t="s">
        <v>4020</v>
      </c>
      <c r="M2128" s="10"/>
      <c r="N2128" s="11"/>
    </row>
    <row r="2129" spans="1:14">
      <c r="A2129" s="5" t="s">
        <v>2966</v>
      </c>
      <c r="B2129" s="5" t="s">
        <v>987</v>
      </c>
      <c r="C2129" s="10" t="s">
        <v>959</v>
      </c>
      <c r="D2129" s="10" t="s">
        <v>960</v>
      </c>
      <c r="E2129" s="11" t="s">
        <v>3243</v>
      </c>
      <c r="F2129" s="6" t="s">
        <v>2083</v>
      </c>
      <c r="G2129" s="6" t="s">
        <v>15</v>
      </c>
      <c r="H2129" s="10" t="str">
        <f>VLOOKUP(G2129,Config!$E$2:$F$17,2,FALSE)</f>
        <v>str</v>
      </c>
      <c r="I2129" s="6">
        <v>1</v>
      </c>
      <c r="J2129" s="6"/>
      <c r="K2129" s="12" t="s">
        <v>77</v>
      </c>
      <c r="L2129" s="6" t="s">
        <v>4020</v>
      </c>
      <c r="M2129" s="10"/>
      <c r="N2129" s="11"/>
    </row>
    <row r="2130" spans="1:14">
      <c r="A2130" s="5" t="s">
        <v>2966</v>
      </c>
      <c r="B2130" s="5" t="s">
        <v>1486</v>
      </c>
      <c r="C2130" s="10" t="s">
        <v>959</v>
      </c>
      <c r="D2130" s="10" t="s">
        <v>960</v>
      </c>
      <c r="E2130" s="11" t="s">
        <v>3243</v>
      </c>
      <c r="F2130" s="6" t="s">
        <v>2498</v>
      </c>
      <c r="G2130" s="6" t="s">
        <v>15</v>
      </c>
      <c r="H2130" s="10" t="str">
        <f>VLOOKUP(G2130,Config!$E$2:$F$17,2,FALSE)</f>
        <v>str</v>
      </c>
      <c r="I2130" s="6">
        <v>0</v>
      </c>
      <c r="J2130" s="6"/>
      <c r="K2130" s="12" t="s">
        <v>77</v>
      </c>
      <c r="L2130" s="6" t="s">
        <v>4020</v>
      </c>
      <c r="M2130" s="10"/>
      <c r="N2130" s="11"/>
    </row>
    <row r="2131" spans="1:14">
      <c r="A2131" s="5" t="s">
        <v>2966</v>
      </c>
      <c r="B2131" s="5" t="s">
        <v>1487</v>
      </c>
      <c r="C2131" s="10" t="s">
        <v>959</v>
      </c>
      <c r="D2131" s="10" t="s">
        <v>960</v>
      </c>
      <c r="E2131" s="11" t="s">
        <v>3243</v>
      </c>
      <c r="F2131" s="6" t="s">
        <v>2499</v>
      </c>
      <c r="G2131" s="6" t="s">
        <v>15</v>
      </c>
      <c r="H2131" s="10" t="str">
        <f>VLOOKUP(G2131,Config!$E$2:$F$17,2,FALSE)</f>
        <v>str</v>
      </c>
      <c r="I2131" s="6">
        <v>0</v>
      </c>
      <c r="J2131" s="6"/>
      <c r="K2131" s="12" t="s">
        <v>77</v>
      </c>
      <c r="L2131" s="6" t="s">
        <v>4020</v>
      </c>
      <c r="M2131" s="10"/>
      <c r="N2131" s="11"/>
    </row>
    <row r="2132" spans="1:14">
      <c r="A2132" s="5" t="s">
        <v>2966</v>
      </c>
      <c r="B2132" s="5" t="s">
        <v>1488</v>
      </c>
      <c r="C2132" s="10" t="s">
        <v>959</v>
      </c>
      <c r="D2132" s="10" t="s">
        <v>960</v>
      </c>
      <c r="E2132" s="11" t="s">
        <v>3243</v>
      </c>
      <c r="F2132" s="6" t="s">
        <v>2500</v>
      </c>
      <c r="G2132" s="6" t="s">
        <v>15</v>
      </c>
      <c r="H2132" s="10" t="str">
        <f>VLOOKUP(G2132,Config!$E$2:$F$17,2,FALSE)</f>
        <v>str</v>
      </c>
      <c r="I2132" s="6">
        <v>1</v>
      </c>
      <c r="J2132" s="6"/>
      <c r="K2132" s="12" t="s">
        <v>77</v>
      </c>
      <c r="L2132" s="6" t="s">
        <v>4020</v>
      </c>
      <c r="M2132" s="10"/>
      <c r="N2132" s="11"/>
    </row>
    <row r="2133" spans="1:14">
      <c r="A2133" s="5" t="s">
        <v>2966</v>
      </c>
      <c r="B2133" s="5" t="s">
        <v>976</v>
      </c>
      <c r="C2133" s="10" t="s">
        <v>959</v>
      </c>
      <c r="D2133" s="10" t="s">
        <v>960</v>
      </c>
      <c r="E2133" s="11" t="s">
        <v>3243</v>
      </c>
      <c r="F2133" s="6" t="s">
        <v>2074</v>
      </c>
      <c r="G2133" s="6" t="s">
        <v>15</v>
      </c>
      <c r="H2133" s="10" t="str">
        <f>VLOOKUP(G2133,Config!$E$2:$F$17,2,FALSE)</f>
        <v>str</v>
      </c>
      <c r="I2133" s="6">
        <v>1</v>
      </c>
      <c r="J2133" s="6"/>
      <c r="K2133" s="12" t="s">
        <v>77</v>
      </c>
      <c r="L2133" s="6" t="s">
        <v>4020</v>
      </c>
      <c r="M2133" s="10"/>
      <c r="N2133" s="11"/>
    </row>
    <row r="2134" spans="1:14">
      <c r="A2134" s="5" t="s">
        <v>2966</v>
      </c>
      <c r="B2134" s="5" t="s">
        <v>977</v>
      </c>
      <c r="C2134" s="10" t="s">
        <v>959</v>
      </c>
      <c r="D2134" s="10" t="s">
        <v>960</v>
      </c>
      <c r="E2134" s="11" t="s">
        <v>3243</v>
      </c>
      <c r="F2134" s="6" t="s">
        <v>2075</v>
      </c>
      <c r="G2134" s="6" t="s">
        <v>47</v>
      </c>
      <c r="H2134" s="10" t="str">
        <f>VLOOKUP(G2134,Config!$E$2:$F$17,2,FALSE)</f>
        <v>ts</v>
      </c>
      <c r="I2134" s="6">
        <v>1</v>
      </c>
      <c r="J2134" s="6"/>
      <c r="K2134" s="12" t="s">
        <v>77</v>
      </c>
      <c r="L2134" s="6" t="s">
        <v>4020</v>
      </c>
      <c r="M2134" s="10"/>
      <c r="N2134" s="11"/>
    </row>
    <row r="2135" spans="1:14">
      <c r="A2135" s="5" t="s">
        <v>2966</v>
      </c>
      <c r="B2135" s="5" t="s">
        <v>978</v>
      </c>
      <c r="C2135" s="10" t="s">
        <v>959</v>
      </c>
      <c r="D2135" s="10" t="s">
        <v>960</v>
      </c>
      <c r="E2135" s="11" t="s">
        <v>3243</v>
      </c>
      <c r="F2135" s="6" t="s">
        <v>87</v>
      </c>
      <c r="G2135" s="6" t="s">
        <v>15</v>
      </c>
      <c r="H2135" s="10" t="str">
        <f>VLOOKUP(G2135,Config!$E$2:$F$17,2,FALSE)</f>
        <v>str</v>
      </c>
      <c r="I2135" s="6">
        <v>0</v>
      </c>
      <c r="J2135" s="6"/>
      <c r="K2135" s="12" t="s">
        <v>77</v>
      </c>
      <c r="L2135" s="6" t="s">
        <v>4020</v>
      </c>
      <c r="M2135" s="10"/>
      <c r="N2135" s="11"/>
    </row>
    <row r="2136" spans="1:14">
      <c r="A2136" s="5" t="s">
        <v>2966</v>
      </c>
      <c r="B2136" s="5" t="s">
        <v>979</v>
      </c>
      <c r="C2136" s="10" t="s">
        <v>959</v>
      </c>
      <c r="D2136" s="10" t="s">
        <v>960</v>
      </c>
      <c r="E2136" s="11" t="s">
        <v>3243</v>
      </c>
      <c r="F2136" s="6" t="s">
        <v>89</v>
      </c>
      <c r="G2136" s="6" t="s">
        <v>47</v>
      </c>
      <c r="H2136" s="10" t="str">
        <f>VLOOKUP(G2136,Config!$E$2:$F$17,2,FALSE)</f>
        <v>ts</v>
      </c>
      <c r="I2136" s="6">
        <v>0</v>
      </c>
      <c r="J2136" s="6"/>
      <c r="K2136" s="12" t="s">
        <v>77</v>
      </c>
      <c r="L2136" s="6" t="s">
        <v>4020</v>
      </c>
      <c r="M2136" s="10"/>
      <c r="N2136" s="11"/>
    </row>
    <row r="2137" spans="1:14">
      <c r="A2137" s="5" t="s">
        <v>2966</v>
      </c>
      <c r="B2137" s="5" t="s">
        <v>980</v>
      </c>
      <c r="C2137" s="10" t="s">
        <v>959</v>
      </c>
      <c r="D2137" s="10" t="s">
        <v>960</v>
      </c>
      <c r="E2137" s="11" t="s">
        <v>3243</v>
      </c>
      <c r="F2137" s="6" t="s">
        <v>2076</v>
      </c>
      <c r="G2137" s="6" t="s">
        <v>15</v>
      </c>
      <c r="H2137" s="10" t="str">
        <f>VLOOKUP(G2137,Config!$E$2:$F$17,2,FALSE)</f>
        <v>str</v>
      </c>
      <c r="I2137" s="6">
        <v>0</v>
      </c>
      <c r="J2137" s="6"/>
      <c r="K2137" s="12" t="s">
        <v>77</v>
      </c>
      <c r="L2137" s="6" t="s">
        <v>4020</v>
      </c>
      <c r="M2137" s="10"/>
      <c r="N2137" s="11"/>
    </row>
    <row r="2138" spans="1:14">
      <c r="A2138" s="5" t="s">
        <v>2966</v>
      </c>
      <c r="B2138" s="5" t="s">
        <v>981</v>
      </c>
      <c r="C2138" s="10" t="s">
        <v>959</v>
      </c>
      <c r="D2138" s="10" t="s">
        <v>960</v>
      </c>
      <c r="E2138" s="11" t="s">
        <v>3243</v>
      </c>
      <c r="F2138" s="6" t="s">
        <v>2077</v>
      </c>
      <c r="G2138" s="6" t="s">
        <v>47</v>
      </c>
      <c r="H2138" s="10" t="str">
        <f>VLOOKUP(G2138,Config!$E$2:$F$17,2,FALSE)</f>
        <v>ts</v>
      </c>
      <c r="I2138" s="6">
        <v>0</v>
      </c>
      <c r="J2138" s="6"/>
      <c r="K2138" s="12" t="s">
        <v>77</v>
      </c>
      <c r="L2138" s="6" t="s">
        <v>4020</v>
      </c>
      <c r="M2138" s="10"/>
      <c r="N2138" s="11"/>
    </row>
    <row r="2139" spans="1:14">
      <c r="A2139" s="5" t="s">
        <v>2967</v>
      </c>
      <c r="B2139" s="5" t="s">
        <v>961</v>
      </c>
      <c r="C2139" s="10" t="s">
        <v>959</v>
      </c>
      <c r="D2139" s="10" t="s">
        <v>960</v>
      </c>
      <c r="E2139" s="11" t="s">
        <v>3244</v>
      </c>
      <c r="F2139" s="6" t="s">
        <v>2060</v>
      </c>
      <c r="G2139" s="6" t="s">
        <v>15</v>
      </c>
      <c r="H2139" s="10" t="str">
        <f>VLOOKUP(G2139,Config!$E$2:$F$17,2,FALSE)</f>
        <v>str</v>
      </c>
      <c r="I2139" s="6">
        <v>1</v>
      </c>
      <c r="J2139" s="6">
        <v>1</v>
      </c>
      <c r="K2139" s="12" t="s">
        <v>77</v>
      </c>
      <c r="L2139" s="6" t="s">
        <v>4021</v>
      </c>
      <c r="M2139" s="10"/>
      <c r="N2139" s="11"/>
    </row>
    <row r="2140" spans="1:14">
      <c r="A2140" s="5" t="s">
        <v>2967</v>
      </c>
      <c r="B2140" s="5" t="s">
        <v>1482</v>
      </c>
      <c r="C2140" s="10" t="s">
        <v>959</v>
      </c>
      <c r="D2140" s="10" t="s">
        <v>960</v>
      </c>
      <c r="E2140" s="11" t="s">
        <v>3244</v>
      </c>
      <c r="F2140" s="6" t="s">
        <v>2494</v>
      </c>
      <c r="G2140" s="6" t="s">
        <v>15</v>
      </c>
      <c r="H2140" s="10" t="str">
        <f>VLOOKUP(G2140,Config!$E$2:$F$17,2,FALSE)</f>
        <v>str</v>
      </c>
      <c r="I2140" s="6">
        <v>1</v>
      </c>
      <c r="J2140" s="6">
        <v>1</v>
      </c>
      <c r="K2140" s="12" t="s">
        <v>77</v>
      </c>
      <c r="L2140" s="6" t="s">
        <v>4021</v>
      </c>
      <c r="M2140" s="10"/>
      <c r="N2140" s="11"/>
    </row>
    <row r="2141" spans="1:14">
      <c r="A2141" s="5" t="s">
        <v>2967</v>
      </c>
      <c r="B2141" s="5" t="s">
        <v>987</v>
      </c>
      <c r="C2141" s="10" t="s">
        <v>959</v>
      </c>
      <c r="D2141" s="10" t="s">
        <v>960</v>
      </c>
      <c r="E2141" s="11" t="s">
        <v>3244</v>
      </c>
      <c r="F2141" s="6" t="s">
        <v>2083</v>
      </c>
      <c r="G2141" s="6" t="s">
        <v>15</v>
      </c>
      <c r="H2141" s="10" t="str">
        <f>VLOOKUP(G2141,Config!$E$2:$F$17,2,FALSE)</f>
        <v>str</v>
      </c>
      <c r="I2141" s="6">
        <v>1</v>
      </c>
      <c r="J2141" s="6"/>
      <c r="K2141" s="12" t="s">
        <v>77</v>
      </c>
      <c r="L2141" s="6" t="s">
        <v>4021</v>
      </c>
      <c r="M2141" s="10"/>
      <c r="N2141" s="11"/>
    </row>
    <row r="2142" spans="1:14">
      <c r="A2142" s="5" t="s">
        <v>2967</v>
      </c>
      <c r="B2142" s="5" t="s">
        <v>1489</v>
      </c>
      <c r="C2142" s="10" t="s">
        <v>959</v>
      </c>
      <c r="D2142" s="10" t="s">
        <v>960</v>
      </c>
      <c r="E2142" s="11" t="s">
        <v>3244</v>
      </c>
      <c r="F2142" s="6" t="s">
        <v>2501</v>
      </c>
      <c r="G2142" s="6" t="s">
        <v>15</v>
      </c>
      <c r="H2142" s="10" t="str">
        <f>VLOOKUP(G2142,Config!$E$2:$F$17,2,FALSE)</f>
        <v>str</v>
      </c>
      <c r="I2142" s="6">
        <v>1</v>
      </c>
      <c r="J2142" s="6"/>
      <c r="K2142" s="12" t="s">
        <v>77</v>
      </c>
      <c r="L2142" s="6" t="s">
        <v>4021</v>
      </c>
      <c r="M2142" s="10"/>
      <c r="N2142" s="11"/>
    </row>
    <row r="2143" spans="1:14">
      <c r="A2143" s="5" t="s">
        <v>2967</v>
      </c>
      <c r="B2143" s="5" t="s">
        <v>1490</v>
      </c>
      <c r="C2143" s="10" t="s">
        <v>959</v>
      </c>
      <c r="D2143" s="10" t="s">
        <v>960</v>
      </c>
      <c r="E2143" s="11" t="s">
        <v>3244</v>
      </c>
      <c r="F2143" s="6" t="s">
        <v>2502</v>
      </c>
      <c r="G2143" s="6" t="s">
        <v>15</v>
      </c>
      <c r="H2143" s="10" t="str">
        <f>VLOOKUP(G2143,Config!$E$2:$F$17,2,FALSE)</f>
        <v>str</v>
      </c>
      <c r="I2143" s="6">
        <v>1</v>
      </c>
      <c r="J2143" s="6"/>
      <c r="K2143" s="12" t="s">
        <v>77</v>
      </c>
      <c r="L2143" s="6" t="s">
        <v>4021</v>
      </c>
      <c r="M2143" s="10"/>
      <c r="N2143" s="11"/>
    </row>
    <row r="2144" spans="1:14">
      <c r="A2144" s="5" t="s">
        <v>2967</v>
      </c>
      <c r="B2144" s="5" t="s">
        <v>976</v>
      </c>
      <c r="C2144" s="10" t="s">
        <v>959</v>
      </c>
      <c r="D2144" s="10" t="s">
        <v>960</v>
      </c>
      <c r="E2144" s="11" t="s">
        <v>3244</v>
      </c>
      <c r="F2144" s="6" t="s">
        <v>2074</v>
      </c>
      <c r="G2144" s="6" t="s">
        <v>15</v>
      </c>
      <c r="H2144" s="10" t="str">
        <f>VLOOKUP(G2144,Config!$E$2:$F$17,2,FALSE)</f>
        <v>str</v>
      </c>
      <c r="I2144" s="6">
        <v>1</v>
      </c>
      <c r="J2144" s="6"/>
      <c r="K2144" s="12" t="s">
        <v>77</v>
      </c>
      <c r="L2144" s="6" t="s">
        <v>4021</v>
      </c>
      <c r="M2144" s="10"/>
      <c r="N2144" s="11"/>
    </row>
    <row r="2145" spans="1:14">
      <c r="A2145" s="5" t="s">
        <v>2967</v>
      </c>
      <c r="B2145" s="5" t="s">
        <v>977</v>
      </c>
      <c r="C2145" s="10" t="s">
        <v>959</v>
      </c>
      <c r="D2145" s="10" t="s">
        <v>960</v>
      </c>
      <c r="E2145" s="11" t="s">
        <v>3244</v>
      </c>
      <c r="F2145" s="6" t="s">
        <v>2075</v>
      </c>
      <c r="G2145" s="6" t="s">
        <v>47</v>
      </c>
      <c r="H2145" s="10" t="str">
        <f>VLOOKUP(G2145,Config!$E$2:$F$17,2,FALSE)</f>
        <v>ts</v>
      </c>
      <c r="I2145" s="6">
        <v>1</v>
      </c>
      <c r="J2145" s="6"/>
      <c r="K2145" s="12" t="s">
        <v>77</v>
      </c>
      <c r="L2145" s="6" t="s">
        <v>4021</v>
      </c>
      <c r="M2145" s="10"/>
      <c r="N2145" s="11"/>
    </row>
    <row r="2146" spans="1:14">
      <c r="A2146" s="5" t="s">
        <v>2967</v>
      </c>
      <c r="B2146" s="5" t="s">
        <v>978</v>
      </c>
      <c r="C2146" s="10" t="s">
        <v>959</v>
      </c>
      <c r="D2146" s="10" t="s">
        <v>960</v>
      </c>
      <c r="E2146" s="11" t="s">
        <v>3244</v>
      </c>
      <c r="F2146" s="6" t="s">
        <v>87</v>
      </c>
      <c r="G2146" s="6" t="s">
        <v>15</v>
      </c>
      <c r="H2146" s="10" t="str">
        <f>VLOOKUP(G2146,Config!$E$2:$F$17,2,FALSE)</f>
        <v>str</v>
      </c>
      <c r="I2146" s="6">
        <v>0</v>
      </c>
      <c r="J2146" s="6"/>
      <c r="K2146" s="12" t="s">
        <v>77</v>
      </c>
      <c r="L2146" s="6" t="s">
        <v>4021</v>
      </c>
      <c r="M2146" s="10"/>
      <c r="N2146" s="11"/>
    </row>
    <row r="2147" spans="1:14">
      <c r="A2147" s="5" t="s">
        <v>2967</v>
      </c>
      <c r="B2147" s="5" t="s">
        <v>979</v>
      </c>
      <c r="C2147" s="10" t="s">
        <v>959</v>
      </c>
      <c r="D2147" s="10" t="s">
        <v>960</v>
      </c>
      <c r="E2147" s="11" t="s">
        <v>3244</v>
      </c>
      <c r="F2147" s="6" t="s">
        <v>89</v>
      </c>
      <c r="G2147" s="6" t="s">
        <v>47</v>
      </c>
      <c r="H2147" s="10" t="str">
        <f>VLOOKUP(G2147,Config!$E$2:$F$17,2,FALSE)</f>
        <v>ts</v>
      </c>
      <c r="I2147" s="6">
        <v>0</v>
      </c>
      <c r="J2147" s="6"/>
      <c r="K2147" s="12" t="s">
        <v>77</v>
      </c>
      <c r="L2147" s="6" t="s">
        <v>4021</v>
      </c>
      <c r="M2147" s="10"/>
      <c r="N2147" s="11"/>
    </row>
    <row r="2148" spans="1:14">
      <c r="A2148" s="5" t="s">
        <v>2967</v>
      </c>
      <c r="B2148" s="5" t="s">
        <v>980</v>
      </c>
      <c r="C2148" s="10" t="s">
        <v>959</v>
      </c>
      <c r="D2148" s="10" t="s">
        <v>960</v>
      </c>
      <c r="E2148" s="11" t="s">
        <v>3244</v>
      </c>
      <c r="F2148" s="6" t="s">
        <v>2076</v>
      </c>
      <c r="G2148" s="6" t="s">
        <v>15</v>
      </c>
      <c r="H2148" s="10" t="str">
        <f>VLOOKUP(G2148,Config!$E$2:$F$17,2,FALSE)</f>
        <v>str</v>
      </c>
      <c r="I2148" s="6">
        <v>0</v>
      </c>
      <c r="J2148" s="6"/>
      <c r="K2148" s="12" t="s">
        <v>77</v>
      </c>
      <c r="L2148" s="6" t="s">
        <v>4021</v>
      </c>
      <c r="M2148" s="10"/>
      <c r="N2148" s="11"/>
    </row>
    <row r="2149" spans="1:14">
      <c r="A2149" s="5" t="s">
        <v>2967</v>
      </c>
      <c r="B2149" s="5" t="s">
        <v>981</v>
      </c>
      <c r="C2149" s="10" t="s">
        <v>959</v>
      </c>
      <c r="D2149" s="10" t="s">
        <v>960</v>
      </c>
      <c r="E2149" s="11" t="s">
        <v>3244</v>
      </c>
      <c r="F2149" s="6" t="s">
        <v>2077</v>
      </c>
      <c r="G2149" s="6" t="s">
        <v>47</v>
      </c>
      <c r="H2149" s="10" t="str">
        <f>VLOOKUP(G2149,Config!$E$2:$F$17,2,FALSE)</f>
        <v>ts</v>
      </c>
      <c r="I2149" s="6">
        <v>0</v>
      </c>
      <c r="J2149" s="6"/>
      <c r="K2149" s="12" t="s">
        <v>77</v>
      </c>
      <c r="L2149" s="6" t="s">
        <v>4021</v>
      </c>
      <c r="M2149" s="10"/>
      <c r="N2149" s="11"/>
    </row>
    <row r="2150" spans="1:14">
      <c r="A2150" s="5" t="s">
        <v>2968</v>
      </c>
      <c r="B2150" s="5" t="s">
        <v>961</v>
      </c>
      <c r="C2150" s="10" t="s">
        <v>959</v>
      </c>
      <c r="D2150" s="10" t="s">
        <v>960</v>
      </c>
      <c r="E2150" s="11" t="s">
        <v>3245</v>
      </c>
      <c r="F2150" s="6" t="s">
        <v>2060</v>
      </c>
      <c r="G2150" s="6" t="s">
        <v>15</v>
      </c>
      <c r="H2150" s="10" t="str">
        <f>VLOOKUP(G2150,Config!$E$2:$F$17,2,FALSE)</f>
        <v>str</v>
      </c>
      <c r="I2150" s="6">
        <v>1</v>
      </c>
      <c r="J2150" s="6">
        <v>1</v>
      </c>
      <c r="K2150" s="12" t="s">
        <v>77</v>
      </c>
      <c r="L2150" s="6" t="s">
        <v>4022</v>
      </c>
      <c r="M2150" s="10"/>
      <c r="N2150" s="11"/>
    </row>
    <row r="2151" spans="1:14">
      <c r="A2151" s="5" t="s">
        <v>2968</v>
      </c>
      <c r="B2151" s="5" t="s">
        <v>987</v>
      </c>
      <c r="C2151" s="10" t="s">
        <v>959</v>
      </c>
      <c r="D2151" s="10" t="s">
        <v>960</v>
      </c>
      <c r="E2151" s="11" t="s">
        <v>3245</v>
      </c>
      <c r="F2151" s="6" t="s">
        <v>2083</v>
      </c>
      <c r="G2151" s="6" t="s">
        <v>15</v>
      </c>
      <c r="H2151" s="10" t="str">
        <f>VLOOKUP(G2151,Config!$E$2:$F$17,2,FALSE)</f>
        <v>str</v>
      </c>
      <c r="I2151" s="6">
        <v>1</v>
      </c>
      <c r="J2151" s="6"/>
      <c r="K2151" s="12" t="s">
        <v>77</v>
      </c>
      <c r="L2151" s="6" t="s">
        <v>4022</v>
      </c>
      <c r="M2151" s="10"/>
      <c r="N2151" s="11"/>
    </row>
    <row r="2152" spans="1:14">
      <c r="A2152" s="5" t="s">
        <v>2968</v>
      </c>
      <c r="B2152" s="5" t="s">
        <v>1210</v>
      </c>
      <c r="C2152" s="10" t="s">
        <v>959</v>
      </c>
      <c r="D2152" s="10" t="s">
        <v>960</v>
      </c>
      <c r="E2152" s="11" t="s">
        <v>3245</v>
      </c>
      <c r="F2152" s="6" t="s">
        <v>2169</v>
      </c>
      <c r="G2152" s="6" t="s">
        <v>15</v>
      </c>
      <c r="H2152" s="10" t="str">
        <f>VLOOKUP(G2152,Config!$E$2:$F$17,2,FALSE)</f>
        <v>str</v>
      </c>
      <c r="I2152" s="6">
        <v>1</v>
      </c>
      <c r="J2152" s="6"/>
      <c r="K2152" s="12" t="s">
        <v>77</v>
      </c>
      <c r="L2152" s="6" t="s">
        <v>4022</v>
      </c>
      <c r="M2152" s="10"/>
      <c r="N2152" s="11"/>
    </row>
    <row r="2153" spans="1:14">
      <c r="A2153" s="5" t="s">
        <v>2968</v>
      </c>
      <c r="B2153" s="5" t="s">
        <v>976</v>
      </c>
      <c r="C2153" s="10" t="s">
        <v>959</v>
      </c>
      <c r="D2153" s="10" t="s">
        <v>960</v>
      </c>
      <c r="E2153" s="11" t="s">
        <v>3245</v>
      </c>
      <c r="F2153" s="6" t="s">
        <v>2074</v>
      </c>
      <c r="G2153" s="6" t="s">
        <v>15</v>
      </c>
      <c r="H2153" s="10" t="str">
        <f>VLOOKUP(G2153,Config!$E$2:$F$17,2,FALSE)</f>
        <v>str</v>
      </c>
      <c r="I2153" s="6">
        <v>1</v>
      </c>
      <c r="J2153" s="6"/>
      <c r="K2153" s="12" t="s">
        <v>77</v>
      </c>
      <c r="L2153" s="6" t="s">
        <v>4022</v>
      </c>
      <c r="M2153" s="10"/>
      <c r="N2153" s="11"/>
    </row>
    <row r="2154" spans="1:14">
      <c r="A2154" s="5" t="s">
        <v>2968</v>
      </c>
      <c r="B2154" s="5" t="s">
        <v>977</v>
      </c>
      <c r="C2154" s="10" t="s">
        <v>959</v>
      </c>
      <c r="D2154" s="10" t="s">
        <v>960</v>
      </c>
      <c r="E2154" s="11" t="s">
        <v>3245</v>
      </c>
      <c r="F2154" s="6" t="s">
        <v>2075</v>
      </c>
      <c r="G2154" s="6" t="s">
        <v>47</v>
      </c>
      <c r="H2154" s="10" t="str">
        <f>VLOOKUP(G2154,Config!$E$2:$F$17,2,FALSE)</f>
        <v>ts</v>
      </c>
      <c r="I2154" s="6">
        <v>1</v>
      </c>
      <c r="J2154" s="6"/>
      <c r="K2154" s="12" t="s">
        <v>77</v>
      </c>
      <c r="L2154" s="6" t="s">
        <v>4022</v>
      </c>
      <c r="M2154" s="10"/>
      <c r="N2154" s="11"/>
    </row>
    <row r="2155" spans="1:14">
      <c r="A2155" s="5" t="s">
        <v>2968</v>
      </c>
      <c r="B2155" s="5" t="s">
        <v>978</v>
      </c>
      <c r="C2155" s="10" t="s">
        <v>959</v>
      </c>
      <c r="D2155" s="10" t="s">
        <v>960</v>
      </c>
      <c r="E2155" s="11" t="s">
        <v>3245</v>
      </c>
      <c r="F2155" s="6" t="s">
        <v>87</v>
      </c>
      <c r="G2155" s="6" t="s">
        <v>15</v>
      </c>
      <c r="H2155" s="10" t="str">
        <f>VLOOKUP(G2155,Config!$E$2:$F$17,2,FALSE)</f>
        <v>str</v>
      </c>
      <c r="I2155" s="6">
        <v>0</v>
      </c>
      <c r="J2155" s="6"/>
      <c r="K2155" s="12" t="s">
        <v>77</v>
      </c>
      <c r="L2155" s="6" t="s">
        <v>4022</v>
      </c>
      <c r="M2155" s="10"/>
      <c r="N2155" s="11"/>
    </row>
    <row r="2156" spans="1:14">
      <c r="A2156" s="5" t="s">
        <v>2968</v>
      </c>
      <c r="B2156" s="5" t="s">
        <v>979</v>
      </c>
      <c r="C2156" s="10" t="s">
        <v>959</v>
      </c>
      <c r="D2156" s="10" t="s">
        <v>960</v>
      </c>
      <c r="E2156" s="11" t="s">
        <v>3245</v>
      </c>
      <c r="F2156" s="6" t="s">
        <v>89</v>
      </c>
      <c r="G2156" s="6" t="s">
        <v>47</v>
      </c>
      <c r="H2156" s="10" t="str">
        <f>VLOOKUP(G2156,Config!$E$2:$F$17,2,FALSE)</f>
        <v>ts</v>
      </c>
      <c r="I2156" s="6">
        <v>0</v>
      </c>
      <c r="J2156" s="6"/>
      <c r="K2156" s="12" t="s">
        <v>77</v>
      </c>
      <c r="L2156" s="6" t="s">
        <v>4022</v>
      </c>
      <c r="M2156" s="10"/>
      <c r="N2156" s="11"/>
    </row>
    <row r="2157" spans="1:14">
      <c r="A2157" s="5" t="s">
        <v>2968</v>
      </c>
      <c r="B2157" s="5" t="s">
        <v>980</v>
      </c>
      <c r="C2157" s="10" t="s">
        <v>959</v>
      </c>
      <c r="D2157" s="10" t="s">
        <v>960</v>
      </c>
      <c r="E2157" s="11" t="s">
        <v>3245</v>
      </c>
      <c r="F2157" s="6" t="s">
        <v>2076</v>
      </c>
      <c r="G2157" s="6" t="s">
        <v>15</v>
      </c>
      <c r="H2157" s="10" t="str">
        <f>VLOOKUP(G2157,Config!$E$2:$F$17,2,FALSE)</f>
        <v>str</v>
      </c>
      <c r="I2157" s="6">
        <v>0</v>
      </c>
      <c r="J2157" s="6"/>
      <c r="K2157" s="12" t="s">
        <v>77</v>
      </c>
      <c r="L2157" s="6" t="s">
        <v>4022</v>
      </c>
      <c r="M2157" s="10"/>
      <c r="N2157" s="11"/>
    </row>
    <row r="2158" spans="1:14">
      <c r="A2158" s="5" t="s">
        <v>2968</v>
      </c>
      <c r="B2158" s="5" t="s">
        <v>981</v>
      </c>
      <c r="C2158" s="10" t="s">
        <v>959</v>
      </c>
      <c r="D2158" s="10" t="s">
        <v>960</v>
      </c>
      <c r="E2158" s="11" t="s">
        <v>3245</v>
      </c>
      <c r="F2158" s="6" t="s">
        <v>2077</v>
      </c>
      <c r="G2158" s="6" t="s">
        <v>47</v>
      </c>
      <c r="H2158" s="10" t="str">
        <f>VLOOKUP(G2158,Config!$E$2:$F$17,2,FALSE)</f>
        <v>ts</v>
      </c>
      <c r="I2158" s="6">
        <v>0</v>
      </c>
      <c r="J2158" s="6"/>
      <c r="K2158" s="12" t="s">
        <v>77</v>
      </c>
      <c r="L2158" s="6" t="s">
        <v>4022</v>
      </c>
      <c r="M2158" s="10"/>
      <c r="N2158" s="11"/>
    </row>
    <row r="2159" spans="1:14">
      <c r="A2159" s="5" t="s">
        <v>2969</v>
      </c>
      <c r="B2159" s="5" t="s">
        <v>1359</v>
      </c>
      <c r="C2159" s="10" t="s">
        <v>959</v>
      </c>
      <c r="D2159" s="10" t="s">
        <v>960</v>
      </c>
      <c r="E2159" s="11" t="s">
        <v>3246</v>
      </c>
      <c r="F2159" s="6" t="s">
        <v>2380</v>
      </c>
      <c r="G2159" s="6" t="s">
        <v>15</v>
      </c>
      <c r="H2159" s="10" t="str">
        <f>VLOOKUP(G2159,Config!$E$2:$F$17,2,FALSE)</f>
        <v>str</v>
      </c>
      <c r="I2159" s="6">
        <v>1</v>
      </c>
      <c r="J2159" s="6">
        <v>1</v>
      </c>
      <c r="K2159" s="12" t="s">
        <v>77</v>
      </c>
      <c r="L2159" s="6" t="s">
        <v>4023</v>
      </c>
      <c r="M2159" s="10"/>
      <c r="N2159" s="11"/>
    </row>
    <row r="2160" spans="1:14">
      <c r="A2160" s="5" t="s">
        <v>2969</v>
      </c>
      <c r="B2160" s="5" t="s">
        <v>1011</v>
      </c>
      <c r="C2160" s="10" t="s">
        <v>959</v>
      </c>
      <c r="D2160" s="10" t="s">
        <v>960</v>
      </c>
      <c r="E2160" s="11" t="s">
        <v>3246</v>
      </c>
      <c r="F2160" s="6" t="s">
        <v>456</v>
      </c>
      <c r="G2160" s="6" t="s">
        <v>3763</v>
      </c>
      <c r="H2160" s="10" t="str">
        <f>VLOOKUP(G2160,Config!$E$2:$F$17,2,FALSE)</f>
        <v>lng</v>
      </c>
      <c r="I2160" s="6">
        <v>1</v>
      </c>
      <c r="J2160" s="6">
        <v>1</v>
      </c>
      <c r="K2160" s="12" t="s">
        <v>77</v>
      </c>
      <c r="L2160" s="6" t="s">
        <v>4023</v>
      </c>
      <c r="M2160" s="10"/>
      <c r="N2160" s="11"/>
    </row>
    <row r="2161" spans="1:14">
      <c r="A2161" s="5" t="s">
        <v>2969</v>
      </c>
      <c r="B2161" s="5" t="s">
        <v>987</v>
      </c>
      <c r="C2161" s="10" t="s">
        <v>959</v>
      </c>
      <c r="D2161" s="10" t="s">
        <v>960</v>
      </c>
      <c r="E2161" s="11" t="s">
        <v>3246</v>
      </c>
      <c r="F2161" s="6" t="s">
        <v>2083</v>
      </c>
      <c r="G2161" s="6" t="s">
        <v>15</v>
      </c>
      <c r="H2161" s="10" t="str">
        <f>VLOOKUP(G2161,Config!$E$2:$F$17,2,FALSE)</f>
        <v>str</v>
      </c>
      <c r="I2161" s="6">
        <v>0</v>
      </c>
      <c r="J2161" s="6"/>
      <c r="K2161" s="12" t="s">
        <v>77</v>
      </c>
      <c r="L2161" s="6" t="s">
        <v>4023</v>
      </c>
      <c r="M2161" s="10"/>
      <c r="N2161" s="11"/>
    </row>
    <row r="2162" spans="1:14">
      <c r="A2162" s="5" t="s">
        <v>2969</v>
      </c>
      <c r="B2162" s="5" t="s">
        <v>976</v>
      </c>
      <c r="C2162" s="10" t="s">
        <v>959</v>
      </c>
      <c r="D2162" s="10" t="s">
        <v>960</v>
      </c>
      <c r="E2162" s="11" t="s">
        <v>3246</v>
      </c>
      <c r="F2162" s="6" t="s">
        <v>2074</v>
      </c>
      <c r="G2162" s="6" t="s">
        <v>15</v>
      </c>
      <c r="H2162" s="10" t="str">
        <f>VLOOKUP(G2162,Config!$E$2:$F$17,2,FALSE)</f>
        <v>str</v>
      </c>
      <c r="I2162" s="6">
        <v>1</v>
      </c>
      <c r="J2162" s="6"/>
      <c r="K2162" s="12" t="s">
        <v>77</v>
      </c>
      <c r="L2162" s="6" t="s">
        <v>4023</v>
      </c>
      <c r="M2162" s="10"/>
      <c r="N2162" s="11"/>
    </row>
    <row r="2163" spans="1:14">
      <c r="A2163" s="5" t="s">
        <v>2969</v>
      </c>
      <c r="B2163" s="5" t="s">
        <v>977</v>
      </c>
      <c r="C2163" s="10" t="s">
        <v>959</v>
      </c>
      <c r="D2163" s="10" t="s">
        <v>960</v>
      </c>
      <c r="E2163" s="11" t="s">
        <v>3246</v>
      </c>
      <c r="F2163" s="6" t="s">
        <v>2075</v>
      </c>
      <c r="G2163" s="6" t="s">
        <v>47</v>
      </c>
      <c r="H2163" s="10" t="str">
        <f>VLOOKUP(G2163,Config!$E$2:$F$17,2,FALSE)</f>
        <v>ts</v>
      </c>
      <c r="I2163" s="6">
        <v>1</v>
      </c>
      <c r="J2163" s="6"/>
      <c r="K2163" s="12" t="s">
        <v>77</v>
      </c>
      <c r="L2163" s="6" t="s">
        <v>4023</v>
      </c>
      <c r="M2163" s="10"/>
      <c r="N2163" s="11"/>
    </row>
    <row r="2164" spans="1:14">
      <c r="A2164" s="5" t="s">
        <v>2969</v>
      </c>
      <c r="B2164" s="5" t="s">
        <v>978</v>
      </c>
      <c r="C2164" s="10" t="s">
        <v>959</v>
      </c>
      <c r="D2164" s="10" t="s">
        <v>960</v>
      </c>
      <c r="E2164" s="11" t="s">
        <v>3246</v>
      </c>
      <c r="F2164" s="6" t="s">
        <v>87</v>
      </c>
      <c r="G2164" s="6" t="s">
        <v>15</v>
      </c>
      <c r="H2164" s="10" t="str">
        <f>VLOOKUP(G2164,Config!$E$2:$F$17,2,FALSE)</f>
        <v>str</v>
      </c>
      <c r="I2164" s="6">
        <v>0</v>
      </c>
      <c r="J2164" s="6"/>
      <c r="K2164" s="12" t="s">
        <v>77</v>
      </c>
      <c r="L2164" s="6" t="s">
        <v>4023</v>
      </c>
      <c r="M2164" s="10"/>
      <c r="N2164" s="11"/>
    </row>
    <row r="2165" spans="1:14">
      <c r="A2165" s="5" t="s">
        <v>2969</v>
      </c>
      <c r="B2165" s="5" t="s">
        <v>979</v>
      </c>
      <c r="C2165" s="10" t="s">
        <v>959</v>
      </c>
      <c r="D2165" s="10" t="s">
        <v>960</v>
      </c>
      <c r="E2165" s="11" t="s">
        <v>3246</v>
      </c>
      <c r="F2165" s="6" t="s">
        <v>89</v>
      </c>
      <c r="G2165" s="6" t="s">
        <v>47</v>
      </c>
      <c r="H2165" s="10" t="str">
        <f>VLOOKUP(G2165,Config!$E$2:$F$17,2,FALSE)</f>
        <v>ts</v>
      </c>
      <c r="I2165" s="6">
        <v>0</v>
      </c>
      <c r="J2165" s="6"/>
      <c r="K2165" s="12" t="s">
        <v>77</v>
      </c>
      <c r="L2165" s="6" t="s">
        <v>4023</v>
      </c>
      <c r="M2165" s="10"/>
      <c r="N2165" s="11"/>
    </row>
    <row r="2166" spans="1:14">
      <c r="A2166" s="5" t="s">
        <v>2969</v>
      </c>
      <c r="B2166" s="5" t="s">
        <v>980</v>
      </c>
      <c r="C2166" s="10" t="s">
        <v>959</v>
      </c>
      <c r="D2166" s="10" t="s">
        <v>960</v>
      </c>
      <c r="E2166" s="11" t="s">
        <v>3246</v>
      </c>
      <c r="F2166" s="6" t="s">
        <v>2076</v>
      </c>
      <c r="G2166" s="6" t="s">
        <v>15</v>
      </c>
      <c r="H2166" s="10" t="str">
        <f>VLOOKUP(G2166,Config!$E$2:$F$17,2,FALSE)</f>
        <v>str</v>
      </c>
      <c r="I2166" s="6">
        <v>0</v>
      </c>
      <c r="J2166" s="6"/>
      <c r="K2166" s="12" t="s">
        <v>77</v>
      </c>
      <c r="L2166" s="6" t="s">
        <v>4023</v>
      </c>
      <c r="M2166" s="10"/>
      <c r="N2166" s="11"/>
    </row>
    <row r="2167" spans="1:14">
      <c r="A2167" s="5" t="s">
        <v>2969</v>
      </c>
      <c r="B2167" s="5" t="s">
        <v>981</v>
      </c>
      <c r="C2167" s="10" t="s">
        <v>959</v>
      </c>
      <c r="D2167" s="10" t="s">
        <v>960</v>
      </c>
      <c r="E2167" s="11" t="s">
        <v>3246</v>
      </c>
      <c r="F2167" s="6" t="s">
        <v>2077</v>
      </c>
      <c r="G2167" s="6" t="s">
        <v>47</v>
      </c>
      <c r="H2167" s="10" t="str">
        <f>VLOOKUP(G2167,Config!$E$2:$F$17,2,FALSE)</f>
        <v>ts</v>
      </c>
      <c r="I2167" s="6">
        <v>0</v>
      </c>
      <c r="J2167" s="6"/>
      <c r="K2167" s="12" t="s">
        <v>77</v>
      </c>
      <c r="L2167" s="6" t="s">
        <v>4023</v>
      </c>
      <c r="M2167" s="10"/>
      <c r="N2167" s="11"/>
    </row>
    <row r="2168" spans="1:14">
      <c r="A2168" s="5" t="s">
        <v>2970</v>
      </c>
      <c r="B2168" s="5" t="s">
        <v>1359</v>
      </c>
      <c r="C2168" s="10" t="s">
        <v>959</v>
      </c>
      <c r="D2168" s="10" t="s">
        <v>960</v>
      </c>
      <c r="E2168" s="11" t="s">
        <v>3247</v>
      </c>
      <c r="F2168" s="6" t="s">
        <v>2380</v>
      </c>
      <c r="G2168" s="6" t="s">
        <v>15</v>
      </c>
      <c r="H2168" s="10" t="str">
        <f>VLOOKUP(G2168,Config!$E$2:$F$17,2,FALSE)</f>
        <v>str</v>
      </c>
      <c r="I2168" s="6">
        <v>1</v>
      </c>
      <c r="J2168" s="6">
        <v>1</v>
      </c>
      <c r="K2168" s="12" t="s">
        <v>77</v>
      </c>
      <c r="L2168" s="6" t="s">
        <v>4024</v>
      </c>
      <c r="M2168" s="10"/>
      <c r="N2168" s="11"/>
    </row>
    <row r="2169" spans="1:14">
      <c r="A2169" s="5" t="s">
        <v>2970</v>
      </c>
      <c r="B2169" s="5" t="s">
        <v>1004</v>
      </c>
      <c r="C2169" s="10" t="s">
        <v>959</v>
      </c>
      <c r="D2169" s="10" t="s">
        <v>960</v>
      </c>
      <c r="E2169" s="11" t="s">
        <v>3247</v>
      </c>
      <c r="F2169" s="6" t="s">
        <v>79</v>
      </c>
      <c r="G2169" s="6" t="s">
        <v>15</v>
      </c>
      <c r="H2169" s="10" t="str">
        <f>VLOOKUP(G2169,Config!$E$2:$F$17,2,FALSE)</f>
        <v>str</v>
      </c>
      <c r="I2169" s="6">
        <v>0</v>
      </c>
      <c r="J2169" s="6"/>
      <c r="K2169" s="12" t="s">
        <v>77</v>
      </c>
      <c r="L2169" s="6" t="s">
        <v>4024</v>
      </c>
      <c r="M2169" s="10"/>
      <c r="N2169" s="11"/>
    </row>
    <row r="2170" spans="1:14">
      <c r="A2170" s="5" t="s">
        <v>2970</v>
      </c>
      <c r="B2170" s="5" t="s">
        <v>965</v>
      </c>
      <c r="C2170" s="10" t="s">
        <v>959</v>
      </c>
      <c r="D2170" s="10" t="s">
        <v>960</v>
      </c>
      <c r="E2170" s="11" t="s">
        <v>3247</v>
      </c>
      <c r="F2170" s="6" t="s">
        <v>81</v>
      </c>
      <c r="G2170" s="6" t="s">
        <v>15</v>
      </c>
      <c r="H2170" s="10" t="str">
        <f>VLOOKUP(G2170,Config!$E$2:$F$17,2,FALSE)</f>
        <v>str</v>
      </c>
      <c r="I2170" s="6">
        <v>0</v>
      </c>
      <c r="J2170" s="6"/>
      <c r="K2170" s="12" t="s">
        <v>77</v>
      </c>
      <c r="L2170" s="6" t="s">
        <v>4024</v>
      </c>
      <c r="M2170" s="10"/>
      <c r="N2170" s="11"/>
    </row>
    <row r="2171" spans="1:14">
      <c r="A2171" s="5" t="s">
        <v>2970</v>
      </c>
      <c r="B2171" s="5" t="s">
        <v>987</v>
      </c>
      <c r="C2171" s="10" t="s">
        <v>959</v>
      </c>
      <c r="D2171" s="10" t="s">
        <v>960</v>
      </c>
      <c r="E2171" s="11" t="s">
        <v>3247</v>
      </c>
      <c r="F2171" s="6" t="s">
        <v>2083</v>
      </c>
      <c r="G2171" s="6" t="s">
        <v>15</v>
      </c>
      <c r="H2171" s="10" t="str">
        <f>VLOOKUP(G2171,Config!$E$2:$F$17,2,FALSE)</f>
        <v>str</v>
      </c>
      <c r="I2171" s="6">
        <v>0</v>
      </c>
      <c r="J2171" s="6"/>
      <c r="K2171" s="12" t="s">
        <v>77</v>
      </c>
      <c r="L2171" s="6" t="s">
        <v>4024</v>
      </c>
      <c r="M2171" s="10"/>
      <c r="N2171" s="11"/>
    </row>
    <row r="2172" spans="1:14">
      <c r="A2172" s="5" t="s">
        <v>2970</v>
      </c>
      <c r="B2172" s="5" t="s">
        <v>1360</v>
      </c>
      <c r="C2172" s="10" t="s">
        <v>959</v>
      </c>
      <c r="D2172" s="10" t="s">
        <v>960</v>
      </c>
      <c r="E2172" s="11" t="s">
        <v>3247</v>
      </c>
      <c r="F2172" s="6" t="s">
        <v>2381</v>
      </c>
      <c r="G2172" s="6" t="s">
        <v>15</v>
      </c>
      <c r="H2172" s="10" t="str">
        <f>VLOOKUP(G2172,Config!$E$2:$F$17,2,FALSE)</f>
        <v>str</v>
      </c>
      <c r="I2172" s="6">
        <v>0</v>
      </c>
      <c r="J2172" s="6"/>
      <c r="K2172" s="12" t="s">
        <v>77</v>
      </c>
      <c r="L2172" s="6" t="s">
        <v>4024</v>
      </c>
      <c r="M2172" s="10"/>
      <c r="N2172" s="11"/>
    </row>
    <row r="2173" spans="1:14">
      <c r="A2173" s="5" t="s">
        <v>2970</v>
      </c>
      <c r="B2173" s="5" t="s">
        <v>976</v>
      </c>
      <c r="C2173" s="10" t="s">
        <v>959</v>
      </c>
      <c r="D2173" s="10" t="s">
        <v>960</v>
      </c>
      <c r="E2173" s="11" t="s">
        <v>3247</v>
      </c>
      <c r="F2173" s="6" t="s">
        <v>2074</v>
      </c>
      <c r="G2173" s="6" t="s">
        <v>15</v>
      </c>
      <c r="H2173" s="10" t="str">
        <f>VLOOKUP(G2173,Config!$E$2:$F$17,2,FALSE)</f>
        <v>str</v>
      </c>
      <c r="I2173" s="6">
        <v>1</v>
      </c>
      <c r="J2173" s="6"/>
      <c r="K2173" s="12" t="s">
        <v>77</v>
      </c>
      <c r="L2173" s="6" t="s">
        <v>4024</v>
      </c>
      <c r="M2173" s="10"/>
      <c r="N2173" s="11"/>
    </row>
    <row r="2174" spans="1:14">
      <c r="A2174" s="5" t="s">
        <v>2970</v>
      </c>
      <c r="B2174" s="5" t="s">
        <v>977</v>
      </c>
      <c r="C2174" s="10" t="s">
        <v>959</v>
      </c>
      <c r="D2174" s="10" t="s">
        <v>960</v>
      </c>
      <c r="E2174" s="11" t="s">
        <v>3247</v>
      </c>
      <c r="F2174" s="6" t="s">
        <v>2075</v>
      </c>
      <c r="G2174" s="6" t="s">
        <v>47</v>
      </c>
      <c r="H2174" s="10" t="str">
        <f>VLOOKUP(G2174,Config!$E$2:$F$17,2,FALSE)</f>
        <v>ts</v>
      </c>
      <c r="I2174" s="6">
        <v>1</v>
      </c>
      <c r="J2174" s="6"/>
      <c r="K2174" s="12" t="s">
        <v>77</v>
      </c>
      <c r="L2174" s="6" t="s">
        <v>4024</v>
      </c>
      <c r="M2174" s="10"/>
      <c r="N2174" s="11"/>
    </row>
    <row r="2175" spans="1:14">
      <c r="A2175" s="5" t="s">
        <v>2970</v>
      </c>
      <c r="B2175" s="5" t="s">
        <v>978</v>
      </c>
      <c r="C2175" s="10" t="s">
        <v>959</v>
      </c>
      <c r="D2175" s="10" t="s">
        <v>960</v>
      </c>
      <c r="E2175" s="11" t="s">
        <v>3247</v>
      </c>
      <c r="F2175" s="6" t="s">
        <v>87</v>
      </c>
      <c r="G2175" s="6" t="s">
        <v>15</v>
      </c>
      <c r="H2175" s="10" t="str">
        <f>VLOOKUP(G2175,Config!$E$2:$F$17,2,FALSE)</f>
        <v>str</v>
      </c>
      <c r="I2175" s="6">
        <v>0</v>
      </c>
      <c r="J2175" s="6"/>
      <c r="K2175" s="12" t="s">
        <v>77</v>
      </c>
      <c r="L2175" s="6" t="s">
        <v>4024</v>
      </c>
      <c r="M2175" s="10"/>
      <c r="N2175" s="11"/>
    </row>
    <row r="2176" spans="1:14">
      <c r="A2176" s="5" t="s">
        <v>2970</v>
      </c>
      <c r="B2176" s="5" t="s">
        <v>979</v>
      </c>
      <c r="C2176" s="10" t="s">
        <v>959</v>
      </c>
      <c r="D2176" s="10" t="s">
        <v>960</v>
      </c>
      <c r="E2176" s="11" t="s">
        <v>3247</v>
      </c>
      <c r="F2176" s="6" t="s">
        <v>89</v>
      </c>
      <c r="G2176" s="6" t="s">
        <v>47</v>
      </c>
      <c r="H2176" s="10" t="str">
        <f>VLOOKUP(G2176,Config!$E$2:$F$17,2,FALSE)</f>
        <v>ts</v>
      </c>
      <c r="I2176" s="6">
        <v>0</v>
      </c>
      <c r="J2176" s="6"/>
      <c r="K2176" s="12" t="s">
        <v>77</v>
      </c>
      <c r="L2176" s="6" t="s">
        <v>4024</v>
      </c>
      <c r="M2176" s="10"/>
      <c r="N2176" s="11"/>
    </row>
    <row r="2177" spans="1:14">
      <c r="A2177" s="5" t="s">
        <v>2970</v>
      </c>
      <c r="B2177" s="5" t="s">
        <v>980</v>
      </c>
      <c r="C2177" s="10" t="s">
        <v>959</v>
      </c>
      <c r="D2177" s="10" t="s">
        <v>960</v>
      </c>
      <c r="E2177" s="11" t="s">
        <v>3247</v>
      </c>
      <c r="F2177" s="6" t="s">
        <v>2076</v>
      </c>
      <c r="G2177" s="6" t="s">
        <v>15</v>
      </c>
      <c r="H2177" s="10" t="str">
        <f>VLOOKUP(G2177,Config!$E$2:$F$17,2,FALSE)</f>
        <v>str</v>
      </c>
      <c r="I2177" s="6">
        <v>0</v>
      </c>
      <c r="J2177" s="6"/>
      <c r="K2177" s="12" t="s">
        <v>77</v>
      </c>
      <c r="L2177" s="6" t="s">
        <v>4024</v>
      </c>
      <c r="M2177" s="10"/>
      <c r="N2177" s="11"/>
    </row>
    <row r="2178" spans="1:14">
      <c r="A2178" s="5" t="s">
        <v>2970</v>
      </c>
      <c r="B2178" s="5" t="s">
        <v>981</v>
      </c>
      <c r="C2178" s="10" t="s">
        <v>959</v>
      </c>
      <c r="D2178" s="10" t="s">
        <v>960</v>
      </c>
      <c r="E2178" s="11" t="s">
        <v>3247</v>
      </c>
      <c r="F2178" s="6" t="s">
        <v>2077</v>
      </c>
      <c r="G2178" s="6" t="s">
        <v>47</v>
      </c>
      <c r="H2178" s="10" t="str">
        <f>VLOOKUP(G2178,Config!$E$2:$F$17,2,FALSE)</f>
        <v>ts</v>
      </c>
      <c r="I2178" s="6">
        <v>0</v>
      </c>
      <c r="J2178" s="6"/>
      <c r="K2178" s="12" t="s">
        <v>77</v>
      </c>
      <c r="L2178" s="6" t="s">
        <v>4024</v>
      </c>
      <c r="M2178" s="10"/>
      <c r="N2178" s="11"/>
    </row>
    <row r="2179" spans="1:14">
      <c r="A2179" s="5" t="s">
        <v>2971</v>
      </c>
      <c r="B2179" s="5" t="s">
        <v>1359</v>
      </c>
      <c r="C2179" s="10" t="s">
        <v>959</v>
      </c>
      <c r="D2179" s="10" t="s">
        <v>960</v>
      </c>
      <c r="E2179" s="11" t="s">
        <v>3248</v>
      </c>
      <c r="F2179" s="6" t="s">
        <v>2380</v>
      </c>
      <c r="G2179" s="6" t="s">
        <v>15</v>
      </c>
      <c r="H2179" s="10" t="str">
        <f>VLOOKUP(G2179,Config!$E$2:$F$17,2,FALSE)</f>
        <v>str</v>
      </c>
      <c r="I2179" s="6">
        <v>1</v>
      </c>
      <c r="J2179" s="6">
        <v>1</v>
      </c>
      <c r="K2179" s="12" t="s">
        <v>77</v>
      </c>
      <c r="L2179" s="6" t="s">
        <v>4025</v>
      </c>
      <c r="M2179" s="10"/>
      <c r="N2179" s="11"/>
    </row>
    <row r="2180" spans="1:14">
      <c r="A2180" s="5" t="s">
        <v>2971</v>
      </c>
      <c r="B2180" s="5" t="s">
        <v>1011</v>
      </c>
      <c r="C2180" s="10" t="s">
        <v>959</v>
      </c>
      <c r="D2180" s="10" t="s">
        <v>960</v>
      </c>
      <c r="E2180" s="11" t="s">
        <v>3248</v>
      </c>
      <c r="F2180" s="6" t="s">
        <v>456</v>
      </c>
      <c r="G2180" s="6" t="s">
        <v>3763</v>
      </c>
      <c r="H2180" s="10" t="str">
        <f>VLOOKUP(G2180,Config!$E$2:$F$17,2,FALSE)</f>
        <v>lng</v>
      </c>
      <c r="I2180" s="6">
        <v>1</v>
      </c>
      <c r="J2180" s="6">
        <v>1</v>
      </c>
      <c r="K2180" s="12" t="s">
        <v>77</v>
      </c>
      <c r="L2180" s="6" t="s">
        <v>4025</v>
      </c>
      <c r="M2180" s="10"/>
      <c r="N2180" s="11"/>
    </row>
    <row r="2181" spans="1:14">
      <c r="A2181" s="5" t="s">
        <v>2971</v>
      </c>
      <c r="B2181" s="5" t="s">
        <v>987</v>
      </c>
      <c r="C2181" s="10" t="s">
        <v>959</v>
      </c>
      <c r="D2181" s="10" t="s">
        <v>960</v>
      </c>
      <c r="E2181" s="11" t="s">
        <v>3248</v>
      </c>
      <c r="F2181" s="6" t="s">
        <v>2083</v>
      </c>
      <c r="G2181" s="6" t="s">
        <v>15</v>
      </c>
      <c r="H2181" s="10" t="str">
        <f>VLOOKUP(G2181,Config!$E$2:$F$17,2,FALSE)</f>
        <v>str</v>
      </c>
      <c r="I2181" s="6">
        <v>0</v>
      </c>
      <c r="J2181" s="6"/>
      <c r="K2181" s="12" t="s">
        <v>77</v>
      </c>
      <c r="L2181" s="6" t="s">
        <v>4025</v>
      </c>
      <c r="M2181" s="10"/>
      <c r="N2181" s="11"/>
    </row>
    <row r="2182" spans="1:14">
      <c r="A2182" s="5" t="s">
        <v>2971</v>
      </c>
      <c r="B2182" s="5" t="s">
        <v>976</v>
      </c>
      <c r="C2182" s="10" t="s">
        <v>959</v>
      </c>
      <c r="D2182" s="10" t="s">
        <v>960</v>
      </c>
      <c r="E2182" s="11" t="s">
        <v>3248</v>
      </c>
      <c r="F2182" s="6" t="s">
        <v>2074</v>
      </c>
      <c r="G2182" s="6" t="s">
        <v>15</v>
      </c>
      <c r="H2182" s="10" t="str">
        <f>VLOOKUP(G2182,Config!$E$2:$F$17,2,FALSE)</f>
        <v>str</v>
      </c>
      <c r="I2182" s="6">
        <v>1</v>
      </c>
      <c r="J2182" s="6"/>
      <c r="K2182" s="12" t="s">
        <v>77</v>
      </c>
      <c r="L2182" s="6" t="s">
        <v>4025</v>
      </c>
      <c r="M2182" s="10"/>
      <c r="N2182" s="11"/>
    </row>
    <row r="2183" spans="1:14">
      <c r="A2183" s="5" t="s">
        <v>2971</v>
      </c>
      <c r="B2183" s="5" t="s">
        <v>977</v>
      </c>
      <c r="C2183" s="10" t="s">
        <v>959</v>
      </c>
      <c r="D2183" s="10" t="s">
        <v>960</v>
      </c>
      <c r="E2183" s="11" t="s">
        <v>3248</v>
      </c>
      <c r="F2183" s="6" t="s">
        <v>2075</v>
      </c>
      <c r="G2183" s="6" t="s">
        <v>47</v>
      </c>
      <c r="H2183" s="10" t="str">
        <f>VLOOKUP(G2183,Config!$E$2:$F$17,2,FALSE)</f>
        <v>ts</v>
      </c>
      <c r="I2183" s="6">
        <v>1</v>
      </c>
      <c r="J2183" s="6"/>
      <c r="K2183" s="12" t="s">
        <v>77</v>
      </c>
      <c r="L2183" s="6" t="s">
        <v>4025</v>
      </c>
      <c r="M2183" s="10"/>
      <c r="N2183" s="11"/>
    </row>
    <row r="2184" spans="1:14">
      <c r="A2184" s="5" t="s">
        <v>2971</v>
      </c>
      <c r="B2184" s="5" t="s">
        <v>978</v>
      </c>
      <c r="C2184" s="10" t="s">
        <v>959</v>
      </c>
      <c r="D2184" s="10" t="s">
        <v>960</v>
      </c>
      <c r="E2184" s="11" t="s">
        <v>3248</v>
      </c>
      <c r="F2184" s="6" t="s">
        <v>87</v>
      </c>
      <c r="G2184" s="6" t="s">
        <v>15</v>
      </c>
      <c r="H2184" s="10" t="str">
        <f>VLOOKUP(G2184,Config!$E$2:$F$17,2,FALSE)</f>
        <v>str</v>
      </c>
      <c r="I2184" s="6">
        <v>0</v>
      </c>
      <c r="J2184" s="6"/>
      <c r="K2184" s="12" t="s">
        <v>77</v>
      </c>
      <c r="L2184" s="6" t="s">
        <v>4025</v>
      </c>
      <c r="M2184" s="10"/>
      <c r="N2184" s="11"/>
    </row>
    <row r="2185" spans="1:14">
      <c r="A2185" s="5" t="s">
        <v>2971</v>
      </c>
      <c r="B2185" s="5" t="s">
        <v>979</v>
      </c>
      <c r="C2185" s="10" t="s">
        <v>959</v>
      </c>
      <c r="D2185" s="10" t="s">
        <v>960</v>
      </c>
      <c r="E2185" s="11" t="s">
        <v>3248</v>
      </c>
      <c r="F2185" s="6" t="s">
        <v>89</v>
      </c>
      <c r="G2185" s="6" t="s">
        <v>47</v>
      </c>
      <c r="H2185" s="10" t="str">
        <f>VLOOKUP(G2185,Config!$E$2:$F$17,2,FALSE)</f>
        <v>ts</v>
      </c>
      <c r="I2185" s="6">
        <v>0</v>
      </c>
      <c r="J2185" s="6"/>
      <c r="K2185" s="12" t="s">
        <v>77</v>
      </c>
      <c r="L2185" s="6" t="s">
        <v>4025</v>
      </c>
      <c r="M2185" s="10"/>
      <c r="N2185" s="11"/>
    </row>
    <row r="2186" spans="1:14">
      <c r="A2186" s="5" t="s">
        <v>2971</v>
      </c>
      <c r="B2186" s="5" t="s">
        <v>980</v>
      </c>
      <c r="C2186" s="10" t="s">
        <v>959</v>
      </c>
      <c r="D2186" s="10" t="s">
        <v>960</v>
      </c>
      <c r="E2186" s="11" t="s">
        <v>3248</v>
      </c>
      <c r="F2186" s="6" t="s">
        <v>2076</v>
      </c>
      <c r="G2186" s="6" t="s">
        <v>15</v>
      </c>
      <c r="H2186" s="10" t="str">
        <f>VLOOKUP(G2186,Config!$E$2:$F$17,2,FALSE)</f>
        <v>str</v>
      </c>
      <c r="I2186" s="6">
        <v>0</v>
      </c>
      <c r="J2186" s="6"/>
      <c r="K2186" s="12" t="s">
        <v>77</v>
      </c>
      <c r="L2186" s="6" t="s">
        <v>4025</v>
      </c>
      <c r="M2186" s="10"/>
      <c r="N2186" s="11"/>
    </row>
    <row r="2187" spans="1:14">
      <c r="A2187" s="5" t="s">
        <v>2971</v>
      </c>
      <c r="B2187" s="5" t="s">
        <v>981</v>
      </c>
      <c r="C2187" s="10" t="s">
        <v>959</v>
      </c>
      <c r="D2187" s="10" t="s">
        <v>960</v>
      </c>
      <c r="E2187" s="11" t="s">
        <v>3248</v>
      </c>
      <c r="F2187" s="6" t="s">
        <v>2077</v>
      </c>
      <c r="G2187" s="6" t="s">
        <v>47</v>
      </c>
      <c r="H2187" s="10" t="str">
        <f>VLOOKUP(G2187,Config!$E$2:$F$17,2,FALSE)</f>
        <v>ts</v>
      </c>
      <c r="I2187" s="6">
        <v>0</v>
      </c>
      <c r="J2187" s="6"/>
      <c r="K2187" s="12" t="s">
        <v>77</v>
      </c>
      <c r="L2187" s="6" t="s">
        <v>4025</v>
      </c>
      <c r="M2187" s="10"/>
      <c r="N2187" s="11"/>
    </row>
    <row r="2188" spans="1:14">
      <c r="A2188" s="5" t="s">
        <v>2972</v>
      </c>
      <c r="B2188" s="5" t="s">
        <v>1359</v>
      </c>
      <c r="C2188" s="10" t="s">
        <v>959</v>
      </c>
      <c r="D2188" s="10" t="s">
        <v>960</v>
      </c>
      <c r="E2188" s="11" t="s">
        <v>3249</v>
      </c>
      <c r="F2188" s="6" t="s">
        <v>2380</v>
      </c>
      <c r="G2188" s="6" t="s">
        <v>15</v>
      </c>
      <c r="H2188" s="10" t="str">
        <f>VLOOKUP(G2188,Config!$E$2:$F$17,2,FALSE)</f>
        <v>str</v>
      </c>
      <c r="I2188" s="6">
        <v>1</v>
      </c>
      <c r="J2188" s="6">
        <v>1</v>
      </c>
      <c r="K2188" s="12" t="s">
        <v>77</v>
      </c>
      <c r="L2188" s="6" t="s">
        <v>4026</v>
      </c>
      <c r="M2188" s="10"/>
      <c r="N2188" s="11"/>
    </row>
    <row r="2189" spans="1:14">
      <c r="A2189" s="5" t="s">
        <v>2972</v>
      </c>
      <c r="B2189" s="5" t="s">
        <v>1004</v>
      </c>
      <c r="C2189" s="10" t="s">
        <v>959</v>
      </c>
      <c r="D2189" s="10" t="s">
        <v>960</v>
      </c>
      <c r="E2189" s="11" t="s">
        <v>3249</v>
      </c>
      <c r="F2189" s="6" t="s">
        <v>79</v>
      </c>
      <c r="G2189" s="6" t="s">
        <v>15</v>
      </c>
      <c r="H2189" s="10" t="str">
        <f>VLOOKUP(G2189,Config!$E$2:$F$17,2,FALSE)</f>
        <v>str</v>
      </c>
      <c r="I2189" s="6">
        <v>0</v>
      </c>
      <c r="J2189" s="6"/>
      <c r="K2189" s="12" t="s">
        <v>77</v>
      </c>
      <c r="L2189" s="6" t="s">
        <v>4026</v>
      </c>
      <c r="M2189" s="10"/>
      <c r="N2189" s="11"/>
    </row>
    <row r="2190" spans="1:14">
      <c r="A2190" s="5" t="s">
        <v>2972</v>
      </c>
      <c r="B2190" s="5" t="s">
        <v>965</v>
      </c>
      <c r="C2190" s="10" t="s">
        <v>959</v>
      </c>
      <c r="D2190" s="10" t="s">
        <v>960</v>
      </c>
      <c r="E2190" s="11" t="s">
        <v>3249</v>
      </c>
      <c r="F2190" s="6" t="s">
        <v>81</v>
      </c>
      <c r="G2190" s="6" t="s">
        <v>15</v>
      </c>
      <c r="H2190" s="10" t="str">
        <f>VLOOKUP(G2190,Config!$E$2:$F$17,2,FALSE)</f>
        <v>str</v>
      </c>
      <c r="I2190" s="6">
        <v>0</v>
      </c>
      <c r="J2190" s="6"/>
      <c r="K2190" s="12" t="s">
        <v>77</v>
      </c>
      <c r="L2190" s="6" t="s">
        <v>4026</v>
      </c>
      <c r="M2190" s="10"/>
      <c r="N2190" s="11"/>
    </row>
    <row r="2191" spans="1:14">
      <c r="A2191" s="5" t="s">
        <v>2972</v>
      </c>
      <c r="B2191" s="5" t="s">
        <v>987</v>
      </c>
      <c r="C2191" s="10" t="s">
        <v>959</v>
      </c>
      <c r="D2191" s="10" t="s">
        <v>960</v>
      </c>
      <c r="E2191" s="11" t="s">
        <v>3249</v>
      </c>
      <c r="F2191" s="6" t="s">
        <v>2083</v>
      </c>
      <c r="G2191" s="6" t="s">
        <v>15</v>
      </c>
      <c r="H2191" s="10" t="str">
        <f>VLOOKUP(G2191,Config!$E$2:$F$17,2,FALSE)</f>
        <v>str</v>
      </c>
      <c r="I2191" s="6">
        <v>0</v>
      </c>
      <c r="J2191" s="6"/>
      <c r="K2191" s="12" t="s">
        <v>77</v>
      </c>
      <c r="L2191" s="6" t="s">
        <v>4026</v>
      </c>
      <c r="M2191" s="10"/>
      <c r="N2191" s="11"/>
    </row>
    <row r="2192" spans="1:14">
      <c r="A2192" s="5" t="s">
        <v>2972</v>
      </c>
      <c r="B2192" s="5" t="s">
        <v>1360</v>
      </c>
      <c r="C2192" s="10" t="s">
        <v>959</v>
      </c>
      <c r="D2192" s="10" t="s">
        <v>960</v>
      </c>
      <c r="E2192" s="11" t="s">
        <v>3249</v>
      </c>
      <c r="F2192" s="6" t="s">
        <v>2381</v>
      </c>
      <c r="G2192" s="6" t="s">
        <v>15</v>
      </c>
      <c r="H2192" s="10" t="str">
        <f>VLOOKUP(G2192,Config!$E$2:$F$17,2,FALSE)</f>
        <v>str</v>
      </c>
      <c r="I2192" s="6">
        <v>0</v>
      </c>
      <c r="J2192" s="6"/>
      <c r="K2192" s="12" t="s">
        <v>77</v>
      </c>
      <c r="L2192" s="6" t="s">
        <v>4026</v>
      </c>
      <c r="M2192" s="10"/>
      <c r="N2192" s="11"/>
    </row>
    <row r="2193" spans="1:14">
      <c r="A2193" s="5" t="s">
        <v>2972</v>
      </c>
      <c r="B2193" s="5" t="s">
        <v>976</v>
      </c>
      <c r="C2193" s="10" t="s">
        <v>959</v>
      </c>
      <c r="D2193" s="10" t="s">
        <v>960</v>
      </c>
      <c r="E2193" s="11" t="s">
        <v>3249</v>
      </c>
      <c r="F2193" s="6" t="s">
        <v>2074</v>
      </c>
      <c r="G2193" s="6" t="s">
        <v>15</v>
      </c>
      <c r="H2193" s="10" t="str">
        <f>VLOOKUP(G2193,Config!$E$2:$F$17,2,FALSE)</f>
        <v>str</v>
      </c>
      <c r="I2193" s="6">
        <v>1</v>
      </c>
      <c r="J2193" s="6"/>
      <c r="K2193" s="12" t="s">
        <v>77</v>
      </c>
      <c r="L2193" s="6" t="s">
        <v>4026</v>
      </c>
      <c r="M2193" s="10"/>
      <c r="N2193" s="11"/>
    </row>
    <row r="2194" spans="1:14">
      <c r="A2194" s="5" t="s">
        <v>2972</v>
      </c>
      <c r="B2194" s="5" t="s">
        <v>977</v>
      </c>
      <c r="C2194" s="10" t="s">
        <v>959</v>
      </c>
      <c r="D2194" s="10" t="s">
        <v>960</v>
      </c>
      <c r="E2194" s="11" t="s">
        <v>3249</v>
      </c>
      <c r="F2194" s="6" t="s">
        <v>2075</v>
      </c>
      <c r="G2194" s="6" t="s">
        <v>47</v>
      </c>
      <c r="H2194" s="10" t="str">
        <f>VLOOKUP(G2194,Config!$E$2:$F$17,2,FALSE)</f>
        <v>ts</v>
      </c>
      <c r="I2194" s="6">
        <v>1</v>
      </c>
      <c r="J2194" s="6"/>
      <c r="K2194" s="12" t="s">
        <v>77</v>
      </c>
      <c r="L2194" s="6" t="s">
        <v>4026</v>
      </c>
      <c r="M2194" s="10"/>
      <c r="N2194" s="11"/>
    </row>
    <row r="2195" spans="1:14">
      <c r="A2195" s="5" t="s">
        <v>2972</v>
      </c>
      <c r="B2195" s="5" t="s">
        <v>978</v>
      </c>
      <c r="C2195" s="10" t="s">
        <v>959</v>
      </c>
      <c r="D2195" s="10" t="s">
        <v>960</v>
      </c>
      <c r="E2195" s="11" t="s">
        <v>3249</v>
      </c>
      <c r="F2195" s="6" t="s">
        <v>87</v>
      </c>
      <c r="G2195" s="6" t="s">
        <v>15</v>
      </c>
      <c r="H2195" s="10" t="str">
        <f>VLOOKUP(G2195,Config!$E$2:$F$17,2,FALSE)</f>
        <v>str</v>
      </c>
      <c r="I2195" s="6">
        <v>0</v>
      </c>
      <c r="J2195" s="6"/>
      <c r="K2195" s="12" t="s">
        <v>77</v>
      </c>
      <c r="L2195" s="6" t="s">
        <v>4026</v>
      </c>
      <c r="M2195" s="10"/>
      <c r="N2195" s="11"/>
    </row>
    <row r="2196" spans="1:14">
      <c r="A2196" s="5" t="s">
        <v>2972</v>
      </c>
      <c r="B2196" s="5" t="s">
        <v>979</v>
      </c>
      <c r="C2196" s="10" t="s">
        <v>959</v>
      </c>
      <c r="D2196" s="10" t="s">
        <v>960</v>
      </c>
      <c r="E2196" s="11" t="s">
        <v>3249</v>
      </c>
      <c r="F2196" s="6" t="s">
        <v>89</v>
      </c>
      <c r="G2196" s="6" t="s">
        <v>47</v>
      </c>
      <c r="H2196" s="10" t="str">
        <f>VLOOKUP(G2196,Config!$E$2:$F$17,2,FALSE)</f>
        <v>ts</v>
      </c>
      <c r="I2196" s="6">
        <v>0</v>
      </c>
      <c r="J2196" s="6"/>
      <c r="K2196" s="12" t="s">
        <v>77</v>
      </c>
      <c r="L2196" s="6" t="s">
        <v>4026</v>
      </c>
      <c r="M2196" s="10"/>
      <c r="N2196" s="11"/>
    </row>
    <row r="2197" spans="1:14">
      <c r="A2197" s="5" t="s">
        <v>2972</v>
      </c>
      <c r="B2197" s="5" t="s">
        <v>980</v>
      </c>
      <c r="C2197" s="10" t="s">
        <v>959</v>
      </c>
      <c r="D2197" s="10" t="s">
        <v>960</v>
      </c>
      <c r="E2197" s="11" t="s">
        <v>3249</v>
      </c>
      <c r="F2197" s="6" t="s">
        <v>2076</v>
      </c>
      <c r="G2197" s="6" t="s">
        <v>15</v>
      </c>
      <c r="H2197" s="10" t="str">
        <f>VLOOKUP(G2197,Config!$E$2:$F$17,2,FALSE)</f>
        <v>str</v>
      </c>
      <c r="I2197" s="6">
        <v>0</v>
      </c>
      <c r="J2197" s="6"/>
      <c r="K2197" s="12" t="s">
        <v>77</v>
      </c>
      <c r="L2197" s="6" t="s">
        <v>4026</v>
      </c>
      <c r="M2197" s="10"/>
      <c r="N2197" s="11"/>
    </row>
    <row r="2198" spans="1:14">
      <c r="A2198" s="5" t="s">
        <v>2972</v>
      </c>
      <c r="B2198" s="5" t="s">
        <v>981</v>
      </c>
      <c r="C2198" s="10" t="s">
        <v>959</v>
      </c>
      <c r="D2198" s="10" t="s">
        <v>960</v>
      </c>
      <c r="E2198" s="11" t="s">
        <v>3249</v>
      </c>
      <c r="F2198" s="6" t="s">
        <v>2077</v>
      </c>
      <c r="G2198" s="6" t="s">
        <v>47</v>
      </c>
      <c r="H2198" s="10" t="str">
        <f>VLOOKUP(G2198,Config!$E$2:$F$17,2,FALSE)</f>
        <v>ts</v>
      </c>
      <c r="I2198" s="6">
        <v>0</v>
      </c>
      <c r="J2198" s="6"/>
      <c r="K2198" s="12" t="s">
        <v>77</v>
      </c>
      <c r="L2198" s="6" t="s">
        <v>4026</v>
      </c>
      <c r="M2198" s="10"/>
      <c r="N2198" s="11"/>
    </row>
    <row r="2199" spans="1:14">
      <c r="A2199" s="5" t="s">
        <v>2973</v>
      </c>
      <c r="B2199" s="5" t="s">
        <v>1359</v>
      </c>
      <c r="C2199" s="10" t="s">
        <v>959</v>
      </c>
      <c r="D2199" s="10" t="s">
        <v>960</v>
      </c>
      <c r="E2199" s="11" t="s">
        <v>3250</v>
      </c>
      <c r="F2199" s="6" t="s">
        <v>2380</v>
      </c>
      <c r="G2199" s="6" t="s">
        <v>15</v>
      </c>
      <c r="H2199" s="10" t="str">
        <f>VLOOKUP(G2199,Config!$E$2:$F$17,2,FALSE)</f>
        <v>str</v>
      </c>
      <c r="I2199" s="6">
        <v>1</v>
      </c>
      <c r="J2199" s="6">
        <v>1</v>
      </c>
      <c r="K2199" s="12" t="s">
        <v>77</v>
      </c>
      <c r="L2199" s="6" t="s">
        <v>4027</v>
      </c>
      <c r="M2199" s="10"/>
      <c r="N2199" s="11"/>
    </row>
    <row r="2200" spans="1:14">
      <c r="A2200" s="5" t="s">
        <v>2973</v>
      </c>
      <c r="B2200" s="5" t="s">
        <v>1011</v>
      </c>
      <c r="C2200" s="10" t="s">
        <v>959</v>
      </c>
      <c r="D2200" s="10" t="s">
        <v>960</v>
      </c>
      <c r="E2200" s="11" t="s">
        <v>3250</v>
      </c>
      <c r="F2200" s="6" t="s">
        <v>456</v>
      </c>
      <c r="G2200" s="6" t="s">
        <v>3763</v>
      </c>
      <c r="H2200" s="10" t="str">
        <f>VLOOKUP(G2200,Config!$E$2:$F$17,2,FALSE)</f>
        <v>lng</v>
      </c>
      <c r="I2200" s="6">
        <v>1</v>
      </c>
      <c r="J2200" s="6">
        <v>1</v>
      </c>
      <c r="K2200" s="12" t="s">
        <v>77</v>
      </c>
      <c r="L2200" s="6" t="s">
        <v>4027</v>
      </c>
      <c r="M2200" s="10"/>
      <c r="N2200" s="11"/>
    </row>
    <row r="2201" spans="1:14">
      <c r="A2201" s="5" t="s">
        <v>2973</v>
      </c>
      <c r="B2201" s="5" t="s">
        <v>987</v>
      </c>
      <c r="C2201" s="10" t="s">
        <v>959</v>
      </c>
      <c r="D2201" s="10" t="s">
        <v>960</v>
      </c>
      <c r="E2201" s="11" t="s">
        <v>3250</v>
      </c>
      <c r="F2201" s="6" t="s">
        <v>2083</v>
      </c>
      <c r="G2201" s="6" t="s">
        <v>15</v>
      </c>
      <c r="H2201" s="10" t="str">
        <f>VLOOKUP(G2201,Config!$E$2:$F$17,2,FALSE)</f>
        <v>str</v>
      </c>
      <c r="I2201" s="6">
        <v>0</v>
      </c>
      <c r="J2201" s="6"/>
      <c r="K2201" s="12" t="s">
        <v>77</v>
      </c>
      <c r="L2201" s="6" t="s">
        <v>4027</v>
      </c>
      <c r="M2201" s="10"/>
      <c r="N2201" s="11"/>
    </row>
    <row r="2202" spans="1:14">
      <c r="A2202" s="5" t="s">
        <v>2973</v>
      </c>
      <c r="B2202" s="5" t="s">
        <v>976</v>
      </c>
      <c r="C2202" s="10" t="s">
        <v>959</v>
      </c>
      <c r="D2202" s="10" t="s">
        <v>960</v>
      </c>
      <c r="E2202" s="11" t="s">
        <v>3250</v>
      </c>
      <c r="F2202" s="6" t="s">
        <v>2074</v>
      </c>
      <c r="G2202" s="6" t="s">
        <v>15</v>
      </c>
      <c r="H2202" s="10" t="str">
        <f>VLOOKUP(G2202,Config!$E$2:$F$17,2,FALSE)</f>
        <v>str</v>
      </c>
      <c r="I2202" s="6">
        <v>1</v>
      </c>
      <c r="J2202" s="6"/>
      <c r="K2202" s="12" t="s">
        <v>77</v>
      </c>
      <c r="L2202" s="6" t="s">
        <v>4027</v>
      </c>
      <c r="M2202" s="10"/>
      <c r="N2202" s="11"/>
    </row>
    <row r="2203" spans="1:14">
      <c r="A2203" s="5" t="s">
        <v>2973</v>
      </c>
      <c r="B2203" s="5" t="s">
        <v>977</v>
      </c>
      <c r="C2203" s="10" t="s">
        <v>959</v>
      </c>
      <c r="D2203" s="10" t="s">
        <v>960</v>
      </c>
      <c r="E2203" s="11" t="s">
        <v>3250</v>
      </c>
      <c r="F2203" s="6" t="s">
        <v>2075</v>
      </c>
      <c r="G2203" s="6" t="s">
        <v>47</v>
      </c>
      <c r="H2203" s="10" t="str">
        <f>VLOOKUP(G2203,Config!$E$2:$F$17,2,FALSE)</f>
        <v>ts</v>
      </c>
      <c r="I2203" s="6">
        <v>1</v>
      </c>
      <c r="J2203" s="6"/>
      <c r="K2203" s="12" t="s">
        <v>77</v>
      </c>
      <c r="L2203" s="6" t="s">
        <v>4027</v>
      </c>
      <c r="M2203" s="10"/>
      <c r="N2203" s="11"/>
    </row>
    <row r="2204" spans="1:14">
      <c r="A2204" s="5" t="s">
        <v>2973</v>
      </c>
      <c r="B2204" s="5" t="s">
        <v>978</v>
      </c>
      <c r="C2204" s="10" t="s">
        <v>959</v>
      </c>
      <c r="D2204" s="10" t="s">
        <v>960</v>
      </c>
      <c r="E2204" s="11" t="s">
        <v>3250</v>
      </c>
      <c r="F2204" s="6" t="s">
        <v>87</v>
      </c>
      <c r="G2204" s="6" t="s">
        <v>15</v>
      </c>
      <c r="H2204" s="10" t="str">
        <f>VLOOKUP(G2204,Config!$E$2:$F$17,2,FALSE)</f>
        <v>str</v>
      </c>
      <c r="I2204" s="6">
        <v>0</v>
      </c>
      <c r="J2204" s="6"/>
      <c r="K2204" s="12" t="s">
        <v>77</v>
      </c>
      <c r="L2204" s="6" t="s">
        <v>4027</v>
      </c>
      <c r="M2204" s="10"/>
      <c r="N2204" s="11"/>
    </row>
    <row r="2205" spans="1:14">
      <c r="A2205" s="5" t="s">
        <v>2973</v>
      </c>
      <c r="B2205" s="5" t="s">
        <v>979</v>
      </c>
      <c r="C2205" s="10" t="s">
        <v>959</v>
      </c>
      <c r="D2205" s="10" t="s">
        <v>960</v>
      </c>
      <c r="E2205" s="11" t="s">
        <v>3250</v>
      </c>
      <c r="F2205" s="6" t="s">
        <v>89</v>
      </c>
      <c r="G2205" s="6" t="s">
        <v>47</v>
      </c>
      <c r="H2205" s="10" t="str">
        <f>VLOOKUP(G2205,Config!$E$2:$F$17,2,FALSE)</f>
        <v>ts</v>
      </c>
      <c r="I2205" s="6">
        <v>0</v>
      </c>
      <c r="J2205" s="6"/>
      <c r="K2205" s="12" t="s">
        <v>77</v>
      </c>
      <c r="L2205" s="6" t="s">
        <v>4027</v>
      </c>
      <c r="M2205" s="10"/>
      <c r="N2205" s="11"/>
    </row>
    <row r="2206" spans="1:14">
      <c r="A2206" s="5" t="s">
        <v>2973</v>
      </c>
      <c r="B2206" s="5" t="s">
        <v>980</v>
      </c>
      <c r="C2206" s="10" t="s">
        <v>959</v>
      </c>
      <c r="D2206" s="10" t="s">
        <v>960</v>
      </c>
      <c r="E2206" s="11" t="s">
        <v>3250</v>
      </c>
      <c r="F2206" s="6" t="s">
        <v>2076</v>
      </c>
      <c r="G2206" s="6" t="s">
        <v>15</v>
      </c>
      <c r="H2206" s="10" t="str">
        <f>VLOOKUP(G2206,Config!$E$2:$F$17,2,FALSE)</f>
        <v>str</v>
      </c>
      <c r="I2206" s="6">
        <v>0</v>
      </c>
      <c r="J2206" s="6"/>
      <c r="K2206" s="12" t="s">
        <v>77</v>
      </c>
      <c r="L2206" s="6" t="s">
        <v>4027</v>
      </c>
      <c r="M2206" s="10"/>
      <c r="N2206" s="11"/>
    </row>
    <row r="2207" spans="1:14">
      <c r="A2207" s="5" t="s">
        <v>2973</v>
      </c>
      <c r="B2207" s="5" t="s">
        <v>981</v>
      </c>
      <c r="C2207" s="10" t="s">
        <v>959</v>
      </c>
      <c r="D2207" s="10" t="s">
        <v>960</v>
      </c>
      <c r="E2207" s="11" t="s">
        <v>3250</v>
      </c>
      <c r="F2207" s="6" t="s">
        <v>2077</v>
      </c>
      <c r="G2207" s="6" t="s">
        <v>47</v>
      </c>
      <c r="H2207" s="10" t="str">
        <f>VLOOKUP(G2207,Config!$E$2:$F$17,2,FALSE)</f>
        <v>ts</v>
      </c>
      <c r="I2207" s="6">
        <v>0</v>
      </c>
      <c r="J2207" s="6"/>
      <c r="K2207" s="12" t="s">
        <v>77</v>
      </c>
      <c r="L2207" s="6" t="s">
        <v>4027</v>
      </c>
      <c r="M2207" s="10"/>
      <c r="N2207" s="11"/>
    </row>
    <row r="2208" spans="1:14">
      <c r="A2208" s="5" t="s">
        <v>2974</v>
      </c>
      <c r="B2208" s="5" t="s">
        <v>1359</v>
      </c>
      <c r="C2208" s="10" t="s">
        <v>959</v>
      </c>
      <c r="D2208" s="10" t="s">
        <v>960</v>
      </c>
      <c r="E2208" s="11" t="s">
        <v>3251</v>
      </c>
      <c r="F2208" s="6" t="s">
        <v>2380</v>
      </c>
      <c r="G2208" s="6" t="s">
        <v>15</v>
      </c>
      <c r="H2208" s="10" t="str">
        <f>VLOOKUP(G2208,Config!$E$2:$F$17,2,FALSE)</f>
        <v>str</v>
      </c>
      <c r="I2208" s="6">
        <v>1</v>
      </c>
      <c r="J2208" s="6">
        <v>1</v>
      </c>
      <c r="K2208" s="12" t="s">
        <v>77</v>
      </c>
      <c r="L2208" s="6" t="s">
        <v>4028</v>
      </c>
      <c r="M2208" s="10"/>
      <c r="N2208" s="11"/>
    </row>
    <row r="2209" spans="1:14">
      <c r="A2209" s="5" t="s">
        <v>2974</v>
      </c>
      <c r="B2209" s="5" t="s">
        <v>1004</v>
      </c>
      <c r="C2209" s="10" t="s">
        <v>959</v>
      </c>
      <c r="D2209" s="10" t="s">
        <v>960</v>
      </c>
      <c r="E2209" s="11" t="s">
        <v>3251</v>
      </c>
      <c r="F2209" s="6" t="s">
        <v>79</v>
      </c>
      <c r="G2209" s="6" t="s">
        <v>15</v>
      </c>
      <c r="H2209" s="10" t="str">
        <f>VLOOKUP(G2209,Config!$E$2:$F$17,2,FALSE)</f>
        <v>str</v>
      </c>
      <c r="I2209" s="6">
        <v>0</v>
      </c>
      <c r="J2209" s="6"/>
      <c r="K2209" s="12" t="s">
        <v>77</v>
      </c>
      <c r="L2209" s="6" t="s">
        <v>4028</v>
      </c>
      <c r="M2209" s="10"/>
      <c r="N2209" s="11"/>
    </row>
    <row r="2210" spans="1:14">
      <c r="A2210" s="5" t="s">
        <v>2974</v>
      </c>
      <c r="B2210" s="5" t="s">
        <v>965</v>
      </c>
      <c r="C2210" s="10" t="s">
        <v>959</v>
      </c>
      <c r="D2210" s="10" t="s">
        <v>960</v>
      </c>
      <c r="E2210" s="11" t="s">
        <v>3251</v>
      </c>
      <c r="F2210" s="6" t="s">
        <v>81</v>
      </c>
      <c r="G2210" s="6" t="s">
        <v>15</v>
      </c>
      <c r="H2210" s="10" t="str">
        <f>VLOOKUP(G2210,Config!$E$2:$F$17,2,FALSE)</f>
        <v>str</v>
      </c>
      <c r="I2210" s="6">
        <v>0</v>
      </c>
      <c r="J2210" s="6"/>
      <c r="K2210" s="12" t="s">
        <v>77</v>
      </c>
      <c r="L2210" s="6" t="s">
        <v>4028</v>
      </c>
      <c r="M2210" s="10"/>
      <c r="N2210" s="11"/>
    </row>
    <row r="2211" spans="1:14">
      <c r="A2211" s="5" t="s">
        <v>2974</v>
      </c>
      <c r="B2211" s="5" t="s">
        <v>987</v>
      </c>
      <c r="C2211" s="10" t="s">
        <v>959</v>
      </c>
      <c r="D2211" s="10" t="s">
        <v>960</v>
      </c>
      <c r="E2211" s="11" t="s">
        <v>3251</v>
      </c>
      <c r="F2211" s="6" t="s">
        <v>2083</v>
      </c>
      <c r="G2211" s="6" t="s">
        <v>15</v>
      </c>
      <c r="H2211" s="10" t="str">
        <f>VLOOKUP(G2211,Config!$E$2:$F$17,2,FALSE)</f>
        <v>str</v>
      </c>
      <c r="I2211" s="6">
        <v>0</v>
      </c>
      <c r="J2211" s="6"/>
      <c r="K2211" s="12" t="s">
        <v>77</v>
      </c>
      <c r="L2211" s="6" t="s">
        <v>4028</v>
      </c>
      <c r="M2211" s="10"/>
      <c r="N2211" s="11"/>
    </row>
    <row r="2212" spans="1:14">
      <c r="A2212" s="5" t="s">
        <v>2974</v>
      </c>
      <c r="B2212" s="5" t="s">
        <v>1360</v>
      </c>
      <c r="C2212" s="10" t="s">
        <v>959</v>
      </c>
      <c r="D2212" s="10" t="s">
        <v>960</v>
      </c>
      <c r="E2212" s="11" t="s">
        <v>3251</v>
      </c>
      <c r="F2212" s="6" t="s">
        <v>2381</v>
      </c>
      <c r="G2212" s="6" t="s">
        <v>15</v>
      </c>
      <c r="H2212" s="10" t="str">
        <f>VLOOKUP(G2212,Config!$E$2:$F$17,2,FALSE)</f>
        <v>str</v>
      </c>
      <c r="I2212" s="6">
        <v>0</v>
      </c>
      <c r="J2212" s="6"/>
      <c r="K2212" s="12" t="s">
        <v>77</v>
      </c>
      <c r="L2212" s="6" t="s">
        <v>4028</v>
      </c>
      <c r="M2212" s="10"/>
      <c r="N2212" s="11"/>
    </row>
    <row r="2213" spans="1:14">
      <c r="A2213" s="5" t="s">
        <v>2974</v>
      </c>
      <c r="B2213" s="5" t="s">
        <v>976</v>
      </c>
      <c r="C2213" s="10" t="s">
        <v>959</v>
      </c>
      <c r="D2213" s="10" t="s">
        <v>960</v>
      </c>
      <c r="E2213" s="11" t="s">
        <v>3251</v>
      </c>
      <c r="F2213" s="6" t="s">
        <v>2074</v>
      </c>
      <c r="G2213" s="6" t="s">
        <v>15</v>
      </c>
      <c r="H2213" s="10" t="str">
        <f>VLOOKUP(G2213,Config!$E$2:$F$17,2,FALSE)</f>
        <v>str</v>
      </c>
      <c r="I2213" s="6">
        <v>1</v>
      </c>
      <c r="J2213" s="6"/>
      <c r="K2213" s="12" t="s">
        <v>77</v>
      </c>
      <c r="L2213" s="6" t="s">
        <v>4028</v>
      </c>
      <c r="M2213" s="10"/>
      <c r="N2213" s="11"/>
    </row>
    <row r="2214" spans="1:14">
      <c r="A2214" s="5" t="s">
        <v>2974</v>
      </c>
      <c r="B2214" s="5" t="s">
        <v>977</v>
      </c>
      <c r="C2214" s="10" t="s">
        <v>959</v>
      </c>
      <c r="D2214" s="10" t="s">
        <v>960</v>
      </c>
      <c r="E2214" s="11" t="s">
        <v>3251</v>
      </c>
      <c r="F2214" s="6" t="s">
        <v>2075</v>
      </c>
      <c r="G2214" s="6" t="s">
        <v>47</v>
      </c>
      <c r="H2214" s="10" t="str">
        <f>VLOOKUP(G2214,Config!$E$2:$F$17,2,FALSE)</f>
        <v>ts</v>
      </c>
      <c r="I2214" s="6">
        <v>1</v>
      </c>
      <c r="J2214" s="6"/>
      <c r="K2214" s="12" t="s">
        <v>77</v>
      </c>
      <c r="L2214" s="6" t="s">
        <v>4028</v>
      </c>
      <c r="M2214" s="10"/>
      <c r="N2214" s="11"/>
    </row>
    <row r="2215" spans="1:14">
      <c r="A2215" s="5" t="s">
        <v>2974</v>
      </c>
      <c r="B2215" s="5" t="s">
        <v>978</v>
      </c>
      <c r="C2215" s="10" t="s">
        <v>959</v>
      </c>
      <c r="D2215" s="10" t="s">
        <v>960</v>
      </c>
      <c r="E2215" s="11" t="s">
        <v>3251</v>
      </c>
      <c r="F2215" s="6" t="s">
        <v>87</v>
      </c>
      <c r="G2215" s="6" t="s">
        <v>15</v>
      </c>
      <c r="H2215" s="10" t="str">
        <f>VLOOKUP(G2215,Config!$E$2:$F$17,2,FALSE)</f>
        <v>str</v>
      </c>
      <c r="I2215" s="6">
        <v>0</v>
      </c>
      <c r="J2215" s="6"/>
      <c r="K2215" s="12" t="s">
        <v>77</v>
      </c>
      <c r="L2215" s="6" t="s">
        <v>4028</v>
      </c>
      <c r="M2215" s="10"/>
      <c r="N2215" s="11"/>
    </row>
    <row r="2216" spans="1:14">
      <c r="A2216" s="5" t="s">
        <v>2974</v>
      </c>
      <c r="B2216" s="5" t="s">
        <v>979</v>
      </c>
      <c r="C2216" s="10" t="s">
        <v>959</v>
      </c>
      <c r="D2216" s="10" t="s">
        <v>960</v>
      </c>
      <c r="E2216" s="11" t="s">
        <v>3251</v>
      </c>
      <c r="F2216" s="6" t="s">
        <v>89</v>
      </c>
      <c r="G2216" s="6" t="s">
        <v>47</v>
      </c>
      <c r="H2216" s="10" t="str">
        <f>VLOOKUP(G2216,Config!$E$2:$F$17,2,FALSE)</f>
        <v>ts</v>
      </c>
      <c r="I2216" s="6">
        <v>0</v>
      </c>
      <c r="J2216" s="6"/>
      <c r="K2216" s="12" t="s">
        <v>77</v>
      </c>
      <c r="L2216" s="6" t="s">
        <v>4028</v>
      </c>
      <c r="M2216" s="10"/>
      <c r="N2216" s="11"/>
    </row>
    <row r="2217" spans="1:14">
      <c r="A2217" s="5" t="s">
        <v>2974</v>
      </c>
      <c r="B2217" s="5" t="s">
        <v>980</v>
      </c>
      <c r="C2217" s="10" t="s">
        <v>959</v>
      </c>
      <c r="D2217" s="10" t="s">
        <v>960</v>
      </c>
      <c r="E2217" s="11" t="s">
        <v>3251</v>
      </c>
      <c r="F2217" s="6" t="s">
        <v>2076</v>
      </c>
      <c r="G2217" s="6" t="s">
        <v>15</v>
      </c>
      <c r="H2217" s="10" t="str">
        <f>VLOOKUP(G2217,Config!$E$2:$F$17,2,FALSE)</f>
        <v>str</v>
      </c>
      <c r="I2217" s="6">
        <v>0</v>
      </c>
      <c r="J2217" s="6"/>
      <c r="K2217" s="12" t="s">
        <v>77</v>
      </c>
      <c r="L2217" s="6" t="s">
        <v>4028</v>
      </c>
      <c r="M2217" s="10"/>
      <c r="N2217" s="11"/>
    </row>
    <row r="2218" spans="1:14">
      <c r="A2218" s="5" t="s">
        <v>2974</v>
      </c>
      <c r="B2218" s="5" t="s">
        <v>981</v>
      </c>
      <c r="C2218" s="10" t="s">
        <v>959</v>
      </c>
      <c r="D2218" s="10" t="s">
        <v>960</v>
      </c>
      <c r="E2218" s="11" t="s">
        <v>3251</v>
      </c>
      <c r="F2218" s="6" t="s">
        <v>2077</v>
      </c>
      <c r="G2218" s="6" t="s">
        <v>47</v>
      </c>
      <c r="H2218" s="10" t="str">
        <f>VLOOKUP(G2218,Config!$E$2:$F$17,2,FALSE)</f>
        <v>ts</v>
      </c>
      <c r="I2218" s="6">
        <v>0</v>
      </c>
      <c r="J2218" s="6"/>
      <c r="K2218" s="12" t="s">
        <v>77</v>
      </c>
      <c r="L2218" s="6" t="s">
        <v>4028</v>
      </c>
      <c r="M2218" s="10"/>
      <c r="N2218" s="11"/>
    </row>
    <row r="2219" spans="1:14">
      <c r="A2219" s="5" t="s">
        <v>2975</v>
      </c>
      <c r="B2219" s="5" t="s">
        <v>961</v>
      </c>
      <c r="C2219" s="10" t="s">
        <v>959</v>
      </c>
      <c r="D2219" s="10" t="s">
        <v>960</v>
      </c>
      <c r="E2219" s="11" t="s">
        <v>3252</v>
      </c>
      <c r="F2219" s="6" t="s">
        <v>2060</v>
      </c>
      <c r="G2219" s="6" t="s">
        <v>15</v>
      </c>
      <c r="H2219" s="10" t="str">
        <f>VLOOKUP(G2219,Config!$E$2:$F$17,2,FALSE)</f>
        <v>str</v>
      </c>
      <c r="I2219" s="6">
        <v>1</v>
      </c>
      <c r="J2219" s="6">
        <v>1</v>
      </c>
      <c r="K2219" s="12" t="s">
        <v>77</v>
      </c>
      <c r="L2219" s="6" t="s">
        <v>4029</v>
      </c>
      <c r="M2219" s="10"/>
      <c r="N2219" s="11"/>
    </row>
    <row r="2220" spans="1:14">
      <c r="A2220" s="5" t="s">
        <v>2975</v>
      </c>
      <c r="B2220" s="5" t="s">
        <v>966</v>
      </c>
      <c r="C2220" s="10" t="s">
        <v>959</v>
      </c>
      <c r="D2220" s="10" t="s">
        <v>960</v>
      </c>
      <c r="E2220" s="11" t="s">
        <v>3252</v>
      </c>
      <c r="F2220" s="6" t="s">
        <v>2064</v>
      </c>
      <c r="G2220" s="6" t="s">
        <v>15</v>
      </c>
      <c r="H2220" s="10" t="str">
        <f>VLOOKUP(G2220,Config!$E$2:$F$17,2,FALSE)</f>
        <v>str</v>
      </c>
      <c r="I2220" s="6">
        <v>1</v>
      </c>
      <c r="J2220" s="6">
        <v>1</v>
      </c>
      <c r="K2220" s="12" t="s">
        <v>77</v>
      </c>
      <c r="L2220" s="6" t="s">
        <v>4029</v>
      </c>
      <c r="M2220" s="10"/>
      <c r="N2220" s="11"/>
    </row>
    <row r="2221" spans="1:14">
      <c r="A2221" s="5" t="s">
        <v>2975</v>
      </c>
      <c r="B2221" s="5" t="s">
        <v>1345</v>
      </c>
      <c r="C2221" s="10" t="s">
        <v>959</v>
      </c>
      <c r="D2221" s="10" t="s">
        <v>960</v>
      </c>
      <c r="E2221" s="11" t="s">
        <v>3252</v>
      </c>
      <c r="F2221" s="6" t="s">
        <v>2366</v>
      </c>
      <c r="G2221" s="6" t="s">
        <v>15</v>
      </c>
      <c r="H2221" s="10" t="str">
        <f>VLOOKUP(G2221,Config!$E$2:$F$17,2,FALSE)</f>
        <v>str</v>
      </c>
      <c r="I2221" s="6">
        <v>1</v>
      </c>
      <c r="J2221" s="6">
        <v>1</v>
      </c>
      <c r="K2221" s="12" t="s">
        <v>77</v>
      </c>
      <c r="L2221" s="6" t="s">
        <v>4029</v>
      </c>
      <c r="M2221" s="10"/>
      <c r="N2221" s="11"/>
    </row>
    <row r="2222" spans="1:14">
      <c r="A2222" s="5" t="s">
        <v>2975</v>
      </c>
      <c r="B2222" s="5" t="s">
        <v>987</v>
      </c>
      <c r="C2222" s="10" t="s">
        <v>959</v>
      </c>
      <c r="D2222" s="10" t="s">
        <v>960</v>
      </c>
      <c r="E2222" s="11" t="s">
        <v>3252</v>
      </c>
      <c r="F2222" s="6" t="s">
        <v>2083</v>
      </c>
      <c r="G2222" s="6" t="s">
        <v>15</v>
      </c>
      <c r="H2222" s="10" t="str">
        <f>VLOOKUP(G2222,Config!$E$2:$F$17,2,FALSE)</f>
        <v>str</v>
      </c>
      <c r="I2222" s="6">
        <v>1</v>
      </c>
      <c r="J2222" s="6"/>
      <c r="K2222" s="12" t="s">
        <v>77</v>
      </c>
      <c r="L2222" s="6" t="s">
        <v>4029</v>
      </c>
      <c r="M2222" s="10"/>
      <c r="N2222" s="11"/>
    </row>
    <row r="2223" spans="1:14">
      <c r="A2223" s="5" t="s">
        <v>2975</v>
      </c>
      <c r="B2223" s="5" t="s">
        <v>1491</v>
      </c>
      <c r="C2223" s="10" t="s">
        <v>959</v>
      </c>
      <c r="D2223" s="10" t="s">
        <v>960</v>
      </c>
      <c r="E2223" s="11" t="s">
        <v>3252</v>
      </c>
      <c r="F2223" s="6" t="s">
        <v>574</v>
      </c>
      <c r="G2223" s="6" t="s">
        <v>15</v>
      </c>
      <c r="H2223" s="10" t="str">
        <f>VLOOKUP(G2223,Config!$E$2:$F$17,2,FALSE)</f>
        <v>str</v>
      </c>
      <c r="I2223" s="6">
        <v>0</v>
      </c>
      <c r="J2223" s="6"/>
      <c r="K2223" s="12" t="s">
        <v>77</v>
      </c>
      <c r="L2223" s="6" t="s">
        <v>4029</v>
      </c>
      <c r="M2223" s="10"/>
      <c r="N2223" s="11"/>
    </row>
    <row r="2224" spans="1:14">
      <c r="A2224" s="5" t="s">
        <v>2975</v>
      </c>
      <c r="B2224" s="5" t="s">
        <v>967</v>
      </c>
      <c r="C2224" s="10" t="s">
        <v>959</v>
      </c>
      <c r="D2224" s="10" t="s">
        <v>960</v>
      </c>
      <c r="E2224" s="11" t="s">
        <v>3252</v>
      </c>
      <c r="F2224" s="6" t="s">
        <v>2065</v>
      </c>
      <c r="G2224" s="6" t="s">
        <v>15</v>
      </c>
      <c r="H2224" s="10" t="str">
        <f>VLOOKUP(G2224,Config!$E$2:$F$17,2,FALSE)</f>
        <v>str</v>
      </c>
      <c r="I2224" s="6">
        <v>0</v>
      </c>
      <c r="J2224" s="6"/>
      <c r="K2224" s="12" t="s">
        <v>77</v>
      </c>
      <c r="L2224" s="6" t="s">
        <v>4029</v>
      </c>
      <c r="M2224" s="10"/>
      <c r="N2224" s="11"/>
    </row>
    <row r="2225" spans="1:14">
      <c r="A2225" s="5" t="s">
        <v>2975</v>
      </c>
      <c r="B2225" s="5" t="s">
        <v>1492</v>
      </c>
      <c r="C2225" s="10" t="s">
        <v>959</v>
      </c>
      <c r="D2225" s="10" t="s">
        <v>960</v>
      </c>
      <c r="E2225" s="11" t="s">
        <v>3252</v>
      </c>
      <c r="F2225" s="6" t="s">
        <v>2503</v>
      </c>
      <c r="G2225" s="6" t="s">
        <v>15</v>
      </c>
      <c r="H2225" s="10" t="str">
        <f>VLOOKUP(G2225,Config!$E$2:$F$17,2,FALSE)</f>
        <v>str</v>
      </c>
      <c r="I2225" s="6">
        <v>0</v>
      </c>
      <c r="J2225" s="6"/>
      <c r="K2225" s="12" t="s">
        <v>77</v>
      </c>
      <c r="L2225" s="6" t="s">
        <v>4029</v>
      </c>
      <c r="M2225" s="10"/>
      <c r="N2225" s="11"/>
    </row>
    <row r="2226" spans="1:14">
      <c r="A2226" s="5" t="s">
        <v>2975</v>
      </c>
      <c r="B2226" s="5" t="s">
        <v>976</v>
      </c>
      <c r="C2226" s="10" t="s">
        <v>959</v>
      </c>
      <c r="D2226" s="10" t="s">
        <v>960</v>
      </c>
      <c r="E2226" s="11" t="s">
        <v>3252</v>
      </c>
      <c r="F2226" s="6" t="s">
        <v>2074</v>
      </c>
      <c r="G2226" s="6" t="s">
        <v>15</v>
      </c>
      <c r="H2226" s="10" t="str">
        <f>VLOOKUP(G2226,Config!$E$2:$F$17,2,FALSE)</f>
        <v>str</v>
      </c>
      <c r="I2226" s="6">
        <v>1</v>
      </c>
      <c r="J2226" s="6"/>
      <c r="K2226" s="12" t="s">
        <v>77</v>
      </c>
      <c r="L2226" s="6" t="s">
        <v>4029</v>
      </c>
      <c r="M2226" s="10"/>
      <c r="N2226" s="11"/>
    </row>
    <row r="2227" spans="1:14">
      <c r="A2227" s="5" t="s">
        <v>2975</v>
      </c>
      <c r="B2227" s="5" t="s">
        <v>977</v>
      </c>
      <c r="C2227" s="10" t="s">
        <v>959</v>
      </c>
      <c r="D2227" s="10" t="s">
        <v>960</v>
      </c>
      <c r="E2227" s="11" t="s">
        <v>3252</v>
      </c>
      <c r="F2227" s="6" t="s">
        <v>2075</v>
      </c>
      <c r="G2227" s="6" t="s">
        <v>47</v>
      </c>
      <c r="H2227" s="10" t="str">
        <f>VLOOKUP(G2227,Config!$E$2:$F$17,2,FALSE)</f>
        <v>ts</v>
      </c>
      <c r="I2227" s="6">
        <v>1</v>
      </c>
      <c r="J2227" s="6"/>
      <c r="K2227" s="12" t="s">
        <v>77</v>
      </c>
      <c r="L2227" s="6" t="s">
        <v>4029</v>
      </c>
      <c r="M2227" s="10"/>
      <c r="N2227" s="11"/>
    </row>
    <row r="2228" spans="1:14">
      <c r="A2228" s="5" t="s">
        <v>2975</v>
      </c>
      <c r="B2228" s="5" t="s">
        <v>978</v>
      </c>
      <c r="C2228" s="10" t="s">
        <v>959</v>
      </c>
      <c r="D2228" s="10" t="s">
        <v>960</v>
      </c>
      <c r="E2228" s="11" t="s">
        <v>3252</v>
      </c>
      <c r="F2228" s="6" t="s">
        <v>87</v>
      </c>
      <c r="G2228" s="6" t="s">
        <v>15</v>
      </c>
      <c r="H2228" s="10" t="str">
        <f>VLOOKUP(G2228,Config!$E$2:$F$17,2,FALSE)</f>
        <v>str</v>
      </c>
      <c r="I2228" s="6">
        <v>0</v>
      </c>
      <c r="J2228" s="6"/>
      <c r="K2228" s="12" t="s">
        <v>77</v>
      </c>
      <c r="L2228" s="6" t="s">
        <v>4029</v>
      </c>
      <c r="M2228" s="10"/>
      <c r="N2228" s="11"/>
    </row>
    <row r="2229" spans="1:14">
      <c r="A2229" s="5" t="s">
        <v>2975</v>
      </c>
      <c r="B2229" s="5" t="s">
        <v>979</v>
      </c>
      <c r="C2229" s="10" t="s">
        <v>959</v>
      </c>
      <c r="D2229" s="10" t="s">
        <v>960</v>
      </c>
      <c r="E2229" s="11" t="s">
        <v>3252</v>
      </c>
      <c r="F2229" s="6" t="s">
        <v>89</v>
      </c>
      <c r="G2229" s="6" t="s">
        <v>47</v>
      </c>
      <c r="H2229" s="10" t="str">
        <f>VLOOKUP(G2229,Config!$E$2:$F$17,2,FALSE)</f>
        <v>ts</v>
      </c>
      <c r="I2229" s="6">
        <v>0</v>
      </c>
      <c r="J2229" s="6"/>
      <c r="K2229" s="12" t="s">
        <v>77</v>
      </c>
      <c r="L2229" s="6" t="s">
        <v>4029</v>
      </c>
      <c r="M2229" s="10"/>
      <c r="N2229" s="11"/>
    </row>
    <row r="2230" spans="1:14">
      <c r="A2230" s="5" t="s">
        <v>2975</v>
      </c>
      <c r="B2230" s="5" t="s">
        <v>980</v>
      </c>
      <c r="C2230" s="10" t="s">
        <v>959</v>
      </c>
      <c r="D2230" s="10" t="s">
        <v>960</v>
      </c>
      <c r="E2230" s="11" t="s">
        <v>3252</v>
      </c>
      <c r="F2230" s="6" t="s">
        <v>2076</v>
      </c>
      <c r="G2230" s="6" t="s">
        <v>15</v>
      </c>
      <c r="H2230" s="10" t="str">
        <f>VLOOKUP(G2230,Config!$E$2:$F$17,2,FALSE)</f>
        <v>str</v>
      </c>
      <c r="I2230" s="6">
        <v>0</v>
      </c>
      <c r="J2230" s="6"/>
      <c r="K2230" s="12" t="s">
        <v>77</v>
      </c>
      <c r="L2230" s="6" t="s">
        <v>4029</v>
      </c>
      <c r="M2230" s="10"/>
      <c r="N2230" s="11"/>
    </row>
    <row r="2231" spans="1:14">
      <c r="A2231" s="5" t="s">
        <v>2975</v>
      </c>
      <c r="B2231" s="5" t="s">
        <v>981</v>
      </c>
      <c r="C2231" s="10" t="s">
        <v>959</v>
      </c>
      <c r="D2231" s="10" t="s">
        <v>960</v>
      </c>
      <c r="E2231" s="11" t="s">
        <v>3252</v>
      </c>
      <c r="F2231" s="6" t="s">
        <v>2077</v>
      </c>
      <c r="G2231" s="6" t="s">
        <v>47</v>
      </c>
      <c r="H2231" s="10" t="str">
        <f>VLOOKUP(G2231,Config!$E$2:$F$17,2,FALSE)</f>
        <v>ts</v>
      </c>
      <c r="I2231" s="6">
        <v>0</v>
      </c>
      <c r="J2231" s="6"/>
      <c r="K2231" s="12" t="s">
        <v>77</v>
      </c>
      <c r="L2231" s="6" t="s">
        <v>4029</v>
      </c>
      <c r="M2231" s="10"/>
      <c r="N2231" s="11"/>
    </row>
    <row r="2232" spans="1:14">
      <c r="A2232" s="5" t="s">
        <v>2976</v>
      </c>
      <c r="B2232" s="5" t="s">
        <v>961</v>
      </c>
      <c r="C2232" s="10" t="s">
        <v>959</v>
      </c>
      <c r="D2232" s="10" t="s">
        <v>960</v>
      </c>
      <c r="E2232" s="11" t="s">
        <v>3253</v>
      </c>
      <c r="F2232" s="6" t="s">
        <v>2060</v>
      </c>
      <c r="G2232" s="6" t="s">
        <v>15</v>
      </c>
      <c r="H2232" s="10" t="str">
        <f>VLOOKUP(G2232,Config!$E$2:$F$17,2,FALSE)</f>
        <v>str</v>
      </c>
      <c r="I2232" s="6">
        <v>1</v>
      </c>
      <c r="J2232" s="6">
        <v>1</v>
      </c>
      <c r="K2232" s="12" t="s">
        <v>77</v>
      </c>
      <c r="L2232" s="6" t="s">
        <v>4030</v>
      </c>
      <c r="M2232" s="10"/>
      <c r="N2232" s="11"/>
    </row>
    <row r="2233" spans="1:14">
      <c r="A2233" s="5" t="s">
        <v>2976</v>
      </c>
      <c r="B2233" s="5" t="s">
        <v>966</v>
      </c>
      <c r="C2233" s="10" t="s">
        <v>959</v>
      </c>
      <c r="D2233" s="10" t="s">
        <v>960</v>
      </c>
      <c r="E2233" s="11" t="s">
        <v>3253</v>
      </c>
      <c r="F2233" s="6" t="s">
        <v>2064</v>
      </c>
      <c r="G2233" s="6" t="s">
        <v>15</v>
      </c>
      <c r="H2233" s="10" t="str">
        <f>VLOOKUP(G2233,Config!$E$2:$F$17,2,FALSE)</f>
        <v>str</v>
      </c>
      <c r="I2233" s="6">
        <v>1</v>
      </c>
      <c r="J2233" s="6">
        <v>1</v>
      </c>
      <c r="K2233" s="12" t="s">
        <v>77</v>
      </c>
      <c r="L2233" s="6" t="s">
        <v>4030</v>
      </c>
      <c r="M2233" s="10"/>
      <c r="N2233" s="11"/>
    </row>
    <row r="2234" spans="1:14">
      <c r="A2234" s="5" t="s">
        <v>2976</v>
      </c>
      <c r="B2234" s="5" t="s">
        <v>987</v>
      </c>
      <c r="C2234" s="10" t="s">
        <v>959</v>
      </c>
      <c r="D2234" s="10" t="s">
        <v>960</v>
      </c>
      <c r="E2234" s="11" t="s">
        <v>3253</v>
      </c>
      <c r="F2234" s="6" t="s">
        <v>2083</v>
      </c>
      <c r="G2234" s="6" t="s">
        <v>15</v>
      </c>
      <c r="H2234" s="10" t="str">
        <f>VLOOKUP(G2234,Config!$E$2:$F$17,2,FALSE)</f>
        <v>str</v>
      </c>
      <c r="I2234" s="6">
        <v>1</v>
      </c>
      <c r="J2234" s="6"/>
      <c r="K2234" s="12" t="s">
        <v>77</v>
      </c>
      <c r="L2234" s="6" t="s">
        <v>4030</v>
      </c>
      <c r="M2234" s="10"/>
      <c r="N2234" s="11"/>
    </row>
    <row r="2235" spans="1:14">
      <c r="A2235" s="5" t="s">
        <v>2976</v>
      </c>
      <c r="B2235" s="5" t="s">
        <v>967</v>
      </c>
      <c r="C2235" s="10" t="s">
        <v>959</v>
      </c>
      <c r="D2235" s="10" t="s">
        <v>960</v>
      </c>
      <c r="E2235" s="11" t="s">
        <v>3253</v>
      </c>
      <c r="F2235" s="6" t="s">
        <v>2065</v>
      </c>
      <c r="G2235" s="6" t="s">
        <v>15</v>
      </c>
      <c r="H2235" s="10" t="str">
        <f>VLOOKUP(G2235,Config!$E$2:$F$17,2,FALSE)</f>
        <v>str</v>
      </c>
      <c r="I2235" s="6">
        <v>0</v>
      </c>
      <c r="J2235" s="6"/>
      <c r="K2235" s="12" t="s">
        <v>77</v>
      </c>
      <c r="L2235" s="6" t="s">
        <v>4030</v>
      </c>
      <c r="M2235" s="10"/>
      <c r="N2235" s="11"/>
    </row>
    <row r="2236" spans="1:14">
      <c r="A2236" s="5" t="s">
        <v>2976</v>
      </c>
      <c r="B2236" s="5" t="s">
        <v>1492</v>
      </c>
      <c r="C2236" s="10" t="s">
        <v>959</v>
      </c>
      <c r="D2236" s="10" t="s">
        <v>960</v>
      </c>
      <c r="E2236" s="11" t="s">
        <v>3253</v>
      </c>
      <c r="F2236" s="6" t="s">
        <v>2503</v>
      </c>
      <c r="G2236" s="6" t="s">
        <v>15</v>
      </c>
      <c r="H2236" s="10" t="str">
        <f>VLOOKUP(G2236,Config!$E$2:$F$17,2,FALSE)</f>
        <v>str</v>
      </c>
      <c r="I2236" s="6">
        <v>0</v>
      </c>
      <c r="J2236" s="6"/>
      <c r="K2236" s="12" t="s">
        <v>77</v>
      </c>
      <c r="L2236" s="6" t="s">
        <v>4030</v>
      </c>
      <c r="M2236" s="10"/>
      <c r="N2236" s="11"/>
    </row>
    <row r="2237" spans="1:14">
      <c r="A2237" s="5" t="s">
        <v>2976</v>
      </c>
      <c r="B2237" s="5" t="s">
        <v>1493</v>
      </c>
      <c r="C2237" s="10" t="s">
        <v>959</v>
      </c>
      <c r="D2237" s="10" t="s">
        <v>960</v>
      </c>
      <c r="E2237" s="11" t="s">
        <v>3253</v>
      </c>
      <c r="F2237" s="6" t="s">
        <v>2504</v>
      </c>
      <c r="G2237" s="6" t="s">
        <v>15</v>
      </c>
      <c r="H2237" s="10" t="str">
        <f>VLOOKUP(G2237,Config!$E$2:$F$17,2,FALSE)</f>
        <v>str</v>
      </c>
      <c r="I2237" s="6">
        <v>0</v>
      </c>
      <c r="J2237" s="6"/>
      <c r="K2237" s="12" t="s">
        <v>77</v>
      </c>
      <c r="L2237" s="6" t="s">
        <v>4030</v>
      </c>
      <c r="M2237" s="10"/>
      <c r="N2237" s="11"/>
    </row>
    <row r="2238" spans="1:14">
      <c r="A2238" s="5" t="s">
        <v>2976</v>
      </c>
      <c r="B2238" s="5" t="s">
        <v>1494</v>
      </c>
      <c r="C2238" s="10" t="s">
        <v>959</v>
      </c>
      <c r="D2238" s="10" t="s">
        <v>960</v>
      </c>
      <c r="E2238" s="11" t="s">
        <v>3253</v>
      </c>
      <c r="F2238" s="6" t="s">
        <v>564</v>
      </c>
      <c r="G2238" s="6" t="s">
        <v>15</v>
      </c>
      <c r="H2238" s="10" t="str">
        <f>VLOOKUP(G2238,Config!$E$2:$F$17,2,FALSE)</f>
        <v>str</v>
      </c>
      <c r="I2238" s="6">
        <v>0</v>
      </c>
      <c r="J2238" s="6"/>
      <c r="K2238" s="12" t="s">
        <v>77</v>
      </c>
      <c r="L2238" s="6" t="s">
        <v>4030</v>
      </c>
      <c r="M2238" s="10"/>
      <c r="N2238" s="11"/>
    </row>
    <row r="2239" spans="1:14">
      <c r="A2239" s="5" t="s">
        <v>2976</v>
      </c>
      <c r="B2239" s="5" t="s">
        <v>1495</v>
      </c>
      <c r="C2239" s="10" t="s">
        <v>959</v>
      </c>
      <c r="D2239" s="10" t="s">
        <v>960</v>
      </c>
      <c r="E2239" s="11" t="s">
        <v>3253</v>
      </c>
      <c r="F2239" s="6" t="s">
        <v>566</v>
      </c>
      <c r="G2239" s="6" t="s">
        <v>15</v>
      </c>
      <c r="H2239" s="10" t="str">
        <f>VLOOKUP(G2239,Config!$E$2:$F$17,2,FALSE)</f>
        <v>str</v>
      </c>
      <c r="I2239" s="6">
        <v>1</v>
      </c>
      <c r="J2239" s="6"/>
      <c r="K2239" s="12" t="s">
        <v>77</v>
      </c>
      <c r="L2239" s="6" t="s">
        <v>4030</v>
      </c>
      <c r="M2239" s="10"/>
      <c r="N2239" s="11"/>
    </row>
    <row r="2240" spans="1:14">
      <c r="A2240" s="5" t="s">
        <v>2976</v>
      </c>
      <c r="B2240" s="5" t="s">
        <v>1496</v>
      </c>
      <c r="C2240" s="10" t="s">
        <v>959</v>
      </c>
      <c r="D2240" s="10" t="s">
        <v>960</v>
      </c>
      <c r="E2240" s="11" t="s">
        <v>3253</v>
      </c>
      <c r="F2240" s="6" t="s">
        <v>2195</v>
      </c>
      <c r="G2240" s="6" t="s">
        <v>15</v>
      </c>
      <c r="H2240" s="10" t="str">
        <f>VLOOKUP(G2240,Config!$E$2:$F$17,2,FALSE)</f>
        <v>str</v>
      </c>
      <c r="I2240" s="6">
        <v>1</v>
      </c>
      <c r="J2240" s="6"/>
      <c r="K2240" s="12" t="s">
        <v>77</v>
      </c>
      <c r="L2240" s="6" t="s">
        <v>4030</v>
      </c>
      <c r="M2240" s="10"/>
      <c r="N2240" s="11"/>
    </row>
    <row r="2241" spans="1:14">
      <c r="A2241" s="5" t="s">
        <v>2976</v>
      </c>
      <c r="B2241" s="5" t="s">
        <v>1497</v>
      </c>
      <c r="C2241" s="10" t="s">
        <v>959</v>
      </c>
      <c r="D2241" s="10" t="s">
        <v>960</v>
      </c>
      <c r="E2241" s="11" t="s">
        <v>3253</v>
      </c>
      <c r="F2241" s="6" t="s">
        <v>151</v>
      </c>
      <c r="G2241" s="6" t="s">
        <v>15</v>
      </c>
      <c r="H2241" s="10" t="str">
        <f>VLOOKUP(G2241,Config!$E$2:$F$17,2,FALSE)</f>
        <v>str</v>
      </c>
      <c r="I2241" s="6">
        <v>1</v>
      </c>
      <c r="J2241" s="6"/>
      <c r="K2241" s="12" t="s">
        <v>77</v>
      </c>
      <c r="L2241" s="6" t="s">
        <v>4030</v>
      </c>
      <c r="M2241" s="10"/>
      <c r="N2241" s="11"/>
    </row>
    <row r="2242" spans="1:14">
      <c r="A2242" s="5" t="s">
        <v>2976</v>
      </c>
      <c r="B2242" s="5" t="s">
        <v>1498</v>
      </c>
      <c r="C2242" s="10" t="s">
        <v>959</v>
      </c>
      <c r="D2242" s="10" t="s">
        <v>960</v>
      </c>
      <c r="E2242" s="11" t="s">
        <v>3253</v>
      </c>
      <c r="F2242" s="6" t="s">
        <v>153</v>
      </c>
      <c r="G2242" s="6" t="s">
        <v>15</v>
      </c>
      <c r="H2242" s="10" t="str">
        <f>VLOOKUP(G2242,Config!$E$2:$F$17,2,FALSE)</f>
        <v>str</v>
      </c>
      <c r="I2242" s="6">
        <v>1</v>
      </c>
      <c r="J2242" s="6"/>
      <c r="K2242" s="12" t="s">
        <v>77</v>
      </c>
      <c r="L2242" s="6" t="s">
        <v>4030</v>
      </c>
      <c r="M2242" s="10"/>
      <c r="N2242" s="11"/>
    </row>
    <row r="2243" spans="1:14">
      <c r="A2243" s="5" t="s">
        <v>2976</v>
      </c>
      <c r="B2243" s="5" t="s">
        <v>1499</v>
      </c>
      <c r="C2243" s="10" t="s">
        <v>959</v>
      </c>
      <c r="D2243" s="10" t="s">
        <v>960</v>
      </c>
      <c r="E2243" s="11" t="s">
        <v>3253</v>
      </c>
      <c r="F2243" s="6" t="s">
        <v>2243</v>
      </c>
      <c r="G2243" s="6" t="s">
        <v>15</v>
      </c>
      <c r="H2243" s="10" t="str">
        <f>VLOOKUP(G2243,Config!$E$2:$F$17,2,FALSE)</f>
        <v>str</v>
      </c>
      <c r="I2243" s="6">
        <v>1</v>
      </c>
      <c r="J2243" s="6"/>
      <c r="K2243" s="12" t="s">
        <v>77</v>
      </c>
      <c r="L2243" s="6" t="s">
        <v>4030</v>
      </c>
      <c r="M2243" s="10"/>
      <c r="N2243" s="11"/>
    </row>
    <row r="2244" spans="1:14">
      <c r="A2244" s="5" t="s">
        <v>2976</v>
      </c>
      <c r="B2244" s="5" t="s">
        <v>1500</v>
      </c>
      <c r="C2244" s="10" t="s">
        <v>959</v>
      </c>
      <c r="D2244" s="10" t="s">
        <v>960</v>
      </c>
      <c r="E2244" s="11" t="s">
        <v>3253</v>
      </c>
      <c r="F2244" s="6" t="s">
        <v>569</v>
      </c>
      <c r="G2244" s="6" t="s">
        <v>15</v>
      </c>
      <c r="H2244" s="10" t="str">
        <f>VLOOKUP(G2244,Config!$E$2:$F$17,2,FALSE)</f>
        <v>str</v>
      </c>
      <c r="I2244" s="6">
        <v>1</v>
      </c>
      <c r="J2244" s="6"/>
      <c r="K2244" s="12" t="s">
        <v>77</v>
      </c>
      <c r="L2244" s="6" t="s">
        <v>4030</v>
      </c>
      <c r="M2244" s="10"/>
      <c r="N2244" s="11"/>
    </row>
    <row r="2245" spans="1:14">
      <c r="A2245" s="5" t="s">
        <v>2976</v>
      </c>
      <c r="B2245" s="5" t="s">
        <v>1387</v>
      </c>
      <c r="C2245" s="10" t="s">
        <v>959</v>
      </c>
      <c r="D2245" s="10" t="s">
        <v>960</v>
      </c>
      <c r="E2245" s="11" t="s">
        <v>3253</v>
      </c>
      <c r="F2245" s="6" t="s">
        <v>2249</v>
      </c>
      <c r="G2245" s="6" t="s">
        <v>15</v>
      </c>
      <c r="H2245" s="10" t="str">
        <f>VLOOKUP(G2245,Config!$E$2:$F$17,2,FALSE)</f>
        <v>str</v>
      </c>
      <c r="I2245" s="6">
        <v>1</v>
      </c>
      <c r="J2245" s="6"/>
      <c r="K2245" s="12" t="s">
        <v>77</v>
      </c>
      <c r="L2245" s="6" t="s">
        <v>4030</v>
      </c>
      <c r="M2245" s="10"/>
      <c r="N2245" s="11"/>
    </row>
    <row r="2246" spans="1:14">
      <c r="A2246" s="5" t="s">
        <v>2976</v>
      </c>
      <c r="B2246" s="5" t="s">
        <v>1501</v>
      </c>
      <c r="C2246" s="10" t="s">
        <v>959</v>
      </c>
      <c r="D2246" s="10" t="s">
        <v>960</v>
      </c>
      <c r="E2246" s="11" t="s">
        <v>3253</v>
      </c>
      <c r="F2246" s="6" t="s">
        <v>2505</v>
      </c>
      <c r="G2246" s="6" t="s">
        <v>15</v>
      </c>
      <c r="H2246" s="10" t="str">
        <f>VLOOKUP(G2246,Config!$E$2:$F$17,2,FALSE)</f>
        <v>str</v>
      </c>
      <c r="I2246" s="6">
        <v>0</v>
      </c>
      <c r="J2246" s="6"/>
      <c r="K2246" s="12" t="s">
        <v>77</v>
      </c>
      <c r="L2246" s="6" t="s">
        <v>4030</v>
      </c>
      <c r="M2246" s="10"/>
      <c r="N2246" s="11"/>
    </row>
    <row r="2247" spans="1:14">
      <c r="A2247" s="5" t="s">
        <v>2976</v>
      </c>
      <c r="B2247" s="5" t="s">
        <v>1502</v>
      </c>
      <c r="C2247" s="10" t="s">
        <v>959</v>
      </c>
      <c r="D2247" s="10" t="s">
        <v>960</v>
      </c>
      <c r="E2247" s="11" t="s">
        <v>3253</v>
      </c>
      <c r="F2247" s="6" t="s">
        <v>2506</v>
      </c>
      <c r="G2247" s="6" t="s">
        <v>15</v>
      </c>
      <c r="H2247" s="10" t="str">
        <f>VLOOKUP(G2247,Config!$E$2:$F$17,2,FALSE)</f>
        <v>str</v>
      </c>
      <c r="I2247" s="6">
        <v>1</v>
      </c>
      <c r="J2247" s="6"/>
      <c r="K2247" s="12" t="s">
        <v>77</v>
      </c>
      <c r="L2247" s="6" t="s">
        <v>4030</v>
      </c>
      <c r="M2247" s="10"/>
      <c r="N2247" s="11"/>
    </row>
    <row r="2248" spans="1:14">
      <c r="A2248" s="5" t="s">
        <v>2976</v>
      </c>
      <c r="B2248" s="5" t="s">
        <v>1309</v>
      </c>
      <c r="C2248" s="10" t="s">
        <v>959</v>
      </c>
      <c r="D2248" s="10" t="s">
        <v>960</v>
      </c>
      <c r="E2248" s="11" t="s">
        <v>3253</v>
      </c>
      <c r="F2248" s="6" t="s">
        <v>2242</v>
      </c>
      <c r="G2248" s="6" t="s">
        <v>15</v>
      </c>
      <c r="H2248" s="10" t="str">
        <f>VLOOKUP(G2248,Config!$E$2:$F$17,2,FALSE)</f>
        <v>str</v>
      </c>
      <c r="I2248" s="6">
        <v>1</v>
      </c>
      <c r="J2248" s="6"/>
      <c r="K2248" s="12" t="s">
        <v>77</v>
      </c>
      <c r="L2248" s="6" t="s">
        <v>4030</v>
      </c>
      <c r="M2248" s="10"/>
      <c r="N2248" s="11"/>
    </row>
    <row r="2249" spans="1:14">
      <c r="A2249" s="5" t="s">
        <v>2976</v>
      </c>
      <c r="B2249" s="5" t="s">
        <v>1503</v>
      </c>
      <c r="C2249" s="10" t="s">
        <v>959</v>
      </c>
      <c r="D2249" s="10" t="s">
        <v>960</v>
      </c>
      <c r="E2249" s="11" t="s">
        <v>3253</v>
      </c>
      <c r="F2249" s="6" t="s">
        <v>578</v>
      </c>
      <c r="G2249" s="6" t="s">
        <v>69</v>
      </c>
      <c r="H2249" s="10" t="str">
        <f>VLOOKUP(G2249,Config!$E$2:$F$17,2,FALSE)</f>
        <v>int</v>
      </c>
      <c r="I2249" s="6">
        <v>1</v>
      </c>
      <c r="J2249" s="6"/>
      <c r="K2249" s="12" t="s">
        <v>77</v>
      </c>
      <c r="L2249" s="6" t="s">
        <v>4030</v>
      </c>
      <c r="M2249" s="10"/>
      <c r="N2249" s="11"/>
    </row>
    <row r="2250" spans="1:14">
      <c r="A2250" s="5" t="s">
        <v>2976</v>
      </c>
      <c r="B2250" s="5" t="s">
        <v>1504</v>
      </c>
      <c r="C2250" s="10" t="s">
        <v>959</v>
      </c>
      <c r="D2250" s="10" t="s">
        <v>960</v>
      </c>
      <c r="E2250" s="11" t="s">
        <v>3253</v>
      </c>
      <c r="F2250" s="6" t="s">
        <v>2507</v>
      </c>
      <c r="G2250" s="6" t="s">
        <v>15</v>
      </c>
      <c r="H2250" s="10" t="str">
        <f>VLOOKUP(G2250,Config!$E$2:$F$17,2,FALSE)</f>
        <v>str</v>
      </c>
      <c r="I2250" s="6">
        <v>1</v>
      </c>
      <c r="J2250" s="6"/>
      <c r="K2250" s="12" t="s">
        <v>77</v>
      </c>
      <c r="L2250" s="6" t="s">
        <v>4030</v>
      </c>
      <c r="M2250" s="10"/>
      <c r="N2250" s="11"/>
    </row>
    <row r="2251" spans="1:14">
      <c r="A2251" s="5" t="s">
        <v>2976</v>
      </c>
      <c r="B2251" s="5" t="s">
        <v>1505</v>
      </c>
      <c r="C2251" s="10" t="s">
        <v>959</v>
      </c>
      <c r="D2251" s="10" t="s">
        <v>960</v>
      </c>
      <c r="E2251" s="11" t="s">
        <v>3253</v>
      </c>
      <c r="F2251" s="6" t="s">
        <v>585</v>
      </c>
      <c r="G2251" s="6" t="s">
        <v>69</v>
      </c>
      <c r="H2251" s="10" t="str">
        <f>VLOOKUP(G2251,Config!$E$2:$F$17,2,FALSE)</f>
        <v>int</v>
      </c>
      <c r="I2251" s="6">
        <v>1</v>
      </c>
      <c r="J2251" s="6"/>
      <c r="K2251" s="12" t="s">
        <v>77</v>
      </c>
      <c r="L2251" s="6" t="s">
        <v>4030</v>
      </c>
      <c r="M2251" s="10"/>
      <c r="N2251" s="11"/>
    </row>
    <row r="2252" spans="1:14">
      <c r="A2252" s="5" t="s">
        <v>2976</v>
      </c>
      <c r="B2252" s="5" t="s">
        <v>1506</v>
      </c>
      <c r="C2252" s="10" t="s">
        <v>959</v>
      </c>
      <c r="D2252" s="10" t="s">
        <v>960</v>
      </c>
      <c r="E2252" s="11" t="s">
        <v>3253</v>
      </c>
      <c r="F2252" s="6" t="s">
        <v>2508</v>
      </c>
      <c r="G2252" s="6" t="s">
        <v>15</v>
      </c>
      <c r="H2252" s="10" t="str">
        <f>VLOOKUP(G2252,Config!$E$2:$F$17,2,FALSE)</f>
        <v>str</v>
      </c>
      <c r="I2252" s="6">
        <v>1</v>
      </c>
      <c r="J2252" s="6"/>
      <c r="K2252" s="12" t="s">
        <v>77</v>
      </c>
      <c r="L2252" s="6" t="s">
        <v>4030</v>
      </c>
      <c r="M2252" s="10"/>
      <c r="N2252" s="11"/>
    </row>
    <row r="2253" spans="1:14">
      <c r="A2253" s="5" t="s">
        <v>2976</v>
      </c>
      <c r="B2253" s="5" t="s">
        <v>1507</v>
      </c>
      <c r="C2253" s="10" t="s">
        <v>959</v>
      </c>
      <c r="D2253" s="10" t="s">
        <v>960</v>
      </c>
      <c r="E2253" s="11" t="s">
        <v>3253</v>
      </c>
      <c r="F2253" s="6" t="s">
        <v>2509</v>
      </c>
      <c r="G2253" s="6" t="s">
        <v>69</v>
      </c>
      <c r="H2253" s="10" t="str">
        <f>VLOOKUP(G2253,Config!$E$2:$F$17,2,FALSE)</f>
        <v>int</v>
      </c>
      <c r="I2253" s="6">
        <v>1</v>
      </c>
      <c r="J2253" s="6"/>
      <c r="K2253" s="12" t="s">
        <v>77</v>
      </c>
      <c r="L2253" s="6" t="s">
        <v>4030</v>
      </c>
      <c r="M2253" s="10"/>
      <c r="N2253" s="11"/>
    </row>
    <row r="2254" spans="1:14">
      <c r="A2254" s="5" t="s">
        <v>2976</v>
      </c>
      <c r="B2254" s="5" t="s">
        <v>1508</v>
      </c>
      <c r="C2254" s="10" t="s">
        <v>959</v>
      </c>
      <c r="D2254" s="10" t="s">
        <v>960</v>
      </c>
      <c r="E2254" s="11" t="s">
        <v>3253</v>
      </c>
      <c r="F2254" s="6" t="s">
        <v>2510</v>
      </c>
      <c r="G2254" s="6" t="s">
        <v>46</v>
      </c>
      <c r="H2254" s="10" t="str">
        <f>VLOOKUP(G2254,Config!$E$2:$F$17,2,FALSE)</f>
        <v>dt</v>
      </c>
      <c r="I2254" s="6">
        <v>0</v>
      </c>
      <c r="J2254" s="6"/>
      <c r="K2254" s="12" t="s">
        <v>77</v>
      </c>
      <c r="L2254" s="6" t="s">
        <v>4030</v>
      </c>
      <c r="M2254" s="10"/>
      <c r="N2254" s="11"/>
    </row>
    <row r="2255" spans="1:14">
      <c r="A2255" s="5" t="s">
        <v>2976</v>
      </c>
      <c r="B2255" s="5" t="s">
        <v>1491</v>
      </c>
      <c r="C2255" s="10" t="s">
        <v>959</v>
      </c>
      <c r="D2255" s="10" t="s">
        <v>960</v>
      </c>
      <c r="E2255" s="11" t="s">
        <v>3253</v>
      </c>
      <c r="F2255" s="6" t="s">
        <v>574</v>
      </c>
      <c r="G2255" s="6" t="s">
        <v>15</v>
      </c>
      <c r="H2255" s="10" t="str">
        <f>VLOOKUP(G2255,Config!$E$2:$F$17,2,FALSE)</f>
        <v>str</v>
      </c>
      <c r="I2255" s="6">
        <v>0</v>
      </c>
      <c r="J2255" s="6"/>
      <c r="K2255" s="12" t="s">
        <v>77</v>
      </c>
      <c r="L2255" s="6" t="s">
        <v>4030</v>
      </c>
      <c r="M2255" s="10"/>
      <c r="N2255" s="11"/>
    </row>
    <row r="2256" spans="1:14">
      <c r="A2256" s="5" t="s">
        <v>2976</v>
      </c>
      <c r="B2256" s="5" t="s">
        <v>1509</v>
      </c>
      <c r="C2256" s="10" t="s">
        <v>959</v>
      </c>
      <c r="D2256" s="10" t="s">
        <v>960</v>
      </c>
      <c r="E2256" s="11" t="s">
        <v>3253</v>
      </c>
      <c r="F2256" s="6" t="s">
        <v>576</v>
      </c>
      <c r="G2256" s="6" t="s">
        <v>15</v>
      </c>
      <c r="H2256" s="10" t="str">
        <f>VLOOKUP(G2256,Config!$E$2:$F$17,2,FALSE)</f>
        <v>str</v>
      </c>
      <c r="I2256" s="6">
        <v>1</v>
      </c>
      <c r="J2256" s="6"/>
      <c r="K2256" s="12" t="s">
        <v>77</v>
      </c>
      <c r="L2256" s="6" t="s">
        <v>4030</v>
      </c>
      <c r="M2256" s="10"/>
      <c r="N2256" s="11"/>
    </row>
    <row r="2257" spans="1:14">
      <c r="A2257" s="5" t="s">
        <v>2976</v>
      </c>
      <c r="B2257" s="5" t="s">
        <v>1510</v>
      </c>
      <c r="C2257" s="10" t="s">
        <v>959</v>
      </c>
      <c r="D2257" s="10" t="s">
        <v>960</v>
      </c>
      <c r="E2257" s="11" t="s">
        <v>3253</v>
      </c>
      <c r="F2257" s="6" t="s">
        <v>580</v>
      </c>
      <c r="G2257" s="6" t="s">
        <v>71</v>
      </c>
      <c r="H2257" s="10" t="str">
        <f>VLOOKUP(G2257,Config!$E$2:$F$17,2,FALSE)</f>
        <v>dbl</v>
      </c>
      <c r="I2257" s="6">
        <v>1</v>
      </c>
      <c r="J2257" s="6"/>
      <c r="K2257" s="12" t="s">
        <v>77</v>
      </c>
      <c r="L2257" s="6" t="s">
        <v>4030</v>
      </c>
      <c r="M2257" s="10"/>
      <c r="N2257" s="11"/>
    </row>
    <row r="2258" spans="1:14">
      <c r="A2258" s="5" t="s">
        <v>2976</v>
      </c>
      <c r="B2258" s="5" t="s">
        <v>1511</v>
      </c>
      <c r="C2258" s="10" t="s">
        <v>959</v>
      </c>
      <c r="D2258" s="10" t="s">
        <v>960</v>
      </c>
      <c r="E2258" s="11" t="s">
        <v>3253</v>
      </c>
      <c r="F2258" s="6" t="s">
        <v>582</v>
      </c>
      <c r="G2258" s="6" t="s">
        <v>71</v>
      </c>
      <c r="H2258" s="10" t="str">
        <f>VLOOKUP(G2258,Config!$E$2:$F$17,2,FALSE)</f>
        <v>dbl</v>
      </c>
      <c r="I2258" s="6">
        <v>1</v>
      </c>
      <c r="J2258" s="6"/>
      <c r="K2258" s="12" t="s">
        <v>77</v>
      </c>
      <c r="L2258" s="6" t="s">
        <v>4030</v>
      </c>
      <c r="M2258" s="10"/>
      <c r="N2258" s="11"/>
    </row>
    <row r="2259" spans="1:14">
      <c r="A2259" s="5" t="s">
        <v>2976</v>
      </c>
      <c r="B2259" s="5" t="s">
        <v>976</v>
      </c>
      <c r="C2259" s="10" t="s">
        <v>959</v>
      </c>
      <c r="D2259" s="10" t="s">
        <v>960</v>
      </c>
      <c r="E2259" s="11" t="s">
        <v>3253</v>
      </c>
      <c r="F2259" s="6" t="s">
        <v>2074</v>
      </c>
      <c r="G2259" s="6" t="s">
        <v>15</v>
      </c>
      <c r="H2259" s="10" t="str">
        <f>VLOOKUP(G2259,Config!$E$2:$F$17,2,FALSE)</f>
        <v>str</v>
      </c>
      <c r="I2259" s="6">
        <v>1</v>
      </c>
      <c r="J2259" s="6"/>
      <c r="K2259" s="12" t="s">
        <v>77</v>
      </c>
      <c r="L2259" s="6" t="s">
        <v>4030</v>
      </c>
      <c r="M2259" s="10"/>
      <c r="N2259" s="11"/>
    </row>
    <row r="2260" spans="1:14">
      <c r="A2260" s="5" t="s">
        <v>2976</v>
      </c>
      <c r="B2260" s="5" t="s">
        <v>977</v>
      </c>
      <c r="C2260" s="10" t="s">
        <v>959</v>
      </c>
      <c r="D2260" s="10" t="s">
        <v>960</v>
      </c>
      <c r="E2260" s="11" t="s">
        <v>3253</v>
      </c>
      <c r="F2260" s="6" t="s">
        <v>2075</v>
      </c>
      <c r="G2260" s="6" t="s">
        <v>47</v>
      </c>
      <c r="H2260" s="10" t="str">
        <f>VLOOKUP(G2260,Config!$E$2:$F$17,2,FALSE)</f>
        <v>ts</v>
      </c>
      <c r="I2260" s="6">
        <v>1</v>
      </c>
      <c r="J2260" s="6"/>
      <c r="K2260" s="12" t="s">
        <v>77</v>
      </c>
      <c r="L2260" s="6" t="s">
        <v>4030</v>
      </c>
      <c r="M2260" s="10"/>
      <c r="N2260" s="11"/>
    </row>
    <row r="2261" spans="1:14">
      <c r="A2261" s="5" t="s">
        <v>2976</v>
      </c>
      <c r="B2261" s="5" t="s">
        <v>978</v>
      </c>
      <c r="C2261" s="10" t="s">
        <v>959</v>
      </c>
      <c r="D2261" s="10" t="s">
        <v>960</v>
      </c>
      <c r="E2261" s="11" t="s">
        <v>3253</v>
      </c>
      <c r="F2261" s="6" t="s">
        <v>87</v>
      </c>
      <c r="G2261" s="6" t="s">
        <v>15</v>
      </c>
      <c r="H2261" s="10" t="str">
        <f>VLOOKUP(G2261,Config!$E$2:$F$17,2,FALSE)</f>
        <v>str</v>
      </c>
      <c r="I2261" s="6">
        <v>0</v>
      </c>
      <c r="J2261" s="6"/>
      <c r="K2261" s="12" t="s">
        <v>77</v>
      </c>
      <c r="L2261" s="6" t="s">
        <v>4030</v>
      </c>
      <c r="M2261" s="10"/>
      <c r="N2261" s="11"/>
    </row>
    <row r="2262" spans="1:14">
      <c r="A2262" s="5" t="s">
        <v>2976</v>
      </c>
      <c r="B2262" s="5" t="s">
        <v>979</v>
      </c>
      <c r="C2262" s="10" t="s">
        <v>959</v>
      </c>
      <c r="D2262" s="10" t="s">
        <v>960</v>
      </c>
      <c r="E2262" s="11" t="s">
        <v>3253</v>
      </c>
      <c r="F2262" s="6" t="s">
        <v>89</v>
      </c>
      <c r="G2262" s="6" t="s">
        <v>47</v>
      </c>
      <c r="H2262" s="10" t="str">
        <f>VLOOKUP(G2262,Config!$E$2:$F$17,2,FALSE)</f>
        <v>ts</v>
      </c>
      <c r="I2262" s="6">
        <v>0</v>
      </c>
      <c r="J2262" s="6"/>
      <c r="K2262" s="12" t="s">
        <v>77</v>
      </c>
      <c r="L2262" s="6" t="s">
        <v>4030</v>
      </c>
      <c r="M2262" s="10"/>
      <c r="N2262" s="11"/>
    </row>
    <row r="2263" spans="1:14">
      <c r="A2263" s="5" t="s">
        <v>2976</v>
      </c>
      <c r="B2263" s="5" t="s">
        <v>980</v>
      </c>
      <c r="C2263" s="10" t="s">
        <v>959</v>
      </c>
      <c r="D2263" s="10" t="s">
        <v>960</v>
      </c>
      <c r="E2263" s="11" t="s">
        <v>3253</v>
      </c>
      <c r="F2263" s="6" t="s">
        <v>2076</v>
      </c>
      <c r="G2263" s="6" t="s">
        <v>15</v>
      </c>
      <c r="H2263" s="10" t="str">
        <f>VLOOKUP(G2263,Config!$E$2:$F$17,2,FALSE)</f>
        <v>str</v>
      </c>
      <c r="I2263" s="6">
        <v>0</v>
      </c>
      <c r="J2263" s="6"/>
      <c r="K2263" s="12" t="s">
        <v>77</v>
      </c>
      <c r="L2263" s="6" t="s">
        <v>4030</v>
      </c>
      <c r="M2263" s="10"/>
      <c r="N2263" s="11"/>
    </row>
    <row r="2264" spans="1:14">
      <c r="A2264" s="5" t="s">
        <v>2976</v>
      </c>
      <c r="B2264" s="5" t="s">
        <v>981</v>
      </c>
      <c r="C2264" s="10" t="s">
        <v>959</v>
      </c>
      <c r="D2264" s="10" t="s">
        <v>960</v>
      </c>
      <c r="E2264" s="11" t="s">
        <v>3253</v>
      </c>
      <c r="F2264" s="6" t="s">
        <v>2077</v>
      </c>
      <c r="G2264" s="6" t="s">
        <v>47</v>
      </c>
      <c r="H2264" s="10" t="str">
        <f>VLOOKUP(G2264,Config!$E$2:$F$17,2,FALSE)</f>
        <v>ts</v>
      </c>
      <c r="I2264" s="6">
        <v>0</v>
      </c>
      <c r="J2264" s="6"/>
      <c r="K2264" s="12" t="s">
        <v>77</v>
      </c>
      <c r="L2264" s="6" t="s">
        <v>4030</v>
      </c>
      <c r="M2264" s="10"/>
      <c r="N2264" s="11"/>
    </row>
    <row r="2265" spans="1:14">
      <c r="A2265" s="5" t="s">
        <v>2977</v>
      </c>
      <c r="B2265" s="5" t="s">
        <v>961</v>
      </c>
      <c r="C2265" s="10" t="s">
        <v>959</v>
      </c>
      <c r="D2265" s="10" t="s">
        <v>960</v>
      </c>
      <c r="E2265" s="11" t="s">
        <v>3254</v>
      </c>
      <c r="F2265" s="6" t="s">
        <v>2060</v>
      </c>
      <c r="G2265" s="6" t="s">
        <v>15</v>
      </c>
      <c r="H2265" s="10" t="str">
        <f>VLOOKUP(G2265,Config!$E$2:$F$17,2,FALSE)</f>
        <v>str</v>
      </c>
      <c r="I2265" s="6">
        <v>1</v>
      </c>
      <c r="J2265" s="6">
        <v>1</v>
      </c>
      <c r="K2265" s="12" t="s">
        <v>77</v>
      </c>
      <c r="L2265" s="6" t="s">
        <v>4031</v>
      </c>
      <c r="M2265" s="10"/>
      <c r="N2265" s="11"/>
    </row>
    <row r="2266" spans="1:14">
      <c r="A2266" s="5" t="s">
        <v>2977</v>
      </c>
      <c r="B2266" s="5" t="s">
        <v>1481</v>
      </c>
      <c r="C2266" s="10" t="s">
        <v>959</v>
      </c>
      <c r="D2266" s="10" t="s">
        <v>960</v>
      </c>
      <c r="E2266" s="11" t="s">
        <v>3254</v>
      </c>
      <c r="F2266" s="6" t="s">
        <v>2493</v>
      </c>
      <c r="G2266" s="6" t="s">
        <v>3763</v>
      </c>
      <c r="H2266" s="10" t="str">
        <f>VLOOKUP(G2266,Config!$E$2:$F$17,2,FALSE)</f>
        <v>lng</v>
      </c>
      <c r="I2266" s="6">
        <v>1</v>
      </c>
      <c r="J2266" s="6">
        <v>1</v>
      </c>
      <c r="K2266" s="12" t="s">
        <v>77</v>
      </c>
      <c r="L2266" s="6" t="s">
        <v>4031</v>
      </c>
      <c r="M2266" s="10"/>
      <c r="N2266" s="11"/>
    </row>
    <row r="2267" spans="1:14">
      <c r="A2267" s="5" t="s">
        <v>2977</v>
      </c>
      <c r="B2267" s="5" t="s">
        <v>1011</v>
      </c>
      <c r="C2267" s="10" t="s">
        <v>959</v>
      </c>
      <c r="D2267" s="10" t="s">
        <v>960</v>
      </c>
      <c r="E2267" s="11" t="s">
        <v>3254</v>
      </c>
      <c r="F2267" s="6" t="s">
        <v>456</v>
      </c>
      <c r="G2267" s="6" t="s">
        <v>3763</v>
      </c>
      <c r="H2267" s="10" t="str">
        <f>VLOOKUP(G2267,Config!$E$2:$F$17,2,FALSE)</f>
        <v>lng</v>
      </c>
      <c r="I2267" s="6">
        <v>1</v>
      </c>
      <c r="J2267" s="6">
        <v>1</v>
      </c>
      <c r="K2267" s="12" t="s">
        <v>77</v>
      </c>
      <c r="L2267" s="6" t="s">
        <v>4031</v>
      </c>
      <c r="M2267" s="10"/>
      <c r="N2267" s="11"/>
    </row>
    <row r="2268" spans="1:14">
      <c r="A2268" s="5" t="s">
        <v>2977</v>
      </c>
      <c r="B2268" s="5" t="s">
        <v>987</v>
      </c>
      <c r="C2268" s="10" t="s">
        <v>959</v>
      </c>
      <c r="D2268" s="10" t="s">
        <v>960</v>
      </c>
      <c r="E2268" s="11" t="s">
        <v>3254</v>
      </c>
      <c r="F2268" s="6" t="s">
        <v>2083</v>
      </c>
      <c r="G2268" s="6" t="s">
        <v>15</v>
      </c>
      <c r="H2268" s="10" t="str">
        <f>VLOOKUP(G2268,Config!$E$2:$F$17,2,FALSE)</f>
        <v>str</v>
      </c>
      <c r="I2268" s="6">
        <v>1</v>
      </c>
      <c r="J2268" s="6"/>
      <c r="K2268" s="12" t="s">
        <v>77</v>
      </c>
      <c r="L2268" s="6" t="s">
        <v>4031</v>
      </c>
      <c r="M2268" s="10"/>
      <c r="N2268" s="11"/>
    </row>
    <row r="2269" spans="1:14">
      <c r="A2269" s="5" t="s">
        <v>2977</v>
      </c>
      <c r="B2269" s="5" t="s">
        <v>1512</v>
      </c>
      <c r="C2269" s="10" t="s">
        <v>959</v>
      </c>
      <c r="D2269" s="10" t="s">
        <v>960</v>
      </c>
      <c r="E2269" s="11" t="s">
        <v>3254</v>
      </c>
      <c r="F2269" s="6" t="s">
        <v>2511</v>
      </c>
      <c r="G2269" s="6" t="s">
        <v>15</v>
      </c>
      <c r="H2269" s="10" t="str">
        <f>VLOOKUP(G2269,Config!$E$2:$F$17,2,FALSE)</f>
        <v>str</v>
      </c>
      <c r="I2269" s="6">
        <v>0</v>
      </c>
      <c r="J2269" s="6"/>
      <c r="K2269" s="12" t="s">
        <v>77</v>
      </c>
      <c r="L2269" s="6" t="s">
        <v>4031</v>
      </c>
      <c r="M2269" s="10"/>
      <c r="N2269" s="11"/>
    </row>
    <row r="2270" spans="1:14">
      <c r="A2270" s="5" t="s">
        <v>2977</v>
      </c>
      <c r="B2270" s="5" t="s">
        <v>1016</v>
      </c>
      <c r="C2270" s="10" t="s">
        <v>959</v>
      </c>
      <c r="D2270" s="10" t="s">
        <v>960</v>
      </c>
      <c r="E2270" s="11" t="s">
        <v>3254</v>
      </c>
      <c r="F2270" s="6" t="s">
        <v>510</v>
      </c>
      <c r="G2270" s="6" t="s">
        <v>69</v>
      </c>
      <c r="H2270" s="10" t="str">
        <f>VLOOKUP(G2270,Config!$E$2:$F$17,2,FALSE)</f>
        <v>int</v>
      </c>
      <c r="I2270" s="6">
        <v>1</v>
      </c>
      <c r="J2270" s="6"/>
      <c r="K2270" s="12" t="s">
        <v>77</v>
      </c>
      <c r="L2270" s="6" t="s">
        <v>4031</v>
      </c>
      <c r="M2270" s="10"/>
      <c r="N2270" s="11"/>
    </row>
    <row r="2271" spans="1:14">
      <c r="A2271" s="5" t="s">
        <v>2977</v>
      </c>
      <c r="B2271" s="5" t="s">
        <v>1017</v>
      </c>
      <c r="C2271" s="10" t="s">
        <v>959</v>
      </c>
      <c r="D2271" s="10" t="s">
        <v>960</v>
      </c>
      <c r="E2271" s="11" t="s">
        <v>3254</v>
      </c>
      <c r="F2271" s="6" t="s">
        <v>512</v>
      </c>
      <c r="G2271" s="6" t="s">
        <v>69</v>
      </c>
      <c r="H2271" s="10" t="str">
        <f>VLOOKUP(G2271,Config!$E$2:$F$17,2,FALSE)</f>
        <v>int</v>
      </c>
      <c r="I2271" s="6">
        <v>1</v>
      </c>
      <c r="J2271" s="6"/>
      <c r="K2271" s="12" t="s">
        <v>77</v>
      </c>
      <c r="L2271" s="6" t="s">
        <v>4031</v>
      </c>
      <c r="M2271" s="10"/>
      <c r="N2271" s="11"/>
    </row>
    <row r="2272" spans="1:14">
      <c r="A2272" s="5" t="s">
        <v>2977</v>
      </c>
      <c r="B2272" s="5" t="s">
        <v>1000</v>
      </c>
      <c r="C2272" s="10" t="s">
        <v>959</v>
      </c>
      <c r="D2272" s="10" t="s">
        <v>960</v>
      </c>
      <c r="E2272" s="11" t="s">
        <v>3254</v>
      </c>
      <c r="F2272" s="6" t="s">
        <v>2089</v>
      </c>
      <c r="G2272" s="6" t="s">
        <v>69</v>
      </c>
      <c r="H2272" s="10" t="str">
        <f>VLOOKUP(G2272,Config!$E$2:$F$17,2,FALSE)</f>
        <v>int</v>
      </c>
      <c r="I2272" s="6">
        <v>0</v>
      </c>
      <c r="J2272" s="6"/>
      <c r="K2272" s="12" t="s">
        <v>77</v>
      </c>
      <c r="L2272" s="6" t="s">
        <v>4031</v>
      </c>
      <c r="M2272" s="10"/>
      <c r="N2272" s="11"/>
    </row>
    <row r="2273" spans="1:14">
      <c r="A2273" s="5" t="s">
        <v>2977</v>
      </c>
      <c r="B2273" s="5" t="s">
        <v>1002</v>
      </c>
      <c r="C2273" s="10" t="s">
        <v>959</v>
      </c>
      <c r="D2273" s="10" t="s">
        <v>960</v>
      </c>
      <c r="E2273" s="11" t="s">
        <v>3254</v>
      </c>
      <c r="F2273" s="6" t="s">
        <v>379</v>
      </c>
      <c r="G2273" s="6" t="s">
        <v>69</v>
      </c>
      <c r="H2273" s="10" t="str">
        <f>VLOOKUP(G2273,Config!$E$2:$F$17,2,FALSE)</f>
        <v>int</v>
      </c>
      <c r="I2273" s="6">
        <v>0</v>
      </c>
      <c r="J2273" s="6"/>
      <c r="K2273" s="12" t="s">
        <v>77</v>
      </c>
      <c r="L2273" s="6" t="s">
        <v>4031</v>
      </c>
      <c r="M2273" s="10"/>
      <c r="N2273" s="11"/>
    </row>
    <row r="2274" spans="1:14">
      <c r="A2274" s="5" t="s">
        <v>2977</v>
      </c>
      <c r="B2274" s="5" t="s">
        <v>1513</v>
      </c>
      <c r="C2274" s="10" t="s">
        <v>959</v>
      </c>
      <c r="D2274" s="10" t="s">
        <v>960</v>
      </c>
      <c r="E2274" s="11" t="s">
        <v>3254</v>
      </c>
      <c r="F2274" s="6" t="s">
        <v>516</v>
      </c>
      <c r="G2274" s="6" t="s">
        <v>69</v>
      </c>
      <c r="H2274" s="10" t="str">
        <f>VLOOKUP(G2274,Config!$E$2:$F$17,2,FALSE)</f>
        <v>int</v>
      </c>
      <c r="I2274" s="6">
        <v>1</v>
      </c>
      <c r="J2274" s="6"/>
      <c r="K2274" s="12" t="s">
        <v>77</v>
      </c>
      <c r="L2274" s="6" t="s">
        <v>4031</v>
      </c>
      <c r="M2274" s="10"/>
      <c r="N2274" s="11"/>
    </row>
    <row r="2275" spans="1:14">
      <c r="A2275" s="5" t="s">
        <v>2977</v>
      </c>
      <c r="B2275" s="5" t="s">
        <v>1514</v>
      </c>
      <c r="C2275" s="10" t="s">
        <v>959</v>
      </c>
      <c r="D2275" s="10" t="s">
        <v>960</v>
      </c>
      <c r="E2275" s="11" t="s">
        <v>3254</v>
      </c>
      <c r="F2275" s="6" t="s">
        <v>518</v>
      </c>
      <c r="G2275" s="6" t="s">
        <v>69</v>
      </c>
      <c r="H2275" s="10" t="str">
        <f>VLOOKUP(G2275,Config!$E$2:$F$17,2,FALSE)</f>
        <v>int</v>
      </c>
      <c r="I2275" s="6">
        <v>1</v>
      </c>
      <c r="J2275" s="6"/>
      <c r="K2275" s="12" t="s">
        <v>77</v>
      </c>
      <c r="L2275" s="6" t="s">
        <v>4031</v>
      </c>
      <c r="M2275" s="10"/>
      <c r="N2275" s="11"/>
    </row>
    <row r="2276" spans="1:14">
      <c r="A2276" s="5" t="s">
        <v>2977</v>
      </c>
      <c r="B2276" s="5" t="s">
        <v>1515</v>
      </c>
      <c r="C2276" s="10" t="s">
        <v>959</v>
      </c>
      <c r="D2276" s="10" t="s">
        <v>960</v>
      </c>
      <c r="E2276" s="11" t="s">
        <v>3254</v>
      </c>
      <c r="F2276" s="6" t="s">
        <v>514</v>
      </c>
      <c r="G2276" s="6" t="s">
        <v>69</v>
      </c>
      <c r="H2276" s="10" t="str">
        <f>VLOOKUP(G2276,Config!$E$2:$F$17,2,FALSE)</f>
        <v>int</v>
      </c>
      <c r="I2276" s="6">
        <v>1</v>
      </c>
      <c r="J2276" s="6"/>
      <c r="K2276" s="12" t="s">
        <v>77</v>
      </c>
      <c r="L2276" s="6" t="s">
        <v>4031</v>
      </c>
      <c r="M2276" s="10"/>
      <c r="N2276" s="11"/>
    </row>
    <row r="2277" spans="1:14">
      <c r="A2277" s="5" t="s">
        <v>2977</v>
      </c>
      <c r="B2277" s="5" t="s">
        <v>1516</v>
      </c>
      <c r="C2277" s="10" t="s">
        <v>959</v>
      </c>
      <c r="D2277" s="10" t="s">
        <v>960</v>
      </c>
      <c r="E2277" s="11" t="s">
        <v>3254</v>
      </c>
      <c r="F2277" s="6" t="s">
        <v>384</v>
      </c>
      <c r="G2277" s="6" t="s">
        <v>69</v>
      </c>
      <c r="H2277" s="10" t="str">
        <f>VLOOKUP(G2277,Config!$E$2:$F$17,2,FALSE)</f>
        <v>int</v>
      </c>
      <c r="I2277" s="6">
        <v>0</v>
      </c>
      <c r="J2277" s="6"/>
      <c r="K2277" s="12" t="s">
        <v>77</v>
      </c>
      <c r="L2277" s="6" t="s">
        <v>4031</v>
      </c>
      <c r="M2277" s="10"/>
      <c r="N2277" s="11"/>
    </row>
    <row r="2278" spans="1:14">
      <c r="A2278" s="5" t="s">
        <v>2977</v>
      </c>
      <c r="B2278" s="5" t="s">
        <v>1517</v>
      </c>
      <c r="C2278" s="10" t="s">
        <v>959</v>
      </c>
      <c r="D2278" s="10" t="s">
        <v>960</v>
      </c>
      <c r="E2278" s="11" t="s">
        <v>3254</v>
      </c>
      <c r="F2278" s="6" t="s">
        <v>520</v>
      </c>
      <c r="G2278" s="6" t="s">
        <v>69</v>
      </c>
      <c r="H2278" s="10" t="str">
        <f>VLOOKUP(G2278,Config!$E$2:$F$17,2,FALSE)</f>
        <v>int</v>
      </c>
      <c r="I2278" s="6">
        <v>0</v>
      </c>
      <c r="J2278" s="6"/>
      <c r="K2278" s="12" t="s">
        <v>77</v>
      </c>
      <c r="L2278" s="6" t="s">
        <v>4031</v>
      </c>
      <c r="M2278" s="10"/>
      <c r="N2278" s="11"/>
    </row>
    <row r="2279" spans="1:14">
      <c r="A2279" s="5" t="s">
        <v>2977</v>
      </c>
      <c r="B2279" s="5" t="s">
        <v>1518</v>
      </c>
      <c r="C2279" s="10" t="s">
        <v>959</v>
      </c>
      <c r="D2279" s="10" t="s">
        <v>960</v>
      </c>
      <c r="E2279" s="11" t="s">
        <v>3254</v>
      </c>
      <c r="F2279" s="6" t="s">
        <v>522</v>
      </c>
      <c r="G2279" s="6" t="s">
        <v>69</v>
      </c>
      <c r="H2279" s="10" t="str">
        <f>VLOOKUP(G2279,Config!$E$2:$F$17,2,FALSE)</f>
        <v>int</v>
      </c>
      <c r="I2279" s="6">
        <v>0</v>
      </c>
      <c r="J2279" s="6"/>
      <c r="K2279" s="12" t="s">
        <v>77</v>
      </c>
      <c r="L2279" s="6" t="s">
        <v>4031</v>
      </c>
      <c r="M2279" s="10"/>
      <c r="N2279" s="11"/>
    </row>
    <row r="2280" spans="1:14">
      <c r="A2280" s="5" t="s">
        <v>2977</v>
      </c>
      <c r="B2280" s="5" t="s">
        <v>1351</v>
      </c>
      <c r="C2280" s="10" t="s">
        <v>959</v>
      </c>
      <c r="D2280" s="10" t="s">
        <v>960</v>
      </c>
      <c r="E2280" s="11" t="s">
        <v>3254</v>
      </c>
      <c r="F2280" s="6" t="s">
        <v>2372</v>
      </c>
      <c r="G2280" s="6" t="s">
        <v>3763</v>
      </c>
      <c r="H2280" s="10" t="str">
        <f>VLOOKUP(G2280,Config!$E$2:$F$17,2,FALSE)</f>
        <v>lng</v>
      </c>
      <c r="I2280" s="6">
        <v>0</v>
      </c>
      <c r="J2280" s="6"/>
      <c r="K2280" s="12" t="s">
        <v>77</v>
      </c>
      <c r="L2280" s="6" t="s">
        <v>4031</v>
      </c>
      <c r="M2280" s="10"/>
      <c r="N2280" s="11"/>
    </row>
    <row r="2281" spans="1:14">
      <c r="A2281" s="5" t="s">
        <v>2977</v>
      </c>
      <c r="B2281" s="5" t="s">
        <v>1352</v>
      </c>
      <c r="C2281" s="10" t="s">
        <v>959</v>
      </c>
      <c r="D2281" s="10" t="s">
        <v>960</v>
      </c>
      <c r="E2281" s="11" t="s">
        <v>3254</v>
      </c>
      <c r="F2281" s="6" t="s">
        <v>2373</v>
      </c>
      <c r="G2281" s="6" t="s">
        <v>15</v>
      </c>
      <c r="H2281" s="10" t="str">
        <f>VLOOKUP(G2281,Config!$E$2:$F$17,2,FALSE)</f>
        <v>str</v>
      </c>
      <c r="I2281" s="6">
        <v>0</v>
      </c>
      <c r="J2281" s="6"/>
      <c r="K2281" s="12" t="s">
        <v>77</v>
      </c>
      <c r="L2281" s="6" t="s">
        <v>4031</v>
      </c>
      <c r="M2281" s="10"/>
      <c r="N2281" s="11"/>
    </row>
    <row r="2282" spans="1:14">
      <c r="A2282" s="5" t="s">
        <v>2977</v>
      </c>
      <c r="B2282" s="5" t="s">
        <v>990</v>
      </c>
      <c r="C2282" s="10" t="s">
        <v>959</v>
      </c>
      <c r="D2282" s="10" t="s">
        <v>960</v>
      </c>
      <c r="E2282" s="11" t="s">
        <v>3254</v>
      </c>
      <c r="F2282" s="6" t="s">
        <v>496</v>
      </c>
      <c r="G2282" s="6" t="s">
        <v>3763</v>
      </c>
      <c r="H2282" s="10" t="str">
        <f>VLOOKUP(G2282,Config!$E$2:$F$17,2,FALSE)</f>
        <v>lng</v>
      </c>
      <c r="I2282" s="6">
        <v>1</v>
      </c>
      <c r="J2282" s="6"/>
      <c r="K2282" s="12" t="s">
        <v>77</v>
      </c>
      <c r="L2282" s="6" t="s">
        <v>4031</v>
      </c>
      <c r="M2282" s="10"/>
      <c r="N2282" s="11"/>
    </row>
    <row r="2283" spans="1:14">
      <c r="A2283" s="5" t="s">
        <v>2977</v>
      </c>
      <c r="B2283" s="5" t="s">
        <v>1091</v>
      </c>
      <c r="C2283" s="10" t="s">
        <v>959</v>
      </c>
      <c r="D2283" s="10" t="s">
        <v>960</v>
      </c>
      <c r="E2283" s="11" t="s">
        <v>3254</v>
      </c>
      <c r="F2283" s="6" t="s">
        <v>2164</v>
      </c>
      <c r="G2283" s="6" t="s">
        <v>15</v>
      </c>
      <c r="H2283" s="10" t="str">
        <f>VLOOKUP(G2283,Config!$E$2:$F$17,2,FALSE)</f>
        <v>str</v>
      </c>
      <c r="I2283" s="6">
        <v>1</v>
      </c>
      <c r="J2283" s="6"/>
      <c r="K2283" s="12" t="s">
        <v>77</v>
      </c>
      <c r="L2283" s="6" t="s">
        <v>4031</v>
      </c>
      <c r="M2283" s="10"/>
      <c r="N2283" s="11"/>
    </row>
    <row r="2284" spans="1:14">
      <c r="A2284" s="5" t="s">
        <v>2977</v>
      </c>
      <c r="B2284" s="5" t="s">
        <v>1020</v>
      </c>
      <c r="C2284" s="10" t="s">
        <v>959</v>
      </c>
      <c r="D2284" s="10" t="s">
        <v>960</v>
      </c>
      <c r="E2284" s="11" t="s">
        <v>3254</v>
      </c>
      <c r="F2284" s="6" t="s">
        <v>504</v>
      </c>
      <c r="G2284" s="6" t="s">
        <v>3763</v>
      </c>
      <c r="H2284" s="10" t="str">
        <f>VLOOKUP(G2284,Config!$E$2:$F$17,2,FALSE)</f>
        <v>lng</v>
      </c>
      <c r="I2284" s="6">
        <v>1</v>
      </c>
      <c r="J2284" s="6"/>
      <c r="K2284" s="12" t="s">
        <v>77</v>
      </c>
      <c r="L2284" s="6" t="s">
        <v>4031</v>
      </c>
      <c r="M2284" s="10"/>
      <c r="N2284" s="11"/>
    </row>
    <row r="2285" spans="1:14">
      <c r="A2285" s="5" t="s">
        <v>2977</v>
      </c>
      <c r="B2285" s="5" t="s">
        <v>1519</v>
      </c>
      <c r="C2285" s="10" t="s">
        <v>959</v>
      </c>
      <c r="D2285" s="10" t="s">
        <v>960</v>
      </c>
      <c r="E2285" s="11" t="s">
        <v>3254</v>
      </c>
      <c r="F2285" s="6" t="s">
        <v>2512</v>
      </c>
      <c r="G2285" s="6" t="s">
        <v>15</v>
      </c>
      <c r="H2285" s="10" t="str">
        <f>VLOOKUP(G2285,Config!$E$2:$F$17,2,FALSE)</f>
        <v>str</v>
      </c>
      <c r="I2285" s="6">
        <v>1</v>
      </c>
      <c r="J2285" s="6"/>
      <c r="K2285" s="12" t="s">
        <v>77</v>
      </c>
      <c r="L2285" s="6" t="s">
        <v>4031</v>
      </c>
      <c r="M2285" s="10"/>
      <c r="N2285" s="11"/>
    </row>
    <row r="2286" spans="1:14">
      <c r="A2286" s="5" t="s">
        <v>2977</v>
      </c>
      <c r="B2286" s="5" t="s">
        <v>1520</v>
      </c>
      <c r="C2286" s="10" t="s">
        <v>959</v>
      </c>
      <c r="D2286" s="10" t="s">
        <v>960</v>
      </c>
      <c r="E2286" s="11" t="s">
        <v>3254</v>
      </c>
      <c r="F2286" s="6" t="s">
        <v>2513</v>
      </c>
      <c r="G2286" s="6" t="s">
        <v>3763</v>
      </c>
      <c r="H2286" s="10" t="str">
        <f>VLOOKUP(G2286,Config!$E$2:$F$17,2,FALSE)</f>
        <v>lng</v>
      </c>
      <c r="I2286" s="6">
        <v>1</v>
      </c>
      <c r="J2286" s="6"/>
      <c r="K2286" s="12" t="s">
        <v>77</v>
      </c>
      <c r="L2286" s="6" t="s">
        <v>4031</v>
      </c>
      <c r="M2286" s="10"/>
      <c r="N2286" s="11"/>
    </row>
    <row r="2287" spans="1:14">
      <c r="A2287" s="5" t="s">
        <v>2977</v>
      </c>
      <c r="B2287" s="5" t="s">
        <v>1521</v>
      </c>
      <c r="C2287" s="10" t="s">
        <v>959</v>
      </c>
      <c r="D2287" s="10" t="s">
        <v>960</v>
      </c>
      <c r="E2287" s="11" t="s">
        <v>3254</v>
      </c>
      <c r="F2287" s="6" t="s">
        <v>2514</v>
      </c>
      <c r="G2287" s="6" t="s">
        <v>15</v>
      </c>
      <c r="H2287" s="10" t="str">
        <f>VLOOKUP(G2287,Config!$E$2:$F$17,2,FALSE)</f>
        <v>str</v>
      </c>
      <c r="I2287" s="6">
        <v>1</v>
      </c>
      <c r="J2287" s="6"/>
      <c r="K2287" s="12" t="s">
        <v>77</v>
      </c>
      <c r="L2287" s="6" t="s">
        <v>4031</v>
      </c>
      <c r="M2287" s="10"/>
      <c r="N2287" s="11"/>
    </row>
    <row r="2288" spans="1:14">
      <c r="A2288" s="5" t="s">
        <v>2977</v>
      </c>
      <c r="B2288" s="5" t="s">
        <v>996</v>
      </c>
      <c r="C2288" s="10" t="s">
        <v>959</v>
      </c>
      <c r="D2288" s="10" t="s">
        <v>960</v>
      </c>
      <c r="E2288" s="11" t="s">
        <v>3254</v>
      </c>
      <c r="F2288" s="6" t="s">
        <v>502</v>
      </c>
      <c r="G2288" s="6" t="s">
        <v>3763</v>
      </c>
      <c r="H2288" s="10" t="str">
        <f>VLOOKUP(G2288,Config!$E$2:$F$17,2,FALSE)</f>
        <v>lng</v>
      </c>
      <c r="I2288" s="6">
        <v>1</v>
      </c>
      <c r="J2288" s="6"/>
      <c r="K2288" s="12" t="s">
        <v>77</v>
      </c>
      <c r="L2288" s="6" t="s">
        <v>4031</v>
      </c>
      <c r="M2288" s="10"/>
      <c r="N2288" s="11"/>
    </row>
    <row r="2289" spans="1:14">
      <c r="A2289" s="5" t="s">
        <v>2977</v>
      </c>
      <c r="B2289" s="5" t="s">
        <v>1522</v>
      </c>
      <c r="C2289" s="10" t="s">
        <v>959</v>
      </c>
      <c r="D2289" s="10" t="s">
        <v>960</v>
      </c>
      <c r="E2289" s="11" t="s">
        <v>3254</v>
      </c>
      <c r="F2289" s="6" t="s">
        <v>2515</v>
      </c>
      <c r="G2289" s="6" t="s">
        <v>15</v>
      </c>
      <c r="H2289" s="10" t="str">
        <f>VLOOKUP(G2289,Config!$E$2:$F$17,2,FALSE)</f>
        <v>str</v>
      </c>
      <c r="I2289" s="6">
        <v>1</v>
      </c>
      <c r="J2289" s="6"/>
      <c r="K2289" s="12" t="s">
        <v>77</v>
      </c>
      <c r="L2289" s="6" t="s">
        <v>4031</v>
      </c>
      <c r="M2289" s="10"/>
      <c r="N2289" s="11"/>
    </row>
    <row r="2290" spans="1:14">
      <c r="A2290" s="5" t="s">
        <v>2977</v>
      </c>
      <c r="B2290" s="5" t="s">
        <v>1523</v>
      </c>
      <c r="C2290" s="10" t="s">
        <v>959</v>
      </c>
      <c r="D2290" s="10" t="s">
        <v>960</v>
      </c>
      <c r="E2290" s="11" t="s">
        <v>3254</v>
      </c>
      <c r="F2290" s="6" t="s">
        <v>2516</v>
      </c>
      <c r="G2290" s="6" t="s">
        <v>3763</v>
      </c>
      <c r="H2290" s="10" t="str">
        <f>VLOOKUP(G2290,Config!$E$2:$F$17,2,FALSE)</f>
        <v>lng</v>
      </c>
      <c r="I2290" s="6">
        <v>1</v>
      </c>
      <c r="J2290" s="6"/>
      <c r="K2290" s="12" t="s">
        <v>77</v>
      </c>
      <c r="L2290" s="6" t="s">
        <v>4031</v>
      </c>
      <c r="M2290" s="10"/>
      <c r="N2290" s="11"/>
    </row>
    <row r="2291" spans="1:14">
      <c r="A2291" s="5" t="s">
        <v>2977</v>
      </c>
      <c r="B2291" s="5" t="s">
        <v>1524</v>
      </c>
      <c r="C2291" s="10" t="s">
        <v>959</v>
      </c>
      <c r="D2291" s="10" t="s">
        <v>960</v>
      </c>
      <c r="E2291" s="11" t="s">
        <v>3254</v>
      </c>
      <c r="F2291" s="6" t="s">
        <v>2517</v>
      </c>
      <c r="G2291" s="6" t="s">
        <v>15</v>
      </c>
      <c r="H2291" s="10" t="str">
        <f>VLOOKUP(G2291,Config!$E$2:$F$17,2,FALSE)</f>
        <v>str</v>
      </c>
      <c r="I2291" s="6">
        <v>1</v>
      </c>
      <c r="J2291" s="6"/>
      <c r="K2291" s="12" t="s">
        <v>77</v>
      </c>
      <c r="L2291" s="6" t="s">
        <v>4031</v>
      </c>
      <c r="M2291" s="10"/>
      <c r="N2291" s="11"/>
    </row>
    <row r="2292" spans="1:14">
      <c r="A2292" s="5" t="s">
        <v>2977</v>
      </c>
      <c r="B2292" s="5" t="s">
        <v>1525</v>
      </c>
      <c r="C2292" s="10" t="s">
        <v>959</v>
      </c>
      <c r="D2292" s="10" t="s">
        <v>960</v>
      </c>
      <c r="E2292" s="11" t="s">
        <v>3254</v>
      </c>
      <c r="F2292" s="6" t="s">
        <v>2518</v>
      </c>
      <c r="G2292" s="6" t="s">
        <v>15</v>
      </c>
      <c r="H2292" s="10" t="str">
        <f>VLOOKUP(G2292,Config!$E$2:$F$17,2,FALSE)</f>
        <v>str</v>
      </c>
      <c r="I2292" s="6">
        <v>1</v>
      </c>
      <c r="J2292" s="6"/>
      <c r="K2292" s="12" t="s">
        <v>77</v>
      </c>
      <c r="L2292" s="6" t="s">
        <v>4031</v>
      </c>
      <c r="M2292" s="10"/>
      <c r="N2292" s="11"/>
    </row>
    <row r="2293" spans="1:14">
      <c r="A2293" s="5" t="s">
        <v>2977</v>
      </c>
      <c r="B2293" s="5" t="s">
        <v>1526</v>
      </c>
      <c r="C2293" s="10" t="s">
        <v>959</v>
      </c>
      <c r="D2293" s="10" t="s">
        <v>960</v>
      </c>
      <c r="E2293" s="11" t="s">
        <v>3254</v>
      </c>
      <c r="F2293" s="6" t="s">
        <v>2519</v>
      </c>
      <c r="G2293" s="6" t="s">
        <v>15</v>
      </c>
      <c r="H2293" s="10" t="str">
        <f>VLOOKUP(G2293,Config!$E$2:$F$17,2,FALSE)</f>
        <v>str</v>
      </c>
      <c r="I2293" s="6">
        <v>1</v>
      </c>
      <c r="J2293" s="6"/>
      <c r="K2293" s="12" t="s">
        <v>77</v>
      </c>
      <c r="L2293" s="6" t="s">
        <v>4031</v>
      </c>
      <c r="M2293" s="10"/>
      <c r="N2293" s="11"/>
    </row>
    <row r="2294" spans="1:14">
      <c r="A2294" s="5" t="s">
        <v>2977</v>
      </c>
      <c r="B2294" s="5" t="s">
        <v>1054</v>
      </c>
      <c r="C2294" s="10" t="s">
        <v>959</v>
      </c>
      <c r="D2294" s="10" t="s">
        <v>960</v>
      </c>
      <c r="E2294" s="11" t="s">
        <v>3254</v>
      </c>
      <c r="F2294" s="6" t="s">
        <v>253</v>
      </c>
      <c r="G2294" s="6" t="s">
        <v>15</v>
      </c>
      <c r="H2294" s="10" t="str">
        <f>VLOOKUP(G2294,Config!$E$2:$F$17,2,FALSE)</f>
        <v>str</v>
      </c>
      <c r="I2294" s="6">
        <v>1</v>
      </c>
      <c r="J2294" s="6"/>
      <c r="K2294" s="12" t="s">
        <v>77</v>
      </c>
      <c r="L2294" s="6" t="s">
        <v>4031</v>
      </c>
      <c r="M2294" s="10"/>
      <c r="N2294" s="11"/>
    </row>
    <row r="2295" spans="1:14">
      <c r="A2295" s="5" t="s">
        <v>2977</v>
      </c>
      <c r="B2295" s="5" t="s">
        <v>1375</v>
      </c>
      <c r="C2295" s="10" t="s">
        <v>959</v>
      </c>
      <c r="D2295" s="10" t="s">
        <v>960</v>
      </c>
      <c r="E2295" s="11" t="s">
        <v>3254</v>
      </c>
      <c r="F2295" s="6" t="s">
        <v>2396</v>
      </c>
      <c r="G2295" s="6" t="s">
        <v>15</v>
      </c>
      <c r="H2295" s="10" t="str">
        <f>VLOOKUP(G2295,Config!$E$2:$F$17,2,FALSE)</f>
        <v>str</v>
      </c>
      <c r="I2295" s="6">
        <v>1</v>
      </c>
      <c r="J2295" s="6"/>
      <c r="K2295" s="12" t="s">
        <v>77</v>
      </c>
      <c r="L2295" s="6" t="s">
        <v>4031</v>
      </c>
      <c r="M2295" s="10"/>
      <c r="N2295" s="11"/>
    </row>
    <row r="2296" spans="1:14">
      <c r="A2296" s="5" t="s">
        <v>2977</v>
      </c>
      <c r="B2296" s="5" t="s">
        <v>1055</v>
      </c>
      <c r="C2296" s="10" t="s">
        <v>959</v>
      </c>
      <c r="D2296" s="10" t="s">
        <v>960</v>
      </c>
      <c r="E2296" s="11" t="s">
        <v>3254</v>
      </c>
      <c r="F2296" s="6" t="s">
        <v>387</v>
      </c>
      <c r="G2296" s="6" t="s">
        <v>15</v>
      </c>
      <c r="H2296" s="10" t="str">
        <f>VLOOKUP(G2296,Config!$E$2:$F$17,2,FALSE)</f>
        <v>str</v>
      </c>
      <c r="I2296" s="6">
        <v>1</v>
      </c>
      <c r="J2296" s="6"/>
      <c r="K2296" s="12" t="s">
        <v>77</v>
      </c>
      <c r="L2296" s="6" t="s">
        <v>4031</v>
      </c>
      <c r="M2296" s="10"/>
      <c r="N2296" s="11"/>
    </row>
    <row r="2297" spans="1:14">
      <c r="A2297" s="5" t="s">
        <v>2977</v>
      </c>
      <c r="B2297" s="5" t="s">
        <v>1014</v>
      </c>
      <c r="C2297" s="10" t="s">
        <v>959</v>
      </c>
      <c r="D2297" s="10" t="s">
        <v>960</v>
      </c>
      <c r="E2297" s="11" t="s">
        <v>3254</v>
      </c>
      <c r="F2297" s="6" t="s">
        <v>508</v>
      </c>
      <c r="G2297" s="6" t="s">
        <v>15</v>
      </c>
      <c r="H2297" s="10" t="str">
        <f>VLOOKUP(G2297,Config!$E$2:$F$17,2,FALSE)</f>
        <v>str</v>
      </c>
      <c r="I2297" s="6">
        <v>1</v>
      </c>
      <c r="J2297" s="6"/>
      <c r="K2297" s="12" t="s">
        <v>77</v>
      </c>
      <c r="L2297" s="6" t="s">
        <v>4031</v>
      </c>
      <c r="M2297" s="10"/>
      <c r="N2297" s="11"/>
    </row>
    <row r="2298" spans="1:14">
      <c r="A2298" s="5" t="s">
        <v>2977</v>
      </c>
      <c r="B2298" s="5" t="s">
        <v>1527</v>
      </c>
      <c r="C2298" s="10" t="s">
        <v>959</v>
      </c>
      <c r="D2298" s="10" t="s">
        <v>960</v>
      </c>
      <c r="E2298" s="11" t="s">
        <v>3254</v>
      </c>
      <c r="F2298" s="6" t="s">
        <v>2520</v>
      </c>
      <c r="G2298" s="6" t="s">
        <v>15</v>
      </c>
      <c r="H2298" s="10" t="str">
        <f>VLOOKUP(G2298,Config!$E$2:$F$17,2,FALSE)</f>
        <v>str</v>
      </c>
      <c r="I2298" s="6">
        <v>1</v>
      </c>
      <c r="J2298" s="6"/>
      <c r="K2298" s="12" t="s">
        <v>77</v>
      </c>
      <c r="L2298" s="6" t="s">
        <v>4031</v>
      </c>
      <c r="M2298" s="10"/>
      <c r="N2298" s="11"/>
    </row>
    <row r="2299" spans="1:14">
      <c r="A2299" s="5" t="s">
        <v>2977</v>
      </c>
      <c r="B2299" s="5" t="s">
        <v>1376</v>
      </c>
      <c r="C2299" s="10" t="s">
        <v>959</v>
      </c>
      <c r="D2299" s="10" t="s">
        <v>960</v>
      </c>
      <c r="E2299" s="11" t="s">
        <v>3254</v>
      </c>
      <c r="F2299" s="6" t="s">
        <v>389</v>
      </c>
      <c r="G2299" s="6" t="s">
        <v>3763</v>
      </c>
      <c r="H2299" s="10" t="str">
        <f>VLOOKUP(G2299,Config!$E$2:$F$17,2,FALSE)</f>
        <v>lng</v>
      </c>
      <c r="I2299" s="6">
        <v>1</v>
      </c>
      <c r="J2299" s="6"/>
      <c r="K2299" s="12" t="s">
        <v>77</v>
      </c>
      <c r="L2299" s="6" t="s">
        <v>4031</v>
      </c>
      <c r="M2299" s="10"/>
      <c r="N2299" s="11"/>
    </row>
    <row r="2300" spans="1:14">
      <c r="A2300" s="5" t="s">
        <v>2977</v>
      </c>
      <c r="B2300" s="5" t="s">
        <v>1377</v>
      </c>
      <c r="C2300" s="10" t="s">
        <v>959</v>
      </c>
      <c r="D2300" s="10" t="s">
        <v>960</v>
      </c>
      <c r="E2300" s="11" t="s">
        <v>3254</v>
      </c>
      <c r="F2300" s="6" t="s">
        <v>391</v>
      </c>
      <c r="G2300" s="6" t="s">
        <v>3763</v>
      </c>
      <c r="H2300" s="10" t="str">
        <f>VLOOKUP(G2300,Config!$E$2:$F$17,2,FALSE)</f>
        <v>lng</v>
      </c>
      <c r="I2300" s="6">
        <v>1</v>
      </c>
      <c r="J2300" s="6"/>
      <c r="K2300" s="12" t="s">
        <v>77</v>
      </c>
      <c r="L2300" s="6" t="s">
        <v>4031</v>
      </c>
      <c r="M2300" s="10"/>
      <c r="N2300" s="11"/>
    </row>
    <row r="2301" spans="1:14">
      <c r="A2301" s="5" t="s">
        <v>2977</v>
      </c>
      <c r="B2301" s="5" t="s">
        <v>1528</v>
      </c>
      <c r="C2301" s="10" t="s">
        <v>959</v>
      </c>
      <c r="D2301" s="10" t="s">
        <v>960</v>
      </c>
      <c r="E2301" s="11" t="s">
        <v>3254</v>
      </c>
      <c r="F2301" s="6" t="s">
        <v>479</v>
      </c>
      <c r="G2301" s="6" t="s">
        <v>15</v>
      </c>
      <c r="H2301" s="10" t="str">
        <f>VLOOKUP(G2301,Config!$E$2:$F$17,2,FALSE)</f>
        <v>str</v>
      </c>
      <c r="I2301" s="6">
        <v>1</v>
      </c>
      <c r="J2301" s="6"/>
      <c r="K2301" s="12" t="s">
        <v>77</v>
      </c>
      <c r="L2301" s="6" t="s">
        <v>4031</v>
      </c>
      <c r="M2301" s="10"/>
      <c r="N2301" s="11"/>
    </row>
    <row r="2302" spans="1:14">
      <c r="A2302" s="5" t="s">
        <v>2977</v>
      </c>
      <c r="B2302" s="5" t="s">
        <v>1378</v>
      </c>
      <c r="C2302" s="10" t="s">
        <v>959</v>
      </c>
      <c r="D2302" s="10" t="s">
        <v>960</v>
      </c>
      <c r="E2302" s="11" t="s">
        <v>3254</v>
      </c>
      <c r="F2302" s="6" t="s">
        <v>393</v>
      </c>
      <c r="G2302" s="6" t="s">
        <v>3763</v>
      </c>
      <c r="H2302" s="10" t="str">
        <f>VLOOKUP(G2302,Config!$E$2:$F$17,2,FALSE)</f>
        <v>lng</v>
      </c>
      <c r="I2302" s="6">
        <v>1</v>
      </c>
      <c r="J2302" s="6"/>
      <c r="K2302" s="12" t="s">
        <v>77</v>
      </c>
      <c r="L2302" s="6" t="s">
        <v>4031</v>
      </c>
      <c r="M2302" s="10"/>
      <c r="N2302" s="11"/>
    </row>
    <row r="2303" spans="1:14">
      <c r="A2303" s="5" t="s">
        <v>2977</v>
      </c>
      <c r="B2303" s="5" t="s">
        <v>1529</v>
      </c>
      <c r="C2303" s="10" t="s">
        <v>959</v>
      </c>
      <c r="D2303" s="10" t="s">
        <v>960</v>
      </c>
      <c r="E2303" s="11" t="s">
        <v>3254</v>
      </c>
      <c r="F2303" s="6" t="s">
        <v>481</v>
      </c>
      <c r="G2303" s="6" t="s">
        <v>15</v>
      </c>
      <c r="H2303" s="10" t="str">
        <f>VLOOKUP(G2303,Config!$E$2:$F$17,2,FALSE)</f>
        <v>str</v>
      </c>
      <c r="I2303" s="6">
        <v>1</v>
      </c>
      <c r="J2303" s="6"/>
      <c r="K2303" s="12" t="s">
        <v>77</v>
      </c>
      <c r="L2303" s="6" t="s">
        <v>4031</v>
      </c>
      <c r="M2303" s="10"/>
      <c r="N2303" s="11"/>
    </row>
    <row r="2304" spans="1:14">
      <c r="A2304" s="5" t="s">
        <v>2977</v>
      </c>
      <c r="B2304" s="5" t="s">
        <v>1530</v>
      </c>
      <c r="C2304" s="10" t="s">
        <v>959</v>
      </c>
      <c r="D2304" s="10" t="s">
        <v>960</v>
      </c>
      <c r="E2304" s="11" t="s">
        <v>3254</v>
      </c>
      <c r="F2304" s="6" t="s">
        <v>2521</v>
      </c>
      <c r="G2304" s="6" t="s">
        <v>15</v>
      </c>
      <c r="H2304" s="10" t="str">
        <f>VLOOKUP(G2304,Config!$E$2:$F$17,2,FALSE)</f>
        <v>str</v>
      </c>
      <c r="I2304" s="6">
        <v>0</v>
      </c>
      <c r="J2304" s="6"/>
      <c r="K2304" s="12" t="s">
        <v>77</v>
      </c>
      <c r="L2304" s="6" t="s">
        <v>4031</v>
      </c>
      <c r="M2304" s="10"/>
      <c r="N2304" s="11"/>
    </row>
    <row r="2305" spans="1:14">
      <c r="A2305" s="5" t="s">
        <v>2977</v>
      </c>
      <c r="B2305" s="5" t="s">
        <v>1531</v>
      </c>
      <c r="C2305" s="10" t="s">
        <v>959</v>
      </c>
      <c r="D2305" s="10" t="s">
        <v>960</v>
      </c>
      <c r="E2305" s="11" t="s">
        <v>3254</v>
      </c>
      <c r="F2305" s="6" t="s">
        <v>2522</v>
      </c>
      <c r="G2305" s="6" t="s">
        <v>15</v>
      </c>
      <c r="H2305" s="10" t="str">
        <f>VLOOKUP(G2305,Config!$E$2:$F$17,2,FALSE)</f>
        <v>str</v>
      </c>
      <c r="I2305" s="6">
        <v>0</v>
      </c>
      <c r="J2305" s="6"/>
      <c r="K2305" s="12" t="s">
        <v>77</v>
      </c>
      <c r="L2305" s="6" t="s">
        <v>4031</v>
      </c>
      <c r="M2305" s="10"/>
      <c r="N2305" s="11"/>
    </row>
    <row r="2306" spans="1:14">
      <c r="A2306" s="5" t="s">
        <v>2977</v>
      </c>
      <c r="B2306" s="5" t="s">
        <v>1532</v>
      </c>
      <c r="C2306" s="10" t="s">
        <v>959</v>
      </c>
      <c r="D2306" s="10" t="s">
        <v>960</v>
      </c>
      <c r="E2306" s="11" t="s">
        <v>3254</v>
      </c>
      <c r="F2306" s="6" t="s">
        <v>2523</v>
      </c>
      <c r="G2306" s="6" t="s">
        <v>15</v>
      </c>
      <c r="H2306" s="10" t="str">
        <f>VLOOKUP(G2306,Config!$E$2:$F$17,2,FALSE)</f>
        <v>str</v>
      </c>
      <c r="I2306" s="6">
        <v>0</v>
      </c>
      <c r="J2306" s="6"/>
      <c r="K2306" s="12" t="s">
        <v>77</v>
      </c>
      <c r="L2306" s="6" t="s">
        <v>4031</v>
      </c>
      <c r="M2306" s="10"/>
      <c r="N2306" s="11"/>
    </row>
    <row r="2307" spans="1:14">
      <c r="A2307" s="5" t="s">
        <v>2977</v>
      </c>
      <c r="B2307" s="5" t="s">
        <v>976</v>
      </c>
      <c r="C2307" s="10" t="s">
        <v>959</v>
      </c>
      <c r="D2307" s="10" t="s">
        <v>960</v>
      </c>
      <c r="E2307" s="11" t="s">
        <v>3254</v>
      </c>
      <c r="F2307" s="6" t="s">
        <v>2074</v>
      </c>
      <c r="G2307" s="6" t="s">
        <v>15</v>
      </c>
      <c r="H2307" s="10" t="str">
        <f>VLOOKUP(G2307,Config!$E$2:$F$17,2,FALSE)</f>
        <v>str</v>
      </c>
      <c r="I2307" s="6">
        <v>1</v>
      </c>
      <c r="J2307" s="6"/>
      <c r="K2307" s="12" t="s">
        <v>77</v>
      </c>
      <c r="L2307" s="6" t="s">
        <v>4031</v>
      </c>
      <c r="M2307" s="10"/>
      <c r="N2307" s="11"/>
    </row>
    <row r="2308" spans="1:14">
      <c r="A2308" s="5" t="s">
        <v>2977</v>
      </c>
      <c r="B2308" s="5" t="s">
        <v>977</v>
      </c>
      <c r="C2308" s="10" t="s">
        <v>959</v>
      </c>
      <c r="D2308" s="10" t="s">
        <v>960</v>
      </c>
      <c r="E2308" s="11" t="s">
        <v>3254</v>
      </c>
      <c r="F2308" s="6" t="s">
        <v>2075</v>
      </c>
      <c r="G2308" s="6" t="s">
        <v>47</v>
      </c>
      <c r="H2308" s="10" t="str">
        <f>VLOOKUP(G2308,Config!$E$2:$F$17,2,FALSE)</f>
        <v>ts</v>
      </c>
      <c r="I2308" s="6">
        <v>1</v>
      </c>
      <c r="J2308" s="6"/>
      <c r="K2308" s="12" t="s">
        <v>77</v>
      </c>
      <c r="L2308" s="6" t="s">
        <v>4031</v>
      </c>
      <c r="M2308" s="10"/>
      <c r="N2308" s="11"/>
    </row>
    <row r="2309" spans="1:14">
      <c r="A2309" s="5" t="s">
        <v>2977</v>
      </c>
      <c r="B2309" s="5" t="s">
        <v>978</v>
      </c>
      <c r="C2309" s="10" t="s">
        <v>959</v>
      </c>
      <c r="D2309" s="10" t="s">
        <v>960</v>
      </c>
      <c r="E2309" s="11" t="s">
        <v>3254</v>
      </c>
      <c r="F2309" s="6" t="s">
        <v>87</v>
      </c>
      <c r="G2309" s="6" t="s">
        <v>15</v>
      </c>
      <c r="H2309" s="10" t="str">
        <f>VLOOKUP(G2309,Config!$E$2:$F$17,2,FALSE)</f>
        <v>str</v>
      </c>
      <c r="I2309" s="6">
        <v>0</v>
      </c>
      <c r="J2309" s="6"/>
      <c r="K2309" s="12" t="s">
        <v>77</v>
      </c>
      <c r="L2309" s="6" t="s">
        <v>4031</v>
      </c>
      <c r="M2309" s="10"/>
      <c r="N2309" s="11"/>
    </row>
    <row r="2310" spans="1:14">
      <c r="A2310" s="5" t="s">
        <v>2977</v>
      </c>
      <c r="B2310" s="5" t="s">
        <v>979</v>
      </c>
      <c r="C2310" s="10" t="s">
        <v>959</v>
      </c>
      <c r="D2310" s="10" t="s">
        <v>960</v>
      </c>
      <c r="E2310" s="11" t="s">
        <v>3254</v>
      </c>
      <c r="F2310" s="6" t="s">
        <v>89</v>
      </c>
      <c r="G2310" s="6" t="s">
        <v>47</v>
      </c>
      <c r="H2310" s="10" t="str">
        <f>VLOOKUP(G2310,Config!$E$2:$F$17,2,FALSE)</f>
        <v>ts</v>
      </c>
      <c r="I2310" s="6">
        <v>0</v>
      </c>
      <c r="J2310" s="6"/>
      <c r="K2310" s="12" t="s">
        <v>77</v>
      </c>
      <c r="L2310" s="6" t="s">
        <v>4031</v>
      </c>
      <c r="M2310" s="10"/>
      <c r="N2310" s="11"/>
    </row>
    <row r="2311" spans="1:14">
      <c r="A2311" s="5" t="s">
        <v>2977</v>
      </c>
      <c r="B2311" s="5" t="s">
        <v>980</v>
      </c>
      <c r="C2311" s="10" t="s">
        <v>959</v>
      </c>
      <c r="D2311" s="10" t="s">
        <v>960</v>
      </c>
      <c r="E2311" s="11" t="s">
        <v>3254</v>
      </c>
      <c r="F2311" s="6" t="s">
        <v>2076</v>
      </c>
      <c r="G2311" s="6" t="s">
        <v>15</v>
      </c>
      <c r="H2311" s="10" t="str">
        <f>VLOOKUP(G2311,Config!$E$2:$F$17,2,FALSE)</f>
        <v>str</v>
      </c>
      <c r="I2311" s="6">
        <v>0</v>
      </c>
      <c r="J2311" s="6"/>
      <c r="K2311" s="12" t="s">
        <v>77</v>
      </c>
      <c r="L2311" s="6" t="s">
        <v>4031</v>
      </c>
      <c r="M2311" s="10"/>
      <c r="N2311" s="11"/>
    </row>
    <row r="2312" spans="1:14">
      <c r="A2312" s="5" t="s">
        <v>2977</v>
      </c>
      <c r="B2312" s="5" t="s">
        <v>981</v>
      </c>
      <c r="C2312" s="10" t="s">
        <v>959</v>
      </c>
      <c r="D2312" s="10" t="s">
        <v>960</v>
      </c>
      <c r="E2312" s="11" t="s">
        <v>3254</v>
      </c>
      <c r="F2312" s="6" t="s">
        <v>2077</v>
      </c>
      <c r="G2312" s="6" t="s">
        <v>47</v>
      </c>
      <c r="H2312" s="10" t="str">
        <f>VLOOKUP(G2312,Config!$E$2:$F$17,2,FALSE)</f>
        <v>ts</v>
      </c>
      <c r="I2312" s="6">
        <v>0</v>
      </c>
      <c r="J2312" s="6"/>
      <c r="K2312" s="12" t="s">
        <v>77</v>
      </c>
      <c r="L2312" s="6" t="s">
        <v>4031</v>
      </c>
      <c r="M2312" s="10"/>
      <c r="N2312" s="11"/>
    </row>
    <row r="2313" spans="1:14">
      <c r="A2313" s="5" t="s">
        <v>2978</v>
      </c>
      <c r="B2313" s="5" t="s">
        <v>961</v>
      </c>
      <c r="C2313" s="10" t="s">
        <v>959</v>
      </c>
      <c r="D2313" s="10" t="s">
        <v>960</v>
      </c>
      <c r="E2313" s="11" t="s">
        <v>3255</v>
      </c>
      <c r="F2313" s="6" t="s">
        <v>2060</v>
      </c>
      <c r="G2313" s="6" t="s">
        <v>15</v>
      </c>
      <c r="H2313" s="10" t="str">
        <f>VLOOKUP(G2313,Config!$E$2:$F$17,2,FALSE)</f>
        <v>str</v>
      </c>
      <c r="I2313" s="6">
        <v>1</v>
      </c>
      <c r="J2313" s="6">
        <v>1</v>
      </c>
      <c r="K2313" s="12" t="s">
        <v>77</v>
      </c>
      <c r="L2313" s="6" t="s">
        <v>4032</v>
      </c>
      <c r="M2313" s="10"/>
      <c r="N2313" s="11"/>
    </row>
    <row r="2314" spans="1:14">
      <c r="A2314" s="5" t="s">
        <v>2978</v>
      </c>
      <c r="B2314" s="5" t="s">
        <v>1481</v>
      </c>
      <c r="C2314" s="10" t="s">
        <v>959</v>
      </c>
      <c r="D2314" s="10" t="s">
        <v>960</v>
      </c>
      <c r="E2314" s="11" t="s">
        <v>3255</v>
      </c>
      <c r="F2314" s="6" t="s">
        <v>2493</v>
      </c>
      <c r="G2314" s="6" t="s">
        <v>3763</v>
      </c>
      <c r="H2314" s="10" t="str">
        <f>VLOOKUP(G2314,Config!$E$2:$F$17,2,FALSE)</f>
        <v>lng</v>
      </c>
      <c r="I2314" s="6">
        <v>1</v>
      </c>
      <c r="J2314" s="6">
        <v>1</v>
      </c>
      <c r="K2314" s="12" t="s">
        <v>77</v>
      </c>
      <c r="L2314" s="6" t="s">
        <v>4032</v>
      </c>
      <c r="M2314" s="10"/>
      <c r="N2314" s="11"/>
    </row>
    <row r="2315" spans="1:14">
      <c r="A2315" s="5" t="s">
        <v>2978</v>
      </c>
      <c r="B2315" s="5" t="s">
        <v>987</v>
      </c>
      <c r="C2315" s="10" t="s">
        <v>959</v>
      </c>
      <c r="D2315" s="10" t="s">
        <v>960</v>
      </c>
      <c r="E2315" s="11" t="s">
        <v>3255</v>
      </c>
      <c r="F2315" s="6" t="s">
        <v>2083</v>
      </c>
      <c r="G2315" s="6" t="s">
        <v>15</v>
      </c>
      <c r="H2315" s="10" t="str">
        <f>VLOOKUP(G2315,Config!$E$2:$F$17,2,FALSE)</f>
        <v>str</v>
      </c>
      <c r="I2315" s="6">
        <v>1</v>
      </c>
      <c r="J2315" s="6"/>
      <c r="K2315" s="12" t="s">
        <v>77</v>
      </c>
      <c r="L2315" s="6" t="s">
        <v>4032</v>
      </c>
      <c r="M2315" s="10"/>
      <c r="N2315" s="11"/>
    </row>
    <row r="2316" spans="1:14">
      <c r="A2316" s="5" t="s">
        <v>2978</v>
      </c>
      <c r="B2316" s="5" t="s">
        <v>966</v>
      </c>
      <c r="C2316" s="10" t="s">
        <v>959</v>
      </c>
      <c r="D2316" s="10" t="s">
        <v>960</v>
      </c>
      <c r="E2316" s="11" t="s">
        <v>3255</v>
      </c>
      <c r="F2316" s="6" t="s">
        <v>2064</v>
      </c>
      <c r="G2316" s="6" t="s">
        <v>15</v>
      </c>
      <c r="H2316" s="10" t="str">
        <f>VLOOKUP(G2316,Config!$E$2:$F$17,2,FALSE)</f>
        <v>str</v>
      </c>
      <c r="I2316" s="6">
        <v>0</v>
      </c>
      <c r="J2316" s="6"/>
      <c r="K2316" s="12" t="s">
        <v>77</v>
      </c>
      <c r="L2316" s="6" t="s">
        <v>4032</v>
      </c>
      <c r="M2316" s="10"/>
      <c r="N2316" s="11"/>
    </row>
    <row r="2317" spans="1:14">
      <c r="A2317" s="5" t="s">
        <v>2978</v>
      </c>
      <c r="B2317" s="5" t="s">
        <v>1012</v>
      </c>
      <c r="C2317" s="10" t="s">
        <v>959</v>
      </c>
      <c r="D2317" s="10" t="s">
        <v>960</v>
      </c>
      <c r="E2317" s="11" t="s">
        <v>3255</v>
      </c>
      <c r="F2317" s="6" t="s">
        <v>2098</v>
      </c>
      <c r="G2317" s="6" t="s">
        <v>15</v>
      </c>
      <c r="H2317" s="10" t="str">
        <f>VLOOKUP(G2317,Config!$E$2:$F$17,2,FALSE)</f>
        <v>str</v>
      </c>
      <c r="I2317" s="6">
        <v>0</v>
      </c>
      <c r="J2317" s="6"/>
      <c r="K2317" s="12" t="s">
        <v>77</v>
      </c>
      <c r="L2317" s="6" t="s">
        <v>4032</v>
      </c>
      <c r="M2317" s="10"/>
      <c r="N2317" s="11"/>
    </row>
    <row r="2318" spans="1:14">
      <c r="A2318" s="5" t="s">
        <v>2978</v>
      </c>
      <c r="B2318" s="5" t="s">
        <v>989</v>
      </c>
      <c r="C2318" s="10" t="s">
        <v>959</v>
      </c>
      <c r="D2318" s="10" t="s">
        <v>960</v>
      </c>
      <c r="E2318" s="11" t="s">
        <v>3255</v>
      </c>
      <c r="F2318" s="6" t="s">
        <v>469</v>
      </c>
      <c r="G2318" s="6" t="s">
        <v>3763</v>
      </c>
      <c r="H2318" s="10" t="str">
        <f>VLOOKUP(G2318,Config!$E$2:$F$17,2,FALSE)</f>
        <v>lng</v>
      </c>
      <c r="I2318" s="6">
        <v>0</v>
      </c>
      <c r="J2318" s="6"/>
      <c r="K2318" s="12" t="s">
        <v>77</v>
      </c>
      <c r="L2318" s="6" t="s">
        <v>4032</v>
      </c>
      <c r="M2318" s="10"/>
      <c r="N2318" s="11"/>
    </row>
    <row r="2319" spans="1:14">
      <c r="A2319" s="5" t="s">
        <v>2978</v>
      </c>
      <c r="B2319" s="5" t="s">
        <v>1008</v>
      </c>
      <c r="C2319" s="10" t="s">
        <v>959</v>
      </c>
      <c r="D2319" s="10" t="s">
        <v>960</v>
      </c>
      <c r="E2319" s="11" t="s">
        <v>3255</v>
      </c>
      <c r="F2319" s="6" t="s">
        <v>2095</v>
      </c>
      <c r="G2319" s="6" t="s">
        <v>3763</v>
      </c>
      <c r="H2319" s="10" t="str">
        <f>VLOOKUP(G2319,Config!$E$2:$F$17,2,FALSE)</f>
        <v>lng</v>
      </c>
      <c r="I2319" s="6">
        <v>0</v>
      </c>
      <c r="J2319" s="6"/>
      <c r="K2319" s="12" t="s">
        <v>77</v>
      </c>
      <c r="L2319" s="6" t="s">
        <v>4032</v>
      </c>
      <c r="M2319" s="10"/>
      <c r="N2319" s="11"/>
    </row>
    <row r="2320" spans="1:14">
      <c r="A2320" s="5" t="s">
        <v>2978</v>
      </c>
      <c r="B2320" s="5" t="s">
        <v>991</v>
      </c>
      <c r="C2320" s="10" t="s">
        <v>959</v>
      </c>
      <c r="D2320" s="10" t="s">
        <v>960</v>
      </c>
      <c r="E2320" s="11" t="s">
        <v>3255</v>
      </c>
      <c r="F2320" s="6" t="s">
        <v>471</v>
      </c>
      <c r="G2320" s="6" t="s">
        <v>3763</v>
      </c>
      <c r="H2320" s="10" t="str">
        <f>VLOOKUP(G2320,Config!$E$2:$F$17,2,FALSE)</f>
        <v>lng</v>
      </c>
      <c r="I2320" s="6">
        <v>1</v>
      </c>
      <c r="J2320" s="6"/>
      <c r="K2320" s="12" t="s">
        <v>77</v>
      </c>
      <c r="L2320" s="6" t="s">
        <v>4032</v>
      </c>
      <c r="M2320" s="10"/>
      <c r="N2320" s="11"/>
    </row>
    <row r="2321" spans="1:14">
      <c r="A2321" s="5" t="s">
        <v>2978</v>
      </c>
      <c r="B2321" s="5" t="s">
        <v>1013</v>
      </c>
      <c r="C2321" s="10" t="s">
        <v>959</v>
      </c>
      <c r="D2321" s="10" t="s">
        <v>960</v>
      </c>
      <c r="E2321" s="11" t="s">
        <v>3255</v>
      </c>
      <c r="F2321" s="6" t="s">
        <v>2099</v>
      </c>
      <c r="G2321" s="6" t="s">
        <v>3763</v>
      </c>
      <c r="H2321" s="10" t="str">
        <f>VLOOKUP(G2321,Config!$E$2:$F$17,2,FALSE)</f>
        <v>lng</v>
      </c>
      <c r="I2321" s="6">
        <v>1</v>
      </c>
      <c r="J2321" s="6"/>
      <c r="K2321" s="12" t="s">
        <v>77</v>
      </c>
      <c r="L2321" s="6" t="s">
        <v>4032</v>
      </c>
      <c r="M2321" s="10"/>
      <c r="N2321" s="11"/>
    </row>
    <row r="2322" spans="1:14">
      <c r="A2322" s="5" t="s">
        <v>2978</v>
      </c>
      <c r="B2322" s="5" t="s">
        <v>1533</v>
      </c>
      <c r="C2322" s="10" t="s">
        <v>959</v>
      </c>
      <c r="D2322" s="10" t="s">
        <v>960</v>
      </c>
      <c r="E2322" s="11" t="s">
        <v>3255</v>
      </c>
      <c r="F2322" s="6" t="s">
        <v>2524</v>
      </c>
      <c r="G2322" s="6" t="s">
        <v>15</v>
      </c>
      <c r="H2322" s="10" t="str">
        <f>VLOOKUP(G2322,Config!$E$2:$F$17,2,FALSE)</f>
        <v>str</v>
      </c>
      <c r="I2322" s="6">
        <v>0</v>
      </c>
      <c r="J2322" s="6"/>
      <c r="K2322" s="12" t="s">
        <v>77</v>
      </c>
      <c r="L2322" s="6" t="s">
        <v>4032</v>
      </c>
      <c r="M2322" s="10"/>
      <c r="N2322" s="11"/>
    </row>
    <row r="2323" spans="1:14">
      <c r="A2323" s="5" t="s">
        <v>2978</v>
      </c>
      <c r="B2323" s="5" t="s">
        <v>1363</v>
      </c>
      <c r="C2323" s="10" t="s">
        <v>959</v>
      </c>
      <c r="D2323" s="10" t="s">
        <v>960</v>
      </c>
      <c r="E2323" s="11" t="s">
        <v>3255</v>
      </c>
      <c r="F2323" s="6" t="s">
        <v>2384</v>
      </c>
      <c r="G2323" s="6" t="s">
        <v>15</v>
      </c>
      <c r="H2323" s="10" t="str">
        <f>VLOOKUP(G2323,Config!$E$2:$F$17,2,FALSE)</f>
        <v>str</v>
      </c>
      <c r="I2323" s="6">
        <v>1</v>
      </c>
      <c r="J2323" s="6"/>
      <c r="K2323" s="12" t="s">
        <v>77</v>
      </c>
      <c r="L2323" s="6" t="s">
        <v>4032</v>
      </c>
      <c r="M2323" s="10"/>
      <c r="N2323" s="11"/>
    </row>
    <row r="2324" spans="1:14">
      <c r="A2324" s="5" t="s">
        <v>2978</v>
      </c>
      <c r="B2324" s="5" t="s">
        <v>1366</v>
      </c>
      <c r="C2324" s="10" t="s">
        <v>959</v>
      </c>
      <c r="D2324" s="10" t="s">
        <v>960</v>
      </c>
      <c r="E2324" s="11" t="s">
        <v>3255</v>
      </c>
      <c r="F2324" s="6" t="s">
        <v>2387</v>
      </c>
      <c r="G2324" s="6" t="s">
        <v>15</v>
      </c>
      <c r="H2324" s="10" t="str">
        <f>VLOOKUP(G2324,Config!$E$2:$F$17,2,FALSE)</f>
        <v>str</v>
      </c>
      <c r="I2324" s="6">
        <v>1</v>
      </c>
      <c r="J2324" s="6"/>
      <c r="K2324" s="12" t="s">
        <v>77</v>
      </c>
      <c r="L2324" s="6" t="s">
        <v>4032</v>
      </c>
      <c r="M2324" s="10"/>
      <c r="N2324" s="11"/>
    </row>
    <row r="2325" spans="1:14">
      <c r="A2325" s="5" t="s">
        <v>2978</v>
      </c>
      <c r="B2325" s="5" t="s">
        <v>1369</v>
      </c>
      <c r="C2325" s="10" t="s">
        <v>959</v>
      </c>
      <c r="D2325" s="10" t="s">
        <v>960</v>
      </c>
      <c r="E2325" s="11" t="s">
        <v>3255</v>
      </c>
      <c r="F2325" s="6" t="s">
        <v>2390</v>
      </c>
      <c r="G2325" s="6" t="s">
        <v>15</v>
      </c>
      <c r="H2325" s="10" t="str">
        <f>VLOOKUP(G2325,Config!$E$2:$F$17,2,FALSE)</f>
        <v>str</v>
      </c>
      <c r="I2325" s="6">
        <v>1</v>
      </c>
      <c r="J2325" s="6"/>
      <c r="K2325" s="12" t="s">
        <v>77</v>
      </c>
      <c r="L2325" s="6" t="s">
        <v>4032</v>
      </c>
      <c r="M2325" s="10"/>
      <c r="N2325" s="11"/>
    </row>
    <row r="2326" spans="1:14">
      <c r="A2326" s="5" t="s">
        <v>2978</v>
      </c>
      <c r="B2326" s="5" t="s">
        <v>1372</v>
      </c>
      <c r="C2326" s="10" t="s">
        <v>959</v>
      </c>
      <c r="D2326" s="10" t="s">
        <v>960</v>
      </c>
      <c r="E2326" s="11" t="s">
        <v>3255</v>
      </c>
      <c r="F2326" s="6" t="s">
        <v>2393</v>
      </c>
      <c r="G2326" s="6" t="s">
        <v>15</v>
      </c>
      <c r="H2326" s="10" t="str">
        <f>VLOOKUP(G2326,Config!$E$2:$F$17,2,FALSE)</f>
        <v>str</v>
      </c>
      <c r="I2326" s="6">
        <v>1</v>
      </c>
      <c r="J2326" s="6"/>
      <c r="K2326" s="12" t="s">
        <v>77</v>
      </c>
      <c r="L2326" s="6" t="s">
        <v>4032</v>
      </c>
      <c r="M2326" s="10"/>
      <c r="N2326" s="11"/>
    </row>
    <row r="2327" spans="1:14">
      <c r="A2327" s="5" t="s">
        <v>2978</v>
      </c>
      <c r="B2327" s="5" t="s">
        <v>1491</v>
      </c>
      <c r="C2327" s="10" t="s">
        <v>959</v>
      </c>
      <c r="D2327" s="10" t="s">
        <v>960</v>
      </c>
      <c r="E2327" s="11" t="s">
        <v>3255</v>
      </c>
      <c r="F2327" s="6" t="s">
        <v>574</v>
      </c>
      <c r="G2327" s="6" t="s">
        <v>15</v>
      </c>
      <c r="H2327" s="10" t="str">
        <f>VLOOKUP(G2327,Config!$E$2:$F$17,2,FALSE)</f>
        <v>str</v>
      </c>
      <c r="I2327" s="6">
        <v>0</v>
      </c>
      <c r="J2327" s="6"/>
      <c r="K2327" s="12" t="s">
        <v>77</v>
      </c>
      <c r="L2327" s="6" t="s">
        <v>4032</v>
      </c>
      <c r="M2327" s="10"/>
      <c r="N2327" s="11"/>
    </row>
    <row r="2328" spans="1:14">
      <c r="A2328" s="5" t="s">
        <v>2978</v>
      </c>
      <c r="B2328" s="5" t="s">
        <v>976</v>
      </c>
      <c r="C2328" s="10" t="s">
        <v>959</v>
      </c>
      <c r="D2328" s="10" t="s">
        <v>960</v>
      </c>
      <c r="E2328" s="11" t="s">
        <v>3255</v>
      </c>
      <c r="F2328" s="6" t="s">
        <v>2074</v>
      </c>
      <c r="G2328" s="6" t="s">
        <v>15</v>
      </c>
      <c r="H2328" s="10" t="str">
        <f>VLOOKUP(G2328,Config!$E$2:$F$17,2,FALSE)</f>
        <v>str</v>
      </c>
      <c r="I2328" s="6">
        <v>1</v>
      </c>
      <c r="J2328" s="6"/>
      <c r="K2328" s="12" t="s">
        <v>77</v>
      </c>
      <c r="L2328" s="6" t="s">
        <v>4032</v>
      </c>
      <c r="M2328" s="10"/>
      <c r="N2328" s="11"/>
    </row>
    <row r="2329" spans="1:14">
      <c r="A2329" s="5" t="s">
        <v>2978</v>
      </c>
      <c r="B2329" s="5" t="s">
        <v>977</v>
      </c>
      <c r="C2329" s="10" t="s">
        <v>959</v>
      </c>
      <c r="D2329" s="10" t="s">
        <v>960</v>
      </c>
      <c r="E2329" s="11" t="s">
        <v>3255</v>
      </c>
      <c r="F2329" s="6" t="s">
        <v>2075</v>
      </c>
      <c r="G2329" s="6" t="s">
        <v>47</v>
      </c>
      <c r="H2329" s="10" t="str">
        <f>VLOOKUP(G2329,Config!$E$2:$F$17,2,FALSE)</f>
        <v>ts</v>
      </c>
      <c r="I2329" s="6">
        <v>1</v>
      </c>
      <c r="J2329" s="6"/>
      <c r="K2329" s="12" t="s">
        <v>77</v>
      </c>
      <c r="L2329" s="6" t="s">
        <v>4032</v>
      </c>
      <c r="M2329" s="10"/>
      <c r="N2329" s="11"/>
    </row>
    <row r="2330" spans="1:14">
      <c r="A2330" s="5" t="s">
        <v>2978</v>
      </c>
      <c r="B2330" s="5" t="s">
        <v>978</v>
      </c>
      <c r="C2330" s="10" t="s">
        <v>959</v>
      </c>
      <c r="D2330" s="10" t="s">
        <v>960</v>
      </c>
      <c r="E2330" s="11" t="s">
        <v>3255</v>
      </c>
      <c r="F2330" s="6" t="s">
        <v>87</v>
      </c>
      <c r="G2330" s="6" t="s">
        <v>15</v>
      </c>
      <c r="H2330" s="10" t="str">
        <f>VLOOKUP(G2330,Config!$E$2:$F$17,2,FALSE)</f>
        <v>str</v>
      </c>
      <c r="I2330" s="6">
        <v>0</v>
      </c>
      <c r="J2330" s="6"/>
      <c r="K2330" s="12" t="s">
        <v>77</v>
      </c>
      <c r="L2330" s="6" t="s">
        <v>4032</v>
      </c>
      <c r="M2330" s="10"/>
      <c r="N2330" s="11"/>
    </row>
    <row r="2331" spans="1:14">
      <c r="A2331" s="5" t="s">
        <v>2978</v>
      </c>
      <c r="B2331" s="5" t="s">
        <v>979</v>
      </c>
      <c r="C2331" s="10" t="s">
        <v>959</v>
      </c>
      <c r="D2331" s="10" t="s">
        <v>960</v>
      </c>
      <c r="E2331" s="11" t="s">
        <v>3255</v>
      </c>
      <c r="F2331" s="6" t="s">
        <v>89</v>
      </c>
      <c r="G2331" s="6" t="s">
        <v>47</v>
      </c>
      <c r="H2331" s="10" t="str">
        <f>VLOOKUP(G2331,Config!$E$2:$F$17,2,FALSE)</f>
        <v>ts</v>
      </c>
      <c r="I2331" s="6">
        <v>0</v>
      </c>
      <c r="J2331" s="6"/>
      <c r="K2331" s="12" t="s">
        <v>77</v>
      </c>
      <c r="L2331" s="6" t="s">
        <v>4032</v>
      </c>
      <c r="M2331" s="10"/>
      <c r="N2331" s="11"/>
    </row>
    <row r="2332" spans="1:14">
      <c r="A2332" s="5" t="s">
        <v>2978</v>
      </c>
      <c r="B2332" s="5" t="s">
        <v>980</v>
      </c>
      <c r="C2332" s="10" t="s">
        <v>959</v>
      </c>
      <c r="D2332" s="10" t="s">
        <v>960</v>
      </c>
      <c r="E2332" s="11" t="s">
        <v>3255</v>
      </c>
      <c r="F2332" s="6" t="s">
        <v>2076</v>
      </c>
      <c r="G2332" s="6" t="s">
        <v>15</v>
      </c>
      <c r="H2332" s="10" t="str">
        <f>VLOOKUP(G2332,Config!$E$2:$F$17,2,FALSE)</f>
        <v>str</v>
      </c>
      <c r="I2332" s="6">
        <v>0</v>
      </c>
      <c r="J2332" s="6"/>
      <c r="K2332" s="12" t="s">
        <v>77</v>
      </c>
      <c r="L2332" s="6" t="s">
        <v>4032</v>
      </c>
      <c r="M2332" s="10"/>
      <c r="N2332" s="11"/>
    </row>
    <row r="2333" spans="1:14">
      <c r="A2333" s="5" t="s">
        <v>2978</v>
      </c>
      <c r="B2333" s="5" t="s">
        <v>981</v>
      </c>
      <c r="C2333" s="10" t="s">
        <v>959</v>
      </c>
      <c r="D2333" s="10" t="s">
        <v>960</v>
      </c>
      <c r="E2333" s="11" t="s">
        <v>3255</v>
      </c>
      <c r="F2333" s="6" t="s">
        <v>2077</v>
      </c>
      <c r="G2333" s="6" t="s">
        <v>47</v>
      </c>
      <c r="H2333" s="10" t="str">
        <f>VLOOKUP(G2333,Config!$E$2:$F$17,2,FALSE)</f>
        <v>ts</v>
      </c>
      <c r="I2333" s="6">
        <v>0</v>
      </c>
      <c r="J2333" s="6"/>
      <c r="K2333" s="12" t="s">
        <v>77</v>
      </c>
      <c r="L2333" s="6" t="s">
        <v>4032</v>
      </c>
      <c r="M2333" s="10"/>
      <c r="N2333" s="11"/>
    </row>
    <row r="2334" spans="1:14">
      <c r="A2334" s="5" t="s">
        <v>2979</v>
      </c>
      <c r="B2334" s="5" t="s">
        <v>1323</v>
      </c>
      <c r="C2334" s="10" t="s">
        <v>959</v>
      </c>
      <c r="D2334" s="10" t="s">
        <v>960</v>
      </c>
      <c r="E2334" s="11" t="s">
        <v>3256</v>
      </c>
      <c r="F2334" s="6" t="s">
        <v>2345</v>
      </c>
      <c r="G2334" s="6" t="s">
        <v>15</v>
      </c>
      <c r="H2334" s="10" t="str">
        <f>VLOOKUP(G2334,Config!$E$2:$F$17,2,FALSE)</f>
        <v>str</v>
      </c>
      <c r="I2334" s="6">
        <v>1</v>
      </c>
      <c r="J2334" s="6">
        <v>1</v>
      </c>
      <c r="K2334" s="12" t="s">
        <v>77</v>
      </c>
      <c r="L2334" s="6" t="s">
        <v>4033</v>
      </c>
      <c r="M2334" s="10"/>
      <c r="N2334" s="11"/>
    </row>
    <row r="2335" spans="1:14">
      <c r="A2335" s="5" t="s">
        <v>2979</v>
      </c>
      <c r="B2335" s="5" t="s">
        <v>1004</v>
      </c>
      <c r="C2335" s="10" t="s">
        <v>959</v>
      </c>
      <c r="D2335" s="10" t="s">
        <v>960</v>
      </c>
      <c r="E2335" s="11" t="s">
        <v>3256</v>
      </c>
      <c r="F2335" s="6" t="s">
        <v>79</v>
      </c>
      <c r="G2335" s="6" t="s">
        <v>15</v>
      </c>
      <c r="H2335" s="10" t="str">
        <f>VLOOKUP(G2335,Config!$E$2:$F$17,2,FALSE)</f>
        <v>str</v>
      </c>
      <c r="I2335" s="6">
        <v>1</v>
      </c>
      <c r="J2335" s="6">
        <v>1</v>
      </c>
      <c r="K2335" s="12" t="s">
        <v>77</v>
      </c>
      <c r="L2335" s="6" t="s">
        <v>4033</v>
      </c>
      <c r="M2335" s="10"/>
      <c r="N2335" s="11"/>
    </row>
    <row r="2336" spans="1:14">
      <c r="A2336" s="5" t="s">
        <v>2979</v>
      </c>
      <c r="B2336" s="5" t="s">
        <v>965</v>
      </c>
      <c r="C2336" s="10" t="s">
        <v>959</v>
      </c>
      <c r="D2336" s="10" t="s">
        <v>960</v>
      </c>
      <c r="E2336" s="11" t="s">
        <v>3256</v>
      </c>
      <c r="F2336" s="6" t="s">
        <v>81</v>
      </c>
      <c r="G2336" s="6" t="s">
        <v>15</v>
      </c>
      <c r="H2336" s="10" t="str">
        <f>VLOOKUP(G2336,Config!$E$2:$F$17,2,FALSE)</f>
        <v>str</v>
      </c>
      <c r="I2336" s="6">
        <v>1</v>
      </c>
      <c r="J2336" s="6">
        <v>1</v>
      </c>
      <c r="K2336" s="12" t="s">
        <v>77</v>
      </c>
      <c r="L2336" s="6" t="s">
        <v>4033</v>
      </c>
      <c r="M2336" s="10"/>
      <c r="N2336" s="11"/>
    </row>
    <row r="2337" spans="1:14">
      <c r="A2337" s="5" t="s">
        <v>2979</v>
      </c>
      <c r="B2337" s="5" t="s">
        <v>1006</v>
      </c>
      <c r="C2337" s="10" t="s">
        <v>959</v>
      </c>
      <c r="D2337" s="10" t="s">
        <v>960</v>
      </c>
      <c r="E2337" s="11" t="s">
        <v>3256</v>
      </c>
      <c r="F2337" s="6" t="s">
        <v>2093</v>
      </c>
      <c r="G2337" s="6" t="s">
        <v>15</v>
      </c>
      <c r="H2337" s="10" t="str">
        <f>VLOOKUP(G2337,Config!$E$2:$F$17,2,FALSE)</f>
        <v>str</v>
      </c>
      <c r="I2337" s="6">
        <v>1</v>
      </c>
      <c r="J2337" s="6">
        <v>1</v>
      </c>
      <c r="K2337" s="12" t="s">
        <v>77</v>
      </c>
      <c r="L2337" s="6" t="s">
        <v>4033</v>
      </c>
      <c r="M2337" s="10"/>
      <c r="N2337" s="11"/>
    </row>
    <row r="2338" spans="1:14">
      <c r="A2338" s="5" t="s">
        <v>2979</v>
      </c>
      <c r="B2338" s="5" t="s">
        <v>1223</v>
      </c>
      <c r="C2338" s="10" t="s">
        <v>959</v>
      </c>
      <c r="D2338" s="10" t="s">
        <v>960</v>
      </c>
      <c r="E2338" s="11" t="s">
        <v>3256</v>
      </c>
      <c r="F2338" s="6" t="s">
        <v>2251</v>
      </c>
      <c r="G2338" s="6" t="s">
        <v>15</v>
      </c>
      <c r="H2338" s="10" t="str">
        <f>VLOOKUP(G2338,Config!$E$2:$F$17,2,FALSE)</f>
        <v>str</v>
      </c>
      <c r="I2338" s="6">
        <v>1</v>
      </c>
      <c r="J2338" s="6">
        <v>1</v>
      </c>
      <c r="K2338" s="12" t="s">
        <v>77</v>
      </c>
      <c r="L2338" s="6" t="s">
        <v>4033</v>
      </c>
      <c r="M2338" s="10"/>
      <c r="N2338" s="11"/>
    </row>
    <row r="2339" spans="1:14">
      <c r="A2339" s="5" t="s">
        <v>2979</v>
      </c>
      <c r="B2339" s="5" t="s">
        <v>1211</v>
      </c>
      <c r="C2339" s="10" t="s">
        <v>959</v>
      </c>
      <c r="D2339" s="10" t="s">
        <v>960</v>
      </c>
      <c r="E2339" s="11" t="s">
        <v>3256</v>
      </c>
      <c r="F2339" s="6" t="s">
        <v>2261</v>
      </c>
      <c r="G2339" s="6" t="s">
        <v>3763</v>
      </c>
      <c r="H2339" s="10" t="str">
        <f>VLOOKUP(G2339,Config!$E$2:$F$17,2,FALSE)</f>
        <v>lng</v>
      </c>
      <c r="I2339" s="6">
        <v>1</v>
      </c>
      <c r="J2339" s="6">
        <v>1</v>
      </c>
      <c r="K2339" s="12" t="s">
        <v>77</v>
      </c>
      <c r="L2339" s="6" t="s">
        <v>4033</v>
      </c>
      <c r="M2339" s="10"/>
      <c r="N2339" s="11"/>
    </row>
    <row r="2340" spans="1:14">
      <c r="A2340" s="5" t="s">
        <v>2979</v>
      </c>
      <c r="B2340" s="5" t="s">
        <v>1212</v>
      </c>
      <c r="C2340" s="10" t="s">
        <v>959</v>
      </c>
      <c r="D2340" s="10" t="s">
        <v>960</v>
      </c>
      <c r="E2340" s="11" t="s">
        <v>3256</v>
      </c>
      <c r="F2340" s="6" t="s">
        <v>98</v>
      </c>
      <c r="G2340" s="6" t="s">
        <v>3763</v>
      </c>
      <c r="H2340" s="10" t="str">
        <f>VLOOKUP(G2340,Config!$E$2:$F$17,2,FALSE)</f>
        <v>lng</v>
      </c>
      <c r="I2340" s="6">
        <v>1</v>
      </c>
      <c r="J2340" s="6"/>
      <c r="K2340" s="12" t="s">
        <v>77</v>
      </c>
      <c r="L2340" s="6" t="s">
        <v>4033</v>
      </c>
      <c r="M2340" s="10"/>
      <c r="N2340" s="11"/>
    </row>
    <row r="2341" spans="1:14">
      <c r="A2341" s="5" t="s">
        <v>2979</v>
      </c>
      <c r="B2341" s="5" t="s">
        <v>976</v>
      </c>
      <c r="C2341" s="10" t="s">
        <v>959</v>
      </c>
      <c r="D2341" s="10" t="s">
        <v>960</v>
      </c>
      <c r="E2341" s="11" t="s">
        <v>3256</v>
      </c>
      <c r="F2341" s="6" t="s">
        <v>2074</v>
      </c>
      <c r="G2341" s="6" t="s">
        <v>15</v>
      </c>
      <c r="H2341" s="10" t="str">
        <f>VLOOKUP(G2341,Config!$E$2:$F$17,2,FALSE)</f>
        <v>str</v>
      </c>
      <c r="I2341" s="6">
        <v>1</v>
      </c>
      <c r="J2341" s="6"/>
      <c r="K2341" s="12" t="s">
        <v>77</v>
      </c>
      <c r="L2341" s="6" t="s">
        <v>4033</v>
      </c>
      <c r="M2341" s="10"/>
      <c r="N2341" s="11"/>
    </row>
    <row r="2342" spans="1:14">
      <c r="A2342" s="5" t="s">
        <v>2979</v>
      </c>
      <c r="B2342" s="5" t="s">
        <v>977</v>
      </c>
      <c r="C2342" s="10" t="s">
        <v>959</v>
      </c>
      <c r="D2342" s="10" t="s">
        <v>960</v>
      </c>
      <c r="E2342" s="11" t="s">
        <v>3256</v>
      </c>
      <c r="F2342" s="6" t="s">
        <v>2075</v>
      </c>
      <c r="G2342" s="6" t="s">
        <v>47</v>
      </c>
      <c r="H2342" s="10" t="str">
        <f>VLOOKUP(G2342,Config!$E$2:$F$17,2,FALSE)</f>
        <v>ts</v>
      </c>
      <c r="I2342" s="6">
        <v>1</v>
      </c>
      <c r="J2342" s="6"/>
      <c r="K2342" s="12" t="s">
        <v>77</v>
      </c>
      <c r="L2342" s="6" t="s">
        <v>4033</v>
      </c>
      <c r="M2342" s="10"/>
      <c r="N2342" s="11"/>
    </row>
    <row r="2343" spans="1:14">
      <c r="A2343" s="5" t="s">
        <v>2979</v>
      </c>
      <c r="B2343" s="5" t="s">
        <v>978</v>
      </c>
      <c r="C2343" s="10" t="s">
        <v>959</v>
      </c>
      <c r="D2343" s="10" t="s">
        <v>960</v>
      </c>
      <c r="E2343" s="11" t="s">
        <v>3256</v>
      </c>
      <c r="F2343" s="6" t="s">
        <v>87</v>
      </c>
      <c r="G2343" s="6" t="s">
        <v>15</v>
      </c>
      <c r="H2343" s="10" t="str">
        <f>VLOOKUP(G2343,Config!$E$2:$F$17,2,FALSE)</f>
        <v>str</v>
      </c>
      <c r="I2343" s="6">
        <v>0</v>
      </c>
      <c r="J2343" s="6"/>
      <c r="K2343" s="12" t="s">
        <v>77</v>
      </c>
      <c r="L2343" s="6" t="s">
        <v>4033</v>
      </c>
      <c r="M2343" s="10"/>
      <c r="N2343" s="11"/>
    </row>
    <row r="2344" spans="1:14">
      <c r="A2344" s="5" t="s">
        <v>2979</v>
      </c>
      <c r="B2344" s="5" t="s">
        <v>979</v>
      </c>
      <c r="C2344" s="10" t="s">
        <v>959</v>
      </c>
      <c r="D2344" s="10" t="s">
        <v>960</v>
      </c>
      <c r="E2344" s="11" t="s">
        <v>3256</v>
      </c>
      <c r="F2344" s="6" t="s">
        <v>89</v>
      </c>
      <c r="G2344" s="6" t="s">
        <v>47</v>
      </c>
      <c r="H2344" s="10" t="str">
        <f>VLOOKUP(G2344,Config!$E$2:$F$17,2,FALSE)</f>
        <v>ts</v>
      </c>
      <c r="I2344" s="6">
        <v>0</v>
      </c>
      <c r="J2344" s="6"/>
      <c r="K2344" s="12" t="s">
        <v>77</v>
      </c>
      <c r="L2344" s="6" t="s">
        <v>4033</v>
      </c>
      <c r="M2344" s="10"/>
      <c r="N2344" s="11"/>
    </row>
    <row r="2345" spans="1:14">
      <c r="A2345" s="5" t="s">
        <v>2979</v>
      </c>
      <c r="B2345" s="5" t="s">
        <v>980</v>
      </c>
      <c r="C2345" s="10" t="s">
        <v>959</v>
      </c>
      <c r="D2345" s="10" t="s">
        <v>960</v>
      </c>
      <c r="E2345" s="11" t="s">
        <v>3256</v>
      </c>
      <c r="F2345" s="6" t="s">
        <v>2076</v>
      </c>
      <c r="G2345" s="6" t="s">
        <v>15</v>
      </c>
      <c r="H2345" s="10" t="str">
        <f>VLOOKUP(G2345,Config!$E$2:$F$17,2,FALSE)</f>
        <v>str</v>
      </c>
      <c r="I2345" s="6">
        <v>0</v>
      </c>
      <c r="J2345" s="6"/>
      <c r="K2345" s="12" t="s">
        <v>77</v>
      </c>
      <c r="L2345" s="6" t="s">
        <v>4033</v>
      </c>
      <c r="M2345" s="10"/>
      <c r="N2345" s="11"/>
    </row>
    <row r="2346" spans="1:14">
      <c r="A2346" s="5" t="s">
        <v>2979</v>
      </c>
      <c r="B2346" s="5" t="s">
        <v>981</v>
      </c>
      <c r="C2346" s="10" t="s">
        <v>959</v>
      </c>
      <c r="D2346" s="10" t="s">
        <v>960</v>
      </c>
      <c r="E2346" s="11" t="s">
        <v>3256</v>
      </c>
      <c r="F2346" s="6" t="s">
        <v>2077</v>
      </c>
      <c r="G2346" s="6" t="s">
        <v>47</v>
      </c>
      <c r="H2346" s="10" t="str">
        <f>VLOOKUP(G2346,Config!$E$2:$F$17,2,FALSE)</f>
        <v>ts</v>
      </c>
      <c r="I2346" s="6">
        <v>0</v>
      </c>
      <c r="J2346" s="6"/>
      <c r="K2346" s="12" t="s">
        <v>77</v>
      </c>
      <c r="L2346" s="6" t="s">
        <v>4033</v>
      </c>
      <c r="M2346" s="10"/>
      <c r="N2346" s="11"/>
    </row>
    <row r="2347" spans="1:14">
      <c r="A2347" s="5" t="s">
        <v>2980</v>
      </c>
      <c r="B2347" s="5" t="s">
        <v>1323</v>
      </c>
      <c r="C2347" s="10" t="s">
        <v>959</v>
      </c>
      <c r="D2347" s="10" t="s">
        <v>960</v>
      </c>
      <c r="E2347" s="11" t="s">
        <v>3257</v>
      </c>
      <c r="F2347" s="6" t="s">
        <v>2345</v>
      </c>
      <c r="G2347" s="6" t="s">
        <v>15</v>
      </c>
      <c r="H2347" s="10" t="str">
        <f>VLOOKUP(G2347,Config!$E$2:$F$17,2,FALSE)</f>
        <v>str</v>
      </c>
      <c r="I2347" s="6">
        <v>1</v>
      </c>
      <c r="J2347" s="6">
        <v>1</v>
      </c>
      <c r="K2347" s="12" t="s">
        <v>77</v>
      </c>
      <c r="L2347" s="6" t="s">
        <v>4034</v>
      </c>
      <c r="M2347" s="10"/>
      <c r="N2347" s="11"/>
    </row>
    <row r="2348" spans="1:14">
      <c r="A2348" s="5" t="s">
        <v>2980</v>
      </c>
      <c r="B2348" s="5" t="s">
        <v>1004</v>
      </c>
      <c r="C2348" s="10" t="s">
        <v>959</v>
      </c>
      <c r="D2348" s="10" t="s">
        <v>960</v>
      </c>
      <c r="E2348" s="11" t="s">
        <v>3257</v>
      </c>
      <c r="F2348" s="6" t="s">
        <v>79</v>
      </c>
      <c r="G2348" s="6" t="s">
        <v>15</v>
      </c>
      <c r="H2348" s="10" t="str">
        <f>VLOOKUP(G2348,Config!$E$2:$F$17,2,FALSE)</f>
        <v>str</v>
      </c>
      <c r="I2348" s="6">
        <v>1</v>
      </c>
      <c r="J2348" s="6">
        <v>1</v>
      </c>
      <c r="K2348" s="12" t="s">
        <v>77</v>
      </c>
      <c r="L2348" s="6" t="s">
        <v>4034</v>
      </c>
      <c r="M2348" s="10"/>
      <c r="N2348" s="11"/>
    </row>
    <row r="2349" spans="1:14">
      <c r="A2349" s="5" t="s">
        <v>2980</v>
      </c>
      <c r="B2349" s="5" t="s">
        <v>965</v>
      </c>
      <c r="C2349" s="10" t="s">
        <v>959</v>
      </c>
      <c r="D2349" s="10" t="s">
        <v>960</v>
      </c>
      <c r="E2349" s="11" t="s">
        <v>3257</v>
      </c>
      <c r="F2349" s="6" t="s">
        <v>81</v>
      </c>
      <c r="G2349" s="6" t="s">
        <v>15</v>
      </c>
      <c r="H2349" s="10" t="str">
        <f>VLOOKUP(G2349,Config!$E$2:$F$17,2,FALSE)</f>
        <v>str</v>
      </c>
      <c r="I2349" s="6">
        <v>1</v>
      </c>
      <c r="J2349" s="6">
        <v>1</v>
      </c>
      <c r="K2349" s="12" t="s">
        <v>77</v>
      </c>
      <c r="L2349" s="6" t="s">
        <v>4034</v>
      </c>
      <c r="M2349" s="10"/>
      <c r="N2349" s="11"/>
    </row>
    <row r="2350" spans="1:14">
      <c r="A2350" s="5" t="s">
        <v>2980</v>
      </c>
      <c r="B2350" s="5" t="s">
        <v>1006</v>
      </c>
      <c r="C2350" s="10" t="s">
        <v>959</v>
      </c>
      <c r="D2350" s="10" t="s">
        <v>960</v>
      </c>
      <c r="E2350" s="11" t="s">
        <v>3257</v>
      </c>
      <c r="F2350" s="6" t="s">
        <v>2093</v>
      </c>
      <c r="G2350" s="6" t="s">
        <v>15</v>
      </c>
      <c r="H2350" s="10" t="str">
        <f>VLOOKUP(G2350,Config!$E$2:$F$17,2,FALSE)</f>
        <v>str</v>
      </c>
      <c r="I2350" s="6">
        <v>1</v>
      </c>
      <c r="J2350" s="6">
        <v>1</v>
      </c>
      <c r="K2350" s="12" t="s">
        <v>77</v>
      </c>
      <c r="L2350" s="6" t="s">
        <v>4034</v>
      </c>
      <c r="M2350" s="10"/>
      <c r="N2350" s="11"/>
    </row>
    <row r="2351" spans="1:14">
      <c r="A2351" s="5" t="s">
        <v>2980</v>
      </c>
      <c r="B2351" s="5" t="s">
        <v>1534</v>
      </c>
      <c r="C2351" s="10" t="s">
        <v>959</v>
      </c>
      <c r="D2351" s="10" t="s">
        <v>960</v>
      </c>
      <c r="E2351" s="11" t="s">
        <v>3257</v>
      </c>
      <c r="F2351" s="6" t="s">
        <v>2525</v>
      </c>
      <c r="G2351" s="6" t="s">
        <v>3763</v>
      </c>
      <c r="H2351" s="10" t="str">
        <f>VLOOKUP(G2351,Config!$E$2:$F$17,2,FALSE)</f>
        <v>lng</v>
      </c>
      <c r="I2351" s="6">
        <v>1</v>
      </c>
      <c r="J2351" s="6"/>
      <c r="K2351" s="12" t="s">
        <v>77</v>
      </c>
      <c r="L2351" s="6" t="s">
        <v>4034</v>
      </c>
      <c r="M2351" s="10"/>
      <c r="N2351" s="11"/>
    </row>
    <row r="2352" spans="1:14">
      <c r="A2352" s="5" t="s">
        <v>2980</v>
      </c>
      <c r="B2352" s="5" t="s">
        <v>976</v>
      </c>
      <c r="C2352" s="10" t="s">
        <v>959</v>
      </c>
      <c r="D2352" s="10" t="s">
        <v>960</v>
      </c>
      <c r="E2352" s="11" t="s">
        <v>3257</v>
      </c>
      <c r="F2352" s="6" t="s">
        <v>2074</v>
      </c>
      <c r="G2352" s="6" t="s">
        <v>15</v>
      </c>
      <c r="H2352" s="10" t="str">
        <f>VLOOKUP(G2352,Config!$E$2:$F$17,2,FALSE)</f>
        <v>str</v>
      </c>
      <c r="I2352" s="6">
        <v>1</v>
      </c>
      <c r="J2352" s="6"/>
      <c r="K2352" s="12" t="s">
        <v>77</v>
      </c>
      <c r="L2352" s="6" t="s">
        <v>4034</v>
      </c>
      <c r="M2352" s="10"/>
      <c r="N2352" s="11"/>
    </row>
    <row r="2353" spans="1:14">
      <c r="A2353" s="5" t="s">
        <v>2980</v>
      </c>
      <c r="B2353" s="5" t="s">
        <v>977</v>
      </c>
      <c r="C2353" s="10" t="s">
        <v>959</v>
      </c>
      <c r="D2353" s="10" t="s">
        <v>960</v>
      </c>
      <c r="E2353" s="11" t="s">
        <v>3257</v>
      </c>
      <c r="F2353" s="6" t="s">
        <v>2075</v>
      </c>
      <c r="G2353" s="6" t="s">
        <v>47</v>
      </c>
      <c r="H2353" s="10" t="str">
        <f>VLOOKUP(G2353,Config!$E$2:$F$17,2,FALSE)</f>
        <v>ts</v>
      </c>
      <c r="I2353" s="6">
        <v>1</v>
      </c>
      <c r="J2353" s="6"/>
      <c r="K2353" s="12" t="s">
        <v>77</v>
      </c>
      <c r="L2353" s="6" t="s">
        <v>4034</v>
      </c>
      <c r="M2353" s="10"/>
      <c r="N2353" s="11"/>
    </row>
    <row r="2354" spans="1:14">
      <c r="A2354" s="5" t="s">
        <v>2980</v>
      </c>
      <c r="B2354" s="5" t="s">
        <v>978</v>
      </c>
      <c r="C2354" s="10" t="s">
        <v>959</v>
      </c>
      <c r="D2354" s="10" t="s">
        <v>960</v>
      </c>
      <c r="E2354" s="11" t="s">
        <v>3257</v>
      </c>
      <c r="F2354" s="6" t="s">
        <v>87</v>
      </c>
      <c r="G2354" s="6" t="s">
        <v>15</v>
      </c>
      <c r="H2354" s="10" t="str">
        <f>VLOOKUP(G2354,Config!$E$2:$F$17,2,FALSE)</f>
        <v>str</v>
      </c>
      <c r="I2354" s="6">
        <v>0</v>
      </c>
      <c r="J2354" s="6"/>
      <c r="K2354" s="12" t="s">
        <v>77</v>
      </c>
      <c r="L2354" s="6" t="s">
        <v>4034</v>
      </c>
      <c r="M2354" s="10"/>
      <c r="N2354" s="11"/>
    </row>
    <row r="2355" spans="1:14">
      <c r="A2355" s="5" t="s">
        <v>2980</v>
      </c>
      <c r="B2355" s="5" t="s">
        <v>979</v>
      </c>
      <c r="C2355" s="10" t="s">
        <v>959</v>
      </c>
      <c r="D2355" s="10" t="s">
        <v>960</v>
      </c>
      <c r="E2355" s="11" t="s">
        <v>3257</v>
      </c>
      <c r="F2355" s="6" t="s">
        <v>89</v>
      </c>
      <c r="G2355" s="6" t="s">
        <v>47</v>
      </c>
      <c r="H2355" s="10" t="str">
        <f>VLOOKUP(G2355,Config!$E$2:$F$17,2,FALSE)</f>
        <v>ts</v>
      </c>
      <c r="I2355" s="6">
        <v>0</v>
      </c>
      <c r="J2355" s="6"/>
      <c r="K2355" s="12" t="s">
        <v>77</v>
      </c>
      <c r="L2355" s="6" t="s">
        <v>4034</v>
      </c>
      <c r="M2355" s="10"/>
      <c r="N2355" s="11"/>
    </row>
    <row r="2356" spans="1:14">
      <c r="A2356" s="5" t="s">
        <v>2980</v>
      </c>
      <c r="B2356" s="5" t="s">
        <v>980</v>
      </c>
      <c r="C2356" s="10" t="s">
        <v>959</v>
      </c>
      <c r="D2356" s="10" t="s">
        <v>960</v>
      </c>
      <c r="E2356" s="11" t="s">
        <v>3257</v>
      </c>
      <c r="F2356" s="6" t="s">
        <v>2076</v>
      </c>
      <c r="G2356" s="6" t="s">
        <v>15</v>
      </c>
      <c r="H2356" s="10" t="str">
        <f>VLOOKUP(G2356,Config!$E$2:$F$17,2,FALSE)</f>
        <v>str</v>
      </c>
      <c r="I2356" s="6">
        <v>0</v>
      </c>
      <c r="J2356" s="6"/>
      <c r="K2356" s="12" t="s">
        <v>77</v>
      </c>
      <c r="L2356" s="6" t="s">
        <v>4034</v>
      </c>
      <c r="M2356" s="10"/>
      <c r="N2356" s="11"/>
    </row>
    <row r="2357" spans="1:14">
      <c r="A2357" s="5" t="s">
        <v>2980</v>
      </c>
      <c r="B2357" s="5" t="s">
        <v>981</v>
      </c>
      <c r="C2357" s="10" t="s">
        <v>959</v>
      </c>
      <c r="D2357" s="10" t="s">
        <v>960</v>
      </c>
      <c r="E2357" s="11" t="s">
        <v>3257</v>
      </c>
      <c r="F2357" s="6" t="s">
        <v>2077</v>
      </c>
      <c r="G2357" s="6" t="s">
        <v>47</v>
      </c>
      <c r="H2357" s="10" t="str">
        <f>VLOOKUP(G2357,Config!$E$2:$F$17,2,FALSE)</f>
        <v>ts</v>
      </c>
      <c r="I2357" s="6">
        <v>0</v>
      </c>
      <c r="J2357" s="6"/>
      <c r="K2357" s="12" t="s">
        <v>77</v>
      </c>
      <c r="L2357" s="6" t="s">
        <v>4034</v>
      </c>
      <c r="M2357" s="10"/>
      <c r="N2357" s="11"/>
    </row>
    <row r="2358" spans="1:14">
      <c r="A2358" s="5" t="s">
        <v>2981</v>
      </c>
      <c r="B2358" s="5" t="s">
        <v>1323</v>
      </c>
      <c r="C2358" s="10" t="s">
        <v>959</v>
      </c>
      <c r="D2358" s="10" t="s">
        <v>960</v>
      </c>
      <c r="E2358" s="11" t="s">
        <v>3258</v>
      </c>
      <c r="F2358" s="6" t="s">
        <v>2345</v>
      </c>
      <c r="G2358" s="6" t="s">
        <v>15</v>
      </c>
      <c r="H2358" s="10" t="str">
        <f>VLOOKUP(G2358,Config!$E$2:$F$17,2,FALSE)</f>
        <v>str</v>
      </c>
      <c r="I2358" s="6">
        <v>1</v>
      </c>
      <c r="J2358" s="6">
        <v>1</v>
      </c>
      <c r="K2358" s="12" t="s">
        <v>77</v>
      </c>
      <c r="L2358" s="6" t="s">
        <v>4035</v>
      </c>
      <c r="M2358" s="10"/>
      <c r="N2358" s="11"/>
    </row>
    <row r="2359" spans="1:14">
      <c r="A2359" s="5" t="s">
        <v>2981</v>
      </c>
      <c r="B2359" s="5" t="s">
        <v>1004</v>
      </c>
      <c r="C2359" s="10" t="s">
        <v>959</v>
      </c>
      <c r="D2359" s="10" t="s">
        <v>960</v>
      </c>
      <c r="E2359" s="11" t="s">
        <v>3258</v>
      </c>
      <c r="F2359" s="6" t="s">
        <v>79</v>
      </c>
      <c r="G2359" s="6" t="s">
        <v>15</v>
      </c>
      <c r="H2359" s="10" t="str">
        <f>VLOOKUP(G2359,Config!$E$2:$F$17,2,FALSE)</f>
        <v>str</v>
      </c>
      <c r="I2359" s="6">
        <v>1</v>
      </c>
      <c r="J2359" s="6">
        <v>1</v>
      </c>
      <c r="K2359" s="12" t="s">
        <v>77</v>
      </c>
      <c r="L2359" s="6" t="s">
        <v>4035</v>
      </c>
      <c r="M2359" s="10"/>
      <c r="N2359" s="11"/>
    </row>
    <row r="2360" spans="1:14">
      <c r="A2360" s="5" t="s">
        <v>2981</v>
      </c>
      <c r="B2360" s="5" t="s">
        <v>965</v>
      </c>
      <c r="C2360" s="10" t="s">
        <v>959</v>
      </c>
      <c r="D2360" s="10" t="s">
        <v>960</v>
      </c>
      <c r="E2360" s="11" t="s">
        <v>3258</v>
      </c>
      <c r="F2360" s="6" t="s">
        <v>81</v>
      </c>
      <c r="G2360" s="6" t="s">
        <v>15</v>
      </c>
      <c r="H2360" s="10" t="str">
        <f>VLOOKUP(G2360,Config!$E$2:$F$17,2,FALSE)</f>
        <v>str</v>
      </c>
      <c r="I2360" s="6">
        <v>1</v>
      </c>
      <c r="J2360" s="6">
        <v>1</v>
      </c>
      <c r="K2360" s="12" t="s">
        <v>77</v>
      </c>
      <c r="L2360" s="6" t="s">
        <v>4035</v>
      </c>
      <c r="M2360" s="10"/>
      <c r="N2360" s="11"/>
    </row>
    <row r="2361" spans="1:14">
      <c r="A2361" s="5" t="s">
        <v>2981</v>
      </c>
      <c r="B2361" s="5" t="s">
        <v>1006</v>
      </c>
      <c r="C2361" s="10" t="s">
        <v>959</v>
      </c>
      <c r="D2361" s="10" t="s">
        <v>960</v>
      </c>
      <c r="E2361" s="11" t="s">
        <v>3258</v>
      </c>
      <c r="F2361" s="6" t="s">
        <v>2093</v>
      </c>
      <c r="G2361" s="6" t="s">
        <v>15</v>
      </c>
      <c r="H2361" s="10" t="str">
        <f>VLOOKUP(G2361,Config!$E$2:$F$17,2,FALSE)</f>
        <v>str</v>
      </c>
      <c r="I2361" s="6">
        <v>1</v>
      </c>
      <c r="J2361" s="6">
        <v>1</v>
      </c>
      <c r="K2361" s="12" t="s">
        <v>77</v>
      </c>
      <c r="L2361" s="6" t="s">
        <v>4035</v>
      </c>
      <c r="M2361" s="10"/>
      <c r="N2361" s="11"/>
    </row>
    <row r="2362" spans="1:14">
      <c r="A2362" s="5" t="s">
        <v>2981</v>
      </c>
      <c r="B2362" s="5" t="s">
        <v>1535</v>
      </c>
      <c r="C2362" s="10" t="s">
        <v>959</v>
      </c>
      <c r="D2362" s="10" t="s">
        <v>960</v>
      </c>
      <c r="E2362" s="11" t="s">
        <v>3258</v>
      </c>
      <c r="F2362" s="6" t="s">
        <v>2526</v>
      </c>
      <c r="G2362" s="6" t="s">
        <v>3763</v>
      </c>
      <c r="H2362" s="10" t="str">
        <f>VLOOKUP(G2362,Config!$E$2:$F$17,2,FALSE)</f>
        <v>lng</v>
      </c>
      <c r="I2362" s="6">
        <v>1</v>
      </c>
      <c r="J2362" s="6"/>
      <c r="K2362" s="12" t="s">
        <v>77</v>
      </c>
      <c r="L2362" s="6" t="s">
        <v>4035</v>
      </c>
      <c r="M2362" s="10"/>
      <c r="N2362" s="11"/>
    </row>
    <row r="2363" spans="1:14">
      <c r="A2363" s="5" t="s">
        <v>2981</v>
      </c>
      <c r="B2363" s="5" t="s">
        <v>976</v>
      </c>
      <c r="C2363" s="10" t="s">
        <v>959</v>
      </c>
      <c r="D2363" s="10" t="s">
        <v>960</v>
      </c>
      <c r="E2363" s="11" t="s">
        <v>3258</v>
      </c>
      <c r="F2363" s="6" t="s">
        <v>2074</v>
      </c>
      <c r="G2363" s="6" t="s">
        <v>15</v>
      </c>
      <c r="H2363" s="10" t="str">
        <f>VLOOKUP(G2363,Config!$E$2:$F$17,2,FALSE)</f>
        <v>str</v>
      </c>
      <c r="I2363" s="6">
        <v>1</v>
      </c>
      <c r="J2363" s="6"/>
      <c r="K2363" s="12" t="s">
        <v>77</v>
      </c>
      <c r="L2363" s="6" t="s">
        <v>4035</v>
      </c>
      <c r="M2363" s="10"/>
      <c r="N2363" s="11"/>
    </row>
    <row r="2364" spans="1:14">
      <c r="A2364" s="5" t="s">
        <v>2981</v>
      </c>
      <c r="B2364" s="5" t="s">
        <v>977</v>
      </c>
      <c r="C2364" s="10" t="s">
        <v>959</v>
      </c>
      <c r="D2364" s="10" t="s">
        <v>960</v>
      </c>
      <c r="E2364" s="11" t="s">
        <v>3258</v>
      </c>
      <c r="F2364" s="6" t="s">
        <v>2075</v>
      </c>
      <c r="G2364" s="6" t="s">
        <v>47</v>
      </c>
      <c r="H2364" s="10" t="str">
        <f>VLOOKUP(G2364,Config!$E$2:$F$17,2,FALSE)</f>
        <v>ts</v>
      </c>
      <c r="I2364" s="6">
        <v>1</v>
      </c>
      <c r="J2364" s="6"/>
      <c r="K2364" s="12" t="s">
        <v>77</v>
      </c>
      <c r="L2364" s="6" t="s">
        <v>4035</v>
      </c>
      <c r="M2364" s="10"/>
      <c r="N2364" s="11"/>
    </row>
    <row r="2365" spans="1:14">
      <c r="A2365" s="5" t="s">
        <v>2981</v>
      </c>
      <c r="B2365" s="5" t="s">
        <v>978</v>
      </c>
      <c r="C2365" s="10" t="s">
        <v>959</v>
      </c>
      <c r="D2365" s="10" t="s">
        <v>960</v>
      </c>
      <c r="E2365" s="11" t="s">
        <v>3258</v>
      </c>
      <c r="F2365" s="6" t="s">
        <v>87</v>
      </c>
      <c r="G2365" s="6" t="s">
        <v>15</v>
      </c>
      <c r="H2365" s="10" t="str">
        <f>VLOOKUP(G2365,Config!$E$2:$F$17,2,FALSE)</f>
        <v>str</v>
      </c>
      <c r="I2365" s="6">
        <v>0</v>
      </c>
      <c r="J2365" s="6"/>
      <c r="K2365" s="12" t="s">
        <v>77</v>
      </c>
      <c r="L2365" s="6" t="s">
        <v>4035</v>
      </c>
      <c r="M2365" s="10"/>
      <c r="N2365" s="11"/>
    </row>
    <row r="2366" spans="1:14">
      <c r="A2366" s="5" t="s">
        <v>2981</v>
      </c>
      <c r="B2366" s="5" t="s">
        <v>979</v>
      </c>
      <c r="C2366" s="10" t="s">
        <v>959</v>
      </c>
      <c r="D2366" s="10" t="s">
        <v>960</v>
      </c>
      <c r="E2366" s="11" t="s">
        <v>3258</v>
      </c>
      <c r="F2366" s="6" t="s">
        <v>89</v>
      </c>
      <c r="G2366" s="6" t="s">
        <v>47</v>
      </c>
      <c r="H2366" s="10" t="str">
        <f>VLOOKUP(G2366,Config!$E$2:$F$17,2,FALSE)</f>
        <v>ts</v>
      </c>
      <c r="I2366" s="6">
        <v>0</v>
      </c>
      <c r="J2366" s="6"/>
      <c r="K2366" s="12" t="s">
        <v>77</v>
      </c>
      <c r="L2366" s="6" t="s">
        <v>4035</v>
      </c>
      <c r="M2366" s="10"/>
      <c r="N2366" s="11"/>
    </row>
    <row r="2367" spans="1:14">
      <c r="A2367" s="5" t="s">
        <v>2981</v>
      </c>
      <c r="B2367" s="5" t="s">
        <v>980</v>
      </c>
      <c r="C2367" s="10" t="s">
        <v>959</v>
      </c>
      <c r="D2367" s="10" t="s">
        <v>960</v>
      </c>
      <c r="E2367" s="11" t="s">
        <v>3258</v>
      </c>
      <c r="F2367" s="6" t="s">
        <v>2076</v>
      </c>
      <c r="G2367" s="6" t="s">
        <v>15</v>
      </c>
      <c r="H2367" s="10" t="str">
        <f>VLOOKUP(G2367,Config!$E$2:$F$17,2,FALSE)</f>
        <v>str</v>
      </c>
      <c r="I2367" s="6">
        <v>0</v>
      </c>
      <c r="J2367" s="6"/>
      <c r="K2367" s="12" t="s">
        <v>77</v>
      </c>
      <c r="L2367" s="6" t="s">
        <v>4035</v>
      </c>
      <c r="M2367" s="10"/>
      <c r="N2367" s="11"/>
    </row>
    <row r="2368" spans="1:14">
      <c r="A2368" s="5" t="s">
        <v>2981</v>
      </c>
      <c r="B2368" s="5" t="s">
        <v>981</v>
      </c>
      <c r="C2368" s="10" t="s">
        <v>959</v>
      </c>
      <c r="D2368" s="10" t="s">
        <v>960</v>
      </c>
      <c r="E2368" s="11" t="s">
        <v>3258</v>
      </c>
      <c r="F2368" s="6" t="s">
        <v>2077</v>
      </c>
      <c r="G2368" s="6" t="s">
        <v>47</v>
      </c>
      <c r="H2368" s="10" t="str">
        <f>VLOOKUP(G2368,Config!$E$2:$F$17,2,FALSE)</f>
        <v>ts</v>
      </c>
      <c r="I2368" s="6">
        <v>0</v>
      </c>
      <c r="J2368" s="6"/>
      <c r="K2368" s="12" t="s">
        <v>77</v>
      </c>
      <c r="L2368" s="6" t="s">
        <v>4035</v>
      </c>
      <c r="M2368" s="10"/>
      <c r="N2368" s="11"/>
    </row>
    <row r="2369" spans="1:14">
      <c r="A2369" s="5" t="s">
        <v>2982</v>
      </c>
      <c r="B2369" s="5" t="s">
        <v>1323</v>
      </c>
      <c r="C2369" s="10" t="s">
        <v>959</v>
      </c>
      <c r="D2369" s="10" t="s">
        <v>960</v>
      </c>
      <c r="E2369" s="11" t="s">
        <v>3259</v>
      </c>
      <c r="F2369" s="6" t="s">
        <v>2345</v>
      </c>
      <c r="G2369" s="6" t="s">
        <v>15</v>
      </c>
      <c r="H2369" s="10" t="str">
        <f>VLOOKUP(G2369,Config!$E$2:$F$17,2,FALSE)</f>
        <v>str</v>
      </c>
      <c r="I2369" s="6">
        <v>1</v>
      </c>
      <c r="J2369" s="6">
        <v>1</v>
      </c>
      <c r="K2369" s="12" t="s">
        <v>77</v>
      </c>
      <c r="L2369" s="6" t="s">
        <v>4036</v>
      </c>
      <c r="M2369" s="10"/>
      <c r="N2369" s="11"/>
    </row>
    <row r="2370" spans="1:14">
      <c r="A2370" s="5" t="s">
        <v>2982</v>
      </c>
      <c r="B2370" s="5" t="s">
        <v>1004</v>
      </c>
      <c r="C2370" s="10" t="s">
        <v>959</v>
      </c>
      <c r="D2370" s="10" t="s">
        <v>960</v>
      </c>
      <c r="E2370" s="11" t="s">
        <v>3259</v>
      </c>
      <c r="F2370" s="6" t="s">
        <v>79</v>
      </c>
      <c r="G2370" s="6" t="s">
        <v>15</v>
      </c>
      <c r="H2370" s="10" t="str">
        <f>VLOOKUP(G2370,Config!$E$2:$F$17,2,FALSE)</f>
        <v>str</v>
      </c>
      <c r="I2370" s="6">
        <v>1</v>
      </c>
      <c r="J2370" s="6">
        <v>1</v>
      </c>
      <c r="K2370" s="12" t="s">
        <v>77</v>
      </c>
      <c r="L2370" s="6" t="s">
        <v>4036</v>
      </c>
      <c r="M2370" s="10"/>
      <c r="N2370" s="11"/>
    </row>
    <row r="2371" spans="1:14">
      <c r="A2371" s="5" t="s">
        <v>2982</v>
      </c>
      <c r="B2371" s="5" t="s">
        <v>965</v>
      </c>
      <c r="C2371" s="10" t="s">
        <v>959</v>
      </c>
      <c r="D2371" s="10" t="s">
        <v>960</v>
      </c>
      <c r="E2371" s="11" t="s">
        <v>3259</v>
      </c>
      <c r="F2371" s="6" t="s">
        <v>81</v>
      </c>
      <c r="G2371" s="6" t="s">
        <v>15</v>
      </c>
      <c r="H2371" s="10" t="str">
        <f>VLOOKUP(G2371,Config!$E$2:$F$17,2,FALSE)</f>
        <v>str</v>
      </c>
      <c r="I2371" s="6">
        <v>1</v>
      </c>
      <c r="J2371" s="6">
        <v>1</v>
      </c>
      <c r="K2371" s="12" t="s">
        <v>77</v>
      </c>
      <c r="L2371" s="6" t="s">
        <v>4036</v>
      </c>
      <c r="M2371" s="10"/>
      <c r="N2371" s="11"/>
    </row>
    <row r="2372" spans="1:14">
      <c r="A2372" s="5" t="s">
        <v>2982</v>
      </c>
      <c r="B2372" s="5" t="s">
        <v>1006</v>
      </c>
      <c r="C2372" s="10" t="s">
        <v>959</v>
      </c>
      <c r="D2372" s="10" t="s">
        <v>960</v>
      </c>
      <c r="E2372" s="11" t="s">
        <v>3259</v>
      </c>
      <c r="F2372" s="6" t="s">
        <v>2093</v>
      </c>
      <c r="G2372" s="6" t="s">
        <v>15</v>
      </c>
      <c r="H2372" s="10" t="str">
        <f>VLOOKUP(G2372,Config!$E$2:$F$17,2,FALSE)</f>
        <v>str</v>
      </c>
      <c r="I2372" s="6">
        <v>1</v>
      </c>
      <c r="J2372" s="6">
        <v>1</v>
      </c>
      <c r="K2372" s="12" t="s">
        <v>77</v>
      </c>
      <c r="L2372" s="6" t="s">
        <v>4036</v>
      </c>
      <c r="M2372" s="10"/>
      <c r="N2372" s="11"/>
    </row>
    <row r="2373" spans="1:14">
      <c r="A2373" s="5" t="s">
        <v>2982</v>
      </c>
      <c r="B2373" s="5" t="s">
        <v>1536</v>
      </c>
      <c r="C2373" s="10" t="s">
        <v>959</v>
      </c>
      <c r="D2373" s="10" t="s">
        <v>960</v>
      </c>
      <c r="E2373" s="11" t="s">
        <v>3259</v>
      </c>
      <c r="F2373" s="6" t="s">
        <v>2527</v>
      </c>
      <c r="G2373" s="6" t="s">
        <v>3763</v>
      </c>
      <c r="H2373" s="10" t="str">
        <f>VLOOKUP(G2373,Config!$E$2:$F$17,2,FALSE)</f>
        <v>lng</v>
      </c>
      <c r="I2373" s="6">
        <v>1</v>
      </c>
      <c r="J2373" s="6"/>
      <c r="K2373" s="12" t="s">
        <v>77</v>
      </c>
      <c r="L2373" s="6" t="s">
        <v>4036</v>
      </c>
      <c r="M2373" s="10"/>
      <c r="N2373" s="11"/>
    </row>
    <row r="2374" spans="1:14">
      <c r="A2374" s="5" t="s">
        <v>2982</v>
      </c>
      <c r="B2374" s="5" t="s">
        <v>976</v>
      </c>
      <c r="C2374" s="10" t="s">
        <v>959</v>
      </c>
      <c r="D2374" s="10" t="s">
        <v>960</v>
      </c>
      <c r="E2374" s="11" t="s">
        <v>3259</v>
      </c>
      <c r="F2374" s="6" t="s">
        <v>2074</v>
      </c>
      <c r="G2374" s="6" t="s">
        <v>15</v>
      </c>
      <c r="H2374" s="10" t="str">
        <f>VLOOKUP(G2374,Config!$E$2:$F$17,2,FALSE)</f>
        <v>str</v>
      </c>
      <c r="I2374" s="6">
        <v>1</v>
      </c>
      <c r="J2374" s="6"/>
      <c r="K2374" s="12" t="s">
        <v>77</v>
      </c>
      <c r="L2374" s="6" t="s">
        <v>4036</v>
      </c>
      <c r="M2374" s="10"/>
      <c r="N2374" s="11"/>
    </row>
    <row r="2375" spans="1:14">
      <c r="A2375" s="5" t="s">
        <v>2982</v>
      </c>
      <c r="B2375" s="5" t="s">
        <v>977</v>
      </c>
      <c r="C2375" s="10" t="s">
        <v>959</v>
      </c>
      <c r="D2375" s="10" t="s">
        <v>960</v>
      </c>
      <c r="E2375" s="11" t="s">
        <v>3259</v>
      </c>
      <c r="F2375" s="6" t="s">
        <v>2075</v>
      </c>
      <c r="G2375" s="6" t="s">
        <v>47</v>
      </c>
      <c r="H2375" s="10" t="str">
        <f>VLOOKUP(G2375,Config!$E$2:$F$17,2,FALSE)</f>
        <v>ts</v>
      </c>
      <c r="I2375" s="6">
        <v>1</v>
      </c>
      <c r="J2375" s="6"/>
      <c r="K2375" s="12" t="s">
        <v>77</v>
      </c>
      <c r="L2375" s="6" t="s">
        <v>4036</v>
      </c>
      <c r="M2375" s="10"/>
      <c r="N2375" s="11"/>
    </row>
    <row r="2376" spans="1:14">
      <c r="A2376" s="5" t="s">
        <v>2982</v>
      </c>
      <c r="B2376" s="5" t="s">
        <v>978</v>
      </c>
      <c r="C2376" s="10" t="s">
        <v>959</v>
      </c>
      <c r="D2376" s="10" t="s">
        <v>960</v>
      </c>
      <c r="E2376" s="11" t="s">
        <v>3259</v>
      </c>
      <c r="F2376" s="6" t="s">
        <v>87</v>
      </c>
      <c r="G2376" s="6" t="s">
        <v>15</v>
      </c>
      <c r="H2376" s="10" t="str">
        <f>VLOOKUP(G2376,Config!$E$2:$F$17,2,FALSE)</f>
        <v>str</v>
      </c>
      <c r="I2376" s="6">
        <v>0</v>
      </c>
      <c r="J2376" s="6"/>
      <c r="K2376" s="12" t="s">
        <v>77</v>
      </c>
      <c r="L2376" s="6" t="s">
        <v>4036</v>
      </c>
      <c r="M2376" s="10"/>
      <c r="N2376" s="11"/>
    </row>
    <row r="2377" spans="1:14">
      <c r="A2377" s="5" t="s">
        <v>2982</v>
      </c>
      <c r="B2377" s="5" t="s">
        <v>979</v>
      </c>
      <c r="C2377" s="10" t="s">
        <v>959</v>
      </c>
      <c r="D2377" s="10" t="s">
        <v>960</v>
      </c>
      <c r="E2377" s="11" t="s">
        <v>3259</v>
      </c>
      <c r="F2377" s="6" t="s">
        <v>89</v>
      </c>
      <c r="G2377" s="6" t="s">
        <v>47</v>
      </c>
      <c r="H2377" s="10" t="str">
        <f>VLOOKUP(G2377,Config!$E$2:$F$17,2,FALSE)</f>
        <v>ts</v>
      </c>
      <c r="I2377" s="6">
        <v>0</v>
      </c>
      <c r="J2377" s="6"/>
      <c r="K2377" s="12" t="s">
        <v>77</v>
      </c>
      <c r="L2377" s="6" t="s">
        <v>4036</v>
      </c>
      <c r="M2377" s="10"/>
      <c r="N2377" s="11"/>
    </row>
    <row r="2378" spans="1:14">
      <c r="A2378" s="5" t="s">
        <v>2982</v>
      </c>
      <c r="B2378" s="5" t="s">
        <v>980</v>
      </c>
      <c r="C2378" s="10" t="s">
        <v>959</v>
      </c>
      <c r="D2378" s="10" t="s">
        <v>960</v>
      </c>
      <c r="E2378" s="11" t="s">
        <v>3259</v>
      </c>
      <c r="F2378" s="6" t="s">
        <v>2076</v>
      </c>
      <c r="G2378" s="6" t="s">
        <v>15</v>
      </c>
      <c r="H2378" s="10" t="str">
        <f>VLOOKUP(G2378,Config!$E$2:$F$17,2,FALSE)</f>
        <v>str</v>
      </c>
      <c r="I2378" s="6">
        <v>0</v>
      </c>
      <c r="J2378" s="6"/>
      <c r="K2378" s="12" t="s">
        <v>77</v>
      </c>
      <c r="L2378" s="6" t="s">
        <v>4036</v>
      </c>
      <c r="M2378" s="10"/>
      <c r="N2378" s="11"/>
    </row>
    <row r="2379" spans="1:14">
      <c r="A2379" s="5" t="s">
        <v>2982</v>
      </c>
      <c r="B2379" s="5" t="s">
        <v>981</v>
      </c>
      <c r="C2379" s="10" t="s">
        <v>959</v>
      </c>
      <c r="D2379" s="10" t="s">
        <v>960</v>
      </c>
      <c r="E2379" s="11" t="s">
        <v>3259</v>
      </c>
      <c r="F2379" s="6" t="s">
        <v>2077</v>
      </c>
      <c r="G2379" s="6" t="s">
        <v>47</v>
      </c>
      <c r="H2379" s="10" t="str">
        <f>VLOOKUP(G2379,Config!$E$2:$F$17,2,FALSE)</f>
        <v>ts</v>
      </c>
      <c r="I2379" s="6">
        <v>0</v>
      </c>
      <c r="J2379" s="6"/>
      <c r="K2379" s="12" t="s">
        <v>77</v>
      </c>
      <c r="L2379" s="6" t="s">
        <v>4036</v>
      </c>
      <c r="M2379" s="10"/>
      <c r="N2379" s="11"/>
    </row>
    <row r="2380" spans="1:14">
      <c r="A2380" s="5" t="s">
        <v>2983</v>
      </c>
      <c r="B2380" s="5" t="s">
        <v>1323</v>
      </c>
      <c r="C2380" s="10" t="s">
        <v>959</v>
      </c>
      <c r="D2380" s="10" t="s">
        <v>960</v>
      </c>
      <c r="E2380" s="11" t="s">
        <v>3260</v>
      </c>
      <c r="F2380" s="6" t="s">
        <v>2345</v>
      </c>
      <c r="G2380" s="6" t="s">
        <v>15</v>
      </c>
      <c r="H2380" s="10" t="str">
        <f>VLOOKUP(G2380,Config!$E$2:$F$17,2,FALSE)</f>
        <v>str</v>
      </c>
      <c r="I2380" s="6">
        <v>1</v>
      </c>
      <c r="J2380" s="6">
        <v>1</v>
      </c>
      <c r="K2380" s="12" t="s">
        <v>77</v>
      </c>
      <c r="L2380" s="6" t="s">
        <v>4037</v>
      </c>
      <c r="M2380" s="10"/>
      <c r="N2380" s="11"/>
    </row>
    <row r="2381" spans="1:14">
      <c r="A2381" s="5" t="s">
        <v>2983</v>
      </c>
      <c r="B2381" s="5" t="s">
        <v>1004</v>
      </c>
      <c r="C2381" s="10" t="s">
        <v>959</v>
      </c>
      <c r="D2381" s="10" t="s">
        <v>960</v>
      </c>
      <c r="E2381" s="11" t="s">
        <v>3260</v>
      </c>
      <c r="F2381" s="6" t="s">
        <v>79</v>
      </c>
      <c r="G2381" s="6" t="s">
        <v>15</v>
      </c>
      <c r="H2381" s="10" t="str">
        <f>VLOOKUP(G2381,Config!$E$2:$F$17,2,FALSE)</f>
        <v>str</v>
      </c>
      <c r="I2381" s="6">
        <v>1</v>
      </c>
      <c r="J2381" s="6">
        <v>1</v>
      </c>
      <c r="K2381" s="12" t="s">
        <v>77</v>
      </c>
      <c r="L2381" s="6" t="s">
        <v>4037</v>
      </c>
      <c r="M2381" s="10"/>
      <c r="N2381" s="11"/>
    </row>
    <row r="2382" spans="1:14">
      <c r="A2382" s="5" t="s">
        <v>2983</v>
      </c>
      <c r="B2382" s="5" t="s">
        <v>965</v>
      </c>
      <c r="C2382" s="10" t="s">
        <v>959</v>
      </c>
      <c r="D2382" s="10" t="s">
        <v>960</v>
      </c>
      <c r="E2382" s="11" t="s">
        <v>3260</v>
      </c>
      <c r="F2382" s="6" t="s">
        <v>81</v>
      </c>
      <c r="G2382" s="6" t="s">
        <v>15</v>
      </c>
      <c r="H2382" s="10" t="str">
        <f>VLOOKUP(G2382,Config!$E$2:$F$17,2,FALSE)</f>
        <v>str</v>
      </c>
      <c r="I2382" s="6">
        <v>1</v>
      </c>
      <c r="J2382" s="6">
        <v>1</v>
      </c>
      <c r="K2382" s="12" t="s">
        <v>77</v>
      </c>
      <c r="L2382" s="6" t="s">
        <v>4037</v>
      </c>
      <c r="M2382" s="10"/>
      <c r="N2382" s="11"/>
    </row>
    <row r="2383" spans="1:14">
      <c r="A2383" s="5" t="s">
        <v>2983</v>
      </c>
      <c r="B2383" s="5" t="s">
        <v>1006</v>
      </c>
      <c r="C2383" s="10" t="s">
        <v>959</v>
      </c>
      <c r="D2383" s="10" t="s">
        <v>960</v>
      </c>
      <c r="E2383" s="11" t="s">
        <v>3260</v>
      </c>
      <c r="F2383" s="6" t="s">
        <v>2093</v>
      </c>
      <c r="G2383" s="6" t="s">
        <v>15</v>
      </c>
      <c r="H2383" s="10" t="str">
        <f>VLOOKUP(G2383,Config!$E$2:$F$17,2,FALSE)</f>
        <v>str</v>
      </c>
      <c r="I2383" s="6">
        <v>1</v>
      </c>
      <c r="J2383" s="6">
        <v>1</v>
      </c>
      <c r="K2383" s="12" t="s">
        <v>77</v>
      </c>
      <c r="L2383" s="6" t="s">
        <v>4037</v>
      </c>
      <c r="M2383" s="10"/>
      <c r="N2383" s="11"/>
    </row>
    <row r="2384" spans="1:14">
      <c r="A2384" s="5" t="s">
        <v>2983</v>
      </c>
      <c r="B2384" s="5" t="s">
        <v>1537</v>
      </c>
      <c r="C2384" s="10" t="s">
        <v>959</v>
      </c>
      <c r="D2384" s="10" t="s">
        <v>960</v>
      </c>
      <c r="E2384" s="11" t="s">
        <v>3260</v>
      </c>
      <c r="F2384" s="6" t="s">
        <v>2528</v>
      </c>
      <c r="G2384" s="6" t="s">
        <v>3763</v>
      </c>
      <c r="H2384" s="10" t="str">
        <f>VLOOKUP(G2384,Config!$E$2:$F$17,2,FALSE)</f>
        <v>lng</v>
      </c>
      <c r="I2384" s="6">
        <v>1</v>
      </c>
      <c r="J2384" s="6"/>
      <c r="K2384" s="12" t="s">
        <v>77</v>
      </c>
      <c r="L2384" s="6" t="s">
        <v>4037</v>
      </c>
      <c r="M2384" s="10"/>
      <c r="N2384" s="11"/>
    </row>
    <row r="2385" spans="1:14">
      <c r="A2385" s="5" t="s">
        <v>2983</v>
      </c>
      <c r="B2385" s="5" t="s">
        <v>976</v>
      </c>
      <c r="C2385" s="10" t="s">
        <v>959</v>
      </c>
      <c r="D2385" s="10" t="s">
        <v>960</v>
      </c>
      <c r="E2385" s="11" t="s">
        <v>3260</v>
      </c>
      <c r="F2385" s="6" t="s">
        <v>2074</v>
      </c>
      <c r="G2385" s="6" t="s">
        <v>15</v>
      </c>
      <c r="H2385" s="10" t="str">
        <f>VLOOKUP(G2385,Config!$E$2:$F$17,2,FALSE)</f>
        <v>str</v>
      </c>
      <c r="I2385" s="6">
        <v>1</v>
      </c>
      <c r="J2385" s="6"/>
      <c r="K2385" s="12" t="s">
        <v>77</v>
      </c>
      <c r="L2385" s="6" t="s">
        <v>4037</v>
      </c>
      <c r="M2385" s="10"/>
      <c r="N2385" s="11"/>
    </row>
    <row r="2386" spans="1:14">
      <c r="A2386" s="5" t="s">
        <v>2983</v>
      </c>
      <c r="B2386" s="5" t="s">
        <v>977</v>
      </c>
      <c r="C2386" s="10" t="s">
        <v>959</v>
      </c>
      <c r="D2386" s="10" t="s">
        <v>960</v>
      </c>
      <c r="E2386" s="11" t="s">
        <v>3260</v>
      </c>
      <c r="F2386" s="6" t="s">
        <v>2075</v>
      </c>
      <c r="G2386" s="6" t="s">
        <v>47</v>
      </c>
      <c r="H2386" s="10" t="str">
        <f>VLOOKUP(G2386,Config!$E$2:$F$17,2,FALSE)</f>
        <v>ts</v>
      </c>
      <c r="I2386" s="6">
        <v>1</v>
      </c>
      <c r="J2386" s="6"/>
      <c r="K2386" s="12" t="s">
        <v>77</v>
      </c>
      <c r="L2386" s="6" t="s">
        <v>4037</v>
      </c>
      <c r="M2386" s="10"/>
      <c r="N2386" s="11"/>
    </row>
    <row r="2387" spans="1:14">
      <c r="A2387" s="5" t="s">
        <v>2983</v>
      </c>
      <c r="B2387" s="5" t="s">
        <v>978</v>
      </c>
      <c r="C2387" s="10" t="s">
        <v>959</v>
      </c>
      <c r="D2387" s="10" t="s">
        <v>960</v>
      </c>
      <c r="E2387" s="11" t="s">
        <v>3260</v>
      </c>
      <c r="F2387" s="6" t="s">
        <v>87</v>
      </c>
      <c r="G2387" s="6" t="s">
        <v>15</v>
      </c>
      <c r="H2387" s="10" t="str">
        <f>VLOOKUP(G2387,Config!$E$2:$F$17,2,FALSE)</f>
        <v>str</v>
      </c>
      <c r="I2387" s="6">
        <v>0</v>
      </c>
      <c r="J2387" s="6"/>
      <c r="K2387" s="12" t="s">
        <v>77</v>
      </c>
      <c r="L2387" s="6" t="s">
        <v>4037</v>
      </c>
      <c r="M2387" s="10"/>
      <c r="N2387" s="11"/>
    </row>
    <row r="2388" spans="1:14">
      <c r="A2388" s="5" t="s">
        <v>2983</v>
      </c>
      <c r="B2388" s="5" t="s">
        <v>979</v>
      </c>
      <c r="C2388" s="10" t="s">
        <v>959</v>
      </c>
      <c r="D2388" s="10" t="s">
        <v>960</v>
      </c>
      <c r="E2388" s="11" t="s">
        <v>3260</v>
      </c>
      <c r="F2388" s="6" t="s">
        <v>89</v>
      </c>
      <c r="G2388" s="6" t="s">
        <v>47</v>
      </c>
      <c r="H2388" s="10" t="str">
        <f>VLOOKUP(G2388,Config!$E$2:$F$17,2,FALSE)</f>
        <v>ts</v>
      </c>
      <c r="I2388" s="6">
        <v>0</v>
      </c>
      <c r="J2388" s="6"/>
      <c r="K2388" s="12" t="s">
        <v>77</v>
      </c>
      <c r="L2388" s="6" t="s">
        <v>4037</v>
      </c>
      <c r="M2388" s="10"/>
      <c r="N2388" s="11"/>
    </row>
    <row r="2389" spans="1:14">
      <c r="A2389" s="5" t="s">
        <v>2983</v>
      </c>
      <c r="B2389" s="5" t="s">
        <v>980</v>
      </c>
      <c r="C2389" s="10" t="s">
        <v>959</v>
      </c>
      <c r="D2389" s="10" t="s">
        <v>960</v>
      </c>
      <c r="E2389" s="11" t="s">
        <v>3260</v>
      </c>
      <c r="F2389" s="6" t="s">
        <v>2076</v>
      </c>
      <c r="G2389" s="6" t="s">
        <v>15</v>
      </c>
      <c r="H2389" s="10" t="str">
        <f>VLOOKUP(G2389,Config!$E$2:$F$17,2,FALSE)</f>
        <v>str</v>
      </c>
      <c r="I2389" s="6">
        <v>0</v>
      </c>
      <c r="J2389" s="6"/>
      <c r="K2389" s="12" t="s">
        <v>77</v>
      </c>
      <c r="L2389" s="6" t="s">
        <v>4037</v>
      </c>
      <c r="M2389" s="10"/>
      <c r="N2389" s="11"/>
    </row>
    <row r="2390" spans="1:14">
      <c r="A2390" s="5" t="s">
        <v>2983</v>
      </c>
      <c r="B2390" s="5" t="s">
        <v>981</v>
      </c>
      <c r="C2390" s="10" t="s">
        <v>959</v>
      </c>
      <c r="D2390" s="10" t="s">
        <v>960</v>
      </c>
      <c r="E2390" s="11" t="s">
        <v>3260</v>
      </c>
      <c r="F2390" s="6" t="s">
        <v>2077</v>
      </c>
      <c r="G2390" s="6" t="s">
        <v>47</v>
      </c>
      <c r="H2390" s="10" t="str">
        <f>VLOOKUP(G2390,Config!$E$2:$F$17,2,FALSE)</f>
        <v>ts</v>
      </c>
      <c r="I2390" s="6">
        <v>0</v>
      </c>
      <c r="J2390" s="6"/>
      <c r="K2390" s="12" t="s">
        <v>77</v>
      </c>
      <c r="L2390" s="6" t="s">
        <v>4037</v>
      </c>
      <c r="M2390" s="10"/>
      <c r="N2390" s="11"/>
    </row>
    <row r="2391" spans="1:14">
      <c r="A2391" s="5" t="s">
        <v>2984</v>
      </c>
      <c r="B2391" s="5" t="s">
        <v>1323</v>
      </c>
      <c r="C2391" s="10" t="s">
        <v>959</v>
      </c>
      <c r="D2391" s="10" t="s">
        <v>960</v>
      </c>
      <c r="E2391" s="11" t="s">
        <v>3261</v>
      </c>
      <c r="F2391" s="6" t="s">
        <v>2345</v>
      </c>
      <c r="G2391" s="6" t="s">
        <v>15</v>
      </c>
      <c r="H2391" s="10" t="str">
        <f>VLOOKUP(G2391,Config!$E$2:$F$17,2,FALSE)</f>
        <v>str</v>
      </c>
      <c r="I2391" s="6">
        <v>1</v>
      </c>
      <c r="J2391" s="6">
        <v>1</v>
      </c>
      <c r="K2391" s="12" t="s">
        <v>77</v>
      </c>
      <c r="L2391" s="6" t="s">
        <v>4038</v>
      </c>
      <c r="M2391" s="10"/>
      <c r="N2391" s="11"/>
    </row>
    <row r="2392" spans="1:14">
      <c r="A2392" s="5" t="s">
        <v>2984</v>
      </c>
      <c r="B2392" s="5" t="s">
        <v>1004</v>
      </c>
      <c r="C2392" s="10" t="s">
        <v>959</v>
      </c>
      <c r="D2392" s="10" t="s">
        <v>960</v>
      </c>
      <c r="E2392" s="11" t="s">
        <v>3261</v>
      </c>
      <c r="F2392" s="6" t="s">
        <v>79</v>
      </c>
      <c r="G2392" s="6" t="s">
        <v>15</v>
      </c>
      <c r="H2392" s="10" t="str">
        <f>VLOOKUP(G2392,Config!$E$2:$F$17,2,FALSE)</f>
        <v>str</v>
      </c>
      <c r="I2392" s="6">
        <v>1</v>
      </c>
      <c r="J2392" s="6">
        <v>1</v>
      </c>
      <c r="K2392" s="12" t="s">
        <v>77</v>
      </c>
      <c r="L2392" s="6" t="s">
        <v>4038</v>
      </c>
      <c r="M2392" s="10"/>
      <c r="N2392" s="11"/>
    </row>
    <row r="2393" spans="1:14">
      <c r="A2393" s="5" t="s">
        <v>2984</v>
      </c>
      <c r="B2393" s="5" t="s">
        <v>965</v>
      </c>
      <c r="C2393" s="10" t="s">
        <v>959</v>
      </c>
      <c r="D2393" s="10" t="s">
        <v>960</v>
      </c>
      <c r="E2393" s="11" t="s">
        <v>3261</v>
      </c>
      <c r="F2393" s="6" t="s">
        <v>81</v>
      </c>
      <c r="G2393" s="6" t="s">
        <v>15</v>
      </c>
      <c r="H2393" s="10" t="str">
        <f>VLOOKUP(G2393,Config!$E$2:$F$17,2,FALSE)</f>
        <v>str</v>
      </c>
      <c r="I2393" s="6">
        <v>1</v>
      </c>
      <c r="J2393" s="6">
        <v>1</v>
      </c>
      <c r="K2393" s="12" t="s">
        <v>77</v>
      </c>
      <c r="L2393" s="6" t="s">
        <v>4038</v>
      </c>
      <c r="M2393" s="10"/>
      <c r="N2393" s="11"/>
    </row>
    <row r="2394" spans="1:14">
      <c r="A2394" s="5" t="s">
        <v>2984</v>
      </c>
      <c r="B2394" s="5" t="s">
        <v>1006</v>
      </c>
      <c r="C2394" s="10" t="s">
        <v>959</v>
      </c>
      <c r="D2394" s="10" t="s">
        <v>960</v>
      </c>
      <c r="E2394" s="11" t="s">
        <v>3261</v>
      </c>
      <c r="F2394" s="6" t="s">
        <v>2093</v>
      </c>
      <c r="G2394" s="6" t="s">
        <v>15</v>
      </c>
      <c r="H2394" s="10" t="str">
        <f>VLOOKUP(G2394,Config!$E$2:$F$17,2,FALSE)</f>
        <v>str</v>
      </c>
      <c r="I2394" s="6">
        <v>1</v>
      </c>
      <c r="J2394" s="6">
        <v>1</v>
      </c>
      <c r="K2394" s="12" t="s">
        <v>77</v>
      </c>
      <c r="L2394" s="6" t="s">
        <v>4038</v>
      </c>
      <c r="M2394" s="10"/>
      <c r="N2394" s="11"/>
    </row>
    <row r="2395" spans="1:14">
      <c r="A2395" s="5" t="s">
        <v>2984</v>
      </c>
      <c r="B2395" s="5" t="s">
        <v>1223</v>
      </c>
      <c r="C2395" s="10" t="s">
        <v>959</v>
      </c>
      <c r="D2395" s="10" t="s">
        <v>960</v>
      </c>
      <c r="E2395" s="11" t="s">
        <v>3261</v>
      </c>
      <c r="F2395" s="6" t="s">
        <v>2251</v>
      </c>
      <c r="G2395" s="6" t="s">
        <v>15</v>
      </c>
      <c r="H2395" s="10" t="str">
        <f>VLOOKUP(G2395,Config!$E$2:$F$17,2,FALSE)</f>
        <v>str</v>
      </c>
      <c r="I2395" s="6">
        <v>1</v>
      </c>
      <c r="J2395" s="6">
        <v>1</v>
      </c>
      <c r="K2395" s="12" t="s">
        <v>77</v>
      </c>
      <c r="L2395" s="6" t="s">
        <v>4038</v>
      </c>
      <c r="M2395" s="10"/>
      <c r="N2395" s="11"/>
    </row>
    <row r="2396" spans="1:14">
      <c r="A2396" s="5" t="s">
        <v>2984</v>
      </c>
      <c r="B2396" s="5" t="s">
        <v>1211</v>
      </c>
      <c r="C2396" s="10" t="s">
        <v>959</v>
      </c>
      <c r="D2396" s="10" t="s">
        <v>960</v>
      </c>
      <c r="E2396" s="11" t="s">
        <v>3261</v>
      </c>
      <c r="F2396" s="6" t="s">
        <v>2261</v>
      </c>
      <c r="G2396" s="6" t="s">
        <v>3763</v>
      </c>
      <c r="H2396" s="10" t="str">
        <f>VLOOKUP(G2396,Config!$E$2:$F$17,2,FALSE)</f>
        <v>lng</v>
      </c>
      <c r="I2396" s="6">
        <v>1</v>
      </c>
      <c r="J2396" s="6">
        <v>1</v>
      </c>
      <c r="K2396" s="12" t="s">
        <v>77</v>
      </c>
      <c r="L2396" s="6" t="s">
        <v>4038</v>
      </c>
      <c r="M2396" s="10"/>
      <c r="N2396" s="11"/>
    </row>
    <row r="2397" spans="1:14">
      <c r="A2397" s="5" t="s">
        <v>2984</v>
      </c>
      <c r="B2397" s="5" t="s">
        <v>976</v>
      </c>
      <c r="C2397" s="10" t="s">
        <v>959</v>
      </c>
      <c r="D2397" s="10" t="s">
        <v>960</v>
      </c>
      <c r="E2397" s="11" t="s">
        <v>3261</v>
      </c>
      <c r="F2397" s="6" t="s">
        <v>2074</v>
      </c>
      <c r="G2397" s="6" t="s">
        <v>15</v>
      </c>
      <c r="H2397" s="10" t="str">
        <f>VLOOKUP(G2397,Config!$E$2:$F$17,2,FALSE)</f>
        <v>str</v>
      </c>
      <c r="I2397" s="6">
        <v>1</v>
      </c>
      <c r="J2397" s="6"/>
      <c r="K2397" s="12" t="s">
        <v>77</v>
      </c>
      <c r="L2397" s="6" t="s">
        <v>4038</v>
      </c>
      <c r="M2397" s="10"/>
      <c r="N2397" s="11"/>
    </row>
    <row r="2398" spans="1:14">
      <c r="A2398" s="5" t="s">
        <v>2984</v>
      </c>
      <c r="B2398" s="5" t="s">
        <v>977</v>
      </c>
      <c r="C2398" s="10" t="s">
        <v>959</v>
      </c>
      <c r="D2398" s="10" t="s">
        <v>960</v>
      </c>
      <c r="E2398" s="11" t="s">
        <v>3261</v>
      </c>
      <c r="F2398" s="6" t="s">
        <v>2075</v>
      </c>
      <c r="G2398" s="6" t="s">
        <v>47</v>
      </c>
      <c r="H2398" s="10" t="str">
        <f>VLOOKUP(G2398,Config!$E$2:$F$17,2,FALSE)</f>
        <v>ts</v>
      </c>
      <c r="I2398" s="6">
        <v>1</v>
      </c>
      <c r="J2398" s="6"/>
      <c r="K2398" s="12" t="s">
        <v>77</v>
      </c>
      <c r="L2398" s="6" t="s">
        <v>4038</v>
      </c>
      <c r="M2398" s="10"/>
      <c r="N2398" s="11"/>
    </row>
    <row r="2399" spans="1:14">
      <c r="A2399" s="5" t="s">
        <v>2984</v>
      </c>
      <c r="B2399" s="5" t="s">
        <v>978</v>
      </c>
      <c r="C2399" s="10" t="s">
        <v>959</v>
      </c>
      <c r="D2399" s="10" t="s">
        <v>960</v>
      </c>
      <c r="E2399" s="11" t="s">
        <v>3261</v>
      </c>
      <c r="F2399" s="6" t="s">
        <v>87</v>
      </c>
      <c r="G2399" s="6" t="s">
        <v>15</v>
      </c>
      <c r="H2399" s="10" t="str">
        <f>VLOOKUP(G2399,Config!$E$2:$F$17,2,FALSE)</f>
        <v>str</v>
      </c>
      <c r="I2399" s="6">
        <v>0</v>
      </c>
      <c r="J2399" s="6"/>
      <c r="K2399" s="12" t="s">
        <v>77</v>
      </c>
      <c r="L2399" s="6" t="s">
        <v>4038</v>
      </c>
      <c r="M2399" s="10"/>
      <c r="N2399" s="11"/>
    </row>
    <row r="2400" spans="1:14">
      <c r="A2400" s="5" t="s">
        <v>2984</v>
      </c>
      <c r="B2400" s="5" t="s">
        <v>979</v>
      </c>
      <c r="C2400" s="10" t="s">
        <v>959</v>
      </c>
      <c r="D2400" s="10" t="s">
        <v>960</v>
      </c>
      <c r="E2400" s="11" t="s">
        <v>3261</v>
      </c>
      <c r="F2400" s="6" t="s">
        <v>89</v>
      </c>
      <c r="G2400" s="6" t="s">
        <v>47</v>
      </c>
      <c r="H2400" s="10" t="str">
        <f>VLOOKUP(G2400,Config!$E$2:$F$17,2,FALSE)</f>
        <v>ts</v>
      </c>
      <c r="I2400" s="6">
        <v>0</v>
      </c>
      <c r="J2400" s="6"/>
      <c r="K2400" s="12" t="s">
        <v>77</v>
      </c>
      <c r="L2400" s="6" t="s">
        <v>4038</v>
      </c>
      <c r="M2400" s="10"/>
      <c r="N2400" s="11"/>
    </row>
    <row r="2401" spans="1:14">
      <c r="A2401" s="5" t="s">
        <v>2984</v>
      </c>
      <c r="B2401" s="5" t="s">
        <v>980</v>
      </c>
      <c r="C2401" s="10" t="s">
        <v>959</v>
      </c>
      <c r="D2401" s="10" t="s">
        <v>960</v>
      </c>
      <c r="E2401" s="11" t="s">
        <v>3261</v>
      </c>
      <c r="F2401" s="6" t="s">
        <v>2076</v>
      </c>
      <c r="G2401" s="6" t="s">
        <v>15</v>
      </c>
      <c r="H2401" s="10" t="str">
        <f>VLOOKUP(G2401,Config!$E$2:$F$17,2,FALSE)</f>
        <v>str</v>
      </c>
      <c r="I2401" s="6">
        <v>0</v>
      </c>
      <c r="J2401" s="6"/>
      <c r="K2401" s="12" t="s">
        <v>77</v>
      </c>
      <c r="L2401" s="6" t="s">
        <v>4038</v>
      </c>
      <c r="M2401" s="10"/>
      <c r="N2401" s="11"/>
    </row>
    <row r="2402" spans="1:14">
      <c r="A2402" s="5" t="s">
        <v>2984</v>
      </c>
      <c r="B2402" s="5" t="s">
        <v>981</v>
      </c>
      <c r="C2402" s="10" t="s">
        <v>959</v>
      </c>
      <c r="D2402" s="10" t="s">
        <v>960</v>
      </c>
      <c r="E2402" s="11" t="s">
        <v>3261</v>
      </c>
      <c r="F2402" s="6" t="s">
        <v>2077</v>
      </c>
      <c r="G2402" s="6" t="s">
        <v>47</v>
      </c>
      <c r="H2402" s="10" t="str">
        <f>VLOOKUP(G2402,Config!$E$2:$F$17,2,FALSE)</f>
        <v>ts</v>
      </c>
      <c r="I2402" s="6">
        <v>0</v>
      </c>
      <c r="J2402" s="6"/>
      <c r="K2402" s="12" t="s">
        <v>77</v>
      </c>
      <c r="L2402" s="6" t="s">
        <v>4038</v>
      </c>
      <c r="M2402" s="10"/>
      <c r="N2402" s="11"/>
    </row>
    <row r="2403" spans="1:14">
      <c r="A2403" s="5" t="s">
        <v>2985</v>
      </c>
      <c r="B2403" s="5" t="s">
        <v>1323</v>
      </c>
      <c r="C2403" s="10" t="s">
        <v>959</v>
      </c>
      <c r="D2403" s="10" t="s">
        <v>960</v>
      </c>
      <c r="E2403" s="11" t="s">
        <v>3262</v>
      </c>
      <c r="F2403" s="6" t="s">
        <v>2345</v>
      </c>
      <c r="G2403" s="6" t="s">
        <v>15</v>
      </c>
      <c r="H2403" s="10" t="str">
        <f>VLOOKUP(G2403,Config!$E$2:$F$17,2,FALSE)</f>
        <v>str</v>
      </c>
      <c r="I2403" s="6">
        <v>1</v>
      </c>
      <c r="J2403" s="6">
        <v>1</v>
      </c>
      <c r="K2403" s="12" t="s">
        <v>77</v>
      </c>
      <c r="L2403" s="6" t="s">
        <v>4039</v>
      </c>
      <c r="M2403" s="10"/>
      <c r="N2403" s="11"/>
    </row>
    <row r="2404" spans="1:14">
      <c r="A2404" s="5" t="s">
        <v>2985</v>
      </c>
      <c r="B2404" s="5" t="s">
        <v>1004</v>
      </c>
      <c r="C2404" s="10" t="s">
        <v>959</v>
      </c>
      <c r="D2404" s="10" t="s">
        <v>960</v>
      </c>
      <c r="E2404" s="11" t="s">
        <v>3262</v>
      </c>
      <c r="F2404" s="6" t="s">
        <v>79</v>
      </c>
      <c r="G2404" s="6" t="s">
        <v>15</v>
      </c>
      <c r="H2404" s="10" t="str">
        <f>VLOOKUP(G2404,Config!$E$2:$F$17,2,FALSE)</f>
        <v>str</v>
      </c>
      <c r="I2404" s="6">
        <v>1</v>
      </c>
      <c r="J2404" s="6">
        <v>1</v>
      </c>
      <c r="K2404" s="12" t="s">
        <v>77</v>
      </c>
      <c r="L2404" s="6" t="s">
        <v>4039</v>
      </c>
      <c r="M2404" s="10"/>
      <c r="N2404" s="11"/>
    </row>
    <row r="2405" spans="1:14">
      <c r="A2405" s="5" t="s">
        <v>2985</v>
      </c>
      <c r="B2405" s="5" t="s">
        <v>965</v>
      </c>
      <c r="C2405" s="10" t="s">
        <v>959</v>
      </c>
      <c r="D2405" s="10" t="s">
        <v>960</v>
      </c>
      <c r="E2405" s="11" t="s">
        <v>3262</v>
      </c>
      <c r="F2405" s="6" t="s">
        <v>81</v>
      </c>
      <c r="G2405" s="6" t="s">
        <v>15</v>
      </c>
      <c r="H2405" s="10" t="str">
        <f>VLOOKUP(G2405,Config!$E$2:$F$17,2,FALSE)</f>
        <v>str</v>
      </c>
      <c r="I2405" s="6">
        <v>1</v>
      </c>
      <c r="J2405" s="6">
        <v>1</v>
      </c>
      <c r="K2405" s="12" t="s">
        <v>77</v>
      </c>
      <c r="L2405" s="6" t="s">
        <v>4039</v>
      </c>
      <c r="M2405" s="10"/>
      <c r="N2405" s="11"/>
    </row>
    <row r="2406" spans="1:14">
      <c r="A2406" s="5" t="s">
        <v>2985</v>
      </c>
      <c r="B2406" s="5" t="s">
        <v>1006</v>
      </c>
      <c r="C2406" s="10" t="s">
        <v>959</v>
      </c>
      <c r="D2406" s="10" t="s">
        <v>960</v>
      </c>
      <c r="E2406" s="11" t="s">
        <v>3262</v>
      </c>
      <c r="F2406" s="6" t="s">
        <v>2093</v>
      </c>
      <c r="G2406" s="6" t="s">
        <v>15</v>
      </c>
      <c r="H2406" s="10" t="str">
        <f>VLOOKUP(G2406,Config!$E$2:$F$17,2,FALSE)</f>
        <v>str</v>
      </c>
      <c r="I2406" s="6">
        <v>1</v>
      </c>
      <c r="J2406" s="6">
        <v>1</v>
      </c>
      <c r="K2406" s="12" t="s">
        <v>77</v>
      </c>
      <c r="L2406" s="6" t="s">
        <v>4039</v>
      </c>
      <c r="M2406" s="10"/>
      <c r="N2406" s="11"/>
    </row>
    <row r="2407" spans="1:14">
      <c r="A2407" s="5" t="s">
        <v>2985</v>
      </c>
      <c r="B2407" s="5" t="s">
        <v>1538</v>
      </c>
      <c r="C2407" s="10" t="s">
        <v>959</v>
      </c>
      <c r="D2407" s="10" t="s">
        <v>960</v>
      </c>
      <c r="E2407" s="11" t="s">
        <v>3262</v>
      </c>
      <c r="F2407" s="6" t="s">
        <v>2529</v>
      </c>
      <c r="G2407" s="6" t="s">
        <v>3763</v>
      </c>
      <c r="H2407" s="10" t="str">
        <f>VLOOKUP(G2407,Config!$E$2:$F$17,2,FALSE)</f>
        <v>lng</v>
      </c>
      <c r="I2407" s="6">
        <v>1</v>
      </c>
      <c r="J2407" s="6"/>
      <c r="K2407" s="12" t="s">
        <v>77</v>
      </c>
      <c r="L2407" s="6" t="s">
        <v>4039</v>
      </c>
      <c r="M2407" s="10"/>
      <c r="N2407" s="11"/>
    </row>
    <row r="2408" spans="1:14">
      <c r="A2408" s="5" t="s">
        <v>2985</v>
      </c>
      <c r="B2408" s="5" t="s">
        <v>976</v>
      </c>
      <c r="C2408" s="10" t="s">
        <v>959</v>
      </c>
      <c r="D2408" s="10" t="s">
        <v>960</v>
      </c>
      <c r="E2408" s="11" t="s">
        <v>3262</v>
      </c>
      <c r="F2408" s="6" t="s">
        <v>2074</v>
      </c>
      <c r="G2408" s="6" t="s">
        <v>15</v>
      </c>
      <c r="H2408" s="10" t="str">
        <f>VLOOKUP(G2408,Config!$E$2:$F$17,2,FALSE)</f>
        <v>str</v>
      </c>
      <c r="I2408" s="6">
        <v>1</v>
      </c>
      <c r="J2408" s="6"/>
      <c r="K2408" s="12" t="s">
        <v>77</v>
      </c>
      <c r="L2408" s="6" t="s">
        <v>4039</v>
      </c>
      <c r="M2408" s="10"/>
      <c r="N2408" s="11"/>
    </row>
    <row r="2409" spans="1:14">
      <c r="A2409" s="5" t="s">
        <v>2985</v>
      </c>
      <c r="B2409" s="5" t="s">
        <v>977</v>
      </c>
      <c r="C2409" s="10" t="s">
        <v>959</v>
      </c>
      <c r="D2409" s="10" t="s">
        <v>960</v>
      </c>
      <c r="E2409" s="11" t="s">
        <v>3262</v>
      </c>
      <c r="F2409" s="6" t="s">
        <v>2075</v>
      </c>
      <c r="G2409" s="6" t="s">
        <v>47</v>
      </c>
      <c r="H2409" s="10" t="str">
        <f>VLOOKUP(G2409,Config!$E$2:$F$17,2,FALSE)</f>
        <v>ts</v>
      </c>
      <c r="I2409" s="6">
        <v>1</v>
      </c>
      <c r="J2409" s="6"/>
      <c r="K2409" s="12" t="s">
        <v>77</v>
      </c>
      <c r="L2409" s="6" t="s">
        <v>4039</v>
      </c>
      <c r="M2409" s="10"/>
      <c r="N2409" s="11"/>
    </row>
    <row r="2410" spans="1:14">
      <c r="A2410" s="5" t="s">
        <v>2985</v>
      </c>
      <c r="B2410" s="5" t="s">
        <v>978</v>
      </c>
      <c r="C2410" s="10" t="s">
        <v>959</v>
      </c>
      <c r="D2410" s="10" t="s">
        <v>960</v>
      </c>
      <c r="E2410" s="11" t="s">
        <v>3262</v>
      </c>
      <c r="F2410" s="6" t="s">
        <v>87</v>
      </c>
      <c r="G2410" s="6" t="s">
        <v>15</v>
      </c>
      <c r="H2410" s="10" t="str">
        <f>VLOOKUP(G2410,Config!$E$2:$F$17,2,FALSE)</f>
        <v>str</v>
      </c>
      <c r="I2410" s="6">
        <v>0</v>
      </c>
      <c r="J2410" s="6"/>
      <c r="K2410" s="12" t="s">
        <v>77</v>
      </c>
      <c r="L2410" s="6" t="s">
        <v>4039</v>
      </c>
      <c r="M2410" s="10"/>
      <c r="N2410" s="11"/>
    </row>
    <row r="2411" spans="1:14">
      <c r="A2411" s="5" t="s">
        <v>2985</v>
      </c>
      <c r="B2411" s="5" t="s">
        <v>979</v>
      </c>
      <c r="C2411" s="10" t="s">
        <v>959</v>
      </c>
      <c r="D2411" s="10" t="s">
        <v>960</v>
      </c>
      <c r="E2411" s="11" t="s">
        <v>3262</v>
      </c>
      <c r="F2411" s="6" t="s">
        <v>89</v>
      </c>
      <c r="G2411" s="6" t="s">
        <v>47</v>
      </c>
      <c r="H2411" s="10" t="str">
        <f>VLOOKUP(G2411,Config!$E$2:$F$17,2,FALSE)</f>
        <v>ts</v>
      </c>
      <c r="I2411" s="6">
        <v>0</v>
      </c>
      <c r="J2411" s="6"/>
      <c r="K2411" s="12" t="s">
        <v>77</v>
      </c>
      <c r="L2411" s="6" t="s">
        <v>4039</v>
      </c>
      <c r="M2411" s="10"/>
      <c r="N2411" s="11"/>
    </row>
    <row r="2412" spans="1:14">
      <c r="A2412" s="5" t="s">
        <v>2985</v>
      </c>
      <c r="B2412" s="5" t="s">
        <v>980</v>
      </c>
      <c r="C2412" s="10" t="s">
        <v>959</v>
      </c>
      <c r="D2412" s="10" t="s">
        <v>960</v>
      </c>
      <c r="E2412" s="11" t="s">
        <v>3262</v>
      </c>
      <c r="F2412" s="6" t="s">
        <v>2076</v>
      </c>
      <c r="G2412" s="6" t="s">
        <v>15</v>
      </c>
      <c r="H2412" s="10" t="str">
        <f>VLOOKUP(G2412,Config!$E$2:$F$17,2,FALSE)</f>
        <v>str</v>
      </c>
      <c r="I2412" s="6">
        <v>0</v>
      </c>
      <c r="J2412" s="6"/>
      <c r="K2412" s="12" t="s">
        <v>77</v>
      </c>
      <c r="L2412" s="6" t="s">
        <v>4039</v>
      </c>
      <c r="M2412" s="10"/>
      <c r="N2412" s="11"/>
    </row>
    <row r="2413" spans="1:14">
      <c r="A2413" s="5" t="s">
        <v>2985</v>
      </c>
      <c r="B2413" s="5" t="s">
        <v>981</v>
      </c>
      <c r="C2413" s="10" t="s">
        <v>959</v>
      </c>
      <c r="D2413" s="10" t="s">
        <v>960</v>
      </c>
      <c r="E2413" s="11" t="s">
        <v>3262</v>
      </c>
      <c r="F2413" s="6" t="s">
        <v>2077</v>
      </c>
      <c r="G2413" s="6" t="s">
        <v>47</v>
      </c>
      <c r="H2413" s="10" t="str">
        <f>VLOOKUP(G2413,Config!$E$2:$F$17,2,FALSE)</f>
        <v>ts</v>
      </c>
      <c r="I2413" s="6">
        <v>0</v>
      </c>
      <c r="J2413" s="6"/>
      <c r="K2413" s="12" t="s">
        <v>77</v>
      </c>
      <c r="L2413" s="6" t="s">
        <v>4039</v>
      </c>
      <c r="M2413" s="10"/>
      <c r="N2413" s="11"/>
    </row>
    <row r="2414" spans="1:14">
      <c r="A2414" s="5" t="s">
        <v>2986</v>
      </c>
      <c r="B2414" s="5" t="s">
        <v>1323</v>
      </c>
      <c r="C2414" s="10" t="s">
        <v>959</v>
      </c>
      <c r="D2414" s="10" t="s">
        <v>960</v>
      </c>
      <c r="E2414" s="11" t="s">
        <v>3263</v>
      </c>
      <c r="F2414" s="6" t="s">
        <v>2345</v>
      </c>
      <c r="G2414" s="6" t="s">
        <v>15</v>
      </c>
      <c r="H2414" s="10" t="str">
        <f>VLOOKUP(G2414,Config!$E$2:$F$17,2,FALSE)</f>
        <v>str</v>
      </c>
      <c r="I2414" s="6">
        <v>1</v>
      </c>
      <c r="J2414" s="6">
        <v>1</v>
      </c>
      <c r="K2414" s="12" t="s">
        <v>77</v>
      </c>
      <c r="L2414" s="6" t="s">
        <v>4040</v>
      </c>
      <c r="M2414" s="10"/>
      <c r="N2414" s="11"/>
    </row>
    <row r="2415" spans="1:14">
      <c r="A2415" s="5" t="s">
        <v>2986</v>
      </c>
      <c r="B2415" s="5" t="s">
        <v>1004</v>
      </c>
      <c r="C2415" s="10" t="s">
        <v>959</v>
      </c>
      <c r="D2415" s="10" t="s">
        <v>960</v>
      </c>
      <c r="E2415" s="11" t="s">
        <v>3263</v>
      </c>
      <c r="F2415" s="6" t="s">
        <v>79</v>
      </c>
      <c r="G2415" s="6" t="s">
        <v>15</v>
      </c>
      <c r="H2415" s="10" t="str">
        <f>VLOOKUP(G2415,Config!$E$2:$F$17,2,FALSE)</f>
        <v>str</v>
      </c>
      <c r="I2415" s="6">
        <v>1</v>
      </c>
      <c r="J2415" s="6">
        <v>1</v>
      </c>
      <c r="K2415" s="12" t="s">
        <v>77</v>
      </c>
      <c r="L2415" s="6" t="s">
        <v>4040</v>
      </c>
      <c r="M2415" s="10"/>
      <c r="N2415" s="11"/>
    </row>
    <row r="2416" spans="1:14">
      <c r="A2416" s="5" t="s">
        <v>2986</v>
      </c>
      <c r="B2416" s="5" t="s">
        <v>965</v>
      </c>
      <c r="C2416" s="10" t="s">
        <v>959</v>
      </c>
      <c r="D2416" s="10" t="s">
        <v>960</v>
      </c>
      <c r="E2416" s="11" t="s">
        <v>3263</v>
      </c>
      <c r="F2416" s="6" t="s">
        <v>81</v>
      </c>
      <c r="G2416" s="6" t="s">
        <v>15</v>
      </c>
      <c r="H2416" s="10" t="str">
        <f>VLOOKUP(G2416,Config!$E$2:$F$17,2,FALSE)</f>
        <v>str</v>
      </c>
      <c r="I2416" s="6">
        <v>1</v>
      </c>
      <c r="J2416" s="6">
        <v>1</v>
      </c>
      <c r="K2416" s="12" t="s">
        <v>77</v>
      </c>
      <c r="L2416" s="6" t="s">
        <v>4040</v>
      </c>
      <c r="M2416" s="10"/>
      <c r="N2416" s="11"/>
    </row>
    <row r="2417" spans="1:14">
      <c r="A2417" s="5" t="s">
        <v>2986</v>
      </c>
      <c r="B2417" s="5" t="s">
        <v>1006</v>
      </c>
      <c r="C2417" s="10" t="s">
        <v>959</v>
      </c>
      <c r="D2417" s="10" t="s">
        <v>960</v>
      </c>
      <c r="E2417" s="11" t="s">
        <v>3263</v>
      </c>
      <c r="F2417" s="6" t="s">
        <v>2093</v>
      </c>
      <c r="G2417" s="6" t="s">
        <v>15</v>
      </c>
      <c r="H2417" s="10" t="str">
        <f>VLOOKUP(G2417,Config!$E$2:$F$17,2,FALSE)</f>
        <v>str</v>
      </c>
      <c r="I2417" s="6">
        <v>1</v>
      </c>
      <c r="J2417" s="6">
        <v>1</v>
      </c>
      <c r="K2417" s="12" t="s">
        <v>77</v>
      </c>
      <c r="L2417" s="6" t="s">
        <v>4040</v>
      </c>
      <c r="M2417" s="10"/>
      <c r="N2417" s="11"/>
    </row>
    <row r="2418" spans="1:14">
      <c r="A2418" s="5" t="s">
        <v>2986</v>
      </c>
      <c r="B2418" s="5" t="s">
        <v>1539</v>
      </c>
      <c r="C2418" s="10" t="s">
        <v>959</v>
      </c>
      <c r="D2418" s="10" t="s">
        <v>960</v>
      </c>
      <c r="E2418" s="11" t="s">
        <v>3263</v>
      </c>
      <c r="F2418" s="6" t="s">
        <v>2530</v>
      </c>
      <c r="G2418" s="6" t="s">
        <v>3763</v>
      </c>
      <c r="H2418" s="10" t="str">
        <f>VLOOKUP(G2418,Config!$E$2:$F$17,2,FALSE)</f>
        <v>lng</v>
      </c>
      <c r="I2418" s="6">
        <v>1</v>
      </c>
      <c r="J2418" s="6"/>
      <c r="K2418" s="12" t="s">
        <v>77</v>
      </c>
      <c r="L2418" s="6" t="s">
        <v>4040</v>
      </c>
      <c r="M2418" s="10"/>
      <c r="N2418" s="11"/>
    </row>
    <row r="2419" spans="1:14">
      <c r="A2419" s="5" t="s">
        <v>2986</v>
      </c>
      <c r="B2419" s="5" t="s">
        <v>976</v>
      </c>
      <c r="C2419" s="10" t="s">
        <v>959</v>
      </c>
      <c r="D2419" s="10" t="s">
        <v>960</v>
      </c>
      <c r="E2419" s="11" t="s">
        <v>3263</v>
      </c>
      <c r="F2419" s="6" t="s">
        <v>2074</v>
      </c>
      <c r="G2419" s="6" t="s">
        <v>15</v>
      </c>
      <c r="H2419" s="10" t="str">
        <f>VLOOKUP(G2419,Config!$E$2:$F$17,2,FALSE)</f>
        <v>str</v>
      </c>
      <c r="I2419" s="6">
        <v>1</v>
      </c>
      <c r="J2419" s="6"/>
      <c r="K2419" s="12" t="s">
        <v>77</v>
      </c>
      <c r="L2419" s="6" t="s">
        <v>4040</v>
      </c>
      <c r="M2419" s="10"/>
      <c r="N2419" s="11"/>
    </row>
    <row r="2420" spans="1:14">
      <c r="A2420" s="5" t="s">
        <v>2986</v>
      </c>
      <c r="B2420" s="5" t="s">
        <v>977</v>
      </c>
      <c r="C2420" s="10" t="s">
        <v>959</v>
      </c>
      <c r="D2420" s="10" t="s">
        <v>960</v>
      </c>
      <c r="E2420" s="11" t="s">
        <v>3263</v>
      </c>
      <c r="F2420" s="6" t="s">
        <v>2075</v>
      </c>
      <c r="G2420" s="6" t="s">
        <v>47</v>
      </c>
      <c r="H2420" s="10" t="str">
        <f>VLOOKUP(G2420,Config!$E$2:$F$17,2,FALSE)</f>
        <v>ts</v>
      </c>
      <c r="I2420" s="6">
        <v>1</v>
      </c>
      <c r="J2420" s="6"/>
      <c r="K2420" s="12" t="s">
        <v>77</v>
      </c>
      <c r="L2420" s="6" t="s">
        <v>4040</v>
      </c>
      <c r="M2420" s="10"/>
      <c r="N2420" s="11"/>
    </row>
    <row r="2421" spans="1:14">
      <c r="A2421" s="5" t="s">
        <v>2986</v>
      </c>
      <c r="B2421" s="5" t="s">
        <v>978</v>
      </c>
      <c r="C2421" s="10" t="s">
        <v>959</v>
      </c>
      <c r="D2421" s="10" t="s">
        <v>960</v>
      </c>
      <c r="E2421" s="11" t="s">
        <v>3263</v>
      </c>
      <c r="F2421" s="6" t="s">
        <v>87</v>
      </c>
      <c r="G2421" s="6" t="s">
        <v>15</v>
      </c>
      <c r="H2421" s="10" t="str">
        <f>VLOOKUP(G2421,Config!$E$2:$F$17,2,FALSE)</f>
        <v>str</v>
      </c>
      <c r="I2421" s="6">
        <v>0</v>
      </c>
      <c r="J2421" s="6"/>
      <c r="K2421" s="12" t="s">
        <v>77</v>
      </c>
      <c r="L2421" s="6" t="s">
        <v>4040</v>
      </c>
      <c r="M2421" s="10"/>
      <c r="N2421" s="11"/>
    </row>
    <row r="2422" spans="1:14">
      <c r="A2422" s="5" t="s">
        <v>2986</v>
      </c>
      <c r="B2422" s="5" t="s">
        <v>979</v>
      </c>
      <c r="C2422" s="10" t="s">
        <v>959</v>
      </c>
      <c r="D2422" s="10" t="s">
        <v>960</v>
      </c>
      <c r="E2422" s="11" t="s">
        <v>3263</v>
      </c>
      <c r="F2422" s="6" t="s">
        <v>89</v>
      </c>
      <c r="G2422" s="6" t="s">
        <v>47</v>
      </c>
      <c r="H2422" s="10" t="str">
        <f>VLOOKUP(G2422,Config!$E$2:$F$17,2,FALSE)</f>
        <v>ts</v>
      </c>
      <c r="I2422" s="6">
        <v>0</v>
      </c>
      <c r="J2422" s="6"/>
      <c r="K2422" s="12" t="s">
        <v>77</v>
      </c>
      <c r="L2422" s="6" t="s">
        <v>4040</v>
      </c>
      <c r="M2422" s="10"/>
      <c r="N2422" s="11"/>
    </row>
    <row r="2423" spans="1:14">
      <c r="A2423" s="5" t="s">
        <v>2986</v>
      </c>
      <c r="B2423" s="5" t="s">
        <v>980</v>
      </c>
      <c r="C2423" s="10" t="s">
        <v>959</v>
      </c>
      <c r="D2423" s="10" t="s">
        <v>960</v>
      </c>
      <c r="E2423" s="11" t="s">
        <v>3263</v>
      </c>
      <c r="F2423" s="6" t="s">
        <v>2076</v>
      </c>
      <c r="G2423" s="6" t="s">
        <v>15</v>
      </c>
      <c r="H2423" s="10" t="str">
        <f>VLOOKUP(G2423,Config!$E$2:$F$17,2,FALSE)</f>
        <v>str</v>
      </c>
      <c r="I2423" s="6">
        <v>0</v>
      </c>
      <c r="J2423" s="6"/>
      <c r="K2423" s="12" t="s">
        <v>77</v>
      </c>
      <c r="L2423" s="6" t="s">
        <v>4040</v>
      </c>
      <c r="M2423" s="10"/>
      <c r="N2423" s="11"/>
    </row>
    <row r="2424" spans="1:14">
      <c r="A2424" s="5" t="s">
        <v>2986</v>
      </c>
      <c r="B2424" s="5" t="s">
        <v>981</v>
      </c>
      <c r="C2424" s="10" t="s">
        <v>959</v>
      </c>
      <c r="D2424" s="10" t="s">
        <v>960</v>
      </c>
      <c r="E2424" s="11" t="s">
        <v>3263</v>
      </c>
      <c r="F2424" s="6" t="s">
        <v>2077</v>
      </c>
      <c r="G2424" s="6" t="s">
        <v>47</v>
      </c>
      <c r="H2424" s="10" t="str">
        <f>VLOOKUP(G2424,Config!$E$2:$F$17,2,FALSE)</f>
        <v>ts</v>
      </c>
      <c r="I2424" s="6">
        <v>0</v>
      </c>
      <c r="J2424" s="6"/>
      <c r="K2424" s="12" t="s">
        <v>77</v>
      </c>
      <c r="L2424" s="6" t="s">
        <v>4040</v>
      </c>
      <c r="M2424" s="10"/>
      <c r="N2424" s="11"/>
    </row>
    <row r="2425" spans="1:14">
      <c r="A2425" s="5" t="s">
        <v>2987</v>
      </c>
      <c r="B2425" s="5" t="s">
        <v>1323</v>
      </c>
      <c r="C2425" s="10" t="s">
        <v>959</v>
      </c>
      <c r="D2425" s="10" t="s">
        <v>960</v>
      </c>
      <c r="E2425" s="11" t="s">
        <v>3264</v>
      </c>
      <c r="F2425" s="6" t="s">
        <v>2345</v>
      </c>
      <c r="G2425" s="6" t="s">
        <v>15</v>
      </c>
      <c r="H2425" s="10" t="str">
        <f>VLOOKUP(G2425,Config!$E$2:$F$17,2,FALSE)</f>
        <v>str</v>
      </c>
      <c r="I2425" s="6">
        <v>1</v>
      </c>
      <c r="J2425" s="6">
        <v>1</v>
      </c>
      <c r="K2425" s="12" t="s">
        <v>77</v>
      </c>
      <c r="L2425" s="6" t="s">
        <v>4041</v>
      </c>
      <c r="M2425" s="10"/>
      <c r="N2425" s="11"/>
    </row>
    <row r="2426" spans="1:14">
      <c r="A2426" s="5" t="s">
        <v>2987</v>
      </c>
      <c r="B2426" s="5" t="s">
        <v>1004</v>
      </c>
      <c r="C2426" s="10" t="s">
        <v>959</v>
      </c>
      <c r="D2426" s="10" t="s">
        <v>960</v>
      </c>
      <c r="E2426" s="11" t="s">
        <v>3264</v>
      </c>
      <c r="F2426" s="6" t="s">
        <v>79</v>
      </c>
      <c r="G2426" s="6" t="s">
        <v>15</v>
      </c>
      <c r="H2426" s="10" t="str">
        <f>VLOOKUP(G2426,Config!$E$2:$F$17,2,FALSE)</f>
        <v>str</v>
      </c>
      <c r="I2426" s="6">
        <v>1</v>
      </c>
      <c r="J2426" s="6">
        <v>1</v>
      </c>
      <c r="K2426" s="12" t="s">
        <v>77</v>
      </c>
      <c r="L2426" s="6" t="s">
        <v>4041</v>
      </c>
      <c r="M2426" s="10"/>
      <c r="N2426" s="11"/>
    </row>
    <row r="2427" spans="1:14">
      <c r="A2427" s="5" t="s">
        <v>2987</v>
      </c>
      <c r="B2427" s="5" t="s">
        <v>965</v>
      </c>
      <c r="C2427" s="10" t="s">
        <v>959</v>
      </c>
      <c r="D2427" s="10" t="s">
        <v>960</v>
      </c>
      <c r="E2427" s="11" t="s">
        <v>3264</v>
      </c>
      <c r="F2427" s="6" t="s">
        <v>81</v>
      </c>
      <c r="G2427" s="6" t="s">
        <v>15</v>
      </c>
      <c r="H2427" s="10" t="str">
        <f>VLOOKUP(G2427,Config!$E$2:$F$17,2,FALSE)</f>
        <v>str</v>
      </c>
      <c r="I2427" s="6">
        <v>1</v>
      </c>
      <c r="J2427" s="6">
        <v>1</v>
      </c>
      <c r="K2427" s="12" t="s">
        <v>77</v>
      </c>
      <c r="L2427" s="6" t="s">
        <v>4041</v>
      </c>
      <c r="M2427" s="10"/>
      <c r="N2427" s="11"/>
    </row>
    <row r="2428" spans="1:14">
      <c r="A2428" s="5" t="s">
        <v>2987</v>
      </c>
      <c r="B2428" s="5" t="s">
        <v>1006</v>
      </c>
      <c r="C2428" s="10" t="s">
        <v>959</v>
      </c>
      <c r="D2428" s="10" t="s">
        <v>960</v>
      </c>
      <c r="E2428" s="11" t="s">
        <v>3264</v>
      </c>
      <c r="F2428" s="6" t="s">
        <v>2093</v>
      </c>
      <c r="G2428" s="6" t="s">
        <v>15</v>
      </c>
      <c r="H2428" s="10" t="str">
        <f>VLOOKUP(G2428,Config!$E$2:$F$17,2,FALSE)</f>
        <v>str</v>
      </c>
      <c r="I2428" s="6">
        <v>1</v>
      </c>
      <c r="J2428" s="6">
        <v>1</v>
      </c>
      <c r="K2428" s="12" t="s">
        <v>77</v>
      </c>
      <c r="L2428" s="6" t="s">
        <v>4041</v>
      </c>
      <c r="M2428" s="10"/>
      <c r="N2428" s="11"/>
    </row>
    <row r="2429" spans="1:14">
      <c r="A2429" s="5" t="s">
        <v>2987</v>
      </c>
      <c r="B2429" s="5" t="s">
        <v>1223</v>
      </c>
      <c r="C2429" s="10" t="s">
        <v>959</v>
      </c>
      <c r="D2429" s="10" t="s">
        <v>960</v>
      </c>
      <c r="E2429" s="11" t="s">
        <v>3264</v>
      </c>
      <c r="F2429" s="6" t="s">
        <v>2251</v>
      </c>
      <c r="G2429" s="6" t="s">
        <v>15</v>
      </c>
      <c r="H2429" s="10" t="str">
        <f>VLOOKUP(G2429,Config!$E$2:$F$17,2,FALSE)</f>
        <v>str</v>
      </c>
      <c r="I2429" s="6">
        <v>1</v>
      </c>
      <c r="J2429" s="6">
        <v>1</v>
      </c>
      <c r="K2429" s="12" t="s">
        <v>77</v>
      </c>
      <c r="L2429" s="6" t="s">
        <v>4041</v>
      </c>
      <c r="M2429" s="10"/>
      <c r="N2429" s="11"/>
    </row>
    <row r="2430" spans="1:14">
      <c r="A2430" s="5" t="s">
        <v>2987</v>
      </c>
      <c r="B2430" s="5" t="s">
        <v>1211</v>
      </c>
      <c r="C2430" s="10" t="s">
        <v>959</v>
      </c>
      <c r="D2430" s="10" t="s">
        <v>960</v>
      </c>
      <c r="E2430" s="11" t="s">
        <v>3264</v>
      </c>
      <c r="F2430" s="6" t="s">
        <v>2261</v>
      </c>
      <c r="G2430" s="6" t="s">
        <v>3763</v>
      </c>
      <c r="H2430" s="10" t="str">
        <f>VLOOKUP(G2430,Config!$E$2:$F$17,2,FALSE)</f>
        <v>lng</v>
      </c>
      <c r="I2430" s="6">
        <v>1</v>
      </c>
      <c r="J2430" s="6">
        <v>1</v>
      </c>
      <c r="K2430" s="12" t="s">
        <v>77</v>
      </c>
      <c r="L2430" s="6" t="s">
        <v>4041</v>
      </c>
      <c r="M2430" s="10"/>
      <c r="N2430" s="11"/>
    </row>
    <row r="2431" spans="1:14">
      <c r="A2431" s="5" t="s">
        <v>2987</v>
      </c>
      <c r="B2431" s="5" t="s">
        <v>1540</v>
      </c>
      <c r="C2431" s="10" t="s">
        <v>959</v>
      </c>
      <c r="D2431" s="10" t="s">
        <v>960</v>
      </c>
      <c r="E2431" s="11" t="s">
        <v>3264</v>
      </c>
      <c r="F2431" s="6" t="s">
        <v>2531</v>
      </c>
      <c r="G2431" s="6" t="s">
        <v>69</v>
      </c>
      <c r="H2431" s="10" t="str">
        <f>VLOOKUP(G2431,Config!$E$2:$F$17,2,FALSE)</f>
        <v>int</v>
      </c>
      <c r="I2431" s="6">
        <v>1</v>
      </c>
      <c r="J2431" s="6"/>
      <c r="K2431" s="12" t="s">
        <v>77</v>
      </c>
      <c r="L2431" s="6" t="s">
        <v>4041</v>
      </c>
      <c r="M2431" s="10"/>
      <c r="N2431" s="11"/>
    </row>
    <row r="2432" spans="1:14">
      <c r="A2432" s="5" t="s">
        <v>2987</v>
      </c>
      <c r="B2432" s="5" t="s">
        <v>976</v>
      </c>
      <c r="C2432" s="10" t="s">
        <v>959</v>
      </c>
      <c r="D2432" s="10" t="s">
        <v>960</v>
      </c>
      <c r="E2432" s="11" t="s">
        <v>3264</v>
      </c>
      <c r="F2432" s="6" t="s">
        <v>2074</v>
      </c>
      <c r="G2432" s="6" t="s">
        <v>15</v>
      </c>
      <c r="H2432" s="10" t="str">
        <f>VLOOKUP(G2432,Config!$E$2:$F$17,2,FALSE)</f>
        <v>str</v>
      </c>
      <c r="I2432" s="6">
        <v>1</v>
      </c>
      <c r="J2432" s="6"/>
      <c r="K2432" s="12" t="s">
        <v>77</v>
      </c>
      <c r="L2432" s="6" t="s">
        <v>4041</v>
      </c>
      <c r="M2432" s="10"/>
      <c r="N2432" s="11"/>
    </row>
    <row r="2433" spans="1:14">
      <c r="A2433" s="5" t="s">
        <v>2987</v>
      </c>
      <c r="B2433" s="5" t="s">
        <v>977</v>
      </c>
      <c r="C2433" s="10" t="s">
        <v>959</v>
      </c>
      <c r="D2433" s="10" t="s">
        <v>960</v>
      </c>
      <c r="E2433" s="11" t="s">
        <v>3264</v>
      </c>
      <c r="F2433" s="6" t="s">
        <v>2075</v>
      </c>
      <c r="G2433" s="6" t="s">
        <v>47</v>
      </c>
      <c r="H2433" s="10" t="str">
        <f>VLOOKUP(G2433,Config!$E$2:$F$17,2,FALSE)</f>
        <v>ts</v>
      </c>
      <c r="I2433" s="6">
        <v>1</v>
      </c>
      <c r="J2433" s="6"/>
      <c r="K2433" s="12" t="s">
        <v>77</v>
      </c>
      <c r="L2433" s="6" t="s">
        <v>4041</v>
      </c>
      <c r="M2433" s="10"/>
      <c r="N2433" s="11"/>
    </row>
    <row r="2434" spans="1:14">
      <c r="A2434" s="5" t="s">
        <v>2987</v>
      </c>
      <c r="B2434" s="5" t="s">
        <v>978</v>
      </c>
      <c r="C2434" s="10" t="s">
        <v>959</v>
      </c>
      <c r="D2434" s="10" t="s">
        <v>960</v>
      </c>
      <c r="E2434" s="11" t="s">
        <v>3264</v>
      </c>
      <c r="F2434" s="6" t="s">
        <v>87</v>
      </c>
      <c r="G2434" s="6" t="s">
        <v>15</v>
      </c>
      <c r="H2434" s="10" t="str">
        <f>VLOOKUP(G2434,Config!$E$2:$F$17,2,FALSE)</f>
        <v>str</v>
      </c>
      <c r="I2434" s="6">
        <v>0</v>
      </c>
      <c r="J2434" s="6"/>
      <c r="K2434" s="12" t="s">
        <v>77</v>
      </c>
      <c r="L2434" s="6" t="s">
        <v>4041</v>
      </c>
      <c r="M2434" s="10"/>
      <c r="N2434" s="11"/>
    </row>
    <row r="2435" spans="1:14">
      <c r="A2435" s="5" t="s">
        <v>2987</v>
      </c>
      <c r="B2435" s="5" t="s">
        <v>979</v>
      </c>
      <c r="C2435" s="10" t="s">
        <v>959</v>
      </c>
      <c r="D2435" s="10" t="s">
        <v>960</v>
      </c>
      <c r="E2435" s="11" t="s">
        <v>3264</v>
      </c>
      <c r="F2435" s="6" t="s">
        <v>89</v>
      </c>
      <c r="G2435" s="6" t="s">
        <v>47</v>
      </c>
      <c r="H2435" s="10" t="str">
        <f>VLOOKUP(G2435,Config!$E$2:$F$17,2,FALSE)</f>
        <v>ts</v>
      </c>
      <c r="I2435" s="6">
        <v>0</v>
      </c>
      <c r="J2435" s="6"/>
      <c r="K2435" s="12" t="s">
        <v>77</v>
      </c>
      <c r="L2435" s="6" t="s">
        <v>4041</v>
      </c>
      <c r="M2435" s="10"/>
      <c r="N2435" s="11"/>
    </row>
    <row r="2436" spans="1:14">
      <c r="A2436" s="5" t="s">
        <v>2987</v>
      </c>
      <c r="B2436" s="5" t="s">
        <v>980</v>
      </c>
      <c r="C2436" s="10" t="s">
        <v>959</v>
      </c>
      <c r="D2436" s="10" t="s">
        <v>960</v>
      </c>
      <c r="E2436" s="11" t="s">
        <v>3264</v>
      </c>
      <c r="F2436" s="6" t="s">
        <v>2076</v>
      </c>
      <c r="G2436" s="6" t="s">
        <v>15</v>
      </c>
      <c r="H2436" s="10" t="str">
        <f>VLOOKUP(G2436,Config!$E$2:$F$17,2,FALSE)</f>
        <v>str</v>
      </c>
      <c r="I2436" s="6">
        <v>0</v>
      </c>
      <c r="J2436" s="6"/>
      <c r="K2436" s="12" t="s">
        <v>77</v>
      </c>
      <c r="L2436" s="6" t="s">
        <v>4041</v>
      </c>
      <c r="M2436" s="10"/>
      <c r="N2436" s="11"/>
    </row>
    <row r="2437" spans="1:14">
      <c r="A2437" s="5" t="s">
        <v>2987</v>
      </c>
      <c r="B2437" s="5" t="s">
        <v>981</v>
      </c>
      <c r="C2437" s="10" t="s">
        <v>959</v>
      </c>
      <c r="D2437" s="10" t="s">
        <v>960</v>
      </c>
      <c r="E2437" s="11" t="s">
        <v>3264</v>
      </c>
      <c r="F2437" s="6" t="s">
        <v>2077</v>
      </c>
      <c r="G2437" s="6" t="s">
        <v>47</v>
      </c>
      <c r="H2437" s="10" t="str">
        <f>VLOOKUP(G2437,Config!$E$2:$F$17,2,FALSE)</f>
        <v>ts</v>
      </c>
      <c r="I2437" s="6">
        <v>0</v>
      </c>
      <c r="J2437" s="6"/>
      <c r="K2437" s="12" t="s">
        <v>77</v>
      </c>
      <c r="L2437" s="6" t="s">
        <v>4041</v>
      </c>
      <c r="M2437" s="10"/>
      <c r="N2437" s="11"/>
    </row>
    <row r="2438" spans="1:14">
      <c r="A2438" s="5" t="s">
        <v>2988</v>
      </c>
      <c r="B2438" s="5" t="s">
        <v>1323</v>
      </c>
      <c r="C2438" s="10" t="s">
        <v>959</v>
      </c>
      <c r="D2438" s="10" t="s">
        <v>960</v>
      </c>
      <c r="E2438" s="11" t="s">
        <v>3265</v>
      </c>
      <c r="F2438" s="6" t="s">
        <v>2345</v>
      </c>
      <c r="G2438" s="6" t="s">
        <v>15</v>
      </c>
      <c r="H2438" s="10" t="str">
        <f>VLOOKUP(G2438,Config!$E$2:$F$17,2,FALSE)</f>
        <v>str</v>
      </c>
      <c r="I2438" s="6">
        <v>1</v>
      </c>
      <c r="J2438" s="6">
        <v>1</v>
      </c>
      <c r="K2438" s="12" t="s">
        <v>77</v>
      </c>
      <c r="L2438" s="6" t="s">
        <v>4042</v>
      </c>
      <c r="M2438" s="10"/>
      <c r="N2438" s="11"/>
    </row>
    <row r="2439" spans="1:14">
      <c r="A2439" s="5" t="s">
        <v>2988</v>
      </c>
      <c r="B2439" s="5" t="s">
        <v>976</v>
      </c>
      <c r="C2439" s="10" t="s">
        <v>959</v>
      </c>
      <c r="D2439" s="10" t="s">
        <v>960</v>
      </c>
      <c r="E2439" s="11" t="s">
        <v>3265</v>
      </c>
      <c r="F2439" s="6" t="s">
        <v>2074</v>
      </c>
      <c r="G2439" s="6" t="s">
        <v>15</v>
      </c>
      <c r="H2439" s="10" t="str">
        <f>VLOOKUP(G2439,Config!$E$2:$F$17,2,FALSE)</f>
        <v>str</v>
      </c>
      <c r="I2439" s="6">
        <v>1</v>
      </c>
      <c r="J2439" s="6"/>
      <c r="K2439" s="12" t="s">
        <v>77</v>
      </c>
      <c r="L2439" s="6" t="s">
        <v>4042</v>
      </c>
      <c r="M2439" s="10"/>
      <c r="N2439" s="11"/>
    </row>
    <row r="2440" spans="1:14">
      <c r="A2440" s="5" t="s">
        <v>2988</v>
      </c>
      <c r="B2440" s="5" t="s">
        <v>977</v>
      </c>
      <c r="C2440" s="10" t="s">
        <v>959</v>
      </c>
      <c r="D2440" s="10" t="s">
        <v>960</v>
      </c>
      <c r="E2440" s="11" t="s">
        <v>3265</v>
      </c>
      <c r="F2440" s="6" t="s">
        <v>2075</v>
      </c>
      <c r="G2440" s="6" t="s">
        <v>47</v>
      </c>
      <c r="H2440" s="10" t="str">
        <f>VLOOKUP(G2440,Config!$E$2:$F$17,2,FALSE)</f>
        <v>ts</v>
      </c>
      <c r="I2440" s="6">
        <v>1</v>
      </c>
      <c r="J2440" s="6"/>
      <c r="K2440" s="12" t="s">
        <v>77</v>
      </c>
      <c r="L2440" s="6" t="s">
        <v>4042</v>
      </c>
      <c r="M2440" s="10"/>
      <c r="N2440" s="11"/>
    </row>
    <row r="2441" spans="1:14">
      <c r="A2441" s="5" t="s">
        <v>2988</v>
      </c>
      <c r="B2441" s="5" t="s">
        <v>978</v>
      </c>
      <c r="C2441" s="10" t="s">
        <v>959</v>
      </c>
      <c r="D2441" s="10" t="s">
        <v>960</v>
      </c>
      <c r="E2441" s="11" t="s">
        <v>3265</v>
      </c>
      <c r="F2441" s="6" t="s">
        <v>87</v>
      </c>
      <c r="G2441" s="6" t="s">
        <v>15</v>
      </c>
      <c r="H2441" s="10" t="str">
        <f>VLOOKUP(G2441,Config!$E$2:$F$17,2,FALSE)</f>
        <v>str</v>
      </c>
      <c r="I2441" s="6">
        <v>0</v>
      </c>
      <c r="J2441" s="6"/>
      <c r="K2441" s="12" t="s">
        <v>77</v>
      </c>
      <c r="L2441" s="6" t="s">
        <v>4042</v>
      </c>
      <c r="M2441" s="10"/>
      <c r="N2441" s="11"/>
    </row>
    <row r="2442" spans="1:14">
      <c r="A2442" s="5" t="s">
        <v>2988</v>
      </c>
      <c r="B2442" s="5" t="s">
        <v>979</v>
      </c>
      <c r="C2442" s="10" t="s">
        <v>959</v>
      </c>
      <c r="D2442" s="10" t="s">
        <v>960</v>
      </c>
      <c r="E2442" s="11" t="s">
        <v>3265</v>
      </c>
      <c r="F2442" s="6" t="s">
        <v>89</v>
      </c>
      <c r="G2442" s="6" t="s">
        <v>47</v>
      </c>
      <c r="H2442" s="10" t="str">
        <f>VLOOKUP(G2442,Config!$E$2:$F$17,2,FALSE)</f>
        <v>ts</v>
      </c>
      <c r="I2442" s="6">
        <v>0</v>
      </c>
      <c r="J2442" s="6"/>
      <c r="K2442" s="12" t="s">
        <v>77</v>
      </c>
      <c r="L2442" s="6" t="s">
        <v>4042</v>
      </c>
      <c r="M2442" s="10"/>
      <c r="N2442" s="11"/>
    </row>
    <row r="2443" spans="1:14">
      <c r="A2443" s="5" t="s">
        <v>2988</v>
      </c>
      <c r="B2443" s="5" t="s">
        <v>980</v>
      </c>
      <c r="C2443" s="10" t="s">
        <v>959</v>
      </c>
      <c r="D2443" s="10" t="s">
        <v>960</v>
      </c>
      <c r="E2443" s="11" t="s">
        <v>3265</v>
      </c>
      <c r="F2443" s="6" t="s">
        <v>2076</v>
      </c>
      <c r="G2443" s="6" t="s">
        <v>15</v>
      </c>
      <c r="H2443" s="10" t="str">
        <f>VLOOKUP(G2443,Config!$E$2:$F$17,2,FALSE)</f>
        <v>str</v>
      </c>
      <c r="I2443" s="6">
        <v>0</v>
      </c>
      <c r="J2443" s="6"/>
      <c r="K2443" s="12" t="s">
        <v>77</v>
      </c>
      <c r="L2443" s="6" t="s">
        <v>4042</v>
      </c>
      <c r="M2443" s="10"/>
      <c r="N2443" s="11"/>
    </row>
    <row r="2444" spans="1:14">
      <c r="A2444" s="5" t="s">
        <v>2988</v>
      </c>
      <c r="B2444" s="5" t="s">
        <v>981</v>
      </c>
      <c r="C2444" s="10" t="s">
        <v>959</v>
      </c>
      <c r="D2444" s="10" t="s">
        <v>960</v>
      </c>
      <c r="E2444" s="11" t="s">
        <v>3265</v>
      </c>
      <c r="F2444" s="6" t="s">
        <v>2077</v>
      </c>
      <c r="G2444" s="6" t="s">
        <v>47</v>
      </c>
      <c r="H2444" s="10" t="str">
        <f>VLOOKUP(G2444,Config!$E$2:$F$17,2,FALSE)</f>
        <v>ts</v>
      </c>
      <c r="I2444" s="6">
        <v>0</v>
      </c>
      <c r="J2444" s="6"/>
      <c r="K2444" s="12" t="s">
        <v>77</v>
      </c>
      <c r="L2444" s="6" t="s">
        <v>4042</v>
      </c>
      <c r="M2444" s="10"/>
      <c r="N2444" s="11"/>
    </row>
    <row r="2445" spans="1:14">
      <c r="A2445" s="5" t="s">
        <v>2989</v>
      </c>
      <c r="B2445" s="5" t="s">
        <v>1323</v>
      </c>
      <c r="C2445" s="10" t="s">
        <v>959</v>
      </c>
      <c r="D2445" s="10" t="s">
        <v>960</v>
      </c>
      <c r="E2445" s="11" t="s">
        <v>3266</v>
      </c>
      <c r="F2445" s="6" t="s">
        <v>2345</v>
      </c>
      <c r="G2445" s="6" t="s">
        <v>15</v>
      </c>
      <c r="H2445" s="10" t="str">
        <f>VLOOKUP(G2445,Config!$E$2:$F$17,2,FALSE)</f>
        <v>str</v>
      </c>
      <c r="I2445" s="6">
        <v>1</v>
      </c>
      <c r="J2445" s="6">
        <v>1</v>
      </c>
      <c r="K2445" s="12" t="s">
        <v>77</v>
      </c>
      <c r="L2445" s="6" t="s">
        <v>4043</v>
      </c>
      <c r="M2445" s="10"/>
      <c r="N2445" s="11"/>
    </row>
    <row r="2446" spans="1:14">
      <c r="A2446" s="5" t="s">
        <v>2989</v>
      </c>
      <c r="B2446" s="5" t="s">
        <v>1004</v>
      </c>
      <c r="C2446" s="10" t="s">
        <v>959</v>
      </c>
      <c r="D2446" s="10" t="s">
        <v>960</v>
      </c>
      <c r="E2446" s="11" t="s">
        <v>3266</v>
      </c>
      <c r="F2446" s="6" t="s">
        <v>79</v>
      </c>
      <c r="G2446" s="6" t="s">
        <v>15</v>
      </c>
      <c r="H2446" s="10" t="str">
        <f>VLOOKUP(G2446,Config!$E$2:$F$17,2,FALSE)</f>
        <v>str</v>
      </c>
      <c r="I2446" s="6">
        <v>1</v>
      </c>
      <c r="J2446" s="6">
        <v>1</v>
      </c>
      <c r="K2446" s="12" t="s">
        <v>77</v>
      </c>
      <c r="L2446" s="6" t="s">
        <v>4043</v>
      </c>
      <c r="M2446" s="10"/>
      <c r="N2446" s="11"/>
    </row>
    <row r="2447" spans="1:14">
      <c r="A2447" s="5" t="s">
        <v>2989</v>
      </c>
      <c r="B2447" s="5" t="s">
        <v>965</v>
      </c>
      <c r="C2447" s="10" t="s">
        <v>959</v>
      </c>
      <c r="D2447" s="10" t="s">
        <v>960</v>
      </c>
      <c r="E2447" s="11" t="s">
        <v>3266</v>
      </c>
      <c r="F2447" s="6" t="s">
        <v>81</v>
      </c>
      <c r="G2447" s="6" t="s">
        <v>15</v>
      </c>
      <c r="H2447" s="10" t="str">
        <f>VLOOKUP(G2447,Config!$E$2:$F$17,2,FALSE)</f>
        <v>str</v>
      </c>
      <c r="I2447" s="6">
        <v>1</v>
      </c>
      <c r="J2447" s="6">
        <v>1</v>
      </c>
      <c r="K2447" s="12" t="s">
        <v>77</v>
      </c>
      <c r="L2447" s="6" t="s">
        <v>4043</v>
      </c>
      <c r="M2447" s="10"/>
      <c r="N2447" s="11"/>
    </row>
    <row r="2448" spans="1:14">
      <c r="A2448" s="5" t="s">
        <v>2989</v>
      </c>
      <c r="B2448" s="5" t="s">
        <v>1006</v>
      </c>
      <c r="C2448" s="10" t="s">
        <v>959</v>
      </c>
      <c r="D2448" s="10" t="s">
        <v>960</v>
      </c>
      <c r="E2448" s="11" t="s">
        <v>3266</v>
      </c>
      <c r="F2448" s="6" t="s">
        <v>2093</v>
      </c>
      <c r="G2448" s="6" t="s">
        <v>15</v>
      </c>
      <c r="H2448" s="10" t="str">
        <f>VLOOKUP(G2448,Config!$E$2:$F$17,2,FALSE)</f>
        <v>str</v>
      </c>
      <c r="I2448" s="6">
        <v>1</v>
      </c>
      <c r="J2448" s="6">
        <v>1</v>
      </c>
      <c r="K2448" s="12" t="s">
        <v>77</v>
      </c>
      <c r="L2448" s="6" t="s">
        <v>4043</v>
      </c>
      <c r="M2448" s="10"/>
      <c r="N2448" s="11"/>
    </row>
    <row r="2449" spans="1:14">
      <c r="A2449" s="5" t="s">
        <v>2989</v>
      </c>
      <c r="B2449" s="5" t="s">
        <v>1223</v>
      </c>
      <c r="C2449" s="10" t="s">
        <v>959</v>
      </c>
      <c r="D2449" s="10" t="s">
        <v>960</v>
      </c>
      <c r="E2449" s="11" t="s">
        <v>3266</v>
      </c>
      <c r="F2449" s="6" t="s">
        <v>2251</v>
      </c>
      <c r="G2449" s="6" t="s">
        <v>15</v>
      </c>
      <c r="H2449" s="10" t="str">
        <f>VLOOKUP(G2449,Config!$E$2:$F$17,2,FALSE)</f>
        <v>str</v>
      </c>
      <c r="I2449" s="6">
        <v>1</v>
      </c>
      <c r="J2449" s="6">
        <v>1</v>
      </c>
      <c r="K2449" s="12" t="s">
        <v>77</v>
      </c>
      <c r="L2449" s="6" t="s">
        <v>4043</v>
      </c>
      <c r="M2449" s="10"/>
      <c r="N2449" s="11"/>
    </row>
    <row r="2450" spans="1:14">
      <c r="A2450" s="5" t="s">
        <v>2989</v>
      </c>
      <c r="B2450" s="5" t="s">
        <v>1211</v>
      </c>
      <c r="C2450" s="10" t="s">
        <v>959</v>
      </c>
      <c r="D2450" s="10" t="s">
        <v>960</v>
      </c>
      <c r="E2450" s="11" t="s">
        <v>3266</v>
      </c>
      <c r="F2450" s="6" t="s">
        <v>2261</v>
      </c>
      <c r="G2450" s="6" t="s">
        <v>3763</v>
      </c>
      <c r="H2450" s="10" t="str">
        <f>VLOOKUP(G2450,Config!$E$2:$F$17,2,FALSE)</f>
        <v>lng</v>
      </c>
      <c r="I2450" s="6">
        <v>1</v>
      </c>
      <c r="J2450" s="6">
        <v>1</v>
      </c>
      <c r="K2450" s="12" t="s">
        <v>77</v>
      </c>
      <c r="L2450" s="6" t="s">
        <v>4043</v>
      </c>
      <c r="M2450" s="10"/>
      <c r="N2450" s="11"/>
    </row>
    <row r="2451" spans="1:14">
      <c r="A2451" s="5" t="s">
        <v>2989</v>
      </c>
      <c r="B2451" s="5" t="s">
        <v>1212</v>
      </c>
      <c r="C2451" s="10" t="s">
        <v>959</v>
      </c>
      <c r="D2451" s="10" t="s">
        <v>960</v>
      </c>
      <c r="E2451" s="11" t="s">
        <v>3266</v>
      </c>
      <c r="F2451" s="6" t="s">
        <v>98</v>
      </c>
      <c r="G2451" s="6" t="s">
        <v>3763</v>
      </c>
      <c r="H2451" s="10" t="str">
        <f>VLOOKUP(G2451,Config!$E$2:$F$17,2,FALSE)</f>
        <v>lng</v>
      </c>
      <c r="I2451" s="6">
        <v>1</v>
      </c>
      <c r="J2451" s="6"/>
      <c r="K2451" s="12" t="s">
        <v>77</v>
      </c>
      <c r="L2451" s="6" t="s">
        <v>4043</v>
      </c>
      <c r="M2451" s="10"/>
      <c r="N2451" s="11"/>
    </row>
    <row r="2452" spans="1:14">
      <c r="A2452" s="5" t="s">
        <v>2989</v>
      </c>
      <c r="B2452" s="5" t="s">
        <v>976</v>
      </c>
      <c r="C2452" s="10" t="s">
        <v>959</v>
      </c>
      <c r="D2452" s="10" t="s">
        <v>960</v>
      </c>
      <c r="E2452" s="11" t="s">
        <v>3266</v>
      </c>
      <c r="F2452" s="6" t="s">
        <v>2074</v>
      </c>
      <c r="G2452" s="6" t="s">
        <v>15</v>
      </c>
      <c r="H2452" s="10" t="str">
        <f>VLOOKUP(G2452,Config!$E$2:$F$17,2,FALSE)</f>
        <v>str</v>
      </c>
      <c r="I2452" s="6">
        <v>1</v>
      </c>
      <c r="J2452" s="6"/>
      <c r="K2452" s="12" t="s">
        <v>77</v>
      </c>
      <c r="L2452" s="6" t="s">
        <v>4043</v>
      </c>
      <c r="M2452" s="10"/>
      <c r="N2452" s="11"/>
    </row>
    <row r="2453" spans="1:14">
      <c r="A2453" s="5" t="s">
        <v>2989</v>
      </c>
      <c r="B2453" s="5" t="s">
        <v>977</v>
      </c>
      <c r="C2453" s="10" t="s">
        <v>959</v>
      </c>
      <c r="D2453" s="10" t="s">
        <v>960</v>
      </c>
      <c r="E2453" s="11" t="s">
        <v>3266</v>
      </c>
      <c r="F2453" s="6" t="s">
        <v>2075</v>
      </c>
      <c r="G2453" s="6" t="s">
        <v>47</v>
      </c>
      <c r="H2453" s="10" t="str">
        <f>VLOOKUP(G2453,Config!$E$2:$F$17,2,FALSE)</f>
        <v>ts</v>
      </c>
      <c r="I2453" s="6">
        <v>1</v>
      </c>
      <c r="J2453" s="6"/>
      <c r="K2453" s="12" t="s">
        <v>77</v>
      </c>
      <c r="L2453" s="6" t="s">
        <v>4043</v>
      </c>
      <c r="M2453" s="10"/>
      <c r="N2453" s="11"/>
    </row>
    <row r="2454" spans="1:14">
      <c r="A2454" s="5" t="s">
        <v>2989</v>
      </c>
      <c r="B2454" s="5" t="s">
        <v>978</v>
      </c>
      <c r="C2454" s="10" t="s">
        <v>959</v>
      </c>
      <c r="D2454" s="10" t="s">
        <v>960</v>
      </c>
      <c r="E2454" s="11" t="s">
        <v>3266</v>
      </c>
      <c r="F2454" s="6" t="s">
        <v>87</v>
      </c>
      <c r="G2454" s="6" t="s">
        <v>15</v>
      </c>
      <c r="H2454" s="10" t="str">
        <f>VLOOKUP(G2454,Config!$E$2:$F$17,2,FALSE)</f>
        <v>str</v>
      </c>
      <c r="I2454" s="6">
        <v>0</v>
      </c>
      <c r="J2454" s="6"/>
      <c r="K2454" s="12" t="s">
        <v>77</v>
      </c>
      <c r="L2454" s="6" t="s">
        <v>4043</v>
      </c>
      <c r="M2454" s="10"/>
      <c r="N2454" s="11"/>
    </row>
    <row r="2455" spans="1:14">
      <c r="A2455" s="5" t="s">
        <v>2989</v>
      </c>
      <c r="B2455" s="5" t="s">
        <v>979</v>
      </c>
      <c r="C2455" s="10" t="s">
        <v>959</v>
      </c>
      <c r="D2455" s="10" t="s">
        <v>960</v>
      </c>
      <c r="E2455" s="11" t="s">
        <v>3266</v>
      </c>
      <c r="F2455" s="6" t="s">
        <v>89</v>
      </c>
      <c r="G2455" s="6" t="s">
        <v>47</v>
      </c>
      <c r="H2455" s="10" t="str">
        <f>VLOOKUP(G2455,Config!$E$2:$F$17,2,FALSE)</f>
        <v>ts</v>
      </c>
      <c r="I2455" s="6">
        <v>0</v>
      </c>
      <c r="J2455" s="6"/>
      <c r="K2455" s="12" t="s">
        <v>77</v>
      </c>
      <c r="L2455" s="6" t="s">
        <v>4043</v>
      </c>
      <c r="M2455" s="10"/>
      <c r="N2455" s="11"/>
    </row>
    <row r="2456" spans="1:14">
      <c r="A2456" s="5" t="s">
        <v>2989</v>
      </c>
      <c r="B2456" s="5" t="s">
        <v>980</v>
      </c>
      <c r="C2456" s="10" t="s">
        <v>959</v>
      </c>
      <c r="D2456" s="10" t="s">
        <v>960</v>
      </c>
      <c r="E2456" s="11" t="s">
        <v>3266</v>
      </c>
      <c r="F2456" s="6" t="s">
        <v>2076</v>
      </c>
      <c r="G2456" s="6" t="s">
        <v>15</v>
      </c>
      <c r="H2456" s="10" t="str">
        <f>VLOOKUP(G2456,Config!$E$2:$F$17,2,FALSE)</f>
        <v>str</v>
      </c>
      <c r="I2456" s="6">
        <v>0</v>
      </c>
      <c r="J2456" s="6"/>
      <c r="K2456" s="12" t="s">
        <v>77</v>
      </c>
      <c r="L2456" s="6" t="s">
        <v>4043</v>
      </c>
      <c r="M2456" s="10"/>
      <c r="N2456" s="11"/>
    </row>
    <row r="2457" spans="1:14">
      <c r="A2457" s="5" t="s">
        <v>2989</v>
      </c>
      <c r="B2457" s="5" t="s">
        <v>981</v>
      </c>
      <c r="C2457" s="10" t="s">
        <v>959</v>
      </c>
      <c r="D2457" s="10" t="s">
        <v>960</v>
      </c>
      <c r="E2457" s="11" t="s">
        <v>3266</v>
      </c>
      <c r="F2457" s="6" t="s">
        <v>2077</v>
      </c>
      <c r="G2457" s="6" t="s">
        <v>47</v>
      </c>
      <c r="H2457" s="10" t="str">
        <f>VLOOKUP(G2457,Config!$E$2:$F$17,2,FALSE)</f>
        <v>ts</v>
      </c>
      <c r="I2457" s="6">
        <v>0</v>
      </c>
      <c r="J2457" s="6"/>
      <c r="K2457" s="12" t="s">
        <v>77</v>
      </c>
      <c r="L2457" s="6" t="s">
        <v>4043</v>
      </c>
      <c r="M2457" s="10"/>
      <c r="N2457" s="11"/>
    </row>
    <row r="2458" spans="1:14">
      <c r="A2458" s="5" t="s">
        <v>2990</v>
      </c>
      <c r="B2458" s="5" t="s">
        <v>1323</v>
      </c>
      <c r="C2458" s="10" t="s">
        <v>959</v>
      </c>
      <c r="D2458" s="10" t="s">
        <v>960</v>
      </c>
      <c r="E2458" s="11" t="s">
        <v>3267</v>
      </c>
      <c r="F2458" s="6" t="s">
        <v>2345</v>
      </c>
      <c r="G2458" s="6" t="s">
        <v>15</v>
      </c>
      <c r="H2458" s="10" t="str">
        <f>VLOOKUP(G2458,Config!$E$2:$F$17,2,FALSE)</f>
        <v>str</v>
      </c>
      <c r="I2458" s="6">
        <v>1</v>
      </c>
      <c r="J2458" s="6">
        <v>1</v>
      </c>
      <c r="K2458" s="12" t="s">
        <v>77</v>
      </c>
      <c r="L2458" s="6" t="s">
        <v>4044</v>
      </c>
      <c r="M2458" s="10"/>
      <c r="N2458" s="11"/>
    </row>
    <row r="2459" spans="1:14">
      <c r="A2459" s="5" t="s">
        <v>2990</v>
      </c>
      <c r="B2459" s="5" t="s">
        <v>1004</v>
      </c>
      <c r="C2459" s="10" t="s">
        <v>959</v>
      </c>
      <c r="D2459" s="10" t="s">
        <v>960</v>
      </c>
      <c r="E2459" s="11" t="s">
        <v>3267</v>
      </c>
      <c r="F2459" s="6" t="s">
        <v>79</v>
      </c>
      <c r="G2459" s="6" t="s">
        <v>15</v>
      </c>
      <c r="H2459" s="10" t="str">
        <f>VLOOKUP(G2459,Config!$E$2:$F$17,2,FALSE)</f>
        <v>str</v>
      </c>
      <c r="I2459" s="6">
        <v>1</v>
      </c>
      <c r="J2459" s="6">
        <v>1</v>
      </c>
      <c r="K2459" s="12" t="s">
        <v>77</v>
      </c>
      <c r="L2459" s="6" t="s">
        <v>4044</v>
      </c>
      <c r="M2459" s="10"/>
      <c r="N2459" s="11"/>
    </row>
    <row r="2460" spans="1:14">
      <c r="A2460" s="5" t="s">
        <v>2990</v>
      </c>
      <c r="B2460" s="5" t="s">
        <v>965</v>
      </c>
      <c r="C2460" s="10" t="s">
        <v>959</v>
      </c>
      <c r="D2460" s="10" t="s">
        <v>960</v>
      </c>
      <c r="E2460" s="11" t="s">
        <v>3267</v>
      </c>
      <c r="F2460" s="6" t="s">
        <v>81</v>
      </c>
      <c r="G2460" s="6" t="s">
        <v>15</v>
      </c>
      <c r="H2460" s="10" t="str">
        <f>VLOOKUP(G2460,Config!$E$2:$F$17,2,FALSE)</f>
        <v>str</v>
      </c>
      <c r="I2460" s="6">
        <v>1</v>
      </c>
      <c r="J2460" s="6">
        <v>1</v>
      </c>
      <c r="K2460" s="12" t="s">
        <v>77</v>
      </c>
      <c r="L2460" s="6" t="s">
        <v>4044</v>
      </c>
      <c r="M2460" s="10"/>
      <c r="N2460" s="11"/>
    </row>
    <row r="2461" spans="1:14">
      <c r="A2461" s="5" t="s">
        <v>2990</v>
      </c>
      <c r="B2461" s="5" t="s">
        <v>1006</v>
      </c>
      <c r="C2461" s="10" t="s">
        <v>959</v>
      </c>
      <c r="D2461" s="10" t="s">
        <v>960</v>
      </c>
      <c r="E2461" s="11" t="s">
        <v>3267</v>
      </c>
      <c r="F2461" s="6" t="s">
        <v>2093</v>
      </c>
      <c r="G2461" s="6" t="s">
        <v>15</v>
      </c>
      <c r="H2461" s="10" t="str">
        <f>VLOOKUP(G2461,Config!$E$2:$F$17,2,FALSE)</f>
        <v>str</v>
      </c>
      <c r="I2461" s="6">
        <v>1</v>
      </c>
      <c r="J2461" s="6">
        <v>1</v>
      </c>
      <c r="K2461" s="12" t="s">
        <v>77</v>
      </c>
      <c r="L2461" s="6" t="s">
        <v>4044</v>
      </c>
      <c r="M2461" s="10"/>
      <c r="N2461" s="11"/>
    </row>
    <row r="2462" spans="1:14">
      <c r="A2462" s="5" t="s">
        <v>2990</v>
      </c>
      <c r="B2462" s="5" t="s">
        <v>1223</v>
      </c>
      <c r="C2462" s="10" t="s">
        <v>959</v>
      </c>
      <c r="D2462" s="10" t="s">
        <v>960</v>
      </c>
      <c r="E2462" s="11" t="s">
        <v>3267</v>
      </c>
      <c r="F2462" s="6" t="s">
        <v>2251</v>
      </c>
      <c r="G2462" s="6" t="s">
        <v>15</v>
      </c>
      <c r="H2462" s="10" t="str">
        <f>VLOOKUP(G2462,Config!$E$2:$F$17,2,FALSE)</f>
        <v>str</v>
      </c>
      <c r="I2462" s="6">
        <v>1</v>
      </c>
      <c r="J2462" s="6">
        <v>1</v>
      </c>
      <c r="K2462" s="12" t="s">
        <v>77</v>
      </c>
      <c r="L2462" s="6" t="s">
        <v>4044</v>
      </c>
      <c r="M2462" s="10"/>
      <c r="N2462" s="11"/>
    </row>
    <row r="2463" spans="1:14">
      <c r="A2463" s="5" t="s">
        <v>2990</v>
      </c>
      <c r="B2463" s="5" t="s">
        <v>1211</v>
      </c>
      <c r="C2463" s="10" t="s">
        <v>959</v>
      </c>
      <c r="D2463" s="10" t="s">
        <v>960</v>
      </c>
      <c r="E2463" s="11" t="s">
        <v>3267</v>
      </c>
      <c r="F2463" s="6" t="s">
        <v>2261</v>
      </c>
      <c r="G2463" s="6" t="s">
        <v>3763</v>
      </c>
      <c r="H2463" s="10" t="str">
        <f>VLOOKUP(G2463,Config!$E$2:$F$17,2,FALSE)</f>
        <v>lng</v>
      </c>
      <c r="I2463" s="6">
        <v>1</v>
      </c>
      <c r="J2463" s="6">
        <v>1</v>
      </c>
      <c r="K2463" s="12" t="s">
        <v>77</v>
      </c>
      <c r="L2463" s="6" t="s">
        <v>4044</v>
      </c>
      <c r="M2463" s="10"/>
      <c r="N2463" s="11"/>
    </row>
    <row r="2464" spans="1:14">
      <c r="A2464" s="5" t="s">
        <v>2990</v>
      </c>
      <c r="B2464" s="5" t="s">
        <v>1216</v>
      </c>
      <c r="C2464" s="10" t="s">
        <v>959</v>
      </c>
      <c r="D2464" s="10" t="s">
        <v>960</v>
      </c>
      <c r="E2464" s="11" t="s">
        <v>3267</v>
      </c>
      <c r="F2464" s="6" t="s">
        <v>104</v>
      </c>
      <c r="G2464" s="6" t="s">
        <v>3763</v>
      </c>
      <c r="H2464" s="10" t="str">
        <f>VLOOKUP(G2464,Config!$E$2:$F$17,2,FALSE)</f>
        <v>lng</v>
      </c>
      <c r="I2464" s="6">
        <v>1</v>
      </c>
      <c r="J2464" s="6"/>
      <c r="K2464" s="12" t="s">
        <v>77</v>
      </c>
      <c r="L2464" s="6" t="s">
        <v>4044</v>
      </c>
      <c r="M2464" s="10"/>
      <c r="N2464" s="11"/>
    </row>
    <row r="2465" spans="1:14">
      <c r="A2465" s="5" t="s">
        <v>2990</v>
      </c>
      <c r="B2465" s="5" t="s">
        <v>976</v>
      </c>
      <c r="C2465" s="10" t="s">
        <v>959</v>
      </c>
      <c r="D2465" s="10" t="s">
        <v>960</v>
      </c>
      <c r="E2465" s="11" t="s">
        <v>3267</v>
      </c>
      <c r="F2465" s="6" t="s">
        <v>2074</v>
      </c>
      <c r="G2465" s="6" t="s">
        <v>15</v>
      </c>
      <c r="H2465" s="10" t="str">
        <f>VLOOKUP(G2465,Config!$E$2:$F$17,2,FALSE)</f>
        <v>str</v>
      </c>
      <c r="I2465" s="6">
        <v>1</v>
      </c>
      <c r="J2465" s="6"/>
      <c r="K2465" s="12" t="s">
        <v>77</v>
      </c>
      <c r="L2465" s="6" t="s">
        <v>4044</v>
      </c>
      <c r="M2465" s="10"/>
      <c r="N2465" s="11"/>
    </row>
    <row r="2466" spans="1:14">
      <c r="A2466" s="5" t="s">
        <v>2990</v>
      </c>
      <c r="B2466" s="5" t="s">
        <v>977</v>
      </c>
      <c r="C2466" s="10" t="s">
        <v>959</v>
      </c>
      <c r="D2466" s="10" t="s">
        <v>960</v>
      </c>
      <c r="E2466" s="11" t="s">
        <v>3267</v>
      </c>
      <c r="F2466" s="6" t="s">
        <v>2075</v>
      </c>
      <c r="G2466" s="6" t="s">
        <v>47</v>
      </c>
      <c r="H2466" s="10" t="str">
        <f>VLOOKUP(G2466,Config!$E$2:$F$17,2,FALSE)</f>
        <v>ts</v>
      </c>
      <c r="I2466" s="6">
        <v>1</v>
      </c>
      <c r="J2466" s="6"/>
      <c r="K2466" s="12" t="s">
        <v>77</v>
      </c>
      <c r="L2466" s="6" t="s">
        <v>4044</v>
      </c>
      <c r="M2466" s="10"/>
      <c r="N2466" s="11"/>
    </row>
    <row r="2467" spans="1:14">
      <c r="A2467" s="5" t="s">
        <v>2990</v>
      </c>
      <c r="B2467" s="5" t="s">
        <v>978</v>
      </c>
      <c r="C2467" s="10" t="s">
        <v>959</v>
      </c>
      <c r="D2467" s="10" t="s">
        <v>960</v>
      </c>
      <c r="E2467" s="11" t="s">
        <v>3267</v>
      </c>
      <c r="F2467" s="6" t="s">
        <v>87</v>
      </c>
      <c r="G2467" s="6" t="s">
        <v>15</v>
      </c>
      <c r="H2467" s="10" t="str">
        <f>VLOOKUP(G2467,Config!$E$2:$F$17,2,FALSE)</f>
        <v>str</v>
      </c>
      <c r="I2467" s="6">
        <v>0</v>
      </c>
      <c r="J2467" s="6"/>
      <c r="K2467" s="12" t="s">
        <v>77</v>
      </c>
      <c r="L2467" s="6" t="s">
        <v>4044</v>
      </c>
      <c r="M2467" s="10"/>
      <c r="N2467" s="11"/>
    </row>
    <row r="2468" spans="1:14">
      <c r="A2468" s="5" t="s">
        <v>2990</v>
      </c>
      <c r="B2468" s="5" t="s">
        <v>979</v>
      </c>
      <c r="C2468" s="10" t="s">
        <v>959</v>
      </c>
      <c r="D2468" s="10" t="s">
        <v>960</v>
      </c>
      <c r="E2468" s="11" t="s">
        <v>3267</v>
      </c>
      <c r="F2468" s="6" t="s">
        <v>89</v>
      </c>
      <c r="G2468" s="6" t="s">
        <v>47</v>
      </c>
      <c r="H2468" s="10" t="str">
        <f>VLOOKUP(G2468,Config!$E$2:$F$17,2,FALSE)</f>
        <v>ts</v>
      </c>
      <c r="I2468" s="6">
        <v>0</v>
      </c>
      <c r="J2468" s="6"/>
      <c r="K2468" s="12" t="s">
        <v>77</v>
      </c>
      <c r="L2468" s="6" t="s">
        <v>4044</v>
      </c>
      <c r="M2468" s="10"/>
      <c r="N2468" s="11"/>
    </row>
    <row r="2469" spans="1:14">
      <c r="A2469" s="5" t="s">
        <v>2990</v>
      </c>
      <c r="B2469" s="5" t="s">
        <v>980</v>
      </c>
      <c r="C2469" s="10" t="s">
        <v>959</v>
      </c>
      <c r="D2469" s="10" t="s">
        <v>960</v>
      </c>
      <c r="E2469" s="11" t="s">
        <v>3267</v>
      </c>
      <c r="F2469" s="6" t="s">
        <v>2076</v>
      </c>
      <c r="G2469" s="6" t="s">
        <v>15</v>
      </c>
      <c r="H2469" s="10" t="str">
        <f>VLOOKUP(G2469,Config!$E$2:$F$17,2,FALSE)</f>
        <v>str</v>
      </c>
      <c r="I2469" s="6">
        <v>0</v>
      </c>
      <c r="J2469" s="6"/>
      <c r="K2469" s="12" t="s">
        <v>77</v>
      </c>
      <c r="L2469" s="6" t="s">
        <v>4044</v>
      </c>
      <c r="M2469" s="10"/>
      <c r="N2469" s="11"/>
    </row>
    <row r="2470" spans="1:14">
      <c r="A2470" s="5" t="s">
        <v>2990</v>
      </c>
      <c r="B2470" s="5" t="s">
        <v>981</v>
      </c>
      <c r="C2470" s="10" t="s">
        <v>959</v>
      </c>
      <c r="D2470" s="10" t="s">
        <v>960</v>
      </c>
      <c r="E2470" s="11" t="s">
        <v>3267</v>
      </c>
      <c r="F2470" s="6" t="s">
        <v>2077</v>
      </c>
      <c r="G2470" s="6" t="s">
        <v>47</v>
      </c>
      <c r="H2470" s="10" t="str">
        <f>VLOOKUP(G2470,Config!$E$2:$F$17,2,FALSE)</f>
        <v>ts</v>
      </c>
      <c r="I2470" s="6">
        <v>0</v>
      </c>
      <c r="J2470" s="6"/>
      <c r="K2470" s="12" t="s">
        <v>77</v>
      </c>
      <c r="L2470" s="6" t="s">
        <v>4044</v>
      </c>
      <c r="M2470" s="10"/>
      <c r="N2470" s="11"/>
    </row>
    <row r="2471" spans="1:14">
      <c r="A2471" s="5" t="s">
        <v>2991</v>
      </c>
      <c r="B2471" s="5" t="s">
        <v>1323</v>
      </c>
      <c r="C2471" s="10" t="s">
        <v>959</v>
      </c>
      <c r="D2471" s="10" t="s">
        <v>960</v>
      </c>
      <c r="E2471" s="11" t="s">
        <v>3268</v>
      </c>
      <c r="F2471" s="6" t="s">
        <v>2345</v>
      </c>
      <c r="G2471" s="6" t="s">
        <v>15</v>
      </c>
      <c r="H2471" s="10" t="str">
        <f>VLOOKUP(G2471,Config!$E$2:$F$17,2,FALSE)</f>
        <v>str</v>
      </c>
      <c r="I2471" s="6">
        <v>1</v>
      </c>
      <c r="J2471" s="6">
        <v>1</v>
      </c>
      <c r="K2471" s="12" t="s">
        <v>77</v>
      </c>
      <c r="L2471" s="6" t="s">
        <v>4045</v>
      </c>
      <c r="M2471" s="10"/>
      <c r="N2471" s="11"/>
    </row>
    <row r="2472" spans="1:14">
      <c r="A2472" s="5" t="s">
        <v>2991</v>
      </c>
      <c r="B2472" s="5" t="s">
        <v>1541</v>
      </c>
      <c r="C2472" s="10" t="s">
        <v>959</v>
      </c>
      <c r="D2472" s="10" t="s">
        <v>960</v>
      </c>
      <c r="E2472" s="11" t="s">
        <v>3268</v>
      </c>
      <c r="F2472" s="6" t="s">
        <v>257</v>
      </c>
      <c r="G2472" s="6" t="s">
        <v>3763</v>
      </c>
      <c r="H2472" s="10" t="str">
        <f>VLOOKUP(G2472,Config!$E$2:$F$17,2,FALSE)</f>
        <v>lng</v>
      </c>
      <c r="I2472" s="6">
        <v>1</v>
      </c>
      <c r="J2472" s="6">
        <v>1</v>
      </c>
      <c r="K2472" s="12" t="s">
        <v>77</v>
      </c>
      <c r="L2472" s="6" t="s">
        <v>4045</v>
      </c>
      <c r="M2472" s="10"/>
      <c r="N2472" s="11"/>
    </row>
    <row r="2473" spans="1:14">
      <c r="A2473" s="5" t="s">
        <v>2991</v>
      </c>
      <c r="B2473" s="5" t="s">
        <v>1044</v>
      </c>
      <c r="C2473" s="10" t="s">
        <v>959</v>
      </c>
      <c r="D2473" s="10" t="s">
        <v>960</v>
      </c>
      <c r="E2473" s="11" t="s">
        <v>3268</v>
      </c>
      <c r="F2473" s="6" t="s">
        <v>178</v>
      </c>
      <c r="G2473" s="6" t="s">
        <v>15</v>
      </c>
      <c r="H2473" s="10" t="str">
        <f>VLOOKUP(G2473,Config!$E$2:$F$17,2,FALSE)</f>
        <v>str</v>
      </c>
      <c r="I2473" s="6">
        <v>1</v>
      </c>
      <c r="J2473" s="6">
        <v>1</v>
      </c>
      <c r="K2473" s="12" t="s">
        <v>77</v>
      </c>
      <c r="L2473" s="6" t="s">
        <v>4045</v>
      </c>
      <c r="M2473" s="10"/>
      <c r="N2473" s="11"/>
    </row>
    <row r="2474" spans="1:14">
      <c r="A2474" s="5" t="s">
        <v>2991</v>
      </c>
      <c r="B2474" s="5" t="s">
        <v>1006</v>
      </c>
      <c r="C2474" s="10" t="s">
        <v>959</v>
      </c>
      <c r="D2474" s="10" t="s">
        <v>960</v>
      </c>
      <c r="E2474" s="11" t="s">
        <v>3268</v>
      </c>
      <c r="F2474" s="6" t="s">
        <v>2093</v>
      </c>
      <c r="G2474" s="6" t="s">
        <v>15</v>
      </c>
      <c r="H2474" s="10" t="str">
        <f>VLOOKUP(G2474,Config!$E$2:$F$17,2,FALSE)</f>
        <v>str</v>
      </c>
      <c r="I2474" s="6">
        <v>0</v>
      </c>
      <c r="J2474" s="6"/>
      <c r="K2474" s="12" t="s">
        <v>77</v>
      </c>
      <c r="L2474" s="6" t="s">
        <v>4045</v>
      </c>
      <c r="M2474" s="10"/>
      <c r="N2474" s="11"/>
    </row>
    <row r="2475" spans="1:14">
      <c r="A2475" s="5" t="s">
        <v>2991</v>
      </c>
      <c r="B2475" s="5" t="s">
        <v>1223</v>
      </c>
      <c r="C2475" s="10" t="s">
        <v>959</v>
      </c>
      <c r="D2475" s="10" t="s">
        <v>960</v>
      </c>
      <c r="E2475" s="11" t="s">
        <v>3268</v>
      </c>
      <c r="F2475" s="6" t="s">
        <v>2251</v>
      </c>
      <c r="G2475" s="6" t="s">
        <v>15</v>
      </c>
      <c r="H2475" s="10" t="str">
        <f>VLOOKUP(G2475,Config!$E$2:$F$17,2,FALSE)</f>
        <v>str</v>
      </c>
      <c r="I2475" s="6">
        <v>1</v>
      </c>
      <c r="J2475" s="6"/>
      <c r="K2475" s="12" t="s">
        <v>77</v>
      </c>
      <c r="L2475" s="6" t="s">
        <v>4045</v>
      </c>
      <c r="M2475" s="10"/>
      <c r="N2475" s="11"/>
    </row>
    <row r="2476" spans="1:14">
      <c r="A2476" s="5" t="s">
        <v>2991</v>
      </c>
      <c r="B2476" s="5" t="s">
        <v>1211</v>
      </c>
      <c r="C2476" s="10" t="s">
        <v>959</v>
      </c>
      <c r="D2476" s="10" t="s">
        <v>960</v>
      </c>
      <c r="E2476" s="11" t="s">
        <v>3268</v>
      </c>
      <c r="F2476" s="6" t="s">
        <v>2261</v>
      </c>
      <c r="G2476" s="6" t="s">
        <v>3763</v>
      </c>
      <c r="H2476" s="10" t="str">
        <f>VLOOKUP(G2476,Config!$E$2:$F$17,2,FALSE)</f>
        <v>lng</v>
      </c>
      <c r="I2476" s="6">
        <v>0</v>
      </c>
      <c r="J2476" s="6"/>
      <c r="K2476" s="12" t="s">
        <v>77</v>
      </c>
      <c r="L2476" s="6" t="s">
        <v>4045</v>
      </c>
      <c r="M2476" s="10"/>
      <c r="N2476" s="11"/>
    </row>
    <row r="2477" spans="1:14">
      <c r="A2477" s="5" t="s">
        <v>2991</v>
      </c>
      <c r="B2477" s="5" t="s">
        <v>1011</v>
      </c>
      <c r="C2477" s="10" t="s">
        <v>959</v>
      </c>
      <c r="D2477" s="10" t="s">
        <v>960</v>
      </c>
      <c r="E2477" s="11" t="s">
        <v>3268</v>
      </c>
      <c r="F2477" s="6" t="s">
        <v>456</v>
      </c>
      <c r="G2477" s="6" t="s">
        <v>3763</v>
      </c>
      <c r="H2477" s="10" t="str">
        <f>VLOOKUP(G2477,Config!$E$2:$F$17,2,FALSE)</f>
        <v>lng</v>
      </c>
      <c r="I2477" s="6">
        <v>0</v>
      </c>
      <c r="J2477" s="6"/>
      <c r="K2477" s="12" t="s">
        <v>77</v>
      </c>
      <c r="L2477" s="6" t="s">
        <v>4045</v>
      </c>
      <c r="M2477" s="10"/>
      <c r="N2477" s="11"/>
    </row>
    <row r="2478" spans="1:14">
      <c r="A2478" s="5" t="s">
        <v>2991</v>
      </c>
      <c r="B2478" s="5" t="s">
        <v>1542</v>
      </c>
      <c r="C2478" s="10" t="s">
        <v>959</v>
      </c>
      <c r="D2478" s="10" t="s">
        <v>960</v>
      </c>
      <c r="E2478" s="11" t="s">
        <v>3268</v>
      </c>
      <c r="F2478" s="6" t="s">
        <v>458</v>
      </c>
      <c r="G2478" s="6" t="s">
        <v>15</v>
      </c>
      <c r="H2478" s="10" t="str">
        <f>VLOOKUP(G2478,Config!$E$2:$F$17,2,FALSE)</f>
        <v>str</v>
      </c>
      <c r="I2478" s="6">
        <v>1</v>
      </c>
      <c r="J2478" s="6"/>
      <c r="K2478" s="12" t="s">
        <v>77</v>
      </c>
      <c r="L2478" s="6" t="s">
        <v>4045</v>
      </c>
      <c r="M2478" s="10"/>
      <c r="N2478" s="11"/>
    </row>
    <row r="2479" spans="1:14">
      <c r="A2479" s="5" t="s">
        <v>2991</v>
      </c>
      <c r="B2479" s="5" t="s">
        <v>976</v>
      </c>
      <c r="C2479" s="10" t="s">
        <v>959</v>
      </c>
      <c r="D2479" s="10" t="s">
        <v>960</v>
      </c>
      <c r="E2479" s="11" t="s">
        <v>3268</v>
      </c>
      <c r="F2479" s="6" t="s">
        <v>2074</v>
      </c>
      <c r="G2479" s="6" t="s">
        <v>15</v>
      </c>
      <c r="H2479" s="10" t="str">
        <f>VLOOKUP(G2479,Config!$E$2:$F$17,2,FALSE)</f>
        <v>str</v>
      </c>
      <c r="I2479" s="6">
        <v>1</v>
      </c>
      <c r="J2479" s="6"/>
      <c r="K2479" s="12" t="s">
        <v>77</v>
      </c>
      <c r="L2479" s="6" t="s">
        <v>4045</v>
      </c>
      <c r="M2479" s="10"/>
      <c r="N2479" s="11"/>
    </row>
    <row r="2480" spans="1:14">
      <c r="A2480" s="5" t="s">
        <v>2991</v>
      </c>
      <c r="B2480" s="5" t="s">
        <v>977</v>
      </c>
      <c r="C2480" s="10" t="s">
        <v>959</v>
      </c>
      <c r="D2480" s="10" t="s">
        <v>960</v>
      </c>
      <c r="E2480" s="11" t="s">
        <v>3268</v>
      </c>
      <c r="F2480" s="6" t="s">
        <v>2075</v>
      </c>
      <c r="G2480" s="6" t="s">
        <v>47</v>
      </c>
      <c r="H2480" s="10" t="str">
        <f>VLOOKUP(G2480,Config!$E$2:$F$17,2,FALSE)</f>
        <v>ts</v>
      </c>
      <c r="I2480" s="6">
        <v>1</v>
      </c>
      <c r="J2480" s="6"/>
      <c r="K2480" s="12" t="s">
        <v>77</v>
      </c>
      <c r="L2480" s="6" t="s">
        <v>4045</v>
      </c>
      <c r="M2480" s="10"/>
      <c r="N2480" s="11"/>
    </row>
    <row r="2481" spans="1:14">
      <c r="A2481" s="5" t="s">
        <v>2991</v>
      </c>
      <c r="B2481" s="5" t="s">
        <v>978</v>
      </c>
      <c r="C2481" s="10" t="s">
        <v>959</v>
      </c>
      <c r="D2481" s="10" t="s">
        <v>960</v>
      </c>
      <c r="E2481" s="11" t="s">
        <v>3268</v>
      </c>
      <c r="F2481" s="6" t="s">
        <v>87</v>
      </c>
      <c r="G2481" s="6" t="s">
        <v>15</v>
      </c>
      <c r="H2481" s="10" t="str">
        <f>VLOOKUP(G2481,Config!$E$2:$F$17,2,FALSE)</f>
        <v>str</v>
      </c>
      <c r="I2481" s="6">
        <v>0</v>
      </c>
      <c r="J2481" s="6"/>
      <c r="K2481" s="12" t="s">
        <v>77</v>
      </c>
      <c r="L2481" s="6" t="s">
        <v>4045</v>
      </c>
      <c r="M2481" s="10"/>
      <c r="N2481" s="11"/>
    </row>
    <row r="2482" spans="1:14">
      <c r="A2482" s="5" t="s">
        <v>2991</v>
      </c>
      <c r="B2482" s="5" t="s">
        <v>979</v>
      </c>
      <c r="C2482" s="10" t="s">
        <v>959</v>
      </c>
      <c r="D2482" s="10" t="s">
        <v>960</v>
      </c>
      <c r="E2482" s="11" t="s">
        <v>3268</v>
      </c>
      <c r="F2482" s="6" t="s">
        <v>89</v>
      </c>
      <c r="G2482" s="6" t="s">
        <v>47</v>
      </c>
      <c r="H2482" s="10" t="str">
        <f>VLOOKUP(G2482,Config!$E$2:$F$17,2,FALSE)</f>
        <v>ts</v>
      </c>
      <c r="I2482" s="6">
        <v>0</v>
      </c>
      <c r="J2482" s="6"/>
      <c r="K2482" s="12" t="s">
        <v>77</v>
      </c>
      <c r="L2482" s="6" t="s">
        <v>4045</v>
      </c>
      <c r="M2482" s="10"/>
      <c r="N2482" s="11"/>
    </row>
    <row r="2483" spans="1:14">
      <c r="A2483" s="5" t="s">
        <v>2991</v>
      </c>
      <c r="B2483" s="5" t="s">
        <v>980</v>
      </c>
      <c r="C2483" s="10" t="s">
        <v>959</v>
      </c>
      <c r="D2483" s="10" t="s">
        <v>960</v>
      </c>
      <c r="E2483" s="11" t="s">
        <v>3268</v>
      </c>
      <c r="F2483" s="6" t="s">
        <v>2076</v>
      </c>
      <c r="G2483" s="6" t="s">
        <v>15</v>
      </c>
      <c r="H2483" s="10" t="str">
        <f>VLOOKUP(G2483,Config!$E$2:$F$17,2,FALSE)</f>
        <v>str</v>
      </c>
      <c r="I2483" s="6">
        <v>0</v>
      </c>
      <c r="J2483" s="6"/>
      <c r="K2483" s="12" t="s">
        <v>77</v>
      </c>
      <c r="L2483" s="6" t="s">
        <v>4045</v>
      </c>
      <c r="M2483" s="10"/>
      <c r="N2483" s="11"/>
    </row>
    <row r="2484" spans="1:14">
      <c r="A2484" s="5" t="s">
        <v>2991</v>
      </c>
      <c r="B2484" s="5" t="s">
        <v>981</v>
      </c>
      <c r="C2484" s="10" t="s">
        <v>959</v>
      </c>
      <c r="D2484" s="10" t="s">
        <v>960</v>
      </c>
      <c r="E2484" s="11" t="s">
        <v>3268</v>
      </c>
      <c r="F2484" s="6" t="s">
        <v>2077</v>
      </c>
      <c r="G2484" s="6" t="s">
        <v>47</v>
      </c>
      <c r="H2484" s="10" t="str">
        <f>VLOOKUP(G2484,Config!$E$2:$F$17,2,FALSE)</f>
        <v>ts</v>
      </c>
      <c r="I2484" s="6">
        <v>0</v>
      </c>
      <c r="J2484" s="6"/>
      <c r="K2484" s="12" t="s">
        <v>77</v>
      </c>
      <c r="L2484" s="6" t="s">
        <v>4045</v>
      </c>
      <c r="M2484" s="10"/>
      <c r="N2484" s="11"/>
    </row>
    <row r="2485" spans="1:14">
      <c r="A2485" s="5" t="s">
        <v>2992</v>
      </c>
      <c r="B2485" s="5" t="s">
        <v>1323</v>
      </c>
      <c r="C2485" s="10" t="s">
        <v>959</v>
      </c>
      <c r="D2485" s="10" t="s">
        <v>960</v>
      </c>
      <c r="E2485" s="11" t="s">
        <v>3269</v>
      </c>
      <c r="F2485" s="6" t="s">
        <v>2345</v>
      </c>
      <c r="G2485" s="6" t="s">
        <v>15</v>
      </c>
      <c r="H2485" s="10" t="str">
        <f>VLOOKUP(G2485,Config!$E$2:$F$17,2,FALSE)</f>
        <v>str</v>
      </c>
      <c r="I2485" s="6">
        <v>1</v>
      </c>
      <c r="J2485" s="6">
        <v>1</v>
      </c>
      <c r="K2485" s="12" t="s">
        <v>77</v>
      </c>
      <c r="L2485" s="6" t="s">
        <v>4046</v>
      </c>
      <c r="M2485" s="10"/>
      <c r="N2485" s="11"/>
    </row>
    <row r="2486" spans="1:14">
      <c r="A2486" s="5" t="s">
        <v>2992</v>
      </c>
      <c r="B2486" s="5" t="s">
        <v>1004</v>
      </c>
      <c r="C2486" s="10" t="s">
        <v>959</v>
      </c>
      <c r="D2486" s="10" t="s">
        <v>960</v>
      </c>
      <c r="E2486" s="11" t="s">
        <v>3269</v>
      </c>
      <c r="F2486" s="6" t="s">
        <v>79</v>
      </c>
      <c r="G2486" s="6" t="s">
        <v>15</v>
      </c>
      <c r="H2486" s="10" t="str">
        <f>VLOOKUP(G2486,Config!$E$2:$F$17,2,FALSE)</f>
        <v>str</v>
      </c>
      <c r="I2486" s="6">
        <v>1</v>
      </c>
      <c r="J2486" s="6">
        <v>1</v>
      </c>
      <c r="K2486" s="12" t="s">
        <v>77</v>
      </c>
      <c r="L2486" s="6" t="s">
        <v>4046</v>
      </c>
      <c r="M2486" s="10"/>
      <c r="N2486" s="11"/>
    </row>
    <row r="2487" spans="1:14">
      <c r="A2487" s="5" t="s">
        <v>2992</v>
      </c>
      <c r="B2487" s="5" t="s">
        <v>965</v>
      </c>
      <c r="C2487" s="10" t="s">
        <v>959</v>
      </c>
      <c r="D2487" s="10" t="s">
        <v>960</v>
      </c>
      <c r="E2487" s="11" t="s">
        <v>3269</v>
      </c>
      <c r="F2487" s="6" t="s">
        <v>81</v>
      </c>
      <c r="G2487" s="6" t="s">
        <v>15</v>
      </c>
      <c r="H2487" s="10" t="str">
        <f>VLOOKUP(G2487,Config!$E$2:$F$17,2,FALSE)</f>
        <v>str</v>
      </c>
      <c r="I2487" s="6">
        <v>1</v>
      </c>
      <c r="J2487" s="6">
        <v>1</v>
      </c>
      <c r="K2487" s="12" t="s">
        <v>77</v>
      </c>
      <c r="L2487" s="6" t="s">
        <v>4046</v>
      </c>
      <c r="M2487" s="10"/>
      <c r="N2487" s="11"/>
    </row>
    <row r="2488" spans="1:14">
      <c r="A2488" s="5" t="s">
        <v>2992</v>
      </c>
      <c r="B2488" s="5" t="s">
        <v>1006</v>
      </c>
      <c r="C2488" s="10" t="s">
        <v>959</v>
      </c>
      <c r="D2488" s="10" t="s">
        <v>960</v>
      </c>
      <c r="E2488" s="11" t="s">
        <v>3269</v>
      </c>
      <c r="F2488" s="6" t="s">
        <v>2093</v>
      </c>
      <c r="G2488" s="6" t="s">
        <v>15</v>
      </c>
      <c r="H2488" s="10" t="str">
        <f>VLOOKUP(G2488,Config!$E$2:$F$17,2,FALSE)</f>
        <v>str</v>
      </c>
      <c r="I2488" s="6">
        <v>1</v>
      </c>
      <c r="J2488" s="6">
        <v>1</v>
      </c>
      <c r="K2488" s="12" t="s">
        <v>77</v>
      </c>
      <c r="L2488" s="6" t="s">
        <v>4046</v>
      </c>
      <c r="M2488" s="10"/>
      <c r="N2488" s="11"/>
    </row>
    <row r="2489" spans="1:14">
      <c r="A2489" s="5" t="s">
        <v>2992</v>
      </c>
      <c r="B2489" s="5" t="s">
        <v>976</v>
      </c>
      <c r="C2489" s="10" t="s">
        <v>959</v>
      </c>
      <c r="D2489" s="10" t="s">
        <v>960</v>
      </c>
      <c r="E2489" s="11" t="s">
        <v>3269</v>
      </c>
      <c r="F2489" s="6" t="s">
        <v>2074</v>
      </c>
      <c r="G2489" s="6" t="s">
        <v>15</v>
      </c>
      <c r="H2489" s="10" t="str">
        <f>VLOOKUP(G2489,Config!$E$2:$F$17,2,FALSE)</f>
        <v>str</v>
      </c>
      <c r="I2489" s="6">
        <v>1</v>
      </c>
      <c r="J2489" s="6"/>
      <c r="K2489" s="12" t="s">
        <v>77</v>
      </c>
      <c r="L2489" s="6" t="s">
        <v>4046</v>
      </c>
      <c r="M2489" s="10"/>
      <c r="N2489" s="11"/>
    </row>
    <row r="2490" spans="1:14">
      <c r="A2490" s="5" t="s">
        <v>2992</v>
      </c>
      <c r="B2490" s="5" t="s">
        <v>977</v>
      </c>
      <c r="C2490" s="10" t="s">
        <v>959</v>
      </c>
      <c r="D2490" s="10" t="s">
        <v>960</v>
      </c>
      <c r="E2490" s="11" t="s">
        <v>3269</v>
      </c>
      <c r="F2490" s="6" t="s">
        <v>2075</v>
      </c>
      <c r="G2490" s="6" t="s">
        <v>47</v>
      </c>
      <c r="H2490" s="10" t="str">
        <f>VLOOKUP(G2490,Config!$E$2:$F$17,2,FALSE)</f>
        <v>ts</v>
      </c>
      <c r="I2490" s="6">
        <v>1</v>
      </c>
      <c r="J2490" s="6"/>
      <c r="K2490" s="12" t="s">
        <v>77</v>
      </c>
      <c r="L2490" s="6" t="s">
        <v>4046</v>
      </c>
      <c r="M2490" s="10"/>
      <c r="N2490" s="11"/>
    </row>
    <row r="2491" spans="1:14">
      <c r="A2491" s="5" t="s">
        <v>2992</v>
      </c>
      <c r="B2491" s="5" t="s">
        <v>978</v>
      </c>
      <c r="C2491" s="10" t="s">
        <v>959</v>
      </c>
      <c r="D2491" s="10" t="s">
        <v>960</v>
      </c>
      <c r="E2491" s="11" t="s">
        <v>3269</v>
      </c>
      <c r="F2491" s="6" t="s">
        <v>87</v>
      </c>
      <c r="G2491" s="6" t="s">
        <v>15</v>
      </c>
      <c r="H2491" s="10" t="str">
        <f>VLOOKUP(G2491,Config!$E$2:$F$17,2,FALSE)</f>
        <v>str</v>
      </c>
      <c r="I2491" s="6">
        <v>0</v>
      </c>
      <c r="J2491" s="6"/>
      <c r="K2491" s="12" t="s">
        <v>77</v>
      </c>
      <c r="L2491" s="6" t="s">
        <v>4046</v>
      </c>
      <c r="M2491" s="10"/>
      <c r="N2491" s="11"/>
    </row>
    <row r="2492" spans="1:14">
      <c r="A2492" s="5" t="s">
        <v>2992</v>
      </c>
      <c r="B2492" s="5" t="s">
        <v>979</v>
      </c>
      <c r="C2492" s="10" t="s">
        <v>959</v>
      </c>
      <c r="D2492" s="10" t="s">
        <v>960</v>
      </c>
      <c r="E2492" s="11" t="s">
        <v>3269</v>
      </c>
      <c r="F2492" s="6" t="s">
        <v>89</v>
      </c>
      <c r="G2492" s="6" t="s">
        <v>47</v>
      </c>
      <c r="H2492" s="10" t="str">
        <f>VLOOKUP(G2492,Config!$E$2:$F$17,2,FALSE)</f>
        <v>ts</v>
      </c>
      <c r="I2492" s="6">
        <v>0</v>
      </c>
      <c r="J2492" s="6"/>
      <c r="K2492" s="12" t="s">
        <v>77</v>
      </c>
      <c r="L2492" s="6" t="s">
        <v>4046</v>
      </c>
      <c r="M2492" s="10"/>
      <c r="N2492" s="11"/>
    </row>
    <row r="2493" spans="1:14">
      <c r="A2493" s="5" t="s">
        <v>2992</v>
      </c>
      <c r="B2493" s="5" t="s">
        <v>980</v>
      </c>
      <c r="C2493" s="10" t="s">
        <v>959</v>
      </c>
      <c r="D2493" s="10" t="s">
        <v>960</v>
      </c>
      <c r="E2493" s="11" t="s">
        <v>3269</v>
      </c>
      <c r="F2493" s="6" t="s">
        <v>2076</v>
      </c>
      <c r="G2493" s="6" t="s">
        <v>15</v>
      </c>
      <c r="H2493" s="10" t="str">
        <f>VLOOKUP(G2493,Config!$E$2:$F$17,2,FALSE)</f>
        <v>str</v>
      </c>
      <c r="I2493" s="6">
        <v>0</v>
      </c>
      <c r="J2493" s="6"/>
      <c r="K2493" s="12" t="s">
        <v>77</v>
      </c>
      <c r="L2493" s="6" t="s">
        <v>4046</v>
      </c>
      <c r="M2493" s="10"/>
      <c r="N2493" s="11"/>
    </row>
    <row r="2494" spans="1:14">
      <c r="A2494" s="5" t="s">
        <v>2992</v>
      </c>
      <c r="B2494" s="5" t="s">
        <v>981</v>
      </c>
      <c r="C2494" s="10" t="s">
        <v>959</v>
      </c>
      <c r="D2494" s="10" t="s">
        <v>960</v>
      </c>
      <c r="E2494" s="11" t="s">
        <v>3269</v>
      </c>
      <c r="F2494" s="6" t="s">
        <v>2077</v>
      </c>
      <c r="G2494" s="6" t="s">
        <v>47</v>
      </c>
      <c r="H2494" s="10" t="str">
        <f>VLOOKUP(G2494,Config!$E$2:$F$17,2,FALSE)</f>
        <v>ts</v>
      </c>
      <c r="I2494" s="6">
        <v>0</v>
      </c>
      <c r="J2494" s="6"/>
      <c r="K2494" s="12" t="s">
        <v>77</v>
      </c>
      <c r="L2494" s="6" t="s">
        <v>4046</v>
      </c>
      <c r="M2494" s="10"/>
      <c r="N2494" s="11"/>
    </row>
    <row r="2495" spans="1:14">
      <c r="A2495" s="5" t="s">
        <v>2993</v>
      </c>
      <c r="B2495" s="5" t="s">
        <v>1323</v>
      </c>
      <c r="C2495" s="10" t="s">
        <v>959</v>
      </c>
      <c r="D2495" s="10" t="s">
        <v>960</v>
      </c>
      <c r="E2495" s="11" t="s">
        <v>3270</v>
      </c>
      <c r="F2495" s="6" t="s">
        <v>2345</v>
      </c>
      <c r="G2495" s="6" t="s">
        <v>15</v>
      </c>
      <c r="H2495" s="10" t="str">
        <f>VLOOKUP(G2495,Config!$E$2:$F$17,2,FALSE)</f>
        <v>str</v>
      </c>
      <c r="I2495" s="6">
        <v>1</v>
      </c>
      <c r="J2495" s="6">
        <v>1</v>
      </c>
      <c r="K2495" s="12" t="s">
        <v>77</v>
      </c>
      <c r="L2495" s="6" t="s">
        <v>4047</v>
      </c>
      <c r="M2495" s="10"/>
      <c r="N2495" s="11"/>
    </row>
    <row r="2496" spans="1:14">
      <c r="A2496" s="5" t="s">
        <v>2993</v>
      </c>
      <c r="B2496" s="5" t="s">
        <v>1044</v>
      </c>
      <c r="C2496" s="10" t="s">
        <v>959</v>
      </c>
      <c r="D2496" s="10" t="s">
        <v>960</v>
      </c>
      <c r="E2496" s="11" t="s">
        <v>3270</v>
      </c>
      <c r="F2496" s="6" t="s">
        <v>178</v>
      </c>
      <c r="G2496" s="6" t="s">
        <v>15</v>
      </c>
      <c r="H2496" s="10" t="str">
        <f>VLOOKUP(G2496,Config!$E$2:$F$17,2,FALSE)</f>
        <v>str</v>
      </c>
      <c r="I2496" s="6">
        <v>1</v>
      </c>
      <c r="J2496" s="6">
        <v>1</v>
      </c>
      <c r="K2496" s="12" t="s">
        <v>77</v>
      </c>
      <c r="L2496" s="6" t="s">
        <v>4047</v>
      </c>
      <c r="M2496" s="10"/>
      <c r="N2496" s="11"/>
    </row>
    <row r="2497" spans="1:14">
      <c r="A2497" s="5" t="s">
        <v>2993</v>
      </c>
      <c r="B2497" s="5" t="s">
        <v>1004</v>
      </c>
      <c r="C2497" s="10" t="s">
        <v>959</v>
      </c>
      <c r="D2497" s="10" t="s">
        <v>960</v>
      </c>
      <c r="E2497" s="11" t="s">
        <v>3270</v>
      </c>
      <c r="F2497" s="6" t="s">
        <v>79</v>
      </c>
      <c r="G2497" s="6" t="s">
        <v>15</v>
      </c>
      <c r="H2497" s="10" t="str">
        <f>VLOOKUP(G2497,Config!$E$2:$F$17,2,FALSE)</f>
        <v>str</v>
      </c>
      <c r="I2497" s="6">
        <v>1</v>
      </c>
      <c r="J2497" s="6"/>
      <c r="K2497" s="12" t="s">
        <v>77</v>
      </c>
      <c r="L2497" s="6" t="s">
        <v>4047</v>
      </c>
      <c r="M2497" s="10"/>
      <c r="N2497" s="11"/>
    </row>
    <row r="2498" spans="1:14">
      <c r="A2498" s="5" t="s">
        <v>2993</v>
      </c>
      <c r="B2498" s="5" t="s">
        <v>965</v>
      </c>
      <c r="C2498" s="10" t="s">
        <v>959</v>
      </c>
      <c r="D2498" s="10" t="s">
        <v>960</v>
      </c>
      <c r="E2498" s="11" t="s">
        <v>3270</v>
      </c>
      <c r="F2498" s="6" t="s">
        <v>81</v>
      </c>
      <c r="G2498" s="6" t="s">
        <v>15</v>
      </c>
      <c r="H2498" s="10" t="str">
        <f>VLOOKUP(G2498,Config!$E$2:$F$17,2,FALSE)</f>
        <v>str</v>
      </c>
      <c r="I2498" s="6">
        <v>1</v>
      </c>
      <c r="J2498" s="6"/>
      <c r="K2498" s="12" t="s">
        <v>77</v>
      </c>
      <c r="L2498" s="6" t="s">
        <v>4047</v>
      </c>
      <c r="M2498" s="10"/>
      <c r="N2498" s="11"/>
    </row>
    <row r="2499" spans="1:14">
      <c r="A2499" s="5" t="s">
        <v>2993</v>
      </c>
      <c r="B2499" s="5" t="s">
        <v>976</v>
      </c>
      <c r="C2499" s="10" t="s">
        <v>959</v>
      </c>
      <c r="D2499" s="10" t="s">
        <v>960</v>
      </c>
      <c r="E2499" s="11" t="s">
        <v>3270</v>
      </c>
      <c r="F2499" s="6" t="s">
        <v>2074</v>
      </c>
      <c r="G2499" s="6" t="s">
        <v>15</v>
      </c>
      <c r="H2499" s="10" t="str">
        <f>VLOOKUP(G2499,Config!$E$2:$F$17,2,FALSE)</f>
        <v>str</v>
      </c>
      <c r="I2499" s="6">
        <v>1</v>
      </c>
      <c r="J2499" s="6"/>
      <c r="K2499" s="12" t="s">
        <v>77</v>
      </c>
      <c r="L2499" s="6" t="s">
        <v>4047</v>
      </c>
      <c r="M2499" s="10"/>
      <c r="N2499" s="11"/>
    </row>
    <row r="2500" spans="1:14">
      <c r="A2500" s="5" t="s">
        <v>2993</v>
      </c>
      <c r="B2500" s="5" t="s">
        <v>977</v>
      </c>
      <c r="C2500" s="10" t="s">
        <v>959</v>
      </c>
      <c r="D2500" s="10" t="s">
        <v>960</v>
      </c>
      <c r="E2500" s="11" t="s">
        <v>3270</v>
      </c>
      <c r="F2500" s="6" t="s">
        <v>2075</v>
      </c>
      <c r="G2500" s="6" t="s">
        <v>47</v>
      </c>
      <c r="H2500" s="10" t="str">
        <f>VLOOKUP(G2500,Config!$E$2:$F$17,2,FALSE)</f>
        <v>ts</v>
      </c>
      <c r="I2500" s="6">
        <v>1</v>
      </c>
      <c r="J2500" s="6"/>
      <c r="K2500" s="12" t="s">
        <v>77</v>
      </c>
      <c r="L2500" s="6" t="s">
        <v>4047</v>
      </c>
      <c r="M2500" s="10"/>
      <c r="N2500" s="11"/>
    </row>
    <row r="2501" spans="1:14">
      <c r="A2501" s="5" t="s">
        <v>2993</v>
      </c>
      <c r="B2501" s="5" t="s">
        <v>978</v>
      </c>
      <c r="C2501" s="10" t="s">
        <v>959</v>
      </c>
      <c r="D2501" s="10" t="s">
        <v>960</v>
      </c>
      <c r="E2501" s="11" t="s">
        <v>3270</v>
      </c>
      <c r="F2501" s="6" t="s">
        <v>87</v>
      </c>
      <c r="G2501" s="6" t="s">
        <v>15</v>
      </c>
      <c r="H2501" s="10" t="str">
        <f>VLOOKUP(G2501,Config!$E$2:$F$17,2,FALSE)</f>
        <v>str</v>
      </c>
      <c r="I2501" s="6">
        <v>0</v>
      </c>
      <c r="J2501" s="6"/>
      <c r="K2501" s="12" t="s">
        <v>77</v>
      </c>
      <c r="L2501" s="6" t="s">
        <v>4047</v>
      </c>
      <c r="M2501" s="10"/>
      <c r="N2501" s="11"/>
    </row>
    <row r="2502" spans="1:14">
      <c r="A2502" s="5" t="s">
        <v>2993</v>
      </c>
      <c r="B2502" s="5" t="s">
        <v>979</v>
      </c>
      <c r="C2502" s="10" t="s">
        <v>959</v>
      </c>
      <c r="D2502" s="10" t="s">
        <v>960</v>
      </c>
      <c r="E2502" s="11" t="s">
        <v>3270</v>
      </c>
      <c r="F2502" s="6" t="s">
        <v>89</v>
      </c>
      <c r="G2502" s="6" t="s">
        <v>47</v>
      </c>
      <c r="H2502" s="10" t="str">
        <f>VLOOKUP(G2502,Config!$E$2:$F$17,2,FALSE)</f>
        <v>ts</v>
      </c>
      <c r="I2502" s="6">
        <v>0</v>
      </c>
      <c r="J2502" s="6"/>
      <c r="K2502" s="12" t="s">
        <v>77</v>
      </c>
      <c r="L2502" s="6" t="s">
        <v>4047</v>
      </c>
      <c r="M2502" s="10"/>
      <c r="N2502" s="11"/>
    </row>
    <row r="2503" spans="1:14">
      <c r="A2503" s="5" t="s">
        <v>2993</v>
      </c>
      <c r="B2503" s="5" t="s">
        <v>980</v>
      </c>
      <c r="C2503" s="10" t="s">
        <v>959</v>
      </c>
      <c r="D2503" s="10" t="s">
        <v>960</v>
      </c>
      <c r="E2503" s="11" t="s">
        <v>3270</v>
      </c>
      <c r="F2503" s="6" t="s">
        <v>2076</v>
      </c>
      <c r="G2503" s="6" t="s">
        <v>15</v>
      </c>
      <c r="H2503" s="10" t="str">
        <f>VLOOKUP(G2503,Config!$E$2:$F$17,2,FALSE)</f>
        <v>str</v>
      </c>
      <c r="I2503" s="6">
        <v>0</v>
      </c>
      <c r="J2503" s="6"/>
      <c r="K2503" s="12" t="s">
        <v>77</v>
      </c>
      <c r="L2503" s="6" t="s">
        <v>4047</v>
      </c>
      <c r="M2503" s="10"/>
      <c r="N2503" s="11"/>
    </row>
    <row r="2504" spans="1:14">
      <c r="A2504" s="5" t="s">
        <v>2993</v>
      </c>
      <c r="B2504" s="5" t="s">
        <v>981</v>
      </c>
      <c r="C2504" s="10" t="s">
        <v>959</v>
      </c>
      <c r="D2504" s="10" t="s">
        <v>960</v>
      </c>
      <c r="E2504" s="11" t="s">
        <v>3270</v>
      </c>
      <c r="F2504" s="6" t="s">
        <v>2077</v>
      </c>
      <c r="G2504" s="6" t="s">
        <v>47</v>
      </c>
      <c r="H2504" s="10" t="str">
        <f>VLOOKUP(G2504,Config!$E$2:$F$17,2,FALSE)</f>
        <v>ts</v>
      </c>
      <c r="I2504" s="6">
        <v>0</v>
      </c>
      <c r="J2504" s="6"/>
      <c r="K2504" s="12" t="s">
        <v>77</v>
      </c>
      <c r="L2504" s="6" t="s">
        <v>4047</v>
      </c>
      <c r="M2504" s="10"/>
      <c r="N2504" s="11"/>
    </row>
    <row r="2505" spans="1:14">
      <c r="A2505" s="5" t="s">
        <v>2994</v>
      </c>
      <c r="B2505" s="5" t="s">
        <v>1323</v>
      </c>
      <c r="C2505" s="10" t="s">
        <v>959</v>
      </c>
      <c r="D2505" s="10" t="s">
        <v>960</v>
      </c>
      <c r="E2505" s="11" t="s">
        <v>3271</v>
      </c>
      <c r="F2505" s="6" t="s">
        <v>2345</v>
      </c>
      <c r="G2505" s="6" t="s">
        <v>15</v>
      </c>
      <c r="H2505" s="10" t="str">
        <f>VLOOKUP(G2505,Config!$E$2:$F$17,2,FALSE)</f>
        <v>str</v>
      </c>
      <c r="I2505" s="6">
        <v>1</v>
      </c>
      <c r="J2505" s="6">
        <v>1</v>
      </c>
      <c r="K2505" s="12" t="s">
        <v>77</v>
      </c>
      <c r="L2505" s="6" t="s">
        <v>4048</v>
      </c>
      <c r="M2505" s="10"/>
      <c r="N2505" s="11"/>
    </row>
    <row r="2506" spans="1:14">
      <c r="A2506" s="5" t="s">
        <v>2994</v>
      </c>
      <c r="B2506" s="5" t="s">
        <v>1004</v>
      </c>
      <c r="C2506" s="10" t="s">
        <v>959</v>
      </c>
      <c r="D2506" s="10" t="s">
        <v>960</v>
      </c>
      <c r="E2506" s="11" t="s">
        <v>3271</v>
      </c>
      <c r="F2506" s="6" t="s">
        <v>79</v>
      </c>
      <c r="G2506" s="6" t="s">
        <v>15</v>
      </c>
      <c r="H2506" s="10" t="str">
        <f>VLOOKUP(G2506,Config!$E$2:$F$17,2,FALSE)</f>
        <v>str</v>
      </c>
      <c r="I2506" s="6">
        <v>1</v>
      </c>
      <c r="J2506" s="6">
        <v>1</v>
      </c>
      <c r="K2506" s="12" t="s">
        <v>77</v>
      </c>
      <c r="L2506" s="6" t="s">
        <v>4048</v>
      </c>
      <c r="M2506" s="10"/>
      <c r="N2506" s="11"/>
    </row>
    <row r="2507" spans="1:14">
      <c r="A2507" s="5" t="s">
        <v>2994</v>
      </c>
      <c r="B2507" s="5" t="s">
        <v>965</v>
      </c>
      <c r="C2507" s="10" t="s">
        <v>959</v>
      </c>
      <c r="D2507" s="10" t="s">
        <v>960</v>
      </c>
      <c r="E2507" s="11" t="s">
        <v>3271</v>
      </c>
      <c r="F2507" s="6" t="s">
        <v>81</v>
      </c>
      <c r="G2507" s="6" t="s">
        <v>15</v>
      </c>
      <c r="H2507" s="10" t="str">
        <f>VLOOKUP(G2507,Config!$E$2:$F$17,2,FALSE)</f>
        <v>str</v>
      </c>
      <c r="I2507" s="6">
        <v>1</v>
      </c>
      <c r="J2507" s="6">
        <v>1</v>
      </c>
      <c r="K2507" s="12" t="s">
        <v>77</v>
      </c>
      <c r="L2507" s="6" t="s">
        <v>4048</v>
      </c>
      <c r="M2507" s="10"/>
      <c r="N2507" s="11"/>
    </row>
    <row r="2508" spans="1:14">
      <c r="A2508" s="5" t="s">
        <v>2994</v>
      </c>
      <c r="B2508" s="5" t="s">
        <v>1006</v>
      </c>
      <c r="C2508" s="10" t="s">
        <v>959</v>
      </c>
      <c r="D2508" s="10" t="s">
        <v>960</v>
      </c>
      <c r="E2508" s="11" t="s">
        <v>3271</v>
      </c>
      <c r="F2508" s="6" t="s">
        <v>2093</v>
      </c>
      <c r="G2508" s="6" t="s">
        <v>15</v>
      </c>
      <c r="H2508" s="10" t="str">
        <f>VLOOKUP(G2508,Config!$E$2:$F$17,2,FALSE)</f>
        <v>str</v>
      </c>
      <c r="I2508" s="6">
        <v>1</v>
      </c>
      <c r="J2508" s="6">
        <v>1</v>
      </c>
      <c r="K2508" s="12" t="s">
        <v>77</v>
      </c>
      <c r="L2508" s="6" t="s">
        <v>4048</v>
      </c>
      <c r="M2508" s="10"/>
      <c r="N2508" s="11"/>
    </row>
    <row r="2509" spans="1:14">
      <c r="A2509" s="5" t="s">
        <v>2994</v>
      </c>
      <c r="B2509" s="5" t="s">
        <v>1223</v>
      </c>
      <c r="C2509" s="10" t="s">
        <v>959</v>
      </c>
      <c r="D2509" s="10" t="s">
        <v>960</v>
      </c>
      <c r="E2509" s="11" t="s">
        <v>3271</v>
      </c>
      <c r="F2509" s="6" t="s">
        <v>2251</v>
      </c>
      <c r="G2509" s="6" t="s">
        <v>15</v>
      </c>
      <c r="H2509" s="10" t="str">
        <f>VLOOKUP(G2509,Config!$E$2:$F$17,2,FALSE)</f>
        <v>str</v>
      </c>
      <c r="I2509" s="6">
        <v>1</v>
      </c>
      <c r="J2509" s="6">
        <v>1</v>
      </c>
      <c r="K2509" s="12" t="s">
        <v>77</v>
      </c>
      <c r="L2509" s="6" t="s">
        <v>4048</v>
      </c>
      <c r="M2509" s="10"/>
      <c r="N2509" s="11"/>
    </row>
    <row r="2510" spans="1:14">
      <c r="A2510" s="5" t="s">
        <v>2994</v>
      </c>
      <c r="B2510" s="5" t="s">
        <v>1211</v>
      </c>
      <c r="C2510" s="10" t="s">
        <v>959</v>
      </c>
      <c r="D2510" s="10" t="s">
        <v>960</v>
      </c>
      <c r="E2510" s="11" t="s">
        <v>3271</v>
      </c>
      <c r="F2510" s="6" t="s">
        <v>2261</v>
      </c>
      <c r="G2510" s="6" t="s">
        <v>3763</v>
      </c>
      <c r="H2510" s="10" t="str">
        <f>VLOOKUP(G2510,Config!$E$2:$F$17,2,FALSE)</f>
        <v>lng</v>
      </c>
      <c r="I2510" s="6">
        <v>1</v>
      </c>
      <c r="J2510" s="6">
        <v>1</v>
      </c>
      <c r="K2510" s="12" t="s">
        <v>77</v>
      </c>
      <c r="L2510" s="6" t="s">
        <v>4048</v>
      </c>
      <c r="M2510" s="10"/>
      <c r="N2510" s="11"/>
    </row>
    <row r="2511" spans="1:14">
      <c r="A2511" s="5" t="s">
        <v>2994</v>
      </c>
      <c r="B2511" s="5" t="s">
        <v>1543</v>
      </c>
      <c r="C2511" s="10" t="s">
        <v>959</v>
      </c>
      <c r="D2511" s="10" t="s">
        <v>960</v>
      </c>
      <c r="E2511" s="11" t="s">
        <v>3271</v>
      </c>
      <c r="F2511" s="6" t="s">
        <v>2532</v>
      </c>
      <c r="G2511" s="6" t="s">
        <v>3763</v>
      </c>
      <c r="H2511" s="10" t="str">
        <f>VLOOKUP(G2511,Config!$E$2:$F$17,2,FALSE)</f>
        <v>lng</v>
      </c>
      <c r="I2511" s="6">
        <v>1</v>
      </c>
      <c r="J2511" s="6"/>
      <c r="K2511" s="12" t="s">
        <v>77</v>
      </c>
      <c r="L2511" s="6" t="s">
        <v>4048</v>
      </c>
      <c r="M2511" s="10"/>
      <c r="N2511" s="11"/>
    </row>
    <row r="2512" spans="1:14">
      <c r="A2512" s="5" t="s">
        <v>2994</v>
      </c>
      <c r="B2512" s="5" t="s">
        <v>976</v>
      </c>
      <c r="C2512" s="10" t="s">
        <v>959</v>
      </c>
      <c r="D2512" s="10" t="s">
        <v>960</v>
      </c>
      <c r="E2512" s="11" t="s">
        <v>3271</v>
      </c>
      <c r="F2512" s="6" t="s">
        <v>2074</v>
      </c>
      <c r="G2512" s="6" t="s">
        <v>15</v>
      </c>
      <c r="H2512" s="10" t="str">
        <f>VLOOKUP(G2512,Config!$E$2:$F$17,2,FALSE)</f>
        <v>str</v>
      </c>
      <c r="I2512" s="6">
        <v>1</v>
      </c>
      <c r="J2512" s="6"/>
      <c r="K2512" s="12" t="s">
        <v>77</v>
      </c>
      <c r="L2512" s="6" t="s">
        <v>4048</v>
      </c>
      <c r="M2512" s="10"/>
      <c r="N2512" s="11"/>
    </row>
    <row r="2513" spans="1:14">
      <c r="A2513" s="5" t="s">
        <v>2994</v>
      </c>
      <c r="B2513" s="5" t="s">
        <v>977</v>
      </c>
      <c r="C2513" s="10" t="s">
        <v>959</v>
      </c>
      <c r="D2513" s="10" t="s">
        <v>960</v>
      </c>
      <c r="E2513" s="11" t="s">
        <v>3271</v>
      </c>
      <c r="F2513" s="6" t="s">
        <v>2075</v>
      </c>
      <c r="G2513" s="6" t="s">
        <v>47</v>
      </c>
      <c r="H2513" s="10" t="str">
        <f>VLOOKUP(G2513,Config!$E$2:$F$17,2,FALSE)</f>
        <v>ts</v>
      </c>
      <c r="I2513" s="6">
        <v>1</v>
      </c>
      <c r="J2513" s="6"/>
      <c r="K2513" s="12" t="s">
        <v>77</v>
      </c>
      <c r="L2513" s="6" t="s">
        <v>4048</v>
      </c>
      <c r="M2513" s="10"/>
      <c r="N2513" s="11"/>
    </row>
    <row r="2514" spans="1:14">
      <c r="A2514" s="5" t="s">
        <v>2994</v>
      </c>
      <c r="B2514" s="5" t="s">
        <v>978</v>
      </c>
      <c r="C2514" s="10" t="s">
        <v>959</v>
      </c>
      <c r="D2514" s="10" t="s">
        <v>960</v>
      </c>
      <c r="E2514" s="11" t="s">
        <v>3271</v>
      </c>
      <c r="F2514" s="6" t="s">
        <v>87</v>
      </c>
      <c r="G2514" s="6" t="s">
        <v>15</v>
      </c>
      <c r="H2514" s="10" t="str">
        <f>VLOOKUP(G2514,Config!$E$2:$F$17,2,FALSE)</f>
        <v>str</v>
      </c>
      <c r="I2514" s="6">
        <v>0</v>
      </c>
      <c r="J2514" s="6"/>
      <c r="K2514" s="12" t="s">
        <v>77</v>
      </c>
      <c r="L2514" s="6" t="s">
        <v>4048</v>
      </c>
      <c r="M2514" s="10"/>
      <c r="N2514" s="11"/>
    </row>
    <row r="2515" spans="1:14">
      <c r="A2515" s="5" t="s">
        <v>2994</v>
      </c>
      <c r="B2515" s="5" t="s">
        <v>979</v>
      </c>
      <c r="C2515" s="10" t="s">
        <v>959</v>
      </c>
      <c r="D2515" s="10" t="s">
        <v>960</v>
      </c>
      <c r="E2515" s="11" t="s">
        <v>3271</v>
      </c>
      <c r="F2515" s="6" t="s">
        <v>89</v>
      </c>
      <c r="G2515" s="6" t="s">
        <v>47</v>
      </c>
      <c r="H2515" s="10" t="str">
        <f>VLOOKUP(G2515,Config!$E$2:$F$17,2,FALSE)</f>
        <v>ts</v>
      </c>
      <c r="I2515" s="6">
        <v>0</v>
      </c>
      <c r="J2515" s="6"/>
      <c r="K2515" s="12" t="s">
        <v>77</v>
      </c>
      <c r="L2515" s="6" t="s">
        <v>4048</v>
      </c>
      <c r="M2515" s="10"/>
      <c r="N2515" s="11"/>
    </row>
    <row r="2516" spans="1:14">
      <c r="A2516" s="5" t="s">
        <v>2994</v>
      </c>
      <c r="B2516" s="5" t="s">
        <v>980</v>
      </c>
      <c r="C2516" s="10" t="s">
        <v>959</v>
      </c>
      <c r="D2516" s="10" t="s">
        <v>960</v>
      </c>
      <c r="E2516" s="11" t="s">
        <v>3271</v>
      </c>
      <c r="F2516" s="6" t="s">
        <v>2076</v>
      </c>
      <c r="G2516" s="6" t="s">
        <v>15</v>
      </c>
      <c r="H2516" s="10" t="str">
        <f>VLOOKUP(G2516,Config!$E$2:$F$17,2,FALSE)</f>
        <v>str</v>
      </c>
      <c r="I2516" s="6">
        <v>0</v>
      </c>
      <c r="J2516" s="6"/>
      <c r="K2516" s="12" t="s">
        <v>77</v>
      </c>
      <c r="L2516" s="6" t="s">
        <v>4048</v>
      </c>
      <c r="M2516" s="10"/>
      <c r="N2516" s="11"/>
    </row>
    <row r="2517" spans="1:14">
      <c r="A2517" s="5" t="s">
        <v>2994</v>
      </c>
      <c r="B2517" s="5" t="s">
        <v>981</v>
      </c>
      <c r="C2517" s="10" t="s">
        <v>959</v>
      </c>
      <c r="D2517" s="10" t="s">
        <v>960</v>
      </c>
      <c r="E2517" s="11" t="s">
        <v>3271</v>
      </c>
      <c r="F2517" s="6" t="s">
        <v>2077</v>
      </c>
      <c r="G2517" s="6" t="s">
        <v>47</v>
      </c>
      <c r="H2517" s="10" t="str">
        <f>VLOOKUP(G2517,Config!$E$2:$F$17,2,FALSE)</f>
        <v>ts</v>
      </c>
      <c r="I2517" s="6">
        <v>0</v>
      </c>
      <c r="J2517" s="6"/>
      <c r="K2517" s="12" t="s">
        <v>77</v>
      </c>
      <c r="L2517" s="6" t="s">
        <v>4048</v>
      </c>
      <c r="M2517" s="10"/>
      <c r="N2517" s="11"/>
    </row>
    <row r="2518" spans="1:14">
      <c r="A2518" s="5" t="s">
        <v>2995</v>
      </c>
      <c r="B2518" s="5" t="s">
        <v>1544</v>
      </c>
      <c r="C2518" s="10" t="s">
        <v>959</v>
      </c>
      <c r="D2518" s="10" t="s">
        <v>960</v>
      </c>
      <c r="E2518" s="11" t="s">
        <v>3272</v>
      </c>
      <c r="F2518" s="6" t="s">
        <v>2533</v>
      </c>
      <c r="G2518" s="6" t="s">
        <v>3763</v>
      </c>
      <c r="H2518" s="10" t="str">
        <f>VLOOKUP(G2518,Config!$E$2:$F$17,2,FALSE)</f>
        <v>lng</v>
      </c>
      <c r="I2518" s="6">
        <v>1</v>
      </c>
      <c r="J2518" s="6">
        <v>1</v>
      </c>
      <c r="K2518" s="12" t="s">
        <v>77</v>
      </c>
      <c r="L2518" s="6" t="s">
        <v>452</v>
      </c>
      <c r="M2518" s="10"/>
      <c r="N2518" s="11"/>
    </row>
    <row r="2519" spans="1:14">
      <c r="A2519" s="5" t="s">
        <v>2995</v>
      </c>
      <c r="B2519" s="5" t="s">
        <v>1545</v>
      </c>
      <c r="C2519" s="10" t="s">
        <v>959</v>
      </c>
      <c r="D2519" s="10" t="s">
        <v>960</v>
      </c>
      <c r="E2519" s="11" t="s">
        <v>3272</v>
      </c>
      <c r="F2519" s="6" t="s">
        <v>2534</v>
      </c>
      <c r="G2519" s="6" t="s">
        <v>69</v>
      </c>
      <c r="H2519" s="10" t="str">
        <f>VLOOKUP(G2519,Config!$E$2:$F$17,2,FALSE)</f>
        <v>int</v>
      </c>
      <c r="I2519" s="6">
        <v>1</v>
      </c>
      <c r="J2519" s="6">
        <v>1</v>
      </c>
      <c r="K2519" s="12" t="s">
        <v>77</v>
      </c>
      <c r="L2519" s="6" t="s">
        <v>452</v>
      </c>
      <c r="M2519" s="10"/>
      <c r="N2519" s="11"/>
    </row>
    <row r="2520" spans="1:14">
      <c r="A2520" s="5" t="s">
        <v>2995</v>
      </c>
      <c r="B2520" s="5" t="s">
        <v>1158</v>
      </c>
      <c r="C2520" s="10" t="s">
        <v>959</v>
      </c>
      <c r="D2520" s="10" t="s">
        <v>960</v>
      </c>
      <c r="E2520" s="11" t="s">
        <v>3272</v>
      </c>
      <c r="F2520" s="6" t="s">
        <v>2216</v>
      </c>
      <c r="G2520" s="6" t="s">
        <v>46</v>
      </c>
      <c r="H2520" s="10" t="str">
        <f>VLOOKUP(G2520,Config!$E$2:$F$17,2,FALSE)</f>
        <v>dt</v>
      </c>
      <c r="I2520" s="6">
        <v>1</v>
      </c>
      <c r="J2520" s="6"/>
      <c r="K2520" s="12" t="s">
        <v>77</v>
      </c>
      <c r="L2520" s="6" t="s">
        <v>452</v>
      </c>
      <c r="M2520" s="10"/>
      <c r="N2520" s="11"/>
    </row>
    <row r="2521" spans="1:14">
      <c r="A2521" s="5" t="s">
        <v>2995</v>
      </c>
      <c r="B2521" s="5" t="s">
        <v>1546</v>
      </c>
      <c r="C2521" s="10" t="s">
        <v>959</v>
      </c>
      <c r="D2521" s="10" t="s">
        <v>960</v>
      </c>
      <c r="E2521" s="11" t="s">
        <v>3272</v>
      </c>
      <c r="F2521" s="6" t="s">
        <v>2535</v>
      </c>
      <c r="G2521" s="6" t="s">
        <v>71</v>
      </c>
      <c r="H2521" s="10" t="str">
        <f>VLOOKUP(G2521,Config!$E$2:$F$17,2,FALSE)</f>
        <v>dbl</v>
      </c>
      <c r="I2521" s="6">
        <v>1</v>
      </c>
      <c r="J2521" s="6"/>
      <c r="K2521" s="12" t="s">
        <v>77</v>
      </c>
      <c r="L2521" s="6" t="s">
        <v>452</v>
      </c>
      <c r="M2521" s="10"/>
      <c r="N2521" s="11"/>
    </row>
    <row r="2522" spans="1:14">
      <c r="A2522" s="5" t="s">
        <v>2995</v>
      </c>
      <c r="B2522" s="5" t="s">
        <v>976</v>
      </c>
      <c r="C2522" s="10" t="s">
        <v>959</v>
      </c>
      <c r="D2522" s="10" t="s">
        <v>960</v>
      </c>
      <c r="E2522" s="11" t="s">
        <v>3272</v>
      </c>
      <c r="F2522" s="6" t="s">
        <v>2074</v>
      </c>
      <c r="G2522" s="6" t="s">
        <v>15</v>
      </c>
      <c r="H2522" s="10" t="str">
        <f>VLOOKUP(G2522,Config!$E$2:$F$17,2,FALSE)</f>
        <v>str</v>
      </c>
      <c r="I2522" s="6">
        <v>1</v>
      </c>
      <c r="J2522" s="6"/>
      <c r="K2522" s="12" t="s">
        <v>77</v>
      </c>
      <c r="L2522" s="6" t="s">
        <v>452</v>
      </c>
      <c r="M2522" s="10"/>
      <c r="N2522" s="11"/>
    </row>
    <row r="2523" spans="1:14">
      <c r="A2523" s="5" t="s">
        <v>2995</v>
      </c>
      <c r="B2523" s="5" t="s">
        <v>977</v>
      </c>
      <c r="C2523" s="10" t="s">
        <v>959</v>
      </c>
      <c r="D2523" s="10" t="s">
        <v>960</v>
      </c>
      <c r="E2523" s="11" t="s">
        <v>3272</v>
      </c>
      <c r="F2523" s="6" t="s">
        <v>2075</v>
      </c>
      <c r="G2523" s="6" t="s">
        <v>47</v>
      </c>
      <c r="H2523" s="10" t="str">
        <f>VLOOKUP(G2523,Config!$E$2:$F$17,2,FALSE)</f>
        <v>ts</v>
      </c>
      <c r="I2523" s="6">
        <v>1</v>
      </c>
      <c r="J2523" s="6"/>
      <c r="K2523" s="12" t="s">
        <v>77</v>
      </c>
      <c r="L2523" s="6" t="s">
        <v>452</v>
      </c>
      <c r="M2523" s="10"/>
      <c r="N2523" s="11"/>
    </row>
    <row r="2524" spans="1:14">
      <c r="A2524" s="5" t="s">
        <v>2995</v>
      </c>
      <c r="B2524" s="5" t="s">
        <v>1105</v>
      </c>
      <c r="C2524" s="10" t="s">
        <v>959</v>
      </c>
      <c r="D2524" s="10" t="s">
        <v>960</v>
      </c>
      <c r="E2524" s="11" t="s">
        <v>3272</v>
      </c>
      <c r="F2524" s="6" t="s">
        <v>87</v>
      </c>
      <c r="G2524" s="6" t="s">
        <v>15</v>
      </c>
      <c r="H2524" s="10" t="str">
        <f>VLOOKUP(G2524,Config!$E$2:$F$17,2,FALSE)</f>
        <v>str</v>
      </c>
      <c r="I2524" s="6">
        <v>0</v>
      </c>
      <c r="J2524" s="6"/>
      <c r="K2524" s="12" t="s">
        <v>77</v>
      </c>
      <c r="L2524" s="6" t="s">
        <v>452</v>
      </c>
      <c r="M2524" s="10"/>
      <c r="N2524" s="11"/>
    </row>
    <row r="2525" spans="1:14">
      <c r="A2525" s="5" t="s">
        <v>2995</v>
      </c>
      <c r="B2525" s="5" t="s">
        <v>1106</v>
      </c>
      <c r="C2525" s="10" t="s">
        <v>959</v>
      </c>
      <c r="D2525" s="10" t="s">
        <v>960</v>
      </c>
      <c r="E2525" s="11" t="s">
        <v>3272</v>
      </c>
      <c r="F2525" s="6" t="s">
        <v>89</v>
      </c>
      <c r="G2525" s="6" t="s">
        <v>47</v>
      </c>
      <c r="H2525" s="10" t="str">
        <f>VLOOKUP(G2525,Config!$E$2:$F$17,2,FALSE)</f>
        <v>ts</v>
      </c>
      <c r="I2525" s="6">
        <v>0</v>
      </c>
      <c r="J2525" s="6"/>
      <c r="K2525" s="12" t="s">
        <v>77</v>
      </c>
      <c r="L2525" s="6" t="s">
        <v>452</v>
      </c>
      <c r="M2525" s="10"/>
      <c r="N2525" s="11"/>
    </row>
    <row r="2526" spans="1:14">
      <c r="A2526" s="5" t="s">
        <v>2995</v>
      </c>
      <c r="B2526" s="5" t="s">
        <v>1107</v>
      </c>
      <c r="C2526" s="10" t="s">
        <v>959</v>
      </c>
      <c r="D2526" s="10" t="s">
        <v>960</v>
      </c>
      <c r="E2526" s="11" t="s">
        <v>3272</v>
      </c>
      <c r="F2526" s="6" t="s">
        <v>2076</v>
      </c>
      <c r="G2526" s="6" t="s">
        <v>15</v>
      </c>
      <c r="H2526" s="10" t="str">
        <f>VLOOKUP(G2526,Config!$E$2:$F$17,2,FALSE)</f>
        <v>str</v>
      </c>
      <c r="I2526" s="6">
        <v>0</v>
      </c>
      <c r="J2526" s="6"/>
      <c r="K2526" s="12" t="s">
        <v>77</v>
      </c>
      <c r="L2526" s="6" t="s">
        <v>452</v>
      </c>
      <c r="M2526" s="10"/>
      <c r="N2526" s="11"/>
    </row>
    <row r="2527" spans="1:14">
      <c r="A2527" s="5" t="s">
        <v>2995</v>
      </c>
      <c r="B2527" s="5" t="s">
        <v>1108</v>
      </c>
      <c r="C2527" s="10" t="s">
        <v>959</v>
      </c>
      <c r="D2527" s="10" t="s">
        <v>960</v>
      </c>
      <c r="E2527" s="11" t="s">
        <v>3272</v>
      </c>
      <c r="F2527" s="6" t="s">
        <v>2077</v>
      </c>
      <c r="G2527" s="6" t="s">
        <v>47</v>
      </c>
      <c r="H2527" s="10" t="str">
        <f>VLOOKUP(G2527,Config!$E$2:$F$17,2,FALSE)</f>
        <v>ts</v>
      </c>
      <c r="I2527" s="6">
        <v>0</v>
      </c>
      <c r="J2527" s="6"/>
      <c r="K2527" s="12" t="s">
        <v>77</v>
      </c>
      <c r="L2527" s="6" t="s">
        <v>452</v>
      </c>
      <c r="M2527" s="10"/>
      <c r="N2527" s="11"/>
    </row>
    <row r="2528" spans="1:14">
      <c r="A2528" s="5" t="s">
        <v>2996</v>
      </c>
      <c r="B2528" s="5" t="s">
        <v>1097</v>
      </c>
      <c r="C2528" s="10" t="s">
        <v>959</v>
      </c>
      <c r="D2528" s="10" t="s">
        <v>960</v>
      </c>
      <c r="E2528" s="11" t="s">
        <v>3273</v>
      </c>
      <c r="F2528" s="6" t="s">
        <v>79</v>
      </c>
      <c r="G2528" s="6" t="s">
        <v>15</v>
      </c>
      <c r="H2528" s="10" t="str">
        <f>VLOOKUP(G2528,Config!$E$2:$F$17,2,FALSE)</f>
        <v>str</v>
      </c>
      <c r="I2528" s="6">
        <v>1</v>
      </c>
      <c r="J2528" s="6">
        <v>1</v>
      </c>
      <c r="K2528" s="12" t="s">
        <v>77</v>
      </c>
      <c r="L2528" s="6" t="s">
        <v>800</v>
      </c>
      <c r="M2528" s="10"/>
      <c r="N2528" s="11"/>
    </row>
    <row r="2529" spans="1:14">
      <c r="A2529" s="5" t="s">
        <v>2996</v>
      </c>
      <c r="B2529" s="5" t="s">
        <v>1101</v>
      </c>
      <c r="C2529" s="10" t="s">
        <v>959</v>
      </c>
      <c r="D2529" s="10" t="s">
        <v>960</v>
      </c>
      <c r="E2529" s="11" t="s">
        <v>3273</v>
      </c>
      <c r="F2529" s="6" t="s">
        <v>2083</v>
      </c>
      <c r="G2529" s="6" t="s">
        <v>15</v>
      </c>
      <c r="H2529" s="10" t="str">
        <f>VLOOKUP(G2529,Config!$E$2:$F$17,2,FALSE)</f>
        <v>str</v>
      </c>
      <c r="I2529" s="6">
        <v>0</v>
      </c>
      <c r="J2529" s="6"/>
      <c r="K2529" s="12" t="s">
        <v>77</v>
      </c>
      <c r="L2529" s="6" t="s">
        <v>800</v>
      </c>
      <c r="M2529" s="10"/>
      <c r="N2529" s="11"/>
    </row>
    <row r="2530" spans="1:14">
      <c r="A2530" s="5" t="s">
        <v>2996</v>
      </c>
      <c r="B2530" s="5" t="s">
        <v>1547</v>
      </c>
      <c r="C2530" s="10" t="s">
        <v>959</v>
      </c>
      <c r="D2530" s="10" t="s">
        <v>960</v>
      </c>
      <c r="E2530" s="11" t="s">
        <v>3273</v>
      </c>
      <c r="F2530" s="6" t="s">
        <v>2339</v>
      </c>
      <c r="G2530" s="6" t="s">
        <v>15</v>
      </c>
      <c r="H2530" s="10" t="str">
        <f>VLOOKUP(G2530,Config!$E$2:$F$17,2,FALSE)</f>
        <v>str</v>
      </c>
      <c r="I2530" s="6">
        <v>0</v>
      </c>
      <c r="J2530" s="6"/>
      <c r="K2530" s="12" t="s">
        <v>77</v>
      </c>
      <c r="L2530" s="6" t="s">
        <v>800</v>
      </c>
      <c r="M2530" s="10"/>
      <c r="N2530" s="11"/>
    </row>
    <row r="2531" spans="1:14">
      <c r="A2531" s="5" t="s">
        <v>2996</v>
      </c>
      <c r="B2531" s="5" t="s">
        <v>1548</v>
      </c>
      <c r="C2531" s="10" t="s">
        <v>959</v>
      </c>
      <c r="D2531" s="10" t="s">
        <v>960</v>
      </c>
      <c r="E2531" s="11" t="s">
        <v>3273</v>
      </c>
      <c r="F2531" s="6" t="s">
        <v>2340</v>
      </c>
      <c r="G2531" s="6" t="s">
        <v>15</v>
      </c>
      <c r="H2531" s="10" t="str">
        <f>VLOOKUP(G2531,Config!$E$2:$F$17,2,FALSE)</f>
        <v>str</v>
      </c>
      <c r="I2531" s="6">
        <v>1</v>
      </c>
      <c r="J2531" s="6"/>
      <c r="K2531" s="12" t="s">
        <v>77</v>
      </c>
      <c r="L2531" s="6" t="s">
        <v>800</v>
      </c>
      <c r="M2531" s="10"/>
      <c r="N2531" s="11"/>
    </row>
    <row r="2532" spans="1:14">
      <c r="A2532" s="5" t="s">
        <v>2996</v>
      </c>
      <c r="B2532" s="5" t="s">
        <v>1549</v>
      </c>
      <c r="C2532" s="10" t="s">
        <v>959</v>
      </c>
      <c r="D2532" s="10" t="s">
        <v>960</v>
      </c>
      <c r="E2532" s="11" t="s">
        <v>3273</v>
      </c>
      <c r="F2532" s="6" t="s">
        <v>2345</v>
      </c>
      <c r="G2532" s="6" t="s">
        <v>15</v>
      </c>
      <c r="H2532" s="10" t="str">
        <f>VLOOKUP(G2532,Config!$E$2:$F$17,2,FALSE)</f>
        <v>str</v>
      </c>
      <c r="I2532" s="6">
        <v>1</v>
      </c>
      <c r="J2532" s="6"/>
      <c r="K2532" s="12" t="s">
        <v>77</v>
      </c>
      <c r="L2532" s="6" t="s">
        <v>800</v>
      </c>
      <c r="M2532" s="10"/>
      <c r="N2532" s="11"/>
    </row>
    <row r="2533" spans="1:14">
      <c r="A2533" s="5" t="s">
        <v>2996</v>
      </c>
      <c r="B2533" s="5" t="s">
        <v>1550</v>
      </c>
      <c r="C2533" s="10" t="s">
        <v>959</v>
      </c>
      <c r="D2533" s="10" t="s">
        <v>960</v>
      </c>
      <c r="E2533" s="11" t="s">
        <v>3273</v>
      </c>
      <c r="F2533" s="6" t="s">
        <v>2341</v>
      </c>
      <c r="G2533" s="6" t="s">
        <v>15</v>
      </c>
      <c r="H2533" s="10" t="str">
        <f>VLOOKUP(G2533,Config!$E$2:$F$17,2,FALSE)</f>
        <v>str</v>
      </c>
      <c r="I2533" s="6">
        <v>1</v>
      </c>
      <c r="J2533" s="6"/>
      <c r="K2533" s="12" t="s">
        <v>77</v>
      </c>
      <c r="L2533" s="6" t="s">
        <v>800</v>
      </c>
      <c r="M2533" s="10"/>
      <c r="N2533" s="11"/>
    </row>
    <row r="2534" spans="1:14">
      <c r="A2534" s="5" t="s">
        <v>2996</v>
      </c>
      <c r="B2534" s="5" t="s">
        <v>1551</v>
      </c>
      <c r="C2534" s="10" t="s">
        <v>959</v>
      </c>
      <c r="D2534" s="10" t="s">
        <v>960</v>
      </c>
      <c r="E2534" s="11" t="s">
        <v>3273</v>
      </c>
      <c r="F2534" s="6" t="s">
        <v>2342</v>
      </c>
      <c r="G2534" s="6" t="s">
        <v>15</v>
      </c>
      <c r="H2534" s="10" t="str">
        <f>VLOOKUP(G2534,Config!$E$2:$F$17,2,FALSE)</f>
        <v>str</v>
      </c>
      <c r="I2534" s="6">
        <v>1</v>
      </c>
      <c r="J2534" s="6"/>
      <c r="K2534" s="12" t="s">
        <v>77</v>
      </c>
      <c r="L2534" s="6" t="s">
        <v>800</v>
      </c>
      <c r="M2534" s="10"/>
      <c r="N2534" s="11"/>
    </row>
    <row r="2535" spans="1:14">
      <c r="A2535" s="5" t="s">
        <v>2996</v>
      </c>
      <c r="B2535" s="5" t="s">
        <v>1552</v>
      </c>
      <c r="C2535" s="10" t="s">
        <v>959</v>
      </c>
      <c r="D2535" s="10" t="s">
        <v>960</v>
      </c>
      <c r="E2535" s="11" t="s">
        <v>3273</v>
      </c>
      <c r="F2535" s="6" t="s">
        <v>2343</v>
      </c>
      <c r="G2535" s="6" t="s">
        <v>15</v>
      </c>
      <c r="H2535" s="10" t="str">
        <f>VLOOKUP(G2535,Config!$E$2:$F$17,2,FALSE)</f>
        <v>str</v>
      </c>
      <c r="I2535" s="6">
        <v>1</v>
      </c>
      <c r="J2535" s="6"/>
      <c r="K2535" s="12" t="s">
        <v>77</v>
      </c>
      <c r="L2535" s="6" t="s">
        <v>800</v>
      </c>
      <c r="M2535" s="10"/>
      <c r="N2535" s="11"/>
    </row>
    <row r="2536" spans="1:14">
      <c r="A2536" s="5" t="s">
        <v>2996</v>
      </c>
      <c r="B2536" s="5" t="s">
        <v>1553</v>
      </c>
      <c r="C2536" s="10" t="s">
        <v>959</v>
      </c>
      <c r="D2536" s="10" t="s">
        <v>960</v>
      </c>
      <c r="E2536" s="11" t="s">
        <v>3273</v>
      </c>
      <c r="F2536" s="6" t="s">
        <v>2344</v>
      </c>
      <c r="G2536" s="6" t="s">
        <v>15</v>
      </c>
      <c r="H2536" s="10" t="str">
        <f>VLOOKUP(G2536,Config!$E$2:$F$17,2,FALSE)</f>
        <v>str</v>
      </c>
      <c r="I2536" s="6">
        <v>1</v>
      </c>
      <c r="J2536" s="6"/>
      <c r="K2536" s="12" t="s">
        <v>77</v>
      </c>
      <c r="L2536" s="6" t="s">
        <v>800</v>
      </c>
      <c r="M2536" s="10"/>
      <c r="N2536" s="11"/>
    </row>
    <row r="2537" spans="1:14">
      <c r="A2537" s="5" t="s">
        <v>2996</v>
      </c>
      <c r="B2537" s="5" t="s">
        <v>1554</v>
      </c>
      <c r="C2537" s="10" t="s">
        <v>959</v>
      </c>
      <c r="D2537" s="10" t="s">
        <v>960</v>
      </c>
      <c r="E2537" s="11" t="s">
        <v>3273</v>
      </c>
      <c r="F2537" s="6" t="s">
        <v>779</v>
      </c>
      <c r="G2537" s="6" t="s">
        <v>15</v>
      </c>
      <c r="H2537" s="10" t="str">
        <f>VLOOKUP(G2537,Config!$E$2:$F$17,2,FALSE)</f>
        <v>str</v>
      </c>
      <c r="I2537" s="6">
        <v>1</v>
      </c>
      <c r="J2537" s="6"/>
      <c r="K2537" s="12" t="s">
        <v>77</v>
      </c>
      <c r="L2537" s="6" t="s">
        <v>800</v>
      </c>
      <c r="M2537" s="10"/>
      <c r="N2537" s="11"/>
    </row>
    <row r="2538" spans="1:14">
      <c r="A2538" s="5" t="s">
        <v>2996</v>
      </c>
      <c r="B2538" s="5" t="s">
        <v>1555</v>
      </c>
      <c r="C2538" s="10" t="s">
        <v>959</v>
      </c>
      <c r="D2538" s="10" t="s">
        <v>960</v>
      </c>
      <c r="E2538" s="11" t="s">
        <v>3273</v>
      </c>
      <c r="F2538" s="6" t="s">
        <v>2346</v>
      </c>
      <c r="G2538" s="6" t="s">
        <v>15</v>
      </c>
      <c r="H2538" s="10" t="str">
        <f>VLOOKUP(G2538,Config!$E$2:$F$17,2,FALSE)</f>
        <v>str</v>
      </c>
      <c r="I2538" s="6">
        <v>1</v>
      </c>
      <c r="J2538" s="6"/>
      <c r="K2538" s="12" t="s">
        <v>77</v>
      </c>
      <c r="L2538" s="6" t="s">
        <v>800</v>
      </c>
      <c r="M2538" s="10"/>
      <c r="N2538" s="11"/>
    </row>
    <row r="2539" spans="1:14">
      <c r="A2539" s="5" t="s">
        <v>2996</v>
      </c>
      <c r="B2539" s="5" t="s">
        <v>1556</v>
      </c>
      <c r="C2539" s="10" t="s">
        <v>959</v>
      </c>
      <c r="D2539" s="10" t="s">
        <v>960</v>
      </c>
      <c r="E2539" s="11" t="s">
        <v>3273</v>
      </c>
      <c r="F2539" s="6" t="s">
        <v>2347</v>
      </c>
      <c r="G2539" s="6" t="s">
        <v>15</v>
      </c>
      <c r="H2539" s="10" t="str">
        <f>VLOOKUP(G2539,Config!$E$2:$F$17,2,FALSE)</f>
        <v>str</v>
      </c>
      <c r="I2539" s="6">
        <v>1</v>
      </c>
      <c r="J2539" s="6"/>
      <c r="K2539" s="12" t="s">
        <v>77</v>
      </c>
      <c r="L2539" s="6" t="s">
        <v>800</v>
      </c>
      <c r="M2539" s="10"/>
      <c r="N2539" s="11"/>
    </row>
    <row r="2540" spans="1:14">
      <c r="A2540" s="5" t="s">
        <v>2996</v>
      </c>
      <c r="B2540" s="5" t="s">
        <v>1557</v>
      </c>
      <c r="C2540" s="10" t="s">
        <v>959</v>
      </c>
      <c r="D2540" s="10" t="s">
        <v>960</v>
      </c>
      <c r="E2540" s="11" t="s">
        <v>3273</v>
      </c>
      <c r="F2540" s="6" t="s">
        <v>2442</v>
      </c>
      <c r="G2540" s="6" t="s">
        <v>15</v>
      </c>
      <c r="H2540" s="10" t="str">
        <f>VLOOKUP(G2540,Config!$E$2:$F$17,2,FALSE)</f>
        <v>str</v>
      </c>
      <c r="I2540" s="6">
        <v>1</v>
      </c>
      <c r="J2540" s="6"/>
      <c r="K2540" s="12" t="s">
        <v>77</v>
      </c>
      <c r="L2540" s="6" t="s">
        <v>800</v>
      </c>
      <c r="M2540" s="10"/>
      <c r="N2540" s="11"/>
    </row>
    <row r="2541" spans="1:14">
      <c r="A2541" s="5" t="s">
        <v>2996</v>
      </c>
      <c r="B2541" s="5" t="s">
        <v>1558</v>
      </c>
      <c r="C2541" s="10" t="s">
        <v>959</v>
      </c>
      <c r="D2541" s="10" t="s">
        <v>960</v>
      </c>
      <c r="E2541" s="11" t="s">
        <v>3273</v>
      </c>
      <c r="F2541" s="6" t="s">
        <v>2536</v>
      </c>
      <c r="G2541" s="6" t="s">
        <v>15</v>
      </c>
      <c r="H2541" s="10" t="str">
        <f>VLOOKUP(G2541,Config!$E$2:$F$17,2,FALSE)</f>
        <v>str</v>
      </c>
      <c r="I2541" s="6">
        <v>1</v>
      </c>
      <c r="J2541" s="6"/>
      <c r="K2541" s="12" t="s">
        <v>77</v>
      </c>
      <c r="L2541" s="6" t="s">
        <v>800</v>
      </c>
      <c r="M2541" s="10"/>
      <c r="N2541" s="11"/>
    </row>
    <row r="2542" spans="1:14">
      <c r="A2542" s="5" t="s">
        <v>2996</v>
      </c>
      <c r="B2542" s="5" t="s">
        <v>1559</v>
      </c>
      <c r="C2542" s="10" t="s">
        <v>959</v>
      </c>
      <c r="D2542" s="10" t="s">
        <v>960</v>
      </c>
      <c r="E2542" s="11" t="s">
        <v>3273</v>
      </c>
      <c r="F2542" s="6" t="s">
        <v>2348</v>
      </c>
      <c r="G2542" s="6" t="s">
        <v>15</v>
      </c>
      <c r="H2542" s="10" t="str">
        <f>VLOOKUP(G2542,Config!$E$2:$F$17,2,FALSE)</f>
        <v>str</v>
      </c>
      <c r="I2542" s="6">
        <v>1</v>
      </c>
      <c r="J2542" s="6"/>
      <c r="K2542" s="12" t="s">
        <v>77</v>
      </c>
      <c r="L2542" s="6" t="s">
        <v>800</v>
      </c>
      <c r="M2542" s="10"/>
      <c r="N2542" s="11"/>
    </row>
    <row r="2543" spans="1:14">
      <c r="A2543" s="5" t="s">
        <v>2996</v>
      </c>
      <c r="B2543" s="5" t="s">
        <v>1560</v>
      </c>
      <c r="C2543" s="10" t="s">
        <v>959</v>
      </c>
      <c r="D2543" s="10" t="s">
        <v>960</v>
      </c>
      <c r="E2543" s="11" t="s">
        <v>3273</v>
      </c>
      <c r="F2543" s="6" t="s">
        <v>2349</v>
      </c>
      <c r="G2543" s="6" t="s">
        <v>15</v>
      </c>
      <c r="H2543" s="10" t="str">
        <f>VLOOKUP(G2543,Config!$E$2:$F$17,2,FALSE)</f>
        <v>str</v>
      </c>
      <c r="I2543" s="6">
        <v>1</v>
      </c>
      <c r="J2543" s="6"/>
      <c r="K2543" s="12" t="s">
        <v>77</v>
      </c>
      <c r="L2543" s="6" t="s">
        <v>800</v>
      </c>
      <c r="M2543" s="10"/>
      <c r="N2543" s="11"/>
    </row>
    <row r="2544" spans="1:14">
      <c r="A2544" s="5" t="s">
        <v>2996</v>
      </c>
      <c r="B2544" s="5" t="s">
        <v>1561</v>
      </c>
      <c r="C2544" s="10" t="s">
        <v>959</v>
      </c>
      <c r="D2544" s="10" t="s">
        <v>960</v>
      </c>
      <c r="E2544" s="11" t="s">
        <v>3273</v>
      </c>
      <c r="F2544" s="6" t="s">
        <v>2350</v>
      </c>
      <c r="G2544" s="6" t="s">
        <v>15</v>
      </c>
      <c r="H2544" s="10" t="str">
        <f>VLOOKUP(G2544,Config!$E$2:$F$17,2,FALSE)</f>
        <v>str</v>
      </c>
      <c r="I2544" s="6">
        <v>1</v>
      </c>
      <c r="J2544" s="6"/>
      <c r="K2544" s="12" t="s">
        <v>77</v>
      </c>
      <c r="L2544" s="6" t="s">
        <v>800</v>
      </c>
      <c r="M2544" s="10"/>
      <c r="N2544" s="11"/>
    </row>
    <row r="2545" spans="1:14">
      <c r="A2545" s="5" t="s">
        <v>2996</v>
      </c>
      <c r="B2545" s="5" t="s">
        <v>1562</v>
      </c>
      <c r="C2545" s="10" t="s">
        <v>959</v>
      </c>
      <c r="D2545" s="10" t="s">
        <v>960</v>
      </c>
      <c r="E2545" s="11" t="s">
        <v>3273</v>
      </c>
      <c r="F2545" s="6" t="s">
        <v>2537</v>
      </c>
      <c r="G2545" s="6" t="s">
        <v>15</v>
      </c>
      <c r="H2545" s="10" t="str">
        <f>VLOOKUP(G2545,Config!$E$2:$F$17,2,FALSE)</f>
        <v>str</v>
      </c>
      <c r="I2545" s="6">
        <v>1</v>
      </c>
      <c r="J2545" s="6"/>
      <c r="K2545" s="12" t="s">
        <v>77</v>
      </c>
      <c r="L2545" s="6" t="s">
        <v>800</v>
      </c>
      <c r="M2545" s="10"/>
      <c r="N2545" s="11"/>
    </row>
    <row r="2546" spans="1:14">
      <c r="A2546" s="5" t="s">
        <v>2996</v>
      </c>
      <c r="B2546" s="5" t="s">
        <v>1563</v>
      </c>
      <c r="C2546" s="10" t="s">
        <v>959</v>
      </c>
      <c r="D2546" s="10" t="s">
        <v>960</v>
      </c>
      <c r="E2546" s="11" t="s">
        <v>3273</v>
      </c>
      <c r="F2546" s="6" t="s">
        <v>2538</v>
      </c>
      <c r="G2546" s="6" t="s">
        <v>15</v>
      </c>
      <c r="H2546" s="10" t="str">
        <f>VLOOKUP(G2546,Config!$E$2:$F$17,2,FALSE)</f>
        <v>str</v>
      </c>
      <c r="I2546" s="6">
        <v>1</v>
      </c>
      <c r="J2546" s="6"/>
      <c r="K2546" s="12" t="s">
        <v>77</v>
      </c>
      <c r="L2546" s="6" t="s">
        <v>800</v>
      </c>
      <c r="M2546" s="10"/>
      <c r="N2546" s="11"/>
    </row>
    <row r="2547" spans="1:14">
      <c r="A2547" s="5" t="s">
        <v>2996</v>
      </c>
      <c r="B2547" s="5" t="s">
        <v>1104</v>
      </c>
      <c r="C2547" s="10" t="s">
        <v>959</v>
      </c>
      <c r="D2547" s="10" t="s">
        <v>960</v>
      </c>
      <c r="E2547" s="11" t="s">
        <v>3273</v>
      </c>
      <c r="F2547" s="6" t="s">
        <v>2173</v>
      </c>
      <c r="G2547" s="6" t="s">
        <v>15</v>
      </c>
      <c r="H2547" s="10" t="str">
        <f>VLOOKUP(G2547,Config!$E$2:$F$17,2,FALSE)</f>
        <v>str</v>
      </c>
      <c r="I2547" s="6">
        <v>0</v>
      </c>
      <c r="J2547" s="6"/>
      <c r="K2547" s="12" t="s">
        <v>77</v>
      </c>
      <c r="L2547" s="6" t="s">
        <v>800</v>
      </c>
      <c r="M2547" s="10"/>
      <c r="N2547" s="11"/>
    </row>
    <row r="2548" spans="1:14">
      <c r="A2548" s="5" t="s">
        <v>2996</v>
      </c>
      <c r="B2548" s="5" t="s">
        <v>976</v>
      </c>
      <c r="C2548" s="10" t="s">
        <v>959</v>
      </c>
      <c r="D2548" s="10" t="s">
        <v>960</v>
      </c>
      <c r="E2548" s="11" t="s">
        <v>3273</v>
      </c>
      <c r="F2548" s="6" t="s">
        <v>2074</v>
      </c>
      <c r="G2548" s="6" t="s">
        <v>15</v>
      </c>
      <c r="H2548" s="10" t="str">
        <f>VLOOKUP(G2548,Config!$E$2:$F$17,2,FALSE)</f>
        <v>str</v>
      </c>
      <c r="I2548" s="6">
        <v>1</v>
      </c>
      <c r="J2548" s="6"/>
      <c r="K2548" s="12" t="s">
        <v>77</v>
      </c>
      <c r="L2548" s="6" t="s">
        <v>800</v>
      </c>
      <c r="M2548" s="10"/>
      <c r="N2548" s="11"/>
    </row>
    <row r="2549" spans="1:14">
      <c r="A2549" s="5" t="s">
        <v>2996</v>
      </c>
      <c r="B2549" s="5" t="s">
        <v>977</v>
      </c>
      <c r="C2549" s="10" t="s">
        <v>959</v>
      </c>
      <c r="D2549" s="10" t="s">
        <v>960</v>
      </c>
      <c r="E2549" s="11" t="s">
        <v>3273</v>
      </c>
      <c r="F2549" s="6" t="s">
        <v>2075</v>
      </c>
      <c r="G2549" s="6" t="s">
        <v>47</v>
      </c>
      <c r="H2549" s="10" t="str">
        <f>VLOOKUP(G2549,Config!$E$2:$F$17,2,FALSE)</f>
        <v>ts</v>
      </c>
      <c r="I2549" s="6">
        <v>1</v>
      </c>
      <c r="J2549" s="6"/>
      <c r="K2549" s="12" t="s">
        <v>77</v>
      </c>
      <c r="L2549" s="6" t="s">
        <v>800</v>
      </c>
      <c r="M2549" s="10"/>
      <c r="N2549" s="11"/>
    </row>
    <row r="2550" spans="1:14">
      <c r="A2550" s="5" t="s">
        <v>2996</v>
      </c>
      <c r="B2550" s="5" t="s">
        <v>1105</v>
      </c>
      <c r="C2550" s="10" t="s">
        <v>959</v>
      </c>
      <c r="D2550" s="10" t="s">
        <v>960</v>
      </c>
      <c r="E2550" s="11" t="s">
        <v>3273</v>
      </c>
      <c r="F2550" s="6" t="s">
        <v>87</v>
      </c>
      <c r="G2550" s="6" t="s">
        <v>15</v>
      </c>
      <c r="H2550" s="10" t="str">
        <f>VLOOKUP(G2550,Config!$E$2:$F$17,2,FALSE)</f>
        <v>str</v>
      </c>
      <c r="I2550" s="6">
        <v>0</v>
      </c>
      <c r="J2550" s="6"/>
      <c r="K2550" s="12" t="s">
        <v>77</v>
      </c>
      <c r="L2550" s="6" t="s">
        <v>800</v>
      </c>
      <c r="M2550" s="10"/>
      <c r="N2550" s="11"/>
    </row>
    <row r="2551" spans="1:14">
      <c r="A2551" s="5" t="s">
        <v>2996</v>
      </c>
      <c r="B2551" s="5" t="s">
        <v>1106</v>
      </c>
      <c r="C2551" s="10" t="s">
        <v>959</v>
      </c>
      <c r="D2551" s="10" t="s">
        <v>960</v>
      </c>
      <c r="E2551" s="11" t="s">
        <v>3273</v>
      </c>
      <c r="F2551" s="6" t="s">
        <v>89</v>
      </c>
      <c r="G2551" s="6" t="s">
        <v>47</v>
      </c>
      <c r="H2551" s="10" t="str">
        <f>VLOOKUP(G2551,Config!$E$2:$F$17,2,FALSE)</f>
        <v>ts</v>
      </c>
      <c r="I2551" s="6">
        <v>0</v>
      </c>
      <c r="J2551" s="6"/>
      <c r="K2551" s="12" t="s">
        <v>77</v>
      </c>
      <c r="L2551" s="6" t="s">
        <v>800</v>
      </c>
      <c r="M2551" s="10"/>
      <c r="N2551" s="11"/>
    </row>
    <row r="2552" spans="1:14">
      <c r="A2552" s="5" t="s">
        <v>2996</v>
      </c>
      <c r="B2552" s="5" t="s">
        <v>1107</v>
      </c>
      <c r="C2552" s="10" t="s">
        <v>959</v>
      </c>
      <c r="D2552" s="10" t="s">
        <v>960</v>
      </c>
      <c r="E2552" s="11" t="s">
        <v>3273</v>
      </c>
      <c r="F2552" s="6" t="s">
        <v>2076</v>
      </c>
      <c r="G2552" s="6" t="s">
        <v>15</v>
      </c>
      <c r="H2552" s="10" t="str">
        <f>VLOOKUP(G2552,Config!$E$2:$F$17,2,FALSE)</f>
        <v>str</v>
      </c>
      <c r="I2552" s="6">
        <v>0</v>
      </c>
      <c r="J2552" s="6"/>
      <c r="K2552" s="12" t="s">
        <v>77</v>
      </c>
      <c r="L2552" s="6" t="s">
        <v>800</v>
      </c>
      <c r="M2552" s="10"/>
      <c r="N2552" s="11"/>
    </row>
    <row r="2553" spans="1:14">
      <c r="A2553" s="5" t="s">
        <v>2996</v>
      </c>
      <c r="B2553" s="5" t="s">
        <v>1108</v>
      </c>
      <c r="C2553" s="10" t="s">
        <v>959</v>
      </c>
      <c r="D2553" s="10" t="s">
        <v>960</v>
      </c>
      <c r="E2553" s="11" t="s">
        <v>3273</v>
      </c>
      <c r="F2553" s="6" t="s">
        <v>2077</v>
      </c>
      <c r="G2553" s="6" t="s">
        <v>47</v>
      </c>
      <c r="H2553" s="10" t="str">
        <f>VLOOKUP(G2553,Config!$E$2:$F$17,2,FALSE)</f>
        <v>ts</v>
      </c>
      <c r="I2553" s="6">
        <v>0</v>
      </c>
      <c r="J2553" s="6"/>
      <c r="K2553" s="12" t="s">
        <v>77</v>
      </c>
      <c r="L2553" s="6" t="s">
        <v>800</v>
      </c>
      <c r="M2553" s="10"/>
      <c r="N2553" s="11"/>
    </row>
    <row r="2554" spans="1:14">
      <c r="A2554" s="5" t="s">
        <v>2997</v>
      </c>
      <c r="B2554" s="5" t="s">
        <v>1564</v>
      </c>
      <c r="C2554" s="10" t="s">
        <v>959</v>
      </c>
      <c r="D2554" s="10" t="s">
        <v>960</v>
      </c>
      <c r="E2554" s="11" t="s">
        <v>3274</v>
      </c>
      <c r="F2554" s="6" t="s">
        <v>2539</v>
      </c>
      <c r="G2554" s="6" t="s">
        <v>3763</v>
      </c>
      <c r="H2554" s="10" t="str">
        <f>VLOOKUP(G2554,Config!$E$2:$F$17,2,FALSE)</f>
        <v>lng</v>
      </c>
      <c r="I2554" s="6">
        <v>1</v>
      </c>
      <c r="J2554" s="6">
        <v>1</v>
      </c>
      <c r="K2554" s="12" t="s">
        <v>77</v>
      </c>
      <c r="L2554" s="6" t="s">
        <v>4049</v>
      </c>
      <c r="M2554" s="10"/>
      <c r="N2554" s="11"/>
    </row>
    <row r="2555" spans="1:14">
      <c r="A2555" s="5" t="s">
        <v>2997</v>
      </c>
      <c r="B2555" s="5" t="s">
        <v>1097</v>
      </c>
      <c r="C2555" s="10" t="s">
        <v>959</v>
      </c>
      <c r="D2555" s="10" t="s">
        <v>960</v>
      </c>
      <c r="E2555" s="11" t="s">
        <v>3274</v>
      </c>
      <c r="F2555" s="6" t="s">
        <v>79</v>
      </c>
      <c r="G2555" s="6" t="s">
        <v>15</v>
      </c>
      <c r="H2555" s="10" t="str">
        <f>VLOOKUP(G2555,Config!$E$2:$F$17,2,FALSE)</f>
        <v>str</v>
      </c>
      <c r="I2555" s="6">
        <v>1</v>
      </c>
      <c r="J2555" s="6"/>
      <c r="K2555" s="12" t="s">
        <v>77</v>
      </c>
      <c r="L2555" s="6" t="s">
        <v>4049</v>
      </c>
      <c r="M2555" s="10"/>
      <c r="N2555" s="11"/>
    </row>
    <row r="2556" spans="1:14">
      <c r="A2556" s="5" t="s">
        <v>2997</v>
      </c>
      <c r="B2556" s="5" t="s">
        <v>1109</v>
      </c>
      <c r="C2556" s="10" t="s">
        <v>959</v>
      </c>
      <c r="D2556" s="10" t="s">
        <v>960</v>
      </c>
      <c r="E2556" s="11" t="s">
        <v>3274</v>
      </c>
      <c r="F2556" s="6" t="s">
        <v>81</v>
      </c>
      <c r="G2556" s="6" t="s">
        <v>15</v>
      </c>
      <c r="H2556" s="10" t="str">
        <f>VLOOKUP(G2556,Config!$E$2:$F$17,2,FALSE)</f>
        <v>str</v>
      </c>
      <c r="I2556" s="6">
        <v>1</v>
      </c>
      <c r="J2556" s="6"/>
      <c r="K2556" s="12" t="s">
        <v>77</v>
      </c>
      <c r="L2556" s="6" t="s">
        <v>4049</v>
      </c>
      <c r="M2556" s="10"/>
      <c r="N2556" s="11"/>
    </row>
    <row r="2557" spans="1:14">
      <c r="A2557" s="5" t="s">
        <v>2997</v>
      </c>
      <c r="B2557" s="5" t="s">
        <v>1110</v>
      </c>
      <c r="C2557" s="10" t="s">
        <v>959</v>
      </c>
      <c r="D2557" s="10" t="s">
        <v>960</v>
      </c>
      <c r="E2557" s="11" t="s">
        <v>3274</v>
      </c>
      <c r="F2557" s="6" t="s">
        <v>2174</v>
      </c>
      <c r="G2557" s="6" t="s">
        <v>15</v>
      </c>
      <c r="H2557" s="10" t="str">
        <f>VLOOKUP(G2557,Config!$E$2:$F$17,2,FALSE)</f>
        <v>str</v>
      </c>
      <c r="I2557" s="6">
        <v>1</v>
      </c>
      <c r="J2557" s="6"/>
      <c r="K2557" s="12" t="s">
        <v>77</v>
      </c>
      <c r="L2557" s="6" t="s">
        <v>4049</v>
      </c>
      <c r="M2557" s="10"/>
      <c r="N2557" s="11"/>
    </row>
    <row r="2558" spans="1:14">
      <c r="A2558" s="5" t="s">
        <v>2997</v>
      </c>
      <c r="B2558" s="5" t="s">
        <v>1101</v>
      </c>
      <c r="C2558" s="10" t="s">
        <v>959</v>
      </c>
      <c r="D2558" s="10" t="s">
        <v>960</v>
      </c>
      <c r="E2558" s="11" t="s">
        <v>3274</v>
      </c>
      <c r="F2558" s="6" t="s">
        <v>2083</v>
      </c>
      <c r="G2558" s="6" t="s">
        <v>15</v>
      </c>
      <c r="H2558" s="10" t="str">
        <f>VLOOKUP(G2558,Config!$E$2:$F$17,2,FALSE)</f>
        <v>str</v>
      </c>
      <c r="I2558" s="6">
        <v>0</v>
      </c>
      <c r="J2558" s="6"/>
      <c r="K2558" s="12" t="s">
        <v>77</v>
      </c>
      <c r="L2558" s="6" t="s">
        <v>4049</v>
      </c>
      <c r="M2558" s="10"/>
      <c r="N2558" s="11"/>
    </row>
    <row r="2559" spans="1:14">
      <c r="A2559" s="5" t="s">
        <v>2997</v>
      </c>
      <c r="B2559" s="5" t="s">
        <v>1565</v>
      </c>
      <c r="C2559" s="10" t="s">
        <v>959</v>
      </c>
      <c r="D2559" s="10" t="s">
        <v>960</v>
      </c>
      <c r="E2559" s="11" t="s">
        <v>3274</v>
      </c>
      <c r="F2559" s="6" t="s">
        <v>2540</v>
      </c>
      <c r="G2559" s="6" t="s">
        <v>15</v>
      </c>
      <c r="H2559" s="10" t="str">
        <f>VLOOKUP(G2559,Config!$E$2:$F$17,2,FALSE)</f>
        <v>str</v>
      </c>
      <c r="I2559" s="6">
        <v>1</v>
      </c>
      <c r="J2559" s="6"/>
      <c r="K2559" s="12" t="s">
        <v>77</v>
      </c>
      <c r="L2559" s="6" t="s">
        <v>4049</v>
      </c>
      <c r="M2559" s="10"/>
      <c r="N2559" s="11"/>
    </row>
    <row r="2560" spans="1:14">
      <c r="A2560" s="5" t="s">
        <v>2997</v>
      </c>
      <c r="B2560" s="5" t="s">
        <v>1566</v>
      </c>
      <c r="C2560" s="10" t="s">
        <v>959</v>
      </c>
      <c r="D2560" s="10" t="s">
        <v>960</v>
      </c>
      <c r="E2560" s="11" t="s">
        <v>3274</v>
      </c>
      <c r="F2560" s="6" t="s">
        <v>2541</v>
      </c>
      <c r="G2560" s="6" t="s">
        <v>15</v>
      </c>
      <c r="H2560" s="10" t="str">
        <f>VLOOKUP(G2560,Config!$E$2:$F$17,2,FALSE)</f>
        <v>str</v>
      </c>
      <c r="I2560" s="6">
        <v>1</v>
      </c>
      <c r="J2560" s="6"/>
      <c r="K2560" s="12" t="s">
        <v>77</v>
      </c>
      <c r="L2560" s="6" t="s">
        <v>4049</v>
      </c>
      <c r="M2560" s="10"/>
      <c r="N2560" s="11"/>
    </row>
    <row r="2561" spans="1:14">
      <c r="A2561" s="5" t="s">
        <v>2997</v>
      </c>
      <c r="B2561" s="5" t="s">
        <v>1567</v>
      </c>
      <c r="C2561" s="10" t="s">
        <v>959</v>
      </c>
      <c r="D2561" s="10" t="s">
        <v>960</v>
      </c>
      <c r="E2561" s="11" t="s">
        <v>3274</v>
      </c>
      <c r="F2561" s="6" t="s">
        <v>2542</v>
      </c>
      <c r="G2561" s="6" t="s">
        <v>15</v>
      </c>
      <c r="H2561" s="10" t="str">
        <f>VLOOKUP(G2561,Config!$E$2:$F$17,2,FALSE)</f>
        <v>str</v>
      </c>
      <c r="I2561" s="6">
        <v>1</v>
      </c>
      <c r="J2561" s="6"/>
      <c r="K2561" s="12" t="s">
        <v>77</v>
      </c>
      <c r="L2561" s="6" t="s">
        <v>4049</v>
      </c>
      <c r="M2561" s="10"/>
      <c r="N2561" s="11"/>
    </row>
    <row r="2562" spans="1:14">
      <c r="A2562" s="5" t="s">
        <v>2997</v>
      </c>
      <c r="B2562" s="5" t="s">
        <v>1568</v>
      </c>
      <c r="C2562" s="10" t="s">
        <v>959</v>
      </c>
      <c r="D2562" s="10" t="s">
        <v>960</v>
      </c>
      <c r="E2562" s="11" t="s">
        <v>3274</v>
      </c>
      <c r="F2562" s="6" t="s">
        <v>2543</v>
      </c>
      <c r="G2562" s="6" t="s">
        <v>15</v>
      </c>
      <c r="H2562" s="10" t="str">
        <f>VLOOKUP(G2562,Config!$E$2:$F$17,2,FALSE)</f>
        <v>str</v>
      </c>
      <c r="I2562" s="6">
        <v>1</v>
      </c>
      <c r="J2562" s="6"/>
      <c r="K2562" s="12" t="s">
        <v>77</v>
      </c>
      <c r="L2562" s="6" t="s">
        <v>4049</v>
      </c>
      <c r="M2562" s="10"/>
      <c r="N2562" s="11"/>
    </row>
    <row r="2563" spans="1:14">
      <c r="A2563" s="5" t="s">
        <v>2997</v>
      </c>
      <c r="B2563" s="5" t="s">
        <v>976</v>
      </c>
      <c r="C2563" s="10" t="s">
        <v>959</v>
      </c>
      <c r="D2563" s="10" t="s">
        <v>960</v>
      </c>
      <c r="E2563" s="11" t="s">
        <v>3274</v>
      </c>
      <c r="F2563" s="6" t="s">
        <v>2074</v>
      </c>
      <c r="G2563" s="6" t="s">
        <v>15</v>
      </c>
      <c r="H2563" s="10" t="str">
        <f>VLOOKUP(G2563,Config!$E$2:$F$17,2,FALSE)</f>
        <v>str</v>
      </c>
      <c r="I2563" s="6">
        <v>1</v>
      </c>
      <c r="J2563" s="6"/>
      <c r="K2563" s="12" t="s">
        <v>77</v>
      </c>
      <c r="L2563" s="6" t="s">
        <v>4049</v>
      </c>
      <c r="M2563" s="10"/>
      <c r="N2563" s="11"/>
    </row>
    <row r="2564" spans="1:14">
      <c r="A2564" s="5" t="s">
        <v>2997</v>
      </c>
      <c r="B2564" s="5" t="s">
        <v>977</v>
      </c>
      <c r="C2564" s="10" t="s">
        <v>959</v>
      </c>
      <c r="D2564" s="10" t="s">
        <v>960</v>
      </c>
      <c r="E2564" s="11" t="s">
        <v>3274</v>
      </c>
      <c r="F2564" s="6" t="s">
        <v>2075</v>
      </c>
      <c r="G2564" s="6" t="s">
        <v>47</v>
      </c>
      <c r="H2564" s="10" t="str">
        <f>VLOOKUP(G2564,Config!$E$2:$F$17,2,FALSE)</f>
        <v>ts</v>
      </c>
      <c r="I2564" s="6">
        <v>1</v>
      </c>
      <c r="J2564" s="6"/>
      <c r="K2564" s="12" t="s">
        <v>77</v>
      </c>
      <c r="L2564" s="6" t="s">
        <v>4049</v>
      </c>
      <c r="M2564" s="10"/>
      <c r="N2564" s="11"/>
    </row>
    <row r="2565" spans="1:14">
      <c r="A2565" s="5" t="s">
        <v>2997</v>
      </c>
      <c r="B2565" s="5" t="s">
        <v>1105</v>
      </c>
      <c r="C2565" s="10" t="s">
        <v>959</v>
      </c>
      <c r="D2565" s="10" t="s">
        <v>960</v>
      </c>
      <c r="E2565" s="11" t="s">
        <v>3274</v>
      </c>
      <c r="F2565" s="6" t="s">
        <v>87</v>
      </c>
      <c r="G2565" s="6" t="s">
        <v>15</v>
      </c>
      <c r="H2565" s="10" t="str">
        <f>VLOOKUP(G2565,Config!$E$2:$F$17,2,FALSE)</f>
        <v>str</v>
      </c>
      <c r="I2565" s="6">
        <v>0</v>
      </c>
      <c r="J2565" s="6"/>
      <c r="K2565" s="12" t="s">
        <v>77</v>
      </c>
      <c r="L2565" s="6" t="s">
        <v>4049</v>
      </c>
      <c r="M2565" s="10"/>
      <c r="N2565" s="11"/>
    </row>
    <row r="2566" spans="1:14">
      <c r="A2566" s="5" t="s">
        <v>2997</v>
      </c>
      <c r="B2566" s="5" t="s">
        <v>1106</v>
      </c>
      <c r="C2566" s="10" t="s">
        <v>959</v>
      </c>
      <c r="D2566" s="10" t="s">
        <v>960</v>
      </c>
      <c r="E2566" s="11" t="s">
        <v>3274</v>
      </c>
      <c r="F2566" s="6" t="s">
        <v>89</v>
      </c>
      <c r="G2566" s="6" t="s">
        <v>47</v>
      </c>
      <c r="H2566" s="10" t="str">
        <f>VLOOKUP(G2566,Config!$E$2:$F$17,2,FALSE)</f>
        <v>ts</v>
      </c>
      <c r="I2566" s="6">
        <v>0</v>
      </c>
      <c r="J2566" s="6"/>
      <c r="K2566" s="12" t="s">
        <v>77</v>
      </c>
      <c r="L2566" s="6" t="s">
        <v>4049</v>
      </c>
      <c r="M2566" s="10"/>
      <c r="N2566" s="11"/>
    </row>
    <row r="2567" spans="1:14">
      <c r="A2567" s="5" t="s">
        <v>2997</v>
      </c>
      <c r="B2567" s="5" t="s">
        <v>1107</v>
      </c>
      <c r="C2567" s="10" t="s">
        <v>959</v>
      </c>
      <c r="D2567" s="10" t="s">
        <v>960</v>
      </c>
      <c r="E2567" s="11" t="s">
        <v>3274</v>
      </c>
      <c r="F2567" s="6" t="s">
        <v>2076</v>
      </c>
      <c r="G2567" s="6" t="s">
        <v>15</v>
      </c>
      <c r="H2567" s="10" t="str">
        <f>VLOOKUP(G2567,Config!$E$2:$F$17,2,FALSE)</f>
        <v>str</v>
      </c>
      <c r="I2567" s="6">
        <v>0</v>
      </c>
      <c r="J2567" s="6"/>
      <c r="K2567" s="12" t="s">
        <v>77</v>
      </c>
      <c r="L2567" s="6" t="s">
        <v>4049</v>
      </c>
      <c r="M2567" s="10"/>
      <c r="N2567" s="11"/>
    </row>
    <row r="2568" spans="1:14">
      <c r="A2568" s="5" t="s">
        <v>2997</v>
      </c>
      <c r="B2568" s="5" t="s">
        <v>1108</v>
      </c>
      <c r="C2568" s="10" t="s">
        <v>959</v>
      </c>
      <c r="D2568" s="10" t="s">
        <v>960</v>
      </c>
      <c r="E2568" s="11" t="s">
        <v>3274</v>
      </c>
      <c r="F2568" s="6" t="s">
        <v>2077</v>
      </c>
      <c r="G2568" s="6" t="s">
        <v>47</v>
      </c>
      <c r="H2568" s="10" t="str">
        <f>VLOOKUP(G2568,Config!$E$2:$F$17,2,FALSE)</f>
        <v>ts</v>
      </c>
      <c r="I2568" s="6">
        <v>0</v>
      </c>
      <c r="J2568" s="6"/>
      <c r="K2568" s="12" t="s">
        <v>77</v>
      </c>
      <c r="L2568" s="6" t="s">
        <v>4049</v>
      </c>
      <c r="M2568" s="10"/>
      <c r="N2568" s="11"/>
    </row>
    <row r="2569" spans="1:14">
      <c r="A2569" s="5" t="s">
        <v>2998</v>
      </c>
      <c r="B2569" s="5" t="s">
        <v>1569</v>
      </c>
      <c r="C2569" s="10" t="s">
        <v>959</v>
      </c>
      <c r="D2569" s="10" t="s">
        <v>960</v>
      </c>
      <c r="E2569" s="11" t="s">
        <v>3275</v>
      </c>
      <c r="F2569" s="6" t="s">
        <v>2494</v>
      </c>
      <c r="G2569" s="6" t="s">
        <v>15</v>
      </c>
      <c r="H2569" s="10" t="str">
        <f>VLOOKUP(G2569,Config!$E$2:$F$17,2,FALSE)</f>
        <v>str</v>
      </c>
      <c r="I2569" s="6">
        <v>1</v>
      </c>
      <c r="J2569" s="6">
        <v>1</v>
      </c>
      <c r="K2569" s="12" t="s">
        <v>77</v>
      </c>
      <c r="L2569" s="6" t="s">
        <v>826</v>
      </c>
      <c r="M2569" s="10"/>
      <c r="N2569" s="11"/>
    </row>
    <row r="2570" spans="1:14">
      <c r="A2570" s="5" t="s">
        <v>2998</v>
      </c>
      <c r="B2570" s="5" t="s">
        <v>1097</v>
      </c>
      <c r="C2570" s="10" t="s">
        <v>959</v>
      </c>
      <c r="D2570" s="10" t="s">
        <v>960</v>
      </c>
      <c r="E2570" s="11" t="s">
        <v>3275</v>
      </c>
      <c r="F2570" s="6" t="s">
        <v>79</v>
      </c>
      <c r="G2570" s="6" t="s">
        <v>15</v>
      </c>
      <c r="H2570" s="10" t="str">
        <f>VLOOKUP(G2570,Config!$E$2:$F$17,2,FALSE)</f>
        <v>str</v>
      </c>
      <c r="I2570" s="6">
        <v>0</v>
      </c>
      <c r="J2570" s="6"/>
      <c r="K2570" s="12" t="s">
        <v>77</v>
      </c>
      <c r="L2570" s="6" t="s">
        <v>826</v>
      </c>
      <c r="M2570" s="10"/>
      <c r="N2570" s="11"/>
    </row>
    <row r="2571" spans="1:14">
      <c r="A2571" s="5" t="s">
        <v>2998</v>
      </c>
      <c r="B2571" s="5" t="s">
        <v>1101</v>
      </c>
      <c r="C2571" s="10" t="s">
        <v>959</v>
      </c>
      <c r="D2571" s="10" t="s">
        <v>960</v>
      </c>
      <c r="E2571" s="11" t="s">
        <v>3275</v>
      </c>
      <c r="F2571" s="6" t="s">
        <v>2083</v>
      </c>
      <c r="G2571" s="6" t="s">
        <v>15</v>
      </c>
      <c r="H2571" s="10" t="str">
        <f>VLOOKUP(G2571,Config!$E$2:$F$17,2,FALSE)</f>
        <v>str</v>
      </c>
      <c r="I2571" s="6">
        <v>0</v>
      </c>
      <c r="J2571" s="6"/>
      <c r="K2571" s="12" t="s">
        <v>77</v>
      </c>
      <c r="L2571" s="6" t="s">
        <v>826</v>
      </c>
      <c r="M2571" s="10"/>
      <c r="N2571" s="11"/>
    </row>
    <row r="2572" spans="1:14">
      <c r="A2572" s="5" t="s">
        <v>2998</v>
      </c>
      <c r="B2572" s="5" t="s">
        <v>1570</v>
      </c>
      <c r="C2572" s="10" t="s">
        <v>959</v>
      </c>
      <c r="D2572" s="10" t="s">
        <v>960</v>
      </c>
      <c r="E2572" s="11" t="s">
        <v>3275</v>
      </c>
      <c r="F2572" s="6" t="s">
        <v>2544</v>
      </c>
      <c r="G2572" s="6" t="s">
        <v>15</v>
      </c>
      <c r="H2572" s="10" t="str">
        <f>VLOOKUP(G2572,Config!$E$2:$F$17,2,FALSE)</f>
        <v>str</v>
      </c>
      <c r="I2572" s="6">
        <v>0</v>
      </c>
      <c r="J2572" s="6"/>
      <c r="K2572" s="12" t="s">
        <v>77</v>
      </c>
      <c r="L2572" s="6" t="s">
        <v>826</v>
      </c>
      <c r="M2572" s="10"/>
      <c r="N2572" s="11"/>
    </row>
    <row r="2573" spans="1:14">
      <c r="A2573" s="5" t="s">
        <v>2998</v>
      </c>
      <c r="B2573" s="5" t="s">
        <v>1571</v>
      </c>
      <c r="C2573" s="10" t="s">
        <v>959</v>
      </c>
      <c r="D2573" s="10" t="s">
        <v>960</v>
      </c>
      <c r="E2573" s="11" t="s">
        <v>3275</v>
      </c>
      <c r="F2573" s="6" t="s">
        <v>2545</v>
      </c>
      <c r="G2573" s="6" t="s">
        <v>15</v>
      </c>
      <c r="H2573" s="10" t="str">
        <f>VLOOKUP(G2573,Config!$E$2:$F$17,2,FALSE)</f>
        <v>str</v>
      </c>
      <c r="I2573" s="6">
        <v>1</v>
      </c>
      <c r="J2573" s="6"/>
      <c r="K2573" s="12" t="s">
        <v>77</v>
      </c>
      <c r="L2573" s="6" t="s">
        <v>826</v>
      </c>
      <c r="M2573" s="10"/>
      <c r="N2573" s="11"/>
    </row>
    <row r="2574" spans="1:14">
      <c r="A2574" s="5" t="s">
        <v>2998</v>
      </c>
      <c r="B2574" s="5" t="s">
        <v>1572</v>
      </c>
      <c r="C2574" s="10" t="s">
        <v>959</v>
      </c>
      <c r="D2574" s="10" t="s">
        <v>960</v>
      </c>
      <c r="E2574" s="11" t="s">
        <v>3275</v>
      </c>
      <c r="F2574" s="6" t="s">
        <v>2546</v>
      </c>
      <c r="G2574" s="6" t="s">
        <v>15</v>
      </c>
      <c r="H2574" s="10" t="str">
        <f>VLOOKUP(G2574,Config!$E$2:$F$17,2,FALSE)</f>
        <v>str</v>
      </c>
      <c r="I2574" s="6">
        <v>1</v>
      </c>
      <c r="J2574" s="6"/>
      <c r="K2574" s="12" t="s">
        <v>77</v>
      </c>
      <c r="L2574" s="6" t="s">
        <v>826</v>
      </c>
      <c r="M2574" s="10"/>
      <c r="N2574" s="11"/>
    </row>
    <row r="2575" spans="1:14">
      <c r="A2575" s="5" t="s">
        <v>2998</v>
      </c>
      <c r="B2575" s="5" t="s">
        <v>1573</v>
      </c>
      <c r="C2575" s="10" t="s">
        <v>959</v>
      </c>
      <c r="D2575" s="10" t="s">
        <v>960</v>
      </c>
      <c r="E2575" s="11" t="s">
        <v>3275</v>
      </c>
      <c r="F2575" s="6" t="s">
        <v>2502</v>
      </c>
      <c r="G2575" s="6" t="s">
        <v>15</v>
      </c>
      <c r="H2575" s="10" t="str">
        <f>VLOOKUP(G2575,Config!$E$2:$F$17,2,FALSE)</f>
        <v>str</v>
      </c>
      <c r="I2575" s="6">
        <v>1</v>
      </c>
      <c r="J2575" s="6"/>
      <c r="K2575" s="12" t="s">
        <v>77</v>
      </c>
      <c r="L2575" s="6" t="s">
        <v>826</v>
      </c>
      <c r="M2575" s="10"/>
      <c r="N2575" s="11"/>
    </row>
    <row r="2576" spans="1:14">
      <c r="A2576" s="5" t="s">
        <v>2998</v>
      </c>
      <c r="B2576" s="5" t="s">
        <v>1574</v>
      </c>
      <c r="C2576" s="10" t="s">
        <v>959</v>
      </c>
      <c r="D2576" s="10" t="s">
        <v>960</v>
      </c>
      <c r="E2576" s="11" t="s">
        <v>3275</v>
      </c>
      <c r="F2576" s="6" t="s">
        <v>2547</v>
      </c>
      <c r="G2576" s="6" t="s">
        <v>15</v>
      </c>
      <c r="H2576" s="10" t="str">
        <f>VLOOKUP(G2576,Config!$E$2:$F$17,2,FALSE)</f>
        <v>str</v>
      </c>
      <c r="I2576" s="6">
        <v>1</v>
      </c>
      <c r="J2576" s="6"/>
      <c r="K2576" s="12" t="s">
        <v>77</v>
      </c>
      <c r="L2576" s="6" t="s">
        <v>826</v>
      </c>
      <c r="M2576" s="10"/>
      <c r="N2576" s="11"/>
    </row>
    <row r="2577" spans="1:14">
      <c r="A2577" s="5" t="s">
        <v>2998</v>
      </c>
      <c r="B2577" s="5" t="s">
        <v>1575</v>
      </c>
      <c r="C2577" s="10" t="s">
        <v>959</v>
      </c>
      <c r="D2577" s="10" t="s">
        <v>960</v>
      </c>
      <c r="E2577" s="11" t="s">
        <v>3275</v>
      </c>
      <c r="F2577" s="6" t="s">
        <v>242</v>
      </c>
      <c r="G2577" s="6" t="s">
        <v>15</v>
      </c>
      <c r="H2577" s="10" t="str">
        <f>VLOOKUP(G2577,Config!$E$2:$F$17,2,FALSE)</f>
        <v>str</v>
      </c>
      <c r="I2577" s="6">
        <v>1</v>
      </c>
      <c r="J2577" s="6"/>
      <c r="K2577" s="12" t="s">
        <v>77</v>
      </c>
      <c r="L2577" s="6" t="s">
        <v>826</v>
      </c>
      <c r="M2577" s="10"/>
      <c r="N2577" s="11"/>
    </row>
    <row r="2578" spans="1:14">
      <c r="A2578" s="5" t="s">
        <v>2998</v>
      </c>
      <c r="B2578" s="5" t="s">
        <v>1576</v>
      </c>
      <c r="C2578" s="10" t="s">
        <v>959</v>
      </c>
      <c r="D2578" s="10" t="s">
        <v>960</v>
      </c>
      <c r="E2578" s="11" t="s">
        <v>3275</v>
      </c>
      <c r="F2578" s="6" t="s">
        <v>2548</v>
      </c>
      <c r="G2578" s="6" t="s">
        <v>73</v>
      </c>
      <c r="H2578" s="10" t="str">
        <f>VLOOKUP(G2578,Config!$E$2:$F$17,2,FALSE)</f>
        <v>flt</v>
      </c>
      <c r="I2578" s="6">
        <v>1</v>
      </c>
      <c r="J2578" s="6"/>
      <c r="K2578" s="12" t="s">
        <v>77</v>
      </c>
      <c r="L2578" s="6" t="s">
        <v>826</v>
      </c>
      <c r="M2578" s="10"/>
      <c r="N2578" s="11"/>
    </row>
    <row r="2579" spans="1:14">
      <c r="A2579" s="5" t="s">
        <v>2998</v>
      </c>
      <c r="B2579" s="5" t="s">
        <v>1577</v>
      </c>
      <c r="C2579" s="10" t="s">
        <v>959</v>
      </c>
      <c r="D2579" s="10" t="s">
        <v>960</v>
      </c>
      <c r="E2579" s="11" t="s">
        <v>3275</v>
      </c>
      <c r="F2579" s="6" t="s">
        <v>2549</v>
      </c>
      <c r="G2579" s="6" t="s">
        <v>73</v>
      </c>
      <c r="H2579" s="10" t="str">
        <f>VLOOKUP(G2579,Config!$E$2:$F$17,2,FALSE)</f>
        <v>flt</v>
      </c>
      <c r="I2579" s="6">
        <v>1</v>
      </c>
      <c r="J2579" s="6"/>
      <c r="K2579" s="12" t="s">
        <v>77</v>
      </c>
      <c r="L2579" s="6" t="s">
        <v>826</v>
      </c>
      <c r="M2579" s="10"/>
      <c r="N2579" s="11"/>
    </row>
    <row r="2580" spans="1:14">
      <c r="A2580" s="5" t="s">
        <v>2998</v>
      </c>
      <c r="B2580" s="5" t="s">
        <v>1578</v>
      </c>
      <c r="C2580" s="10" t="s">
        <v>959</v>
      </c>
      <c r="D2580" s="10" t="s">
        <v>960</v>
      </c>
      <c r="E2580" s="11" t="s">
        <v>3275</v>
      </c>
      <c r="F2580" s="6" t="s">
        <v>2550</v>
      </c>
      <c r="G2580" s="6" t="s">
        <v>73</v>
      </c>
      <c r="H2580" s="10" t="str">
        <f>VLOOKUP(G2580,Config!$E$2:$F$17,2,FALSE)</f>
        <v>flt</v>
      </c>
      <c r="I2580" s="6">
        <v>1</v>
      </c>
      <c r="J2580" s="6"/>
      <c r="K2580" s="12" t="s">
        <v>77</v>
      </c>
      <c r="L2580" s="6" t="s">
        <v>826</v>
      </c>
      <c r="M2580" s="10"/>
      <c r="N2580" s="11"/>
    </row>
    <row r="2581" spans="1:14">
      <c r="A2581" s="5" t="s">
        <v>2998</v>
      </c>
      <c r="B2581" s="5" t="s">
        <v>1579</v>
      </c>
      <c r="C2581" s="10" t="s">
        <v>959</v>
      </c>
      <c r="D2581" s="10" t="s">
        <v>960</v>
      </c>
      <c r="E2581" s="11" t="s">
        <v>3275</v>
      </c>
      <c r="F2581" s="6" t="s">
        <v>2551</v>
      </c>
      <c r="G2581" s="6" t="s">
        <v>73</v>
      </c>
      <c r="H2581" s="10" t="str">
        <f>VLOOKUP(G2581,Config!$E$2:$F$17,2,FALSE)</f>
        <v>flt</v>
      </c>
      <c r="I2581" s="6">
        <v>1</v>
      </c>
      <c r="J2581" s="6"/>
      <c r="K2581" s="12" t="s">
        <v>77</v>
      </c>
      <c r="L2581" s="6" t="s">
        <v>826</v>
      </c>
      <c r="M2581" s="10"/>
      <c r="N2581" s="11"/>
    </row>
    <row r="2582" spans="1:14">
      <c r="A2582" s="5" t="s">
        <v>2998</v>
      </c>
      <c r="B2582" s="5" t="s">
        <v>976</v>
      </c>
      <c r="C2582" s="10" t="s">
        <v>959</v>
      </c>
      <c r="D2582" s="10" t="s">
        <v>960</v>
      </c>
      <c r="E2582" s="11" t="s">
        <v>3275</v>
      </c>
      <c r="F2582" s="6" t="s">
        <v>2074</v>
      </c>
      <c r="G2582" s="6" t="s">
        <v>15</v>
      </c>
      <c r="H2582" s="10" t="str">
        <f>VLOOKUP(G2582,Config!$E$2:$F$17,2,FALSE)</f>
        <v>str</v>
      </c>
      <c r="I2582" s="6">
        <v>1</v>
      </c>
      <c r="J2582" s="6"/>
      <c r="K2582" s="12" t="s">
        <v>77</v>
      </c>
      <c r="L2582" s="6" t="s">
        <v>826</v>
      </c>
      <c r="M2582" s="10"/>
      <c r="N2582" s="11"/>
    </row>
    <row r="2583" spans="1:14">
      <c r="A2583" s="5" t="s">
        <v>2998</v>
      </c>
      <c r="B2583" s="5" t="s">
        <v>977</v>
      </c>
      <c r="C2583" s="10" t="s">
        <v>959</v>
      </c>
      <c r="D2583" s="10" t="s">
        <v>960</v>
      </c>
      <c r="E2583" s="11" t="s">
        <v>3275</v>
      </c>
      <c r="F2583" s="6" t="s">
        <v>2075</v>
      </c>
      <c r="G2583" s="6" t="s">
        <v>47</v>
      </c>
      <c r="H2583" s="10" t="str">
        <f>VLOOKUP(G2583,Config!$E$2:$F$17,2,FALSE)</f>
        <v>ts</v>
      </c>
      <c r="I2583" s="6">
        <v>1</v>
      </c>
      <c r="J2583" s="6"/>
      <c r="K2583" s="12" t="s">
        <v>77</v>
      </c>
      <c r="L2583" s="6" t="s">
        <v>826</v>
      </c>
      <c r="M2583" s="10"/>
      <c r="N2583" s="11"/>
    </row>
    <row r="2584" spans="1:14">
      <c r="A2584" s="5" t="s">
        <v>2998</v>
      </c>
      <c r="B2584" s="5" t="s">
        <v>1105</v>
      </c>
      <c r="C2584" s="10" t="s">
        <v>959</v>
      </c>
      <c r="D2584" s="10" t="s">
        <v>960</v>
      </c>
      <c r="E2584" s="11" t="s">
        <v>3275</v>
      </c>
      <c r="F2584" s="6" t="s">
        <v>87</v>
      </c>
      <c r="G2584" s="6" t="s">
        <v>15</v>
      </c>
      <c r="H2584" s="10" t="str">
        <f>VLOOKUP(G2584,Config!$E$2:$F$17,2,FALSE)</f>
        <v>str</v>
      </c>
      <c r="I2584" s="6">
        <v>0</v>
      </c>
      <c r="J2584" s="6"/>
      <c r="K2584" s="12" t="s">
        <v>77</v>
      </c>
      <c r="L2584" s="6" t="s">
        <v>826</v>
      </c>
      <c r="M2584" s="10"/>
      <c r="N2584" s="11"/>
    </row>
    <row r="2585" spans="1:14">
      <c r="A2585" s="5" t="s">
        <v>2998</v>
      </c>
      <c r="B2585" s="5" t="s">
        <v>1106</v>
      </c>
      <c r="C2585" s="10" t="s">
        <v>959</v>
      </c>
      <c r="D2585" s="10" t="s">
        <v>960</v>
      </c>
      <c r="E2585" s="11" t="s">
        <v>3275</v>
      </c>
      <c r="F2585" s="6" t="s">
        <v>89</v>
      </c>
      <c r="G2585" s="6" t="s">
        <v>47</v>
      </c>
      <c r="H2585" s="10" t="str">
        <f>VLOOKUP(G2585,Config!$E$2:$F$17,2,FALSE)</f>
        <v>ts</v>
      </c>
      <c r="I2585" s="6">
        <v>0</v>
      </c>
      <c r="J2585" s="6"/>
      <c r="K2585" s="12" t="s">
        <v>77</v>
      </c>
      <c r="L2585" s="6" t="s">
        <v>826</v>
      </c>
      <c r="M2585" s="10"/>
      <c r="N2585" s="11"/>
    </row>
    <row r="2586" spans="1:14">
      <c r="A2586" s="5" t="s">
        <v>2998</v>
      </c>
      <c r="B2586" s="5" t="s">
        <v>1107</v>
      </c>
      <c r="C2586" s="10" t="s">
        <v>959</v>
      </c>
      <c r="D2586" s="10" t="s">
        <v>960</v>
      </c>
      <c r="E2586" s="11" t="s">
        <v>3275</v>
      </c>
      <c r="F2586" s="6" t="s">
        <v>2076</v>
      </c>
      <c r="G2586" s="6" t="s">
        <v>15</v>
      </c>
      <c r="H2586" s="10" t="str">
        <f>VLOOKUP(G2586,Config!$E$2:$F$17,2,FALSE)</f>
        <v>str</v>
      </c>
      <c r="I2586" s="6">
        <v>0</v>
      </c>
      <c r="J2586" s="6"/>
      <c r="K2586" s="12" t="s">
        <v>77</v>
      </c>
      <c r="L2586" s="6" t="s">
        <v>826</v>
      </c>
      <c r="M2586" s="10"/>
      <c r="N2586" s="11"/>
    </row>
    <row r="2587" spans="1:14">
      <c r="A2587" s="5" t="s">
        <v>2998</v>
      </c>
      <c r="B2587" s="5" t="s">
        <v>1108</v>
      </c>
      <c r="C2587" s="10" t="s">
        <v>959</v>
      </c>
      <c r="D2587" s="10" t="s">
        <v>960</v>
      </c>
      <c r="E2587" s="11" t="s">
        <v>3275</v>
      </c>
      <c r="F2587" s="6" t="s">
        <v>2077</v>
      </c>
      <c r="G2587" s="6" t="s">
        <v>47</v>
      </c>
      <c r="H2587" s="10" t="str">
        <f>VLOOKUP(G2587,Config!$E$2:$F$17,2,FALSE)</f>
        <v>ts</v>
      </c>
      <c r="I2587" s="6">
        <v>0</v>
      </c>
      <c r="J2587" s="6"/>
      <c r="K2587" s="12" t="s">
        <v>77</v>
      </c>
      <c r="L2587" s="6" t="s">
        <v>826</v>
      </c>
      <c r="M2587" s="10"/>
      <c r="N2587" s="11"/>
    </row>
    <row r="2588" spans="1:14">
      <c r="A2588" s="5" t="s">
        <v>2999</v>
      </c>
      <c r="B2588" s="5" t="s">
        <v>1097</v>
      </c>
      <c r="C2588" s="10" t="s">
        <v>959</v>
      </c>
      <c r="D2588" s="10" t="s">
        <v>960</v>
      </c>
      <c r="E2588" s="11" t="s">
        <v>3276</v>
      </c>
      <c r="F2588" s="6" t="s">
        <v>79</v>
      </c>
      <c r="G2588" s="6" t="s">
        <v>15</v>
      </c>
      <c r="H2588" s="10" t="str">
        <f>VLOOKUP(G2588,Config!$E$2:$F$17,2,FALSE)</f>
        <v>str</v>
      </c>
      <c r="I2588" s="6">
        <v>1</v>
      </c>
      <c r="J2588" s="6">
        <v>1</v>
      </c>
      <c r="K2588" s="12" t="s">
        <v>77</v>
      </c>
      <c r="L2588" s="6" t="s">
        <v>834</v>
      </c>
      <c r="M2588" s="10"/>
      <c r="N2588" s="11"/>
    </row>
    <row r="2589" spans="1:14">
      <c r="A2589" s="5" t="s">
        <v>2999</v>
      </c>
      <c r="B2589" s="5" t="s">
        <v>1580</v>
      </c>
      <c r="C2589" s="10" t="s">
        <v>959</v>
      </c>
      <c r="D2589" s="10" t="s">
        <v>960</v>
      </c>
      <c r="E2589" s="11" t="s">
        <v>3276</v>
      </c>
      <c r="F2589" s="6" t="s">
        <v>2552</v>
      </c>
      <c r="G2589" s="6" t="s">
        <v>15</v>
      </c>
      <c r="H2589" s="10" t="str">
        <f>VLOOKUP(G2589,Config!$E$2:$F$17,2,FALSE)</f>
        <v>str</v>
      </c>
      <c r="I2589" s="6">
        <v>1</v>
      </c>
      <c r="J2589" s="6">
        <v>1</v>
      </c>
      <c r="K2589" s="12" t="s">
        <v>77</v>
      </c>
      <c r="L2589" s="6" t="s">
        <v>834</v>
      </c>
      <c r="M2589" s="10"/>
      <c r="N2589" s="11"/>
    </row>
    <row r="2590" spans="1:14">
      <c r="A2590" s="5" t="s">
        <v>2999</v>
      </c>
      <c r="B2590" s="5" t="s">
        <v>1101</v>
      </c>
      <c r="C2590" s="10" t="s">
        <v>959</v>
      </c>
      <c r="D2590" s="10" t="s">
        <v>960</v>
      </c>
      <c r="E2590" s="11" t="s">
        <v>3276</v>
      </c>
      <c r="F2590" s="6" t="s">
        <v>2083</v>
      </c>
      <c r="G2590" s="6" t="s">
        <v>15</v>
      </c>
      <c r="H2590" s="10" t="str">
        <f>VLOOKUP(G2590,Config!$E$2:$F$17,2,FALSE)</f>
        <v>str</v>
      </c>
      <c r="I2590" s="6">
        <v>0</v>
      </c>
      <c r="J2590" s="6"/>
      <c r="K2590" s="12" t="s">
        <v>77</v>
      </c>
      <c r="L2590" s="6" t="s">
        <v>834</v>
      </c>
      <c r="M2590" s="10"/>
      <c r="N2590" s="11"/>
    </row>
    <row r="2591" spans="1:14">
      <c r="A2591" s="5" t="s">
        <v>2999</v>
      </c>
      <c r="B2591" s="5" t="s">
        <v>1581</v>
      </c>
      <c r="C2591" s="10" t="s">
        <v>959</v>
      </c>
      <c r="D2591" s="10" t="s">
        <v>960</v>
      </c>
      <c r="E2591" s="11" t="s">
        <v>3276</v>
      </c>
      <c r="F2591" s="6" t="s">
        <v>2296</v>
      </c>
      <c r="G2591" s="6" t="s">
        <v>15</v>
      </c>
      <c r="H2591" s="10" t="str">
        <f>VLOOKUP(G2591,Config!$E$2:$F$17,2,FALSE)</f>
        <v>str</v>
      </c>
      <c r="I2591" s="6">
        <v>1</v>
      </c>
      <c r="J2591" s="6"/>
      <c r="K2591" s="12" t="s">
        <v>77</v>
      </c>
      <c r="L2591" s="6" t="s">
        <v>834</v>
      </c>
      <c r="M2591" s="10"/>
      <c r="N2591" s="11"/>
    </row>
    <row r="2592" spans="1:14">
      <c r="A2592" s="5" t="s">
        <v>2999</v>
      </c>
      <c r="B2592" s="5" t="s">
        <v>1582</v>
      </c>
      <c r="C2592" s="10" t="s">
        <v>959</v>
      </c>
      <c r="D2592" s="10" t="s">
        <v>960</v>
      </c>
      <c r="E2592" s="11" t="s">
        <v>3276</v>
      </c>
      <c r="F2592" s="6" t="s">
        <v>2553</v>
      </c>
      <c r="G2592" s="6" t="s">
        <v>15</v>
      </c>
      <c r="H2592" s="10" t="str">
        <f>VLOOKUP(G2592,Config!$E$2:$F$17,2,FALSE)</f>
        <v>str</v>
      </c>
      <c r="I2592" s="6">
        <v>1</v>
      </c>
      <c r="J2592" s="6"/>
      <c r="K2592" s="12" t="s">
        <v>77</v>
      </c>
      <c r="L2592" s="6" t="s">
        <v>834</v>
      </c>
      <c r="M2592" s="10"/>
      <c r="N2592" s="11"/>
    </row>
    <row r="2593" spans="1:14">
      <c r="A2593" s="5" t="s">
        <v>2999</v>
      </c>
      <c r="B2593" s="5" t="s">
        <v>1177</v>
      </c>
      <c r="C2593" s="10" t="s">
        <v>959</v>
      </c>
      <c r="D2593" s="10" t="s">
        <v>960</v>
      </c>
      <c r="E2593" s="11" t="s">
        <v>3276</v>
      </c>
      <c r="F2593" s="6" t="s">
        <v>2232</v>
      </c>
      <c r="G2593" s="6" t="s">
        <v>15</v>
      </c>
      <c r="H2593" s="10" t="str">
        <f>VLOOKUP(G2593,Config!$E$2:$F$17,2,FALSE)</f>
        <v>str</v>
      </c>
      <c r="I2593" s="6">
        <v>0</v>
      </c>
      <c r="J2593" s="6"/>
      <c r="K2593" s="12" t="s">
        <v>77</v>
      </c>
      <c r="L2593" s="6" t="s">
        <v>834</v>
      </c>
      <c r="M2593" s="10"/>
      <c r="N2593" s="11"/>
    </row>
    <row r="2594" spans="1:14">
      <c r="A2594" s="5" t="s">
        <v>2999</v>
      </c>
      <c r="B2594" s="5" t="s">
        <v>976</v>
      </c>
      <c r="C2594" s="10" t="s">
        <v>959</v>
      </c>
      <c r="D2594" s="10" t="s">
        <v>960</v>
      </c>
      <c r="E2594" s="11" t="s">
        <v>3276</v>
      </c>
      <c r="F2594" s="6" t="s">
        <v>2074</v>
      </c>
      <c r="G2594" s="6" t="s">
        <v>15</v>
      </c>
      <c r="H2594" s="10" t="str">
        <f>VLOOKUP(G2594,Config!$E$2:$F$17,2,FALSE)</f>
        <v>str</v>
      </c>
      <c r="I2594" s="6">
        <v>1</v>
      </c>
      <c r="J2594" s="6"/>
      <c r="K2594" s="12" t="s">
        <v>77</v>
      </c>
      <c r="L2594" s="6" t="s">
        <v>834</v>
      </c>
      <c r="M2594" s="10"/>
      <c r="N2594" s="11"/>
    </row>
    <row r="2595" spans="1:14">
      <c r="A2595" s="5" t="s">
        <v>2999</v>
      </c>
      <c r="B2595" s="5" t="s">
        <v>977</v>
      </c>
      <c r="C2595" s="10" t="s">
        <v>959</v>
      </c>
      <c r="D2595" s="10" t="s">
        <v>960</v>
      </c>
      <c r="E2595" s="11" t="s">
        <v>3276</v>
      </c>
      <c r="F2595" s="6" t="s">
        <v>2075</v>
      </c>
      <c r="G2595" s="6" t="s">
        <v>47</v>
      </c>
      <c r="H2595" s="10" t="str">
        <f>VLOOKUP(G2595,Config!$E$2:$F$17,2,FALSE)</f>
        <v>ts</v>
      </c>
      <c r="I2595" s="6">
        <v>1</v>
      </c>
      <c r="J2595" s="6"/>
      <c r="K2595" s="12" t="s">
        <v>77</v>
      </c>
      <c r="L2595" s="6" t="s">
        <v>834</v>
      </c>
      <c r="M2595" s="10"/>
      <c r="N2595" s="11"/>
    </row>
    <row r="2596" spans="1:14">
      <c r="A2596" s="5" t="s">
        <v>2999</v>
      </c>
      <c r="B2596" s="5" t="s">
        <v>1105</v>
      </c>
      <c r="C2596" s="10" t="s">
        <v>959</v>
      </c>
      <c r="D2596" s="10" t="s">
        <v>960</v>
      </c>
      <c r="E2596" s="11" t="s">
        <v>3276</v>
      </c>
      <c r="F2596" s="6" t="s">
        <v>87</v>
      </c>
      <c r="G2596" s="6" t="s">
        <v>15</v>
      </c>
      <c r="H2596" s="10" t="str">
        <f>VLOOKUP(G2596,Config!$E$2:$F$17,2,FALSE)</f>
        <v>str</v>
      </c>
      <c r="I2596" s="6">
        <v>0</v>
      </c>
      <c r="J2596" s="6"/>
      <c r="K2596" s="12" t="s">
        <v>77</v>
      </c>
      <c r="L2596" s="6" t="s">
        <v>834</v>
      </c>
      <c r="M2596" s="10"/>
      <c r="N2596" s="11"/>
    </row>
    <row r="2597" spans="1:14">
      <c r="A2597" s="5" t="s">
        <v>2999</v>
      </c>
      <c r="B2597" s="5" t="s">
        <v>1106</v>
      </c>
      <c r="C2597" s="10" t="s">
        <v>959</v>
      </c>
      <c r="D2597" s="10" t="s">
        <v>960</v>
      </c>
      <c r="E2597" s="11" t="s">
        <v>3276</v>
      </c>
      <c r="F2597" s="6" t="s">
        <v>89</v>
      </c>
      <c r="G2597" s="6" t="s">
        <v>47</v>
      </c>
      <c r="H2597" s="10" t="str">
        <f>VLOOKUP(G2597,Config!$E$2:$F$17,2,FALSE)</f>
        <v>ts</v>
      </c>
      <c r="I2597" s="6">
        <v>0</v>
      </c>
      <c r="J2597" s="6"/>
      <c r="K2597" s="12" t="s">
        <v>77</v>
      </c>
      <c r="L2597" s="6" t="s">
        <v>834</v>
      </c>
      <c r="M2597" s="10"/>
      <c r="N2597" s="11"/>
    </row>
    <row r="2598" spans="1:14">
      <c r="A2598" s="5" t="s">
        <v>2999</v>
      </c>
      <c r="B2598" s="5" t="s">
        <v>1107</v>
      </c>
      <c r="C2598" s="10" t="s">
        <v>959</v>
      </c>
      <c r="D2598" s="10" t="s">
        <v>960</v>
      </c>
      <c r="E2598" s="11" t="s">
        <v>3276</v>
      </c>
      <c r="F2598" s="6" t="s">
        <v>2076</v>
      </c>
      <c r="G2598" s="6" t="s">
        <v>15</v>
      </c>
      <c r="H2598" s="10" t="str">
        <f>VLOOKUP(G2598,Config!$E$2:$F$17,2,FALSE)</f>
        <v>str</v>
      </c>
      <c r="I2598" s="6">
        <v>0</v>
      </c>
      <c r="J2598" s="6"/>
      <c r="K2598" s="12" t="s">
        <v>77</v>
      </c>
      <c r="L2598" s="6" t="s">
        <v>834</v>
      </c>
      <c r="M2598" s="10"/>
      <c r="N2598" s="11"/>
    </row>
    <row r="2599" spans="1:14">
      <c r="A2599" s="5" t="s">
        <v>2999</v>
      </c>
      <c r="B2599" s="5" t="s">
        <v>1108</v>
      </c>
      <c r="C2599" s="10" t="s">
        <v>959</v>
      </c>
      <c r="D2599" s="10" t="s">
        <v>960</v>
      </c>
      <c r="E2599" s="11" t="s">
        <v>3276</v>
      </c>
      <c r="F2599" s="6" t="s">
        <v>2077</v>
      </c>
      <c r="G2599" s="6" t="s">
        <v>47</v>
      </c>
      <c r="H2599" s="10" t="str">
        <f>VLOOKUP(G2599,Config!$E$2:$F$17,2,FALSE)</f>
        <v>ts</v>
      </c>
      <c r="I2599" s="6">
        <v>0</v>
      </c>
      <c r="J2599" s="6"/>
      <c r="K2599" s="12" t="s">
        <v>77</v>
      </c>
      <c r="L2599" s="6" t="s">
        <v>834</v>
      </c>
      <c r="M2599" s="10"/>
      <c r="N2599" s="11"/>
    </row>
    <row r="2600" spans="1:14">
      <c r="A2600" s="5" t="s">
        <v>3000</v>
      </c>
      <c r="B2600" s="5" t="s">
        <v>1569</v>
      </c>
      <c r="C2600" s="10" t="s">
        <v>959</v>
      </c>
      <c r="D2600" s="10" t="s">
        <v>960</v>
      </c>
      <c r="E2600" s="11" t="s">
        <v>3277</v>
      </c>
      <c r="F2600" s="6" t="s">
        <v>2494</v>
      </c>
      <c r="G2600" s="6" t="s">
        <v>15</v>
      </c>
      <c r="H2600" s="10" t="str">
        <f>VLOOKUP(G2600,Config!$E$2:$F$17,2,FALSE)</f>
        <v>str</v>
      </c>
      <c r="I2600" s="6">
        <v>1</v>
      </c>
      <c r="J2600" s="6">
        <v>1</v>
      </c>
      <c r="K2600" s="12" t="s">
        <v>77</v>
      </c>
      <c r="L2600" s="6" t="s">
        <v>832</v>
      </c>
      <c r="M2600" s="10"/>
      <c r="N2600" s="11"/>
    </row>
    <row r="2601" spans="1:14">
      <c r="A2601" s="5" t="s">
        <v>3000</v>
      </c>
      <c r="B2601" s="5" t="s">
        <v>1583</v>
      </c>
      <c r="C2601" s="10" t="s">
        <v>959</v>
      </c>
      <c r="D2601" s="10" t="s">
        <v>960</v>
      </c>
      <c r="E2601" s="11" t="s">
        <v>3277</v>
      </c>
      <c r="F2601" s="6" t="s">
        <v>2501</v>
      </c>
      <c r="G2601" s="6" t="s">
        <v>15</v>
      </c>
      <c r="H2601" s="10" t="str">
        <f>VLOOKUP(G2601,Config!$E$2:$F$17,2,FALSE)</f>
        <v>str</v>
      </c>
      <c r="I2601" s="6">
        <v>1</v>
      </c>
      <c r="J2601" s="6">
        <v>1</v>
      </c>
      <c r="K2601" s="12" t="s">
        <v>77</v>
      </c>
      <c r="L2601" s="6" t="s">
        <v>832</v>
      </c>
      <c r="M2601" s="10"/>
      <c r="N2601" s="11"/>
    </row>
    <row r="2602" spans="1:14">
      <c r="A2602" s="5" t="s">
        <v>3000</v>
      </c>
      <c r="B2602" s="5" t="s">
        <v>1584</v>
      </c>
      <c r="C2602" s="10" t="s">
        <v>959</v>
      </c>
      <c r="D2602" s="10" t="s">
        <v>960</v>
      </c>
      <c r="E2602" s="11" t="s">
        <v>3277</v>
      </c>
      <c r="F2602" s="6" t="s">
        <v>2554</v>
      </c>
      <c r="G2602" s="6" t="s">
        <v>15</v>
      </c>
      <c r="H2602" s="10" t="str">
        <f>VLOOKUP(G2602,Config!$E$2:$F$17,2,FALSE)</f>
        <v>str</v>
      </c>
      <c r="I2602" s="6">
        <v>1</v>
      </c>
      <c r="J2602" s="6">
        <v>1</v>
      </c>
      <c r="K2602" s="12" t="s">
        <v>77</v>
      </c>
      <c r="L2602" s="6" t="s">
        <v>832</v>
      </c>
      <c r="M2602" s="10"/>
      <c r="N2602" s="11"/>
    </row>
    <row r="2603" spans="1:14">
      <c r="A2603" s="5" t="s">
        <v>3000</v>
      </c>
      <c r="B2603" s="5" t="s">
        <v>1585</v>
      </c>
      <c r="C2603" s="10" t="s">
        <v>959</v>
      </c>
      <c r="D2603" s="10" t="s">
        <v>960</v>
      </c>
      <c r="E2603" s="11" t="s">
        <v>3277</v>
      </c>
      <c r="F2603" s="6" t="s">
        <v>2497</v>
      </c>
      <c r="G2603" s="6" t="s">
        <v>69</v>
      </c>
      <c r="H2603" s="10" t="str">
        <f>VLOOKUP(G2603,Config!$E$2:$F$17,2,FALSE)</f>
        <v>int</v>
      </c>
      <c r="I2603" s="6">
        <v>1</v>
      </c>
      <c r="J2603" s="6">
        <v>1</v>
      </c>
      <c r="K2603" s="12" t="s">
        <v>77</v>
      </c>
      <c r="L2603" s="6" t="s">
        <v>832</v>
      </c>
      <c r="M2603" s="10"/>
      <c r="N2603" s="11"/>
    </row>
    <row r="2604" spans="1:14">
      <c r="A2604" s="5" t="s">
        <v>3000</v>
      </c>
      <c r="B2604" s="5" t="s">
        <v>1586</v>
      </c>
      <c r="C2604" s="10" t="s">
        <v>959</v>
      </c>
      <c r="D2604" s="10" t="s">
        <v>960</v>
      </c>
      <c r="E2604" s="11" t="s">
        <v>3277</v>
      </c>
      <c r="F2604" s="6" t="s">
        <v>2498</v>
      </c>
      <c r="G2604" s="6" t="s">
        <v>15</v>
      </c>
      <c r="H2604" s="10" t="str">
        <f>VLOOKUP(G2604,Config!$E$2:$F$17,2,FALSE)</f>
        <v>str</v>
      </c>
      <c r="I2604" s="6">
        <v>0</v>
      </c>
      <c r="J2604" s="6"/>
      <c r="K2604" s="12" t="s">
        <v>77</v>
      </c>
      <c r="L2604" s="6" t="s">
        <v>832</v>
      </c>
      <c r="M2604" s="10"/>
      <c r="N2604" s="11"/>
    </row>
    <row r="2605" spans="1:14">
      <c r="A2605" s="5" t="s">
        <v>3000</v>
      </c>
      <c r="B2605" s="5" t="s">
        <v>1587</v>
      </c>
      <c r="C2605" s="10" t="s">
        <v>959</v>
      </c>
      <c r="D2605" s="10" t="s">
        <v>960</v>
      </c>
      <c r="E2605" s="11" t="s">
        <v>3277</v>
      </c>
      <c r="F2605" s="6" t="s">
        <v>2555</v>
      </c>
      <c r="G2605" s="6" t="s">
        <v>15</v>
      </c>
      <c r="H2605" s="10" t="str">
        <f>VLOOKUP(G2605,Config!$E$2:$F$17,2,FALSE)</f>
        <v>str</v>
      </c>
      <c r="I2605" s="6">
        <v>1</v>
      </c>
      <c r="J2605" s="6"/>
      <c r="K2605" s="12" t="s">
        <v>77</v>
      </c>
      <c r="L2605" s="6" t="s">
        <v>832</v>
      </c>
      <c r="M2605" s="10"/>
      <c r="N2605" s="11"/>
    </row>
    <row r="2606" spans="1:14">
      <c r="A2606" s="5" t="s">
        <v>3000</v>
      </c>
      <c r="B2606" s="5" t="s">
        <v>1588</v>
      </c>
      <c r="C2606" s="10" t="s">
        <v>959</v>
      </c>
      <c r="D2606" s="10" t="s">
        <v>960</v>
      </c>
      <c r="E2606" s="11" t="s">
        <v>3277</v>
      </c>
      <c r="F2606" s="6" t="s">
        <v>2556</v>
      </c>
      <c r="G2606" s="6" t="s">
        <v>73</v>
      </c>
      <c r="H2606" s="10" t="str">
        <f>VLOOKUP(G2606,Config!$E$2:$F$17,2,FALSE)</f>
        <v>flt</v>
      </c>
      <c r="I2606" s="6">
        <v>1</v>
      </c>
      <c r="J2606" s="6"/>
      <c r="K2606" s="12" t="s">
        <v>77</v>
      </c>
      <c r="L2606" s="6" t="s">
        <v>832</v>
      </c>
      <c r="M2606" s="10"/>
      <c r="N2606" s="11"/>
    </row>
    <row r="2607" spans="1:14">
      <c r="A2607" s="5" t="s">
        <v>3000</v>
      </c>
      <c r="B2607" s="5" t="s">
        <v>1589</v>
      </c>
      <c r="C2607" s="10" t="s">
        <v>959</v>
      </c>
      <c r="D2607" s="10" t="s">
        <v>960</v>
      </c>
      <c r="E2607" s="11" t="s">
        <v>3277</v>
      </c>
      <c r="F2607" s="6" t="s">
        <v>2557</v>
      </c>
      <c r="G2607" s="6" t="s">
        <v>15</v>
      </c>
      <c r="H2607" s="10" t="str">
        <f>VLOOKUP(G2607,Config!$E$2:$F$17,2,FALSE)</f>
        <v>str</v>
      </c>
      <c r="I2607" s="6">
        <v>1</v>
      </c>
      <c r="J2607" s="6"/>
      <c r="K2607" s="12" t="s">
        <v>77</v>
      </c>
      <c r="L2607" s="6" t="s">
        <v>832</v>
      </c>
      <c r="M2607" s="10"/>
      <c r="N2607" s="11"/>
    </row>
    <row r="2608" spans="1:14">
      <c r="A2608" s="5" t="s">
        <v>3000</v>
      </c>
      <c r="B2608" s="5" t="s">
        <v>1590</v>
      </c>
      <c r="C2608" s="10" t="s">
        <v>959</v>
      </c>
      <c r="D2608" s="10" t="s">
        <v>960</v>
      </c>
      <c r="E2608" s="11" t="s">
        <v>3277</v>
      </c>
      <c r="F2608" s="6" t="s">
        <v>2558</v>
      </c>
      <c r="G2608" s="6" t="s">
        <v>15</v>
      </c>
      <c r="H2608" s="10" t="str">
        <f>VLOOKUP(G2608,Config!$E$2:$F$17,2,FALSE)</f>
        <v>str</v>
      </c>
      <c r="I2608" s="6">
        <v>1</v>
      </c>
      <c r="J2608" s="6"/>
      <c r="K2608" s="12" t="s">
        <v>77</v>
      </c>
      <c r="L2608" s="6" t="s">
        <v>832</v>
      </c>
      <c r="M2608" s="10"/>
      <c r="N2608" s="11"/>
    </row>
    <row r="2609" spans="1:14">
      <c r="A2609" s="5" t="s">
        <v>3000</v>
      </c>
      <c r="B2609" s="5" t="s">
        <v>1591</v>
      </c>
      <c r="C2609" s="10" t="s">
        <v>959</v>
      </c>
      <c r="D2609" s="10" t="s">
        <v>960</v>
      </c>
      <c r="E2609" s="11" t="s">
        <v>3277</v>
      </c>
      <c r="F2609" s="6" t="s">
        <v>2559</v>
      </c>
      <c r="G2609" s="6" t="s">
        <v>15</v>
      </c>
      <c r="H2609" s="10" t="str">
        <f>VLOOKUP(G2609,Config!$E$2:$F$17,2,FALSE)</f>
        <v>str</v>
      </c>
      <c r="I2609" s="6">
        <v>1</v>
      </c>
      <c r="J2609" s="6"/>
      <c r="K2609" s="12" t="s">
        <v>77</v>
      </c>
      <c r="L2609" s="6" t="s">
        <v>832</v>
      </c>
      <c r="M2609" s="10"/>
      <c r="N2609" s="11"/>
    </row>
    <row r="2610" spans="1:14">
      <c r="A2610" s="5" t="s">
        <v>3000</v>
      </c>
      <c r="B2610" s="5" t="s">
        <v>1592</v>
      </c>
      <c r="C2610" s="10" t="s">
        <v>959</v>
      </c>
      <c r="D2610" s="10" t="s">
        <v>960</v>
      </c>
      <c r="E2610" s="11" t="s">
        <v>3277</v>
      </c>
      <c r="F2610" s="6" t="s">
        <v>2560</v>
      </c>
      <c r="G2610" s="6" t="s">
        <v>73</v>
      </c>
      <c r="H2610" s="10" t="str">
        <f>VLOOKUP(G2610,Config!$E$2:$F$17,2,FALSE)</f>
        <v>flt</v>
      </c>
      <c r="I2610" s="6">
        <v>0</v>
      </c>
      <c r="J2610" s="6"/>
      <c r="K2610" s="12" t="s">
        <v>77</v>
      </c>
      <c r="L2610" s="6" t="s">
        <v>832</v>
      </c>
      <c r="M2610" s="10"/>
      <c r="N2610" s="11"/>
    </row>
    <row r="2611" spans="1:14">
      <c r="A2611" s="5" t="s">
        <v>3000</v>
      </c>
      <c r="B2611" s="5" t="s">
        <v>1593</v>
      </c>
      <c r="C2611" s="10" t="s">
        <v>959</v>
      </c>
      <c r="D2611" s="10" t="s">
        <v>960</v>
      </c>
      <c r="E2611" s="11" t="s">
        <v>3277</v>
      </c>
      <c r="F2611" s="6" t="s">
        <v>2561</v>
      </c>
      <c r="G2611" s="6" t="s">
        <v>73</v>
      </c>
      <c r="H2611" s="10" t="str">
        <f>VLOOKUP(G2611,Config!$E$2:$F$17,2,FALSE)</f>
        <v>flt</v>
      </c>
      <c r="I2611" s="6">
        <v>0</v>
      </c>
      <c r="J2611" s="6"/>
      <c r="K2611" s="12" t="s">
        <v>77</v>
      </c>
      <c r="L2611" s="6" t="s">
        <v>832</v>
      </c>
      <c r="M2611" s="10"/>
      <c r="N2611" s="11"/>
    </row>
    <row r="2612" spans="1:14">
      <c r="A2612" s="5" t="s">
        <v>3000</v>
      </c>
      <c r="B2612" s="5" t="s">
        <v>1594</v>
      </c>
      <c r="C2612" s="10" t="s">
        <v>959</v>
      </c>
      <c r="D2612" s="10" t="s">
        <v>960</v>
      </c>
      <c r="E2612" s="11" t="s">
        <v>3277</v>
      </c>
      <c r="F2612" s="6" t="s">
        <v>293</v>
      </c>
      <c r="G2612" s="6" t="s">
        <v>73</v>
      </c>
      <c r="H2612" s="10" t="str">
        <f>VLOOKUP(G2612,Config!$E$2:$F$17,2,FALSE)</f>
        <v>flt</v>
      </c>
      <c r="I2612" s="6">
        <v>1</v>
      </c>
      <c r="J2612" s="6"/>
      <c r="K2612" s="12" t="s">
        <v>77</v>
      </c>
      <c r="L2612" s="6" t="s">
        <v>832</v>
      </c>
      <c r="M2612" s="10"/>
      <c r="N2612" s="11"/>
    </row>
    <row r="2613" spans="1:14">
      <c r="A2613" s="5" t="s">
        <v>3000</v>
      </c>
      <c r="B2613" s="5" t="s">
        <v>1595</v>
      </c>
      <c r="C2613" s="10" t="s">
        <v>959</v>
      </c>
      <c r="D2613" s="10" t="s">
        <v>960</v>
      </c>
      <c r="E2613" s="11" t="s">
        <v>3277</v>
      </c>
      <c r="F2613" s="6" t="s">
        <v>295</v>
      </c>
      <c r="G2613" s="6" t="s">
        <v>73</v>
      </c>
      <c r="H2613" s="10" t="str">
        <f>VLOOKUP(G2613,Config!$E$2:$F$17,2,FALSE)</f>
        <v>flt</v>
      </c>
      <c r="I2613" s="6">
        <v>1</v>
      </c>
      <c r="J2613" s="6"/>
      <c r="K2613" s="12" t="s">
        <v>77</v>
      </c>
      <c r="L2613" s="6" t="s">
        <v>832</v>
      </c>
      <c r="M2613" s="10"/>
      <c r="N2613" s="11"/>
    </row>
    <row r="2614" spans="1:14">
      <c r="A2614" s="5" t="s">
        <v>3000</v>
      </c>
      <c r="B2614" s="5" t="s">
        <v>1596</v>
      </c>
      <c r="C2614" s="10" t="s">
        <v>959</v>
      </c>
      <c r="D2614" s="10" t="s">
        <v>960</v>
      </c>
      <c r="E2614" s="11" t="s">
        <v>3277</v>
      </c>
      <c r="F2614" s="6" t="s">
        <v>2500</v>
      </c>
      <c r="G2614" s="6" t="s">
        <v>15</v>
      </c>
      <c r="H2614" s="10" t="str">
        <f>VLOOKUP(G2614,Config!$E$2:$F$17,2,FALSE)</f>
        <v>str</v>
      </c>
      <c r="I2614" s="6">
        <v>1</v>
      </c>
      <c r="J2614" s="6"/>
      <c r="K2614" s="12" t="s">
        <v>77</v>
      </c>
      <c r="L2614" s="6" t="s">
        <v>832</v>
      </c>
      <c r="M2614" s="10"/>
      <c r="N2614" s="11"/>
    </row>
    <row r="2615" spans="1:14">
      <c r="A2615" s="5" t="s">
        <v>3000</v>
      </c>
      <c r="B2615" s="5" t="s">
        <v>1597</v>
      </c>
      <c r="C2615" s="10" t="s">
        <v>959</v>
      </c>
      <c r="D2615" s="10" t="s">
        <v>960</v>
      </c>
      <c r="E2615" s="11" t="s">
        <v>3277</v>
      </c>
      <c r="F2615" s="6" t="s">
        <v>2499</v>
      </c>
      <c r="G2615" s="6" t="s">
        <v>15</v>
      </c>
      <c r="H2615" s="10" t="str">
        <f>VLOOKUP(G2615,Config!$E$2:$F$17,2,FALSE)</f>
        <v>str</v>
      </c>
      <c r="I2615" s="6">
        <v>1</v>
      </c>
      <c r="J2615" s="6"/>
      <c r="K2615" s="12" t="s">
        <v>77</v>
      </c>
      <c r="L2615" s="6" t="s">
        <v>832</v>
      </c>
      <c r="M2615" s="10"/>
      <c r="N2615" s="11"/>
    </row>
    <row r="2616" spans="1:14">
      <c r="A2616" s="5" t="s">
        <v>3000</v>
      </c>
      <c r="B2616" s="5" t="s">
        <v>976</v>
      </c>
      <c r="C2616" s="10" t="s">
        <v>959</v>
      </c>
      <c r="D2616" s="10" t="s">
        <v>960</v>
      </c>
      <c r="E2616" s="11" t="s">
        <v>3277</v>
      </c>
      <c r="F2616" s="6" t="s">
        <v>2074</v>
      </c>
      <c r="G2616" s="6" t="s">
        <v>15</v>
      </c>
      <c r="H2616" s="10" t="str">
        <f>VLOOKUP(G2616,Config!$E$2:$F$17,2,FALSE)</f>
        <v>str</v>
      </c>
      <c r="I2616" s="6">
        <v>1</v>
      </c>
      <c r="J2616" s="6"/>
      <c r="K2616" s="12" t="s">
        <v>77</v>
      </c>
      <c r="L2616" s="6" t="s">
        <v>832</v>
      </c>
      <c r="M2616" s="10"/>
      <c r="N2616" s="11"/>
    </row>
    <row r="2617" spans="1:14">
      <c r="A2617" s="5" t="s">
        <v>3000</v>
      </c>
      <c r="B2617" s="5" t="s">
        <v>977</v>
      </c>
      <c r="C2617" s="10" t="s">
        <v>959</v>
      </c>
      <c r="D2617" s="10" t="s">
        <v>960</v>
      </c>
      <c r="E2617" s="11" t="s">
        <v>3277</v>
      </c>
      <c r="F2617" s="6" t="s">
        <v>2075</v>
      </c>
      <c r="G2617" s="6" t="s">
        <v>47</v>
      </c>
      <c r="H2617" s="10" t="str">
        <f>VLOOKUP(G2617,Config!$E$2:$F$17,2,FALSE)</f>
        <v>ts</v>
      </c>
      <c r="I2617" s="6">
        <v>1</v>
      </c>
      <c r="J2617" s="6"/>
      <c r="K2617" s="12" t="s">
        <v>77</v>
      </c>
      <c r="L2617" s="6" t="s">
        <v>832</v>
      </c>
      <c r="M2617" s="10"/>
      <c r="N2617" s="11"/>
    </row>
    <row r="2618" spans="1:14">
      <c r="A2618" s="5" t="s">
        <v>3000</v>
      </c>
      <c r="B2618" s="5" t="s">
        <v>1105</v>
      </c>
      <c r="C2618" s="10" t="s">
        <v>959</v>
      </c>
      <c r="D2618" s="10" t="s">
        <v>960</v>
      </c>
      <c r="E2618" s="11" t="s">
        <v>3277</v>
      </c>
      <c r="F2618" s="6" t="s">
        <v>87</v>
      </c>
      <c r="G2618" s="6" t="s">
        <v>15</v>
      </c>
      <c r="H2618" s="10" t="str">
        <f>VLOOKUP(G2618,Config!$E$2:$F$17,2,FALSE)</f>
        <v>str</v>
      </c>
      <c r="I2618" s="6">
        <v>0</v>
      </c>
      <c r="J2618" s="6"/>
      <c r="K2618" s="12" t="s">
        <v>77</v>
      </c>
      <c r="L2618" s="6" t="s">
        <v>832</v>
      </c>
      <c r="M2618" s="10"/>
      <c r="N2618" s="11"/>
    </row>
    <row r="2619" spans="1:14">
      <c r="A2619" s="5" t="s">
        <v>3000</v>
      </c>
      <c r="B2619" s="5" t="s">
        <v>1106</v>
      </c>
      <c r="C2619" s="10" t="s">
        <v>959</v>
      </c>
      <c r="D2619" s="10" t="s">
        <v>960</v>
      </c>
      <c r="E2619" s="11" t="s">
        <v>3277</v>
      </c>
      <c r="F2619" s="6" t="s">
        <v>89</v>
      </c>
      <c r="G2619" s="6" t="s">
        <v>47</v>
      </c>
      <c r="H2619" s="10" t="str">
        <f>VLOOKUP(G2619,Config!$E$2:$F$17,2,FALSE)</f>
        <v>ts</v>
      </c>
      <c r="I2619" s="6">
        <v>0</v>
      </c>
      <c r="J2619" s="6"/>
      <c r="K2619" s="12" t="s">
        <v>77</v>
      </c>
      <c r="L2619" s="6" t="s">
        <v>832</v>
      </c>
      <c r="M2619" s="10"/>
      <c r="N2619" s="11"/>
    </row>
    <row r="2620" spans="1:14">
      <c r="A2620" s="5" t="s">
        <v>3000</v>
      </c>
      <c r="B2620" s="5" t="s">
        <v>1107</v>
      </c>
      <c r="C2620" s="10" t="s">
        <v>959</v>
      </c>
      <c r="D2620" s="10" t="s">
        <v>960</v>
      </c>
      <c r="E2620" s="11" t="s">
        <v>3277</v>
      </c>
      <c r="F2620" s="6" t="s">
        <v>2076</v>
      </c>
      <c r="G2620" s="6" t="s">
        <v>15</v>
      </c>
      <c r="H2620" s="10" t="str">
        <f>VLOOKUP(G2620,Config!$E$2:$F$17,2,FALSE)</f>
        <v>str</v>
      </c>
      <c r="I2620" s="6">
        <v>0</v>
      </c>
      <c r="J2620" s="6"/>
      <c r="K2620" s="12" t="s">
        <v>77</v>
      </c>
      <c r="L2620" s="6" t="s">
        <v>832</v>
      </c>
      <c r="M2620" s="10"/>
      <c r="N2620" s="11"/>
    </row>
    <row r="2621" spans="1:14">
      <c r="A2621" s="5" t="s">
        <v>3000</v>
      </c>
      <c r="B2621" s="5" t="s">
        <v>1108</v>
      </c>
      <c r="C2621" s="10" t="s">
        <v>959</v>
      </c>
      <c r="D2621" s="10" t="s">
        <v>960</v>
      </c>
      <c r="E2621" s="11" t="s">
        <v>3277</v>
      </c>
      <c r="F2621" s="6" t="s">
        <v>2077</v>
      </c>
      <c r="G2621" s="6" t="s">
        <v>47</v>
      </c>
      <c r="H2621" s="10" t="str">
        <f>VLOOKUP(G2621,Config!$E$2:$F$17,2,FALSE)</f>
        <v>ts</v>
      </c>
      <c r="I2621" s="6">
        <v>0</v>
      </c>
      <c r="J2621" s="6"/>
      <c r="K2621" s="12" t="s">
        <v>77</v>
      </c>
      <c r="L2621" s="6" t="s">
        <v>832</v>
      </c>
      <c r="M2621" s="10"/>
      <c r="N2621" s="11"/>
    </row>
    <row r="2622" spans="1:14">
      <c r="A2622" s="5" t="s">
        <v>3001</v>
      </c>
      <c r="B2622" s="5" t="s">
        <v>1178</v>
      </c>
      <c r="C2622" s="10" t="s">
        <v>959</v>
      </c>
      <c r="D2622" s="10" t="s">
        <v>960</v>
      </c>
      <c r="E2622" s="11" t="s">
        <v>3278</v>
      </c>
      <c r="F2622" s="6" t="s">
        <v>2213</v>
      </c>
      <c r="G2622" s="6" t="s">
        <v>15</v>
      </c>
      <c r="H2622" s="10" t="str">
        <f>VLOOKUP(G2622,Config!$E$2:$F$17,2,FALSE)</f>
        <v>str</v>
      </c>
      <c r="I2622" s="6">
        <v>1</v>
      </c>
      <c r="J2622" s="6">
        <v>1</v>
      </c>
      <c r="K2622" s="12" t="s">
        <v>77</v>
      </c>
      <c r="L2622" s="6" t="s">
        <v>4050</v>
      </c>
      <c r="M2622" s="10"/>
      <c r="N2622" s="11"/>
    </row>
    <row r="2623" spans="1:14">
      <c r="A2623" s="5" t="s">
        <v>3001</v>
      </c>
      <c r="B2623" s="5" t="s">
        <v>1598</v>
      </c>
      <c r="C2623" s="10" t="s">
        <v>959</v>
      </c>
      <c r="D2623" s="10" t="s">
        <v>960</v>
      </c>
      <c r="E2623" s="11" t="s">
        <v>3278</v>
      </c>
      <c r="F2623" s="6" t="s">
        <v>2562</v>
      </c>
      <c r="G2623" s="6" t="s">
        <v>15</v>
      </c>
      <c r="H2623" s="10" t="str">
        <f>VLOOKUP(G2623,Config!$E$2:$F$17,2,FALSE)</f>
        <v>str</v>
      </c>
      <c r="I2623" s="6">
        <v>1</v>
      </c>
      <c r="J2623" s="6">
        <v>1</v>
      </c>
      <c r="K2623" s="12" t="s">
        <v>77</v>
      </c>
      <c r="L2623" s="6" t="s">
        <v>4050</v>
      </c>
      <c r="M2623" s="10"/>
      <c r="N2623" s="11"/>
    </row>
    <row r="2624" spans="1:14">
      <c r="A2624" s="5" t="s">
        <v>3001</v>
      </c>
      <c r="B2624" s="5" t="s">
        <v>1599</v>
      </c>
      <c r="C2624" s="10" t="s">
        <v>959</v>
      </c>
      <c r="D2624" s="10" t="s">
        <v>960</v>
      </c>
      <c r="E2624" s="11" t="s">
        <v>3278</v>
      </c>
      <c r="F2624" s="6" t="s">
        <v>2563</v>
      </c>
      <c r="G2624" s="6" t="s">
        <v>15</v>
      </c>
      <c r="H2624" s="10" t="str">
        <f>VLOOKUP(G2624,Config!$E$2:$F$17,2,FALSE)</f>
        <v>str</v>
      </c>
      <c r="I2624" s="6">
        <v>1</v>
      </c>
      <c r="J2624" s="6">
        <v>1</v>
      </c>
      <c r="K2624" s="12" t="s">
        <v>77</v>
      </c>
      <c r="L2624" s="6" t="s">
        <v>4050</v>
      </c>
      <c r="M2624" s="10"/>
      <c r="N2624" s="11"/>
    </row>
    <row r="2625" spans="1:14">
      <c r="A2625" s="5" t="s">
        <v>3001</v>
      </c>
      <c r="B2625" s="5" t="s">
        <v>1600</v>
      </c>
      <c r="C2625" s="10" t="s">
        <v>959</v>
      </c>
      <c r="D2625" s="10" t="s">
        <v>960</v>
      </c>
      <c r="E2625" s="11" t="s">
        <v>3278</v>
      </c>
      <c r="F2625" s="6" t="s">
        <v>2564</v>
      </c>
      <c r="G2625" s="6" t="s">
        <v>15</v>
      </c>
      <c r="H2625" s="10" t="str">
        <f>VLOOKUP(G2625,Config!$E$2:$F$17,2,FALSE)</f>
        <v>str</v>
      </c>
      <c r="I2625" s="6">
        <v>0</v>
      </c>
      <c r="J2625" s="6"/>
      <c r="K2625" s="12" t="s">
        <v>77</v>
      </c>
      <c r="L2625" s="6" t="s">
        <v>4050</v>
      </c>
      <c r="M2625" s="10"/>
      <c r="N2625" s="11"/>
    </row>
    <row r="2626" spans="1:14">
      <c r="A2626" s="5" t="s">
        <v>3001</v>
      </c>
      <c r="B2626" s="5" t="s">
        <v>976</v>
      </c>
      <c r="C2626" s="10" t="s">
        <v>959</v>
      </c>
      <c r="D2626" s="10" t="s">
        <v>960</v>
      </c>
      <c r="E2626" s="11" t="s">
        <v>3278</v>
      </c>
      <c r="F2626" s="6" t="s">
        <v>2074</v>
      </c>
      <c r="G2626" s="6" t="s">
        <v>15</v>
      </c>
      <c r="H2626" s="10" t="str">
        <f>VLOOKUP(G2626,Config!$E$2:$F$17,2,FALSE)</f>
        <v>str</v>
      </c>
      <c r="I2626" s="6">
        <v>1</v>
      </c>
      <c r="J2626" s="6"/>
      <c r="K2626" s="12" t="s">
        <v>77</v>
      </c>
      <c r="L2626" s="6" t="s">
        <v>4050</v>
      </c>
      <c r="M2626" s="10"/>
      <c r="N2626" s="11"/>
    </row>
    <row r="2627" spans="1:14">
      <c r="A2627" s="5" t="s">
        <v>3001</v>
      </c>
      <c r="B2627" s="5" t="s">
        <v>977</v>
      </c>
      <c r="C2627" s="10" t="s">
        <v>959</v>
      </c>
      <c r="D2627" s="10" t="s">
        <v>960</v>
      </c>
      <c r="E2627" s="11" t="s">
        <v>3278</v>
      </c>
      <c r="F2627" s="6" t="s">
        <v>2075</v>
      </c>
      <c r="G2627" s="6" t="s">
        <v>47</v>
      </c>
      <c r="H2627" s="10" t="str">
        <f>VLOOKUP(G2627,Config!$E$2:$F$17,2,FALSE)</f>
        <v>ts</v>
      </c>
      <c r="I2627" s="6">
        <v>1</v>
      </c>
      <c r="J2627" s="6"/>
      <c r="K2627" s="12" t="s">
        <v>77</v>
      </c>
      <c r="L2627" s="6" t="s">
        <v>4050</v>
      </c>
      <c r="M2627" s="10"/>
      <c r="N2627" s="11"/>
    </row>
    <row r="2628" spans="1:14">
      <c r="A2628" s="5" t="s">
        <v>3001</v>
      </c>
      <c r="B2628" s="5" t="s">
        <v>1105</v>
      </c>
      <c r="C2628" s="10" t="s">
        <v>959</v>
      </c>
      <c r="D2628" s="10" t="s">
        <v>960</v>
      </c>
      <c r="E2628" s="11" t="s">
        <v>3278</v>
      </c>
      <c r="F2628" s="6" t="s">
        <v>87</v>
      </c>
      <c r="G2628" s="6" t="s">
        <v>15</v>
      </c>
      <c r="H2628" s="10" t="str">
        <f>VLOOKUP(G2628,Config!$E$2:$F$17,2,FALSE)</f>
        <v>str</v>
      </c>
      <c r="I2628" s="6">
        <v>0</v>
      </c>
      <c r="J2628" s="6"/>
      <c r="K2628" s="12" t="s">
        <v>77</v>
      </c>
      <c r="L2628" s="6" t="s">
        <v>4050</v>
      </c>
      <c r="M2628" s="10"/>
      <c r="N2628" s="11"/>
    </row>
    <row r="2629" spans="1:14">
      <c r="A2629" s="5" t="s">
        <v>3001</v>
      </c>
      <c r="B2629" s="5" t="s">
        <v>1106</v>
      </c>
      <c r="C2629" s="10" t="s">
        <v>959</v>
      </c>
      <c r="D2629" s="10" t="s">
        <v>960</v>
      </c>
      <c r="E2629" s="11" t="s">
        <v>3278</v>
      </c>
      <c r="F2629" s="6" t="s">
        <v>89</v>
      </c>
      <c r="G2629" s="6" t="s">
        <v>47</v>
      </c>
      <c r="H2629" s="10" t="str">
        <f>VLOOKUP(G2629,Config!$E$2:$F$17,2,FALSE)</f>
        <v>ts</v>
      </c>
      <c r="I2629" s="6">
        <v>0</v>
      </c>
      <c r="J2629" s="6"/>
      <c r="K2629" s="12" t="s">
        <v>77</v>
      </c>
      <c r="L2629" s="6" t="s">
        <v>4050</v>
      </c>
      <c r="M2629" s="10"/>
      <c r="N2629" s="11"/>
    </row>
    <row r="2630" spans="1:14">
      <c r="A2630" s="5" t="s">
        <v>3001</v>
      </c>
      <c r="B2630" s="5" t="s">
        <v>1107</v>
      </c>
      <c r="C2630" s="10" t="s">
        <v>959</v>
      </c>
      <c r="D2630" s="10" t="s">
        <v>960</v>
      </c>
      <c r="E2630" s="11" t="s">
        <v>3278</v>
      </c>
      <c r="F2630" s="6" t="s">
        <v>2076</v>
      </c>
      <c r="G2630" s="6" t="s">
        <v>15</v>
      </c>
      <c r="H2630" s="10" t="str">
        <f>VLOOKUP(G2630,Config!$E$2:$F$17,2,FALSE)</f>
        <v>str</v>
      </c>
      <c r="I2630" s="6">
        <v>0</v>
      </c>
      <c r="J2630" s="6"/>
      <c r="K2630" s="12" t="s">
        <v>77</v>
      </c>
      <c r="L2630" s="6" t="s">
        <v>4050</v>
      </c>
      <c r="M2630" s="10"/>
      <c r="N2630" s="11"/>
    </row>
    <row r="2631" spans="1:14">
      <c r="A2631" s="5" t="s">
        <v>3001</v>
      </c>
      <c r="B2631" s="5" t="s">
        <v>1108</v>
      </c>
      <c r="C2631" s="10" t="s">
        <v>959</v>
      </c>
      <c r="D2631" s="10" t="s">
        <v>960</v>
      </c>
      <c r="E2631" s="11" t="s">
        <v>3278</v>
      </c>
      <c r="F2631" s="6" t="s">
        <v>2077</v>
      </c>
      <c r="G2631" s="6" t="s">
        <v>47</v>
      </c>
      <c r="H2631" s="10" t="str">
        <f>VLOOKUP(G2631,Config!$E$2:$F$17,2,FALSE)</f>
        <v>ts</v>
      </c>
      <c r="I2631" s="6">
        <v>0</v>
      </c>
      <c r="J2631" s="6"/>
      <c r="K2631" s="12" t="s">
        <v>77</v>
      </c>
      <c r="L2631" s="6" t="s">
        <v>4050</v>
      </c>
      <c r="M2631" s="10"/>
      <c r="N2631" s="11"/>
    </row>
    <row r="2632" spans="1:14">
      <c r="A2632" s="5" t="s">
        <v>3002</v>
      </c>
      <c r="B2632" s="5" t="s">
        <v>1211</v>
      </c>
      <c r="C2632" s="10" t="s">
        <v>959</v>
      </c>
      <c r="D2632" s="10" t="s">
        <v>960</v>
      </c>
      <c r="E2632" s="11" t="s">
        <v>3279</v>
      </c>
      <c r="F2632" s="6" t="s">
        <v>2261</v>
      </c>
      <c r="G2632" s="6" t="s">
        <v>3763</v>
      </c>
      <c r="H2632" s="10" t="str">
        <f>VLOOKUP(G2632,Config!$E$2:$F$17,2,FALSE)</f>
        <v>lng</v>
      </c>
      <c r="I2632" s="6">
        <v>1</v>
      </c>
      <c r="J2632" s="6">
        <v>1</v>
      </c>
      <c r="K2632" s="12" t="s">
        <v>77</v>
      </c>
      <c r="L2632" s="6" t="s">
        <v>156</v>
      </c>
      <c r="M2632" s="10"/>
      <c r="N2632" s="11"/>
    </row>
    <row r="2633" spans="1:14">
      <c r="A2633" s="5" t="s">
        <v>3002</v>
      </c>
      <c r="B2633" s="5" t="s">
        <v>1601</v>
      </c>
      <c r="C2633" s="10" t="s">
        <v>959</v>
      </c>
      <c r="D2633" s="10" t="s">
        <v>960</v>
      </c>
      <c r="E2633" s="11" t="s">
        <v>3279</v>
      </c>
      <c r="F2633" s="6" t="s">
        <v>2565</v>
      </c>
      <c r="G2633" s="6" t="s">
        <v>15</v>
      </c>
      <c r="H2633" s="10" t="str">
        <f>VLOOKUP(G2633,Config!$E$2:$F$17,2,FALSE)</f>
        <v>str</v>
      </c>
      <c r="I2633" s="6">
        <v>0</v>
      </c>
      <c r="J2633" s="6"/>
      <c r="K2633" s="12" t="s">
        <v>77</v>
      </c>
      <c r="L2633" s="6" t="s">
        <v>156</v>
      </c>
      <c r="M2633" s="10"/>
      <c r="N2633" s="11"/>
    </row>
    <row r="2634" spans="1:14">
      <c r="A2634" s="5" t="s">
        <v>3002</v>
      </c>
      <c r="B2634" s="5" t="s">
        <v>1602</v>
      </c>
      <c r="C2634" s="10" t="s">
        <v>959</v>
      </c>
      <c r="D2634" s="10" t="s">
        <v>960</v>
      </c>
      <c r="E2634" s="11" t="s">
        <v>3279</v>
      </c>
      <c r="F2634" s="6" t="s">
        <v>2566</v>
      </c>
      <c r="G2634" s="6" t="s">
        <v>15</v>
      </c>
      <c r="H2634" s="10" t="str">
        <f>VLOOKUP(G2634,Config!$E$2:$F$17,2,FALSE)</f>
        <v>str</v>
      </c>
      <c r="I2634" s="6">
        <v>0</v>
      </c>
      <c r="J2634" s="6"/>
      <c r="K2634" s="12" t="s">
        <v>77</v>
      </c>
      <c r="L2634" s="6" t="s">
        <v>156</v>
      </c>
      <c r="M2634" s="10"/>
      <c r="N2634" s="11"/>
    </row>
    <row r="2635" spans="1:14">
      <c r="A2635" s="5" t="s">
        <v>3002</v>
      </c>
      <c r="B2635" s="5" t="s">
        <v>1603</v>
      </c>
      <c r="C2635" s="10" t="s">
        <v>959</v>
      </c>
      <c r="D2635" s="10" t="s">
        <v>960</v>
      </c>
      <c r="E2635" s="11" t="s">
        <v>3279</v>
      </c>
      <c r="F2635" s="6" t="s">
        <v>2567</v>
      </c>
      <c r="G2635" s="6" t="s">
        <v>15</v>
      </c>
      <c r="H2635" s="10" t="str">
        <f>VLOOKUP(G2635,Config!$E$2:$F$17,2,FALSE)</f>
        <v>str</v>
      </c>
      <c r="I2635" s="6">
        <v>0</v>
      </c>
      <c r="J2635" s="6"/>
      <c r="K2635" s="12" t="s">
        <v>77</v>
      </c>
      <c r="L2635" s="6" t="s">
        <v>156</v>
      </c>
      <c r="M2635" s="10"/>
      <c r="N2635" s="11"/>
    </row>
    <row r="2636" spans="1:14">
      <c r="A2636" s="5" t="s">
        <v>3002</v>
      </c>
      <c r="B2636" s="5" t="s">
        <v>1604</v>
      </c>
      <c r="C2636" s="10" t="s">
        <v>959</v>
      </c>
      <c r="D2636" s="10" t="s">
        <v>960</v>
      </c>
      <c r="E2636" s="11" t="s">
        <v>3279</v>
      </c>
      <c r="F2636" s="6" t="s">
        <v>2568</v>
      </c>
      <c r="G2636" s="6" t="s">
        <v>15</v>
      </c>
      <c r="H2636" s="10" t="str">
        <f>VLOOKUP(G2636,Config!$E$2:$F$17,2,FALSE)</f>
        <v>str</v>
      </c>
      <c r="I2636" s="6">
        <v>0</v>
      </c>
      <c r="J2636" s="6"/>
      <c r="K2636" s="12" t="s">
        <v>77</v>
      </c>
      <c r="L2636" s="6" t="s">
        <v>156</v>
      </c>
      <c r="M2636" s="10"/>
      <c r="N2636" s="11"/>
    </row>
    <row r="2637" spans="1:14">
      <c r="A2637" s="5" t="s">
        <v>3002</v>
      </c>
      <c r="B2637" s="5" t="s">
        <v>1605</v>
      </c>
      <c r="C2637" s="10" t="s">
        <v>959</v>
      </c>
      <c r="D2637" s="10" t="s">
        <v>960</v>
      </c>
      <c r="E2637" s="11" t="s">
        <v>3279</v>
      </c>
      <c r="F2637" s="6" t="s">
        <v>2569</v>
      </c>
      <c r="G2637" s="6" t="s">
        <v>15</v>
      </c>
      <c r="H2637" s="10" t="str">
        <f>VLOOKUP(G2637,Config!$E$2:$F$17,2,FALSE)</f>
        <v>str</v>
      </c>
      <c r="I2637" s="6">
        <v>0</v>
      </c>
      <c r="J2637" s="6"/>
      <c r="K2637" s="12" t="s">
        <v>77</v>
      </c>
      <c r="L2637" s="6" t="s">
        <v>156</v>
      </c>
      <c r="M2637" s="10"/>
      <c r="N2637" s="11"/>
    </row>
    <row r="2638" spans="1:14">
      <c r="A2638" s="5" t="s">
        <v>3002</v>
      </c>
      <c r="B2638" s="5" t="s">
        <v>1606</v>
      </c>
      <c r="C2638" s="10" t="s">
        <v>959</v>
      </c>
      <c r="D2638" s="10" t="s">
        <v>960</v>
      </c>
      <c r="E2638" s="11" t="s">
        <v>3279</v>
      </c>
      <c r="F2638" s="6" t="s">
        <v>2570</v>
      </c>
      <c r="G2638" s="6" t="s">
        <v>15</v>
      </c>
      <c r="H2638" s="10" t="str">
        <f>VLOOKUP(G2638,Config!$E$2:$F$17,2,FALSE)</f>
        <v>str</v>
      </c>
      <c r="I2638" s="6">
        <v>0</v>
      </c>
      <c r="J2638" s="6"/>
      <c r="K2638" s="12" t="s">
        <v>77</v>
      </c>
      <c r="L2638" s="6" t="s">
        <v>156</v>
      </c>
      <c r="M2638" s="10"/>
      <c r="N2638" s="11"/>
    </row>
    <row r="2639" spans="1:14">
      <c r="A2639" s="5" t="s">
        <v>3002</v>
      </c>
      <c r="B2639" s="5" t="s">
        <v>1607</v>
      </c>
      <c r="C2639" s="10" t="s">
        <v>959</v>
      </c>
      <c r="D2639" s="10" t="s">
        <v>960</v>
      </c>
      <c r="E2639" s="11" t="s">
        <v>3279</v>
      </c>
      <c r="F2639" s="6" t="s">
        <v>160</v>
      </c>
      <c r="G2639" s="6" t="s">
        <v>15</v>
      </c>
      <c r="H2639" s="10" t="str">
        <f>VLOOKUP(G2639,Config!$E$2:$F$17,2,FALSE)</f>
        <v>str</v>
      </c>
      <c r="I2639" s="6">
        <v>0</v>
      </c>
      <c r="J2639" s="6"/>
      <c r="K2639" s="12" t="s">
        <v>77</v>
      </c>
      <c r="L2639" s="6" t="s">
        <v>156</v>
      </c>
      <c r="M2639" s="10"/>
      <c r="N2639" s="11"/>
    </row>
    <row r="2640" spans="1:14">
      <c r="A2640" s="5" t="s">
        <v>3002</v>
      </c>
      <c r="B2640" s="5" t="s">
        <v>1608</v>
      </c>
      <c r="C2640" s="10" t="s">
        <v>959</v>
      </c>
      <c r="D2640" s="10" t="s">
        <v>960</v>
      </c>
      <c r="E2640" s="11" t="s">
        <v>3279</v>
      </c>
      <c r="F2640" s="6" t="s">
        <v>162</v>
      </c>
      <c r="G2640" s="6" t="s">
        <v>15</v>
      </c>
      <c r="H2640" s="10" t="str">
        <f>VLOOKUP(G2640,Config!$E$2:$F$17,2,FALSE)</f>
        <v>str</v>
      </c>
      <c r="I2640" s="6">
        <v>0</v>
      </c>
      <c r="J2640" s="6"/>
      <c r="K2640" s="12" t="s">
        <v>77</v>
      </c>
      <c r="L2640" s="6" t="s">
        <v>156</v>
      </c>
      <c r="M2640" s="10"/>
      <c r="N2640" s="11"/>
    </row>
    <row r="2641" spans="1:14">
      <c r="A2641" s="5" t="s">
        <v>3002</v>
      </c>
      <c r="B2641" s="5" t="s">
        <v>1609</v>
      </c>
      <c r="C2641" s="10" t="s">
        <v>959</v>
      </c>
      <c r="D2641" s="10" t="s">
        <v>960</v>
      </c>
      <c r="E2641" s="11" t="s">
        <v>3279</v>
      </c>
      <c r="F2641" s="6" t="s">
        <v>164</v>
      </c>
      <c r="G2641" s="6" t="s">
        <v>15</v>
      </c>
      <c r="H2641" s="10" t="str">
        <f>VLOOKUP(G2641,Config!$E$2:$F$17,2,FALSE)</f>
        <v>str</v>
      </c>
      <c r="I2641" s="6">
        <v>0</v>
      </c>
      <c r="J2641" s="6"/>
      <c r="K2641" s="12" t="s">
        <v>77</v>
      </c>
      <c r="L2641" s="6" t="s">
        <v>156</v>
      </c>
      <c r="M2641" s="10"/>
      <c r="N2641" s="11"/>
    </row>
    <row r="2642" spans="1:14">
      <c r="A2642" s="5" t="s">
        <v>3002</v>
      </c>
      <c r="B2642" s="5" t="s">
        <v>1610</v>
      </c>
      <c r="C2642" s="10" t="s">
        <v>959</v>
      </c>
      <c r="D2642" s="10" t="s">
        <v>960</v>
      </c>
      <c r="E2642" s="11" t="s">
        <v>3279</v>
      </c>
      <c r="F2642" s="6" t="s">
        <v>166</v>
      </c>
      <c r="G2642" s="6" t="s">
        <v>15</v>
      </c>
      <c r="H2642" s="10" t="str">
        <f>VLOOKUP(G2642,Config!$E$2:$F$17,2,FALSE)</f>
        <v>str</v>
      </c>
      <c r="I2642" s="6">
        <v>0</v>
      </c>
      <c r="J2642" s="6"/>
      <c r="K2642" s="12" t="s">
        <v>77</v>
      </c>
      <c r="L2642" s="6" t="s">
        <v>156</v>
      </c>
      <c r="M2642" s="10"/>
      <c r="N2642" s="11"/>
    </row>
    <row r="2643" spans="1:14">
      <c r="A2643" s="5" t="s">
        <v>3002</v>
      </c>
      <c r="B2643" s="5" t="s">
        <v>1387</v>
      </c>
      <c r="C2643" s="10" t="s">
        <v>959</v>
      </c>
      <c r="D2643" s="10" t="s">
        <v>960</v>
      </c>
      <c r="E2643" s="11" t="s">
        <v>3279</v>
      </c>
      <c r="F2643" s="6" t="s">
        <v>2249</v>
      </c>
      <c r="G2643" s="6" t="s">
        <v>15</v>
      </c>
      <c r="H2643" s="10" t="str">
        <f>VLOOKUP(G2643,Config!$E$2:$F$17,2,FALSE)</f>
        <v>str</v>
      </c>
      <c r="I2643" s="6">
        <v>1</v>
      </c>
      <c r="J2643" s="6"/>
      <c r="K2643" s="12" t="s">
        <v>77</v>
      </c>
      <c r="L2643" s="6" t="s">
        <v>156</v>
      </c>
      <c r="M2643" s="10"/>
      <c r="N2643" s="11"/>
    </row>
    <row r="2644" spans="1:14">
      <c r="A2644" s="5" t="s">
        <v>3002</v>
      </c>
      <c r="B2644" s="5" t="s">
        <v>987</v>
      </c>
      <c r="C2644" s="10" t="s">
        <v>959</v>
      </c>
      <c r="D2644" s="10" t="s">
        <v>960</v>
      </c>
      <c r="E2644" s="11" t="s">
        <v>3279</v>
      </c>
      <c r="F2644" s="6" t="s">
        <v>2083</v>
      </c>
      <c r="G2644" s="6" t="s">
        <v>15</v>
      </c>
      <c r="H2644" s="10" t="str">
        <f>VLOOKUP(G2644,Config!$E$2:$F$17,2,FALSE)</f>
        <v>str</v>
      </c>
      <c r="I2644" s="6">
        <v>0</v>
      </c>
      <c r="J2644" s="6"/>
      <c r="K2644" s="12" t="s">
        <v>77</v>
      </c>
      <c r="L2644" s="6" t="s">
        <v>156</v>
      </c>
      <c r="M2644" s="10"/>
      <c r="N2644" s="11"/>
    </row>
    <row r="2645" spans="1:14">
      <c r="A2645" s="5" t="s">
        <v>3002</v>
      </c>
      <c r="B2645" s="5" t="s">
        <v>1154</v>
      </c>
      <c r="C2645" s="10" t="s">
        <v>959</v>
      </c>
      <c r="D2645" s="10" t="s">
        <v>960</v>
      </c>
      <c r="E2645" s="11" t="s">
        <v>3279</v>
      </c>
      <c r="F2645" s="6" t="s">
        <v>2173</v>
      </c>
      <c r="G2645" s="6" t="s">
        <v>15</v>
      </c>
      <c r="H2645" s="10" t="str">
        <f>VLOOKUP(G2645,Config!$E$2:$F$17,2,FALSE)</f>
        <v>str</v>
      </c>
      <c r="I2645" s="6">
        <v>0</v>
      </c>
      <c r="J2645" s="6"/>
      <c r="K2645" s="12" t="s">
        <v>77</v>
      </c>
      <c r="L2645" s="6" t="s">
        <v>156</v>
      </c>
      <c r="M2645" s="10"/>
      <c r="N2645" s="11"/>
    </row>
    <row r="2646" spans="1:14">
      <c r="A2646" s="5" t="s">
        <v>3002</v>
      </c>
      <c r="B2646" s="5" t="s">
        <v>976</v>
      </c>
      <c r="C2646" s="10" t="s">
        <v>959</v>
      </c>
      <c r="D2646" s="10" t="s">
        <v>960</v>
      </c>
      <c r="E2646" s="11" t="s">
        <v>3279</v>
      </c>
      <c r="F2646" s="6" t="s">
        <v>2074</v>
      </c>
      <c r="G2646" s="6" t="s">
        <v>15</v>
      </c>
      <c r="H2646" s="10" t="str">
        <f>VLOOKUP(G2646,Config!$E$2:$F$17,2,FALSE)</f>
        <v>str</v>
      </c>
      <c r="I2646" s="6">
        <v>1</v>
      </c>
      <c r="J2646" s="6"/>
      <c r="K2646" s="12" t="s">
        <v>77</v>
      </c>
      <c r="L2646" s="6" t="s">
        <v>156</v>
      </c>
      <c r="M2646" s="10"/>
      <c r="N2646" s="11"/>
    </row>
    <row r="2647" spans="1:14">
      <c r="A2647" s="5" t="s">
        <v>3002</v>
      </c>
      <c r="B2647" s="5" t="s">
        <v>977</v>
      </c>
      <c r="C2647" s="10" t="s">
        <v>959</v>
      </c>
      <c r="D2647" s="10" t="s">
        <v>960</v>
      </c>
      <c r="E2647" s="11" t="s">
        <v>3279</v>
      </c>
      <c r="F2647" s="6" t="s">
        <v>2075</v>
      </c>
      <c r="G2647" s="6" t="s">
        <v>47</v>
      </c>
      <c r="H2647" s="10" t="str">
        <f>VLOOKUP(G2647,Config!$E$2:$F$17,2,FALSE)</f>
        <v>ts</v>
      </c>
      <c r="I2647" s="6">
        <v>1</v>
      </c>
      <c r="J2647" s="6"/>
      <c r="K2647" s="12" t="s">
        <v>77</v>
      </c>
      <c r="L2647" s="6" t="s">
        <v>156</v>
      </c>
      <c r="M2647" s="10"/>
      <c r="N2647" s="11"/>
    </row>
    <row r="2648" spans="1:14">
      <c r="A2648" s="5" t="s">
        <v>3002</v>
      </c>
      <c r="B2648" s="5" t="s">
        <v>978</v>
      </c>
      <c r="C2648" s="10" t="s">
        <v>959</v>
      </c>
      <c r="D2648" s="10" t="s">
        <v>960</v>
      </c>
      <c r="E2648" s="11" t="s">
        <v>3279</v>
      </c>
      <c r="F2648" s="6" t="s">
        <v>87</v>
      </c>
      <c r="G2648" s="6" t="s">
        <v>15</v>
      </c>
      <c r="H2648" s="10" t="str">
        <f>VLOOKUP(G2648,Config!$E$2:$F$17,2,FALSE)</f>
        <v>str</v>
      </c>
      <c r="I2648" s="6">
        <v>0</v>
      </c>
      <c r="J2648" s="6"/>
      <c r="K2648" s="12" t="s">
        <v>77</v>
      </c>
      <c r="L2648" s="6" t="s">
        <v>156</v>
      </c>
      <c r="M2648" s="10"/>
      <c r="N2648" s="11"/>
    </row>
    <row r="2649" spans="1:14">
      <c r="A2649" s="5" t="s">
        <v>3002</v>
      </c>
      <c r="B2649" s="5" t="s">
        <v>979</v>
      </c>
      <c r="C2649" s="10" t="s">
        <v>959</v>
      </c>
      <c r="D2649" s="10" t="s">
        <v>960</v>
      </c>
      <c r="E2649" s="11" t="s">
        <v>3279</v>
      </c>
      <c r="F2649" s="6" t="s">
        <v>89</v>
      </c>
      <c r="G2649" s="6" t="s">
        <v>47</v>
      </c>
      <c r="H2649" s="10" t="str">
        <f>VLOOKUP(G2649,Config!$E$2:$F$17,2,FALSE)</f>
        <v>ts</v>
      </c>
      <c r="I2649" s="6">
        <v>0</v>
      </c>
      <c r="J2649" s="6"/>
      <c r="K2649" s="12" t="s">
        <v>77</v>
      </c>
      <c r="L2649" s="6" t="s">
        <v>156</v>
      </c>
      <c r="M2649" s="10"/>
      <c r="N2649" s="11"/>
    </row>
    <row r="2650" spans="1:14">
      <c r="A2650" s="5" t="s">
        <v>3002</v>
      </c>
      <c r="B2650" s="5" t="s">
        <v>980</v>
      </c>
      <c r="C2650" s="10" t="s">
        <v>959</v>
      </c>
      <c r="D2650" s="10" t="s">
        <v>960</v>
      </c>
      <c r="E2650" s="11" t="s">
        <v>3279</v>
      </c>
      <c r="F2650" s="6" t="s">
        <v>2076</v>
      </c>
      <c r="G2650" s="6" t="s">
        <v>15</v>
      </c>
      <c r="H2650" s="10" t="str">
        <f>VLOOKUP(G2650,Config!$E$2:$F$17,2,FALSE)</f>
        <v>str</v>
      </c>
      <c r="I2650" s="6">
        <v>0</v>
      </c>
      <c r="J2650" s="6"/>
      <c r="K2650" s="12" t="s">
        <v>77</v>
      </c>
      <c r="L2650" s="6" t="s">
        <v>156</v>
      </c>
      <c r="M2650" s="10"/>
      <c r="N2650" s="11"/>
    </row>
    <row r="2651" spans="1:14">
      <c r="A2651" s="5" t="s">
        <v>3002</v>
      </c>
      <c r="B2651" s="5" t="s">
        <v>981</v>
      </c>
      <c r="C2651" s="10" t="s">
        <v>959</v>
      </c>
      <c r="D2651" s="10" t="s">
        <v>960</v>
      </c>
      <c r="E2651" s="11" t="s">
        <v>3279</v>
      </c>
      <c r="F2651" s="6" t="s">
        <v>2077</v>
      </c>
      <c r="G2651" s="6" t="s">
        <v>47</v>
      </c>
      <c r="H2651" s="10" t="str">
        <f>VLOOKUP(G2651,Config!$E$2:$F$17,2,FALSE)</f>
        <v>ts</v>
      </c>
      <c r="I2651" s="6">
        <v>0</v>
      </c>
      <c r="J2651" s="6"/>
      <c r="K2651" s="12" t="s">
        <v>77</v>
      </c>
      <c r="L2651" s="6" t="s">
        <v>156</v>
      </c>
      <c r="M2651" s="10"/>
      <c r="N2651" s="11"/>
    </row>
    <row r="2652" spans="1:14">
      <c r="A2652" s="5" t="s">
        <v>3003</v>
      </c>
      <c r="B2652" s="5" t="s">
        <v>1611</v>
      </c>
      <c r="C2652" s="10" t="s">
        <v>959</v>
      </c>
      <c r="D2652" s="10" t="s">
        <v>960</v>
      </c>
      <c r="E2652" s="11" t="s">
        <v>3280</v>
      </c>
      <c r="F2652" s="6" t="s">
        <v>2571</v>
      </c>
      <c r="G2652" s="6" t="s">
        <v>15</v>
      </c>
      <c r="H2652" s="10" t="str">
        <f>VLOOKUP(G2652,Config!$E$2:$F$17,2,FALSE)</f>
        <v>str</v>
      </c>
      <c r="I2652" s="6">
        <v>1</v>
      </c>
      <c r="J2652" s="6">
        <v>1</v>
      </c>
      <c r="K2652" s="12" t="s">
        <v>77</v>
      </c>
      <c r="L2652" s="6" t="s">
        <v>4051</v>
      </c>
      <c r="M2652" s="10"/>
      <c r="N2652" s="11"/>
    </row>
    <row r="2653" spans="1:14">
      <c r="A2653" s="5" t="s">
        <v>3003</v>
      </c>
      <c r="B2653" s="5" t="s">
        <v>1612</v>
      </c>
      <c r="C2653" s="10" t="s">
        <v>959</v>
      </c>
      <c r="D2653" s="10" t="s">
        <v>960</v>
      </c>
      <c r="E2653" s="11" t="s">
        <v>3280</v>
      </c>
      <c r="F2653" s="6" t="s">
        <v>2572</v>
      </c>
      <c r="G2653" s="6" t="s">
        <v>69</v>
      </c>
      <c r="H2653" s="10" t="str">
        <f>VLOOKUP(G2653,Config!$E$2:$F$17,2,FALSE)</f>
        <v>int</v>
      </c>
      <c r="I2653" s="6">
        <v>1</v>
      </c>
      <c r="J2653" s="6">
        <v>1</v>
      </c>
      <c r="K2653" s="12" t="s">
        <v>77</v>
      </c>
      <c r="L2653" s="6" t="s">
        <v>4051</v>
      </c>
      <c r="M2653" s="10"/>
      <c r="N2653" s="11"/>
    </row>
    <row r="2654" spans="1:14">
      <c r="A2654" s="5" t="s">
        <v>3003</v>
      </c>
      <c r="B2654" s="5" t="s">
        <v>1613</v>
      </c>
      <c r="C2654" s="10" t="s">
        <v>959</v>
      </c>
      <c r="D2654" s="10" t="s">
        <v>960</v>
      </c>
      <c r="E2654" s="11" t="s">
        <v>3280</v>
      </c>
      <c r="F2654" s="6" t="s">
        <v>2573</v>
      </c>
      <c r="G2654" s="6" t="s">
        <v>69</v>
      </c>
      <c r="H2654" s="10" t="str">
        <f>VLOOKUP(G2654,Config!$E$2:$F$17,2,FALSE)</f>
        <v>int</v>
      </c>
      <c r="I2654" s="6">
        <v>1</v>
      </c>
      <c r="J2654" s="6">
        <v>1</v>
      </c>
      <c r="K2654" s="12" t="s">
        <v>77</v>
      </c>
      <c r="L2654" s="6" t="s">
        <v>4051</v>
      </c>
      <c r="M2654" s="10"/>
      <c r="N2654" s="11"/>
    </row>
    <row r="2655" spans="1:14">
      <c r="A2655" s="5" t="s">
        <v>3003</v>
      </c>
      <c r="B2655" s="5" t="s">
        <v>1614</v>
      </c>
      <c r="C2655" s="10" t="s">
        <v>959</v>
      </c>
      <c r="D2655" s="10" t="s">
        <v>960</v>
      </c>
      <c r="E2655" s="11" t="s">
        <v>3280</v>
      </c>
      <c r="F2655" s="6" t="s">
        <v>2574</v>
      </c>
      <c r="G2655" s="6" t="s">
        <v>3763</v>
      </c>
      <c r="H2655" s="10" t="str">
        <f>VLOOKUP(G2655,Config!$E$2:$F$17,2,FALSE)</f>
        <v>lng</v>
      </c>
      <c r="I2655" s="6">
        <v>1</v>
      </c>
      <c r="J2655" s="6">
        <v>1</v>
      </c>
      <c r="K2655" s="12" t="s">
        <v>77</v>
      </c>
      <c r="L2655" s="6" t="s">
        <v>4051</v>
      </c>
      <c r="M2655" s="10"/>
      <c r="N2655" s="11"/>
    </row>
    <row r="2656" spans="1:14">
      <c r="A2656" s="5" t="s">
        <v>3003</v>
      </c>
      <c r="B2656" s="5" t="s">
        <v>1615</v>
      </c>
      <c r="C2656" s="10" t="s">
        <v>959</v>
      </c>
      <c r="D2656" s="10" t="s">
        <v>960</v>
      </c>
      <c r="E2656" s="11" t="s">
        <v>3280</v>
      </c>
      <c r="F2656" s="6" t="s">
        <v>2575</v>
      </c>
      <c r="G2656" s="6" t="s">
        <v>15</v>
      </c>
      <c r="H2656" s="10" t="str">
        <f>VLOOKUP(G2656,Config!$E$2:$F$17,2,FALSE)</f>
        <v>str</v>
      </c>
      <c r="I2656" s="6">
        <v>1</v>
      </c>
      <c r="J2656" s="6"/>
      <c r="K2656" s="12" t="s">
        <v>77</v>
      </c>
      <c r="L2656" s="6" t="s">
        <v>4051</v>
      </c>
      <c r="M2656" s="10"/>
      <c r="N2656" s="11"/>
    </row>
    <row r="2657" spans="1:14">
      <c r="A2657" s="5" t="s">
        <v>3003</v>
      </c>
      <c r="B2657" s="5" t="s">
        <v>1616</v>
      </c>
      <c r="C2657" s="10" t="s">
        <v>959</v>
      </c>
      <c r="D2657" s="10" t="s">
        <v>960</v>
      </c>
      <c r="E2657" s="11" t="s">
        <v>3280</v>
      </c>
      <c r="F2657" s="6" t="s">
        <v>324</v>
      </c>
      <c r="G2657" s="6" t="s">
        <v>71</v>
      </c>
      <c r="H2657" s="10" t="str">
        <f>VLOOKUP(G2657,Config!$E$2:$F$17,2,FALSE)</f>
        <v>dbl</v>
      </c>
      <c r="I2657" s="6">
        <v>1</v>
      </c>
      <c r="J2657" s="6"/>
      <c r="K2657" s="12" t="s">
        <v>77</v>
      </c>
      <c r="L2657" s="6" t="s">
        <v>4051</v>
      </c>
      <c r="M2657" s="10"/>
      <c r="N2657" s="11"/>
    </row>
    <row r="2658" spans="1:14">
      <c r="A2658" s="5" t="s">
        <v>3003</v>
      </c>
      <c r="B2658" s="5" t="s">
        <v>1617</v>
      </c>
      <c r="C2658" s="10" t="s">
        <v>959</v>
      </c>
      <c r="D2658" s="10" t="s">
        <v>960</v>
      </c>
      <c r="E2658" s="11" t="s">
        <v>3280</v>
      </c>
      <c r="F2658" s="6" t="s">
        <v>2576</v>
      </c>
      <c r="G2658" s="6" t="s">
        <v>69</v>
      </c>
      <c r="H2658" s="10" t="str">
        <f>VLOOKUP(G2658,Config!$E$2:$F$17,2,FALSE)</f>
        <v>int</v>
      </c>
      <c r="I2658" s="6">
        <v>1</v>
      </c>
      <c r="J2658" s="6"/>
      <c r="K2658" s="12" t="s">
        <v>77</v>
      </c>
      <c r="L2658" s="6" t="s">
        <v>4051</v>
      </c>
      <c r="M2658" s="10"/>
      <c r="N2658" s="11"/>
    </row>
    <row r="2659" spans="1:14">
      <c r="A2659" s="5" t="s">
        <v>3003</v>
      </c>
      <c r="B2659" s="5" t="s">
        <v>1618</v>
      </c>
      <c r="C2659" s="10" t="s">
        <v>959</v>
      </c>
      <c r="D2659" s="10" t="s">
        <v>960</v>
      </c>
      <c r="E2659" s="11" t="s">
        <v>3280</v>
      </c>
      <c r="F2659" s="6" t="s">
        <v>2577</v>
      </c>
      <c r="G2659" s="6" t="s">
        <v>71</v>
      </c>
      <c r="H2659" s="10" t="str">
        <f>VLOOKUP(G2659,Config!$E$2:$F$17,2,FALSE)</f>
        <v>dbl</v>
      </c>
      <c r="I2659" s="6">
        <v>1</v>
      </c>
      <c r="J2659" s="6"/>
      <c r="K2659" s="12" t="s">
        <v>77</v>
      </c>
      <c r="L2659" s="6" t="s">
        <v>4051</v>
      </c>
      <c r="M2659" s="10"/>
      <c r="N2659" s="11"/>
    </row>
    <row r="2660" spans="1:14">
      <c r="A2660" s="5" t="s">
        <v>3003</v>
      </c>
      <c r="B2660" s="5" t="s">
        <v>1104</v>
      </c>
      <c r="C2660" s="10" t="s">
        <v>959</v>
      </c>
      <c r="D2660" s="10" t="s">
        <v>960</v>
      </c>
      <c r="E2660" s="11" t="s">
        <v>3280</v>
      </c>
      <c r="F2660" s="6" t="s">
        <v>2173</v>
      </c>
      <c r="G2660" s="6" t="s">
        <v>15</v>
      </c>
      <c r="H2660" s="10" t="str">
        <f>VLOOKUP(G2660,Config!$E$2:$F$17,2,FALSE)</f>
        <v>str</v>
      </c>
      <c r="I2660" s="6">
        <v>1</v>
      </c>
      <c r="J2660" s="6"/>
      <c r="K2660" s="12" t="s">
        <v>77</v>
      </c>
      <c r="L2660" s="6" t="s">
        <v>4051</v>
      </c>
      <c r="M2660" s="10"/>
      <c r="N2660" s="11"/>
    </row>
    <row r="2661" spans="1:14">
      <c r="A2661" s="5" t="s">
        <v>3003</v>
      </c>
      <c r="B2661" s="5" t="s">
        <v>1101</v>
      </c>
      <c r="C2661" s="10" t="s">
        <v>959</v>
      </c>
      <c r="D2661" s="10" t="s">
        <v>960</v>
      </c>
      <c r="E2661" s="11" t="s">
        <v>3280</v>
      </c>
      <c r="F2661" s="6" t="s">
        <v>2083</v>
      </c>
      <c r="G2661" s="6" t="s">
        <v>15</v>
      </c>
      <c r="H2661" s="10" t="str">
        <f>VLOOKUP(G2661,Config!$E$2:$F$17,2,FALSE)</f>
        <v>str</v>
      </c>
      <c r="I2661" s="6">
        <v>0</v>
      </c>
      <c r="J2661" s="6"/>
      <c r="K2661" s="12" t="s">
        <v>77</v>
      </c>
      <c r="L2661" s="6" t="s">
        <v>4051</v>
      </c>
      <c r="M2661" s="10"/>
      <c r="N2661" s="11"/>
    </row>
    <row r="2662" spans="1:14">
      <c r="A2662" s="5" t="s">
        <v>3003</v>
      </c>
      <c r="B2662" s="5" t="s">
        <v>976</v>
      </c>
      <c r="C2662" s="10" t="s">
        <v>959</v>
      </c>
      <c r="D2662" s="10" t="s">
        <v>960</v>
      </c>
      <c r="E2662" s="11" t="s">
        <v>3280</v>
      </c>
      <c r="F2662" s="6" t="s">
        <v>2074</v>
      </c>
      <c r="G2662" s="6" t="s">
        <v>15</v>
      </c>
      <c r="H2662" s="10" t="str">
        <f>VLOOKUP(G2662,Config!$E$2:$F$17,2,FALSE)</f>
        <v>str</v>
      </c>
      <c r="I2662" s="6">
        <v>1</v>
      </c>
      <c r="J2662" s="6"/>
      <c r="K2662" s="12" t="s">
        <v>77</v>
      </c>
      <c r="L2662" s="6" t="s">
        <v>4051</v>
      </c>
      <c r="M2662" s="10"/>
      <c r="N2662" s="11"/>
    </row>
    <row r="2663" spans="1:14">
      <c r="A2663" s="5" t="s">
        <v>3003</v>
      </c>
      <c r="B2663" s="5" t="s">
        <v>977</v>
      </c>
      <c r="C2663" s="10" t="s">
        <v>959</v>
      </c>
      <c r="D2663" s="10" t="s">
        <v>960</v>
      </c>
      <c r="E2663" s="11" t="s">
        <v>3280</v>
      </c>
      <c r="F2663" s="6" t="s">
        <v>2075</v>
      </c>
      <c r="G2663" s="6" t="s">
        <v>47</v>
      </c>
      <c r="H2663" s="10" t="str">
        <f>VLOOKUP(G2663,Config!$E$2:$F$17,2,FALSE)</f>
        <v>ts</v>
      </c>
      <c r="I2663" s="6">
        <v>1</v>
      </c>
      <c r="J2663" s="6"/>
      <c r="K2663" s="12" t="s">
        <v>77</v>
      </c>
      <c r="L2663" s="6" t="s">
        <v>4051</v>
      </c>
      <c r="M2663" s="10"/>
      <c r="N2663" s="11"/>
    </row>
    <row r="2664" spans="1:14">
      <c r="A2664" s="5" t="s">
        <v>3003</v>
      </c>
      <c r="B2664" s="5" t="s">
        <v>1105</v>
      </c>
      <c r="C2664" s="10" t="s">
        <v>959</v>
      </c>
      <c r="D2664" s="10" t="s">
        <v>960</v>
      </c>
      <c r="E2664" s="11" t="s">
        <v>3280</v>
      </c>
      <c r="F2664" s="6" t="s">
        <v>87</v>
      </c>
      <c r="G2664" s="6" t="s">
        <v>15</v>
      </c>
      <c r="H2664" s="10" t="str">
        <f>VLOOKUP(G2664,Config!$E$2:$F$17,2,FALSE)</f>
        <v>str</v>
      </c>
      <c r="I2664" s="6">
        <v>0</v>
      </c>
      <c r="J2664" s="6"/>
      <c r="K2664" s="12" t="s">
        <v>77</v>
      </c>
      <c r="L2664" s="6" t="s">
        <v>4051</v>
      </c>
      <c r="M2664" s="10"/>
      <c r="N2664" s="11"/>
    </row>
    <row r="2665" spans="1:14">
      <c r="A2665" s="5" t="s">
        <v>3003</v>
      </c>
      <c r="B2665" s="5" t="s">
        <v>979</v>
      </c>
      <c r="C2665" s="10" t="s">
        <v>959</v>
      </c>
      <c r="D2665" s="10" t="s">
        <v>960</v>
      </c>
      <c r="E2665" s="11" t="s">
        <v>3280</v>
      </c>
      <c r="F2665" s="6" t="s">
        <v>89</v>
      </c>
      <c r="G2665" s="6" t="s">
        <v>47</v>
      </c>
      <c r="H2665" s="10" t="str">
        <f>VLOOKUP(G2665,Config!$E$2:$F$17,2,FALSE)</f>
        <v>ts</v>
      </c>
      <c r="I2665" s="6">
        <v>0</v>
      </c>
      <c r="J2665" s="6"/>
      <c r="K2665" s="12" t="s">
        <v>77</v>
      </c>
      <c r="L2665" s="6" t="s">
        <v>4051</v>
      </c>
      <c r="M2665" s="10"/>
      <c r="N2665" s="11"/>
    </row>
    <row r="2666" spans="1:14">
      <c r="A2666" s="5" t="s">
        <v>3003</v>
      </c>
      <c r="B2666" s="5" t="s">
        <v>1107</v>
      </c>
      <c r="C2666" s="10" t="s">
        <v>959</v>
      </c>
      <c r="D2666" s="10" t="s">
        <v>960</v>
      </c>
      <c r="E2666" s="11" t="s">
        <v>3280</v>
      </c>
      <c r="F2666" s="6" t="s">
        <v>2076</v>
      </c>
      <c r="G2666" s="6" t="s">
        <v>15</v>
      </c>
      <c r="H2666" s="10" t="str">
        <f>VLOOKUP(G2666,Config!$E$2:$F$17,2,FALSE)</f>
        <v>str</v>
      </c>
      <c r="I2666" s="6">
        <v>0</v>
      </c>
      <c r="J2666" s="6"/>
      <c r="K2666" s="12" t="s">
        <v>77</v>
      </c>
      <c r="L2666" s="6" t="s">
        <v>4051</v>
      </c>
      <c r="M2666" s="10"/>
      <c r="N2666" s="11"/>
    </row>
    <row r="2667" spans="1:14">
      <c r="A2667" s="5" t="s">
        <v>3003</v>
      </c>
      <c r="B2667" s="5" t="s">
        <v>981</v>
      </c>
      <c r="C2667" s="10" t="s">
        <v>959</v>
      </c>
      <c r="D2667" s="10" t="s">
        <v>960</v>
      </c>
      <c r="E2667" s="11" t="s">
        <v>3280</v>
      </c>
      <c r="F2667" s="6" t="s">
        <v>2077</v>
      </c>
      <c r="G2667" s="6" t="s">
        <v>47</v>
      </c>
      <c r="H2667" s="10" t="str">
        <f>VLOOKUP(G2667,Config!$E$2:$F$17,2,FALSE)</f>
        <v>ts</v>
      </c>
      <c r="I2667" s="6">
        <v>0</v>
      </c>
      <c r="J2667" s="6"/>
      <c r="K2667" s="12" t="s">
        <v>77</v>
      </c>
      <c r="L2667" s="6" t="s">
        <v>4051</v>
      </c>
      <c r="M2667" s="10"/>
      <c r="N2667" s="11"/>
    </row>
    <row r="2668" spans="1:14">
      <c r="A2668" s="5" t="s">
        <v>3003</v>
      </c>
      <c r="B2668" s="5" t="s">
        <v>1136</v>
      </c>
      <c r="C2668" s="10" t="s">
        <v>959</v>
      </c>
      <c r="D2668" s="10" t="s">
        <v>960</v>
      </c>
      <c r="E2668" s="11" t="s">
        <v>3280</v>
      </c>
      <c r="F2668" s="6" t="s">
        <v>2197</v>
      </c>
      <c r="G2668" s="6" t="s">
        <v>15</v>
      </c>
      <c r="H2668" s="10" t="str">
        <f>VLOOKUP(G2668,Config!$E$2:$F$17,2,FALSE)</f>
        <v>str</v>
      </c>
      <c r="I2668" s="6">
        <v>0</v>
      </c>
      <c r="J2668" s="6"/>
      <c r="K2668" s="12" t="s">
        <v>77</v>
      </c>
      <c r="L2668" s="6" t="s">
        <v>4051</v>
      </c>
      <c r="M2668" s="10"/>
      <c r="N2668" s="11"/>
    </row>
    <row r="2669" spans="1:14">
      <c r="A2669" s="5" t="s">
        <v>3003</v>
      </c>
      <c r="B2669" s="5" t="s">
        <v>1137</v>
      </c>
      <c r="C2669" s="10" t="s">
        <v>959</v>
      </c>
      <c r="D2669" s="10" t="s">
        <v>960</v>
      </c>
      <c r="E2669" s="11" t="s">
        <v>3280</v>
      </c>
      <c r="F2669" s="6" t="s">
        <v>2198</v>
      </c>
      <c r="G2669" s="6" t="s">
        <v>47</v>
      </c>
      <c r="H2669" s="10" t="str">
        <f>VLOOKUP(G2669,Config!$E$2:$F$17,2,FALSE)</f>
        <v>ts</v>
      </c>
      <c r="I2669" s="6">
        <v>0</v>
      </c>
      <c r="J2669" s="6"/>
      <c r="K2669" s="12" t="s">
        <v>77</v>
      </c>
      <c r="L2669" s="6" t="s">
        <v>4051</v>
      </c>
      <c r="M2669" s="10"/>
      <c r="N2669" s="11"/>
    </row>
    <row r="2670" spans="1:14">
      <c r="A2670" s="5" t="s">
        <v>3004</v>
      </c>
      <c r="B2670" s="5" t="s">
        <v>1619</v>
      </c>
      <c r="C2670" s="10" t="s">
        <v>959</v>
      </c>
      <c r="D2670" s="10" t="s">
        <v>960</v>
      </c>
      <c r="E2670" s="11" t="s">
        <v>3281</v>
      </c>
      <c r="F2670" s="6" t="s">
        <v>788</v>
      </c>
      <c r="G2670" s="6" t="s">
        <v>3763</v>
      </c>
      <c r="H2670" s="10" t="str">
        <f>VLOOKUP(G2670,Config!$E$2:$F$17,2,FALSE)</f>
        <v>lng</v>
      </c>
      <c r="I2670" s="6">
        <v>1</v>
      </c>
      <c r="J2670" s="6">
        <v>1</v>
      </c>
      <c r="K2670" s="12" t="s">
        <v>77</v>
      </c>
      <c r="L2670" s="6" t="s">
        <v>786</v>
      </c>
      <c r="M2670" s="10"/>
      <c r="N2670" s="11"/>
    </row>
    <row r="2671" spans="1:14">
      <c r="A2671" s="5" t="s">
        <v>3004</v>
      </c>
      <c r="B2671" s="5" t="s">
        <v>1620</v>
      </c>
      <c r="C2671" s="10" t="s">
        <v>959</v>
      </c>
      <c r="D2671" s="10" t="s">
        <v>960</v>
      </c>
      <c r="E2671" s="11" t="s">
        <v>3281</v>
      </c>
      <c r="F2671" s="6" t="s">
        <v>2578</v>
      </c>
      <c r="G2671" s="6" t="s">
        <v>3763</v>
      </c>
      <c r="H2671" s="10" t="str">
        <f>VLOOKUP(G2671,Config!$E$2:$F$17,2,FALSE)</f>
        <v>lng</v>
      </c>
      <c r="I2671" s="6">
        <v>1</v>
      </c>
      <c r="J2671" s="6">
        <v>1</v>
      </c>
      <c r="K2671" s="12" t="s">
        <v>77</v>
      </c>
      <c r="L2671" s="6" t="s">
        <v>786</v>
      </c>
      <c r="M2671" s="10"/>
      <c r="N2671" s="11"/>
    </row>
    <row r="2672" spans="1:14">
      <c r="A2672" s="5" t="s">
        <v>3004</v>
      </c>
      <c r="B2672" s="5" t="s">
        <v>1621</v>
      </c>
      <c r="C2672" s="10" t="s">
        <v>959</v>
      </c>
      <c r="D2672" s="10" t="s">
        <v>960</v>
      </c>
      <c r="E2672" s="11" t="s">
        <v>3281</v>
      </c>
      <c r="F2672" s="6" t="s">
        <v>2579</v>
      </c>
      <c r="G2672" s="6" t="s">
        <v>15</v>
      </c>
      <c r="H2672" s="10" t="str">
        <f>VLOOKUP(G2672,Config!$E$2:$F$17,2,FALSE)</f>
        <v>str</v>
      </c>
      <c r="I2672" s="6">
        <v>0</v>
      </c>
      <c r="J2672" s="6"/>
      <c r="K2672" s="12" t="s">
        <v>77</v>
      </c>
      <c r="L2672" s="6" t="s">
        <v>786</v>
      </c>
      <c r="M2672" s="10"/>
      <c r="N2672" s="11"/>
    </row>
    <row r="2673" spans="1:14">
      <c r="A2673" s="5" t="s">
        <v>3004</v>
      </c>
      <c r="B2673" s="5" t="s">
        <v>1622</v>
      </c>
      <c r="C2673" s="10" t="s">
        <v>959</v>
      </c>
      <c r="D2673" s="10" t="s">
        <v>960</v>
      </c>
      <c r="E2673" s="11" t="s">
        <v>3281</v>
      </c>
      <c r="F2673" s="6" t="s">
        <v>2580</v>
      </c>
      <c r="G2673" s="6" t="s">
        <v>15</v>
      </c>
      <c r="H2673" s="10" t="str">
        <f>VLOOKUP(G2673,Config!$E$2:$F$17,2,FALSE)</f>
        <v>str</v>
      </c>
      <c r="I2673" s="6">
        <v>0</v>
      </c>
      <c r="J2673" s="6"/>
      <c r="K2673" s="12" t="s">
        <v>77</v>
      </c>
      <c r="L2673" s="6" t="s">
        <v>786</v>
      </c>
      <c r="M2673" s="10"/>
      <c r="N2673" s="11"/>
    </row>
    <row r="2674" spans="1:14">
      <c r="A2674" s="5" t="s">
        <v>3004</v>
      </c>
      <c r="B2674" s="5" t="s">
        <v>1623</v>
      </c>
      <c r="C2674" s="10" t="s">
        <v>959</v>
      </c>
      <c r="D2674" s="10" t="s">
        <v>960</v>
      </c>
      <c r="E2674" s="11" t="s">
        <v>3281</v>
      </c>
      <c r="F2674" s="6" t="s">
        <v>2581</v>
      </c>
      <c r="G2674" s="6" t="s">
        <v>15</v>
      </c>
      <c r="H2674" s="10" t="str">
        <f>VLOOKUP(G2674,Config!$E$2:$F$17,2,FALSE)</f>
        <v>str</v>
      </c>
      <c r="I2674" s="6">
        <v>0</v>
      </c>
      <c r="J2674" s="6"/>
      <c r="K2674" s="12" t="s">
        <v>77</v>
      </c>
      <c r="L2674" s="6" t="s">
        <v>786</v>
      </c>
      <c r="M2674" s="10"/>
      <c r="N2674" s="11"/>
    </row>
    <row r="2675" spans="1:14">
      <c r="A2675" s="5" t="s">
        <v>3004</v>
      </c>
      <c r="B2675" s="5" t="s">
        <v>1624</v>
      </c>
      <c r="C2675" s="10" t="s">
        <v>959</v>
      </c>
      <c r="D2675" s="10" t="s">
        <v>960</v>
      </c>
      <c r="E2675" s="11" t="s">
        <v>3281</v>
      </c>
      <c r="F2675" s="6" t="s">
        <v>2582</v>
      </c>
      <c r="G2675" s="6" t="s">
        <v>15</v>
      </c>
      <c r="H2675" s="10" t="str">
        <f>VLOOKUP(G2675,Config!$E$2:$F$17,2,FALSE)</f>
        <v>str</v>
      </c>
      <c r="I2675" s="6">
        <v>0</v>
      </c>
      <c r="J2675" s="6"/>
      <c r="K2675" s="12" t="s">
        <v>77</v>
      </c>
      <c r="L2675" s="6" t="s">
        <v>786</v>
      </c>
      <c r="M2675" s="10"/>
      <c r="N2675" s="11"/>
    </row>
    <row r="2676" spans="1:14">
      <c r="A2676" s="5" t="s">
        <v>3004</v>
      </c>
      <c r="B2676" s="5" t="s">
        <v>1625</v>
      </c>
      <c r="C2676" s="10" t="s">
        <v>959</v>
      </c>
      <c r="D2676" s="10" t="s">
        <v>960</v>
      </c>
      <c r="E2676" s="11" t="s">
        <v>3281</v>
      </c>
      <c r="F2676" s="6" t="s">
        <v>2583</v>
      </c>
      <c r="G2676" s="6" t="s">
        <v>15</v>
      </c>
      <c r="H2676" s="10" t="str">
        <f>VLOOKUP(G2676,Config!$E$2:$F$17,2,FALSE)</f>
        <v>str</v>
      </c>
      <c r="I2676" s="6">
        <v>0</v>
      </c>
      <c r="J2676" s="6"/>
      <c r="K2676" s="12" t="s">
        <v>77</v>
      </c>
      <c r="L2676" s="6" t="s">
        <v>786</v>
      </c>
      <c r="M2676" s="10"/>
      <c r="N2676" s="11"/>
    </row>
    <row r="2677" spans="1:14">
      <c r="A2677" s="5" t="s">
        <v>3004</v>
      </c>
      <c r="B2677" s="5" t="s">
        <v>1626</v>
      </c>
      <c r="C2677" s="10" t="s">
        <v>959</v>
      </c>
      <c r="D2677" s="10" t="s">
        <v>960</v>
      </c>
      <c r="E2677" s="11" t="s">
        <v>3281</v>
      </c>
      <c r="F2677" s="6" t="s">
        <v>2584</v>
      </c>
      <c r="G2677" s="6" t="s">
        <v>15</v>
      </c>
      <c r="H2677" s="10" t="str">
        <f>VLOOKUP(G2677,Config!$E$2:$F$17,2,FALSE)</f>
        <v>str</v>
      </c>
      <c r="I2677" s="6">
        <v>0</v>
      </c>
      <c r="J2677" s="6"/>
      <c r="K2677" s="12" t="s">
        <v>77</v>
      </c>
      <c r="L2677" s="6" t="s">
        <v>786</v>
      </c>
      <c r="M2677" s="10"/>
      <c r="N2677" s="11"/>
    </row>
    <row r="2678" spans="1:14">
      <c r="A2678" s="5" t="s">
        <v>3004</v>
      </c>
      <c r="B2678" s="5" t="s">
        <v>1627</v>
      </c>
      <c r="C2678" s="10" t="s">
        <v>959</v>
      </c>
      <c r="D2678" s="10" t="s">
        <v>960</v>
      </c>
      <c r="E2678" s="11" t="s">
        <v>3281</v>
      </c>
      <c r="F2678" s="6" t="s">
        <v>2585</v>
      </c>
      <c r="G2678" s="6" t="s">
        <v>15</v>
      </c>
      <c r="H2678" s="10" t="str">
        <f>VLOOKUP(G2678,Config!$E$2:$F$17,2,FALSE)</f>
        <v>str</v>
      </c>
      <c r="I2678" s="6">
        <v>0</v>
      </c>
      <c r="J2678" s="6"/>
      <c r="K2678" s="12" t="s">
        <v>77</v>
      </c>
      <c r="L2678" s="6" t="s">
        <v>786</v>
      </c>
      <c r="M2678" s="10"/>
      <c r="N2678" s="11"/>
    </row>
    <row r="2679" spans="1:14">
      <c r="A2679" s="5" t="s">
        <v>3004</v>
      </c>
      <c r="B2679" s="5" t="s">
        <v>1628</v>
      </c>
      <c r="C2679" s="10" t="s">
        <v>959</v>
      </c>
      <c r="D2679" s="10" t="s">
        <v>960</v>
      </c>
      <c r="E2679" s="11" t="s">
        <v>3281</v>
      </c>
      <c r="F2679" s="6" t="s">
        <v>2586</v>
      </c>
      <c r="G2679" s="6" t="s">
        <v>15</v>
      </c>
      <c r="H2679" s="10" t="str">
        <f>VLOOKUP(G2679,Config!$E$2:$F$17,2,FALSE)</f>
        <v>str</v>
      </c>
      <c r="I2679" s="6">
        <v>0</v>
      </c>
      <c r="J2679" s="6"/>
      <c r="K2679" s="12" t="s">
        <v>77</v>
      </c>
      <c r="L2679" s="6" t="s">
        <v>786</v>
      </c>
      <c r="M2679" s="10"/>
      <c r="N2679" s="11"/>
    </row>
    <row r="2680" spans="1:14">
      <c r="A2680" s="5" t="s">
        <v>3004</v>
      </c>
      <c r="B2680" s="5" t="s">
        <v>1629</v>
      </c>
      <c r="C2680" s="10" t="s">
        <v>959</v>
      </c>
      <c r="D2680" s="10" t="s">
        <v>960</v>
      </c>
      <c r="E2680" s="11" t="s">
        <v>3281</v>
      </c>
      <c r="F2680" s="6" t="s">
        <v>2587</v>
      </c>
      <c r="G2680" s="6" t="s">
        <v>15</v>
      </c>
      <c r="H2680" s="10" t="str">
        <f>VLOOKUP(G2680,Config!$E$2:$F$17,2,FALSE)</f>
        <v>str</v>
      </c>
      <c r="I2680" s="6">
        <v>0</v>
      </c>
      <c r="J2680" s="6"/>
      <c r="K2680" s="12" t="s">
        <v>77</v>
      </c>
      <c r="L2680" s="6" t="s">
        <v>786</v>
      </c>
      <c r="M2680" s="10"/>
      <c r="N2680" s="11"/>
    </row>
    <row r="2681" spans="1:14">
      <c r="A2681" s="5" t="s">
        <v>3004</v>
      </c>
      <c r="B2681" s="5" t="s">
        <v>1630</v>
      </c>
      <c r="C2681" s="10" t="s">
        <v>959</v>
      </c>
      <c r="D2681" s="10" t="s">
        <v>960</v>
      </c>
      <c r="E2681" s="11" t="s">
        <v>3281</v>
      </c>
      <c r="F2681" s="6" t="s">
        <v>2588</v>
      </c>
      <c r="G2681" s="6" t="s">
        <v>69</v>
      </c>
      <c r="H2681" s="10" t="str">
        <f>VLOOKUP(G2681,Config!$E$2:$F$17,2,FALSE)</f>
        <v>int</v>
      </c>
      <c r="I2681" s="6">
        <v>0</v>
      </c>
      <c r="J2681" s="6"/>
      <c r="K2681" s="12" t="s">
        <v>77</v>
      </c>
      <c r="L2681" s="6" t="s">
        <v>786</v>
      </c>
      <c r="M2681" s="10"/>
      <c r="N2681" s="11"/>
    </row>
    <row r="2682" spans="1:14">
      <c r="A2682" s="5" t="s">
        <v>3004</v>
      </c>
      <c r="B2682" s="5" t="s">
        <v>1631</v>
      </c>
      <c r="C2682" s="10" t="s">
        <v>959</v>
      </c>
      <c r="D2682" s="10" t="s">
        <v>960</v>
      </c>
      <c r="E2682" s="11" t="s">
        <v>3281</v>
      </c>
      <c r="F2682" s="6" t="s">
        <v>2589</v>
      </c>
      <c r="G2682" s="6" t="s">
        <v>69</v>
      </c>
      <c r="H2682" s="10" t="str">
        <f>VLOOKUP(G2682,Config!$E$2:$F$17,2,FALSE)</f>
        <v>int</v>
      </c>
      <c r="I2682" s="6">
        <v>0</v>
      </c>
      <c r="J2682" s="6"/>
      <c r="K2682" s="12" t="s">
        <v>77</v>
      </c>
      <c r="L2682" s="6" t="s">
        <v>786</v>
      </c>
      <c r="M2682" s="10"/>
      <c r="N2682" s="11"/>
    </row>
    <row r="2683" spans="1:14">
      <c r="A2683" s="5" t="s">
        <v>3004</v>
      </c>
      <c r="B2683" s="5" t="s">
        <v>1632</v>
      </c>
      <c r="C2683" s="10" t="s">
        <v>959</v>
      </c>
      <c r="D2683" s="10" t="s">
        <v>960</v>
      </c>
      <c r="E2683" s="11" t="s">
        <v>3281</v>
      </c>
      <c r="F2683" s="6" t="s">
        <v>2590</v>
      </c>
      <c r="G2683" s="6" t="s">
        <v>15</v>
      </c>
      <c r="H2683" s="10" t="str">
        <f>VLOOKUP(G2683,Config!$E$2:$F$17,2,FALSE)</f>
        <v>str</v>
      </c>
      <c r="I2683" s="6">
        <v>1</v>
      </c>
      <c r="J2683" s="6"/>
      <c r="K2683" s="12" t="s">
        <v>77</v>
      </c>
      <c r="L2683" s="6" t="s">
        <v>786</v>
      </c>
      <c r="M2683" s="10"/>
      <c r="N2683" s="11"/>
    </row>
    <row r="2684" spans="1:14">
      <c r="A2684" s="5" t="s">
        <v>3004</v>
      </c>
      <c r="B2684" s="5" t="s">
        <v>1195</v>
      </c>
      <c r="C2684" s="10" t="s">
        <v>959</v>
      </c>
      <c r="D2684" s="10" t="s">
        <v>960</v>
      </c>
      <c r="E2684" s="11" t="s">
        <v>3281</v>
      </c>
      <c r="F2684" s="6" t="s">
        <v>2249</v>
      </c>
      <c r="G2684" s="6" t="s">
        <v>15</v>
      </c>
      <c r="H2684" s="10" t="str">
        <f>VLOOKUP(G2684,Config!$E$2:$F$17,2,FALSE)</f>
        <v>str</v>
      </c>
      <c r="I2684" s="6">
        <v>1</v>
      </c>
      <c r="J2684" s="6"/>
      <c r="K2684" s="12" t="s">
        <v>77</v>
      </c>
      <c r="L2684" s="6" t="s">
        <v>786</v>
      </c>
      <c r="M2684" s="10"/>
      <c r="N2684" s="11"/>
    </row>
    <row r="2685" spans="1:14">
      <c r="A2685" s="5" t="s">
        <v>3004</v>
      </c>
      <c r="B2685" s="5" t="s">
        <v>1104</v>
      </c>
      <c r="C2685" s="10" t="s">
        <v>959</v>
      </c>
      <c r="D2685" s="10" t="s">
        <v>960</v>
      </c>
      <c r="E2685" s="11" t="s">
        <v>3281</v>
      </c>
      <c r="F2685" s="6" t="s">
        <v>2173</v>
      </c>
      <c r="G2685" s="6" t="s">
        <v>15</v>
      </c>
      <c r="H2685" s="10" t="str">
        <f>VLOOKUP(G2685,Config!$E$2:$F$17,2,FALSE)</f>
        <v>str</v>
      </c>
      <c r="I2685" s="6">
        <v>0</v>
      </c>
      <c r="J2685" s="6"/>
      <c r="K2685" s="12" t="s">
        <v>77</v>
      </c>
      <c r="L2685" s="6" t="s">
        <v>786</v>
      </c>
      <c r="M2685" s="10"/>
      <c r="N2685" s="11"/>
    </row>
    <row r="2686" spans="1:14">
      <c r="A2686" s="5" t="s">
        <v>3004</v>
      </c>
      <c r="B2686" s="5" t="s">
        <v>976</v>
      </c>
      <c r="C2686" s="10" t="s">
        <v>959</v>
      </c>
      <c r="D2686" s="10" t="s">
        <v>960</v>
      </c>
      <c r="E2686" s="11" t="s">
        <v>3281</v>
      </c>
      <c r="F2686" s="6" t="s">
        <v>2074</v>
      </c>
      <c r="G2686" s="6" t="s">
        <v>15</v>
      </c>
      <c r="H2686" s="10" t="str">
        <f>VLOOKUP(G2686,Config!$E$2:$F$17,2,FALSE)</f>
        <v>str</v>
      </c>
      <c r="I2686" s="6">
        <v>1</v>
      </c>
      <c r="J2686" s="6"/>
      <c r="K2686" s="12" t="s">
        <v>77</v>
      </c>
      <c r="L2686" s="6" t="s">
        <v>786</v>
      </c>
      <c r="M2686" s="10"/>
      <c r="N2686" s="11"/>
    </row>
    <row r="2687" spans="1:14">
      <c r="A2687" s="5" t="s">
        <v>3004</v>
      </c>
      <c r="B2687" s="5" t="s">
        <v>977</v>
      </c>
      <c r="C2687" s="10" t="s">
        <v>959</v>
      </c>
      <c r="D2687" s="10" t="s">
        <v>960</v>
      </c>
      <c r="E2687" s="11" t="s">
        <v>3281</v>
      </c>
      <c r="F2687" s="6" t="s">
        <v>2075</v>
      </c>
      <c r="G2687" s="6" t="s">
        <v>47</v>
      </c>
      <c r="H2687" s="10" t="str">
        <f>VLOOKUP(G2687,Config!$E$2:$F$17,2,FALSE)</f>
        <v>ts</v>
      </c>
      <c r="I2687" s="6">
        <v>1</v>
      </c>
      <c r="J2687" s="6"/>
      <c r="K2687" s="12" t="s">
        <v>77</v>
      </c>
      <c r="L2687" s="6" t="s">
        <v>786</v>
      </c>
      <c r="M2687" s="10"/>
      <c r="N2687" s="11"/>
    </row>
    <row r="2688" spans="1:14">
      <c r="A2688" s="5" t="s">
        <v>3004</v>
      </c>
      <c r="B2688" s="5" t="s">
        <v>1105</v>
      </c>
      <c r="C2688" s="10" t="s">
        <v>959</v>
      </c>
      <c r="D2688" s="10" t="s">
        <v>960</v>
      </c>
      <c r="E2688" s="11" t="s">
        <v>3281</v>
      </c>
      <c r="F2688" s="6" t="s">
        <v>87</v>
      </c>
      <c r="G2688" s="6" t="s">
        <v>15</v>
      </c>
      <c r="H2688" s="10" t="str">
        <f>VLOOKUP(G2688,Config!$E$2:$F$17,2,FALSE)</f>
        <v>str</v>
      </c>
      <c r="I2688" s="6">
        <v>0</v>
      </c>
      <c r="J2688" s="6"/>
      <c r="K2688" s="12" t="s">
        <v>77</v>
      </c>
      <c r="L2688" s="6" t="s">
        <v>786</v>
      </c>
      <c r="M2688" s="10"/>
      <c r="N2688" s="11"/>
    </row>
    <row r="2689" spans="1:14">
      <c r="A2689" s="5" t="s">
        <v>3004</v>
      </c>
      <c r="B2689" s="5" t="s">
        <v>979</v>
      </c>
      <c r="C2689" s="10" t="s">
        <v>959</v>
      </c>
      <c r="D2689" s="10" t="s">
        <v>960</v>
      </c>
      <c r="E2689" s="11" t="s">
        <v>3281</v>
      </c>
      <c r="F2689" s="6" t="s">
        <v>89</v>
      </c>
      <c r="G2689" s="6" t="s">
        <v>47</v>
      </c>
      <c r="H2689" s="10" t="str">
        <f>VLOOKUP(G2689,Config!$E$2:$F$17,2,FALSE)</f>
        <v>ts</v>
      </c>
      <c r="I2689" s="6">
        <v>0</v>
      </c>
      <c r="J2689" s="6"/>
      <c r="K2689" s="12" t="s">
        <v>77</v>
      </c>
      <c r="L2689" s="6" t="s">
        <v>786</v>
      </c>
      <c r="M2689" s="10"/>
      <c r="N2689" s="11"/>
    </row>
    <row r="2690" spans="1:14">
      <c r="A2690" s="5" t="s">
        <v>3004</v>
      </c>
      <c r="B2690" s="5" t="s">
        <v>1107</v>
      </c>
      <c r="C2690" s="10" t="s">
        <v>959</v>
      </c>
      <c r="D2690" s="10" t="s">
        <v>960</v>
      </c>
      <c r="E2690" s="11" t="s">
        <v>3281</v>
      </c>
      <c r="F2690" s="6" t="s">
        <v>2076</v>
      </c>
      <c r="G2690" s="6" t="s">
        <v>15</v>
      </c>
      <c r="H2690" s="10" t="str">
        <f>VLOOKUP(G2690,Config!$E$2:$F$17,2,FALSE)</f>
        <v>str</v>
      </c>
      <c r="I2690" s="6">
        <v>0</v>
      </c>
      <c r="J2690" s="6"/>
      <c r="K2690" s="12" t="s">
        <v>77</v>
      </c>
      <c r="L2690" s="6" t="s">
        <v>786</v>
      </c>
      <c r="M2690" s="10"/>
      <c r="N2690" s="11"/>
    </row>
    <row r="2691" spans="1:14">
      <c r="A2691" s="5" t="s">
        <v>3004</v>
      </c>
      <c r="B2691" s="5" t="s">
        <v>981</v>
      </c>
      <c r="C2691" s="10" t="s">
        <v>959</v>
      </c>
      <c r="D2691" s="10" t="s">
        <v>960</v>
      </c>
      <c r="E2691" s="11" t="s">
        <v>3281</v>
      </c>
      <c r="F2691" s="6" t="s">
        <v>2077</v>
      </c>
      <c r="G2691" s="6" t="s">
        <v>47</v>
      </c>
      <c r="H2691" s="10" t="str">
        <f>VLOOKUP(G2691,Config!$E$2:$F$17,2,FALSE)</f>
        <v>ts</v>
      </c>
      <c r="I2691" s="6">
        <v>0</v>
      </c>
      <c r="J2691" s="6"/>
      <c r="K2691" s="12" t="s">
        <v>77</v>
      </c>
      <c r="L2691" s="6" t="s">
        <v>786</v>
      </c>
      <c r="M2691" s="10"/>
      <c r="N2691" s="11"/>
    </row>
    <row r="2692" spans="1:14">
      <c r="A2692" s="5" t="s">
        <v>3005</v>
      </c>
      <c r="B2692" s="5" t="s">
        <v>1619</v>
      </c>
      <c r="C2692" s="10" t="s">
        <v>959</v>
      </c>
      <c r="D2692" s="10" t="s">
        <v>960</v>
      </c>
      <c r="E2692" s="11" t="s">
        <v>3282</v>
      </c>
      <c r="F2692" s="6" t="s">
        <v>788</v>
      </c>
      <c r="G2692" s="6" t="s">
        <v>3763</v>
      </c>
      <c r="H2692" s="10" t="str">
        <f>VLOOKUP(G2692,Config!$E$2:$F$17,2,FALSE)</f>
        <v>lng</v>
      </c>
      <c r="I2692" s="6">
        <v>1</v>
      </c>
      <c r="J2692" s="6">
        <v>1</v>
      </c>
      <c r="K2692" s="12" t="s">
        <v>77</v>
      </c>
      <c r="L2692" s="6" t="s">
        <v>794</v>
      </c>
      <c r="M2692" s="10"/>
      <c r="N2692" s="11"/>
    </row>
    <row r="2693" spans="1:14">
      <c r="A2693" s="5" t="s">
        <v>3005</v>
      </c>
      <c r="B2693" s="5" t="s">
        <v>1633</v>
      </c>
      <c r="C2693" s="10" t="s">
        <v>959</v>
      </c>
      <c r="D2693" s="10" t="s">
        <v>960</v>
      </c>
      <c r="E2693" s="11" t="s">
        <v>3282</v>
      </c>
      <c r="F2693" s="6" t="s">
        <v>2591</v>
      </c>
      <c r="G2693" s="6" t="s">
        <v>3763</v>
      </c>
      <c r="H2693" s="10" t="str">
        <f>VLOOKUP(G2693,Config!$E$2:$F$17,2,FALSE)</f>
        <v>lng</v>
      </c>
      <c r="I2693" s="6">
        <v>0</v>
      </c>
      <c r="J2693" s="6"/>
      <c r="K2693" s="12" t="s">
        <v>77</v>
      </c>
      <c r="L2693" s="6" t="s">
        <v>794</v>
      </c>
      <c r="M2693" s="10"/>
      <c r="N2693" s="11"/>
    </row>
    <row r="2694" spans="1:14">
      <c r="A2694" s="5" t="s">
        <v>3005</v>
      </c>
      <c r="B2694" s="5" t="s">
        <v>1634</v>
      </c>
      <c r="C2694" s="10" t="s">
        <v>959</v>
      </c>
      <c r="D2694" s="10" t="s">
        <v>960</v>
      </c>
      <c r="E2694" s="11" t="s">
        <v>3282</v>
      </c>
      <c r="F2694" s="6" t="s">
        <v>2592</v>
      </c>
      <c r="G2694" s="6" t="s">
        <v>15</v>
      </c>
      <c r="H2694" s="10" t="str">
        <f>VLOOKUP(G2694,Config!$E$2:$F$17,2,FALSE)</f>
        <v>str</v>
      </c>
      <c r="I2694" s="6">
        <v>1</v>
      </c>
      <c r="J2694" s="6"/>
      <c r="K2694" s="12" t="s">
        <v>77</v>
      </c>
      <c r="L2694" s="6" t="s">
        <v>794</v>
      </c>
      <c r="M2694" s="10"/>
      <c r="N2694" s="11"/>
    </row>
    <row r="2695" spans="1:14">
      <c r="A2695" s="5" t="s">
        <v>3005</v>
      </c>
      <c r="B2695" s="5" t="s">
        <v>1635</v>
      </c>
      <c r="C2695" s="10" t="s">
        <v>959</v>
      </c>
      <c r="D2695" s="10" t="s">
        <v>960</v>
      </c>
      <c r="E2695" s="11" t="s">
        <v>3282</v>
      </c>
      <c r="F2695" s="6" t="s">
        <v>2593</v>
      </c>
      <c r="G2695" s="6" t="s">
        <v>15</v>
      </c>
      <c r="H2695" s="10" t="str">
        <f>VLOOKUP(G2695,Config!$E$2:$F$17,2,FALSE)</f>
        <v>str</v>
      </c>
      <c r="I2695" s="6">
        <v>1</v>
      </c>
      <c r="J2695" s="6"/>
      <c r="K2695" s="12" t="s">
        <v>77</v>
      </c>
      <c r="L2695" s="6" t="s">
        <v>794</v>
      </c>
      <c r="M2695" s="10"/>
      <c r="N2695" s="11"/>
    </row>
    <row r="2696" spans="1:14">
      <c r="A2696" s="5" t="s">
        <v>3005</v>
      </c>
      <c r="B2696" s="5" t="s">
        <v>1624</v>
      </c>
      <c r="C2696" s="10" t="s">
        <v>959</v>
      </c>
      <c r="D2696" s="10" t="s">
        <v>960</v>
      </c>
      <c r="E2696" s="11" t="s">
        <v>3282</v>
      </c>
      <c r="F2696" s="6" t="s">
        <v>2582</v>
      </c>
      <c r="G2696" s="6" t="s">
        <v>15</v>
      </c>
      <c r="H2696" s="10" t="str">
        <f>VLOOKUP(G2696,Config!$E$2:$F$17,2,FALSE)</f>
        <v>str</v>
      </c>
      <c r="I2696" s="6">
        <v>0</v>
      </c>
      <c r="J2696" s="6"/>
      <c r="K2696" s="12" t="s">
        <v>77</v>
      </c>
      <c r="L2696" s="6" t="s">
        <v>794</v>
      </c>
      <c r="M2696" s="10"/>
      <c r="N2696" s="11"/>
    </row>
    <row r="2697" spans="1:14">
      <c r="A2697" s="5" t="s">
        <v>3005</v>
      </c>
      <c r="B2697" s="5" t="s">
        <v>1625</v>
      </c>
      <c r="C2697" s="10" t="s">
        <v>959</v>
      </c>
      <c r="D2697" s="10" t="s">
        <v>960</v>
      </c>
      <c r="E2697" s="11" t="s">
        <v>3282</v>
      </c>
      <c r="F2697" s="6" t="s">
        <v>2583</v>
      </c>
      <c r="G2697" s="6" t="s">
        <v>15</v>
      </c>
      <c r="H2697" s="10" t="str">
        <f>VLOOKUP(G2697,Config!$E$2:$F$17,2,FALSE)</f>
        <v>str</v>
      </c>
      <c r="I2697" s="6">
        <v>0</v>
      </c>
      <c r="J2697" s="6"/>
      <c r="K2697" s="12" t="s">
        <v>77</v>
      </c>
      <c r="L2697" s="6" t="s">
        <v>794</v>
      </c>
      <c r="M2697" s="10"/>
      <c r="N2697" s="11"/>
    </row>
    <row r="2698" spans="1:14">
      <c r="A2698" s="5" t="s">
        <v>3005</v>
      </c>
      <c r="B2698" s="5" t="s">
        <v>1626</v>
      </c>
      <c r="C2698" s="10" t="s">
        <v>959</v>
      </c>
      <c r="D2698" s="10" t="s">
        <v>960</v>
      </c>
      <c r="E2698" s="11" t="s">
        <v>3282</v>
      </c>
      <c r="F2698" s="6" t="s">
        <v>2584</v>
      </c>
      <c r="G2698" s="6" t="s">
        <v>15</v>
      </c>
      <c r="H2698" s="10" t="str">
        <f>VLOOKUP(G2698,Config!$E$2:$F$17,2,FALSE)</f>
        <v>str</v>
      </c>
      <c r="I2698" s="6">
        <v>0</v>
      </c>
      <c r="J2698" s="6"/>
      <c r="K2698" s="12" t="s">
        <v>77</v>
      </c>
      <c r="L2698" s="6" t="s">
        <v>794</v>
      </c>
      <c r="M2698" s="10"/>
      <c r="N2698" s="11"/>
    </row>
    <row r="2699" spans="1:14">
      <c r="A2699" s="5" t="s">
        <v>3005</v>
      </c>
      <c r="B2699" s="5" t="s">
        <v>1636</v>
      </c>
      <c r="C2699" s="10" t="s">
        <v>959</v>
      </c>
      <c r="D2699" s="10" t="s">
        <v>960</v>
      </c>
      <c r="E2699" s="11" t="s">
        <v>3282</v>
      </c>
      <c r="F2699" s="6" t="s">
        <v>2594</v>
      </c>
      <c r="G2699" s="6" t="s">
        <v>15</v>
      </c>
      <c r="H2699" s="10" t="str">
        <f>VLOOKUP(G2699,Config!$E$2:$F$17,2,FALSE)</f>
        <v>str</v>
      </c>
      <c r="I2699" s="6">
        <v>0</v>
      </c>
      <c r="J2699" s="6"/>
      <c r="K2699" s="12" t="s">
        <v>77</v>
      </c>
      <c r="L2699" s="6" t="s">
        <v>794</v>
      </c>
      <c r="M2699" s="10"/>
      <c r="N2699" s="11"/>
    </row>
    <row r="2700" spans="1:14">
      <c r="A2700" s="5" t="s">
        <v>3005</v>
      </c>
      <c r="B2700" s="5" t="s">
        <v>1104</v>
      </c>
      <c r="C2700" s="10" t="s">
        <v>959</v>
      </c>
      <c r="D2700" s="10" t="s">
        <v>960</v>
      </c>
      <c r="E2700" s="11" t="s">
        <v>3282</v>
      </c>
      <c r="F2700" s="6" t="s">
        <v>2173</v>
      </c>
      <c r="G2700" s="6" t="s">
        <v>15</v>
      </c>
      <c r="H2700" s="10" t="str">
        <f>VLOOKUP(G2700,Config!$E$2:$F$17,2,FALSE)</f>
        <v>str</v>
      </c>
      <c r="I2700" s="6">
        <v>0</v>
      </c>
      <c r="J2700" s="6"/>
      <c r="K2700" s="12" t="s">
        <v>77</v>
      </c>
      <c r="L2700" s="6" t="s">
        <v>794</v>
      </c>
      <c r="M2700" s="10"/>
      <c r="N2700" s="11"/>
    </row>
    <row r="2701" spans="1:14">
      <c r="A2701" s="5" t="s">
        <v>3005</v>
      </c>
      <c r="B2701" s="5" t="s">
        <v>976</v>
      </c>
      <c r="C2701" s="10" t="s">
        <v>959</v>
      </c>
      <c r="D2701" s="10" t="s">
        <v>960</v>
      </c>
      <c r="E2701" s="11" t="s">
        <v>3282</v>
      </c>
      <c r="F2701" s="6" t="s">
        <v>2074</v>
      </c>
      <c r="G2701" s="6" t="s">
        <v>15</v>
      </c>
      <c r="H2701" s="10" t="str">
        <f>VLOOKUP(G2701,Config!$E$2:$F$17,2,FALSE)</f>
        <v>str</v>
      </c>
      <c r="I2701" s="6">
        <v>1</v>
      </c>
      <c r="J2701" s="6"/>
      <c r="K2701" s="12" t="s">
        <v>77</v>
      </c>
      <c r="L2701" s="6" t="s">
        <v>794</v>
      </c>
      <c r="M2701" s="10"/>
      <c r="N2701" s="11"/>
    </row>
    <row r="2702" spans="1:14">
      <c r="A2702" s="5" t="s">
        <v>3005</v>
      </c>
      <c r="B2702" s="5" t="s">
        <v>977</v>
      </c>
      <c r="C2702" s="10" t="s">
        <v>959</v>
      </c>
      <c r="D2702" s="10" t="s">
        <v>960</v>
      </c>
      <c r="E2702" s="11" t="s">
        <v>3282</v>
      </c>
      <c r="F2702" s="6" t="s">
        <v>2075</v>
      </c>
      <c r="G2702" s="6" t="s">
        <v>47</v>
      </c>
      <c r="H2702" s="10" t="str">
        <f>VLOOKUP(G2702,Config!$E$2:$F$17,2,FALSE)</f>
        <v>ts</v>
      </c>
      <c r="I2702" s="6">
        <v>1</v>
      </c>
      <c r="J2702" s="6"/>
      <c r="K2702" s="12" t="s">
        <v>77</v>
      </c>
      <c r="L2702" s="6" t="s">
        <v>794</v>
      </c>
      <c r="M2702" s="10"/>
      <c r="N2702" s="11"/>
    </row>
    <row r="2703" spans="1:14">
      <c r="A2703" s="5" t="s">
        <v>3005</v>
      </c>
      <c r="B2703" s="5" t="s">
        <v>1105</v>
      </c>
      <c r="C2703" s="10" t="s">
        <v>959</v>
      </c>
      <c r="D2703" s="10" t="s">
        <v>960</v>
      </c>
      <c r="E2703" s="11" t="s">
        <v>3282</v>
      </c>
      <c r="F2703" s="6" t="s">
        <v>87</v>
      </c>
      <c r="G2703" s="6" t="s">
        <v>15</v>
      </c>
      <c r="H2703" s="10" t="str">
        <f>VLOOKUP(G2703,Config!$E$2:$F$17,2,FALSE)</f>
        <v>str</v>
      </c>
      <c r="I2703" s="6">
        <v>0</v>
      </c>
      <c r="J2703" s="6"/>
      <c r="K2703" s="12" t="s">
        <v>77</v>
      </c>
      <c r="L2703" s="6" t="s">
        <v>794</v>
      </c>
      <c r="M2703" s="10"/>
      <c r="N2703" s="11"/>
    </row>
    <row r="2704" spans="1:14">
      <c r="A2704" s="5" t="s">
        <v>3005</v>
      </c>
      <c r="B2704" s="5" t="s">
        <v>979</v>
      </c>
      <c r="C2704" s="10" t="s">
        <v>959</v>
      </c>
      <c r="D2704" s="10" t="s">
        <v>960</v>
      </c>
      <c r="E2704" s="11" t="s">
        <v>3282</v>
      </c>
      <c r="F2704" s="6" t="s">
        <v>89</v>
      </c>
      <c r="G2704" s="6" t="s">
        <v>47</v>
      </c>
      <c r="H2704" s="10" t="str">
        <f>VLOOKUP(G2704,Config!$E$2:$F$17,2,FALSE)</f>
        <v>ts</v>
      </c>
      <c r="I2704" s="6">
        <v>0</v>
      </c>
      <c r="J2704" s="6"/>
      <c r="K2704" s="12" t="s">
        <v>77</v>
      </c>
      <c r="L2704" s="6" t="s">
        <v>794</v>
      </c>
      <c r="M2704" s="10"/>
      <c r="N2704" s="11"/>
    </row>
    <row r="2705" spans="1:14">
      <c r="A2705" s="5" t="s">
        <v>3005</v>
      </c>
      <c r="B2705" s="5" t="s">
        <v>1107</v>
      </c>
      <c r="C2705" s="10" t="s">
        <v>959</v>
      </c>
      <c r="D2705" s="10" t="s">
        <v>960</v>
      </c>
      <c r="E2705" s="11" t="s">
        <v>3282</v>
      </c>
      <c r="F2705" s="6" t="s">
        <v>2076</v>
      </c>
      <c r="G2705" s="6" t="s">
        <v>15</v>
      </c>
      <c r="H2705" s="10" t="str">
        <f>VLOOKUP(G2705,Config!$E$2:$F$17,2,FALSE)</f>
        <v>str</v>
      </c>
      <c r="I2705" s="6">
        <v>0</v>
      </c>
      <c r="J2705" s="6"/>
      <c r="K2705" s="12" t="s">
        <v>77</v>
      </c>
      <c r="L2705" s="6" t="s">
        <v>794</v>
      </c>
      <c r="M2705" s="10"/>
      <c r="N2705" s="11"/>
    </row>
    <row r="2706" spans="1:14">
      <c r="A2706" s="5" t="s">
        <v>3005</v>
      </c>
      <c r="B2706" s="5" t="s">
        <v>981</v>
      </c>
      <c r="C2706" s="10" t="s">
        <v>959</v>
      </c>
      <c r="D2706" s="10" t="s">
        <v>960</v>
      </c>
      <c r="E2706" s="11" t="s">
        <v>3282</v>
      </c>
      <c r="F2706" s="6" t="s">
        <v>2077</v>
      </c>
      <c r="G2706" s="6" t="s">
        <v>47</v>
      </c>
      <c r="H2706" s="10" t="str">
        <f>VLOOKUP(G2706,Config!$E$2:$F$17,2,FALSE)</f>
        <v>ts</v>
      </c>
      <c r="I2706" s="6">
        <v>0</v>
      </c>
      <c r="J2706" s="6"/>
      <c r="K2706" s="12" t="s">
        <v>77</v>
      </c>
      <c r="L2706" s="6" t="s">
        <v>794</v>
      </c>
      <c r="M2706" s="10"/>
      <c r="N2706" s="11"/>
    </row>
    <row r="2707" spans="1:14">
      <c r="A2707" s="5" t="s">
        <v>3006</v>
      </c>
      <c r="B2707" s="5" t="s">
        <v>1611</v>
      </c>
      <c r="C2707" s="10" t="s">
        <v>959</v>
      </c>
      <c r="D2707" s="10" t="s">
        <v>960</v>
      </c>
      <c r="E2707" s="11" t="s">
        <v>3283</v>
      </c>
      <c r="F2707" s="6" t="s">
        <v>2571</v>
      </c>
      <c r="G2707" s="6" t="s">
        <v>15</v>
      </c>
      <c r="H2707" s="10" t="str">
        <f>VLOOKUP(G2707,Config!$E$2:$F$17,2,FALSE)</f>
        <v>str</v>
      </c>
      <c r="I2707" s="6">
        <v>1</v>
      </c>
      <c r="J2707" s="6">
        <v>1</v>
      </c>
      <c r="K2707" s="12" t="s">
        <v>77</v>
      </c>
      <c r="L2707" s="6" t="s">
        <v>4052</v>
      </c>
      <c r="M2707" s="10"/>
      <c r="N2707" s="11"/>
    </row>
    <row r="2708" spans="1:14">
      <c r="A2708" s="5" t="s">
        <v>3006</v>
      </c>
      <c r="B2708" s="5" t="s">
        <v>1612</v>
      </c>
      <c r="C2708" s="10" t="s">
        <v>959</v>
      </c>
      <c r="D2708" s="10" t="s">
        <v>960</v>
      </c>
      <c r="E2708" s="11" t="s">
        <v>3283</v>
      </c>
      <c r="F2708" s="6" t="s">
        <v>2572</v>
      </c>
      <c r="G2708" s="6" t="s">
        <v>69</v>
      </c>
      <c r="H2708" s="10" t="str">
        <f>VLOOKUP(G2708,Config!$E$2:$F$17,2,FALSE)</f>
        <v>int</v>
      </c>
      <c r="I2708" s="6">
        <v>1</v>
      </c>
      <c r="J2708" s="6">
        <v>1</v>
      </c>
      <c r="K2708" s="12" t="s">
        <v>77</v>
      </c>
      <c r="L2708" s="6" t="s">
        <v>4052</v>
      </c>
      <c r="M2708" s="10"/>
      <c r="N2708" s="11"/>
    </row>
    <row r="2709" spans="1:14">
      <c r="A2709" s="5" t="s">
        <v>3006</v>
      </c>
      <c r="B2709" s="5" t="s">
        <v>1637</v>
      </c>
      <c r="C2709" s="10" t="s">
        <v>959</v>
      </c>
      <c r="D2709" s="10" t="s">
        <v>960</v>
      </c>
      <c r="E2709" s="11" t="s">
        <v>3283</v>
      </c>
      <c r="F2709" s="6" t="s">
        <v>2595</v>
      </c>
      <c r="G2709" s="6" t="s">
        <v>69</v>
      </c>
      <c r="H2709" s="10" t="str">
        <f>VLOOKUP(G2709,Config!$E$2:$F$17,2,FALSE)</f>
        <v>int</v>
      </c>
      <c r="I2709" s="6">
        <v>1</v>
      </c>
      <c r="J2709" s="6">
        <v>1</v>
      </c>
      <c r="K2709" s="12" t="s">
        <v>77</v>
      </c>
      <c r="L2709" s="6" t="s">
        <v>4052</v>
      </c>
      <c r="M2709" s="10"/>
      <c r="N2709" s="11"/>
    </row>
    <row r="2710" spans="1:14">
      <c r="A2710" s="5" t="s">
        <v>3006</v>
      </c>
      <c r="B2710" s="5" t="s">
        <v>1614</v>
      </c>
      <c r="C2710" s="10" t="s">
        <v>959</v>
      </c>
      <c r="D2710" s="10" t="s">
        <v>960</v>
      </c>
      <c r="E2710" s="11" t="s">
        <v>3283</v>
      </c>
      <c r="F2710" s="6" t="s">
        <v>2574</v>
      </c>
      <c r="G2710" s="6" t="s">
        <v>3763</v>
      </c>
      <c r="H2710" s="10" t="str">
        <f>VLOOKUP(G2710,Config!$E$2:$F$17,2,FALSE)</f>
        <v>lng</v>
      </c>
      <c r="I2710" s="6">
        <v>1</v>
      </c>
      <c r="J2710" s="6">
        <v>1</v>
      </c>
      <c r="K2710" s="12" t="s">
        <v>77</v>
      </c>
      <c r="L2710" s="6" t="s">
        <v>4052</v>
      </c>
      <c r="M2710" s="10"/>
      <c r="N2710" s="11"/>
    </row>
    <row r="2711" spans="1:14">
      <c r="A2711" s="5" t="s">
        <v>3006</v>
      </c>
      <c r="B2711" s="5" t="s">
        <v>1638</v>
      </c>
      <c r="C2711" s="10" t="s">
        <v>959</v>
      </c>
      <c r="D2711" s="10" t="s">
        <v>960</v>
      </c>
      <c r="E2711" s="11" t="s">
        <v>3283</v>
      </c>
      <c r="F2711" s="6" t="s">
        <v>2596</v>
      </c>
      <c r="G2711" s="6" t="s">
        <v>15</v>
      </c>
      <c r="H2711" s="10" t="str">
        <f>VLOOKUP(G2711,Config!$E$2:$F$17,2,FALSE)</f>
        <v>str</v>
      </c>
      <c r="I2711" s="6">
        <v>0</v>
      </c>
      <c r="J2711" s="6"/>
      <c r="K2711" s="12" t="s">
        <v>77</v>
      </c>
      <c r="L2711" s="6" t="s">
        <v>4052</v>
      </c>
      <c r="M2711" s="10"/>
      <c r="N2711" s="11"/>
    </row>
    <row r="2712" spans="1:14">
      <c r="A2712" s="5" t="s">
        <v>3006</v>
      </c>
      <c r="B2712" s="5" t="s">
        <v>1111</v>
      </c>
      <c r="C2712" s="10" t="s">
        <v>959</v>
      </c>
      <c r="D2712" s="10" t="s">
        <v>960</v>
      </c>
      <c r="E2712" s="11" t="s">
        <v>3283</v>
      </c>
      <c r="F2712" s="6" t="s">
        <v>2093</v>
      </c>
      <c r="G2712" s="6" t="s">
        <v>15</v>
      </c>
      <c r="H2712" s="10" t="str">
        <f>VLOOKUP(G2712,Config!$E$2:$F$17,2,FALSE)</f>
        <v>str</v>
      </c>
      <c r="I2712" s="6">
        <v>1</v>
      </c>
      <c r="J2712" s="6"/>
      <c r="K2712" s="12" t="s">
        <v>77</v>
      </c>
      <c r="L2712" s="6" t="s">
        <v>4052</v>
      </c>
      <c r="M2712" s="10"/>
      <c r="N2712" s="11"/>
    </row>
    <row r="2713" spans="1:14">
      <c r="A2713" s="5" t="s">
        <v>3006</v>
      </c>
      <c r="B2713" s="5" t="s">
        <v>1112</v>
      </c>
      <c r="C2713" s="10" t="s">
        <v>959</v>
      </c>
      <c r="D2713" s="10" t="s">
        <v>960</v>
      </c>
      <c r="E2713" s="11" t="s">
        <v>3283</v>
      </c>
      <c r="F2713" s="6" t="s">
        <v>2175</v>
      </c>
      <c r="G2713" s="6" t="s">
        <v>15</v>
      </c>
      <c r="H2713" s="10" t="str">
        <f>VLOOKUP(G2713,Config!$E$2:$F$17,2,FALSE)</f>
        <v>str</v>
      </c>
      <c r="I2713" s="6">
        <v>1</v>
      </c>
      <c r="J2713" s="6"/>
      <c r="K2713" s="12" t="s">
        <v>77</v>
      </c>
      <c r="L2713" s="6" t="s">
        <v>4052</v>
      </c>
      <c r="M2713" s="10"/>
      <c r="N2713" s="11"/>
    </row>
    <row r="2714" spans="1:14">
      <c r="A2714" s="5" t="s">
        <v>3006</v>
      </c>
      <c r="B2714" s="5" t="s">
        <v>1639</v>
      </c>
      <c r="C2714" s="10" t="s">
        <v>959</v>
      </c>
      <c r="D2714" s="10" t="s">
        <v>960</v>
      </c>
      <c r="E2714" s="11" t="s">
        <v>3283</v>
      </c>
      <c r="F2714" s="6" t="s">
        <v>98</v>
      </c>
      <c r="G2714" s="6" t="s">
        <v>69</v>
      </c>
      <c r="H2714" s="10" t="str">
        <f>VLOOKUP(G2714,Config!$E$2:$F$17,2,FALSE)</f>
        <v>int</v>
      </c>
      <c r="I2714" s="6">
        <v>1</v>
      </c>
      <c r="J2714" s="6"/>
      <c r="K2714" s="12" t="s">
        <v>77</v>
      </c>
      <c r="L2714" s="6" t="s">
        <v>4052</v>
      </c>
      <c r="M2714" s="10"/>
      <c r="N2714" s="11"/>
    </row>
    <row r="2715" spans="1:14">
      <c r="A2715" s="5" t="s">
        <v>3006</v>
      </c>
      <c r="B2715" s="5" t="s">
        <v>1640</v>
      </c>
      <c r="C2715" s="10" t="s">
        <v>959</v>
      </c>
      <c r="D2715" s="10" t="s">
        <v>960</v>
      </c>
      <c r="E2715" s="11" t="s">
        <v>3283</v>
      </c>
      <c r="F2715" s="6" t="s">
        <v>2263</v>
      </c>
      <c r="G2715" s="6" t="s">
        <v>69</v>
      </c>
      <c r="H2715" s="10" t="str">
        <f>VLOOKUP(G2715,Config!$E$2:$F$17,2,FALSE)</f>
        <v>int</v>
      </c>
      <c r="I2715" s="6">
        <v>1</v>
      </c>
      <c r="J2715" s="6"/>
      <c r="K2715" s="12" t="s">
        <v>77</v>
      </c>
      <c r="L2715" s="6" t="s">
        <v>4052</v>
      </c>
      <c r="M2715" s="10"/>
      <c r="N2715" s="11"/>
    </row>
    <row r="2716" spans="1:14">
      <c r="A2716" s="5" t="s">
        <v>3006</v>
      </c>
      <c r="B2716" s="5" t="s">
        <v>1616</v>
      </c>
      <c r="C2716" s="10" t="s">
        <v>959</v>
      </c>
      <c r="D2716" s="10" t="s">
        <v>960</v>
      </c>
      <c r="E2716" s="11" t="s">
        <v>3283</v>
      </c>
      <c r="F2716" s="6" t="s">
        <v>324</v>
      </c>
      <c r="G2716" s="6" t="s">
        <v>71</v>
      </c>
      <c r="H2716" s="10" t="str">
        <f>VLOOKUP(G2716,Config!$E$2:$F$17,2,FALSE)</f>
        <v>dbl</v>
      </c>
      <c r="I2716" s="6">
        <v>1</v>
      </c>
      <c r="J2716" s="6"/>
      <c r="K2716" s="12" t="s">
        <v>77</v>
      </c>
      <c r="L2716" s="6" t="s">
        <v>4052</v>
      </c>
      <c r="M2716" s="10"/>
      <c r="N2716" s="11"/>
    </row>
    <row r="2717" spans="1:14">
      <c r="A2717" s="5" t="s">
        <v>3006</v>
      </c>
      <c r="B2717" s="5" t="s">
        <v>1641</v>
      </c>
      <c r="C2717" s="10" t="s">
        <v>959</v>
      </c>
      <c r="D2717" s="10" t="s">
        <v>960</v>
      </c>
      <c r="E2717" s="11" t="s">
        <v>3283</v>
      </c>
      <c r="F2717" s="6" t="s">
        <v>2422</v>
      </c>
      <c r="G2717" s="6" t="s">
        <v>73</v>
      </c>
      <c r="H2717" s="10" t="str">
        <f>VLOOKUP(G2717,Config!$E$2:$F$17,2,FALSE)</f>
        <v>flt</v>
      </c>
      <c r="I2717" s="6">
        <v>1</v>
      </c>
      <c r="J2717" s="6"/>
      <c r="K2717" s="12" t="s">
        <v>77</v>
      </c>
      <c r="L2717" s="6" t="s">
        <v>4052</v>
      </c>
      <c r="M2717" s="10"/>
      <c r="N2717" s="11"/>
    </row>
    <row r="2718" spans="1:14">
      <c r="A2718" s="5" t="s">
        <v>3006</v>
      </c>
      <c r="B2718" s="5" t="s">
        <v>1642</v>
      </c>
      <c r="C2718" s="10" t="s">
        <v>959</v>
      </c>
      <c r="D2718" s="10" t="s">
        <v>960</v>
      </c>
      <c r="E2718" s="11" t="s">
        <v>3283</v>
      </c>
      <c r="F2718" s="6" t="s">
        <v>2423</v>
      </c>
      <c r="G2718" s="6" t="s">
        <v>71</v>
      </c>
      <c r="H2718" s="10" t="str">
        <f>VLOOKUP(G2718,Config!$E$2:$F$17,2,FALSE)</f>
        <v>dbl</v>
      </c>
      <c r="I2718" s="6">
        <v>1</v>
      </c>
      <c r="J2718" s="6"/>
      <c r="K2718" s="12" t="s">
        <v>77</v>
      </c>
      <c r="L2718" s="6" t="s">
        <v>4052</v>
      </c>
      <c r="M2718" s="10"/>
      <c r="N2718" s="11"/>
    </row>
    <row r="2719" spans="1:14">
      <c r="A2719" s="5" t="s">
        <v>3006</v>
      </c>
      <c r="B2719" s="5" t="s">
        <v>1643</v>
      </c>
      <c r="C2719" s="10" t="s">
        <v>959</v>
      </c>
      <c r="D2719" s="10" t="s">
        <v>960</v>
      </c>
      <c r="E2719" s="11" t="s">
        <v>3283</v>
      </c>
      <c r="F2719" s="6" t="s">
        <v>2273</v>
      </c>
      <c r="G2719" s="6" t="s">
        <v>71</v>
      </c>
      <c r="H2719" s="10" t="str">
        <f>VLOOKUP(G2719,Config!$E$2:$F$17,2,FALSE)</f>
        <v>dbl</v>
      </c>
      <c r="I2719" s="6">
        <v>1</v>
      </c>
      <c r="J2719" s="6"/>
      <c r="K2719" s="12" t="s">
        <v>77</v>
      </c>
      <c r="L2719" s="6" t="s">
        <v>4052</v>
      </c>
      <c r="M2719" s="10"/>
      <c r="N2719" s="11"/>
    </row>
    <row r="2720" spans="1:14">
      <c r="A2720" s="5" t="s">
        <v>3006</v>
      </c>
      <c r="B2720" s="5" t="s">
        <v>1644</v>
      </c>
      <c r="C2720" s="10" t="s">
        <v>959</v>
      </c>
      <c r="D2720" s="10" t="s">
        <v>960</v>
      </c>
      <c r="E2720" s="11" t="s">
        <v>3283</v>
      </c>
      <c r="F2720" s="6" t="s">
        <v>2597</v>
      </c>
      <c r="G2720" s="6" t="s">
        <v>71</v>
      </c>
      <c r="H2720" s="10" t="str">
        <f>VLOOKUP(G2720,Config!$E$2:$F$17,2,FALSE)</f>
        <v>dbl</v>
      </c>
      <c r="I2720" s="6">
        <v>1</v>
      </c>
      <c r="J2720" s="6"/>
      <c r="K2720" s="12" t="s">
        <v>77</v>
      </c>
      <c r="L2720" s="6" t="s">
        <v>4052</v>
      </c>
      <c r="M2720" s="10"/>
      <c r="N2720" s="11"/>
    </row>
    <row r="2721" spans="1:14">
      <c r="A2721" s="5" t="s">
        <v>3006</v>
      </c>
      <c r="B2721" s="5" t="s">
        <v>1645</v>
      </c>
      <c r="C2721" s="10" t="s">
        <v>959</v>
      </c>
      <c r="D2721" s="10" t="s">
        <v>960</v>
      </c>
      <c r="E2721" s="11" t="s">
        <v>3283</v>
      </c>
      <c r="F2721" s="6" t="s">
        <v>2598</v>
      </c>
      <c r="G2721" s="6" t="s">
        <v>71</v>
      </c>
      <c r="H2721" s="10" t="str">
        <f>VLOOKUP(G2721,Config!$E$2:$F$17,2,FALSE)</f>
        <v>dbl</v>
      </c>
      <c r="I2721" s="6">
        <v>1</v>
      </c>
      <c r="J2721" s="6"/>
      <c r="K2721" s="12" t="s">
        <v>77</v>
      </c>
      <c r="L2721" s="6" t="s">
        <v>4052</v>
      </c>
      <c r="M2721" s="10"/>
      <c r="N2721" s="11"/>
    </row>
    <row r="2722" spans="1:14">
      <c r="A2722" s="5" t="s">
        <v>3006</v>
      </c>
      <c r="B2722" s="5" t="s">
        <v>1646</v>
      </c>
      <c r="C2722" s="10" t="s">
        <v>959</v>
      </c>
      <c r="D2722" s="10" t="s">
        <v>960</v>
      </c>
      <c r="E2722" s="11" t="s">
        <v>3283</v>
      </c>
      <c r="F2722" s="6" t="s">
        <v>2599</v>
      </c>
      <c r="G2722" s="6" t="s">
        <v>71</v>
      </c>
      <c r="H2722" s="10" t="str">
        <f>VLOOKUP(G2722,Config!$E$2:$F$17,2,FALSE)</f>
        <v>dbl</v>
      </c>
      <c r="I2722" s="6">
        <v>1</v>
      </c>
      <c r="J2722" s="6"/>
      <c r="K2722" s="12" t="s">
        <v>77</v>
      </c>
      <c r="L2722" s="6" t="s">
        <v>4052</v>
      </c>
      <c r="M2722" s="10"/>
      <c r="N2722" s="11"/>
    </row>
    <row r="2723" spans="1:14">
      <c r="A2723" s="5" t="s">
        <v>3006</v>
      </c>
      <c r="B2723" s="5" t="s">
        <v>1647</v>
      </c>
      <c r="C2723" s="10" t="s">
        <v>959</v>
      </c>
      <c r="D2723" s="10" t="s">
        <v>960</v>
      </c>
      <c r="E2723" s="11" t="s">
        <v>3283</v>
      </c>
      <c r="F2723" s="6" t="s">
        <v>2600</v>
      </c>
      <c r="G2723" s="6" t="s">
        <v>71</v>
      </c>
      <c r="H2723" s="10" t="str">
        <f>VLOOKUP(G2723,Config!$E$2:$F$17,2,FALSE)</f>
        <v>dbl</v>
      </c>
      <c r="I2723" s="6">
        <v>1</v>
      </c>
      <c r="J2723" s="6"/>
      <c r="K2723" s="12" t="s">
        <v>77</v>
      </c>
      <c r="L2723" s="6" t="s">
        <v>4052</v>
      </c>
      <c r="M2723" s="10"/>
      <c r="N2723" s="11"/>
    </row>
    <row r="2724" spans="1:14">
      <c r="A2724" s="5" t="s">
        <v>3006</v>
      </c>
      <c r="B2724" s="5" t="s">
        <v>1195</v>
      </c>
      <c r="C2724" s="10" t="s">
        <v>959</v>
      </c>
      <c r="D2724" s="10" t="s">
        <v>960</v>
      </c>
      <c r="E2724" s="11" t="s">
        <v>3283</v>
      </c>
      <c r="F2724" s="6" t="s">
        <v>2249</v>
      </c>
      <c r="G2724" s="6" t="s">
        <v>15</v>
      </c>
      <c r="H2724" s="10" t="str">
        <f>VLOOKUP(G2724,Config!$E$2:$F$17,2,FALSE)</f>
        <v>str</v>
      </c>
      <c r="I2724" s="6">
        <v>1</v>
      </c>
      <c r="J2724" s="6"/>
      <c r="K2724" s="12" t="s">
        <v>77</v>
      </c>
      <c r="L2724" s="6" t="s">
        <v>4052</v>
      </c>
      <c r="M2724" s="10"/>
      <c r="N2724" s="11"/>
    </row>
    <row r="2725" spans="1:14">
      <c r="A2725" s="5" t="s">
        <v>3006</v>
      </c>
      <c r="B2725" s="5" t="s">
        <v>1104</v>
      </c>
      <c r="C2725" s="10" t="s">
        <v>959</v>
      </c>
      <c r="D2725" s="10" t="s">
        <v>960</v>
      </c>
      <c r="E2725" s="11" t="s">
        <v>3283</v>
      </c>
      <c r="F2725" s="6" t="s">
        <v>2173</v>
      </c>
      <c r="G2725" s="6" t="s">
        <v>15</v>
      </c>
      <c r="H2725" s="10" t="str">
        <f>VLOOKUP(G2725,Config!$E$2:$F$17,2,FALSE)</f>
        <v>str</v>
      </c>
      <c r="I2725" s="6">
        <v>0</v>
      </c>
      <c r="J2725" s="6"/>
      <c r="K2725" s="12" t="s">
        <v>77</v>
      </c>
      <c r="L2725" s="6" t="s">
        <v>4052</v>
      </c>
      <c r="M2725" s="10"/>
      <c r="N2725" s="11"/>
    </row>
    <row r="2726" spans="1:14">
      <c r="A2726" s="5" t="s">
        <v>3006</v>
      </c>
      <c r="B2726" s="5" t="s">
        <v>1101</v>
      </c>
      <c r="C2726" s="10" t="s">
        <v>959</v>
      </c>
      <c r="D2726" s="10" t="s">
        <v>960</v>
      </c>
      <c r="E2726" s="11" t="s">
        <v>3283</v>
      </c>
      <c r="F2726" s="6" t="s">
        <v>2083</v>
      </c>
      <c r="G2726" s="6" t="s">
        <v>15</v>
      </c>
      <c r="H2726" s="10" t="str">
        <f>VLOOKUP(G2726,Config!$E$2:$F$17,2,FALSE)</f>
        <v>str</v>
      </c>
      <c r="I2726" s="6">
        <v>0</v>
      </c>
      <c r="J2726" s="6"/>
      <c r="K2726" s="12" t="s">
        <v>77</v>
      </c>
      <c r="L2726" s="6" t="s">
        <v>4052</v>
      </c>
      <c r="M2726" s="10"/>
      <c r="N2726" s="11"/>
    </row>
    <row r="2727" spans="1:14">
      <c r="A2727" s="5" t="s">
        <v>3006</v>
      </c>
      <c r="B2727" s="5" t="s">
        <v>976</v>
      </c>
      <c r="C2727" s="10" t="s">
        <v>959</v>
      </c>
      <c r="D2727" s="10" t="s">
        <v>960</v>
      </c>
      <c r="E2727" s="11" t="s">
        <v>3283</v>
      </c>
      <c r="F2727" s="6" t="s">
        <v>2074</v>
      </c>
      <c r="G2727" s="6" t="s">
        <v>15</v>
      </c>
      <c r="H2727" s="10" t="str">
        <f>VLOOKUP(G2727,Config!$E$2:$F$17,2,FALSE)</f>
        <v>str</v>
      </c>
      <c r="I2727" s="6">
        <v>1</v>
      </c>
      <c r="J2727" s="6"/>
      <c r="K2727" s="12" t="s">
        <v>77</v>
      </c>
      <c r="L2727" s="6" t="s">
        <v>4052</v>
      </c>
      <c r="M2727" s="10"/>
      <c r="N2727" s="11"/>
    </row>
    <row r="2728" spans="1:14">
      <c r="A2728" s="5" t="s">
        <v>3006</v>
      </c>
      <c r="B2728" s="5" t="s">
        <v>977</v>
      </c>
      <c r="C2728" s="10" t="s">
        <v>959</v>
      </c>
      <c r="D2728" s="10" t="s">
        <v>960</v>
      </c>
      <c r="E2728" s="11" t="s">
        <v>3283</v>
      </c>
      <c r="F2728" s="6" t="s">
        <v>2075</v>
      </c>
      <c r="G2728" s="6" t="s">
        <v>47</v>
      </c>
      <c r="H2728" s="10" t="str">
        <f>VLOOKUP(G2728,Config!$E$2:$F$17,2,FALSE)</f>
        <v>ts</v>
      </c>
      <c r="I2728" s="6">
        <v>1</v>
      </c>
      <c r="J2728" s="6"/>
      <c r="K2728" s="12" t="s">
        <v>77</v>
      </c>
      <c r="L2728" s="6" t="s">
        <v>4052</v>
      </c>
      <c r="M2728" s="10"/>
      <c r="N2728" s="11"/>
    </row>
    <row r="2729" spans="1:14">
      <c r="A2729" s="5" t="s">
        <v>3006</v>
      </c>
      <c r="B2729" s="5" t="s">
        <v>1105</v>
      </c>
      <c r="C2729" s="10" t="s">
        <v>959</v>
      </c>
      <c r="D2729" s="10" t="s">
        <v>960</v>
      </c>
      <c r="E2729" s="11" t="s">
        <v>3283</v>
      </c>
      <c r="F2729" s="6" t="s">
        <v>87</v>
      </c>
      <c r="G2729" s="6" t="s">
        <v>15</v>
      </c>
      <c r="H2729" s="10" t="str">
        <f>VLOOKUP(G2729,Config!$E$2:$F$17,2,FALSE)</f>
        <v>str</v>
      </c>
      <c r="I2729" s="6">
        <v>0</v>
      </c>
      <c r="J2729" s="6"/>
      <c r="K2729" s="12" t="s">
        <v>77</v>
      </c>
      <c r="L2729" s="6" t="s">
        <v>4052</v>
      </c>
      <c r="M2729" s="10"/>
      <c r="N2729" s="11"/>
    </row>
    <row r="2730" spans="1:14">
      <c r="A2730" s="5" t="s">
        <v>3006</v>
      </c>
      <c r="B2730" s="5" t="s">
        <v>979</v>
      </c>
      <c r="C2730" s="10" t="s">
        <v>959</v>
      </c>
      <c r="D2730" s="10" t="s">
        <v>960</v>
      </c>
      <c r="E2730" s="11" t="s">
        <v>3283</v>
      </c>
      <c r="F2730" s="6" t="s">
        <v>89</v>
      </c>
      <c r="G2730" s="6" t="s">
        <v>47</v>
      </c>
      <c r="H2730" s="10" t="str">
        <f>VLOOKUP(G2730,Config!$E$2:$F$17,2,FALSE)</f>
        <v>ts</v>
      </c>
      <c r="I2730" s="6">
        <v>0</v>
      </c>
      <c r="J2730" s="6"/>
      <c r="K2730" s="12" t="s">
        <v>77</v>
      </c>
      <c r="L2730" s="6" t="s">
        <v>4052</v>
      </c>
      <c r="M2730" s="10"/>
      <c r="N2730" s="11"/>
    </row>
    <row r="2731" spans="1:14">
      <c r="A2731" s="5" t="s">
        <v>3006</v>
      </c>
      <c r="B2731" s="5" t="s">
        <v>1107</v>
      </c>
      <c r="C2731" s="10" t="s">
        <v>959</v>
      </c>
      <c r="D2731" s="10" t="s">
        <v>960</v>
      </c>
      <c r="E2731" s="11" t="s">
        <v>3283</v>
      </c>
      <c r="F2731" s="6" t="s">
        <v>2076</v>
      </c>
      <c r="G2731" s="6" t="s">
        <v>15</v>
      </c>
      <c r="H2731" s="10" t="str">
        <f>VLOOKUP(G2731,Config!$E$2:$F$17,2,FALSE)</f>
        <v>str</v>
      </c>
      <c r="I2731" s="6">
        <v>0</v>
      </c>
      <c r="J2731" s="6"/>
      <c r="K2731" s="12" t="s">
        <v>77</v>
      </c>
      <c r="L2731" s="6" t="s">
        <v>4052</v>
      </c>
      <c r="M2731" s="10"/>
      <c r="N2731" s="11"/>
    </row>
    <row r="2732" spans="1:14">
      <c r="A2732" s="5" t="s">
        <v>3006</v>
      </c>
      <c r="B2732" s="5" t="s">
        <v>981</v>
      </c>
      <c r="C2732" s="10" t="s">
        <v>959</v>
      </c>
      <c r="D2732" s="10" t="s">
        <v>960</v>
      </c>
      <c r="E2732" s="11" t="s">
        <v>3283</v>
      </c>
      <c r="F2732" s="6" t="s">
        <v>2077</v>
      </c>
      <c r="G2732" s="6" t="s">
        <v>47</v>
      </c>
      <c r="H2732" s="10" t="str">
        <f>VLOOKUP(G2732,Config!$E$2:$F$17,2,FALSE)</f>
        <v>ts</v>
      </c>
      <c r="I2732" s="6">
        <v>0</v>
      </c>
      <c r="J2732" s="6"/>
      <c r="K2732" s="12" t="s">
        <v>77</v>
      </c>
      <c r="L2732" s="6" t="s">
        <v>4052</v>
      </c>
      <c r="M2732" s="10"/>
      <c r="N2732" s="11"/>
    </row>
    <row r="2733" spans="1:14">
      <c r="A2733" s="5" t="s">
        <v>3006</v>
      </c>
      <c r="B2733" s="5" t="s">
        <v>1136</v>
      </c>
      <c r="C2733" s="10" t="s">
        <v>959</v>
      </c>
      <c r="D2733" s="10" t="s">
        <v>960</v>
      </c>
      <c r="E2733" s="11" t="s">
        <v>3283</v>
      </c>
      <c r="F2733" s="6" t="s">
        <v>2197</v>
      </c>
      <c r="G2733" s="6" t="s">
        <v>15</v>
      </c>
      <c r="H2733" s="10" t="str">
        <f>VLOOKUP(G2733,Config!$E$2:$F$17,2,FALSE)</f>
        <v>str</v>
      </c>
      <c r="I2733" s="6">
        <v>0</v>
      </c>
      <c r="J2733" s="6"/>
      <c r="K2733" s="12" t="s">
        <v>77</v>
      </c>
      <c r="L2733" s="6" t="s">
        <v>4052</v>
      </c>
      <c r="M2733" s="10"/>
      <c r="N2733" s="11"/>
    </row>
    <row r="2734" spans="1:14">
      <c r="A2734" s="5" t="s">
        <v>3006</v>
      </c>
      <c r="B2734" s="5" t="s">
        <v>1137</v>
      </c>
      <c r="C2734" s="10" t="s">
        <v>959</v>
      </c>
      <c r="D2734" s="10" t="s">
        <v>960</v>
      </c>
      <c r="E2734" s="11" t="s">
        <v>3283</v>
      </c>
      <c r="F2734" s="6" t="s">
        <v>2198</v>
      </c>
      <c r="G2734" s="6" t="s">
        <v>47</v>
      </c>
      <c r="H2734" s="10" t="str">
        <f>VLOOKUP(G2734,Config!$E$2:$F$17,2,FALSE)</f>
        <v>ts</v>
      </c>
      <c r="I2734" s="6">
        <v>0</v>
      </c>
      <c r="J2734" s="6"/>
      <c r="K2734" s="12" t="s">
        <v>77</v>
      </c>
      <c r="L2734" s="6" t="s">
        <v>4052</v>
      </c>
      <c r="M2734" s="10"/>
      <c r="N2734" s="11"/>
    </row>
    <row r="2735" spans="1:14">
      <c r="A2735" s="5" t="s">
        <v>3007</v>
      </c>
      <c r="B2735" s="5" t="s">
        <v>1178</v>
      </c>
      <c r="C2735" s="10" t="s">
        <v>959</v>
      </c>
      <c r="D2735" s="10" t="s">
        <v>960</v>
      </c>
      <c r="E2735" s="11" t="s">
        <v>3284</v>
      </c>
      <c r="F2735" s="6" t="s">
        <v>2213</v>
      </c>
      <c r="G2735" s="6" t="s">
        <v>15</v>
      </c>
      <c r="H2735" s="10" t="str">
        <f>VLOOKUP(G2735,Config!$E$2:$F$17,2,FALSE)</f>
        <v>str</v>
      </c>
      <c r="I2735" s="6">
        <v>1</v>
      </c>
      <c r="J2735" s="6">
        <v>1</v>
      </c>
      <c r="K2735" s="12" t="s">
        <v>77</v>
      </c>
      <c r="L2735" s="6" t="s">
        <v>730</v>
      </c>
      <c r="M2735" s="10"/>
      <c r="N2735" s="11"/>
    </row>
    <row r="2736" spans="1:14">
      <c r="A2736" s="5" t="s">
        <v>3007</v>
      </c>
      <c r="B2736" s="5" t="s">
        <v>1648</v>
      </c>
      <c r="C2736" s="10" t="s">
        <v>959</v>
      </c>
      <c r="D2736" s="10" t="s">
        <v>960</v>
      </c>
      <c r="E2736" s="11" t="s">
        <v>3284</v>
      </c>
      <c r="F2736" s="6" t="s">
        <v>2601</v>
      </c>
      <c r="G2736" s="6" t="s">
        <v>69</v>
      </c>
      <c r="H2736" s="10" t="str">
        <f>VLOOKUP(G2736,Config!$E$2:$F$17,2,FALSE)</f>
        <v>int</v>
      </c>
      <c r="I2736" s="6">
        <v>1</v>
      </c>
      <c r="J2736" s="6">
        <v>1</v>
      </c>
      <c r="K2736" s="12" t="s">
        <v>77</v>
      </c>
      <c r="L2736" s="6" t="s">
        <v>730</v>
      </c>
      <c r="M2736" s="10"/>
      <c r="N2736" s="11"/>
    </row>
    <row r="2737" spans="1:14">
      <c r="A2737" s="5" t="s">
        <v>3007</v>
      </c>
      <c r="B2737" s="5" t="s">
        <v>1649</v>
      </c>
      <c r="C2737" s="10" t="s">
        <v>959</v>
      </c>
      <c r="D2737" s="10" t="s">
        <v>960</v>
      </c>
      <c r="E2737" s="11" t="s">
        <v>3284</v>
      </c>
      <c r="F2737" s="6" t="s">
        <v>2602</v>
      </c>
      <c r="G2737" s="6" t="s">
        <v>15</v>
      </c>
      <c r="H2737" s="10" t="str">
        <f>VLOOKUP(G2737,Config!$E$2:$F$17,2,FALSE)</f>
        <v>str</v>
      </c>
      <c r="I2737" s="6">
        <v>1</v>
      </c>
      <c r="J2737" s="6"/>
      <c r="K2737" s="12" t="s">
        <v>77</v>
      </c>
      <c r="L2737" s="6" t="s">
        <v>730</v>
      </c>
      <c r="M2737" s="10"/>
      <c r="N2737" s="11"/>
    </row>
    <row r="2738" spans="1:14">
      <c r="A2738" s="5" t="s">
        <v>3007</v>
      </c>
      <c r="B2738" s="5" t="s">
        <v>1650</v>
      </c>
      <c r="C2738" s="10" t="s">
        <v>959</v>
      </c>
      <c r="D2738" s="10" t="s">
        <v>960</v>
      </c>
      <c r="E2738" s="11" t="s">
        <v>3284</v>
      </c>
      <c r="F2738" s="6" t="s">
        <v>2603</v>
      </c>
      <c r="G2738" s="6" t="s">
        <v>15</v>
      </c>
      <c r="H2738" s="10" t="str">
        <f>VLOOKUP(G2738,Config!$E$2:$F$17,2,FALSE)</f>
        <v>str</v>
      </c>
      <c r="I2738" s="6">
        <v>1</v>
      </c>
      <c r="J2738" s="6"/>
      <c r="K2738" s="12" t="s">
        <v>77</v>
      </c>
      <c r="L2738" s="6" t="s">
        <v>730</v>
      </c>
      <c r="M2738" s="10"/>
      <c r="N2738" s="11"/>
    </row>
    <row r="2739" spans="1:14">
      <c r="A2739" s="5" t="s">
        <v>3007</v>
      </c>
      <c r="B2739" s="5" t="s">
        <v>1131</v>
      </c>
      <c r="C2739" s="10" t="s">
        <v>959</v>
      </c>
      <c r="D2739" s="10" t="s">
        <v>960</v>
      </c>
      <c r="E2739" s="11" t="s">
        <v>3284</v>
      </c>
      <c r="F2739" s="6" t="s">
        <v>2194</v>
      </c>
      <c r="G2739" s="6" t="s">
        <v>15</v>
      </c>
      <c r="H2739" s="10" t="str">
        <f>VLOOKUP(G2739,Config!$E$2:$F$17,2,FALSE)</f>
        <v>str</v>
      </c>
      <c r="I2739" s="6">
        <v>1</v>
      </c>
      <c r="J2739" s="6"/>
      <c r="K2739" s="12" t="s">
        <v>77</v>
      </c>
      <c r="L2739" s="6" t="s">
        <v>730</v>
      </c>
      <c r="M2739" s="10"/>
      <c r="N2739" s="11"/>
    </row>
    <row r="2740" spans="1:14">
      <c r="A2740" s="5" t="s">
        <v>3007</v>
      </c>
      <c r="B2740" s="5" t="s">
        <v>1132</v>
      </c>
      <c r="C2740" s="10" t="s">
        <v>959</v>
      </c>
      <c r="D2740" s="10" t="s">
        <v>960</v>
      </c>
      <c r="E2740" s="11" t="s">
        <v>3284</v>
      </c>
      <c r="F2740" s="6" t="s">
        <v>2195</v>
      </c>
      <c r="G2740" s="6" t="s">
        <v>15</v>
      </c>
      <c r="H2740" s="10" t="str">
        <f>VLOOKUP(G2740,Config!$E$2:$F$17,2,FALSE)</f>
        <v>str</v>
      </c>
      <c r="I2740" s="6">
        <v>1</v>
      </c>
      <c r="J2740" s="6"/>
      <c r="K2740" s="12" t="s">
        <v>77</v>
      </c>
      <c r="L2740" s="6" t="s">
        <v>730</v>
      </c>
      <c r="M2740" s="10"/>
      <c r="N2740" s="11"/>
    </row>
    <row r="2741" spans="1:14">
      <c r="A2741" s="5" t="s">
        <v>3007</v>
      </c>
      <c r="B2741" s="5" t="s">
        <v>1133</v>
      </c>
      <c r="C2741" s="10" t="s">
        <v>959</v>
      </c>
      <c r="D2741" s="10" t="s">
        <v>960</v>
      </c>
      <c r="E2741" s="11" t="s">
        <v>3284</v>
      </c>
      <c r="F2741" s="6" t="s">
        <v>151</v>
      </c>
      <c r="G2741" s="6" t="s">
        <v>15</v>
      </c>
      <c r="H2741" s="10" t="str">
        <f>VLOOKUP(G2741,Config!$E$2:$F$17,2,FALSE)</f>
        <v>str</v>
      </c>
      <c r="I2741" s="6">
        <v>1</v>
      </c>
      <c r="J2741" s="6"/>
      <c r="K2741" s="12" t="s">
        <v>77</v>
      </c>
      <c r="L2741" s="6" t="s">
        <v>730</v>
      </c>
      <c r="M2741" s="10"/>
      <c r="N2741" s="11"/>
    </row>
    <row r="2742" spans="1:14">
      <c r="A2742" s="5" t="s">
        <v>3007</v>
      </c>
      <c r="B2742" s="5" t="s">
        <v>1134</v>
      </c>
      <c r="C2742" s="10" t="s">
        <v>959</v>
      </c>
      <c r="D2742" s="10" t="s">
        <v>960</v>
      </c>
      <c r="E2742" s="11" t="s">
        <v>3284</v>
      </c>
      <c r="F2742" s="6" t="s">
        <v>153</v>
      </c>
      <c r="G2742" s="6" t="s">
        <v>15</v>
      </c>
      <c r="H2742" s="10" t="str">
        <f>VLOOKUP(G2742,Config!$E$2:$F$17,2,FALSE)</f>
        <v>str</v>
      </c>
      <c r="I2742" s="6">
        <v>1</v>
      </c>
      <c r="J2742" s="6"/>
      <c r="K2742" s="12" t="s">
        <v>77</v>
      </c>
      <c r="L2742" s="6" t="s">
        <v>730</v>
      </c>
      <c r="M2742" s="10"/>
      <c r="N2742" s="11"/>
    </row>
    <row r="2743" spans="1:14">
      <c r="A2743" s="5" t="s">
        <v>3007</v>
      </c>
      <c r="B2743" s="5" t="s">
        <v>1189</v>
      </c>
      <c r="C2743" s="10" t="s">
        <v>959</v>
      </c>
      <c r="D2743" s="10" t="s">
        <v>960</v>
      </c>
      <c r="E2743" s="11" t="s">
        <v>3284</v>
      </c>
      <c r="F2743" s="6" t="s">
        <v>2243</v>
      </c>
      <c r="G2743" s="6" t="s">
        <v>15</v>
      </c>
      <c r="H2743" s="10" t="str">
        <f>VLOOKUP(G2743,Config!$E$2:$F$17,2,FALSE)</f>
        <v>str</v>
      </c>
      <c r="I2743" s="6">
        <v>1</v>
      </c>
      <c r="J2743" s="6"/>
      <c r="K2743" s="12" t="s">
        <v>77</v>
      </c>
      <c r="L2743" s="6" t="s">
        <v>730</v>
      </c>
      <c r="M2743" s="10"/>
      <c r="N2743" s="11"/>
    </row>
    <row r="2744" spans="1:14">
      <c r="A2744" s="5" t="s">
        <v>3007</v>
      </c>
      <c r="B2744" s="5" t="s">
        <v>1641</v>
      </c>
      <c r="C2744" s="10" t="s">
        <v>959</v>
      </c>
      <c r="D2744" s="10" t="s">
        <v>960</v>
      </c>
      <c r="E2744" s="11" t="s">
        <v>3284</v>
      </c>
      <c r="F2744" s="6" t="s">
        <v>2422</v>
      </c>
      <c r="G2744" s="6" t="s">
        <v>73</v>
      </c>
      <c r="H2744" s="10" t="str">
        <f>VLOOKUP(G2744,Config!$E$2:$F$17,2,FALSE)</f>
        <v>flt</v>
      </c>
      <c r="I2744" s="6">
        <v>1</v>
      </c>
      <c r="J2744" s="6"/>
      <c r="K2744" s="12" t="s">
        <v>77</v>
      </c>
      <c r="L2744" s="6" t="s">
        <v>730</v>
      </c>
      <c r="M2744" s="10"/>
      <c r="N2744" s="11"/>
    </row>
    <row r="2745" spans="1:14">
      <c r="A2745" s="5" t="s">
        <v>3007</v>
      </c>
      <c r="B2745" s="5" t="s">
        <v>1204</v>
      </c>
      <c r="C2745" s="10" t="s">
        <v>959</v>
      </c>
      <c r="D2745" s="10" t="s">
        <v>960</v>
      </c>
      <c r="E2745" s="11" t="s">
        <v>3284</v>
      </c>
      <c r="F2745" s="6" t="s">
        <v>2257</v>
      </c>
      <c r="G2745" s="6" t="s">
        <v>15</v>
      </c>
      <c r="H2745" s="10" t="str">
        <f>VLOOKUP(G2745,Config!$E$2:$F$17,2,FALSE)</f>
        <v>str</v>
      </c>
      <c r="I2745" s="6">
        <v>1</v>
      </c>
      <c r="J2745" s="6"/>
      <c r="K2745" s="12" t="s">
        <v>77</v>
      </c>
      <c r="L2745" s="6" t="s">
        <v>730</v>
      </c>
      <c r="M2745" s="10"/>
      <c r="N2745" s="11"/>
    </row>
    <row r="2746" spans="1:14">
      <c r="A2746" s="5" t="s">
        <v>3007</v>
      </c>
      <c r="B2746" s="5" t="s">
        <v>1203</v>
      </c>
      <c r="C2746" s="10" t="s">
        <v>959</v>
      </c>
      <c r="D2746" s="10" t="s">
        <v>960</v>
      </c>
      <c r="E2746" s="11" t="s">
        <v>3284</v>
      </c>
      <c r="F2746" s="6" t="s">
        <v>2256</v>
      </c>
      <c r="G2746" s="6" t="s">
        <v>71</v>
      </c>
      <c r="H2746" s="10" t="str">
        <f>VLOOKUP(G2746,Config!$E$2:$F$17,2,FALSE)</f>
        <v>dbl</v>
      </c>
      <c r="I2746" s="6">
        <v>1</v>
      </c>
      <c r="J2746" s="6"/>
      <c r="K2746" s="12" t="s">
        <v>77</v>
      </c>
      <c r="L2746" s="6" t="s">
        <v>730</v>
      </c>
      <c r="M2746" s="10"/>
      <c r="N2746" s="11"/>
    </row>
    <row r="2747" spans="1:14">
      <c r="A2747" s="5" t="s">
        <v>3007</v>
      </c>
      <c r="B2747" s="5" t="s">
        <v>1125</v>
      </c>
      <c r="C2747" s="10" t="s">
        <v>959</v>
      </c>
      <c r="D2747" s="10" t="s">
        <v>960</v>
      </c>
      <c r="E2747" s="11" t="s">
        <v>3284</v>
      </c>
      <c r="F2747" s="6" t="s">
        <v>2188</v>
      </c>
      <c r="G2747" s="6" t="s">
        <v>15</v>
      </c>
      <c r="H2747" s="10" t="str">
        <f>VLOOKUP(G2747,Config!$E$2:$F$17,2,FALSE)</f>
        <v>str</v>
      </c>
      <c r="I2747" s="6">
        <v>0</v>
      </c>
      <c r="J2747" s="6"/>
      <c r="K2747" s="12" t="s">
        <v>77</v>
      </c>
      <c r="L2747" s="6" t="s">
        <v>730</v>
      </c>
      <c r="M2747" s="10"/>
      <c r="N2747" s="11"/>
    </row>
    <row r="2748" spans="1:14">
      <c r="A2748" s="5" t="s">
        <v>3007</v>
      </c>
      <c r="B2748" s="5" t="s">
        <v>1101</v>
      </c>
      <c r="C2748" s="10" t="s">
        <v>959</v>
      </c>
      <c r="D2748" s="10" t="s">
        <v>960</v>
      </c>
      <c r="E2748" s="11" t="s">
        <v>3284</v>
      </c>
      <c r="F2748" s="6" t="s">
        <v>2083</v>
      </c>
      <c r="G2748" s="6" t="s">
        <v>15</v>
      </c>
      <c r="H2748" s="10" t="str">
        <f>VLOOKUP(G2748,Config!$E$2:$F$17,2,FALSE)</f>
        <v>str</v>
      </c>
      <c r="I2748" s="6">
        <v>0</v>
      </c>
      <c r="J2748" s="6"/>
      <c r="K2748" s="12" t="s">
        <v>77</v>
      </c>
      <c r="L2748" s="6" t="s">
        <v>730</v>
      </c>
      <c r="M2748" s="10"/>
      <c r="N2748" s="11"/>
    </row>
    <row r="2749" spans="1:14">
      <c r="A2749" s="5" t="s">
        <v>3007</v>
      </c>
      <c r="B2749" s="5" t="s">
        <v>976</v>
      </c>
      <c r="C2749" s="10" t="s">
        <v>959</v>
      </c>
      <c r="D2749" s="10" t="s">
        <v>960</v>
      </c>
      <c r="E2749" s="11" t="s">
        <v>3284</v>
      </c>
      <c r="F2749" s="6" t="s">
        <v>2074</v>
      </c>
      <c r="G2749" s="6" t="s">
        <v>15</v>
      </c>
      <c r="H2749" s="10" t="str">
        <f>VLOOKUP(G2749,Config!$E$2:$F$17,2,FALSE)</f>
        <v>str</v>
      </c>
      <c r="I2749" s="6">
        <v>1</v>
      </c>
      <c r="J2749" s="6"/>
      <c r="K2749" s="12" t="s">
        <v>77</v>
      </c>
      <c r="L2749" s="6" t="s">
        <v>730</v>
      </c>
      <c r="M2749" s="10"/>
      <c r="N2749" s="11"/>
    </row>
    <row r="2750" spans="1:14">
      <c r="A2750" s="5" t="s">
        <v>3007</v>
      </c>
      <c r="B2750" s="5" t="s">
        <v>977</v>
      </c>
      <c r="C2750" s="10" t="s">
        <v>959</v>
      </c>
      <c r="D2750" s="10" t="s">
        <v>960</v>
      </c>
      <c r="E2750" s="11" t="s">
        <v>3284</v>
      </c>
      <c r="F2750" s="6" t="s">
        <v>2075</v>
      </c>
      <c r="G2750" s="6" t="s">
        <v>47</v>
      </c>
      <c r="H2750" s="10" t="str">
        <f>VLOOKUP(G2750,Config!$E$2:$F$17,2,FALSE)</f>
        <v>ts</v>
      </c>
      <c r="I2750" s="6">
        <v>1</v>
      </c>
      <c r="J2750" s="6"/>
      <c r="K2750" s="12" t="s">
        <v>77</v>
      </c>
      <c r="L2750" s="6" t="s">
        <v>730</v>
      </c>
      <c r="M2750" s="10"/>
      <c r="N2750" s="11"/>
    </row>
    <row r="2751" spans="1:14">
      <c r="A2751" s="5" t="s">
        <v>3007</v>
      </c>
      <c r="B2751" s="5" t="s">
        <v>1105</v>
      </c>
      <c r="C2751" s="10" t="s">
        <v>959</v>
      </c>
      <c r="D2751" s="10" t="s">
        <v>960</v>
      </c>
      <c r="E2751" s="11" t="s">
        <v>3284</v>
      </c>
      <c r="F2751" s="6" t="s">
        <v>87</v>
      </c>
      <c r="G2751" s="6" t="s">
        <v>15</v>
      </c>
      <c r="H2751" s="10" t="str">
        <f>VLOOKUP(G2751,Config!$E$2:$F$17,2,FALSE)</f>
        <v>str</v>
      </c>
      <c r="I2751" s="6">
        <v>0</v>
      </c>
      <c r="J2751" s="6"/>
      <c r="K2751" s="12" t="s">
        <v>77</v>
      </c>
      <c r="L2751" s="6" t="s">
        <v>730</v>
      </c>
      <c r="M2751" s="10"/>
      <c r="N2751" s="11"/>
    </row>
    <row r="2752" spans="1:14">
      <c r="A2752" s="5" t="s">
        <v>3007</v>
      </c>
      <c r="B2752" s="5" t="s">
        <v>979</v>
      </c>
      <c r="C2752" s="10" t="s">
        <v>959</v>
      </c>
      <c r="D2752" s="10" t="s">
        <v>960</v>
      </c>
      <c r="E2752" s="11" t="s">
        <v>3284</v>
      </c>
      <c r="F2752" s="6" t="s">
        <v>89</v>
      </c>
      <c r="G2752" s="6" t="s">
        <v>47</v>
      </c>
      <c r="H2752" s="10" t="str">
        <f>VLOOKUP(G2752,Config!$E$2:$F$17,2,FALSE)</f>
        <v>ts</v>
      </c>
      <c r="I2752" s="6">
        <v>0</v>
      </c>
      <c r="J2752" s="6"/>
      <c r="K2752" s="12" t="s">
        <v>77</v>
      </c>
      <c r="L2752" s="6" t="s">
        <v>730</v>
      </c>
      <c r="M2752" s="10"/>
      <c r="N2752" s="11"/>
    </row>
    <row r="2753" spans="1:14">
      <c r="A2753" s="5" t="s">
        <v>3007</v>
      </c>
      <c r="B2753" s="5" t="s">
        <v>1107</v>
      </c>
      <c r="C2753" s="10" t="s">
        <v>959</v>
      </c>
      <c r="D2753" s="10" t="s">
        <v>960</v>
      </c>
      <c r="E2753" s="11" t="s">
        <v>3284</v>
      </c>
      <c r="F2753" s="6" t="s">
        <v>2076</v>
      </c>
      <c r="G2753" s="6" t="s">
        <v>15</v>
      </c>
      <c r="H2753" s="10" t="str">
        <f>VLOOKUP(G2753,Config!$E$2:$F$17,2,FALSE)</f>
        <v>str</v>
      </c>
      <c r="I2753" s="6">
        <v>0</v>
      </c>
      <c r="J2753" s="6"/>
      <c r="K2753" s="12" t="s">
        <v>77</v>
      </c>
      <c r="L2753" s="6" t="s">
        <v>730</v>
      </c>
      <c r="M2753" s="10"/>
      <c r="N2753" s="11"/>
    </row>
    <row r="2754" spans="1:14">
      <c r="A2754" s="5" t="s">
        <v>3007</v>
      </c>
      <c r="B2754" s="5" t="s">
        <v>981</v>
      </c>
      <c r="C2754" s="10" t="s">
        <v>959</v>
      </c>
      <c r="D2754" s="10" t="s">
        <v>960</v>
      </c>
      <c r="E2754" s="11" t="s">
        <v>3284</v>
      </c>
      <c r="F2754" s="6" t="s">
        <v>2077</v>
      </c>
      <c r="G2754" s="6" t="s">
        <v>47</v>
      </c>
      <c r="H2754" s="10" t="str">
        <f>VLOOKUP(G2754,Config!$E$2:$F$17,2,FALSE)</f>
        <v>ts</v>
      </c>
      <c r="I2754" s="6">
        <v>0</v>
      </c>
      <c r="J2754" s="6"/>
      <c r="K2754" s="12" t="s">
        <v>77</v>
      </c>
      <c r="L2754" s="6" t="s">
        <v>730</v>
      </c>
      <c r="M2754" s="10"/>
      <c r="N2754" s="11"/>
    </row>
    <row r="2755" spans="1:14">
      <c r="A2755" s="5" t="s">
        <v>3008</v>
      </c>
      <c r="B2755" s="5" t="s">
        <v>1611</v>
      </c>
      <c r="C2755" s="10" t="s">
        <v>959</v>
      </c>
      <c r="D2755" s="10" t="s">
        <v>960</v>
      </c>
      <c r="E2755" s="11" t="s">
        <v>3285</v>
      </c>
      <c r="F2755" s="6" t="s">
        <v>2571</v>
      </c>
      <c r="G2755" s="6" t="s">
        <v>15</v>
      </c>
      <c r="H2755" s="10" t="str">
        <f>VLOOKUP(G2755,Config!$E$2:$F$17,2,FALSE)</f>
        <v>str</v>
      </c>
      <c r="I2755" s="6">
        <v>1</v>
      </c>
      <c r="J2755" s="6">
        <v>1</v>
      </c>
      <c r="K2755" s="12" t="s">
        <v>77</v>
      </c>
      <c r="L2755" s="6" t="s">
        <v>734</v>
      </c>
      <c r="M2755" s="10"/>
      <c r="N2755" s="11"/>
    </row>
    <row r="2756" spans="1:14">
      <c r="A2756" s="5" t="s">
        <v>3008</v>
      </c>
      <c r="B2756" s="5" t="s">
        <v>1612</v>
      </c>
      <c r="C2756" s="10" t="s">
        <v>959</v>
      </c>
      <c r="D2756" s="10" t="s">
        <v>960</v>
      </c>
      <c r="E2756" s="11" t="s">
        <v>3285</v>
      </c>
      <c r="F2756" s="6" t="s">
        <v>2572</v>
      </c>
      <c r="G2756" s="6" t="s">
        <v>69</v>
      </c>
      <c r="H2756" s="10" t="str">
        <f>VLOOKUP(G2756,Config!$E$2:$F$17,2,FALSE)</f>
        <v>int</v>
      </c>
      <c r="I2756" s="6">
        <v>1</v>
      </c>
      <c r="J2756" s="6">
        <v>1</v>
      </c>
      <c r="K2756" s="12" t="s">
        <v>77</v>
      </c>
      <c r="L2756" s="6" t="s">
        <v>734</v>
      </c>
      <c r="M2756" s="10"/>
      <c r="N2756" s="11"/>
    </row>
    <row r="2757" spans="1:14">
      <c r="A2757" s="5" t="s">
        <v>3008</v>
      </c>
      <c r="B2757" s="5" t="s">
        <v>1613</v>
      </c>
      <c r="C2757" s="10" t="s">
        <v>959</v>
      </c>
      <c r="D2757" s="10" t="s">
        <v>960</v>
      </c>
      <c r="E2757" s="11" t="s">
        <v>3285</v>
      </c>
      <c r="F2757" s="6" t="s">
        <v>2573</v>
      </c>
      <c r="G2757" s="6" t="s">
        <v>69</v>
      </c>
      <c r="H2757" s="10" t="str">
        <f>VLOOKUP(G2757,Config!$E$2:$F$17,2,FALSE)</f>
        <v>int</v>
      </c>
      <c r="I2757" s="6">
        <v>1</v>
      </c>
      <c r="J2757" s="6">
        <v>1</v>
      </c>
      <c r="K2757" s="12" t="s">
        <v>77</v>
      </c>
      <c r="L2757" s="6" t="s">
        <v>734</v>
      </c>
      <c r="M2757" s="10"/>
      <c r="N2757" s="11"/>
    </row>
    <row r="2758" spans="1:14">
      <c r="A2758" s="5" t="s">
        <v>3008</v>
      </c>
      <c r="B2758" s="5" t="s">
        <v>1615</v>
      </c>
      <c r="C2758" s="10" t="s">
        <v>959</v>
      </c>
      <c r="D2758" s="10" t="s">
        <v>960</v>
      </c>
      <c r="E2758" s="11" t="s">
        <v>3285</v>
      </c>
      <c r="F2758" s="6" t="s">
        <v>2575</v>
      </c>
      <c r="G2758" s="6" t="s">
        <v>15</v>
      </c>
      <c r="H2758" s="10" t="str">
        <f>VLOOKUP(G2758,Config!$E$2:$F$17,2,FALSE)</f>
        <v>str</v>
      </c>
      <c r="I2758" s="6">
        <v>1</v>
      </c>
      <c r="J2758" s="6"/>
      <c r="K2758" s="12" t="s">
        <v>77</v>
      </c>
      <c r="L2758" s="6" t="s">
        <v>734</v>
      </c>
      <c r="M2758" s="10"/>
      <c r="N2758" s="11"/>
    </row>
    <row r="2759" spans="1:14">
      <c r="A2759" s="5" t="s">
        <v>3008</v>
      </c>
      <c r="B2759" s="5" t="s">
        <v>1616</v>
      </c>
      <c r="C2759" s="10" t="s">
        <v>959</v>
      </c>
      <c r="D2759" s="10" t="s">
        <v>960</v>
      </c>
      <c r="E2759" s="11" t="s">
        <v>3285</v>
      </c>
      <c r="F2759" s="6" t="s">
        <v>324</v>
      </c>
      <c r="G2759" s="6" t="s">
        <v>71</v>
      </c>
      <c r="H2759" s="10" t="str">
        <f>VLOOKUP(G2759,Config!$E$2:$F$17,2,FALSE)</f>
        <v>dbl</v>
      </c>
      <c r="I2759" s="6">
        <v>1</v>
      </c>
      <c r="J2759" s="6"/>
      <c r="K2759" s="12" t="s">
        <v>77</v>
      </c>
      <c r="L2759" s="6" t="s">
        <v>734</v>
      </c>
      <c r="M2759" s="10"/>
      <c r="N2759" s="11"/>
    </row>
    <row r="2760" spans="1:14">
      <c r="A2760" s="5" t="s">
        <v>3008</v>
      </c>
      <c r="B2760" s="5" t="s">
        <v>1617</v>
      </c>
      <c r="C2760" s="10" t="s">
        <v>959</v>
      </c>
      <c r="D2760" s="10" t="s">
        <v>960</v>
      </c>
      <c r="E2760" s="11" t="s">
        <v>3285</v>
      </c>
      <c r="F2760" s="6" t="s">
        <v>2576</v>
      </c>
      <c r="G2760" s="6" t="s">
        <v>69</v>
      </c>
      <c r="H2760" s="10" t="str">
        <f>VLOOKUP(G2760,Config!$E$2:$F$17,2,FALSE)</f>
        <v>int</v>
      </c>
      <c r="I2760" s="6">
        <v>1</v>
      </c>
      <c r="J2760" s="6"/>
      <c r="K2760" s="12" t="s">
        <v>77</v>
      </c>
      <c r="L2760" s="6" t="s">
        <v>734</v>
      </c>
      <c r="M2760" s="10"/>
      <c r="N2760" s="11"/>
    </row>
    <row r="2761" spans="1:14">
      <c r="A2761" s="5" t="s">
        <v>3008</v>
      </c>
      <c r="B2761" s="5" t="s">
        <v>1618</v>
      </c>
      <c r="C2761" s="10" t="s">
        <v>959</v>
      </c>
      <c r="D2761" s="10" t="s">
        <v>960</v>
      </c>
      <c r="E2761" s="11" t="s">
        <v>3285</v>
      </c>
      <c r="F2761" s="6" t="s">
        <v>2577</v>
      </c>
      <c r="G2761" s="6" t="s">
        <v>71</v>
      </c>
      <c r="H2761" s="10" t="str">
        <f>VLOOKUP(G2761,Config!$E$2:$F$17,2,FALSE)</f>
        <v>dbl</v>
      </c>
      <c r="I2761" s="6">
        <v>1</v>
      </c>
      <c r="J2761" s="6"/>
      <c r="K2761" s="12" t="s">
        <v>77</v>
      </c>
      <c r="L2761" s="6" t="s">
        <v>734</v>
      </c>
      <c r="M2761" s="10"/>
      <c r="N2761" s="11"/>
    </row>
    <row r="2762" spans="1:14">
      <c r="A2762" s="5" t="s">
        <v>3008</v>
      </c>
      <c r="B2762" s="5" t="s">
        <v>1104</v>
      </c>
      <c r="C2762" s="10" t="s">
        <v>959</v>
      </c>
      <c r="D2762" s="10" t="s">
        <v>960</v>
      </c>
      <c r="E2762" s="11" t="s">
        <v>3285</v>
      </c>
      <c r="F2762" s="6" t="s">
        <v>2173</v>
      </c>
      <c r="G2762" s="6" t="s">
        <v>15</v>
      </c>
      <c r="H2762" s="10" t="str">
        <f>VLOOKUP(G2762,Config!$E$2:$F$17,2,FALSE)</f>
        <v>str</v>
      </c>
      <c r="I2762" s="6">
        <v>1</v>
      </c>
      <c r="J2762" s="6"/>
      <c r="K2762" s="12" t="s">
        <v>77</v>
      </c>
      <c r="L2762" s="6" t="s">
        <v>734</v>
      </c>
      <c r="M2762" s="10"/>
      <c r="N2762" s="11"/>
    </row>
    <row r="2763" spans="1:14">
      <c r="A2763" s="5" t="s">
        <v>3008</v>
      </c>
      <c r="B2763" s="5" t="s">
        <v>1101</v>
      </c>
      <c r="C2763" s="10" t="s">
        <v>959</v>
      </c>
      <c r="D2763" s="10" t="s">
        <v>960</v>
      </c>
      <c r="E2763" s="11" t="s">
        <v>3285</v>
      </c>
      <c r="F2763" s="6" t="s">
        <v>2083</v>
      </c>
      <c r="G2763" s="6" t="s">
        <v>15</v>
      </c>
      <c r="H2763" s="10" t="str">
        <f>VLOOKUP(G2763,Config!$E$2:$F$17,2,FALSE)</f>
        <v>str</v>
      </c>
      <c r="I2763" s="6">
        <v>0</v>
      </c>
      <c r="J2763" s="6"/>
      <c r="K2763" s="12" t="s">
        <v>77</v>
      </c>
      <c r="L2763" s="6" t="s">
        <v>734</v>
      </c>
      <c r="M2763" s="10"/>
      <c r="N2763" s="11"/>
    </row>
    <row r="2764" spans="1:14">
      <c r="A2764" s="5" t="s">
        <v>3008</v>
      </c>
      <c r="B2764" s="5" t="s">
        <v>976</v>
      </c>
      <c r="C2764" s="10" t="s">
        <v>959</v>
      </c>
      <c r="D2764" s="10" t="s">
        <v>960</v>
      </c>
      <c r="E2764" s="11" t="s">
        <v>3285</v>
      </c>
      <c r="F2764" s="6" t="s">
        <v>2074</v>
      </c>
      <c r="G2764" s="6" t="s">
        <v>15</v>
      </c>
      <c r="H2764" s="10" t="str">
        <f>VLOOKUP(G2764,Config!$E$2:$F$17,2,FALSE)</f>
        <v>str</v>
      </c>
      <c r="I2764" s="6">
        <v>1</v>
      </c>
      <c r="J2764" s="6"/>
      <c r="K2764" s="12" t="s">
        <v>77</v>
      </c>
      <c r="L2764" s="6" t="s">
        <v>734</v>
      </c>
      <c r="M2764" s="10"/>
      <c r="N2764" s="11"/>
    </row>
    <row r="2765" spans="1:14">
      <c r="A2765" s="5" t="s">
        <v>3008</v>
      </c>
      <c r="B2765" s="5" t="s">
        <v>977</v>
      </c>
      <c r="C2765" s="10" t="s">
        <v>959</v>
      </c>
      <c r="D2765" s="10" t="s">
        <v>960</v>
      </c>
      <c r="E2765" s="11" t="s">
        <v>3285</v>
      </c>
      <c r="F2765" s="6" t="s">
        <v>2075</v>
      </c>
      <c r="G2765" s="6" t="s">
        <v>47</v>
      </c>
      <c r="H2765" s="10" t="str">
        <f>VLOOKUP(G2765,Config!$E$2:$F$17,2,FALSE)</f>
        <v>ts</v>
      </c>
      <c r="I2765" s="6">
        <v>1</v>
      </c>
      <c r="J2765" s="6"/>
      <c r="K2765" s="12" t="s">
        <v>77</v>
      </c>
      <c r="L2765" s="6" t="s">
        <v>734</v>
      </c>
      <c r="M2765" s="10"/>
      <c r="N2765" s="11"/>
    </row>
    <row r="2766" spans="1:14">
      <c r="A2766" s="5" t="s">
        <v>3008</v>
      </c>
      <c r="B2766" s="5" t="s">
        <v>1105</v>
      </c>
      <c r="C2766" s="10" t="s">
        <v>959</v>
      </c>
      <c r="D2766" s="10" t="s">
        <v>960</v>
      </c>
      <c r="E2766" s="11" t="s">
        <v>3285</v>
      </c>
      <c r="F2766" s="6" t="s">
        <v>87</v>
      </c>
      <c r="G2766" s="6" t="s">
        <v>15</v>
      </c>
      <c r="H2766" s="10" t="str">
        <f>VLOOKUP(G2766,Config!$E$2:$F$17,2,FALSE)</f>
        <v>str</v>
      </c>
      <c r="I2766" s="6">
        <v>0</v>
      </c>
      <c r="J2766" s="6"/>
      <c r="K2766" s="12" t="s">
        <v>77</v>
      </c>
      <c r="L2766" s="6" t="s">
        <v>734</v>
      </c>
      <c r="M2766" s="10"/>
      <c r="N2766" s="11"/>
    </row>
    <row r="2767" spans="1:14">
      <c r="A2767" s="5" t="s">
        <v>3008</v>
      </c>
      <c r="B2767" s="5" t="s">
        <v>979</v>
      </c>
      <c r="C2767" s="10" t="s">
        <v>959</v>
      </c>
      <c r="D2767" s="10" t="s">
        <v>960</v>
      </c>
      <c r="E2767" s="11" t="s">
        <v>3285</v>
      </c>
      <c r="F2767" s="6" t="s">
        <v>89</v>
      </c>
      <c r="G2767" s="6" t="s">
        <v>47</v>
      </c>
      <c r="H2767" s="10" t="str">
        <f>VLOOKUP(G2767,Config!$E$2:$F$17,2,FALSE)</f>
        <v>ts</v>
      </c>
      <c r="I2767" s="6">
        <v>0</v>
      </c>
      <c r="J2767" s="6"/>
      <c r="K2767" s="12" t="s">
        <v>77</v>
      </c>
      <c r="L2767" s="6" t="s">
        <v>734</v>
      </c>
      <c r="M2767" s="10"/>
      <c r="N2767" s="11"/>
    </row>
    <row r="2768" spans="1:14">
      <c r="A2768" s="5" t="s">
        <v>3008</v>
      </c>
      <c r="B2768" s="5" t="s">
        <v>1107</v>
      </c>
      <c r="C2768" s="10" t="s">
        <v>959</v>
      </c>
      <c r="D2768" s="10" t="s">
        <v>960</v>
      </c>
      <c r="E2768" s="11" t="s">
        <v>3285</v>
      </c>
      <c r="F2768" s="6" t="s">
        <v>2076</v>
      </c>
      <c r="G2768" s="6" t="s">
        <v>15</v>
      </c>
      <c r="H2768" s="10" t="str">
        <f>VLOOKUP(G2768,Config!$E$2:$F$17,2,FALSE)</f>
        <v>str</v>
      </c>
      <c r="I2768" s="6">
        <v>0</v>
      </c>
      <c r="J2768" s="6"/>
      <c r="K2768" s="12" t="s">
        <v>77</v>
      </c>
      <c r="L2768" s="6" t="s">
        <v>734</v>
      </c>
      <c r="M2768" s="10"/>
      <c r="N2768" s="11"/>
    </row>
    <row r="2769" spans="1:14">
      <c r="A2769" s="5" t="s">
        <v>3008</v>
      </c>
      <c r="B2769" s="5" t="s">
        <v>981</v>
      </c>
      <c r="C2769" s="10" t="s">
        <v>959</v>
      </c>
      <c r="D2769" s="10" t="s">
        <v>960</v>
      </c>
      <c r="E2769" s="11" t="s">
        <v>3285</v>
      </c>
      <c r="F2769" s="6" t="s">
        <v>2077</v>
      </c>
      <c r="G2769" s="6" t="s">
        <v>47</v>
      </c>
      <c r="H2769" s="10" t="str">
        <f>VLOOKUP(G2769,Config!$E$2:$F$17,2,FALSE)</f>
        <v>ts</v>
      </c>
      <c r="I2769" s="6">
        <v>0</v>
      </c>
      <c r="J2769" s="6"/>
      <c r="K2769" s="12" t="s">
        <v>77</v>
      </c>
      <c r="L2769" s="6" t="s">
        <v>734</v>
      </c>
      <c r="M2769" s="10"/>
      <c r="N2769" s="11"/>
    </row>
    <row r="2770" spans="1:14">
      <c r="A2770" s="5" t="s">
        <v>3009</v>
      </c>
      <c r="B2770" s="5" t="s">
        <v>1611</v>
      </c>
      <c r="C2770" s="10" t="s">
        <v>959</v>
      </c>
      <c r="D2770" s="10" t="s">
        <v>960</v>
      </c>
      <c r="E2770" s="11" t="s">
        <v>3286</v>
      </c>
      <c r="F2770" s="6" t="s">
        <v>2571</v>
      </c>
      <c r="G2770" s="6" t="s">
        <v>15</v>
      </c>
      <c r="H2770" s="10" t="str">
        <f>VLOOKUP(G2770,Config!$E$2:$F$17,2,FALSE)</f>
        <v>str</v>
      </c>
      <c r="I2770" s="6">
        <v>1</v>
      </c>
      <c r="J2770" s="6">
        <v>1</v>
      </c>
      <c r="K2770" s="12" t="s">
        <v>77</v>
      </c>
      <c r="L2770" s="6" t="s">
        <v>4053</v>
      </c>
      <c r="M2770" s="10"/>
      <c r="N2770" s="11"/>
    </row>
    <row r="2771" spans="1:14">
      <c r="A2771" s="5" t="s">
        <v>3009</v>
      </c>
      <c r="B2771" s="5" t="s">
        <v>1612</v>
      </c>
      <c r="C2771" s="10" t="s">
        <v>959</v>
      </c>
      <c r="D2771" s="10" t="s">
        <v>960</v>
      </c>
      <c r="E2771" s="11" t="s">
        <v>3286</v>
      </c>
      <c r="F2771" s="6" t="s">
        <v>2572</v>
      </c>
      <c r="G2771" s="6" t="s">
        <v>69</v>
      </c>
      <c r="H2771" s="10" t="str">
        <f>VLOOKUP(G2771,Config!$E$2:$F$17,2,FALSE)</f>
        <v>int</v>
      </c>
      <c r="I2771" s="6">
        <v>1</v>
      </c>
      <c r="J2771" s="6">
        <v>1</v>
      </c>
      <c r="K2771" s="12" t="s">
        <v>77</v>
      </c>
      <c r="L2771" s="6" t="s">
        <v>4053</v>
      </c>
      <c r="M2771" s="10"/>
      <c r="N2771" s="11"/>
    </row>
    <row r="2772" spans="1:14">
      <c r="A2772" s="5" t="s">
        <v>3009</v>
      </c>
      <c r="B2772" s="5" t="s">
        <v>1614</v>
      </c>
      <c r="C2772" s="10" t="s">
        <v>959</v>
      </c>
      <c r="D2772" s="10" t="s">
        <v>960</v>
      </c>
      <c r="E2772" s="11" t="s">
        <v>3286</v>
      </c>
      <c r="F2772" s="6" t="s">
        <v>2574</v>
      </c>
      <c r="G2772" s="6" t="s">
        <v>3763</v>
      </c>
      <c r="H2772" s="10" t="str">
        <f>VLOOKUP(G2772,Config!$E$2:$F$17,2,FALSE)</f>
        <v>lng</v>
      </c>
      <c r="I2772" s="6">
        <v>1</v>
      </c>
      <c r="J2772" s="6">
        <v>1</v>
      </c>
      <c r="K2772" s="12" t="s">
        <v>77</v>
      </c>
      <c r="L2772" s="6" t="s">
        <v>4053</v>
      </c>
      <c r="M2772" s="10"/>
      <c r="N2772" s="11"/>
    </row>
    <row r="2773" spans="1:14">
      <c r="A2773" s="5" t="s">
        <v>3009</v>
      </c>
      <c r="B2773" s="5" t="s">
        <v>1178</v>
      </c>
      <c r="C2773" s="10" t="s">
        <v>959</v>
      </c>
      <c r="D2773" s="10" t="s">
        <v>960</v>
      </c>
      <c r="E2773" s="11" t="s">
        <v>3286</v>
      </c>
      <c r="F2773" s="6" t="s">
        <v>2213</v>
      </c>
      <c r="G2773" s="6" t="s">
        <v>15</v>
      </c>
      <c r="H2773" s="10" t="str">
        <f>VLOOKUP(G2773,Config!$E$2:$F$17,2,FALSE)</f>
        <v>str</v>
      </c>
      <c r="I2773" s="6">
        <v>1</v>
      </c>
      <c r="J2773" s="6"/>
      <c r="K2773" s="12" t="s">
        <v>77</v>
      </c>
      <c r="L2773" s="6" t="s">
        <v>4053</v>
      </c>
      <c r="M2773" s="10"/>
      <c r="N2773" s="11"/>
    </row>
    <row r="2774" spans="1:14">
      <c r="A2774" s="5" t="s">
        <v>3009</v>
      </c>
      <c r="B2774" s="5" t="s">
        <v>1126</v>
      </c>
      <c r="C2774" s="10" t="s">
        <v>959</v>
      </c>
      <c r="D2774" s="10" t="s">
        <v>960</v>
      </c>
      <c r="E2774" s="11" t="s">
        <v>3286</v>
      </c>
      <c r="F2774" s="6" t="s">
        <v>2189</v>
      </c>
      <c r="G2774" s="6" t="s">
        <v>15</v>
      </c>
      <c r="H2774" s="10" t="str">
        <f>VLOOKUP(G2774,Config!$E$2:$F$17,2,FALSE)</f>
        <v>str</v>
      </c>
      <c r="I2774" s="6">
        <v>1</v>
      </c>
      <c r="J2774" s="6"/>
      <c r="K2774" s="12" t="s">
        <v>77</v>
      </c>
      <c r="L2774" s="6" t="s">
        <v>4053</v>
      </c>
      <c r="M2774" s="10"/>
      <c r="N2774" s="11"/>
    </row>
    <row r="2775" spans="1:14">
      <c r="A2775" s="5" t="s">
        <v>3009</v>
      </c>
      <c r="B2775" s="5" t="s">
        <v>1648</v>
      </c>
      <c r="C2775" s="10" t="s">
        <v>959</v>
      </c>
      <c r="D2775" s="10" t="s">
        <v>960</v>
      </c>
      <c r="E2775" s="11" t="s">
        <v>3286</v>
      </c>
      <c r="F2775" s="6" t="s">
        <v>2601</v>
      </c>
      <c r="G2775" s="6" t="s">
        <v>69</v>
      </c>
      <c r="H2775" s="10" t="str">
        <f>VLOOKUP(G2775,Config!$E$2:$F$17,2,FALSE)</f>
        <v>int</v>
      </c>
      <c r="I2775" s="6">
        <v>1</v>
      </c>
      <c r="J2775" s="6"/>
      <c r="K2775" s="12" t="s">
        <v>77</v>
      </c>
      <c r="L2775" s="6" t="s">
        <v>4053</v>
      </c>
      <c r="M2775" s="10"/>
      <c r="N2775" s="11"/>
    </row>
    <row r="2776" spans="1:14">
      <c r="A2776" s="5" t="s">
        <v>3009</v>
      </c>
      <c r="B2776" s="5" t="s">
        <v>1651</v>
      </c>
      <c r="C2776" s="10" t="s">
        <v>959</v>
      </c>
      <c r="D2776" s="10" t="s">
        <v>960</v>
      </c>
      <c r="E2776" s="11" t="s">
        <v>3286</v>
      </c>
      <c r="F2776" s="6" t="s">
        <v>2604</v>
      </c>
      <c r="G2776" s="6" t="s">
        <v>15</v>
      </c>
      <c r="H2776" s="10" t="str">
        <f>VLOOKUP(G2776,Config!$E$2:$F$17,2,FALSE)</f>
        <v>str</v>
      </c>
      <c r="I2776" s="6">
        <v>1</v>
      </c>
      <c r="J2776" s="6"/>
      <c r="K2776" s="12" t="s">
        <v>77</v>
      </c>
      <c r="L2776" s="6" t="s">
        <v>4053</v>
      </c>
      <c r="M2776" s="10"/>
      <c r="N2776" s="11"/>
    </row>
    <row r="2777" spans="1:14">
      <c r="A2777" s="5" t="s">
        <v>3009</v>
      </c>
      <c r="B2777" s="5" t="s">
        <v>1652</v>
      </c>
      <c r="C2777" s="10" t="s">
        <v>959</v>
      </c>
      <c r="D2777" s="10" t="s">
        <v>960</v>
      </c>
      <c r="E2777" s="11" t="s">
        <v>3286</v>
      </c>
      <c r="F2777" s="6" t="s">
        <v>2605</v>
      </c>
      <c r="G2777" s="6" t="s">
        <v>15</v>
      </c>
      <c r="H2777" s="10" t="str">
        <f>VLOOKUP(G2777,Config!$E$2:$F$17,2,FALSE)</f>
        <v>str</v>
      </c>
      <c r="I2777" s="6">
        <v>1</v>
      </c>
      <c r="J2777" s="6"/>
      <c r="K2777" s="12" t="s">
        <v>77</v>
      </c>
      <c r="L2777" s="6" t="s">
        <v>4053</v>
      </c>
      <c r="M2777" s="10"/>
      <c r="N2777" s="11"/>
    </row>
    <row r="2778" spans="1:14">
      <c r="A2778" s="5" t="s">
        <v>3009</v>
      </c>
      <c r="B2778" s="5" t="s">
        <v>1653</v>
      </c>
      <c r="C2778" s="10" t="s">
        <v>959</v>
      </c>
      <c r="D2778" s="10" t="s">
        <v>960</v>
      </c>
      <c r="E2778" s="11" t="s">
        <v>3286</v>
      </c>
      <c r="F2778" s="6" t="s">
        <v>2606</v>
      </c>
      <c r="G2778" s="6" t="s">
        <v>46</v>
      </c>
      <c r="H2778" s="10" t="str">
        <f>VLOOKUP(G2778,Config!$E$2:$F$17,2,FALSE)</f>
        <v>dt</v>
      </c>
      <c r="I2778" s="6">
        <v>1</v>
      </c>
      <c r="J2778" s="6"/>
      <c r="K2778" s="12" t="s">
        <v>77</v>
      </c>
      <c r="L2778" s="6" t="s">
        <v>4053</v>
      </c>
      <c r="M2778" s="10"/>
      <c r="N2778" s="11"/>
    </row>
    <row r="2779" spans="1:14">
      <c r="A2779" s="5" t="s">
        <v>3009</v>
      </c>
      <c r="B2779" s="5" t="s">
        <v>1654</v>
      </c>
      <c r="C2779" s="10" t="s">
        <v>959</v>
      </c>
      <c r="D2779" s="10" t="s">
        <v>960</v>
      </c>
      <c r="E2779" s="11" t="s">
        <v>3286</v>
      </c>
      <c r="F2779" s="6" t="s">
        <v>2607</v>
      </c>
      <c r="G2779" s="6" t="s">
        <v>46</v>
      </c>
      <c r="H2779" s="10" t="str">
        <f>VLOOKUP(G2779,Config!$E$2:$F$17,2,FALSE)</f>
        <v>dt</v>
      </c>
      <c r="I2779" s="6">
        <v>1</v>
      </c>
      <c r="J2779" s="6"/>
      <c r="K2779" s="12" t="s">
        <v>77</v>
      </c>
      <c r="L2779" s="6" t="s">
        <v>4053</v>
      </c>
      <c r="M2779" s="10"/>
      <c r="N2779" s="11"/>
    </row>
    <row r="2780" spans="1:14">
      <c r="A2780" s="5" t="s">
        <v>3009</v>
      </c>
      <c r="B2780" s="5" t="s">
        <v>1655</v>
      </c>
      <c r="C2780" s="10" t="s">
        <v>959</v>
      </c>
      <c r="D2780" s="10" t="s">
        <v>960</v>
      </c>
      <c r="E2780" s="11" t="s">
        <v>3286</v>
      </c>
      <c r="F2780" s="6" t="s">
        <v>2608</v>
      </c>
      <c r="G2780" s="6" t="s">
        <v>46</v>
      </c>
      <c r="H2780" s="10" t="str">
        <f>VLOOKUP(G2780,Config!$E$2:$F$17,2,FALSE)</f>
        <v>dt</v>
      </c>
      <c r="I2780" s="6">
        <v>1</v>
      </c>
      <c r="J2780" s="6"/>
      <c r="K2780" s="12" t="s">
        <v>77</v>
      </c>
      <c r="L2780" s="6" t="s">
        <v>4053</v>
      </c>
      <c r="M2780" s="10"/>
      <c r="N2780" s="11"/>
    </row>
    <row r="2781" spans="1:14">
      <c r="A2781" s="5" t="s">
        <v>3009</v>
      </c>
      <c r="B2781" s="5" t="s">
        <v>1195</v>
      </c>
      <c r="C2781" s="10" t="s">
        <v>959</v>
      </c>
      <c r="D2781" s="10" t="s">
        <v>960</v>
      </c>
      <c r="E2781" s="11" t="s">
        <v>3286</v>
      </c>
      <c r="F2781" s="6" t="s">
        <v>2249</v>
      </c>
      <c r="G2781" s="6" t="s">
        <v>15</v>
      </c>
      <c r="H2781" s="10" t="str">
        <f>VLOOKUP(G2781,Config!$E$2:$F$17,2,FALSE)</f>
        <v>str</v>
      </c>
      <c r="I2781" s="6">
        <v>1</v>
      </c>
      <c r="J2781" s="6"/>
      <c r="K2781" s="12" t="s">
        <v>77</v>
      </c>
      <c r="L2781" s="6" t="s">
        <v>4053</v>
      </c>
      <c r="M2781" s="10"/>
      <c r="N2781" s="11"/>
    </row>
    <row r="2782" spans="1:14">
      <c r="A2782" s="5" t="s">
        <v>3009</v>
      </c>
      <c r="B2782" s="5" t="s">
        <v>1656</v>
      </c>
      <c r="C2782" s="10" t="s">
        <v>959</v>
      </c>
      <c r="D2782" s="10" t="s">
        <v>960</v>
      </c>
      <c r="E2782" s="11" t="s">
        <v>3286</v>
      </c>
      <c r="F2782" s="6" t="s">
        <v>926</v>
      </c>
      <c r="G2782" s="6" t="s">
        <v>15</v>
      </c>
      <c r="H2782" s="10" t="str">
        <f>VLOOKUP(G2782,Config!$E$2:$F$17,2,FALSE)</f>
        <v>str</v>
      </c>
      <c r="I2782" s="6">
        <v>0</v>
      </c>
      <c r="J2782" s="6"/>
      <c r="K2782" s="12" t="s">
        <v>77</v>
      </c>
      <c r="L2782" s="6" t="s">
        <v>4053</v>
      </c>
      <c r="M2782" s="10"/>
      <c r="N2782" s="11"/>
    </row>
    <row r="2783" spans="1:14">
      <c r="A2783" s="5" t="s">
        <v>3009</v>
      </c>
      <c r="B2783" s="5" t="s">
        <v>1203</v>
      </c>
      <c r="C2783" s="10" t="s">
        <v>959</v>
      </c>
      <c r="D2783" s="10" t="s">
        <v>960</v>
      </c>
      <c r="E2783" s="11" t="s">
        <v>3286</v>
      </c>
      <c r="F2783" s="6" t="s">
        <v>2256</v>
      </c>
      <c r="G2783" s="6" t="s">
        <v>71</v>
      </c>
      <c r="H2783" s="10" t="str">
        <f>VLOOKUP(G2783,Config!$E$2:$F$17,2,FALSE)</f>
        <v>dbl</v>
      </c>
      <c r="I2783" s="6">
        <v>1</v>
      </c>
      <c r="J2783" s="6"/>
      <c r="K2783" s="12" t="s">
        <v>77</v>
      </c>
      <c r="L2783" s="6" t="s">
        <v>4053</v>
      </c>
      <c r="M2783" s="10"/>
      <c r="N2783" s="11"/>
    </row>
    <row r="2784" spans="1:14">
      <c r="A2784" s="5" t="s">
        <v>3009</v>
      </c>
      <c r="B2784" s="5" t="s">
        <v>1657</v>
      </c>
      <c r="C2784" s="10" t="s">
        <v>959</v>
      </c>
      <c r="D2784" s="10" t="s">
        <v>960</v>
      </c>
      <c r="E2784" s="11" t="s">
        <v>3286</v>
      </c>
      <c r="F2784" s="6" t="s">
        <v>2609</v>
      </c>
      <c r="G2784" s="6" t="s">
        <v>46</v>
      </c>
      <c r="H2784" s="10" t="str">
        <f>VLOOKUP(G2784,Config!$E$2:$F$17,2,FALSE)</f>
        <v>dt</v>
      </c>
      <c r="I2784" s="6">
        <v>1</v>
      </c>
      <c r="J2784" s="6"/>
      <c r="K2784" s="12" t="s">
        <v>77</v>
      </c>
      <c r="L2784" s="6" t="s">
        <v>4053</v>
      </c>
      <c r="M2784" s="10"/>
      <c r="N2784" s="11"/>
    </row>
    <row r="2785" spans="1:14">
      <c r="A2785" s="5" t="s">
        <v>3009</v>
      </c>
      <c r="B2785" s="5" t="s">
        <v>1658</v>
      </c>
      <c r="C2785" s="10" t="s">
        <v>959</v>
      </c>
      <c r="D2785" s="10" t="s">
        <v>960</v>
      </c>
      <c r="E2785" s="11" t="s">
        <v>3286</v>
      </c>
      <c r="F2785" s="6" t="s">
        <v>2610</v>
      </c>
      <c r="G2785" s="6" t="s">
        <v>15</v>
      </c>
      <c r="H2785" s="10" t="str">
        <f>VLOOKUP(G2785,Config!$E$2:$F$17,2,FALSE)</f>
        <v>str</v>
      </c>
      <c r="I2785" s="6">
        <v>0</v>
      </c>
      <c r="J2785" s="6"/>
      <c r="K2785" s="12" t="s">
        <v>77</v>
      </c>
      <c r="L2785" s="6" t="s">
        <v>4053</v>
      </c>
      <c r="M2785" s="10"/>
      <c r="N2785" s="11"/>
    </row>
    <row r="2786" spans="1:14">
      <c r="A2786" s="5" t="s">
        <v>3009</v>
      </c>
      <c r="B2786" s="5" t="s">
        <v>1659</v>
      </c>
      <c r="C2786" s="10" t="s">
        <v>959</v>
      </c>
      <c r="D2786" s="10" t="s">
        <v>960</v>
      </c>
      <c r="E2786" s="11" t="s">
        <v>3286</v>
      </c>
      <c r="F2786" s="6" t="s">
        <v>2611</v>
      </c>
      <c r="G2786" s="6" t="s">
        <v>15</v>
      </c>
      <c r="H2786" s="10" t="str">
        <f>VLOOKUP(G2786,Config!$E$2:$F$17,2,FALSE)</f>
        <v>str</v>
      </c>
      <c r="I2786" s="6">
        <v>0</v>
      </c>
      <c r="J2786" s="6"/>
      <c r="K2786" s="12" t="s">
        <v>77</v>
      </c>
      <c r="L2786" s="6" t="s">
        <v>4053</v>
      </c>
      <c r="M2786" s="10"/>
      <c r="N2786" s="11"/>
    </row>
    <row r="2787" spans="1:14">
      <c r="A2787" s="5" t="s">
        <v>3009</v>
      </c>
      <c r="B2787" s="5" t="s">
        <v>1660</v>
      </c>
      <c r="C2787" s="10" t="s">
        <v>959</v>
      </c>
      <c r="D2787" s="10" t="s">
        <v>960</v>
      </c>
      <c r="E2787" s="11" t="s">
        <v>3286</v>
      </c>
      <c r="F2787" s="6" t="s">
        <v>2612</v>
      </c>
      <c r="G2787" s="6" t="s">
        <v>15</v>
      </c>
      <c r="H2787" s="10" t="str">
        <f>VLOOKUP(G2787,Config!$E$2:$F$17,2,FALSE)</f>
        <v>str</v>
      </c>
      <c r="I2787" s="6">
        <v>0</v>
      </c>
      <c r="J2787" s="6"/>
      <c r="K2787" s="12" t="s">
        <v>77</v>
      </c>
      <c r="L2787" s="6" t="s">
        <v>4053</v>
      </c>
      <c r="M2787" s="10"/>
      <c r="N2787" s="11"/>
    </row>
    <row r="2788" spans="1:14">
      <c r="A2788" s="5" t="s">
        <v>3009</v>
      </c>
      <c r="B2788" s="5" t="s">
        <v>1661</v>
      </c>
      <c r="C2788" s="10" t="s">
        <v>959</v>
      </c>
      <c r="D2788" s="10" t="s">
        <v>960</v>
      </c>
      <c r="E2788" s="11" t="s">
        <v>3286</v>
      </c>
      <c r="F2788" s="6" t="s">
        <v>2613</v>
      </c>
      <c r="G2788" s="6" t="s">
        <v>15</v>
      </c>
      <c r="H2788" s="10" t="str">
        <f>VLOOKUP(G2788,Config!$E$2:$F$17,2,FALSE)</f>
        <v>str</v>
      </c>
      <c r="I2788" s="6">
        <v>0</v>
      </c>
      <c r="J2788" s="6"/>
      <c r="K2788" s="12" t="s">
        <v>77</v>
      </c>
      <c r="L2788" s="6" t="s">
        <v>4053</v>
      </c>
      <c r="M2788" s="10"/>
      <c r="N2788" s="11"/>
    </row>
    <row r="2789" spans="1:14">
      <c r="A2789" s="5" t="s">
        <v>3009</v>
      </c>
      <c r="B2789" s="5" t="s">
        <v>1662</v>
      </c>
      <c r="C2789" s="10" t="s">
        <v>959</v>
      </c>
      <c r="D2789" s="10" t="s">
        <v>960</v>
      </c>
      <c r="E2789" s="11" t="s">
        <v>3286</v>
      </c>
      <c r="F2789" s="6" t="s">
        <v>2614</v>
      </c>
      <c r="G2789" s="6" t="s">
        <v>15</v>
      </c>
      <c r="H2789" s="10" t="str">
        <f>VLOOKUP(G2789,Config!$E$2:$F$17,2,FALSE)</f>
        <v>str</v>
      </c>
      <c r="I2789" s="6">
        <v>0</v>
      </c>
      <c r="J2789" s="6"/>
      <c r="K2789" s="12" t="s">
        <v>77</v>
      </c>
      <c r="L2789" s="6" t="s">
        <v>4053</v>
      </c>
      <c r="M2789" s="10"/>
      <c r="N2789" s="11"/>
    </row>
    <row r="2790" spans="1:14">
      <c r="A2790" s="5" t="s">
        <v>3009</v>
      </c>
      <c r="B2790" s="5" t="s">
        <v>1663</v>
      </c>
      <c r="C2790" s="10" t="s">
        <v>959</v>
      </c>
      <c r="D2790" s="10" t="s">
        <v>960</v>
      </c>
      <c r="E2790" s="11" t="s">
        <v>3286</v>
      </c>
      <c r="F2790" s="6" t="s">
        <v>2615</v>
      </c>
      <c r="G2790" s="6" t="s">
        <v>15</v>
      </c>
      <c r="H2790" s="10" t="str">
        <f>VLOOKUP(G2790,Config!$E$2:$F$17,2,FALSE)</f>
        <v>str</v>
      </c>
      <c r="I2790" s="6">
        <v>0</v>
      </c>
      <c r="J2790" s="6"/>
      <c r="K2790" s="12" t="s">
        <v>77</v>
      </c>
      <c r="L2790" s="6" t="s">
        <v>4053</v>
      </c>
      <c r="M2790" s="10"/>
      <c r="N2790" s="11"/>
    </row>
    <row r="2791" spans="1:14">
      <c r="A2791" s="5" t="s">
        <v>3009</v>
      </c>
      <c r="B2791" s="5" t="s">
        <v>1664</v>
      </c>
      <c r="C2791" s="10" t="s">
        <v>959</v>
      </c>
      <c r="D2791" s="10" t="s">
        <v>960</v>
      </c>
      <c r="E2791" s="11" t="s">
        <v>3286</v>
      </c>
      <c r="F2791" s="6" t="s">
        <v>2616</v>
      </c>
      <c r="G2791" s="6" t="s">
        <v>15</v>
      </c>
      <c r="H2791" s="10" t="str">
        <f>VLOOKUP(G2791,Config!$E$2:$F$17,2,FALSE)</f>
        <v>str</v>
      </c>
      <c r="I2791" s="6">
        <v>0</v>
      </c>
      <c r="J2791" s="6"/>
      <c r="K2791" s="12" t="s">
        <v>77</v>
      </c>
      <c r="L2791" s="6" t="s">
        <v>4053</v>
      </c>
      <c r="M2791" s="10"/>
      <c r="N2791" s="11"/>
    </row>
    <row r="2792" spans="1:14">
      <c r="A2792" s="5" t="s">
        <v>3009</v>
      </c>
      <c r="B2792" s="5" t="s">
        <v>1155</v>
      </c>
      <c r="C2792" s="10" t="s">
        <v>959</v>
      </c>
      <c r="D2792" s="10" t="s">
        <v>960</v>
      </c>
      <c r="E2792" s="11" t="s">
        <v>3286</v>
      </c>
      <c r="F2792" s="6" t="s">
        <v>144</v>
      </c>
      <c r="G2792" s="6" t="s">
        <v>3763</v>
      </c>
      <c r="H2792" s="10" t="str">
        <f>VLOOKUP(G2792,Config!$E$2:$F$17,2,FALSE)</f>
        <v>lng</v>
      </c>
      <c r="I2792" s="6">
        <v>1</v>
      </c>
      <c r="J2792" s="6"/>
      <c r="K2792" s="12" t="s">
        <v>77</v>
      </c>
      <c r="L2792" s="6" t="s">
        <v>4053</v>
      </c>
      <c r="M2792" s="10"/>
      <c r="N2792" s="11"/>
    </row>
    <row r="2793" spans="1:14">
      <c r="A2793" s="5" t="s">
        <v>3009</v>
      </c>
      <c r="B2793" s="5" t="s">
        <v>1101</v>
      </c>
      <c r="C2793" s="10" t="s">
        <v>959</v>
      </c>
      <c r="D2793" s="10" t="s">
        <v>960</v>
      </c>
      <c r="E2793" s="11" t="s">
        <v>3286</v>
      </c>
      <c r="F2793" s="6" t="s">
        <v>2083</v>
      </c>
      <c r="G2793" s="6" t="s">
        <v>15</v>
      </c>
      <c r="H2793" s="10" t="str">
        <f>VLOOKUP(G2793,Config!$E$2:$F$17,2,FALSE)</f>
        <v>str</v>
      </c>
      <c r="I2793" s="6">
        <v>0</v>
      </c>
      <c r="J2793" s="6"/>
      <c r="K2793" s="12" t="s">
        <v>77</v>
      </c>
      <c r="L2793" s="6" t="s">
        <v>4053</v>
      </c>
      <c r="M2793" s="10"/>
      <c r="N2793" s="11"/>
    </row>
    <row r="2794" spans="1:14">
      <c r="A2794" s="5" t="s">
        <v>3009</v>
      </c>
      <c r="B2794" s="5" t="s">
        <v>976</v>
      </c>
      <c r="C2794" s="10" t="s">
        <v>959</v>
      </c>
      <c r="D2794" s="10" t="s">
        <v>960</v>
      </c>
      <c r="E2794" s="11" t="s">
        <v>3286</v>
      </c>
      <c r="F2794" s="6" t="s">
        <v>2074</v>
      </c>
      <c r="G2794" s="6" t="s">
        <v>15</v>
      </c>
      <c r="H2794" s="10" t="str">
        <f>VLOOKUP(G2794,Config!$E$2:$F$17,2,FALSE)</f>
        <v>str</v>
      </c>
      <c r="I2794" s="6">
        <v>1</v>
      </c>
      <c r="J2794" s="6"/>
      <c r="K2794" s="12" t="s">
        <v>77</v>
      </c>
      <c r="L2794" s="6" t="s">
        <v>4053</v>
      </c>
      <c r="M2794" s="10"/>
      <c r="N2794" s="11"/>
    </row>
    <row r="2795" spans="1:14">
      <c r="A2795" s="5" t="s">
        <v>3009</v>
      </c>
      <c r="B2795" s="5" t="s">
        <v>977</v>
      </c>
      <c r="C2795" s="10" t="s">
        <v>959</v>
      </c>
      <c r="D2795" s="10" t="s">
        <v>960</v>
      </c>
      <c r="E2795" s="11" t="s">
        <v>3286</v>
      </c>
      <c r="F2795" s="6" t="s">
        <v>2075</v>
      </c>
      <c r="G2795" s="6" t="s">
        <v>47</v>
      </c>
      <c r="H2795" s="10" t="str">
        <f>VLOOKUP(G2795,Config!$E$2:$F$17,2,FALSE)</f>
        <v>ts</v>
      </c>
      <c r="I2795" s="6">
        <v>1</v>
      </c>
      <c r="J2795" s="6"/>
      <c r="K2795" s="12" t="s">
        <v>77</v>
      </c>
      <c r="L2795" s="6" t="s">
        <v>4053</v>
      </c>
      <c r="M2795" s="10"/>
      <c r="N2795" s="11"/>
    </row>
    <row r="2796" spans="1:14">
      <c r="A2796" s="5" t="s">
        <v>3009</v>
      </c>
      <c r="B2796" s="5" t="s">
        <v>1105</v>
      </c>
      <c r="C2796" s="10" t="s">
        <v>959</v>
      </c>
      <c r="D2796" s="10" t="s">
        <v>960</v>
      </c>
      <c r="E2796" s="11" t="s">
        <v>3286</v>
      </c>
      <c r="F2796" s="6" t="s">
        <v>87</v>
      </c>
      <c r="G2796" s="6" t="s">
        <v>15</v>
      </c>
      <c r="H2796" s="10" t="str">
        <f>VLOOKUP(G2796,Config!$E$2:$F$17,2,FALSE)</f>
        <v>str</v>
      </c>
      <c r="I2796" s="6">
        <v>0</v>
      </c>
      <c r="J2796" s="6"/>
      <c r="K2796" s="12" t="s">
        <v>77</v>
      </c>
      <c r="L2796" s="6" t="s">
        <v>4053</v>
      </c>
      <c r="M2796" s="10"/>
      <c r="N2796" s="11"/>
    </row>
    <row r="2797" spans="1:14">
      <c r="A2797" s="5" t="s">
        <v>3009</v>
      </c>
      <c r="B2797" s="5" t="s">
        <v>979</v>
      </c>
      <c r="C2797" s="10" t="s">
        <v>959</v>
      </c>
      <c r="D2797" s="10" t="s">
        <v>960</v>
      </c>
      <c r="E2797" s="11" t="s">
        <v>3286</v>
      </c>
      <c r="F2797" s="6" t="s">
        <v>89</v>
      </c>
      <c r="G2797" s="6" t="s">
        <v>47</v>
      </c>
      <c r="H2797" s="10" t="str">
        <f>VLOOKUP(G2797,Config!$E$2:$F$17,2,FALSE)</f>
        <v>ts</v>
      </c>
      <c r="I2797" s="6">
        <v>0</v>
      </c>
      <c r="J2797" s="6"/>
      <c r="K2797" s="12" t="s">
        <v>77</v>
      </c>
      <c r="L2797" s="6" t="s">
        <v>4053</v>
      </c>
      <c r="M2797" s="10"/>
      <c r="N2797" s="11"/>
    </row>
    <row r="2798" spans="1:14">
      <c r="A2798" s="5" t="s">
        <v>3009</v>
      </c>
      <c r="B2798" s="5" t="s">
        <v>1107</v>
      </c>
      <c r="C2798" s="10" t="s">
        <v>959</v>
      </c>
      <c r="D2798" s="10" t="s">
        <v>960</v>
      </c>
      <c r="E2798" s="11" t="s">
        <v>3286</v>
      </c>
      <c r="F2798" s="6" t="s">
        <v>2076</v>
      </c>
      <c r="G2798" s="6" t="s">
        <v>15</v>
      </c>
      <c r="H2798" s="10" t="str">
        <f>VLOOKUP(G2798,Config!$E$2:$F$17,2,FALSE)</f>
        <v>str</v>
      </c>
      <c r="I2798" s="6">
        <v>0</v>
      </c>
      <c r="J2798" s="6"/>
      <c r="K2798" s="12" t="s">
        <v>77</v>
      </c>
      <c r="L2798" s="6" t="s">
        <v>4053</v>
      </c>
      <c r="M2798" s="10"/>
      <c r="N2798" s="11"/>
    </row>
    <row r="2799" spans="1:14">
      <c r="A2799" s="5" t="s">
        <v>3009</v>
      </c>
      <c r="B2799" s="5" t="s">
        <v>981</v>
      </c>
      <c r="C2799" s="10" t="s">
        <v>959</v>
      </c>
      <c r="D2799" s="10" t="s">
        <v>960</v>
      </c>
      <c r="E2799" s="11" t="s">
        <v>3286</v>
      </c>
      <c r="F2799" s="6" t="s">
        <v>2077</v>
      </c>
      <c r="G2799" s="6" t="s">
        <v>47</v>
      </c>
      <c r="H2799" s="10" t="str">
        <f>VLOOKUP(G2799,Config!$E$2:$F$17,2,FALSE)</f>
        <v>ts</v>
      </c>
      <c r="I2799" s="6">
        <v>0</v>
      </c>
      <c r="J2799" s="6"/>
      <c r="K2799" s="12" t="s">
        <v>77</v>
      </c>
      <c r="L2799" s="6" t="s">
        <v>4053</v>
      </c>
      <c r="M2799" s="10"/>
      <c r="N2799" s="11"/>
    </row>
    <row r="2800" spans="1:14">
      <c r="A2800" s="5" t="s">
        <v>3009</v>
      </c>
      <c r="B2800" s="5" t="s">
        <v>1136</v>
      </c>
      <c r="C2800" s="10" t="s">
        <v>959</v>
      </c>
      <c r="D2800" s="10" t="s">
        <v>960</v>
      </c>
      <c r="E2800" s="11" t="s">
        <v>3286</v>
      </c>
      <c r="F2800" s="6" t="s">
        <v>2197</v>
      </c>
      <c r="G2800" s="6" t="s">
        <v>15</v>
      </c>
      <c r="H2800" s="10" t="str">
        <f>VLOOKUP(G2800,Config!$E$2:$F$17,2,FALSE)</f>
        <v>str</v>
      </c>
      <c r="I2800" s="6">
        <v>0</v>
      </c>
      <c r="J2800" s="6"/>
      <c r="K2800" s="12" t="s">
        <v>77</v>
      </c>
      <c r="L2800" s="6" t="s">
        <v>4053</v>
      </c>
      <c r="M2800" s="10"/>
      <c r="N2800" s="11"/>
    </row>
    <row r="2801" spans="1:14">
      <c r="A2801" s="5" t="s">
        <v>3009</v>
      </c>
      <c r="B2801" s="5" t="s">
        <v>1137</v>
      </c>
      <c r="C2801" s="10" t="s">
        <v>959</v>
      </c>
      <c r="D2801" s="10" t="s">
        <v>960</v>
      </c>
      <c r="E2801" s="11" t="s">
        <v>3286</v>
      </c>
      <c r="F2801" s="6" t="s">
        <v>2198</v>
      </c>
      <c r="G2801" s="6" t="s">
        <v>47</v>
      </c>
      <c r="H2801" s="10" t="str">
        <f>VLOOKUP(G2801,Config!$E$2:$F$17,2,FALSE)</f>
        <v>ts</v>
      </c>
      <c r="I2801" s="6">
        <v>0</v>
      </c>
      <c r="J2801" s="6"/>
      <c r="K2801" s="12" t="s">
        <v>77</v>
      </c>
      <c r="L2801" s="6" t="s">
        <v>4053</v>
      </c>
      <c r="M2801" s="10"/>
      <c r="N2801" s="11"/>
    </row>
    <row r="2802" spans="1:14">
      <c r="A2802" s="5" t="s">
        <v>3010</v>
      </c>
      <c r="B2802" s="5" t="s">
        <v>1611</v>
      </c>
      <c r="C2802" s="10" t="s">
        <v>959</v>
      </c>
      <c r="D2802" s="10" t="s">
        <v>960</v>
      </c>
      <c r="E2802" s="11" t="s">
        <v>3287</v>
      </c>
      <c r="F2802" s="6" t="s">
        <v>2571</v>
      </c>
      <c r="G2802" s="6" t="s">
        <v>15</v>
      </c>
      <c r="H2802" s="10" t="str">
        <f>VLOOKUP(G2802,Config!$E$2:$F$17,2,FALSE)</f>
        <v>str</v>
      </c>
      <c r="I2802" s="6">
        <v>1</v>
      </c>
      <c r="J2802" s="6">
        <v>1</v>
      </c>
      <c r="K2802" s="12" t="s">
        <v>77</v>
      </c>
      <c r="L2802" s="6" t="s">
        <v>129</v>
      </c>
      <c r="M2802" s="10"/>
      <c r="N2802" s="11"/>
    </row>
    <row r="2803" spans="1:14">
      <c r="A2803" s="5" t="s">
        <v>3010</v>
      </c>
      <c r="B2803" s="5" t="s">
        <v>1612</v>
      </c>
      <c r="C2803" s="10" t="s">
        <v>959</v>
      </c>
      <c r="D2803" s="10" t="s">
        <v>960</v>
      </c>
      <c r="E2803" s="11" t="s">
        <v>3287</v>
      </c>
      <c r="F2803" s="6" t="s">
        <v>2572</v>
      </c>
      <c r="G2803" s="6" t="s">
        <v>69</v>
      </c>
      <c r="H2803" s="10" t="str">
        <f>VLOOKUP(G2803,Config!$E$2:$F$17,2,FALSE)</f>
        <v>int</v>
      </c>
      <c r="I2803" s="6">
        <v>1</v>
      </c>
      <c r="J2803" s="6">
        <v>1</v>
      </c>
      <c r="K2803" s="12" t="s">
        <v>77</v>
      </c>
      <c r="L2803" s="6" t="s">
        <v>129</v>
      </c>
      <c r="M2803" s="10"/>
      <c r="N2803" s="11"/>
    </row>
    <row r="2804" spans="1:14">
      <c r="A2804" s="5" t="s">
        <v>3010</v>
      </c>
      <c r="B2804" s="5" t="s">
        <v>1178</v>
      </c>
      <c r="C2804" s="10" t="s">
        <v>959</v>
      </c>
      <c r="D2804" s="10" t="s">
        <v>960</v>
      </c>
      <c r="E2804" s="11" t="s">
        <v>3287</v>
      </c>
      <c r="F2804" s="6" t="s">
        <v>2213</v>
      </c>
      <c r="G2804" s="6" t="s">
        <v>15</v>
      </c>
      <c r="H2804" s="10" t="str">
        <f>VLOOKUP(G2804,Config!$E$2:$F$17,2,FALSE)</f>
        <v>str</v>
      </c>
      <c r="I2804" s="6">
        <v>1</v>
      </c>
      <c r="J2804" s="6"/>
      <c r="K2804" s="12" t="s">
        <v>77</v>
      </c>
      <c r="L2804" s="6" t="s">
        <v>129</v>
      </c>
      <c r="M2804" s="10"/>
      <c r="N2804" s="11"/>
    </row>
    <row r="2805" spans="1:14">
      <c r="A2805" s="5" t="s">
        <v>3010</v>
      </c>
      <c r="B2805" s="5" t="s">
        <v>1126</v>
      </c>
      <c r="C2805" s="10" t="s">
        <v>959</v>
      </c>
      <c r="D2805" s="10" t="s">
        <v>960</v>
      </c>
      <c r="E2805" s="11" t="s">
        <v>3287</v>
      </c>
      <c r="F2805" s="6" t="s">
        <v>2189</v>
      </c>
      <c r="G2805" s="6" t="s">
        <v>15</v>
      </c>
      <c r="H2805" s="10" t="str">
        <f>VLOOKUP(G2805,Config!$E$2:$F$17,2,FALSE)</f>
        <v>str</v>
      </c>
      <c r="I2805" s="6">
        <v>1</v>
      </c>
      <c r="J2805" s="6"/>
      <c r="K2805" s="12" t="s">
        <v>77</v>
      </c>
      <c r="L2805" s="6" t="s">
        <v>129</v>
      </c>
      <c r="M2805" s="10"/>
      <c r="N2805" s="11"/>
    </row>
    <row r="2806" spans="1:14">
      <c r="A2806" s="5" t="s">
        <v>3010</v>
      </c>
      <c r="B2806" s="5" t="s">
        <v>1648</v>
      </c>
      <c r="C2806" s="10" t="s">
        <v>959</v>
      </c>
      <c r="D2806" s="10" t="s">
        <v>960</v>
      </c>
      <c r="E2806" s="11" t="s">
        <v>3287</v>
      </c>
      <c r="F2806" s="6" t="s">
        <v>2601</v>
      </c>
      <c r="G2806" s="6" t="s">
        <v>69</v>
      </c>
      <c r="H2806" s="10" t="str">
        <f>VLOOKUP(G2806,Config!$E$2:$F$17,2,FALSE)</f>
        <v>int</v>
      </c>
      <c r="I2806" s="6">
        <v>1</v>
      </c>
      <c r="J2806" s="6"/>
      <c r="K2806" s="12" t="s">
        <v>77</v>
      </c>
      <c r="L2806" s="6" t="s">
        <v>129</v>
      </c>
      <c r="M2806" s="10"/>
      <c r="N2806" s="11"/>
    </row>
    <row r="2807" spans="1:14">
      <c r="A2807" s="5" t="s">
        <v>3010</v>
      </c>
      <c r="B2807" s="5" t="s">
        <v>1651</v>
      </c>
      <c r="C2807" s="10" t="s">
        <v>959</v>
      </c>
      <c r="D2807" s="10" t="s">
        <v>960</v>
      </c>
      <c r="E2807" s="11" t="s">
        <v>3287</v>
      </c>
      <c r="F2807" s="6" t="s">
        <v>2604</v>
      </c>
      <c r="G2807" s="6" t="s">
        <v>15</v>
      </c>
      <c r="H2807" s="10" t="str">
        <f>VLOOKUP(G2807,Config!$E$2:$F$17,2,FALSE)</f>
        <v>str</v>
      </c>
      <c r="I2807" s="6">
        <v>1</v>
      </c>
      <c r="J2807" s="6"/>
      <c r="K2807" s="12" t="s">
        <v>77</v>
      </c>
      <c r="L2807" s="6" t="s">
        <v>129</v>
      </c>
      <c r="M2807" s="10"/>
      <c r="N2807" s="11"/>
    </row>
    <row r="2808" spans="1:14">
      <c r="A2808" s="5" t="s">
        <v>3010</v>
      </c>
      <c r="B2808" s="5" t="s">
        <v>1652</v>
      </c>
      <c r="C2808" s="10" t="s">
        <v>959</v>
      </c>
      <c r="D2808" s="10" t="s">
        <v>960</v>
      </c>
      <c r="E2808" s="11" t="s">
        <v>3287</v>
      </c>
      <c r="F2808" s="6" t="s">
        <v>2605</v>
      </c>
      <c r="G2808" s="6" t="s">
        <v>15</v>
      </c>
      <c r="H2808" s="10" t="str">
        <f>VLOOKUP(G2808,Config!$E$2:$F$17,2,FALSE)</f>
        <v>str</v>
      </c>
      <c r="I2808" s="6">
        <v>1</v>
      </c>
      <c r="J2808" s="6"/>
      <c r="K2808" s="12" t="s">
        <v>77</v>
      </c>
      <c r="L2808" s="6" t="s">
        <v>129</v>
      </c>
      <c r="M2808" s="10"/>
      <c r="N2808" s="11"/>
    </row>
    <row r="2809" spans="1:14">
      <c r="A2809" s="5" t="s">
        <v>3010</v>
      </c>
      <c r="B2809" s="5" t="s">
        <v>1653</v>
      </c>
      <c r="C2809" s="10" t="s">
        <v>959</v>
      </c>
      <c r="D2809" s="10" t="s">
        <v>960</v>
      </c>
      <c r="E2809" s="11" t="s">
        <v>3287</v>
      </c>
      <c r="F2809" s="6" t="s">
        <v>2606</v>
      </c>
      <c r="G2809" s="6" t="s">
        <v>46</v>
      </c>
      <c r="H2809" s="10" t="str">
        <f>VLOOKUP(G2809,Config!$E$2:$F$17,2,FALSE)</f>
        <v>dt</v>
      </c>
      <c r="I2809" s="6">
        <v>1</v>
      </c>
      <c r="J2809" s="6"/>
      <c r="K2809" s="12" t="s">
        <v>77</v>
      </c>
      <c r="L2809" s="6" t="s">
        <v>129</v>
      </c>
      <c r="M2809" s="10"/>
      <c r="N2809" s="11"/>
    </row>
    <row r="2810" spans="1:14">
      <c r="A2810" s="5" t="s">
        <v>3010</v>
      </c>
      <c r="B2810" s="5" t="s">
        <v>1654</v>
      </c>
      <c r="C2810" s="10" t="s">
        <v>959</v>
      </c>
      <c r="D2810" s="10" t="s">
        <v>960</v>
      </c>
      <c r="E2810" s="11" t="s">
        <v>3287</v>
      </c>
      <c r="F2810" s="6" t="s">
        <v>2607</v>
      </c>
      <c r="G2810" s="6" t="s">
        <v>46</v>
      </c>
      <c r="H2810" s="10" t="str">
        <f>VLOOKUP(G2810,Config!$E$2:$F$17,2,FALSE)</f>
        <v>dt</v>
      </c>
      <c r="I2810" s="6">
        <v>1</v>
      </c>
      <c r="J2810" s="6"/>
      <c r="K2810" s="12" t="s">
        <v>77</v>
      </c>
      <c r="L2810" s="6" t="s">
        <v>129</v>
      </c>
      <c r="M2810" s="10"/>
      <c r="N2810" s="11"/>
    </row>
    <row r="2811" spans="1:14">
      <c r="A2811" s="5" t="s">
        <v>3010</v>
      </c>
      <c r="B2811" s="5" t="s">
        <v>1655</v>
      </c>
      <c r="C2811" s="10" t="s">
        <v>959</v>
      </c>
      <c r="D2811" s="10" t="s">
        <v>960</v>
      </c>
      <c r="E2811" s="11" t="s">
        <v>3287</v>
      </c>
      <c r="F2811" s="6" t="s">
        <v>2608</v>
      </c>
      <c r="G2811" s="6" t="s">
        <v>46</v>
      </c>
      <c r="H2811" s="10" t="str">
        <f>VLOOKUP(G2811,Config!$E$2:$F$17,2,FALSE)</f>
        <v>dt</v>
      </c>
      <c r="I2811" s="6">
        <v>1</v>
      </c>
      <c r="J2811" s="6"/>
      <c r="K2811" s="12" t="s">
        <v>77</v>
      </c>
      <c r="L2811" s="6" t="s">
        <v>129</v>
      </c>
      <c r="M2811" s="10"/>
      <c r="N2811" s="11"/>
    </row>
    <row r="2812" spans="1:14">
      <c r="A2812" s="5" t="s">
        <v>3010</v>
      </c>
      <c r="B2812" s="5" t="s">
        <v>1195</v>
      </c>
      <c r="C2812" s="10" t="s">
        <v>959</v>
      </c>
      <c r="D2812" s="10" t="s">
        <v>960</v>
      </c>
      <c r="E2812" s="11" t="s">
        <v>3287</v>
      </c>
      <c r="F2812" s="6" t="s">
        <v>2249</v>
      </c>
      <c r="G2812" s="6" t="s">
        <v>15</v>
      </c>
      <c r="H2812" s="10" t="str">
        <f>VLOOKUP(G2812,Config!$E$2:$F$17,2,FALSE)</f>
        <v>str</v>
      </c>
      <c r="I2812" s="6">
        <v>1</v>
      </c>
      <c r="J2812" s="6"/>
      <c r="K2812" s="12" t="s">
        <v>77</v>
      </c>
      <c r="L2812" s="6" t="s">
        <v>129</v>
      </c>
      <c r="M2812" s="10"/>
      <c r="N2812" s="11"/>
    </row>
    <row r="2813" spans="1:14">
      <c r="A2813" s="5" t="s">
        <v>3010</v>
      </c>
      <c r="B2813" s="5" t="s">
        <v>1656</v>
      </c>
      <c r="C2813" s="10" t="s">
        <v>959</v>
      </c>
      <c r="D2813" s="10" t="s">
        <v>960</v>
      </c>
      <c r="E2813" s="11" t="s">
        <v>3287</v>
      </c>
      <c r="F2813" s="6" t="s">
        <v>926</v>
      </c>
      <c r="G2813" s="6" t="s">
        <v>15</v>
      </c>
      <c r="H2813" s="10" t="str">
        <f>VLOOKUP(G2813,Config!$E$2:$F$17,2,FALSE)</f>
        <v>str</v>
      </c>
      <c r="I2813" s="6">
        <v>0</v>
      </c>
      <c r="J2813" s="6"/>
      <c r="K2813" s="12" t="s">
        <v>77</v>
      </c>
      <c r="L2813" s="6" t="s">
        <v>129</v>
      </c>
      <c r="M2813" s="10"/>
      <c r="N2813" s="11"/>
    </row>
    <row r="2814" spans="1:14">
      <c r="A2814" s="5" t="s">
        <v>3010</v>
      </c>
      <c r="B2814" s="5" t="s">
        <v>1203</v>
      </c>
      <c r="C2814" s="10" t="s">
        <v>959</v>
      </c>
      <c r="D2814" s="10" t="s">
        <v>960</v>
      </c>
      <c r="E2814" s="11" t="s">
        <v>3287</v>
      </c>
      <c r="F2814" s="6" t="s">
        <v>2256</v>
      </c>
      <c r="G2814" s="6" t="s">
        <v>71</v>
      </c>
      <c r="H2814" s="10" t="str">
        <f>VLOOKUP(G2814,Config!$E$2:$F$17,2,FALSE)</f>
        <v>dbl</v>
      </c>
      <c r="I2814" s="6">
        <v>1</v>
      </c>
      <c r="J2814" s="6"/>
      <c r="K2814" s="12" t="s">
        <v>77</v>
      </c>
      <c r="L2814" s="6" t="s">
        <v>129</v>
      </c>
      <c r="M2814" s="10"/>
      <c r="N2814" s="11"/>
    </row>
    <row r="2815" spans="1:14">
      <c r="A2815" s="5" t="s">
        <v>3010</v>
      </c>
      <c r="B2815" s="5" t="s">
        <v>1657</v>
      </c>
      <c r="C2815" s="10" t="s">
        <v>959</v>
      </c>
      <c r="D2815" s="10" t="s">
        <v>960</v>
      </c>
      <c r="E2815" s="11" t="s">
        <v>3287</v>
      </c>
      <c r="F2815" s="6" t="s">
        <v>2609</v>
      </c>
      <c r="G2815" s="6" t="s">
        <v>46</v>
      </c>
      <c r="H2815" s="10" t="str">
        <f>VLOOKUP(G2815,Config!$E$2:$F$17,2,FALSE)</f>
        <v>dt</v>
      </c>
      <c r="I2815" s="6">
        <v>1</v>
      </c>
      <c r="J2815" s="6"/>
      <c r="K2815" s="12" t="s">
        <v>77</v>
      </c>
      <c r="L2815" s="6" t="s">
        <v>129</v>
      </c>
      <c r="M2815" s="10"/>
      <c r="N2815" s="11"/>
    </row>
    <row r="2816" spans="1:14">
      <c r="A2816" s="5" t="s">
        <v>3010</v>
      </c>
      <c r="B2816" s="5" t="s">
        <v>1658</v>
      </c>
      <c r="C2816" s="10" t="s">
        <v>959</v>
      </c>
      <c r="D2816" s="10" t="s">
        <v>960</v>
      </c>
      <c r="E2816" s="11" t="s">
        <v>3287</v>
      </c>
      <c r="F2816" s="6" t="s">
        <v>2610</v>
      </c>
      <c r="G2816" s="6" t="s">
        <v>15</v>
      </c>
      <c r="H2816" s="10" t="str">
        <f>VLOOKUP(G2816,Config!$E$2:$F$17,2,FALSE)</f>
        <v>str</v>
      </c>
      <c r="I2816" s="6">
        <v>0</v>
      </c>
      <c r="J2816" s="6"/>
      <c r="K2816" s="12" t="s">
        <v>77</v>
      </c>
      <c r="L2816" s="6" t="s">
        <v>129</v>
      </c>
      <c r="M2816" s="10"/>
      <c r="N2816" s="11"/>
    </row>
    <row r="2817" spans="1:14">
      <c r="A2817" s="5" t="s">
        <v>3010</v>
      </c>
      <c r="B2817" s="5" t="s">
        <v>1659</v>
      </c>
      <c r="C2817" s="10" t="s">
        <v>959</v>
      </c>
      <c r="D2817" s="10" t="s">
        <v>960</v>
      </c>
      <c r="E2817" s="11" t="s">
        <v>3287</v>
      </c>
      <c r="F2817" s="6" t="s">
        <v>2611</v>
      </c>
      <c r="G2817" s="6" t="s">
        <v>15</v>
      </c>
      <c r="H2817" s="10" t="str">
        <f>VLOOKUP(G2817,Config!$E$2:$F$17,2,FALSE)</f>
        <v>str</v>
      </c>
      <c r="I2817" s="6">
        <v>0</v>
      </c>
      <c r="J2817" s="6"/>
      <c r="K2817" s="12" t="s">
        <v>77</v>
      </c>
      <c r="L2817" s="6" t="s">
        <v>129</v>
      </c>
      <c r="M2817" s="10"/>
      <c r="N2817" s="11"/>
    </row>
    <row r="2818" spans="1:14">
      <c r="A2818" s="5" t="s">
        <v>3010</v>
      </c>
      <c r="B2818" s="5" t="s">
        <v>1660</v>
      </c>
      <c r="C2818" s="10" t="s">
        <v>959</v>
      </c>
      <c r="D2818" s="10" t="s">
        <v>960</v>
      </c>
      <c r="E2818" s="11" t="s">
        <v>3287</v>
      </c>
      <c r="F2818" s="6" t="s">
        <v>2612</v>
      </c>
      <c r="G2818" s="6" t="s">
        <v>15</v>
      </c>
      <c r="H2818" s="10" t="str">
        <f>VLOOKUP(G2818,Config!$E$2:$F$17,2,FALSE)</f>
        <v>str</v>
      </c>
      <c r="I2818" s="6">
        <v>0</v>
      </c>
      <c r="J2818" s="6"/>
      <c r="K2818" s="12" t="s">
        <v>77</v>
      </c>
      <c r="L2818" s="6" t="s">
        <v>129</v>
      </c>
      <c r="M2818" s="10"/>
      <c r="N2818" s="11"/>
    </row>
    <row r="2819" spans="1:14">
      <c r="A2819" s="5" t="s">
        <v>3010</v>
      </c>
      <c r="B2819" s="5" t="s">
        <v>1661</v>
      </c>
      <c r="C2819" s="10" t="s">
        <v>959</v>
      </c>
      <c r="D2819" s="10" t="s">
        <v>960</v>
      </c>
      <c r="E2819" s="11" t="s">
        <v>3287</v>
      </c>
      <c r="F2819" s="6" t="s">
        <v>2613</v>
      </c>
      <c r="G2819" s="6" t="s">
        <v>15</v>
      </c>
      <c r="H2819" s="10" t="str">
        <f>VLOOKUP(G2819,Config!$E$2:$F$17,2,FALSE)</f>
        <v>str</v>
      </c>
      <c r="I2819" s="6">
        <v>0</v>
      </c>
      <c r="J2819" s="6"/>
      <c r="K2819" s="12" t="s">
        <v>77</v>
      </c>
      <c r="L2819" s="6" t="s">
        <v>129</v>
      </c>
      <c r="M2819" s="10"/>
      <c r="N2819" s="11"/>
    </row>
    <row r="2820" spans="1:14">
      <c r="A2820" s="5" t="s">
        <v>3010</v>
      </c>
      <c r="B2820" s="5" t="s">
        <v>1662</v>
      </c>
      <c r="C2820" s="10" t="s">
        <v>959</v>
      </c>
      <c r="D2820" s="10" t="s">
        <v>960</v>
      </c>
      <c r="E2820" s="11" t="s">
        <v>3287</v>
      </c>
      <c r="F2820" s="6" t="s">
        <v>2614</v>
      </c>
      <c r="G2820" s="6" t="s">
        <v>15</v>
      </c>
      <c r="H2820" s="10" t="str">
        <f>VLOOKUP(G2820,Config!$E$2:$F$17,2,FALSE)</f>
        <v>str</v>
      </c>
      <c r="I2820" s="6">
        <v>0</v>
      </c>
      <c r="J2820" s="6"/>
      <c r="K2820" s="12" t="s">
        <v>77</v>
      </c>
      <c r="L2820" s="6" t="s">
        <v>129</v>
      </c>
      <c r="M2820" s="10"/>
      <c r="N2820" s="11"/>
    </row>
    <row r="2821" spans="1:14">
      <c r="A2821" s="5" t="s">
        <v>3010</v>
      </c>
      <c r="B2821" s="5" t="s">
        <v>1663</v>
      </c>
      <c r="C2821" s="10" t="s">
        <v>959</v>
      </c>
      <c r="D2821" s="10" t="s">
        <v>960</v>
      </c>
      <c r="E2821" s="11" t="s">
        <v>3287</v>
      </c>
      <c r="F2821" s="6" t="s">
        <v>2615</v>
      </c>
      <c r="G2821" s="6" t="s">
        <v>15</v>
      </c>
      <c r="H2821" s="10" t="str">
        <f>VLOOKUP(G2821,Config!$E$2:$F$17,2,FALSE)</f>
        <v>str</v>
      </c>
      <c r="I2821" s="6">
        <v>0</v>
      </c>
      <c r="J2821" s="6"/>
      <c r="K2821" s="12" t="s">
        <v>77</v>
      </c>
      <c r="L2821" s="6" t="s">
        <v>129</v>
      </c>
      <c r="M2821" s="10"/>
      <c r="N2821" s="11"/>
    </row>
    <row r="2822" spans="1:14">
      <c r="A2822" s="5" t="s">
        <v>3010</v>
      </c>
      <c r="B2822" s="5" t="s">
        <v>1664</v>
      </c>
      <c r="C2822" s="10" t="s">
        <v>959</v>
      </c>
      <c r="D2822" s="10" t="s">
        <v>960</v>
      </c>
      <c r="E2822" s="11" t="s">
        <v>3287</v>
      </c>
      <c r="F2822" s="6" t="s">
        <v>2616</v>
      </c>
      <c r="G2822" s="6" t="s">
        <v>15</v>
      </c>
      <c r="H2822" s="10" t="str">
        <f>VLOOKUP(G2822,Config!$E$2:$F$17,2,FALSE)</f>
        <v>str</v>
      </c>
      <c r="I2822" s="6">
        <v>0</v>
      </c>
      <c r="J2822" s="6"/>
      <c r="K2822" s="12" t="s">
        <v>77</v>
      </c>
      <c r="L2822" s="6" t="s">
        <v>129</v>
      </c>
      <c r="M2822" s="10"/>
      <c r="N2822" s="11"/>
    </row>
    <row r="2823" spans="1:14">
      <c r="A2823" s="5" t="s">
        <v>3010</v>
      </c>
      <c r="B2823" s="5" t="s">
        <v>1155</v>
      </c>
      <c r="C2823" s="10" t="s">
        <v>959</v>
      </c>
      <c r="D2823" s="10" t="s">
        <v>960</v>
      </c>
      <c r="E2823" s="11" t="s">
        <v>3287</v>
      </c>
      <c r="F2823" s="6" t="s">
        <v>144</v>
      </c>
      <c r="G2823" s="6" t="s">
        <v>3763</v>
      </c>
      <c r="H2823" s="10" t="str">
        <f>VLOOKUP(G2823,Config!$E$2:$F$17,2,FALSE)</f>
        <v>lng</v>
      </c>
      <c r="I2823" s="6">
        <v>1</v>
      </c>
      <c r="J2823" s="6"/>
      <c r="K2823" s="12" t="s">
        <v>77</v>
      </c>
      <c r="L2823" s="6" t="s">
        <v>129</v>
      </c>
      <c r="M2823" s="10"/>
      <c r="N2823" s="11"/>
    </row>
    <row r="2824" spans="1:14">
      <c r="A2824" s="5" t="s">
        <v>3010</v>
      </c>
      <c r="B2824" s="5" t="s">
        <v>1101</v>
      </c>
      <c r="C2824" s="10" t="s">
        <v>959</v>
      </c>
      <c r="D2824" s="10" t="s">
        <v>960</v>
      </c>
      <c r="E2824" s="11" t="s">
        <v>3287</v>
      </c>
      <c r="F2824" s="6" t="s">
        <v>2083</v>
      </c>
      <c r="G2824" s="6" t="s">
        <v>15</v>
      </c>
      <c r="H2824" s="10" t="str">
        <f>VLOOKUP(G2824,Config!$E$2:$F$17,2,FALSE)</f>
        <v>str</v>
      </c>
      <c r="I2824" s="6">
        <v>0</v>
      </c>
      <c r="J2824" s="6"/>
      <c r="K2824" s="12" t="s">
        <v>77</v>
      </c>
      <c r="L2824" s="6" t="s">
        <v>129</v>
      </c>
      <c r="M2824" s="10"/>
      <c r="N2824" s="11"/>
    </row>
    <row r="2825" spans="1:14">
      <c r="A2825" s="5" t="s">
        <v>3010</v>
      </c>
      <c r="B2825" s="5" t="s">
        <v>976</v>
      </c>
      <c r="C2825" s="10" t="s">
        <v>959</v>
      </c>
      <c r="D2825" s="10" t="s">
        <v>960</v>
      </c>
      <c r="E2825" s="11" t="s">
        <v>3287</v>
      </c>
      <c r="F2825" s="6" t="s">
        <v>2074</v>
      </c>
      <c r="G2825" s="6" t="s">
        <v>15</v>
      </c>
      <c r="H2825" s="10" t="str">
        <f>VLOOKUP(G2825,Config!$E$2:$F$17,2,FALSE)</f>
        <v>str</v>
      </c>
      <c r="I2825" s="6">
        <v>1</v>
      </c>
      <c r="J2825" s="6"/>
      <c r="K2825" s="12" t="s">
        <v>77</v>
      </c>
      <c r="L2825" s="6" t="s">
        <v>129</v>
      </c>
      <c r="M2825" s="10"/>
      <c r="N2825" s="11"/>
    </row>
    <row r="2826" spans="1:14">
      <c r="A2826" s="5" t="s">
        <v>3010</v>
      </c>
      <c r="B2826" s="5" t="s">
        <v>977</v>
      </c>
      <c r="C2826" s="10" t="s">
        <v>959</v>
      </c>
      <c r="D2826" s="10" t="s">
        <v>960</v>
      </c>
      <c r="E2826" s="11" t="s">
        <v>3287</v>
      </c>
      <c r="F2826" s="6" t="s">
        <v>2075</v>
      </c>
      <c r="G2826" s="6" t="s">
        <v>47</v>
      </c>
      <c r="H2826" s="10" t="str">
        <f>VLOOKUP(G2826,Config!$E$2:$F$17,2,FALSE)</f>
        <v>ts</v>
      </c>
      <c r="I2826" s="6">
        <v>1</v>
      </c>
      <c r="J2826" s="6"/>
      <c r="K2826" s="12" t="s">
        <v>77</v>
      </c>
      <c r="L2826" s="6" t="s">
        <v>129</v>
      </c>
      <c r="M2826" s="10"/>
      <c r="N2826" s="11"/>
    </row>
    <row r="2827" spans="1:14">
      <c r="A2827" s="5" t="s">
        <v>3010</v>
      </c>
      <c r="B2827" s="5" t="s">
        <v>1105</v>
      </c>
      <c r="C2827" s="10" t="s">
        <v>959</v>
      </c>
      <c r="D2827" s="10" t="s">
        <v>960</v>
      </c>
      <c r="E2827" s="11" t="s">
        <v>3287</v>
      </c>
      <c r="F2827" s="6" t="s">
        <v>87</v>
      </c>
      <c r="G2827" s="6" t="s">
        <v>15</v>
      </c>
      <c r="H2827" s="10" t="str">
        <f>VLOOKUP(G2827,Config!$E$2:$F$17,2,FALSE)</f>
        <v>str</v>
      </c>
      <c r="I2827" s="6">
        <v>0</v>
      </c>
      <c r="J2827" s="6"/>
      <c r="K2827" s="12" t="s">
        <v>77</v>
      </c>
      <c r="L2827" s="6" t="s">
        <v>129</v>
      </c>
      <c r="M2827" s="10"/>
      <c r="N2827" s="11"/>
    </row>
    <row r="2828" spans="1:14">
      <c r="A2828" s="5" t="s">
        <v>3010</v>
      </c>
      <c r="B2828" s="5" t="s">
        <v>979</v>
      </c>
      <c r="C2828" s="10" t="s">
        <v>959</v>
      </c>
      <c r="D2828" s="10" t="s">
        <v>960</v>
      </c>
      <c r="E2828" s="11" t="s">
        <v>3287</v>
      </c>
      <c r="F2828" s="6" t="s">
        <v>89</v>
      </c>
      <c r="G2828" s="6" t="s">
        <v>47</v>
      </c>
      <c r="H2828" s="10" t="str">
        <f>VLOOKUP(G2828,Config!$E$2:$F$17,2,FALSE)</f>
        <v>ts</v>
      </c>
      <c r="I2828" s="6">
        <v>0</v>
      </c>
      <c r="J2828" s="6"/>
      <c r="K2828" s="12" t="s">
        <v>77</v>
      </c>
      <c r="L2828" s="6" t="s">
        <v>129</v>
      </c>
      <c r="M2828" s="10"/>
      <c r="N2828" s="11"/>
    </row>
    <row r="2829" spans="1:14">
      <c r="A2829" s="5" t="s">
        <v>3010</v>
      </c>
      <c r="B2829" s="5" t="s">
        <v>1107</v>
      </c>
      <c r="C2829" s="10" t="s">
        <v>959</v>
      </c>
      <c r="D2829" s="10" t="s">
        <v>960</v>
      </c>
      <c r="E2829" s="11" t="s">
        <v>3287</v>
      </c>
      <c r="F2829" s="6" t="s">
        <v>2076</v>
      </c>
      <c r="G2829" s="6" t="s">
        <v>15</v>
      </c>
      <c r="H2829" s="10" t="str">
        <f>VLOOKUP(G2829,Config!$E$2:$F$17,2,FALSE)</f>
        <v>str</v>
      </c>
      <c r="I2829" s="6">
        <v>0</v>
      </c>
      <c r="J2829" s="6"/>
      <c r="K2829" s="12" t="s">
        <v>77</v>
      </c>
      <c r="L2829" s="6" t="s">
        <v>129</v>
      </c>
      <c r="M2829" s="10"/>
      <c r="N2829" s="11"/>
    </row>
    <row r="2830" spans="1:14">
      <c r="A2830" s="5" t="s">
        <v>3010</v>
      </c>
      <c r="B2830" s="5" t="s">
        <v>981</v>
      </c>
      <c r="C2830" s="10" t="s">
        <v>959</v>
      </c>
      <c r="D2830" s="10" t="s">
        <v>960</v>
      </c>
      <c r="E2830" s="11" t="s">
        <v>3287</v>
      </c>
      <c r="F2830" s="6" t="s">
        <v>2077</v>
      </c>
      <c r="G2830" s="6" t="s">
        <v>47</v>
      </c>
      <c r="H2830" s="10" t="str">
        <f>VLOOKUP(G2830,Config!$E$2:$F$17,2,FALSE)</f>
        <v>ts</v>
      </c>
      <c r="I2830" s="6">
        <v>0</v>
      </c>
      <c r="J2830" s="6"/>
      <c r="K2830" s="12" t="s">
        <v>77</v>
      </c>
      <c r="L2830" s="6" t="s">
        <v>129</v>
      </c>
      <c r="M2830" s="10"/>
      <c r="N2830" s="11"/>
    </row>
    <row r="2831" spans="1:14">
      <c r="A2831" s="5" t="s">
        <v>3011</v>
      </c>
      <c r="B2831" s="5" t="s">
        <v>1611</v>
      </c>
      <c r="C2831" s="10" t="s">
        <v>959</v>
      </c>
      <c r="D2831" s="10" t="s">
        <v>960</v>
      </c>
      <c r="E2831" s="11" t="s">
        <v>3288</v>
      </c>
      <c r="F2831" s="6" t="s">
        <v>2571</v>
      </c>
      <c r="G2831" s="6" t="s">
        <v>15</v>
      </c>
      <c r="H2831" s="10" t="str">
        <f>VLOOKUP(G2831,Config!$E$2:$F$17,2,FALSE)</f>
        <v>str</v>
      </c>
      <c r="I2831" s="6">
        <v>1</v>
      </c>
      <c r="J2831" s="6">
        <v>1</v>
      </c>
      <c r="K2831" s="12" t="s">
        <v>77</v>
      </c>
      <c r="L2831" s="6" t="s">
        <v>321</v>
      </c>
      <c r="M2831" s="10"/>
      <c r="N2831" s="11"/>
    </row>
    <row r="2832" spans="1:14">
      <c r="A2832" s="5" t="s">
        <v>3011</v>
      </c>
      <c r="B2832" s="5" t="s">
        <v>1612</v>
      </c>
      <c r="C2832" s="10" t="s">
        <v>959</v>
      </c>
      <c r="D2832" s="10" t="s">
        <v>960</v>
      </c>
      <c r="E2832" s="11" t="s">
        <v>3288</v>
      </c>
      <c r="F2832" s="6" t="s">
        <v>2572</v>
      </c>
      <c r="G2832" s="6" t="s">
        <v>69</v>
      </c>
      <c r="H2832" s="10" t="str">
        <f>VLOOKUP(G2832,Config!$E$2:$F$17,2,FALSE)</f>
        <v>int</v>
      </c>
      <c r="I2832" s="6">
        <v>1</v>
      </c>
      <c r="J2832" s="6">
        <v>1</v>
      </c>
      <c r="K2832" s="12" t="s">
        <v>77</v>
      </c>
      <c r="L2832" s="6" t="s">
        <v>321</v>
      </c>
      <c r="M2832" s="10"/>
      <c r="N2832" s="11"/>
    </row>
    <row r="2833" spans="1:14">
      <c r="A2833" s="5" t="s">
        <v>3011</v>
      </c>
      <c r="B2833" s="5" t="s">
        <v>1637</v>
      </c>
      <c r="C2833" s="10" t="s">
        <v>959</v>
      </c>
      <c r="D2833" s="10" t="s">
        <v>960</v>
      </c>
      <c r="E2833" s="11" t="s">
        <v>3288</v>
      </c>
      <c r="F2833" s="6" t="s">
        <v>2595</v>
      </c>
      <c r="G2833" s="6" t="s">
        <v>69</v>
      </c>
      <c r="H2833" s="10" t="str">
        <f>VLOOKUP(G2833,Config!$E$2:$F$17,2,FALSE)</f>
        <v>int</v>
      </c>
      <c r="I2833" s="6">
        <v>1</v>
      </c>
      <c r="J2833" s="6">
        <v>1</v>
      </c>
      <c r="K2833" s="12" t="s">
        <v>77</v>
      </c>
      <c r="L2833" s="6" t="s">
        <v>321</v>
      </c>
      <c r="M2833" s="10"/>
      <c r="N2833" s="11"/>
    </row>
    <row r="2834" spans="1:14">
      <c r="A2834" s="5" t="s">
        <v>3011</v>
      </c>
      <c r="B2834" s="5" t="s">
        <v>1638</v>
      </c>
      <c r="C2834" s="10" t="s">
        <v>959</v>
      </c>
      <c r="D2834" s="10" t="s">
        <v>960</v>
      </c>
      <c r="E2834" s="11" t="s">
        <v>3288</v>
      </c>
      <c r="F2834" s="6" t="s">
        <v>2596</v>
      </c>
      <c r="G2834" s="6" t="s">
        <v>15</v>
      </c>
      <c r="H2834" s="10" t="str">
        <f>VLOOKUP(G2834,Config!$E$2:$F$17,2,FALSE)</f>
        <v>str</v>
      </c>
      <c r="I2834" s="6">
        <v>0</v>
      </c>
      <c r="J2834" s="6"/>
      <c r="K2834" s="12" t="s">
        <v>77</v>
      </c>
      <c r="L2834" s="6" t="s">
        <v>321</v>
      </c>
      <c r="M2834" s="10"/>
      <c r="N2834" s="11"/>
    </row>
    <row r="2835" spans="1:14">
      <c r="A2835" s="5" t="s">
        <v>3011</v>
      </c>
      <c r="B2835" s="5" t="s">
        <v>1111</v>
      </c>
      <c r="C2835" s="10" t="s">
        <v>959</v>
      </c>
      <c r="D2835" s="10" t="s">
        <v>960</v>
      </c>
      <c r="E2835" s="11" t="s">
        <v>3288</v>
      </c>
      <c r="F2835" s="6" t="s">
        <v>2093</v>
      </c>
      <c r="G2835" s="6" t="s">
        <v>15</v>
      </c>
      <c r="H2835" s="10" t="str">
        <f>VLOOKUP(G2835,Config!$E$2:$F$17,2,FALSE)</f>
        <v>str</v>
      </c>
      <c r="I2835" s="6">
        <v>1</v>
      </c>
      <c r="J2835" s="6"/>
      <c r="K2835" s="12" t="s">
        <v>77</v>
      </c>
      <c r="L2835" s="6" t="s">
        <v>321</v>
      </c>
      <c r="M2835" s="10"/>
      <c r="N2835" s="11"/>
    </row>
    <row r="2836" spans="1:14">
      <c r="A2836" s="5" t="s">
        <v>3011</v>
      </c>
      <c r="B2836" s="5" t="s">
        <v>1112</v>
      </c>
      <c r="C2836" s="10" t="s">
        <v>959</v>
      </c>
      <c r="D2836" s="10" t="s">
        <v>960</v>
      </c>
      <c r="E2836" s="11" t="s">
        <v>3288</v>
      </c>
      <c r="F2836" s="6" t="s">
        <v>2175</v>
      </c>
      <c r="G2836" s="6" t="s">
        <v>15</v>
      </c>
      <c r="H2836" s="10" t="str">
        <f>VLOOKUP(G2836,Config!$E$2:$F$17,2,FALSE)</f>
        <v>str</v>
      </c>
      <c r="I2836" s="6">
        <v>1</v>
      </c>
      <c r="J2836" s="6"/>
      <c r="K2836" s="12" t="s">
        <v>77</v>
      </c>
      <c r="L2836" s="6" t="s">
        <v>321</v>
      </c>
      <c r="M2836" s="10"/>
      <c r="N2836" s="11"/>
    </row>
    <row r="2837" spans="1:14">
      <c r="A2837" s="5" t="s">
        <v>3011</v>
      </c>
      <c r="B2837" s="5" t="s">
        <v>1639</v>
      </c>
      <c r="C2837" s="10" t="s">
        <v>959</v>
      </c>
      <c r="D2837" s="10" t="s">
        <v>960</v>
      </c>
      <c r="E2837" s="11" t="s">
        <v>3288</v>
      </c>
      <c r="F2837" s="6" t="s">
        <v>98</v>
      </c>
      <c r="G2837" s="6" t="s">
        <v>69</v>
      </c>
      <c r="H2837" s="10" t="str">
        <f>VLOOKUP(G2837,Config!$E$2:$F$17,2,FALSE)</f>
        <v>int</v>
      </c>
      <c r="I2837" s="6">
        <v>1</v>
      </c>
      <c r="J2837" s="6"/>
      <c r="K2837" s="12" t="s">
        <v>77</v>
      </c>
      <c r="L2837" s="6" t="s">
        <v>321</v>
      </c>
      <c r="M2837" s="10"/>
      <c r="N2837" s="11"/>
    </row>
    <row r="2838" spans="1:14">
      <c r="A2838" s="5" t="s">
        <v>3011</v>
      </c>
      <c r="B2838" s="5" t="s">
        <v>1640</v>
      </c>
      <c r="C2838" s="10" t="s">
        <v>959</v>
      </c>
      <c r="D2838" s="10" t="s">
        <v>960</v>
      </c>
      <c r="E2838" s="11" t="s">
        <v>3288</v>
      </c>
      <c r="F2838" s="6" t="s">
        <v>2263</v>
      </c>
      <c r="G2838" s="6" t="s">
        <v>69</v>
      </c>
      <c r="H2838" s="10" t="str">
        <f>VLOOKUP(G2838,Config!$E$2:$F$17,2,FALSE)</f>
        <v>int</v>
      </c>
      <c r="I2838" s="6">
        <v>1</v>
      </c>
      <c r="J2838" s="6"/>
      <c r="K2838" s="12" t="s">
        <v>77</v>
      </c>
      <c r="L2838" s="6" t="s">
        <v>321</v>
      </c>
      <c r="M2838" s="10"/>
      <c r="N2838" s="11"/>
    </row>
    <row r="2839" spans="1:14">
      <c r="A2839" s="5" t="s">
        <v>3011</v>
      </c>
      <c r="B2839" s="5" t="s">
        <v>1616</v>
      </c>
      <c r="C2839" s="10" t="s">
        <v>959</v>
      </c>
      <c r="D2839" s="10" t="s">
        <v>960</v>
      </c>
      <c r="E2839" s="11" t="s">
        <v>3288</v>
      </c>
      <c r="F2839" s="6" t="s">
        <v>324</v>
      </c>
      <c r="G2839" s="6" t="s">
        <v>71</v>
      </c>
      <c r="H2839" s="10" t="str">
        <f>VLOOKUP(G2839,Config!$E$2:$F$17,2,FALSE)</f>
        <v>dbl</v>
      </c>
      <c r="I2839" s="6">
        <v>1</v>
      </c>
      <c r="J2839" s="6"/>
      <c r="K2839" s="12" t="s">
        <v>77</v>
      </c>
      <c r="L2839" s="6" t="s">
        <v>321</v>
      </c>
      <c r="M2839" s="10"/>
      <c r="N2839" s="11"/>
    </row>
    <row r="2840" spans="1:14">
      <c r="A2840" s="5" t="s">
        <v>3011</v>
      </c>
      <c r="B2840" s="5" t="s">
        <v>1641</v>
      </c>
      <c r="C2840" s="10" t="s">
        <v>959</v>
      </c>
      <c r="D2840" s="10" t="s">
        <v>960</v>
      </c>
      <c r="E2840" s="11" t="s">
        <v>3288</v>
      </c>
      <c r="F2840" s="6" t="s">
        <v>2422</v>
      </c>
      <c r="G2840" s="6" t="s">
        <v>73</v>
      </c>
      <c r="H2840" s="10" t="str">
        <f>VLOOKUP(G2840,Config!$E$2:$F$17,2,FALSE)</f>
        <v>flt</v>
      </c>
      <c r="I2840" s="6">
        <v>1</v>
      </c>
      <c r="J2840" s="6"/>
      <c r="K2840" s="12" t="s">
        <v>77</v>
      </c>
      <c r="L2840" s="6" t="s">
        <v>321</v>
      </c>
      <c r="M2840" s="10"/>
      <c r="N2840" s="11"/>
    </row>
    <row r="2841" spans="1:14">
      <c r="A2841" s="5" t="s">
        <v>3011</v>
      </c>
      <c r="B2841" s="5" t="s">
        <v>1642</v>
      </c>
      <c r="C2841" s="10" t="s">
        <v>959</v>
      </c>
      <c r="D2841" s="10" t="s">
        <v>960</v>
      </c>
      <c r="E2841" s="11" t="s">
        <v>3288</v>
      </c>
      <c r="F2841" s="6" t="s">
        <v>2423</v>
      </c>
      <c r="G2841" s="6" t="s">
        <v>71</v>
      </c>
      <c r="H2841" s="10" t="str">
        <f>VLOOKUP(G2841,Config!$E$2:$F$17,2,FALSE)</f>
        <v>dbl</v>
      </c>
      <c r="I2841" s="6">
        <v>1</v>
      </c>
      <c r="J2841" s="6"/>
      <c r="K2841" s="12" t="s">
        <v>77</v>
      </c>
      <c r="L2841" s="6" t="s">
        <v>321</v>
      </c>
      <c r="M2841" s="10"/>
      <c r="N2841" s="11"/>
    </row>
    <row r="2842" spans="1:14">
      <c r="A2842" s="5" t="s">
        <v>3011</v>
      </c>
      <c r="B2842" s="5" t="s">
        <v>1643</v>
      </c>
      <c r="C2842" s="10" t="s">
        <v>959</v>
      </c>
      <c r="D2842" s="10" t="s">
        <v>960</v>
      </c>
      <c r="E2842" s="11" t="s">
        <v>3288</v>
      </c>
      <c r="F2842" s="6" t="s">
        <v>2273</v>
      </c>
      <c r="G2842" s="6" t="s">
        <v>71</v>
      </c>
      <c r="H2842" s="10" t="str">
        <f>VLOOKUP(G2842,Config!$E$2:$F$17,2,FALSE)</f>
        <v>dbl</v>
      </c>
      <c r="I2842" s="6">
        <v>1</v>
      </c>
      <c r="J2842" s="6"/>
      <c r="K2842" s="12" t="s">
        <v>77</v>
      </c>
      <c r="L2842" s="6" t="s">
        <v>321</v>
      </c>
      <c r="M2842" s="10"/>
      <c r="N2842" s="11"/>
    </row>
    <row r="2843" spans="1:14">
      <c r="A2843" s="5" t="s">
        <v>3011</v>
      </c>
      <c r="B2843" s="5" t="s">
        <v>1644</v>
      </c>
      <c r="C2843" s="10" t="s">
        <v>959</v>
      </c>
      <c r="D2843" s="10" t="s">
        <v>960</v>
      </c>
      <c r="E2843" s="11" t="s">
        <v>3288</v>
      </c>
      <c r="F2843" s="6" t="s">
        <v>2597</v>
      </c>
      <c r="G2843" s="6" t="s">
        <v>71</v>
      </c>
      <c r="H2843" s="10" t="str">
        <f>VLOOKUP(G2843,Config!$E$2:$F$17,2,FALSE)</f>
        <v>dbl</v>
      </c>
      <c r="I2843" s="6">
        <v>1</v>
      </c>
      <c r="J2843" s="6"/>
      <c r="K2843" s="12" t="s">
        <v>77</v>
      </c>
      <c r="L2843" s="6" t="s">
        <v>321</v>
      </c>
      <c r="M2843" s="10"/>
      <c r="N2843" s="11"/>
    </row>
    <row r="2844" spans="1:14">
      <c r="A2844" s="5" t="s">
        <v>3011</v>
      </c>
      <c r="B2844" s="5" t="s">
        <v>1645</v>
      </c>
      <c r="C2844" s="10" t="s">
        <v>959</v>
      </c>
      <c r="D2844" s="10" t="s">
        <v>960</v>
      </c>
      <c r="E2844" s="11" t="s">
        <v>3288</v>
      </c>
      <c r="F2844" s="6" t="s">
        <v>2598</v>
      </c>
      <c r="G2844" s="6" t="s">
        <v>71</v>
      </c>
      <c r="H2844" s="10" t="str">
        <f>VLOOKUP(G2844,Config!$E$2:$F$17,2,FALSE)</f>
        <v>dbl</v>
      </c>
      <c r="I2844" s="6">
        <v>1</v>
      </c>
      <c r="J2844" s="6"/>
      <c r="K2844" s="12" t="s">
        <v>77</v>
      </c>
      <c r="L2844" s="6" t="s">
        <v>321</v>
      </c>
      <c r="M2844" s="10"/>
      <c r="N2844" s="11"/>
    </row>
    <row r="2845" spans="1:14">
      <c r="A2845" s="5" t="s">
        <v>3011</v>
      </c>
      <c r="B2845" s="5" t="s">
        <v>1646</v>
      </c>
      <c r="C2845" s="10" t="s">
        <v>959</v>
      </c>
      <c r="D2845" s="10" t="s">
        <v>960</v>
      </c>
      <c r="E2845" s="11" t="s">
        <v>3288</v>
      </c>
      <c r="F2845" s="6" t="s">
        <v>2599</v>
      </c>
      <c r="G2845" s="6" t="s">
        <v>71</v>
      </c>
      <c r="H2845" s="10" t="str">
        <f>VLOOKUP(G2845,Config!$E$2:$F$17,2,FALSE)</f>
        <v>dbl</v>
      </c>
      <c r="I2845" s="6">
        <v>1</v>
      </c>
      <c r="J2845" s="6"/>
      <c r="K2845" s="12" t="s">
        <v>77</v>
      </c>
      <c r="L2845" s="6" t="s">
        <v>321</v>
      </c>
      <c r="M2845" s="10"/>
      <c r="N2845" s="11"/>
    </row>
    <row r="2846" spans="1:14">
      <c r="A2846" s="5" t="s">
        <v>3011</v>
      </c>
      <c r="B2846" s="5" t="s">
        <v>1647</v>
      </c>
      <c r="C2846" s="10" t="s">
        <v>959</v>
      </c>
      <c r="D2846" s="10" t="s">
        <v>960</v>
      </c>
      <c r="E2846" s="11" t="s">
        <v>3288</v>
      </c>
      <c r="F2846" s="6" t="s">
        <v>2600</v>
      </c>
      <c r="G2846" s="6" t="s">
        <v>71</v>
      </c>
      <c r="H2846" s="10" t="str">
        <f>VLOOKUP(G2846,Config!$E$2:$F$17,2,FALSE)</f>
        <v>dbl</v>
      </c>
      <c r="I2846" s="6">
        <v>1</v>
      </c>
      <c r="J2846" s="6"/>
      <c r="K2846" s="12" t="s">
        <v>77</v>
      </c>
      <c r="L2846" s="6" t="s">
        <v>321</v>
      </c>
      <c r="M2846" s="10"/>
      <c r="N2846" s="11"/>
    </row>
    <row r="2847" spans="1:14">
      <c r="A2847" s="5" t="s">
        <v>3011</v>
      </c>
      <c r="B2847" s="5" t="s">
        <v>1195</v>
      </c>
      <c r="C2847" s="10" t="s">
        <v>959</v>
      </c>
      <c r="D2847" s="10" t="s">
        <v>960</v>
      </c>
      <c r="E2847" s="11" t="s">
        <v>3288</v>
      </c>
      <c r="F2847" s="6" t="s">
        <v>2249</v>
      </c>
      <c r="G2847" s="6" t="s">
        <v>15</v>
      </c>
      <c r="H2847" s="10" t="str">
        <f>VLOOKUP(G2847,Config!$E$2:$F$17,2,FALSE)</f>
        <v>str</v>
      </c>
      <c r="I2847" s="6">
        <v>1</v>
      </c>
      <c r="J2847" s="6"/>
      <c r="K2847" s="12" t="s">
        <v>77</v>
      </c>
      <c r="L2847" s="6" t="s">
        <v>321</v>
      </c>
      <c r="M2847" s="10"/>
      <c r="N2847" s="11"/>
    </row>
    <row r="2848" spans="1:14">
      <c r="A2848" s="5" t="s">
        <v>3011</v>
      </c>
      <c r="B2848" s="5" t="s">
        <v>1104</v>
      </c>
      <c r="C2848" s="10" t="s">
        <v>959</v>
      </c>
      <c r="D2848" s="10" t="s">
        <v>960</v>
      </c>
      <c r="E2848" s="11" t="s">
        <v>3288</v>
      </c>
      <c r="F2848" s="6" t="s">
        <v>2173</v>
      </c>
      <c r="G2848" s="6" t="s">
        <v>15</v>
      </c>
      <c r="H2848" s="10" t="str">
        <f>VLOOKUP(G2848,Config!$E$2:$F$17,2,FALSE)</f>
        <v>str</v>
      </c>
      <c r="I2848" s="6">
        <v>0</v>
      </c>
      <c r="J2848" s="6"/>
      <c r="K2848" s="12" t="s">
        <v>77</v>
      </c>
      <c r="L2848" s="6" t="s">
        <v>321</v>
      </c>
      <c r="M2848" s="10"/>
      <c r="N2848" s="11"/>
    </row>
    <row r="2849" spans="1:14">
      <c r="A2849" s="5" t="s">
        <v>3011</v>
      </c>
      <c r="B2849" s="5" t="s">
        <v>1101</v>
      </c>
      <c r="C2849" s="10" t="s">
        <v>959</v>
      </c>
      <c r="D2849" s="10" t="s">
        <v>960</v>
      </c>
      <c r="E2849" s="11" t="s">
        <v>3288</v>
      </c>
      <c r="F2849" s="6" t="s">
        <v>2083</v>
      </c>
      <c r="G2849" s="6" t="s">
        <v>15</v>
      </c>
      <c r="H2849" s="10" t="str">
        <f>VLOOKUP(G2849,Config!$E$2:$F$17,2,FALSE)</f>
        <v>str</v>
      </c>
      <c r="I2849" s="6">
        <v>0</v>
      </c>
      <c r="J2849" s="6"/>
      <c r="K2849" s="12" t="s">
        <v>77</v>
      </c>
      <c r="L2849" s="6" t="s">
        <v>321</v>
      </c>
      <c r="M2849" s="10"/>
      <c r="N2849" s="11"/>
    </row>
    <row r="2850" spans="1:14">
      <c r="A2850" s="5" t="s">
        <v>3011</v>
      </c>
      <c r="B2850" s="5" t="s">
        <v>976</v>
      </c>
      <c r="C2850" s="10" t="s">
        <v>959</v>
      </c>
      <c r="D2850" s="10" t="s">
        <v>960</v>
      </c>
      <c r="E2850" s="11" t="s">
        <v>3288</v>
      </c>
      <c r="F2850" s="6" t="s">
        <v>2074</v>
      </c>
      <c r="G2850" s="6" t="s">
        <v>15</v>
      </c>
      <c r="H2850" s="10" t="str">
        <f>VLOOKUP(G2850,Config!$E$2:$F$17,2,FALSE)</f>
        <v>str</v>
      </c>
      <c r="I2850" s="6">
        <v>1</v>
      </c>
      <c r="J2850" s="6"/>
      <c r="K2850" s="12" t="s">
        <v>77</v>
      </c>
      <c r="L2850" s="6" t="s">
        <v>321</v>
      </c>
      <c r="M2850" s="10"/>
      <c r="N2850" s="11"/>
    </row>
    <row r="2851" spans="1:14">
      <c r="A2851" s="5" t="s">
        <v>3011</v>
      </c>
      <c r="B2851" s="5" t="s">
        <v>977</v>
      </c>
      <c r="C2851" s="10" t="s">
        <v>959</v>
      </c>
      <c r="D2851" s="10" t="s">
        <v>960</v>
      </c>
      <c r="E2851" s="11" t="s">
        <v>3288</v>
      </c>
      <c r="F2851" s="6" t="s">
        <v>2075</v>
      </c>
      <c r="G2851" s="6" t="s">
        <v>47</v>
      </c>
      <c r="H2851" s="10" t="str">
        <f>VLOOKUP(G2851,Config!$E$2:$F$17,2,FALSE)</f>
        <v>ts</v>
      </c>
      <c r="I2851" s="6">
        <v>1</v>
      </c>
      <c r="J2851" s="6"/>
      <c r="K2851" s="12" t="s">
        <v>77</v>
      </c>
      <c r="L2851" s="6" t="s">
        <v>321</v>
      </c>
      <c r="M2851" s="10"/>
      <c r="N2851" s="11"/>
    </row>
    <row r="2852" spans="1:14">
      <c r="A2852" s="5" t="s">
        <v>3011</v>
      </c>
      <c r="B2852" s="5" t="s">
        <v>1105</v>
      </c>
      <c r="C2852" s="10" t="s">
        <v>959</v>
      </c>
      <c r="D2852" s="10" t="s">
        <v>960</v>
      </c>
      <c r="E2852" s="11" t="s">
        <v>3288</v>
      </c>
      <c r="F2852" s="6" t="s">
        <v>87</v>
      </c>
      <c r="G2852" s="6" t="s">
        <v>15</v>
      </c>
      <c r="H2852" s="10" t="str">
        <f>VLOOKUP(G2852,Config!$E$2:$F$17,2,FALSE)</f>
        <v>str</v>
      </c>
      <c r="I2852" s="6">
        <v>0</v>
      </c>
      <c r="J2852" s="6"/>
      <c r="K2852" s="12" t="s">
        <v>77</v>
      </c>
      <c r="L2852" s="6" t="s">
        <v>321</v>
      </c>
      <c r="M2852" s="10"/>
      <c r="N2852" s="11"/>
    </row>
    <row r="2853" spans="1:14">
      <c r="A2853" s="5" t="s">
        <v>3011</v>
      </c>
      <c r="B2853" s="5" t="s">
        <v>979</v>
      </c>
      <c r="C2853" s="10" t="s">
        <v>959</v>
      </c>
      <c r="D2853" s="10" t="s">
        <v>960</v>
      </c>
      <c r="E2853" s="11" t="s">
        <v>3288</v>
      </c>
      <c r="F2853" s="6" t="s">
        <v>89</v>
      </c>
      <c r="G2853" s="6" t="s">
        <v>47</v>
      </c>
      <c r="H2853" s="10" t="str">
        <f>VLOOKUP(G2853,Config!$E$2:$F$17,2,FALSE)</f>
        <v>ts</v>
      </c>
      <c r="I2853" s="6">
        <v>0</v>
      </c>
      <c r="J2853" s="6"/>
      <c r="K2853" s="12" t="s">
        <v>77</v>
      </c>
      <c r="L2853" s="6" t="s">
        <v>321</v>
      </c>
      <c r="M2853" s="10"/>
      <c r="N2853" s="11"/>
    </row>
    <row r="2854" spans="1:14">
      <c r="A2854" s="5" t="s">
        <v>3011</v>
      </c>
      <c r="B2854" s="5" t="s">
        <v>1107</v>
      </c>
      <c r="C2854" s="10" t="s">
        <v>959</v>
      </c>
      <c r="D2854" s="10" t="s">
        <v>960</v>
      </c>
      <c r="E2854" s="11" t="s">
        <v>3288</v>
      </c>
      <c r="F2854" s="6" t="s">
        <v>2076</v>
      </c>
      <c r="G2854" s="6" t="s">
        <v>15</v>
      </c>
      <c r="H2854" s="10" t="str">
        <f>VLOOKUP(G2854,Config!$E$2:$F$17,2,FALSE)</f>
        <v>str</v>
      </c>
      <c r="I2854" s="6">
        <v>0</v>
      </c>
      <c r="J2854" s="6"/>
      <c r="K2854" s="12" t="s">
        <v>77</v>
      </c>
      <c r="L2854" s="6" t="s">
        <v>321</v>
      </c>
      <c r="M2854" s="10"/>
      <c r="N2854" s="11"/>
    </row>
    <row r="2855" spans="1:14">
      <c r="A2855" s="5" t="s">
        <v>3011</v>
      </c>
      <c r="B2855" s="5" t="s">
        <v>981</v>
      </c>
      <c r="C2855" s="10" t="s">
        <v>959</v>
      </c>
      <c r="D2855" s="10" t="s">
        <v>960</v>
      </c>
      <c r="E2855" s="11" t="s">
        <v>3288</v>
      </c>
      <c r="F2855" s="6" t="s">
        <v>2077</v>
      </c>
      <c r="G2855" s="6" t="s">
        <v>47</v>
      </c>
      <c r="H2855" s="10" t="str">
        <f>VLOOKUP(G2855,Config!$E$2:$F$17,2,FALSE)</f>
        <v>ts</v>
      </c>
      <c r="I2855" s="6">
        <v>0</v>
      </c>
      <c r="J2855" s="6"/>
      <c r="K2855" s="12" t="s">
        <v>77</v>
      </c>
      <c r="L2855" s="6" t="s">
        <v>321</v>
      </c>
      <c r="M2855" s="10"/>
      <c r="N2855" s="11"/>
    </row>
    <row r="2856" spans="1:14">
      <c r="A2856" s="5" t="s">
        <v>3012</v>
      </c>
      <c r="B2856" s="5" t="s">
        <v>1611</v>
      </c>
      <c r="C2856" s="10" t="s">
        <v>959</v>
      </c>
      <c r="D2856" s="10" t="s">
        <v>960</v>
      </c>
      <c r="E2856" s="11" t="s">
        <v>3289</v>
      </c>
      <c r="F2856" s="6" t="s">
        <v>2571</v>
      </c>
      <c r="G2856" s="6" t="s">
        <v>15</v>
      </c>
      <c r="H2856" s="10" t="str">
        <f>VLOOKUP(G2856,Config!$E$2:$F$17,2,FALSE)</f>
        <v>str</v>
      </c>
      <c r="I2856" s="6">
        <v>1</v>
      </c>
      <c r="J2856" s="6">
        <v>1</v>
      </c>
      <c r="K2856" s="12" t="s">
        <v>77</v>
      </c>
      <c r="L2856" s="6" t="s">
        <v>4054</v>
      </c>
      <c r="M2856" s="10"/>
      <c r="N2856" s="11"/>
    </row>
    <row r="2857" spans="1:14">
      <c r="A2857" s="5" t="s">
        <v>3012</v>
      </c>
      <c r="B2857" s="5" t="s">
        <v>1665</v>
      </c>
      <c r="C2857" s="10" t="s">
        <v>959</v>
      </c>
      <c r="D2857" s="10" t="s">
        <v>960</v>
      </c>
      <c r="E2857" s="11" t="s">
        <v>3289</v>
      </c>
      <c r="F2857" s="6" t="s">
        <v>2617</v>
      </c>
      <c r="G2857" s="6" t="s">
        <v>3763</v>
      </c>
      <c r="H2857" s="10" t="str">
        <f>VLOOKUP(G2857,Config!$E$2:$F$17,2,FALSE)</f>
        <v>lng</v>
      </c>
      <c r="I2857" s="6">
        <v>1</v>
      </c>
      <c r="J2857" s="6">
        <v>1</v>
      </c>
      <c r="K2857" s="12" t="s">
        <v>77</v>
      </c>
      <c r="L2857" s="6" t="s">
        <v>4054</v>
      </c>
      <c r="M2857" s="10"/>
      <c r="N2857" s="11"/>
    </row>
    <row r="2858" spans="1:14">
      <c r="A2858" s="5" t="s">
        <v>3012</v>
      </c>
      <c r="B2858" s="5" t="s">
        <v>1178</v>
      </c>
      <c r="C2858" s="10" t="s">
        <v>959</v>
      </c>
      <c r="D2858" s="10" t="s">
        <v>960</v>
      </c>
      <c r="E2858" s="11" t="s">
        <v>3289</v>
      </c>
      <c r="F2858" s="6" t="s">
        <v>2213</v>
      </c>
      <c r="G2858" s="6" t="s">
        <v>15</v>
      </c>
      <c r="H2858" s="10" t="str">
        <f>VLOOKUP(G2858,Config!$E$2:$F$17,2,FALSE)</f>
        <v>str</v>
      </c>
      <c r="I2858" s="6">
        <v>1</v>
      </c>
      <c r="J2858" s="6"/>
      <c r="K2858" s="12" t="s">
        <v>77</v>
      </c>
      <c r="L2858" s="6" t="s">
        <v>4054</v>
      </c>
      <c r="M2858" s="10"/>
      <c r="N2858" s="11"/>
    </row>
    <row r="2859" spans="1:14">
      <c r="A2859" s="5" t="s">
        <v>3012</v>
      </c>
      <c r="B2859" s="5" t="s">
        <v>1097</v>
      </c>
      <c r="C2859" s="10" t="s">
        <v>959</v>
      </c>
      <c r="D2859" s="10" t="s">
        <v>960</v>
      </c>
      <c r="E2859" s="11" t="s">
        <v>3289</v>
      </c>
      <c r="F2859" s="6" t="s">
        <v>79</v>
      </c>
      <c r="G2859" s="6" t="s">
        <v>15</v>
      </c>
      <c r="H2859" s="10" t="str">
        <f>VLOOKUP(G2859,Config!$E$2:$F$17,2,FALSE)</f>
        <v>str</v>
      </c>
      <c r="I2859" s="6">
        <v>1</v>
      </c>
      <c r="J2859" s="6"/>
      <c r="K2859" s="12" t="s">
        <v>77</v>
      </c>
      <c r="L2859" s="6" t="s">
        <v>4054</v>
      </c>
      <c r="M2859" s="10"/>
      <c r="N2859" s="11"/>
    </row>
    <row r="2860" spans="1:14">
      <c r="A2860" s="5" t="s">
        <v>3012</v>
      </c>
      <c r="B2860" s="5" t="s">
        <v>1109</v>
      </c>
      <c r="C2860" s="10" t="s">
        <v>959</v>
      </c>
      <c r="D2860" s="10" t="s">
        <v>960</v>
      </c>
      <c r="E2860" s="11" t="s">
        <v>3289</v>
      </c>
      <c r="F2860" s="6" t="s">
        <v>81</v>
      </c>
      <c r="G2860" s="6" t="s">
        <v>15</v>
      </c>
      <c r="H2860" s="10" t="str">
        <f>VLOOKUP(G2860,Config!$E$2:$F$17,2,FALSE)</f>
        <v>str</v>
      </c>
      <c r="I2860" s="6">
        <v>1</v>
      </c>
      <c r="J2860" s="6"/>
      <c r="K2860" s="12" t="s">
        <v>77</v>
      </c>
      <c r="L2860" s="6" t="s">
        <v>4054</v>
      </c>
      <c r="M2860" s="10"/>
      <c r="N2860" s="11"/>
    </row>
    <row r="2861" spans="1:14">
      <c r="A2861" s="5" t="s">
        <v>3012</v>
      </c>
      <c r="B2861" s="5" t="s">
        <v>1666</v>
      </c>
      <c r="C2861" s="10" t="s">
        <v>959</v>
      </c>
      <c r="D2861" s="10" t="s">
        <v>960</v>
      </c>
      <c r="E2861" s="11" t="s">
        <v>3289</v>
      </c>
      <c r="F2861" s="6" t="s">
        <v>2618</v>
      </c>
      <c r="G2861" s="6" t="s">
        <v>15</v>
      </c>
      <c r="H2861" s="10" t="str">
        <f>VLOOKUP(G2861,Config!$E$2:$F$17,2,FALSE)</f>
        <v>str</v>
      </c>
      <c r="I2861" s="6">
        <v>1</v>
      </c>
      <c r="J2861" s="6"/>
      <c r="K2861" s="12" t="s">
        <v>77</v>
      </c>
      <c r="L2861" s="6" t="s">
        <v>4054</v>
      </c>
      <c r="M2861" s="10"/>
      <c r="N2861" s="11"/>
    </row>
    <row r="2862" spans="1:14">
      <c r="A2862" s="5" t="s">
        <v>3012</v>
      </c>
      <c r="B2862" s="5" t="s">
        <v>1667</v>
      </c>
      <c r="C2862" s="10" t="s">
        <v>959</v>
      </c>
      <c r="D2862" s="10" t="s">
        <v>960</v>
      </c>
      <c r="E2862" s="11" t="s">
        <v>3289</v>
      </c>
      <c r="F2862" s="6" t="s">
        <v>2619</v>
      </c>
      <c r="G2862" s="6" t="s">
        <v>15</v>
      </c>
      <c r="H2862" s="10" t="str">
        <f>VLOOKUP(G2862,Config!$E$2:$F$17,2,FALSE)</f>
        <v>str</v>
      </c>
      <c r="I2862" s="6">
        <v>1</v>
      </c>
      <c r="J2862" s="6"/>
      <c r="K2862" s="12" t="s">
        <v>77</v>
      </c>
      <c r="L2862" s="6" t="s">
        <v>4054</v>
      </c>
      <c r="M2862" s="10"/>
      <c r="N2862" s="11"/>
    </row>
    <row r="2863" spans="1:14">
      <c r="A2863" s="5" t="s">
        <v>3012</v>
      </c>
      <c r="B2863" s="5" t="s">
        <v>1104</v>
      </c>
      <c r="C2863" s="10" t="s">
        <v>959</v>
      </c>
      <c r="D2863" s="10" t="s">
        <v>960</v>
      </c>
      <c r="E2863" s="11" t="s">
        <v>3289</v>
      </c>
      <c r="F2863" s="6" t="s">
        <v>2173</v>
      </c>
      <c r="G2863" s="6" t="s">
        <v>15</v>
      </c>
      <c r="H2863" s="10" t="str">
        <f>VLOOKUP(G2863,Config!$E$2:$F$17,2,FALSE)</f>
        <v>str</v>
      </c>
      <c r="I2863" s="6">
        <v>0</v>
      </c>
      <c r="J2863" s="6"/>
      <c r="K2863" s="12" t="s">
        <v>77</v>
      </c>
      <c r="L2863" s="6" t="s">
        <v>4054</v>
      </c>
      <c r="M2863" s="10"/>
      <c r="N2863" s="11"/>
    </row>
    <row r="2864" spans="1:14">
      <c r="A2864" s="5" t="s">
        <v>3012</v>
      </c>
      <c r="B2864" s="5" t="s">
        <v>1101</v>
      </c>
      <c r="C2864" s="10" t="s">
        <v>959</v>
      </c>
      <c r="D2864" s="10" t="s">
        <v>960</v>
      </c>
      <c r="E2864" s="11" t="s">
        <v>3289</v>
      </c>
      <c r="F2864" s="6" t="s">
        <v>2083</v>
      </c>
      <c r="G2864" s="6" t="s">
        <v>15</v>
      </c>
      <c r="H2864" s="10" t="str">
        <f>VLOOKUP(G2864,Config!$E$2:$F$17,2,FALSE)</f>
        <v>str</v>
      </c>
      <c r="I2864" s="6">
        <v>0</v>
      </c>
      <c r="J2864" s="6"/>
      <c r="K2864" s="12" t="s">
        <v>77</v>
      </c>
      <c r="L2864" s="6" t="s">
        <v>4054</v>
      </c>
      <c r="M2864" s="10"/>
      <c r="N2864" s="11"/>
    </row>
    <row r="2865" spans="1:14">
      <c r="A2865" s="5" t="s">
        <v>3012</v>
      </c>
      <c r="B2865" s="5" t="s">
        <v>976</v>
      </c>
      <c r="C2865" s="10" t="s">
        <v>959</v>
      </c>
      <c r="D2865" s="10" t="s">
        <v>960</v>
      </c>
      <c r="E2865" s="11" t="s">
        <v>3289</v>
      </c>
      <c r="F2865" s="6" t="s">
        <v>2074</v>
      </c>
      <c r="G2865" s="6" t="s">
        <v>15</v>
      </c>
      <c r="H2865" s="10" t="str">
        <f>VLOOKUP(G2865,Config!$E$2:$F$17,2,FALSE)</f>
        <v>str</v>
      </c>
      <c r="I2865" s="6">
        <v>1</v>
      </c>
      <c r="J2865" s="6"/>
      <c r="K2865" s="12" t="s">
        <v>77</v>
      </c>
      <c r="L2865" s="6" t="s">
        <v>4054</v>
      </c>
      <c r="M2865" s="10"/>
      <c r="N2865" s="11"/>
    </row>
    <row r="2866" spans="1:14">
      <c r="A2866" s="5" t="s">
        <v>3012</v>
      </c>
      <c r="B2866" s="5" t="s">
        <v>977</v>
      </c>
      <c r="C2866" s="10" t="s">
        <v>959</v>
      </c>
      <c r="D2866" s="10" t="s">
        <v>960</v>
      </c>
      <c r="E2866" s="11" t="s">
        <v>3289</v>
      </c>
      <c r="F2866" s="6" t="s">
        <v>2075</v>
      </c>
      <c r="G2866" s="6" t="s">
        <v>47</v>
      </c>
      <c r="H2866" s="10" t="str">
        <f>VLOOKUP(G2866,Config!$E$2:$F$17,2,FALSE)</f>
        <v>ts</v>
      </c>
      <c r="I2866" s="6">
        <v>1</v>
      </c>
      <c r="J2866" s="6"/>
      <c r="K2866" s="12" t="s">
        <v>77</v>
      </c>
      <c r="L2866" s="6" t="s">
        <v>4054</v>
      </c>
      <c r="M2866" s="10"/>
      <c r="N2866" s="11"/>
    </row>
    <row r="2867" spans="1:14">
      <c r="A2867" s="5" t="s">
        <v>3012</v>
      </c>
      <c r="B2867" s="5" t="s">
        <v>1105</v>
      </c>
      <c r="C2867" s="10" t="s">
        <v>959</v>
      </c>
      <c r="D2867" s="10" t="s">
        <v>960</v>
      </c>
      <c r="E2867" s="11" t="s">
        <v>3289</v>
      </c>
      <c r="F2867" s="6" t="s">
        <v>87</v>
      </c>
      <c r="G2867" s="6" t="s">
        <v>15</v>
      </c>
      <c r="H2867" s="10" t="str">
        <f>VLOOKUP(G2867,Config!$E$2:$F$17,2,FALSE)</f>
        <v>str</v>
      </c>
      <c r="I2867" s="6">
        <v>0</v>
      </c>
      <c r="J2867" s="6"/>
      <c r="K2867" s="12" t="s">
        <v>77</v>
      </c>
      <c r="L2867" s="6" t="s">
        <v>4054</v>
      </c>
      <c r="M2867" s="10"/>
      <c r="N2867" s="11"/>
    </row>
    <row r="2868" spans="1:14">
      <c r="A2868" s="5" t="s">
        <v>3012</v>
      </c>
      <c r="B2868" s="5" t="s">
        <v>979</v>
      </c>
      <c r="C2868" s="10" t="s">
        <v>959</v>
      </c>
      <c r="D2868" s="10" t="s">
        <v>960</v>
      </c>
      <c r="E2868" s="11" t="s">
        <v>3289</v>
      </c>
      <c r="F2868" s="6" t="s">
        <v>89</v>
      </c>
      <c r="G2868" s="6" t="s">
        <v>47</v>
      </c>
      <c r="H2868" s="10" t="str">
        <f>VLOOKUP(G2868,Config!$E$2:$F$17,2,FALSE)</f>
        <v>ts</v>
      </c>
      <c r="I2868" s="6">
        <v>0</v>
      </c>
      <c r="J2868" s="6"/>
      <c r="K2868" s="12" t="s">
        <v>77</v>
      </c>
      <c r="L2868" s="6" t="s">
        <v>4054</v>
      </c>
      <c r="M2868" s="10"/>
      <c r="N2868" s="11"/>
    </row>
    <row r="2869" spans="1:14">
      <c r="A2869" s="5" t="s">
        <v>3012</v>
      </c>
      <c r="B2869" s="5" t="s">
        <v>1107</v>
      </c>
      <c r="C2869" s="10" t="s">
        <v>959</v>
      </c>
      <c r="D2869" s="10" t="s">
        <v>960</v>
      </c>
      <c r="E2869" s="11" t="s">
        <v>3289</v>
      </c>
      <c r="F2869" s="6" t="s">
        <v>2076</v>
      </c>
      <c r="G2869" s="6" t="s">
        <v>15</v>
      </c>
      <c r="H2869" s="10" t="str">
        <f>VLOOKUP(G2869,Config!$E$2:$F$17,2,FALSE)</f>
        <v>str</v>
      </c>
      <c r="I2869" s="6">
        <v>0</v>
      </c>
      <c r="J2869" s="6"/>
      <c r="K2869" s="12" t="s">
        <v>77</v>
      </c>
      <c r="L2869" s="6" t="s">
        <v>4054</v>
      </c>
      <c r="M2869" s="10"/>
      <c r="N2869" s="11"/>
    </row>
    <row r="2870" spans="1:14">
      <c r="A2870" s="5" t="s">
        <v>3012</v>
      </c>
      <c r="B2870" s="5" t="s">
        <v>981</v>
      </c>
      <c r="C2870" s="10" t="s">
        <v>959</v>
      </c>
      <c r="D2870" s="10" t="s">
        <v>960</v>
      </c>
      <c r="E2870" s="11" t="s">
        <v>3289</v>
      </c>
      <c r="F2870" s="6" t="s">
        <v>2077</v>
      </c>
      <c r="G2870" s="6" t="s">
        <v>47</v>
      </c>
      <c r="H2870" s="10" t="str">
        <f>VLOOKUP(G2870,Config!$E$2:$F$17,2,FALSE)</f>
        <v>ts</v>
      </c>
      <c r="I2870" s="6">
        <v>0</v>
      </c>
      <c r="J2870" s="6"/>
      <c r="K2870" s="12" t="s">
        <v>77</v>
      </c>
      <c r="L2870" s="6" t="s">
        <v>4054</v>
      </c>
      <c r="M2870" s="10"/>
      <c r="N2870" s="11"/>
    </row>
    <row r="2871" spans="1:14">
      <c r="A2871" s="5" t="s">
        <v>3012</v>
      </c>
      <c r="B2871" s="5" t="s">
        <v>1136</v>
      </c>
      <c r="C2871" s="10" t="s">
        <v>959</v>
      </c>
      <c r="D2871" s="10" t="s">
        <v>960</v>
      </c>
      <c r="E2871" s="11" t="s">
        <v>3289</v>
      </c>
      <c r="F2871" s="6" t="s">
        <v>2197</v>
      </c>
      <c r="G2871" s="6" t="s">
        <v>15</v>
      </c>
      <c r="H2871" s="10" t="str">
        <f>VLOOKUP(G2871,Config!$E$2:$F$17,2,FALSE)</f>
        <v>str</v>
      </c>
      <c r="I2871" s="6">
        <v>0</v>
      </c>
      <c r="J2871" s="6"/>
      <c r="K2871" s="12" t="s">
        <v>77</v>
      </c>
      <c r="L2871" s="6" t="s">
        <v>4054</v>
      </c>
      <c r="M2871" s="10"/>
      <c r="N2871" s="11"/>
    </row>
    <row r="2872" spans="1:14">
      <c r="A2872" s="5" t="s">
        <v>3012</v>
      </c>
      <c r="B2872" s="5" t="s">
        <v>1137</v>
      </c>
      <c r="C2872" s="10" t="s">
        <v>959</v>
      </c>
      <c r="D2872" s="10" t="s">
        <v>960</v>
      </c>
      <c r="E2872" s="11" t="s">
        <v>3289</v>
      </c>
      <c r="F2872" s="6" t="s">
        <v>2198</v>
      </c>
      <c r="G2872" s="6" t="s">
        <v>47</v>
      </c>
      <c r="H2872" s="10" t="str">
        <f>VLOOKUP(G2872,Config!$E$2:$F$17,2,FALSE)</f>
        <v>ts</v>
      </c>
      <c r="I2872" s="6">
        <v>0</v>
      </c>
      <c r="J2872" s="6"/>
      <c r="K2872" s="12" t="s">
        <v>77</v>
      </c>
      <c r="L2872" s="6" t="s">
        <v>4054</v>
      </c>
      <c r="M2872" s="10"/>
      <c r="N2872" s="11"/>
    </row>
    <row r="2873" spans="1:14">
      <c r="A2873" s="5" t="s">
        <v>3013</v>
      </c>
      <c r="B2873" s="5" t="s">
        <v>1611</v>
      </c>
      <c r="C2873" s="10" t="s">
        <v>959</v>
      </c>
      <c r="D2873" s="10" t="s">
        <v>960</v>
      </c>
      <c r="E2873" s="11" t="s">
        <v>3290</v>
      </c>
      <c r="F2873" s="6" t="s">
        <v>2571</v>
      </c>
      <c r="G2873" s="6" t="s">
        <v>15</v>
      </c>
      <c r="H2873" s="10" t="str">
        <f>VLOOKUP(G2873,Config!$E$2:$F$17,2,FALSE)</f>
        <v>str</v>
      </c>
      <c r="I2873" s="6">
        <v>1</v>
      </c>
      <c r="J2873" s="6">
        <v>1</v>
      </c>
      <c r="K2873" s="12" t="s">
        <v>77</v>
      </c>
      <c r="L2873" s="6" t="s">
        <v>317</v>
      </c>
      <c r="M2873" s="10"/>
      <c r="N2873" s="11"/>
    </row>
    <row r="2874" spans="1:14">
      <c r="A2874" s="5" t="s">
        <v>3013</v>
      </c>
      <c r="B2874" s="5" t="s">
        <v>1178</v>
      </c>
      <c r="C2874" s="10" t="s">
        <v>959</v>
      </c>
      <c r="D2874" s="10" t="s">
        <v>960</v>
      </c>
      <c r="E2874" s="11" t="s">
        <v>3290</v>
      </c>
      <c r="F2874" s="6" t="s">
        <v>2213</v>
      </c>
      <c r="G2874" s="6" t="s">
        <v>15</v>
      </c>
      <c r="H2874" s="10" t="str">
        <f>VLOOKUP(G2874,Config!$E$2:$F$17,2,FALSE)</f>
        <v>str</v>
      </c>
      <c r="I2874" s="6">
        <v>1</v>
      </c>
      <c r="J2874" s="6"/>
      <c r="K2874" s="12" t="s">
        <v>77</v>
      </c>
      <c r="L2874" s="6" t="s">
        <v>317</v>
      </c>
      <c r="M2874" s="10"/>
      <c r="N2874" s="11"/>
    </row>
    <row r="2875" spans="1:14">
      <c r="A2875" s="5" t="s">
        <v>3013</v>
      </c>
      <c r="B2875" s="5" t="s">
        <v>1097</v>
      </c>
      <c r="C2875" s="10" t="s">
        <v>959</v>
      </c>
      <c r="D2875" s="10" t="s">
        <v>960</v>
      </c>
      <c r="E2875" s="11" t="s">
        <v>3290</v>
      </c>
      <c r="F2875" s="6" t="s">
        <v>79</v>
      </c>
      <c r="G2875" s="6" t="s">
        <v>15</v>
      </c>
      <c r="H2875" s="10" t="str">
        <f>VLOOKUP(G2875,Config!$E$2:$F$17,2,FALSE)</f>
        <v>str</v>
      </c>
      <c r="I2875" s="6">
        <v>1</v>
      </c>
      <c r="J2875" s="6"/>
      <c r="K2875" s="12" t="s">
        <v>77</v>
      </c>
      <c r="L2875" s="6" t="s">
        <v>317</v>
      </c>
      <c r="M2875" s="10"/>
      <c r="N2875" s="11"/>
    </row>
    <row r="2876" spans="1:14">
      <c r="A2876" s="5" t="s">
        <v>3013</v>
      </c>
      <c r="B2876" s="5" t="s">
        <v>1109</v>
      </c>
      <c r="C2876" s="10" t="s">
        <v>959</v>
      </c>
      <c r="D2876" s="10" t="s">
        <v>960</v>
      </c>
      <c r="E2876" s="11" t="s">
        <v>3290</v>
      </c>
      <c r="F2876" s="6" t="s">
        <v>81</v>
      </c>
      <c r="G2876" s="6" t="s">
        <v>15</v>
      </c>
      <c r="H2876" s="10" t="str">
        <f>VLOOKUP(G2876,Config!$E$2:$F$17,2,FALSE)</f>
        <v>str</v>
      </c>
      <c r="I2876" s="6">
        <v>1</v>
      </c>
      <c r="J2876" s="6"/>
      <c r="K2876" s="12" t="s">
        <v>77</v>
      </c>
      <c r="L2876" s="6" t="s">
        <v>317</v>
      </c>
      <c r="M2876" s="10"/>
      <c r="N2876" s="11"/>
    </row>
    <row r="2877" spans="1:14">
      <c r="A2877" s="5" t="s">
        <v>3013</v>
      </c>
      <c r="B2877" s="5" t="s">
        <v>1666</v>
      </c>
      <c r="C2877" s="10" t="s">
        <v>959</v>
      </c>
      <c r="D2877" s="10" t="s">
        <v>960</v>
      </c>
      <c r="E2877" s="11" t="s">
        <v>3290</v>
      </c>
      <c r="F2877" s="6" t="s">
        <v>2618</v>
      </c>
      <c r="G2877" s="6" t="s">
        <v>15</v>
      </c>
      <c r="H2877" s="10" t="str">
        <f>VLOOKUP(G2877,Config!$E$2:$F$17,2,FALSE)</f>
        <v>str</v>
      </c>
      <c r="I2877" s="6">
        <v>1</v>
      </c>
      <c r="J2877" s="6"/>
      <c r="K2877" s="12" t="s">
        <v>77</v>
      </c>
      <c r="L2877" s="6" t="s">
        <v>317</v>
      </c>
      <c r="M2877" s="10"/>
      <c r="N2877" s="11"/>
    </row>
    <row r="2878" spans="1:14">
      <c r="A2878" s="5" t="s">
        <v>3013</v>
      </c>
      <c r="B2878" s="5" t="s">
        <v>1667</v>
      </c>
      <c r="C2878" s="10" t="s">
        <v>959</v>
      </c>
      <c r="D2878" s="10" t="s">
        <v>960</v>
      </c>
      <c r="E2878" s="11" t="s">
        <v>3290</v>
      </c>
      <c r="F2878" s="6" t="s">
        <v>2619</v>
      </c>
      <c r="G2878" s="6" t="s">
        <v>15</v>
      </c>
      <c r="H2878" s="10" t="str">
        <f>VLOOKUP(G2878,Config!$E$2:$F$17,2,FALSE)</f>
        <v>str</v>
      </c>
      <c r="I2878" s="6">
        <v>1</v>
      </c>
      <c r="J2878" s="6"/>
      <c r="K2878" s="12" t="s">
        <v>77</v>
      </c>
      <c r="L2878" s="6" t="s">
        <v>317</v>
      </c>
      <c r="M2878" s="10"/>
      <c r="N2878" s="11"/>
    </row>
    <row r="2879" spans="1:14">
      <c r="A2879" s="5" t="s">
        <v>3013</v>
      </c>
      <c r="B2879" s="5" t="s">
        <v>1104</v>
      </c>
      <c r="C2879" s="10" t="s">
        <v>959</v>
      </c>
      <c r="D2879" s="10" t="s">
        <v>960</v>
      </c>
      <c r="E2879" s="11" t="s">
        <v>3290</v>
      </c>
      <c r="F2879" s="6" t="s">
        <v>2173</v>
      </c>
      <c r="G2879" s="6" t="s">
        <v>15</v>
      </c>
      <c r="H2879" s="10" t="str">
        <f>VLOOKUP(G2879,Config!$E$2:$F$17,2,FALSE)</f>
        <v>str</v>
      </c>
      <c r="I2879" s="6">
        <v>0</v>
      </c>
      <c r="J2879" s="6"/>
      <c r="K2879" s="12" t="s">
        <v>77</v>
      </c>
      <c r="L2879" s="6" t="s">
        <v>317</v>
      </c>
      <c r="M2879" s="10"/>
      <c r="N2879" s="11"/>
    </row>
    <row r="2880" spans="1:14">
      <c r="A2880" s="5" t="s">
        <v>3013</v>
      </c>
      <c r="B2880" s="5" t="s">
        <v>1101</v>
      </c>
      <c r="C2880" s="10" t="s">
        <v>959</v>
      </c>
      <c r="D2880" s="10" t="s">
        <v>960</v>
      </c>
      <c r="E2880" s="11" t="s">
        <v>3290</v>
      </c>
      <c r="F2880" s="6" t="s">
        <v>2083</v>
      </c>
      <c r="G2880" s="6" t="s">
        <v>15</v>
      </c>
      <c r="H2880" s="10" t="str">
        <f>VLOOKUP(G2880,Config!$E$2:$F$17,2,FALSE)</f>
        <v>str</v>
      </c>
      <c r="I2880" s="6">
        <v>0</v>
      </c>
      <c r="J2880" s="6"/>
      <c r="K2880" s="12" t="s">
        <v>77</v>
      </c>
      <c r="L2880" s="6" t="s">
        <v>317</v>
      </c>
      <c r="M2880" s="10"/>
      <c r="N2880" s="11"/>
    </row>
    <row r="2881" spans="1:14">
      <c r="A2881" s="5" t="s">
        <v>3013</v>
      </c>
      <c r="B2881" s="5" t="s">
        <v>976</v>
      </c>
      <c r="C2881" s="10" t="s">
        <v>959</v>
      </c>
      <c r="D2881" s="10" t="s">
        <v>960</v>
      </c>
      <c r="E2881" s="11" t="s">
        <v>3290</v>
      </c>
      <c r="F2881" s="6" t="s">
        <v>2074</v>
      </c>
      <c r="G2881" s="6" t="s">
        <v>15</v>
      </c>
      <c r="H2881" s="10" t="str">
        <f>VLOOKUP(G2881,Config!$E$2:$F$17,2,FALSE)</f>
        <v>str</v>
      </c>
      <c r="I2881" s="6">
        <v>1</v>
      </c>
      <c r="J2881" s="6"/>
      <c r="K2881" s="12" t="s">
        <v>77</v>
      </c>
      <c r="L2881" s="6" t="s">
        <v>317</v>
      </c>
      <c r="M2881" s="10"/>
      <c r="N2881" s="11"/>
    </row>
    <row r="2882" spans="1:14">
      <c r="A2882" s="5" t="s">
        <v>3013</v>
      </c>
      <c r="B2882" s="5" t="s">
        <v>977</v>
      </c>
      <c r="C2882" s="10" t="s">
        <v>959</v>
      </c>
      <c r="D2882" s="10" t="s">
        <v>960</v>
      </c>
      <c r="E2882" s="11" t="s">
        <v>3290</v>
      </c>
      <c r="F2882" s="6" t="s">
        <v>2075</v>
      </c>
      <c r="G2882" s="6" t="s">
        <v>47</v>
      </c>
      <c r="H2882" s="10" t="str">
        <f>VLOOKUP(G2882,Config!$E$2:$F$17,2,FALSE)</f>
        <v>ts</v>
      </c>
      <c r="I2882" s="6">
        <v>1</v>
      </c>
      <c r="J2882" s="6"/>
      <c r="K2882" s="12" t="s">
        <v>77</v>
      </c>
      <c r="L2882" s="6" t="s">
        <v>317</v>
      </c>
      <c r="M2882" s="10"/>
      <c r="N2882" s="11"/>
    </row>
    <row r="2883" spans="1:14">
      <c r="A2883" s="5" t="s">
        <v>3013</v>
      </c>
      <c r="B2883" s="5" t="s">
        <v>1105</v>
      </c>
      <c r="C2883" s="10" t="s">
        <v>959</v>
      </c>
      <c r="D2883" s="10" t="s">
        <v>960</v>
      </c>
      <c r="E2883" s="11" t="s">
        <v>3290</v>
      </c>
      <c r="F2883" s="6" t="s">
        <v>87</v>
      </c>
      <c r="G2883" s="6" t="s">
        <v>15</v>
      </c>
      <c r="H2883" s="10" t="str">
        <f>VLOOKUP(G2883,Config!$E$2:$F$17,2,FALSE)</f>
        <v>str</v>
      </c>
      <c r="I2883" s="6">
        <v>0</v>
      </c>
      <c r="J2883" s="6"/>
      <c r="K2883" s="12" t="s">
        <v>77</v>
      </c>
      <c r="L2883" s="6" t="s">
        <v>317</v>
      </c>
      <c r="M2883" s="10"/>
      <c r="N2883" s="11"/>
    </row>
    <row r="2884" spans="1:14">
      <c r="A2884" s="5" t="s">
        <v>3013</v>
      </c>
      <c r="B2884" s="5" t="s">
        <v>979</v>
      </c>
      <c r="C2884" s="10" t="s">
        <v>959</v>
      </c>
      <c r="D2884" s="10" t="s">
        <v>960</v>
      </c>
      <c r="E2884" s="11" t="s">
        <v>3290</v>
      </c>
      <c r="F2884" s="6" t="s">
        <v>89</v>
      </c>
      <c r="G2884" s="6" t="s">
        <v>47</v>
      </c>
      <c r="H2884" s="10" t="str">
        <f>VLOOKUP(G2884,Config!$E$2:$F$17,2,FALSE)</f>
        <v>ts</v>
      </c>
      <c r="I2884" s="6">
        <v>0</v>
      </c>
      <c r="J2884" s="6"/>
      <c r="K2884" s="12" t="s">
        <v>77</v>
      </c>
      <c r="L2884" s="6" t="s">
        <v>317</v>
      </c>
      <c r="M2884" s="10"/>
      <c r="N2884" s="11"/>
    </row>
    <row r="2885" spans="1:14">
      <c r="A2885" s="5" t="s">
        <v>3013</v>
      </c>
      <c r="B2885" s="5" t="s">
        <v>1107</v>
      </c>
      <c r="C2885" s="10" t="s">
        <v>959</v>
      </c>
      <c r="D2885" s="10" t="s">
        <v>960</v>
      </c>
      <c r="E2885" s="11" t="s">
        <v>3290</v>
      </c>
      <c r="F2885" s="6" t="s">
        <v>2076</v>
      </c>
      <c r="G2885" s="6" t="s">
        <v>15</v>
      </c>
      <c r="H2885" s="10" t="str">
        <f>VLOOKUP(G2885,Config!$E$2:$F$17,2,FALSE)</f>
        <v>str</v>
      </c>
      <c r="I2885" s="6">
        <v>0</v>
      </c>
      <c r="J2885" s="6"/>
      <c r="K2885" s="12" t="s">
        <v>77</v>
      </c>
      <c r="L2885" s="6" t="s">
        <v>317</v>
      </c>
      <c r="M2885" s="10"/>
      <c r="N2885" s="11"/>
    </row>
    <row r="2886" spans="1:14">
      <c r="A2886" s="5" t="s">
        <v>3013</v>
      </c>
      <c r="B2886" s="5" t="s">
        <v>981</v>
      </c>
      <c r="C2886" s="10" t="s">
        <v>959</v>
      </c>
      <c r="D2886" s="10" t="s">
        <v>960</v>
      </c>
      <c r="E2886" s="11" t="s">
        <v>3290</v>
      </c>
      <c r="F2886" s="6" t="s">
        <v>2077</v>
      </c>
      <c r="G2886" s="6" t="s">
        <v>47</v>
      </c>
      <c r="H2886" s="10" t="str">
        <f>VLOOKUP(G2886,Config!$E$2:$F$17,2,FALSE)</f>
        <v>ts</v>
      </c>
      <c r="I2886" s="6">
        <v>0</v>
      </c>
      <c r="J2886" s="6"/>
      <c r="K2886" s="12" t="s">
        <v>77</v>
      </c>
      <c r="L2886" s="6" t="s">
        <v>317</v>
      </c>
      <c r="M2886" s="10"/>
      <c r="N2886" s="11"/>
    </row>
    <row r="2887" spans="1:14">
      <c r="A2887" s="5" t="s">
        <v>3014</v>
      </c>
      <c r="B2887" s="5" t="s">
        <v>1668</v>
      </c>
      <c r="C2887" s="10" t="s">
        <v>959</v>
      </c>
      <c r="D2887" s="10" t="s">
        <v>960</v>
      </c>
      <c r="E2887" s="11" t="s">
        <v>3291</v>
      </c>
      <c r="F2887" s="6" t="s">
        <v>2620</v>
      </c>
      <c r="G2887" s="6" t="s">
        <v>46</v>
      </c>
      <c r="H2887" s="10" t="str">
        <f>VLOOKUP(G2887,Config!$E$2:$F$17,2,FALSE)</f>
        <v>dt</v>
      </c>
      <c r="I2887" s="6">
        <v>1</v>
      </c>
      <c r="J2887" s="6">
        <v>1</v>
      </c>
      <c r="K2887" s="12" t="s">
        <v>77</v>
      </c>
      <c r="L2887" s="6" t="s">
        <v>4055</v>
      </c>
      <c r="M2887" s="10"/>
      <c r="N2887" s="11"/>
    </row>
    <row r="2888" spans="1:14">
      <c r="A2888" s="5" t="s">
        <v>3014</v>
      </c>
      <c r="B2888" s="5" t="s">
        <v>1669</v>
      </c>
      <c r="C2888" s="10" t="s">
        <v>959</v>
      </c>
      <c r="D2888" s="10" t="s">
        <v>960</v>
      </c>
      <c r="E2888" s="11" t="s">
        <v>3291</v>
      </c>
      <c r="F2888" s="6" t="s">
        <v>2621</v>
      </c>
      <c r="G2888" s="6" t="s">
        <v>15</v>
      </c>
      <c r="H2888" s="10" t="str">
        <f>VLOOKUP(G2888,Config!$E$2:$F$17,2,FALSE)</f>
        <v>str</v>
      </c>
      <c r="I2888" s="6">
        <v>1</v>
      </c>
      <c r="J2888" s="6"/>
      <c r="K2888" s="12" t="s">
        <v>77</v>
      </c>
      <c r="L2888" s="6" t="s">
        <v>4055</v>
      </c>
      <c r="M2888" s="10"/>
      <c r="N2888" s="11"/>
    </row>
    <row r="2889" spans="1:14">
      <c r="A2889" s="5" t="s">
        <v>3014</v>
      </c>
      <c r="B2889" s="5" t="s">
        <v>1195</v>
      </c>
      <c r="C2889" s="10" t="s">
        <v>959</v>
      </c>
      <c r="D2889" s="10" t="s">
        <v>960</v>
      </c>
      <c r="E2889" s="11" t="s">
        <v>3291</v>
      </c>
      <c r="F2889" s="6" t="s">
        <v>2249</v>
      </c>
      <c r="G2889" s="6" t="s">
        <v>15</v>
      </c>
      <c r="H2889" s="10" t="str">
        <f>VLOOKUP(G2889,Config!$E$2:$F$17,2,FALSE)</f>
        <v>str</v>
      </c>
      <c r="I2889" s="6">
        <v>1</v>
      </c>
      <c r="J2889" s="6"/>
      <c r="K2889" s="12" t="s">
        <v>77</v>
      </c>
      <c r="L2889" s="6" t="s">
        <v>4055</v>
      </c>
      <c r="M2889" s="10"/>
      <c r="N2889" s="11"/>
    </row>
    <row r="2890" spans="1:14">
      <c r="A2890" s="5" t="s">
        <v>3014</v>
      </c>
      <c r="B2890" s="5" t="s">
        <v>976</v>
      </c>
      <c r="C2890" s="10" t="s">
        <v>959</v>
      </c>
      <c r="D2890" s="10" t="s">
        <v>960</v>
      </c>
      <c r="E2890" s="11" t="s">
        <v>3291</v>
      </c>
      <c r="F2890" s="6" t="s">
        <v>2074</v>
      </c>
      <c r="G2890" s="6" t="s">
        <v>15</v>
      </c>
      <c r="H2890" s="10" t="str">
        <f>VLOOKUP(G2890,Config!$E$2:$F$17,2,FALSE)</f>
        <v>str</v>
      </c>
      <c r="I2890" s="6">
        <v>1</v>
      </c>
      <c r="J2890" s="6"/>
      <c r="K2890" s="12" t="s">
        <v>77</v>
      </c>
      <c r="L2890" s="6" t="s">
        <v>4055</v>
      </c>
      <c r="M2890" s="10"/>
      <c r="N2890" s="11"/>
    </row>
    <row r="2891" spans="1:14">
      <c r="A2891" s="5" t="s">
        <v>3014</v>
      </c>
      <c r="B2891" s="5" t="s">
        <v>977</v>
      </c>
      <c r="C2891" s="10" t="s">
        <v>959</v>
      </c>
      <c r="D2891" s="10" t="s">
        <v>960</v>
      </c>
      <c r="E2891" s="11" t="s">
        <v>3291</v>
      </c>
      <c r="F2891" s="6" t="s">
        <v>2075</v>
      </c>
      <c r="G2891" s="6" t="s">
        <v>47</v>
      </c>
      <c r="H2891" s="10" t="str">
        <f>VLOOKUP(G2891,Config!$E$2:$F$17,2,FALSE)</f>
        <v>ts</v>
      </c>
      <c r="I2891" s="6">
        <v>1</v>
      </c>
      <c r="J2891" s="6"/>
      <c r="K2891" s="12" t="s">
        <v>77</v>
      </c>
      <c r="L2891" s="6" t="s">
        <v>4055</v>
      </c>
      <c r="M2891" s="10"/>
      <c r="N2891" s="11"/>
    </row>
    <row r="2892" spans="1:14">
      <c r="A2892" s="5" t="s">
        <v>3014</v>
      </c>
      <c r="B2892" s="5" t="s">
        <v>1105</v>
      </c>
      <c r="C2892" s="10" t="s">
        <v>959</v>
      </c>
      <c r="D2892" s="10" t="s">
        <v>960</v>
      </c>
      <c r="E2892" s="11" t="s">
        <v>3291</v>
      </c>
      <c r="F2892" s="6" t="s">
        <v>87</v>
      </c>
      <c r="G2892" s="6" t="s">
        <v>15</v>
      </c>
      <c r="H2892" s="10" t="str">
        <f>VLOOKUP(G2892,Config!$E$2:$F$17,2,FALSE)</f>
        <v>str</v>
      </c>
      <c r="I2892" s="6">
        <v>0</v>
      </c>
      <c r="J2892" s="6"/>
      <c r="K2892" s="12" t="s">
        <v>77</v>
      </c>
      <c r="L2892" s="6" t="s">
        <v>4055</v>
      </c>
      <c r="M2892" s="10"/>
      <c r="N2892" s="11"/>
    </row>
    <row r="2893" spans="1:14">
      <c r="A2893" s="5" t="s">
        <v>3014</v>
      </c>
      <c r="B2893" s="5" t="s">
        <v>979</v>
      </c>
      <c r="C2893" s="10" t="s">
        <v>959</v>
      </c>
      <c r="D2893" s="10" t="s">
        <v>960</v>
      </c>
      <c r="E2893" s="11" t="s">
        <v>3291</v>
      </c>
      <c r="F2893" s="6" t="s">
        <v>89</v>
      </c>
      <c r="G2893" s="6" t="s">
        <v>47</v>
      </c>
      <c r="H2893" s="10" t="str">
        <f>VLOOKUP(G2893,Config!$E$2:$F$17,2,FALSE)</f>
        <v>ts</v>
      </c>
      <c r="I2893" s="6">
        <v>0</v>
      </c>
      <c r="J2893" s="6"/>
      <c r="K2893" s="12" t="s">
        <v>77</v>
      </c>
      <c r="L2893" s="6" t="s">
        <v>4055</v>
      </c>
      <c r="M2893" s="10"/>
      <c r="N2893" s="11"/>
    </row>
    <row r="2894" spans="1:14">
      <c r="A2894" s="5" t="s">
        <v>3014</v>
      </c>
      <c r="B2894" s="5" t="s">
        <v>1107</v>
      </c>
      <c r="C2894" s="10" t="s">
        <v>959</v>
      </c>
      <c r="D2894" s="10" t="s">
        <v>960</v>
      </c>
      <c r="E2894" s="11" t="s">
        <v>3291</v>
      </c>
      <c r="F2894" s="6" t="s">
        <v>2076</v>
      </c>
      <c r="G2894" s="6" t="s">
        <v>15</v>
      </c>
      <c r="H2894" s="10" t="str">
        <f>VLOOKUP(G2894,Config!$E$2:$F$17,2,FALSE)</f>
        <v>str</v>
      </c>
      <c r="I2894" s="6">
        <v>0</v>
      </c>
      <c r="J2894" s="6"/>
      <c r="K2894" s="12" t="s">
        <v>77</v>
      </c>
      <c r="L2894" s="6" t="s">
        <v>4055</v>
      </c>
      <c r="M2894" s="10"/>
      <c r="N2894" s="11"/>
    </row>
    <row r="2895" spans="1:14">
      <c r="A2895" s="5" t="s">
        <v>3014</v>
      </c>
      <c r="B2895" s="5" t="s">
        <v>981</v>
      </c>
      <c r="C2895" s="10" t="s">
        <v>959</v>
      </c>
      <c r="D2895" s="10" t="s">
        <v>960</v>
      </c>
      <c r="E2895" s="11" t="s">
        <v>3291</v>
      </c>
      <c r="F2895" s="6" t="s">
        <v>2077</v>
      </c>
      <c r="G2895" s="6" t="s">
        <v>47</v>
      </c>
      <c r="H2895" s="10" t="str">
        <f>VLOOKUP(G2895,Config!$E$2:$F$17,2,FALSE)</f>
        <v>ts</v>
      </c>
      <c r="I2895" s="6">
        <v>0</v>
      </c>
      <c r="J2895" s="6"/>
      <c r="K2895" s="12" t="s">
        <v>77</v>
      </c>
      <c r="L2895" s="6" t="s">
        <v>4055</v>
      </c>
      <c r="M2895" s="10"/>
      <c r="N2895" s="11"/>
    </row>
    <row r="2896" spans="1:14">
      <c r="A2896" s="5" t="s">
        <v>3015</v>
      </c>
      <c r="B2896" s="5" t="s">
        <v>1097</v>
      </c>
      <c r="C2896" s="10" t="s">
        <v>959</v>
      </c>
      <c r="D2896" s="10" t="s">
        <v>960</v>
      </c>
      <c r="E2896" s="11" t="s">
        <v>3292</v>
      </c>
      <c r="F2896" s="6" t="s">
        <v>79</v>
      </c>
      <c r="G2896" s="6" t="s">
        <v>15</v>
      </c>
      <c r="H2896" s="10" t="str">
        <f>VLOOKUP(G2896,Config!$E$2:$F$17,2,FALSE)</f>
        <v>str</v>
      </c>
      <c r="I2896" s="6">
        <v>1</v>
      </c>
      <c r="J2896" s="6">
        <v>1</v>
      </c>
      <c r="K2896" s="12" t="s">
        <v>77</v>
      </c>
      <c r="L2896" s="6" t="s">
        <v>4056</v>
      </c>
      <c r="M2896" s="10"/>
      <c r="N2896" s="11"/>
    </row>
    <row r="2897" spans="1:14">
      <c r="A2897" s="5" t="s">
        <v>3015</v>
      </c>
      <c r="B2897" s="5" t="s">
        <v>1109</v>
      </c>
      <c r="C2897" s="10" t="s">
        <v>959</v>
      </c>
      <c r="D2897" s="10" t="s">
        <v>960</v>
      </c>
      <c r="E2897" s="11" t="s">
        <v>3292</v>
      </c>
      <c r="F2897" s="6" t="s">
        <v>81</v>
      </c>
      <c r="G2897" s="6" t="s">
        <v>15</v>
      </c>
      <c r="H2897" s="10" t="str">
        <f>VLOOKUP(G2897,Config!$E$2:$F$17,2,FALSE)</f>
        <v>str</v>
      </c>
      <c r="I2897" s="6">
        <v>1</v>
      </c>
      <c r="J2897" s="6">
        <v>1</v>
      </c>
      <c r="K2897" s="12" t="s">
        <v>77</v>
      </c>
      <c r="L2897" s="6" t="s">
        <v>4056</v>
      </c>
      <c r="M2897" s="10"/>
      <c r="N2897" s="11"/>
    </row>
    <row r="2898" spans="1:14">
      <c r="A2898" s="5" t="s">
        <v>3015</v>
      </c>
      <c r="B2898" s="5" t="s">
        <v>1099</v>
      </c>
      <c r="C2898" s="10" t="s">
        <v>959</v>
      </c>
      <c r="D2898" s="10" t="s">
        <v>960</v>
      </c>
      <c r="E2898" s="11" t="s">
        <v>3292</v>
      </c>
      <c r="F2898" s="6" t="s">
        <v>2169</v>
      </c>
      <c r="G2898" s="6" t="s">
        <v>15</v>
      </c>
      <c r="H2898" s="10" t="str">
        <f>VLOOKUP(G2898,Config!$E$2:$F$17,2,FALSE)</f>
        <v>str</v>
      </c>
      <c r="I2898" s="6">
        <v>1</v>
      </c>
      <c r="J2898" s="6">
        <v>1</v>
      </c>
      <c r="K2898" s="12" t="s">
        <v>77</v>
      </c>
      <c r="L2898" s="6" t="s">
        <v>4056</v>
      </c>
      <c r="M2898" s="10"/>
      <c r="N2898" s="11"/>
    </row>
    <row r="2899" spans="1:14">
      <c r="A2899" s="5" t="s">
        <v>3015</v>
      </c>
      <c r="B2899" s="5" t="s">
        <v>1111</v>
      </c>
      <c r="C2899" s="10" t="s">
        <v>959</v>
      </c>
      <c r="D2899" s="10" t="s">
        <v>960</v>
      </c>
      <c r="E2899" s="11" t="s">
        <v>3292</v>
      </c>
      <c r="F2899" s="6" t="s">
        <v>2093</v>
      </c>
      <c r="G2899" s="6" t="s">
        <v>15</v>
      </c>
      <c r="H2899" s="10" t="str">
        <f>VLOOKUP(G2899,Config!$E$2:$F$17,2,FALSE)</f>
        <v>str</v>
      </c>
      <c r="I2899" s="6">
        <v>1</v>
      </c>
      <c r="J2899" s="6">
        <v>1</v>
      </c>
      <c r="K2899" s="12" t="s">
        <v>77</v>
      </c>
      <c r="L2899" s="6" t="s">
        <v>4056</v>
      </c>
      <c r="M2899" s="10"/>
      <c r="N2899" s="11"/>
    </row>
    <row r="2900" spans="1:14">
      <c r="A2900" s="5" t="s">
        <v>3015</v>
      </c>
      <c r="B2900" s="5" t="s">
        <v>1670</v>
      </c>
      <c r="C2900" s="10" t="s">
        <v>959</v>
      </c>
      <c r="D2900" s="10" t="s">
        <v>960</v>
      </c>
      <c r="E2900" s="11" t="s">
        <v>3292</v>
      </c>
      <c r="F2900" s="6" t="s">
        <v>2407</v>
      </c>
      <c r="G2900" s="6" t="s">
        <v>3763</v>
      </c>
      <c r="H2900" s="10" t="str">
        <f>VLOOKUP(G2900,Config!$E$2:$F$17,2,FALSE)</f>
        <v>lng</v>
      </c>
      <c r="I2900" s="6">
        <v>1</v>
      </c>
      <c r="J2900" s="6">
        <v>1</v>
      </c>
      <c r="K2900" s="12" t="s">
        <v>77</v>
      </c>
      <c r="L2900" s="6" t="s">
        <v>4056</v>
      </c>
      <c r="M2900" s="10"/>
      <c r="N2900" s="11"/>
    </row>
    <row r="2901" spans="1:14">
      <c r="A2901" s="5" t="s">
        <v>3015</v>
      </c>
      <c r="B2901" s="5" t="s">
        <v>1671</v>
      </c>
      <c r="C2901" s="10" t="s">
        <v>959</v>
      </c>
      <c r="D2901" s="10" t="s">
        <v>960</v>
      </c>
      <c r="E2901" s="11" t="s">
        <v>3292</v>
      </c>
      <c r="F2901" s="6" t="s">
        <v>2408</v>
      </c>
      <c r="G2901" s="6" t="s">
        <v>69</v>
      </c>
      <c r="H2901" s="10" t="str">
        <f>VLOOKUP(G2901,Config!$E$2:$F$17,2,FALSE)</f>
        <v>int</v>
      </c>
      <c r="I2901" s="6">
        <v>1</v>
      </c>
      <c r="J2901" s="6">
        <v>1</v>
      </c>
      <c r="K2901" s="12" t="s">
        <v>77</v>
      </c>
      <c r="L2901" s="6" t="s">
        <v>4056</v>
      </c>
      <c r="M2901" s="10"/>
      <c r="N2901" s="11"/>
    </row>
    <row r="2902" spans="1:14">
      <c r="A2902" s="5" t="s">
        <v>3015</v>
      </c>
      <c r="B2902" s="5" t="s">
        <v>1672</v>
      </c>
      <c r="C2902" s="10" t="s">
        <v>959</v>
      </c>
      <c r="D2902" s="10" t="s">
        <v>960</v>
      </c>
      <c r="E2902" s="11" t="s">
        <v>3292</v>
      </c>
      <c r="F2902" s="6" t="s">
        <v>2080</v>
      </c>
      <c r="G2902" s="6" t="s">
        <v>69</v>
      </c>
      <c r="H2902" s="10" t="str">
        <f>VLOOKUP(G2902,Config!$E$2:$F$17,2,FALSE)</f>
        <v>int</v>
      </c>
      <c r="I2902" s="6">
        <v>1</v>
      </c>
      <c r="J2902" s="6"/>
      <c r="K2902" s="12" t="s">
        <v>77</v>
      </c>
      <c r="L2902" s="6" t="s">
        <v>4056</v>
      </c>
      <c r="M2902" s="10"/>
      <c r="N2902" s="11"/>
    </row>
    <row r="2903" spans="1:14">
      <c r="A2903" s="5" t="s">
        <v>3015</v>
      </c>
      <c r="B2903" s="5" t="s">
        <v>976</v>
      </c>
      <c r="C2903" s="10" t="s">
        <v>959</v>
      </c>
      <c r="D2903" s="10" t="s">
        <v>960</v>
      </c>
      <c r="E2903" s="11" t="s">
        <v>3292</v>
      </c>
      <c r="F2903" s="6" t="s">
        <v>2074</v>
      </c>
      <c r="G2903" s="6" t="s">
        <v>15</v>
      </c>
      <c r="H2903" s="10" t="str">
        <f>VLOOKUP(G2903,Config!$E$2:$F$17,2,FALSE)</f>
        <v>str</v>
      </c>
      <c r="I2903" s="6">
        <v>1</v>
      </c>
      <c r="J2903" s="6"/>
      <c r="K2903" s="12" t="s">
        <v>77</v>
      </c>
      <c r="L2903" s="6" t="s">
        <v>4056</v>
      </c>
      <c r="M2903" s="10"/>
      <c r="N2903" s="11"/>
    </row>
    <row r="2904" spans="1:14">
      <c r="A2904" s="5" t="s">
        <v>3015</v>
      </c>
      <c r="B2904" s="5" t="s">
        <v>977</v>
      </c>
      <c r="C2904" s="10" t="s">
        <v>959</v>
      </c>
      <c r="D2904" s="10" t="s">
        <v>960</v>
      </c>
      <c r="E2904" s="11" t="s">
        <v>3292</v>
      </c>
      <c r="F2904" s="6" t="s">
        <v>2075</v>
      </c>
      <c r="G2904" s="6" t="s">
        <v>47</v>
      </c>
      <c r="H2904" s="10" t="str">
        <f>VLOOKUP(G2904,Config!$E$2:$F$17,2,FALSE)</f>
        <v>ts</v>
      </c>
      <c r="I2904" s="6">
        <v>1</v>
      </c>
      <c r="J2904" s="6"/>
      <c r="K2904" s="12" t="s">
        <v>77</v>
      </c>
      <c r="L2904" s="6" t="s">
        <v>4056</v>
      </c>
      <c r="M2904" s="10"/>
      <c r="N2904" s="11"/>
    </row>
    <row r="2905" spans="1:14">
      <c r="A2905" s="5" t="s">
        <v>3015</v>
      </c>
      <c r="B2905" s="5" t="s">
        <v>1105</v>
      </c>
      <c r="C2905" s="10" t="s">
        <v>959</v>
      </c>
      <c r="D2905" s="10" t="s">
        <v>960</v>
      </c>
      <c r="E2905" s="11" t="s">
        <v>3292</v>
      </c>
      <c r="F2905" s="6" t="s">
        <v>87</v>
      </c>
      <c r="G2905" s="6" t="s">
        <v>15</v>
      </c>
      <c r="H2905" s="10" t="str">
        <f>VLOOKUP(G2905,Config!$E$2:$F$17,2,FALSE)</f>
        <v>str</v>
      </c>
      <c r="I2905" s="6">
        <v>0</v>
      </c>
      <c r="J2905" s="6"/>
      <c r="K2905" s="12" t="s">
        <v>77</v>
      </c>
      <c r="L2905" s="6" t="s">
        <v>4056</v>
      </c>
      <c r="M2905" s="10"/>
      <c r="N2905" s="11"/>
    </row>
    <row r="2906" spans="1:14">
      <c r="A2906" s="5" t="s">
        <v>3015</v>
      </c>
      <c r="B2906" s="5" t="s">
        <v>1106</v>
      </c>
      <c r="C2906" s="10" t="s">
        <v>959</v>
      </c>
      <c r="D2906" s="10" t="s">
        <v>960</v>
      </c>
      <c r="E2906" s="11" t="s">
        <v>3292</v>
      </c>
      <c r="F2906" s="6" t="s">
        <v>89</v>
      </c>
      <c r="G2906" s="6" t="s">
        <v>47</v>
      </c>
      <c r="H2906" s="10" t="str">
        <f>VLOOKUP(G2906,Config!$E$2:$F$17,2,FALSE)</f>
        <v>ts</v>
      </c>
      <c r="I2906" s="6">
        <v>0</v>
      </c>
      <c r="J2906" s="6"/>
      <c r="K2906" s="12" t="s">
        <v>77</v>
      </c>
      <c r="L2906" s="6" t="s">
        <v>4056</v>
      </c>
      <c r="M2906" s="10"/>
      <c r="N2906" s="11"/>
    </row>
    <row r="2907" spans="1:14">
      <c r="A2907" s="5" t="s">
        <v>3015</v>
      </c>
      <c r="B2907" s="5" t="s">
        <v>1107</v>
      </c>
      <c r="C2907" s="10" t="s">
        <v>959</v>
      </c>
      <c r="D2907" s="10" t="s">
        <v>960</v>
      </c>
      <c r="E2907" s="11" t="s">
        <v>3292</v>
      </c>
      <c r="F2907" s="6" t="s">
        <v>2076</v>
      </c>
      <c r="G2907" s="6" t="s">
        <v>15</v>
      </c>
      <c r="H2907" s="10" t="str">
        <f>VLOOKUP(G2907,Config!$E$2:$F$17,2,FALSE)</f>
        <v>str</v>
      </c>
      <c r="I2907" s="6">
        <v>0</v>
      </c>
      <c r="J2907" s="6"/>
      <c r="K2907" s="12" t="s">
        <v>77</v>
      </c>
      <c r="L2907" s="6" t="s">
        <v>4056</v>
      </c>
      <c r="M2907" s="10"/>
      <c r="N2907" s="11"/>
    </row>
    <row r="2908" spans="1:14">
      <c r="A2908" s="5" t="s">
        <v>3015</v>
      </c>
      <c r="B2908" s="5" t="s">
        <v>1108</v>
      </c>
      <c r="C2908" s="10" t="s">
        <v>959</v>
      </c>
      <c r="D2908" s="10" t="s">
        <v>960</v>
      </c>
      <c r="E2908" s="11" t="s">
        <v>3292</v>
      </c>
      <c r="F2908" s="6" t="s">
        <v>2077</v>
      </c>
      <c r="G2908" s="6" t="s">
        <v>47</v>
      </c>
      <c r="H2908" s="10" t="str">
        <f>VLOOKUP(G2908,Config!$E$2:$F$17,2,FALSE)</f>
        <v>ts</v>
      </c>
      <c r="I2908" s="6">
        <v>0</v>
      </c>
      <c r="J2908" s="6"/>
      <c r="K2908" s="12" t="s">
        <v>77</v>
      </c>
      <c r="L2908" s="6" t="s">
        <v>4056</v>
      </c>
      <c r="M2908" s="10"/>
      <c r="N2908" s="11"/>
    </row>
    <row r="2909" spans="1:14">
      <c r="A2909" s="5" t="s">
        <v>3016</v>
      </c>
      <c r="B2909" s="5" t="s">
        <v>1097</v>
      </c>
      <c r="C2909" s="10" t="s">
        <v>959</v>
      </c>
      <c r="D2909" s="10" t="s">
        <v>960</v>
      </c>
      <c r="E2909" s="11" t="s">
        <v>3293</v>
      </c>
      <c r="F2909" s="6" t="s">
        <v>79</v>
      </c>
      <c r="G2909" s="6" t="s">
        <v>15</v>
      </c>
      <c r="H2909" s="10" t="str">
        <f>VLOOKUP(G2909,Config!$E$2:$F$17,2,FALSE)</f>
        <v>str</v>
      </c>
      <c r="I2909" s="6">
        <v>1</v>
      </c>
      <c r="J2909" s="6">
        <v>1</v>
      </c>
      <c r="K2909" s="12" t="s">
        <v>77</v>
      </c>
      <c r="L2909" s="6" t="s">
        <v>4057</v>
      </c>
      <c r="M2909" s="10"/>
      <c r="N2909" s="11"/>
    </row>
    <row r="2910" spans="1:14">
      <c r="A2910" s="5" t="s">
        <v>3016</v>
      </c>
      <c r="B2910" s="5" t="s">
        <v>1109</v>
      </c>
      <c r="C2910" s="10" t="s">
        <v>959</v>
      </c>
      <c r="D2910" s="10" t="s">
        <v>960</v>
      </c>
      <c r="E2910" s="11" t="s">
        <v>3293</v>
      </c>
      <c r="F2910" s="6" t="s">
        <v>81</v>
      </c>
      <c r="G2910" s="6" t="s">
        <v>15</v>
      </c>
      <c r="H2910" s="10" t="str">
        <f>VLOOKUP(G2910,Config!$E$2:$F$17,2,FALSE)</f>
        <v>str</v>
      </c>
      <c r="I2910" s="6">
        <v>1</v>
      </c>
      <c r="J2910" s="6">
        <v>1</v>
      </c>
      <c r="K2910" s="12" t="s">
        <v>77</v>
      </c>
      <c r="L2910" s="6" t="s">
        <v>4057</v>
      </c>
      <c r="M2910" s="10"/>
      <c r="N2910" s="11"/>
    </row>
    <row r="2911" spans="1:14">
      <c r="A2911" s="5" t="s">
        <v>3016</v>
      </c>
      <c r="B2911" s="5" t="s">
        <v>1099</v>
      </c>
      <c r="C2911" s="10" t="s">
        <v>959</v>
      </c>
      <c r="D2911" s="10" t="s">
        <v>960</v>
      </c>
      <c r="E2911" s="11" t="s">
        <v>3293</v>
      </c>
      <c r="F2911" s="6" t="s">
        <v>2169</v>
      </c>
      <c r="G2911" s="6" t="s">
        <v>15</v>
      </c>
      <c r="H2911" s="10" t="str">
        <f>VLOOKUP(G2911,Config!$E$2:$F$17,2,FALSE)</f>
        <v>str</v>
      </c>
      <c r="I2911" s="6">
        <v>1</v>
      </c>
      <c r="J2911" s="6">
        <v>1</v>
      </c>
      <c r="K2911" s="12" t="s">
        <v>77</v>
      </c>
      <c r="L2911" s="6" t="s">
        <v>4057</v>
      </c>
      <c r="M2911" s="10"/>
      <c r="N2911" s="11"/>
    </row>
    <row r="2912" spans="1:14">
      <c r="A2912" s="5" t="s">
        <v>3016</v>
      </c>
      <c r="B2912" s="5" t="s">
        <v>1111</v>
      </c>
      <c r="C2912" s="10" t="s">
        <v>959</v>
      </c>
      <c r="D2912" s="10" t="s">
        <v>960</v>
      </c>
      <c r="E2912" s="11" t="s">
        <v>3293</v>
      </c>
      <c r="F2912" s="6" t="s">
        <v>2093</v>
      </c>
      <c r="G2912" s="6" t="s">
        <v>15</v>
      </c>
      <c r="H2912" s="10" t="str">
        <f>VLOOKUP(G2912,Config!$E$2:$F$17,2,FALSE)</f>
        <v>str</v>
      </c>
      <c r="I2912" s="6">
        <v>1</v>
      </c>
      <c r="J2912" s="6">
        <v>1</v>
      </c>
      <c r="K2912" s="12" t="s">
        <v>77</v>
      </c>
      <c r="L2912" s="6" t="s">
        <v>4057</v>
      </c>
      <c r="M2912" s="10"/>
      <c r="N2912" s="11"/>
    </row>
    <row r="2913" spans="1:14">
      <c r="A2913" s="5" t="s">
        <v>3016</v>
      </c>
      <c r="B2913" s="5" t="s">
        <v>1670</v>
      </c>
      <c r="C2913" s="10" t="s">
        <v>959</v>
      </c>
      <c r="D2913" s="10" t="s">
        <v>960</v>
      </c>
      <c r="E2913" s="11" t="s">
        <v>3293</v>
      </c>
      <c r="F2913" s="6" t="s">
        <v>2407</v>
      </c>
      <c r="G2913" s="6" t="s">
        <v>3763</v>
      </c>
      <c r="H2913" s="10" t="str">
        <f>VLOOKUP(G2913,Config!$E$2:$F$17,2,FALSE)</f>
        <v>lng</v>
      </c>
      <c r="I2913" s="6">
        <v>1</v>
      </c>
      <c r="J2913" s="6">
        <v>1</v>
      </c>
      <c r="K2913" s="12" t="s">
        <v>77</v>
      </c>
      <c r="L2913" s="6" t="s">
        <v>4057</v>
      </c>
      <c r="M2913" s="10"/>
      <c r="N2913" s="11"/>
    </row>
    <row r="2914" spans="1:14">
      <c r="A2914" s="5" t="s">
        <v>3016</v>
      </c>
      <c r="B2914" s="5" t="s">
        <v>1672</v>
      </c>
      <c r="C2914" s="10" t="s">
        <v>959</v>
      </c>
      <c r="D2914" s="10" t="s">
        <v>960</v>
      </c>
      <c r="E2914" s="11" t="s">
        <v>3293</v>
      </c>
      <c r="F2914" s="6" t="s">
        <v>2080</v>
      </c>
      <c r="G2914" s="6" t="s">
        <v>69</v>
      </c>
      <c r="H2914" s="10" t="str">
        <f>VLOOKUP(G2914,Config!$E$2:$F$17,2,FALSE)</f>
        <v>int</v>
      </c>
      <c r="I2914" s="6">
        <v>1</v>
      </c>
      <c r="J2914" s="6"/>
      <c r="K2914" s="12" t="s">
        <v>77</v>
      </c>
      <c r="L2914" s="6" t="s">
        <v>4057</v>
      </c>
      <c r="M2914" s="10"/>
      <c r="N2914" s="11"/>
    </row>
    <row r="2915" spans="1:14">
      <c r="A2915" s="5" t="s">
        <v>3016</v>
      </c>
      <c r="B2915" s="5" t="s">
        <v>1673</v>
      </c>
      <c r="C2915" s="10" t="s">
        <v>959</v>
      </c>
      <c r="D2915" s="10" t="s">
        <v>960</v>
      </c>
      <c r="E2915" s="11" t="s">
        <v>3293</v>
      </c>
      <c r="F2915" s="6" t="s">
        <v>2409</v>
      </c>
      <c r="G2915" s="6" t="s">
        <v>69</v>
      </c>
      <c r="H2915" s="10" t="str">
        <f>VLOOKUP(G2915,Config!$E$2:$F$17,2,FALSE)</f>
        <v>int</v>
      </c>
      <c r="I2915" s="6">
        <v>1</v>
      </c>
      <c r="J2915" s="6"/>
      <c r="K2915" s="12" t="s">
        <v>77</v>
      </c>
      <c r="L2915" s="6" t="s">
        <v>4057</v>
      </c>
      <c r="M2915" s="10"/>
      <c r="N2915" s="11"/>
    </row>
    <row r="2916" spans="1:14">
      <c r="A2916" s="5" t="s">
        <v>3016</v>
      </c>
      <c r="B2916" s="5" t="s">
        <v>1674</v>
      </c>
      <c r="C2916" s="10" t="s">
        <v>959</v>
      </c>
      <c r="D2916" s="10" t="s">
        <v>960</v>
      </c>
      <c r="E2916" s="11" t="s">
        <v>3293</v>
      </c>
      <c r="F2916" s="6" t="s">
        <v>2410</v>
      </c>
      <c r="G2916" s="6" t="s">
        <v>69</v>
      </c>
      <c r="H2916" s="10" t="str">
        <f>VLOOKUP(G2916,Config!$E$2:$F$17,2,FALSE)</f>
        <v>int</v>
      </c>
      <c r="I2916" s="6">
        <v>1</v>
      </c>
      <c r="J2916" s="6"/>
      <c r="K2916" s="12" t="s">
        <v>77</v>
      </c>
      <c r="L2916" s="6" t="s">
        <v>4057</v>
      </c>
      <c r="M2916" s="10"/>
      <c r="N2916" s="11"/>
    </row>
    <row r="2917" spans="1:14">
      <c r="A2917" s="5" t="s">
        <v>3016</v>
      </c>
      <c r="B2917" s="5" t="s">
        <v>1675</v>
      </c>
      <c r="C2917" s="10" t="s">
        <v>959</v>
      </c>
      <c r="D2917" s="10" t="s">
        <v>960</v>
      </c>
      <c r="E2917" s="11" t="s">
        <v>3293</v>
      </c>
      <c r="F2917" s="6" t="s">
        <v>2411</v>
      </c>
      <c r="G2917" s="6" t="s">
        <v>69</v>
      </c>
      <c r="H2917" s="10" t="str">
        <f>VLOOKUP(G2917,Config!$E$2:$F$17,2,FALSE)</f>
        <v>int</v>
      </c>
      <c r="I2917" s="6">
        <v>1</v>
      </c>
      <c r="J2917" s="6"/>
      <c r="K2917" s="12" t="s">
        <v>77</v>
      </c>
      <c r="L2917" s="6" t="s">
        <v>4057</v>
      </c>
      <c r="M2917" s="10"/>
      <c r="N2917" s="11"/>
    </row>
    <row r="2918" spans="1:14">
      <c r="A2918" s="5" t="s">
        <v>3016</v>
      </c>
      <c r="B2918" s="5" t="s">
        <v>1676</v>
      </c>
      <c r="C2918" s="10" t="s">
        <v>959</v>
      </c>
      <c r="D2918" s="10" t="s">
        <v>960</v>
      </c>
      <c r="E2918" s="11" t="s">
        <v>3293</v>
      </c>
      <c r="F2918" s="6" t="s">
        <v>2412</v>
      </c>
      <c r="G2918" s="6" t="s">
        <v>69</v>
      </c>
      <c r="H2918" s="10" t="str">
        <f>VLOOKUP(G2918,Config!$E$2:$F$17,2,FALSE)</f>
        <v>int</v>
      </c>
      <c r="I2918" s="6">
        <v>1</v>
      </c>
      <c r="J2918" s="6"/>
      <c r="K2918" s="12" t="s">
        <v>77</v>
      </c>
      <c r="L2918" s="6" t="s">
        <v>4057</v>
      </c>
      <c r="M2918" s="10"/>
      <c r="N2918" s="11"/>
    </row>
    <row r="2919" spans="1:14">
      <c r="A2919" s="5" t="s">
        <v>3016</v>
      </c>
      <c r="B2919" s="5" t="s">
        <v>1677</v>
      </c>
      <c r="C2919" s="10" t="s">
        <v>959</v>
      </c>
      <c r="D2919" s="10" t="s">
        <v>960</v>
      </c>
      <c r="E2919" s="11" t="s">
        <v>3293</v>
      </c>
      <c r="F2919" s="6" t="s">
        <v>2413</v>
      </c>
      <c r="G2919" s="6" t="s">
        <v>69</v>
      </c>
      <c r="H2919" s="10" t="str">
        <f>VLOOKUP(G2919,Config!$E$2:$F$17,2,FALSE)</f>
        <v>int</v>
      </c>
      <c r="I2919" s="6">
        <v>1</v>
      </c>
      <c r="J2919" s="6"/>
      <c r="K2919" s="12" t="s">
        <v>77</v>
      </c>
      <c r="L2919" s="6" t="s">
        <v>4057</v>
      </c>
      <c r="M2919" s="10"/>
      <c r="N2919" s="11"/>
    </row>
    <row r="2920" spans="1:14">
      <c r="A2920" s="5" t="s">
        <v>3016</v>
      </c>
      <c r="B2920" s="5" t="s">
        <v>1678</v>
      </c>
      <c r="C2920" s="10" t="s">
        <v>959</v>
      </c>
      <c r="D2920" s="10" t="s">
        <v>960</v>
      </c>
      <c r="E2920" s="11" t="s">
        <v>3293</v>
      </c>
      <c r="F2920" s="6" t="s">
        <v>2622</v>
      </c>
      <c r="G2920" s="6" t="s">
        <v>69</v>
      </c>
      <c r="H2920" s="10" t="str">
        <f>VLOOKUP(G2920,Config!$E$2:$F$17,2,FALSE)</f>
        <v>int</v>
      </c>
      <c r="I2920" s="6">
        <v>1</v>
      </c>
      <c r="J2920" s="6"/>
      <c r="K2920" s="12" t="s">
        <v>77</v>
      </c>
      <c r="L2920" s="6" t="s">
        <v>4057</v>
      </c>
      <c r="M2920" s="10"/>
      <c r="N2920" s="11"/>
    </row>
    <row r="2921" spans="1:14">
      <c r="A2921" s="5" t="s">
        <v>3016</v>
      </c>
      <c r="B2921" s="5" t="s">
        <v>1679</v>
      </c>
      <c r="C2921" s="10" t="s">
        <v>959</v>
      </c>
      <c r="D2921" s="10" t="s">
        <v>960</v>
      </c>
      <c r="E2921" s="11" t="s">
        <v>3293</v>
      </c>
      <c r="F2921" s="6" t="s">
        <v>2623</v>
      </c>
      <c r="G2921" s="6" t="s">
        <v>69</v>
      </c>
      <c r="H2921" s="10" t="str">
        <f>VLOOKUP(G2921,Config!$E$2:$F$17,2,FALSE)</f>
        <v>int</v>
      </c>
      <c r="I2921" s="6">
        <v>1</v>
      </c>
      <c r="J2921" s="6"/>
      <c r="K2921" s="12" t="s">
        <v>77</v>
      </c>
      <c r="L2921" s="6" t="s">
        <v>4057</v>
      </c>
      <c r="M2921" s="10"/>
      <c r="N2921" s="11"/>
    </row>
    <row r="2922" spans="1:14">
      <c r="A2922" s="5" t="s">
        <v>3016</v>
      </c>
      <c r="B2922" s="5" t="s">
        <v>976</v>
      </c>
      <c r="C2922" s="10" t="s">
        <v>959</v>
      </c>
      <c r="D2922" s="10" t="s">
        <v>960</v>
      </c>
      <c r="E2922" s="11" t="s">
        <v>3293</v>
      </c>
      <c r="F2922" s="6" t="s">
        <v>2074</v>
      </c>
      <c r="G2922" s="6" t="s">
        <v>15</v>
      </c>
      <c r="H2922" s="10" t="str">
        <f>VLOOKUP(G2922,Config!$E$2:$F$17,2,FALSE)</f>
        <v>str</v>
      </c>
      <c r="I2922" s="6">
        <v>1</v>
      </c>
      <c r="J2922" s="6"/>
      <c r="K2922" s="12" t="s">
        <v>77</v>
      </c>
      <c r="L2922" s="6" t="s">
        <v>4057</v>
      </c>
      <c r="M2922" s="10"/>
      <c r="N2922" s="11"/>
    </row>
    <row r="2923" spans="1:14">
      <c r="A2923" s="5" t="s">
        <v>3016</v>
      </c>
      <c r="B2923" s="5" t="s">
        <v>977</v>
      </c>
      <c r="C2923" s="10" t="s">
        <v>959</v>
      </c>
      <c r="D2923" s="10" t="s">
        <v>960</v>
      </c>
      <c r="E2923" s="11" t="s">
        <v>3293</v>
      </c>
      <c r="F2923" s="6" t="s">
        <v>2075</v>
      </c>
      <c r="G2923" s="6" t="s">
        <v>47</v>
      </c>
      <c r="H2923" s="10" t="str">
        <f>VLOOKUP(G2923,Config!$E$2:$F$17,2,FALSE)</f>
        <v>ts</v>
      </c>
      <c r="I2923" s="6">
        <v>1</v>
      </c>
      <c r="J2923" s="6"/>
      <c r="K2923" s="12" t="s">
        <v>77</v>
      </c>
      <c r="L2923" s="6" t="s">
        <v>4057</v>
      </c>
      <c r="M2923" s="10"/>
      <c r="N2923" s="11"/>
    </row>
    <row r="2924" spans="1:14">
      <c r="A2924" s="5" t="s">
        <v>3016</v>
      </c>
      <c r="B2924" s="5" t="s">
        <v>1105</v>
      </c>
      <c r="C2924" s="10" t="s">
        <v>959</v>
      </c>
      <c r="D2924" s="10" t="s">
        <v>960</v>
      </c>
      <c r="E2924" s="11" t="s">
        <v>3293</v>
      </c>
      <c r="F2924" s="6" t="s">
        <v>87</v>
      </c>
      <c r="G2924" s="6" t="s">
        <v>15</v>
      </c>
      <c r="H2924" s="10" t="str">
        <f>VLOOKUP(G2924,Config!$E$2:$F$17,2,FALSE)</f>
        <v>str</v>
      </c>
      <c r="I2924" s="6">
        <v>0</v>
      </c>
      <c r="J2924" s="6"/>
      <c r="K2924" s="12" t="s">
        <v>77</v>
      </c>
      <c r="L2924" s="6" t="s">
        <v>4057</v>
      </c>
      <c r="M2924" s="10"/>
      <c r="N2924" s="11"/>
    </row>
    <row r="2925" spans="1:14">
      <c r="A2925" s="5" t="s">
        <v>3016</v>
      </c>
      <c r="B2925" s="5" t="s">
        <v>1106</v>
      </c>
      <c r="C2925" s="10" t="s">
        <v>959</v>
      </c>
      <c r="D2925" s="10" t="s">
        <v>960</v>
      </c>
      <c r="E2925" s="11" t="s">
        <v>3293</v>
      </c>
      <c r="F2925" s="6" t="s">
        <v>89</v>
      </c>
      <c r="G2925" s="6" t="s">
        <v>47</v>
      </c>
      <c r="H2925" s="10" t="str">
        <f>VLOOKUP(G2925,Config!$E$2:$F$17,2,FALSE)</f>
        <v>ts</v>
      </c>
      <c r="I2925" s="6">
        <v>0</v>
      </c>
      <c r="J2925" s="6"/>
      <c r="K2925" s="12" t="s">
        <v>77</v>
      </c>
      <c r="L2925" s="6" t="s">
        <v>4057</v>
      </c>
      <c r="M2925" s="10"/>
      <c r="N2925" s="11"/>
    </row>
    <row r="2926" spans="1:14">
      <c r="A2926" s="5" t="s">
        <v>3016</v>
      </c>
      <c r="B2926" s="5" t="s">
        <v>1107</v>
      </c>
      <c r="C2926" s="10" t="s">
        <v>959</v>
      </c>
      <c r="D2926" s="10" t="s">
        <v>960</v>
      </c>
      <c r="E2926" s="11" t="s">
        <v>3293</v>
      </c>
      <c r="F2926" s="6" t="s">
        <v>2076</v>
      </c>
      <c r="G2926" s="6" t="s">
        <v>15</v>
      </c>
      <c r="H2926" s="10" t="str">
        <f>VLOOKUP(G2926,Config!$E$2:$F$17,2,FALSE)</f>
        <v>str</v>
      </c>
      <c r="I2926" s="6">
        <v>0</v>
      </c>
      <c r="J2926" s="6"/>
      <c r="K2926" s="12" t="s">
        <v>77</v>
      </c>
      <c r="L2926" s="6" t="s">
        <v>4057</v>
      </c>
      <c r="M2926" s="10"/>
      <c r="N2926" s="11"/>
    </row>
    <row r="2927" spans="1:14">
      <c r="A2927" s="5" t="s">
        <v>3016</v>
      </c>
      <c r="B2927" s="5" t="s">
        <v>1108</v>
      </c>
      <c r="C2927" s="10" t="s">
        <v>959</v>
      </c>
      <c r="D2927" s="10" t="s">
        <v>960</v>
      </c>
      <c r="E2927" s="11" t="s">
        <v>3293</v>
      </c>
      <c r="F2927" s="6" t="s">
        <v>2077</v>
      </c>
      <c r="G2927" s="6" t="s">
        <v>47</v>
      </c>
      <c r="H2927" s="10" t="str">
        <f>VLOOKUP(G2927,Config!$E$2:$F$17,2,FALSE)</f>
        <v>ts</v>
      </c>
      <c r="I2927" s="6">
        <v>0</v>
      </c>
      <c r="J2927" s="6"/>
      <c r="K2927" s="12" t="s">
        <v>77</v>
      </c>
      <c r="L2927" s="6" t="s">
        <v>4057</v>
      </c>
      <c r="M2927" s="10"/>
      <c r="N2927" s="11"/>
    </row>
    <row r="2928" spans="1:14">
      <c r="A2928" s="5" t="s">
        <v>3017</v>
      </c>
      <c r="B2928" s="5" t="s">
        <v>1097</v>
      </c>
      <c r="C2928" s="10" t="s">
        <v>959</v>
      </c>
      <c r="D2928" s="10" t="s">
        <v>960</v>
      </c>
      <c r="E2928" s="11" t="s">
        <v>3294</v>
      </c>
      <c r="F2928" s="6" t="s">
        <v>79</v>
      </c>
      <c r="G2928" s="6" t="s">
        <v>15</v>
      </c>
      <c r="H2928" s="10" t="str">
        <f>VLOOKUP(G2928,Config!$E$2:$F$17,2,FALSE)</f>
        <v>str</v>
      </c>
      <c r="I2928" s="6">
        <v>1</v>
      </c>
      <c r="J2928" s="6">
        <v>1</v>
      </c>
      <c r="K2928" s="12" t="s">
        <v>77</v>
      </c>
      <c r="L2928" s="6" t="s">
        <v>4058</v>
      </c>
      <c r="M2928" s="10"/>
      <c r="N2928" s="11"/>
    </row>
    <row r="2929" spans="1:14">
      <c r="A2929" s="5" t="s">
        <v>3017</v>
      </c>
      <c r="B2929" s="5" t="s">
        <v>1109</v>
      </c>
      <c r="C2929" s="10" t="s">
        <v>959</v>
      </c>
      <c r="D2929" s="10" t="s">
        <v>960</v>
      </c>
      <c r="E2929" s="11" t="s">
        <v>3294</v>
      </c>
      <c r="F2929" s="6" t="s">
        <v>81</v>
      </c>
      <c r="G2929" s="6" t="s">
        <v>15</v>
      </c>
      <c r="H2929" s="10" t="str">
        <f>VLOOKUP(G2929,Config!$E$2:$F$17,2,FALSE)</f>
        <v>str</v>
      </c>
      <c r="I2929" s="6">
        <v>1</v>
      </c>
      <c r="J2929" s="6">
        <v>1</v>
      </c>
      <c r="K2929" s="12" t="s">
        <v>77</v>
      </c>
      <c r="L2929" s="6" t="s">
        <v>4058</v>
      </c>
      <c r="M2929" s="10"/>
      <c r="N2929" s="11"/>
    </row>
    <row r="2930" spans="1:14">
      <c r="A2930" s="5" t="s">
        <v>3017</v>
      </c>
      <c r="B2930" s="5" t="s">
        <v>1099</v>
      </c>
      <c r="C2930" s="10" t="s">
        <v>959</v>
      </c>
      <c r="D2930" s="10" t="s">
        <v>960</v>
      </c>
      <c r="E2930" s="11" t="s">
        <v>3294</v>
      </c>
      <c r="F2930" s="6" t="s">
        <v>2169</v>
      </c>
      <c r="G2930" s="6" t="s">
        <v>15</v>
      </c>
      <c r="H2930" s="10" t="str">
        <f>VLOOKUP(G2930,Config!$E$2:$F$17,2,FALSE)</f>
        <v>str</v>
      </c>
      <c r="I2930" s="6">
        <v>1</v>
      </c>
      <c r="J2930" s="6">
        <v>1</v>
      </c>
      <c r="K2930" s="12" t="s">
        <v>77</v>
      </c>
      <c r="L2930" s="6" t="s">
        <v>4058</v>
      </c>
      <c r="M2930" s="10"/>
      <c r="N2930" s="11"/>
    </row>
    <row r="2931" spans="1:14">
      <c r="A2931" s="5" t="s">
        <v>3017</v>
      </c>
      <c r="B2931" s="5" t="s">
        <v>1111</v>
      </c>
      <c r="C2931" s="10" t="s">
        <v>959</v>
      </c>
      <c r="D2931" s="10" t="s">
        <v>960</v>
      </c>
      <c r="E2931" s="11" t="s">
        <v>3294</v>
      </c>
      <c r="F2931" s="6" t="s">
        <v>2093</v>
      </c>
      <c r="G2931" s="6" t="s">
        <v>15</v>
      </c>
      <c r="H2931" s="10" t="str">
        <f>VLOOKUP(G2931,Config!$E$2:$F$17,2,FALSE)</f>
        <v>str</v>
      </c>
      <c r="I2931" s="6">
        <v>1</v>
      </c>
      <c r="J2931" s="6">
        <v>1</v>
      </c>
      <c r="K2931" s="12" t="s">
        <v>77</v>
      </c>
      <c r="L2931" s="6" t="s">
        <v>4058</v>
      </c>
      <c r="M2931" s="10"/>
      <c r="N2931" s="11"/>
    </row>
    <row r="2932" spans="1:14">
      <c r="A2932" s="5" t="s">
        <v>3017</v>
      </c>
      <c r="B2932" s="5" t="s">
        <v>1670</v>
      </c>
      <c r="C2932" s="10" t="s">
        <v>959</v>
      </c>
      <c r="D2932" s="10" t="s">
        <v>960</v>
      </c>
      <c r="E2932" s="11" t="s">
        <v>3294</v>
      </c>
      <c r="F2932" s="6" t="s">
        <v>2407</v>
      </c>
      <c r="G2932" s="6" t="s">
        <v>3763</v>
      </c>
      <c r="H2932" s="10" t="str">
        <f>VLOOKUP(G2932,Config!$E$2:$F$17,2,FALSE)</f>
        <v>lng</v>
      </c>
      <c r="I2932" s="6">
        <v>1</v>
      </c>
      <c r="J2932" s="6">
        <v>1</v>
      </c>
      <c r="K2932" s="12" t="s">
        <v>77</v>
      </c>
      <c r="L2932" s="6" t="s">
        <v>4058</v>
      </c>
      <c r="M2932" s="10"/>
      <c r="N2932" s="11"/>
    </row>
    <row r="2933" spans="1:14">
      <c r="A2933" s="5" t="s">
        <v>3017</v>
      </c>
      <c r="B2933" s="5" t="s">
        <v>1112</v>
      </c>
      <c r="C2933" s="10" t="s">
        <v>959</v>
      </c>
      <c r="D2933" s="10" t="s">
        <v>960</v>
      </c>
      <c r="E2933" s="11" t="s">
        <v>3294</v>
      </c>
      <c r="F2933" s="6" t="s">
        <v>2175</v>
      </c>
      <c r="G2933" s="6" t="s">
        <v>15</v>
      </c>
      <c r="H2933" s="10" t="str">
        <f>VLOOKUP(G2933,Config!$E$2:$F$17,2,FALSE)</f>
        <v>str</v>
      </c>
      <c r="I2933" s="6">
        <v>1</v>
      </c>
      <c r="J2933" s="6">
        <v>1</v>
      </c>
      <c r="K2933" s="12" t="s">
        <v>77</v>
      </c>
      <c r="L2933" s="6" t="s">
        <v>4058</v>
      </c>
      <c r="M2933" s="10"/>
      <c r="N2933" s="11"/>
    </row>
    <row r="2934" spans="1:14">
      <c r="A2934" s="5" t="s">
        <v>3017</v>
      </c>
      <c r="B2934" s="5" t="s">
        <v>1680</v>
      </c>
      <c r="C2934" s="10" t="s">
        <v>959</v>
      </c>
      <c r="D2934" s="10" t="s">
        <v>960</v>
      </c>
      <c r="E2934" s="11" t="s">
        <v>3294</v>
      </c>
      <c r="F2934" s="6" t="s">
        <v>262</v>
      </c>
      <c r="G2934" s="6" t="s">
        <v>71</v>
      </c>
      <c r="H2934" s="10" t="str">
        <f>VLOOKUP(G2934,Config!$E$2:$F$17,2,FALSE)</f>
        <v>dbl</v>
      </c>
      <c r="I2934" s="6">
        <v>1</v>
      </c>
      <c r="J2934" s="6"/>
      <c r="K2934" s="12" t="s">
        <v>77</v>
      </c>
      <c r="L2934" s="6" t="s">
        <v>4058</v>
      </c>
      <c r="M2934" s="10"/>
      <c r="N2934" s="11"/>
    </row>
    <row r="2935" spans="1:14">
      <c r="A2935" s="5" t="s">
        <v>3017</v>
      </c>
      <c r="B2935" s="5" t="s">
        <v>1673</v>
      </c>
      <c r="C2935" s="10" t="s">
        <v>959</v>
      </c>
      <c r="D2935" s="10" t="s">
        <v>960</v>
      </c>
      <c r="E2935" s="11" t="s">
        <v>3294</v>
      </c>
      <c r="F2935" s="6" t="s">
        <v>2409</v>
      </c>
      <c r="G2935" s="6" t="s">
        <v>69</v>
      </c>
      <c r="H2935" s="10" t="str">
        <f>VLOOKUP(G2935,Config!$E$2:$F$17,2,FALSE)</f>
        <v>int</v>
      </c>
      <c r="I2935" s="6">
        <v>1</v>
      </c>
      <c r="J2935" s="6"/>
      <c r="K2935" s="12" t="s">
        <v>77</v>
      </c>
      <c r="L2935" s="6" t="s">
        <v>4058</v>
      </c>
      <c r="M2935" s="10"/>
      <c r="N2935" s="11"/>
    </row>
    <row r="2936" spans="1:14">
      <c r="A2936" s="5" t="s">
        <v>3017</v>
      </c>
      <c r="B2936" s="5" t="s">
        <v>976</v>
      </c>
      <c r="C2936" s="10" t="s">
        <v>959</v>
      </c>
      <c r="D2936" s="10" t="s">
        <v>960</v>
      </c>
      <c r="E2936" s="11" t="s">
        <v>3294</v>
      </c>
      <c r="F2936" s="6" t="s">
        <v>2074</v>
      </c>
      <c r="G2936" s="6" t="s">
        <v>15</v>
      </c>
      <c r="H2936" s="10" t="str">
        <f>VLOOKUP(G2936,Config!$E$2:$F$17,2,FALSE)</f>
        <v>str</v>
      </c>
      <c r="I2936" s="6">
        <v>1</v>
      </c>
      <c r="J2936" s="6"/>
      <c r="K2936" s="12" t="s">
        <v>77</v>
      </c>
      <c r="L2936" s="6" t="s">
        <v>4058</v>
      </c>
      <c r="M2936" s="10"/>
      <c r="N2936" s="11"/>
    </row>
    <row r="2937" spans="1:14">
      <c r="A2937" s="5" t="s">
        <v>3017</v>
      </c>
      <c r="B2937" s="5" t="s">
        <v>977</v>
      </c>
      <c r="C2937" s="10" t="s">
        <v>959</v>
      </c>
      <c r="D2937" s="10" t="s">
        <v>960</v>
      </c>
      <c r="E2937" s="11" t="s">
        <v>3294</v>
      </c>
      <c r="F2937" s="6" t="s">
        <v>2075</v>
      </c>
      <c r="G2937" s="6" t="s">
        <v>47</v>
      </c>
      <c r="H2937" s="10" t="str">
        <f>VLOOKUP(G2937,Config!$E$2:$F$17,2,FALSE)</f>
        <v>ts</v>
      </c>
      <c r="I2937" s="6">
        <v>1</v>
      </c>
      <c r="J2937" s="6"/>
      <c r="K2937" s="12" t="s">
        <v>77</v>
      </c>
      <c r="L2937" s="6" t="s">
        <v>4058</v>
      </c>
      <c r="M2937" s="10"/>
      <c r="N2937" s="11"/>
    </row>
    <row r="2938" spans="1:14">
      <c r="A2938" s="5" t="s">
        <v>3017</v>
      </c>
      <c r="B2938" s="5" t="s">
        <v>1105</v>
      </c>
      <c r="C2938" s="10" t="s">
        <v>959</v>
      </c>
      <c r="D2938" s="10" t="s">
        <v>960</v>
      </c>
      <c r="E2938" s="11" t="s">
        <v>3294</v>
      </c>
      <c r="F2938" s="6" t="s">
        <v>87</v>
      </c>
      <c r="G2938" s="6" t="s">
        <v>15</v>
      </c>
      <c r="H2938" s="10" t="str">
        <f>VLOOKUP(G2938,Config!$E$2:$F$17,2,FALSE)</f>
        <v>str</v>
      </c>
      <c r="I2938" s="6">
        <v>0</v>
      </c>
      <c r="J2938" s="6"/>
      <c r="K2938" s="12" t="s">
        <v>77</v>
      </c>
      <c r="L2938" s="6" t="s">
        <v>4058</v>
      </c>
      <c r="M2938" s="10"/>
      <c r="N2938" s="11"/>
    </row>
    <row r="2939" spans="1:14">
      <c r="A2939" s="5" t="s">
        <v>3017</v>
      </c>
      <c r="B2939" s="5" t="s">
        <v>1106</v>
      </c>
      <c r="C2939" s="10" t="s">
        <v>959</v>
      </c>
      <c r="D2939" s="10" t="s">
        <v>960</v>
      </c>
      <c r="E2939" s="11" t="s">
        <v>3294</v>
      </c>
      <c r="F2939" s="6" t="s">
        <v>89</v>
      </c>
      <c r="G2939" s="6" t="s">
        <v>47</v>
      </c>
      <c r="H2939" s="10" t="str">
        <f>VLOOKUP(G2939,Config!$E$2:$F$17,2,FALSE)</f>
        <v>ts</v>
      </c>
      <c r="I2939" s="6">
        <v>0</v>
      </c>
      <c r="J2939" s="6"/>
      <c r="K2939" s="12" t="s">
        <v>77</v>
      </c>
      <c r="L2939" s="6" t="s">
        <v>4058</v>
      </c>
      <c r="M2939" s="10"/>
      <c r="N2939" s="11"/>
    </row>
    <row r="2940" spans="1:14">
      <c r="A2940" s="5" t="s">
        <v>3017</v>
      </c>
      <c r="B2940" s="5" t="s">
        <v>1107</v>
      </c>
      <c r="C2940" s="10" t="s">
        <v>959</v>
      </c>
      <c r="D2940" s="10" t="s">
        <v>960</v>
      </c>
      <c r="E2940" s="11" t="s">
        <v>3294</v>
      </c>
      <c r="F2940" s="6" t="s">
        <v>2076</v>
      </c>
      <c r="G2940" s="6" t="s">
        <v>15</v>
      </c>
      <c r="H2940" s="10" t="str">
        <f>VLOOKUP(G2940,Config!$E$2:$F$17,2,FALSE)</f>
        <v>str</v>
      </c>
      <c r="I2940" s="6">
        <v>0</v>
      </c>
      <c r="J2940" s="6"/>
      <c r="K2940" s="12" t="s">
        <v>77</v>
      </c>
      <c r="L2940" s="6" t="s">
        <v>4058</v>
      </c>
      <c r="M2940" s="10"/>
      <c r="N2940" s="11"/>
    </row>
    <row r="2941" spans="1:14">
      <c r="A2941" s="5" t="s">
        <v>3017</v>
      </c>
      <c r="B2941" s="5" t="s">
        <v>1108</v>
      </c>
      <c r="C2941" s="10" t="s">
        <v>959</v>
      </c>
      <c r="D2941" s="10" t="s">
        <v>960</v>
      </c>
      <c r="E2941" s="11" t="s">
        <v>3294</v>
      </c>
      <c r="F2941" s="6" t="s">
        <v>2077</v>
      </c>
      <c r="G2941" s="6" t="s">
        <v>47</v>
      </c>
      <c r="H2941" s="10" t="str">
        <f>VLOOKUP(G2941,Config!$E$2:$F$17,2,FALSE)</f>
        <v>ts</v>
      </c>
      <c r="I2941" s="6">
        <v>0</v>
      </c>
      <c r="J2941" s="6"/>
      <c r="K2941" s="12" t="s">
        <v>77</v>
      </c>
      <c r="L2941" s="6" t="s">
        <v>4058</v>
      </c>
      <c r="M2941" s="10"/>
      <c r="N2941" s="11"/>
    </row>
    <row r="2942" spans="1:14">
      <c r="A2942" s="5" t="s">
        <v>3018</v>
      </c>
      <c r="B2942" s="5" t="s">
        <v>1681</v>
      </c>
      <c r="C2942" s="10" t="s">
        <v>959</v>
      </c>
      <c r="D2942" s="10" t="s">
        <v>960</v>
      </c>
      <c r="E2942" s="11" t="s">
        <v>3295</v>
      </c>
      <c r="F2942" s="6" t="s">
        <v>2624</v>
      </c>
      <c r="G2942" s="6" t="s">
        <v>3763</v>
      </c>
      <c r="H2942" s="10" t="str">
        <f>VLOOKUP(G2942,Config!$E$2:$F$17,2,FALSE)</f>
        <v>lng</v>
      </c>
      <c r="I2942" s="6">
        <v>1</v>
      </c>
      <c r="J2942" s="6">
        <v>1</v>
      </c>
      <c r="K2942" s="12" t="s">
        <v>77</v>
      </c>
      <c r="L2942" s="6" t="s">
        <v>405</v>
      </c>
      <c r="M2942" s="10"/>
      <c r="N2942" s="11"/>
    </row>
    <row r="2943" spans="1:14">
      <c r="A2943" s="5" t="s">
        <v>3018</v>
      </c>
      <c r="B2943" s="5" t="s">
        <v>1682</v>
      </c>
      <c r="C2943" s="10" t="s">
        <v>959</v>
      </c>
      <c r="D2943" s="10" t="s">
        <v>960</v>
      </c>
      <c r="E2943" s="11" t="s">
        <v>3295</v>
      </c>
      <c r="F2943" s="6" t="s">
        <v>2625</v>
      </c>
      <c r="G2943" s="6" t="s">
        <v>15</v>
      </c>
      <c r="H2943" s="10" t="str">
        <f>VLOOKUP(G2943,Config!$E$2:$F$17,2,FALSE)</f>
        <v>str</v>
      </c>
      <c r="I2943" s="6">
        <v>1</v>
      </c>
      <c r="J2943" s="6"/>
      <c r="K2943" s="12" t="s">
        <v>77</v>
      </c>
      <c r="L2943" s="6" t="s">
        <v>405</v>
      </c>
      <c r="M2943" s="10"/>
      <c r="N2943" s="11"/>
    </row>
    <row r="2944" spans="1:14">
      <c r="A2944" s="5" t="s">
        <v>3018</v>
      </c>
      <c r="B2944" s="5" t="s">
        <v>1633</v>
      </c>
      <c r="C2944" s="10" t="s">
        <v>959</v>
      </c>
      <c r="D2944" s="10" t="s">
        <v>960</v>
      </c>
      <c r="E2944" s="11" t="s">
        <v>3295</v>
      </c>
      <c r="F2944" s="6" t="s">
        <v>2591</v>
      </c>
      <c r="G2944" s="6" t="s">
        <v>3763</v>
      </c>
      <c r="H2944" s="10" t="str">
        <f>VLOOKUP(G2944,Config!$E$2:$F$17,2,FALSE)</f>
        <v>lng</v>
      </c>
      <c r="I2944" s="6">
        <v>1</v>
      </c>
      <c r="J2944" s="6"/>
      <c r="K2944" s="12" t="s">
        <v>77</v>
      </c>
      <c r="L2944" s="6" t="s">
        <v>405</v>
      </c>
      <c r="M2944" s="10"/>
      <c r="N2944" s="11"/>
    </row>
    <row r="2945" spans="1:14">
      <c r="A2945" s="5" t="s">
        <v>3018</v>
      </c>
      <c r="B2945" s="5" t="s">
        <v>1624</v>
      </c>
      <c r="C2945" s="10" t="s">
        <v>959</v>
      </c>
      <c r="D2945" s="10" t="s">
        <v>960</v>
      </c>
      <c r="E2945" s="11" t="s">
        <v>3295</v>
      </c>
      <c r="F2945" s="6" t="s">
        <v>2582</v>
      </c>
      <c r="G2945" s="6" t="s">
        <v>15</v>
      </c>
      <c r="H2945" s="10" t="str">
        <f>VLOOKUP(G2945,Config!$E$2:$F$17,2,FALSE)</f>
        <v>str</v>
      </c>
      <c r="I2945" s="6">
        <v>0</v>
      </c>
      <c r="J2945" s="6"/>
      <c r="K2945" s="12" t="s">
        <v>77</v>
      </c>
      <c r="L2945" s="6" t="s">
        <v>405</v>
      </c>
      <c r="M2945" s="10"/>
      <c r="N2945" s="11"/>
    </row>
    <row r="2946" spans="1:14">
      <c r="A2946" s="5" t="s">
        <v>3018</v>
      </c>
      <c r="B2946" s="5" t="s">
        <v>1625</v>
      </c>
      <c r="C2946" s="10" t="s">
        <v>959</v>
      </c>
      <c r="D2946" s="10" t="s">
        <v>960</v>
      </c>
      <c r="E2946" s="11" t="s">
        <v>3295</v>
      </c>
      <c r="F2946" s="6" t="s">
        <v>2583</v>
      </c>
      <c r="G2946" s="6" t="s">
        <v>15</v>
      </c>
      <c r="H2946" s="10" t="str">
        <f>VLOOKUP(G2946,Config!$E$2:$F$17,2,FALSE)</f>
        <v>str</v>
      </c>
      <c r="I2946" s="6">
        <v>0</v>
      </c>
      <c r="J2946" s="6"/>
      <c r="K2946" s="12" t="s">
        <v>77</v>
      </c>
      <c r="L2946" s="6" t="s">
        <v>405</v>
      </c>
      <c r="M2946" s="10"/>
      <c r="N2946" s="11"/>
    </row>
    <row r="2947" spans="1:14">
      <c r="A2947" s="5" t="s">
        <v>3018</v>
      </c>
      <c r="B2947" s="5" t="s">
        <v>1626</v>
      </c>
      <c r="C2947" s="10" t="s">
        <v>959</v>
      </c>
      <c r="D2947" s="10" t="s">
        <v>960</v>
      </c>
      <c r="E2947" s="11" t="s">
        <v>3295</v>
      </c>
      <c r="F2947" s="6" t="s">
        <v>2584</v>
      </c>
      <c r="G2947" s="6" t="s">
        <v>15</v>
      </c>
      <c r="H2947" s="10" t="str">
        <f>VLOOKUP(G2947,Config!$E$2:$F$17,2,FALSE)</f>
        <v>str</v>
      </c>
      <c r="I2947" s="6">
        <v>0</v>
      </c>
      <c r="J2947" s="6"/>
      <c r="K2947" s="12" t="s">
        <v>77</v>
      </c>
      <c r="L2947" s="6" t="s">
        <v>405</v>
      </c>
      <c r="M2947" s="10"/>
      <c r="N2947" s="11"/>
    </row>
    <row r="2948" spans="1:14">
      <c r="A2948" s="5" t="s">
        <v>3018</v>
      </c>
      <c r="B2948" s="5" t="s">
        <v>1683</v>
      </c>
      <c r="C2948" s="10" t="s">
        <v>959</v>
      </c>
      <c r="D2948" s="10" t="s">
        <v>960</v>
      </c>
      <c r="E2948" s="11" t="s">
        <v>3295</v>
      </c>
      <c r="F2948" s="6" t="s">
        <v>2626</v>
      </c>
      <c r="G2948" s="6" t="s">
        <v>15</v>
      </c>
      <c r="H2948" s="10" t="str">
        <f>VLOOKUP(G2948,Config!$E$2:$F$17,2,FALSE)</f>
        <v>str</v>
      </c>
      <c r="I2948" s="6">
        <v>0</v>
      </c>
      <c r="J2948" s="6"/>
      <c r="K2948" s="12" t="s">
        <v>77</v>
      </c>
      <c r="L2948" s="6" t="s">
        <v>405</v>
      </c>
      <c r="M2948" s="10"/>
      <c r="N2948" s="11"/>
    </row>
    <row r="2949" spans="1:14">
      <c r="A2949" s="5" t="s">
        <v>3018</v>
      </c>
      <c r="B2949" s="5" t="s">
        <v>1684</v>
      </c>
      <c r="C2949" s="10" t="s">
        <v>959</v>
      </c>
      <c r="D2949" s="10" t="s">
        <v>960</v>
      </c>
      <c r="E2949" s="11" t="s">
        <v>3295</v>
      </c>
      <c r="F2949" s="6" t="s">
        <v>2627</v>
      </c>
      <c r="G2949" s="6" t="s">
        <v>15</v>
      </c>
      <c r="H2949" s="10" t="str">
        <f>VLOOKUP(G2949,Config!$E$2:$F$17,2,FALSE)</f>
        <v>str</v>
      </c>
      <c r="I2949" s="6">
        <v>0</v>
      </c>
      <c r="J2949" s="6"/>
      <c r="K2949" s="12" t="s">
        <v>77</v>
      </c>
      <c r="L2949" s="6" t="s">
        <v>405</v>
      </c>
      <c r="M2949" s="10"/>
      <c r="N2949" s="11"/>
    </row>
    <row r="2950" spans="1:14">
      <c r="A2950" s="5" t="s">
        <v>3018</v>
      </c>
      <c r="B2950" s="5" t="s">
        <v>1685</v>
      </c>
      <c r="C2950" s="10" t="s">
        <v>959</v>
      </c>
      <c r="D2950" s="10" t="s">
        <v>960</v>
      </c>
      <c r="E2950" s="11" t="s">
        <v>3295</v>
      </c>
      <c r="F2950" s="6" t="s">
        <v>2628</v>
      </c>
      <c r="G2950" s="6" t="s">
        <v>15</v>
      </c>
      <c r="H2950" s="10" t="str">
        <f>VLOOKUP(G2950,Config!$E$2:$F$17,2,FALSE)</f>
        <v>str</v>
      </c>
      <c r="I2950" s="6">
        <v>0</v>
      </c>
      <c r="J2950" s="6"/>
      <c r="K2950" s="12" t="s">
        <v>77</v>
      </c>
      <c r="L2950" s="6" t="s">
        <v>405</v>
      </c>
      <c r="M2950" s="10"/>
      <c r="N2950" s="11"/>
    </row>
    <row r="2951" spans="1:14">
      <c r="A2951" s="5" t="s">
        <v>3018</v>
      </c>
      <c r="B2951" s="5" t="s">
        <v>1104</v>
      </c>
      <c r="C2951" s="10" t="s">
        <v>959</v>
      </c>
      <c r="D2951" s="10" t="s">
        <v>960</v>
      </c>
      <c r="E2951" s="11" t="s">
        <v>3295</v>
      </c>
      <c r="F2951" s="6" t="s">
        <v>2173</v>
      </c>
      <c r="G2951" s="6" t="s">
        <v>15</v>
      </c>
      <c r="H2951" s="10" t="str">
        <f>VLOOKUP(G2951,Config!$E$2:$F$17,2,FALSE)</f>
        <v>str</v>
      </c>
      <c r="I2951" s="6">
        <v>0</v>
      </c>
      <c r="J2951" s="6"/>
      <c r="K2951" s="12" t="s">
        <v>77</v>
      </c>
      <c r="L2951" s="6" t="s">
        <v>405</v>
      </c>
      <c r="M2951" s="10"/>
      <c r="N2951" s="11"/>
    </row>
    <row r="2952" spans="1:14">
      <c r="A2952" s="5" t="s">
        <v>3018</v>
      </c>
      <c r="B2952" s="5" t="s">
        <v>976</v>
      </c>
      <c r="C2952" s="10" t="s">
        <v>959</v>
      </c>
      <c r="D2952" s="10" t="s">
        <v>960</v>
      </c>
      <c r="E2952" s="11" t="s">
        <v>3295</v>
      </c>
      <c r="F2952" s="6" t="s">
        <v>2074</v>
      </c>
      <c r="G2952" s="6" t="s">
        <v>15</v>
      </c>
      <c r="H2952" s="10" t="str">
        <f>VLOOKUP(G2952,Config!$E$2:$F$17,2,FALSE)</f>
        <v>str</v>
      </c>
      <c r="I2952" s="6">
        <v>1</v>
      </c>
      <c r="J2952" s="6"/>
      <c r="K2952" s="12" t="s">
        <v>77</v>
      </c>
      <c r="L2952" s="6" t="s">
        <v>405</v>
      </c>
      <c r="M2952" s="10"/>
      <c r="N2952" s="11"/>
    </row>
    <row r="2953" spans="1:14">
      <c r="A2953" s="5" t="s">
        <v>3018</v>
      </c>
      <c r="B2953" s="5" t="s">
        <v>977</v>
      </c>
      <c r="C2953" s="10" t="s">
        <v>959</v>
      </c>
      <c r="D2953" s="10" t="s">
        <v>960</v>
      </c>
      <c r="E2953" s="11" t="s">
        <v>3295</v>
      </c>
      <c r="F2953" s="6" t="s">
        <v>2075</v>
      </c>
      <c r="G2953" s="6" t="s">
        <v>47</v>
      </c>
      <c r="H2953" s="10" t="str">
        <f>VLOOKUP(G2953,Config!$E$2:$F$17,2,FALSE)</f>
        <v>ts</v>
      </c>
      <c r="I2953" s="6">
        <v>1</v>
      </c>
      <c r="J2953" s="6"/>
      <c r="K2953" s="12" t="s">
        <v>77</v>
      </c>
      <c r="L2953" s="6" t="s">
        <v>405</v>
      </c>
      <c r="M2953" s="10"/>
      <c r="N2953" s="11"/>
    </row>
    <row r="2954" spans="1:14">
      <c r="A2954" s="5" t="s">
        <v>3018</v>
      </c>
      <c r="B2954" s="5" t="s">
        <v>1105</v>
      </c>
      <c r="C2954" s="10" t="s">
        <v>959</v>
      </c>
      <c r="D2954" s="10" t="s">
        <v>960</v>
      </c>
      <c r="E2954" s="11" t="s">
        <v>3295</v>
      </c>
      <c r="F2954" s="6" t="s">
        <v>87</v>
      </c>
      <c r="G2954" s="6" t="s">
        <v>15</v>
      </c>
      <c r="H2954" s="10" t="str">
        <f>VLOOKUP(G2954,Config!$E$2:$F$17,2,FALSE)</f>
        <v>str</v>
      </c>
      <c r="I2954" s="6">
        <v>0</v>
      </c>
      <c r="J2954" s="6"/>
      <c r="K2954" s="12" t="s">
        <v>77</v>
      </c>
      <c r="L2954" s="6" t="s">
        <v>405</v>
      </c>
      <c r="M2954" s="10"/>
      <c r="N2954" s="11"/>
    </row>
    <row r="2955" spans="1:14">
      <c r="A2955" s="5" t="s">
        <v>3018</v>
      </c>
      <c r="B2955" s="5" t="s">
        <v>979</v>
      </c>
      <c r="C2955" s="10" t="s">
        <v>959</v>
      </c>
      <c r="D2955" s="10" t="s">
        <v>960</v>
      </c>
      <c r="E2955" s="11" t="s">
        <v>3295</v>
      </c>
      <c r="F2955" s="6" t="s">
        <v>89</v>
      </c>
      <c r="G2955" s="6" t="s">
        <v>47</v>
      </c>
      <c r="H2955" s="10" t="str">
        <f>VLOOKUP(G2955,Config!$E$2:$F$17,2,FALSE)</f>
        <v>ts</v>
      </c>
      <c r="I2955" s="6">
        <v>0</v>
      </c>
      <c r="J2955" s="6"/>
      <c r="K2955" s="12" t="s">
        <v>77</v>
      </c>
      <c r="L2955" s="6" t="s">
        <v>405</v>
      </c>
      <c r="M2955" s="10"/>
      <c r="N2955" s="11"/>
    </row>
    <row r="2956" spans="1:14">
      <c r="A2956" s="5" t="s">
        <v>3018</v>
      </c>
      <c r="B2956" s="5" t="s">
        <v>1107</v>
      </c>
      <c r="C2956" s="10" t="s">
        <v>959</v>
      </c>
      <c r="D2956" s="10" t="s">
        <v>960</v>
      </c>
      <c r="E2956" s="11" t="s">
        <v>3295</v>
      </c>
      <c r="F2956" s="6" t="s">
        <v>2076</v>
      </c>
      <c r="G2956" s="6" t="s">
        <v>15</v>
      </c>
      <c r="H2956" s="10" t="str">
        <f>VLOOKUP(G2956,Config!$E$2:$F$17,2,FALSE)</f>
        <v>str</v>
      </c>
      <c r="I2956" s="6">
        <v>0</v>
      </c>
      <c r="J2956" s="6"/>
      <c r="K2956" s="12" t="s">
        <v>77</v>
      </c>
      <c r="L2956" s="6" t="s">
        <v>405</v>
      </c>
      <c r="M2956" s="10"/>
      <c r="N2956" s="11"/>
    </row>
    <row r="2957" spans="1:14">
      <c r="A2957" s="5" t="s">
        <v>3018</v>
      </c>
      <c r="B2957" s="5" t="s">
        <v>981</v>
      </c>
      <c r="C2957" s="10" t="s">
        <v>959</v>
      </c>
      <c r="D2957" s="10" t="s">
        <v>960</v>
      </c>
      <c r="E2957" s="11" t="s">
        <v>3295</v>
      </c>
      <c r="F2957" s="6" t="s">
        <v>2077</v>
      </c>
      <c r="G2957" s="6" t="s">
        <v>47</v>
      </c>
      <c r="H2957" s="10" t="str">
        <f>VLOOKUP(G2957,Config!$E$2:$F$17,2,FALSE)</f>
        <v>ts</v>
      </c>
      <c r="I2957" s="6">
        <v>0</v>
      </c>
      <c r="J2957" s="6"/>
      <c r="K2957" s="12" t="s">
        <v>77</v>
      </c>
      <c r="L2957" s="6" t="s">
        <v>405</v>
      </c>
      <c r="M2957" s="10"/>
      <c r="N2957" s="11"/>
    </row>
    <row r="2958" spans="1:14">
      <c r="A2958" s="5" t="s">
        <v>3019</v>
      </c>
      <c r="B2958" s="5" t="s">
        <v>1681</v>
      </c>
      <c r="C2958" s="10" t="s">
        <v>959</v>
      </c>
      <c r="D2958" s="10" t="s">
        <v>960</v>
      </c>
      <c r="E2958" s="11" t="s">
        <v>3296</v>
      </c>
      <c r="F2958" s="6" t="s">
        <v>2624</v>
      </c>
      <c r="G2958" s="6" t="s">
        <v>3763</v>
      </c>
      <c r="H2958" s="10" t="str">
        <f>VLOOKUP(G2958,Config!$E$2:$F$17,2,FALSE)</f>
        <v>lng</v>
      </c>
      <c r="I2958" s="6">
        <v>1</v>
      </c>
      <c r="J2958" s="6">
        <v>1</v>
      </c>
      <c r="K2958" s="12" t="s">
        <v>77</v>
      </c>
      <c r="L2958" s="6" t="s">
        <v>414</v>
      </c>
      <c r="M2958" s="10"/>
      <c r="N2958" s="11"/>
    </row>
    <row r="2959" spans="1:14">
      <c r="A2959" s="5" t="s">
        <v>3019</v>
      </c>
      <c r="B2959" s="5" t="s">
        <v>1686</v>
      </c>
      <c r="C2959" s="10" t="s">
        <v>959</v>
      </c>
      <c r="D2959" s="10" t="s">
        <v>960</v>
      </c>
      <c r="E2959" s="11" t="s">
        <v>3296</v>
      </c>
      <c r="F2959" s="6" t="s">
        <v>416</v>
      </c>
      <c r="G2959" s="6" t="s">
        <v>69</v>
      </c>
      <c r="H2959" s="10" t="str">
        <f>VLOOKUP(G2959,Config!$E$2:$F$17,2,FALSE)</f>
        <v>int</v>
      </c>
      <c r="I2959" s="6">
        <v>1</v>
      </c>
      <c r="J2959" s="6">
        <v>1</v>
      </c>
      <c r="K2959" s="12" t="s">
        <v>77</v>
      </c>
      <c r="L2959" s="6" t="s">
        <v>414</v>
      </c>
      <c r="M2959" s="10"/>
      <c r="N2959" s="11"/>
    </row>
    <row r="2960" spans="1:14">
      <c r="A2960" s="5" t="s">
        <v>3019</v>
      </c>
      <c r="B2960" s="5" t="s">
        <v>1687</v>
      </c>
      <c r="C2960" s="10" t="s">
        <v>959</v>
      </c>
      <c r="D2960" s="10" t="s">
        <v>960</v>
      </c>
      <c r="E2960" s="11" t="s">
        <v>3296</v>
      </c>
      <c r="F2960" s="6" t="s">
        <v>418</v>
      </c>
      <c r="G2960" s="6" t="s">
        <v>15</v>
      </c>
      <c r="H2960" s="10" t="str">
        <f>VLOOKUP(G2960,Config!$E$2:$F$17,2,FALSE)</f>
        <v>str</v>
      </c>
      <c r="I2960" s="6">
        <v>1</v>
      </c>
      <c r="J2960" s="6"/>
      <c r="K2960" s="12" t="s">
        <v>77</v>
      </c>
      <c r="L2960" s="6" t="s">
        <v>414</v>
      </c>
      <c r="M2960" s="10"/>
      <c r="N2960" s="11"/>
    </row>
    <row r="2961" spans="1:14">
      <c r="A2961" s="5" t="s">
        <v>3019</v>
      </c>
      <c r="B2961" s="5" t="s">
        <v>1633</v>
      </c>
      <c r="C2961" s="10" t="s">
        <v>959</v>
      </c>
      <c r="D2961" s="10" t="s">
        <v>960</v>
      </c>
      <c r="E2961" s="11" t="s">
        <v>3296</v>
      </c>
      <c r="F2961" s="6" t="s">
        <v>2591</v>
      </c>
      <c r="G2961" s="6" t="s">
        <v>3763</v>
      </c>
      <c r="H2961" s="10" t="str">
        <f>VLOOKUP(G2961,Config!$E$2:$F$17,2,FALSE)</f>
        <v>lng</v>
      </c>
      <c r="I2961" s="6">
        <v>1</v>
      </c>
      <c r="J2961" s="6"/>
      <c r="K2961" s="12" t="s">
        <v>77</v>
      </c>
      <c r="L2961" s="6" t="s">
        <v>414</v>
      </c>
      <c r="M2961" s="10"/>
      <c r="N2961" s="11"/>
    </row>
    <row r="2962" spans="1:14">
      <c r="A2962" s="5" t="s">
        <v>3019</v>
      </c>
      <c r="B2962" s="5" t="s">
        <v>1688</v>
      </c>
      <c r="C2962" s="10" t="s">
        <v>959</v>
      </c>
      <c r="D2962" s="10" t="s">
        <v>960</v>
      </c>
      <c r="E2962" s="11" t="s">
        <v>3296</v>
      </c>
      <c r="F2962" s="6" t="s">
        <v>2629</v>
      </c>
      <c r="G2962" s="6" t="s">
        <v>3763</v>
      </c>
      <c r="H2962" s="10" t="str">
        <f>VLOOKUP(G2962,Config!$E$2:$F$17,2,FALSE)</f>
        <v>lng</v>
      </c>
      <c r="I2962" s="6">
        <v>0</v>
      </c>
      <c r="J2962" s="6"/>
      <c r="K2962" s="12" t="s">
        <v>77</v>
      </c>
      <c r="L2962" s="6" t="s">
        <v>414</v>
      </c>
      <c r="M2962" s="10"/>
      <c r="N2962" s="11"/>
    </row>
    <row r="2963" spans="1:14">
      <c r="A2963" s="5" t="s">
        <v>3019</v>
      </c>
      <c r="B2963" s="5" t="s">
        <v>1689</v>
      </c>
      <c r="C2963" s="10" t="s">
        <v>959</v>
      </c>
      <c r="D2963" s="10" t="s">
        <v>960</v>
      </c>
      <c r="E2963" s="11" t="s">
        <v>3296</v>
      </c>
      <c r="F2963" s="6" t="s">
        <v>2630</v>
      </c>
      <c r="G2963" s="6" t="s">
        <v>15</v>
      </c>
      <c r="H2963" s="10" t="str">
        <f>VLOOKUP(G2963,Config!$E$2:$F$17,2,FALSE)</f>
        <v>str</v>
      </c>
      <c r="I2963" s="6">
        <v>1</v>
      </c>
      <c r="J2963" s="6"/>
      <c r="K2963" s="12" t="s">
        <v>77</v>
      </c>
      <c r="L2963" s="6" t="s">
        <v>414</v>
      </c>
      <c r="M2963" s="10"/>
      <c r="N2963" s="11"/>
    </row>
    <row r="2964" spans="1:14">
      <c r="A2964" s="5" t="s">
        <v>3019</v>
      </c>
      <c r="B2964" s="5" t="s">
        <v>1690</v>
      </c>
      <c r="C2964" s="10" t="s">
        <v>959</v>
      </c>
      <c r="D2964" s="10" t="s">
        <v>960</v>
      </c>
      <c r="E2964" s="11" t="s">
        <v>3296</v>
      </c>
      <c r="F2964" s="6" t="s">
        <v>2631</v>
      </c>
      <c r="G2964" s="6" t="s">
        <v>15</v>
      </c>
      <c r="H2964" s="10" t="str">
        <f>VLOOKUP(G2964,Config!$E$2:$F$17,2,FALSE)</f>
        <v>str</v>
      </c>
      <c r="I2964" s="6">
        <v>0</v>
      </c>
      <c r="J2964" s="6"/>
      <c r="K2964" s="12" t="s">
        <v>77</v>
      </c>
      <c r="L2964" s="6" t="s">
        <v>414</v>
      </c>
      <c r="M2964" s="10"/>
      <c r="N2964" s="11"/>
    </row>
    <row r="2965" spans="1:14">
      <c r="A2965" s="5" t="s">
        <v>3019</v>
      </c>
      <c r="B2965" s="5" t="s">
        <v>1624</v>
      </c>
      <c r="C2965" s="10" t="s">
        <v>959</v>
      </c>
      <c r="D2965" s="10" t="s">
        <v>960</v>
      </c>
      <c r="E2965" s="11" t="s">
        <v>3296</v>
      </c>
      <c r="F2965" s="6" t="s">
        <v>2582</v>
      </c>
      <c r="G2965" s="6" t="s">
        <v>15</v>
      </c>
      <c r="H2965" s="10" t="str">
        <f>VLOOKUP(G2965,Config!$E$2:$F$17,2,FALSE)</f>
        <v>str</v>
      </c>
      <c r="I2965" s="6">
        <v>0</v>
      </c>
      <c r="J2965" s="6"/>
      <c r="K2965" s="12" t="s">
        <v>77</v>
      </c>
      <c r="L2965" s="6" t="s">
        <v>414</v>
      </c>
      <c r="M2965" s="10"/>
      <c r="N2965" s="11"/>
    </row>
    <row r="2966" spans="1:14">
      <c r="A2966" s="5" t="s">
        <v>3019</v>
      </c>
      <c r="B2966" s="5" t="s">
        <v>1625</v>
      </c>
      <c r="C2966" s="10" t="s">
        <v>959</v>
      </c>
      <c r="D2966" s="10" t="s">
        <v>960</v>
      </c>
      <c r="E2966" s="11" t="s">
        <v>3296</v>
      </c>
      <c r="F2966" s="6" t="s">
        <v>2583</v>
      </c>
      <c r="G2966" s="6" t="s">
        <v>15</v>
      </c>
      <c r="H2966" s="10" t="str">
        <f>VLOOKUP(G2966,Config!$E$2:$F$17,2,FALSE)</f>
        <v>str</v>
      </c>
      <c r="I2966" s="6">
        <v>0</v>
      </c>
      <c r="J2966" s="6"/>
      <c r="K2966" s="12" t="s">
        <v>77</v>
      </c>
      <c r="L2966" s="6" t="s">
        <v>414</v>
      </c>
      <c r="M2966" s="10"/>
      <c r="N2966" s="11"/>
    </row>
    <row r="2967" spans="1:14">
      <c r="A2967" s="5" t="s">
        <v>3019</v>
      </c>
      <c r="B2967" s="5" t="s">
        <v>1626</v>
      </c>
      <c r="C2967" s="10" t="s">
        <v>959</v>
      </c>
      <c r="D2967" s="10" t="s">
        <v>960</v>
      </c>
      <c r="E2967" s="11" t="s">
        <v>3296</v>
      </c>
      <c r="F2967" s="6" t="s">
        <v>2584</v>
      </c>
      <c r="G2967" s="6" t="s">
        <v>15</v>
      </c>
      <c r="H2967" s="10" t="str">
        <f>VLOOKUP(G2967,Config!$E$2:$F$17,2,FALSE)</f>
        <v>str</v>
      </c>
      <c r="I2967" s="6">
        <v>0</v>
      </c>
      <c r="J2967" s="6"/>
      <c r="K2967" s="12" t="s">
        <v>77</v>
      </c>
      <c r="L2967" s="6" t="s">
        <v>414</v>
      </c>
      <c r="M2967" s="10"/>
      <c r="N2967" s="11"/>
    </row>
    <row r="2968" spans="1:14">
      <c r="A2968" s="5" t="s">
        <v>3019</v>
      </c>
      <c r="B2968" s="5" t="s">
        <v>1683</v>
      </c>
      <c r="C2968" s="10" t="s">
        <v>959</v>
      </c>
      <c r="D2968" s="10" t="s">
        <v>960</v>
      </c>
      <c r="E2968" s="11" t="s">
        <v>3296</v>
      </c>
      <c r="F2968" s="6" t="s">
        <v>2626</v>
      </c>
      <c r="G2968" s="6" t="s">
        <v>15</v>
      </c>
      <c r="H2968" s="10" t="str">
        <f>VLOOKUP(G2968,Config!$E$2:$F$17,2,FALSE)</f>
        <v>str</v>
      </c>
      <c r="I2968" s="6">
        <v>0</v>
      </c>
      <c r="J2968" s="6"/>
      <c r="K2968" s="12" t="s">
        <v>77</v>
      </c>
      <c r="L2968" s="6" t="s">
        <v>414</v>
      </c>
      <c r="M2968" s="10"/>
      <c r="N2968" s="11"/>
    </row>
    <row r="2969" spans="1:14">
      <c r="A2969" s="5" t="s">
        <v>3019</v>
      </c>
      <c r="B2969" s="5" t="s">
        <v>1684</v>
      </c>
      <c r="C2969" s="10" t="s">
        <v>959</v>
      </c>
      <c r="D2969" s="10" t="s">
        <v>960</v>
      </c>
      <c r="E2969" s="11" t="s">
        <v>3296</v>
      </c>
      <c r="F2969" s="6" t="s">
        <v>2627</v>
      </c>
      <c r="G2969" s="6" t="s">
        <v>15</v>
      </c>
      <c r="H2969" s="10" t="str">
        <f>VLOOKUP(G2969,Config!$E$2:$F$17,2,FALSE)</f>
        <v>str</v>
      </c>
      <c r="I2969" s="6">
        <v>0</v>
      </c>
      <c r="J2969" s="6"/>
      <c r="K2969" s="12" t="s">
        <v>77</v>
      </c>
      <c r="L2969" s="6" t="s">
        <v>414</v>
      </c>
      <c r="M2969" s="10"/>
      <c r="N2969" s="11"/>
    </row>
    <row r="2970" spans="1:14">
      <c r="A2970" s="5" t="s">
        <v>3019</v>
      </c>
      <c r="B2970" s="5" t="s">
        <v>1685</v>
      </c>
      <c r="C2970" s="10" t="s">
        <v>959</v>
      </c>
      <c r="D2970" s="10" t="s">
        <v>960</v>
      </c>
      <c r="E2970" s="11" t="s">
        <v>3296</v>
      </c>
      <c r="F2970" s="6" t="s">
        <v>2628</v>
      </c>
      <c r="G2970" s="6" t="s">
        <v>15</v>
      </c>
      <c r="H2970" s="10" t="str">
        <f>VLOOKUP(G2970,Config!$E$2:$F$17,2,FALSE)</f>
        <v>str</v>
      </c>
      <c r="I2970" s="6">
        <v>0</v>
      </c>
      <c r="J2970" s="6"/>
      <c r="K2970" s="12" t="s">
        <v>77</v>
      </c>
      <c r="L2970" s="6" t="s">
        <v>414</v>
      </c>
      <c r="M2970" s="10"/>
      <c r="N2970" s="11"/>
    </row>
    <row r="2971" spans="1:14">
      <c r="A2971" s="5" t="s">
        <v>3019</v>
      </c>
      <c r="B2971" s="5" t="s">
        <v>1104</v>
      </c>
      <c r="C2971" s="10" t="s">
        <v>959</v>
      </c>
      <c r="D2971" s="10" t="s">
        <v>960</v>
      </c>
      <c r="E2971" s="11" t="s">
        <v>3296</v>
      </c>
      <c r="F2971" s="6" t="s">
        <v>2173</v>
      </c>
      <c r="G2971" s="6" t="s">
        <v>15</v>
      </c>
      <c r="H2971" s="10" t="str">
        <f>VLOOKUP(G2971,Config!$E$2:$F$17,2,FALSE)</f>
        <v>str</v>
      </c>
      <c r="I2971" s="6">
        <v>0</v>
      </c>
      <c r="J2971" s="6"/>
      <c r="K2971" s="12" t="s">
        <v>77</v>
      </c>
      <c r="L2971" s="6" t="s">
        <v>414</v>
      </c>
      <c r="M2971" s="10"/>
      <c r="N2971" s="11"/>
    </row>
    <row r="2972" spans="1:14">
      <c r="A2972" s="5" t="s">
        <v>3019</v>
      </c>
      <c r="B2972" s="5" t="s">
        <v>976</v>
      </c>
      <c r="C2972" s="10" t="s">
        <v>959</v>
      </c>
      <c r="D2972" s="10" t="s">
        <v>960</v>
      </c>
      <c r="E2972" s="11" t="s">
        <v>3296</v>
      </c>
      <c r="F2972" s="6" t="s">
        <v>2074</v>
      </c>
      <c r="G2972" s="6" t="s">
        <v>15</v>
      </c>
      <c r="H2972" s="10" t="str">
        <f>VLOOKUP(G2972,Config!$E$2:$F$17,2,FALSE)</f>
        <v>str</v>
      </c>
      <c r="I2972" s="6">
        <v>1</v>
      </c>
      <c r="J2972" s="6"/>
      <c r="K2972" s="12" t="s">
        <v>77</v>
      </c>
      <c r="L2972" s="6" t="s">
        <v>414</v>
      </c>
      <c r="M2972" s="10"/>
      <c r="N2972" s="11"/>
    </row>
    <row r="2973" spans="1:14">
      <c r="A2973" s="5" t="s">
        <v>3019</v>
      </c>
      <c r="B2973" s="5" t="s">
        <v>977</v>
      </c>
      <c r="C2973" s="10" t="s">
        <v>959</v>
      </c>
      <c r="D2973" s="10" t="s">
        <v>960</v>
      </c>
      <c r="E2973" s="11" t="s">
        <v>3296</v>
      </c>
      <c r="F2973" s="6" t="s">
        <v>2075</v>
      </c>
      <c r="G2973" s="6" t="s">
        <v>47</v>
      </c>
      <c r="H2973" s="10" t="str">
        <f>VLOOKUP(G2973,Config!$E$2:$F$17,2,FALSE)</f>
        <v>ts</v>
      </c>
      <c r="I2973" s="6">
        <v>1</v>
      </c>
      <c r="J2973" s="6"/>
      <c r="K2973" s="12" t="s">
        <v>77</v>
      </c>
      <c r="L2973" s="6" t="s">
        <v>414</v>
      </c>
      <c r="M2973" s="10"/>
      <c r="N2973" s="11"/>
    </row>
    <row r="2974" spans="1:14">
      <c r="A2974" s="5" t="s">
        <v>3019</v>
      </c>
      <c r="B2974" s="5" t="s">
        <v>1105</v>
      </c>
      <c r="C2974" s="10" t="s">
        <v>959</v>
      </c>
      <c r="D2974" s="10" t="s">
        <v>960</v>
      </c>
      <c r="E2974" s="11" t="s">
        <v>3296</v>
      </c>
      <c r="F2974" s="6" t="s">
        <v>87</v>
      </c>
      <c r="G2974" s="6" t="s">
        <v>15</v>
      </c>
      <c r="H2974" s="10" t="str">
        <f>VLOOKUP(G2974,Config!$E$2:$F$17,2,FALSE)</f>
        <v>str</v>
      </c>
      <c r="I2974" s="6">
        <v>0</v>
      </c>
      <c r="J2974" s="6"/>
      <c r="K2974" s="12" t="s">
        <v>77</v>
      </c>
      <c r="L2974" s="6" t="s">
        <v>414</v>
      </c>
      <c r="M2974" s="10"/>
      <c r="N2974" s="11"/>
    </row>
    <row r="2975" spans="1:14">
      <c r="A2975" s="5" t="s">
        <v>3019</v>
      </c>
      <c r="B2975" s="5" t="s">
        <v>979</v>
      </c>
      <c r="C2975" s="10" t="s">
        <v>959</v>
      </c>
      <c r="D2975" s="10" t="s">
        <v>960</v>
      </c>
      <c r="E2975" s="11" t="s">
        <v>3296</v>
      </c>
      <c r="F2975" s="6" t="s">
        <v>89</v>
      </c>
      <c r="G2975" s="6" t="s">
        <v>47</v>
      </c>
      <c r="H2975" s="10" t="str">
        <f>VLOOKUP(G2975,Config!$E$2:$F$17,2,FALSE)</f>
        <v>ts</v>
      </c>
      <c r="I2975" s="6">
        <v>0</v>
      </c>
      <c r="J2975" s="6"/>
      <c r="K2975" s="12" t="s">
        <v>77</v>
      </c>
      <c r="L2975" s="6" t="s">
        <v>414</v>
      </c>
      <c r="M2975" s="10"/>
      <c r="N2975" s="11"/>
    </row>
    <row r="2976" spans="1:14">
      <c r="A2976" s="5" t="s">
        <v>3019</v>
      </c>
      <c r="B2976" s="5" t="s">
        <v>1107</v>
      </c>
      <c r="C2976" s="10" t="s">
        <v>959</v>
      </c>
      <c r="D2976" s="10" t="s">
        <v>960</v>
      </c>
      <c r="E2976" s="11" t="s">
        <v>3296</v>
      </c>
      <c r="F2976" s="6" t="s">
        <v>2076</v>
      </c>
      <c r="G2976" s="6" t="s">
        <v>15</v>
      </c>
      <c r="H2976" s="10" t="str">
        <f>VLOOKUP(G2976,Config!$E$2:$F$17,2,FALSE)</f>
        <v>str</v>
      </c>
      <c r="I2976" s="6">
        <v>0</v>
      </c>
      <c r="J2976" s="6"/>
      <c r="K2976" s="12" t="s">
        <v>77</v>
      </c>
      <c r="L2976" s="6" t="s">
        <v>414</v>
      </c>
      <c r="M2976" s="10"/>
      <c r="N2976" s="11"/>
    </row>
    <row r="2977" spans="1:14">
      <c r="A2977" s="5" t="s">
        <v>3019</v>
      </c>
      <c r="B2977" s="5" t="s">
        <v>981</v>
      </c>
      <c r="C2977" s="10" t="s">
        <v>959</v>
      </c>
      <c r="D2977" s="10" t="s">
        <v>960</v>
      </c>
      <c r="E2977" s="11" t="s">
        <v>3296</v>
      </c>
      <c r="F2977" s="6" t="s">
        <v>2077</v>
      </c>
      <c r="G2977" s="6" t="s">
        <v>47</v>
      </c>
      <c r="H2977" s="10" t="str">
        <f>VLOOKUP(G2977,Config!$E$2:$F$17,2,FALSE)</f>
        <v>ts</v>
      </c>
      <c r="I2977" s="6">
        <v>0</v>
      </c>
      <c r="J2977" s="6"/>
      <c r="K2977" s="12" t="s">
        <v>77</v>
      </c>
      <c r="L2977" s="6" t="s">
        <v>414</v>
      </c>
      <c r="M2977" s="10"/>
      <c r="N2977" s="11"/>
    </row>
    <row r="2978" spans="1:14">
      <c r="A2978" s="5" t="s">
        <v>3020</v>
      </c>
      <c r="B2978" s="5" t="s">
        <v>1681</v>
      </c>
      <c r="C2978" s="10" t="s">
        <v>959</v>
      </c>
      <c r="D2978" s="10" t="s">
        <v>960</v>
      </c>
      <c r="E2978" s="11" t="s">
        <v>3297</v>
      </c>
      <c r="F2978" s="6" t="s">
        <v>2624</v>
      </c>
      <c r="G2978" s="6" t="s">
        <v>3763</v>
      </c>
      <c r="H2978" s="10" t="str">
        <f>VLOOKUP(G2978,Config!$E$2:$F$17,2,FALSE)</f>
        <v>lng</v>
      </c>
      <c r="I2978" s="6">
        <v>1</v>
      </c>
      <c r="J2978" s="6">
        <v>1</v>
      </c>
      <c r="K2978" s="12" t="s">
        <v>77</v>
      </c>
      <c r="L2978" s="6" t="s">
        <v>614</v>
      </c>
      <c r="M2978" s="10"/>
      <c r="N2978" s="11"/>
    </row>
    <row r="2979" spans="1:14">
      <c r="A2979" s="5" t="s">
        <v>3020</v>
      </c>
      <c r="B2979" s="5" t="s">
        <v>1686</v>
      </c>
      <c r="C2979" s="10" t="s">
        <v>959</v>
      </c>
      <c r="D2979" s="10" t="s">
        <v>960</v>
      </c>
      <c r="E2979" s="11" t="s">
        <v>3297</v>
      </c>
      <c r="F2979" s="6" t="s">
        <v>416</v>
      </c>
      <c r="G2979" s="6" t="s">
        <v>69</v>
      </c>
      <c r="H2979" s="10" t="str">
        <f>VLOOKUP(G2979,Config!$E$2:$F$17,2,FALSE)</f>
        <v>int</v>
      </c>
      <c r="I2979" s="6">
        <v>1</v>
      </c>
      <c r="J2979" s="6">
        <v>1</v>
      </c>
      <c r="K2979" s="12" t="s">
        <v>77</v>
      </c>
      <c r="L2979" s="6" t="s">
        <v>614</v>
      </c>
      <c r="M2979" s="10"/>
      <c r="N2979" s="11"/>
    </row>
    <row r="2980" spans="1:14">
      <c r="A2980" s="5" t="s">
        <v>3020</v>
      </c>
      <c r="B2980" s="5" t="s">
        <v>1691</v>
      </c>
      <c r="C2980" s="10" t="s">
        <v>959</v>
      </c>
      <c r="D2980" s="10" t="s">
        <v>960</v>
      </c>
      <c r="E2980" s="11" t="s">
        <v>3297</v>
      </c>
      <c r="F2980" s="6" t="s">
        <v>616</v>
      </c>
      <c r="G2980" s="6" t="s">
        <v>69</v>
      </c>
      <c r="H2980" s="10" t="str">
        <f>VLOOKUP(G2980,Config!$E$2:$F$17,2,FALSE)</f>
        <v>int</v>
      </c>
      <c r="I2980" s="6">
        <v>1</v>
      </c>
      <c r="J2980" s="6">
        <v>1</v>
      </c>
      <c r="K2980" s="12" t="s">
        <v>77</v>
      </c>
      <c r="L2980" s="6" t="s">
        <v>614</v>
      </c>
      <c r="M2980" s="10"/>
      <c r="N2980" s="11"/>
    </row>
    <row r="2981" spans="1:14">
      <c r="A2981" s="5" t="s">
        <v>3020</v>
      </c>
      <c r="B2981" s="5" t="s">
        <v>1104</v>
      </c>
      <c r="C2981" s="10" t="s">
        <v>959</v>
      </c>
      <c r="D2981" s="10" t="s">
        <v>960</v>
      </c>
      <c r="E2981" s="11" t="s">
        <v>3297</v>
      </c>
      <c r="F2981" s="6" t="s">
        <v>2173</v>
      </c>
      <c r="G2981" s="6" t="s">
        <v>15</v>
      </c>
      <c r="H2981" s="10" t="str">
        <f>VLOOKUP(G2981,Config!$E$2:$F$17,2,FALSE)</f>
        <v>str</v>
      </c>
      <c r="I2981" s="6">
        <v>0</v>
      </c>
      <c r="J2981" s="6"/>
      <c r="K2981" s="12" t="s">
        <v>77</v>
      </c>
      <c r="L2981" s="6" t="s">
        <v>614</v>
      </c>
      <c r="M2981" s="10"/>
      <c r="N2981" s="11"/>
    </row>
    <row r="2982" spans="1:14">
      <c r="A2982" s="5" t="s">
        <v>3020</v>
      </c>
      <c r="B2982" s="5" t="s">
        <v>976</v>
      </c>
      <c r="C2982" s="10" t="s">
        <v>959</v>
      </c>
      <c r="D2982" s="10" t="s">
        <v>960</v>
      </c>
      <c r="E2982" s="11" t="s">
        <v>3297</v>
      </c>
      <c r="F2982" s="6" t="s">
        <v>2074</v>
      </c>
      <c r="G2982" s="6" t="s">
        <v>15</v>
      </c>
      <c r="H2982" s="10" t="str">
        <f>VLOOKUP(G2982,Config!$E$2:$F$17,2,FALSE)</f>
        <v>str</v>
      </c>
      <c r="I2982" s="6">
        <v>1</v>
      </c>
      <c r="J2982" s="6"/>
      <c r="K2982" s="12" t="s">
        <v>77</v>
      </c>
      <c r="L2982" s="6" t="s">
        <v>614</v>
      </c>
      <c r="M2982" s="10"/>
      <c r="N2982" s="11"/>
    </row>
    <row r="2983" spans="1:14">
      <c r="A2983" s="5" t="s">
        <v>3020</v>
      </c>
      <c r="B2983" s="5" t="s">
        <v>977</v>
      </c>
      <c r="C2983" s="10" t="s">
        <v>959</v>
      </c>
      <c r="D2983" s="10" t="s">
        <v>960</v>
      </c>
      <c r="E2983" s="11" t="s">
        <v>3297</v>
      </c>
      <c r="F2983" s="6" t="s">
        <v>2075</v>
      </c>
      <c r="G2983" s="6" t="s">
        <v>47</v>
      </c>
      <c r="H2983" s="10" t="str">
        <f>VLOOKUP(G2983,Config!$E$2:$F$17,2,FALSE)</f>
        <v>ts</v>
      </c>
      <c r="I2983" s="6">
        <v>1</v>
      </c>
      <c r="J2983" s="6"/>
      <c r="K2983" s="12" t="s">
        <v>77</v>
      </c>
      <c r="L2983" s="6" t="s">
        <v>614</v>
      </c>
      <c r="M2983" s="10"/>
      <c r="N2983" s="11"/>
    </row>
    <row r="2984" spans="1:14">
      <c r="A2984" s="5" t="s">
        <v>3020</v>
      </c>
      <c r="B2984" s="5" t="s">
        <v>1105</v>
      </c>
      <c r="C2984" s="10" t="s">
        <v>959</v>
      </c>
      <c r="D2984" s="10" t="s">
        <v>960</v>
      </c>
      <c r="E2984" s="11" t="s">
        <v>3297</v>
      </c>
      <c r="F2984" s="6" t="s">
        <v>87</v>
      </c>
      <c r="G2984" s="6" t="s">
        <v>15</v>
      </c>
      <c r="H2984" s="10" t="str">
        <f>VLOOKUP(G2984,Config!$E$2:$F$17,2,FALSE)</f>
        <v>str</v>
      </c>
      <c r="I2984" s="6">
        <v>0</v>
      </c>
      <c r="J2984" s="6"/>
      <c r="K2984" s="12" t="s">
        <v>77</v>
      </c>
      <c r="L2984" s="6" t="s">
        <v>614</v>
      </c>
      <c r="M2984" s="10"/>
      <c r="N2984" s="11"/>
    </row>
    <row r="2985" spans="1:14">
      <c r="A2985" s="5" t="s">
        <v>3020</v>
      </c>
      <c r="B2985" s="5" t="s">
        <v>979</v>
      </c>
      <c r="C2985" s="10" t="s">
        <v>959</v>
      </c>
      <c r="D2985" s="10" t="s">
        <v>960</v>
      </c>
      <c r="E2985" s="11" t="s">
        <v>3297</v>
      </c>
      <c r="F2985" s="6" t="s">
        <v>89</v>
      </c>
      <c r="G2985" s="6" t="s">
        <v>47</v>
      </c>
      <c r="H2985" s="10" t="str">
        <f>VLOOKUP(G2985,Config!$E$2:$F$17,2,FALSE)</f>
        <v>ts</v>
      </c>
      <c r="I2985" s="6">
        <v>0</v>
      </c>
      <c r="J2985" s="6"/>
      <c r="K2985" s="12" t="s">
        <v>77</v>
      </c>
      <c r="L2985" s="6" t="s">
        <v>614</v>
      </c>
      <c r="M2985" s="10"/>
      <c r="N2985" s="11"/>
    </row>
    <row r="2986" spans="1:14">
      <c r="A2986" s="5" t="s">
        <v>3020</v>
      </c>
      <c r="B2986" s="5" t="s">
        <v>1107</v>
      </c>
      <c r="C2986" s="10" t="s">
        <v>959</v>
      </c>
      <c r="D2986" s="10" t="s">
        <v>960</v>
      </c>
      <c r="E2986" s="11" t="s">
        <v>3297</v>
      </c>
      <c r="F2986" s="6" t="s">
        <v>2076</v>
      </c>
      <c r="G2986" s="6" t="s">
        <v>15</v>
      </c>
      <c r="H2986" s="10" t="str">
        <f>VLOOKUP(G2986,Config!$E$2:$F$17,2,FALSE)</f>
        <v>str</v>
      </c>
      <c r="I2986" s="6">
        <v>0</v>
      </c>
      <c r="J2986" s="6"/>
      <c r="K2986" s="12" t="s">
        <v>77</v>
      </c>
      <c r="L2986" s="6" t="s">
        <v>614</v>
      </c>
      <c r="M2986" s="10"/>
      <c r="N2986" s="11"/>
    </row>
    <row r="2987" spans="1:14">
      <c r="A2987" s="5" t="s">
        <v>3020</v>
      </c>
      <c r="B2987" s="5" t="s">
        <v>981</v>
      </c>
      <c r="C2987" s="10" t="s">
        <v>959</v>
      </c>
      <c r="D2987" s="10" t="s">
        <v>960</v>
      </c>
      <c r="E2987" s="11" t="s">
        <v>3297</v>
      </c>
      <c r="F2987" s="6" t="s">
        <v>2077</v>
      </c>
      <c r="G2987" s="6" t="s">
        <v>47</v>
      </c>
      <c r="H2987" s="10" t="str">
        <f>VLOOKUP(G2987,Config!$E$2:$F$17,2,FALSE)</f>
        <v>ts</v>
      </c>
      <c r="I2987" s="6">
        <v>0</v>
      </c>
      <c r="J2987" s="6"/>
      <c r="K2987" s="12" t="s">
        <v>77</v>
      </c>
      <c r="L2987" s="6" t="s">
        <v>614</v>
      </c>
      <c r="M2987" s="10"/>
      <c r="N2987" s="11"/>
    </row>
    <row r="2988" spans="1:14">
      <c r="A2988" s="5" t="s">
        <v>3021</v>
      </c>
      <c r="B2988" s="5" t="s">
        <v>1692</v>
      </c>
      <c r="C2988" s="10" t="s">
        <v>959</v>
      </c>
      <c r="D2988" s="10" t="s">
        <v>960</v>
      </c>
      <c r="E2988" s="11" t="s">
        <v>3298</v>
      </c>
      <c r="F2988" s="6" t="s">
        <v>608</v>
      </c>
      <c r="G2988" s="6" t="s">
        <v>15</v>
      </c>
      <c r="H2988" s="10" t="str">
        <f>VLOOKUP(G2988,Config!$E$2:$F$17,2,FALSE)</f>
        <v>str</v>
      </c>
      <c r="I2988" s="6">
        <v>1</v>
      </c>
      <c r="J2988" s="6">
        <v>1</v>
      </c>
      <c r="K2988" s="12" t="s">
        <v>77</v>
      </c>
      <c r="L2988" s="6" t="s">
        <v>606</v>
      </c>
      <c r="M2988" s="10"/>
      <c r="N2988" s="11"/>
    </row>
    <row r="2989" spans="1:14">
      <c r="A2989" s="5" t="s">
        <v>3021</v>
      </c>
      <c r="B2989" s="5" t="s">
        <v>1693</v>
      </c>
      <c r="C2989" s="10" t="s">
        <v>959</v>
      </c>
      <c r="D2989" s="10" t="s">
        <v>960</v>
      </c>
      <c r="E2989" s="11" t="s">
        <v>3298</v>
      </c>
      <c r="F2989" s="6" t="s">
        <v>2632</v>
      </c>
      <c r="G2989" s="6" t="s">
        <v>46</v>
      </c>
      <c r="H2989" s="10" t="str">
        <f>VLOOKUP(G2989,Config!$E$2:$F$17,2,FALSE)</f>
        <v>dt</v>
      </c>
      <c r="I2989" s="6">
        <v>1</v>
      </c>
      <c r="J2989" s="6"/>
      <c r="K2989" s="12" t="s">
        <v>77</v>
      </c>
      <c r="L2989" s="6" t="s">
        <v>606</v>
      </c>
      <c r="M2989" s="10"/>
      <c r="N2989" s="11"/>
    </row>
    <row r="2990" spans="1:14">
      <c r="A2990" s="5" t="s">
        <v>3021</v>
      </c>
      <c r="B2990" s="5" t="s">
        <v>1694</v>
      </c>
      <c r="C2990" s="10" t="s">
        <v>959</v>
      </c>
      <c r="D2990" s="10" t="s">
        <v>960</v>
      </c>
      <c r="E2990" s="11" t="s">
        <v>3298</v>
      </c>
      <c r="F2990" s="6" t="s">
        <v>2633</v>
      </c>
      <c r="G2990" s="6" t="s">
        <v>46</v>
      </c>
      <c r="H2990" s="10" t="str">
        <f>VLOOKUP(G2990,Config!$E$2:$F$17,2,FALSE)</f>
        <v>dt</v>
      </c>
      <c r="I2990" s="6">
        <v>1</v>
      </c>
      <c r="J2990" s="6"/>
      <c r="K2990" s="12" t="s">
        <v>77</v>
      </c>
      <c r="L2990" s="6" t="s">
        <v>606</v>
      </c>
      <c r="M2990" s="10"/>
      <c r="N2990" s="11"/>
    </row>
    <row r="2991" spans="1:14">
      <c r="A2991" s="5" t="s">
        <v>3021</v>
      </c>
      <c r="B2991" s="5" t="s">
        <v>1695</v>
      </c>
      <c r="C2991" s="10" t="s">
        <v>959</v>
      </c>
      <c r="D2991" s="10" t="s">
        <v>960</v>
      </c>
      <c r="E2991" s="11" t="s">
        <v>3298</v>
      </c>
      <c r="F2991" s="6" t="s">
        <v>2634</v>
      </c>
      <c r="G2991" s="6" t="s">
        <v>15</v>
      </c>
      <c r="H2991" s="10" t="str">
        <f>VLOOKUP(G2991,Config!$E$2:$F$17,2,FALSE)</f>
        <v>str</v>
      </c>
      <c r="I2991" s="6">
        <v>1</v>
      </c>
      <c r="J2991" s="6"/>
      <c r="K2991" s="12" t="s">
        <v>77</v>
      </c>
      <c r="L2991" s="6" t="s">
        <v>606</v>
      </c>
      <c r="M2991" s="10"/>
      <c r="N2991" s="11"/>
    </row>
    <row r="2992" spans="1:14">
      <c r="A2992" s="5" t="s">
        <v>3021</v>
      </c>
      <c r="B2992" s="5" t="s">
        <v>1696</v>
      </c>
      <c r="C2992" s="10" t="s">
        <v>959</v>
      </c>
      <c r="D2992" s="10" t="s">
        <v>960</v>
      </c>
      <c r="E2992" s="11" t="s">
        <v>3298</v>
      </c>
      <c r="F2992" s="6" t="s">
        <v>2635</v>
      </c>
      <c r="G2992" s="6" t="s">
        <v>15</v>
      </c>
      <c r="H2992" s="10" t="str">
        <f>VLOOKUP(G2992,Config!$E$2:$F$17,2,FALSE)</f>
        <v>str</v>
      </c>
      <c r="I2992" s="6">
        <v>1</v>
      </c>
      <c r="J2992" s="6"/>
      <c r="K2992" s="12" t="s">
        <v>77</v>
      </c>
      <c r="L2992" s="6" t="s">
        <v>606</v>
      </c>
      <c r="M2992" s="10"/>
      <c r="N2992" s="11"/>
    </row>
    <row r="2993" spans="1:14">
      <c r="A2993" s="5" t="s">
        <v>3021</v>
      </c>
      <c r="B2993" s="5" t="s">
        <v>1697</v>
      </c>
      <c r="C2993" s="10" t="s">
        <v>959</v>
      </c>
      <c r="D2993" s="10" t="s">
        <v>960</v>
      </c>
      <c r="E2993" s="11" t="s">
        <v>3298</v>
      </c>
      <c r="F2993" s="6" t="s">
        <v>2636</v>
      </c>
      <c r="G2993" s="6" t="s">
        <v>15</v>
      </c>
      <c r="H2993" s="10" t="str">
        <f>VLOOKUP(G2993,Config!$E$2:$F$17,2,FALSE)</f>
        <v>str</v>
      </c>
      <c r="I2993" s="6">
        <v>0</v>
      </c>
      <c r="J2993" s="6"/>
      <c r="K2993" s="12" t="s">
        <v>77</v>
      </c>
      <c r="L2993" s="6" t="s">
        <v>606</v>
      </c>
      <c r="M2993" s="10"/>
      <c r="N2993" s="11"/>
    </row>
    <row r="2994" spans="1:14">
      <c r="A2994" s="5" t="s">
        <v>3021</v>
      </c>
      <c r="B2994" s="5" t="s">
        <v>1698</v>
      </c>
      <c r="C2994" s="10" t="s">
        <v>959</v>
      </c>
      <c r="D2994" s="10" t="s">
        <v>960</v>
      </c>
      <c r="E2994" s="11" t="s">
        <v>3298</v>
      </c>
      <c r="F2994" s="6" t="s">
        <v>2637</v>
      </c>
      <c r="G2994" s="6" t="s">
        <v>15</v>
      </c>
      <c r="H2994" s="10" t="str">
        <f>VLOOKUP(G2994,Config!$E$2:$F$17,2,FALSE)</f>
        <v>str</v>
      </c>
      <c r="I2994" s="6">
        <v>0</v>
      </c>
      <c r="J2994" s="6"/>
      <c r="K2994" s="12" t="s">
        <v>77</v>
      </c>
      <c r="L2994" s="6" t="s">
        <v>606</v>
      </c>
      <c r="M2994" s="10"/>
      <c r="N2994" s="11"/>
    </row>
    <row r="2995" spans="1:14">
      <c r="A2995" s="5" t="s">
        <v>3021</v>
      </c>
      <c r="B2995" s="5" t="s">
        <v>1101</v>
      </c>
      <c r="C2995" s="10" t="s">
        <v>959</v>
      </c>
      <c r="D2995" s="10" t="s">
        <v>960</v>
      </c>
      <c r="E2995" s="11" t="s">
        <v>3298</v>
      </c>
      <c r="F2995" s="6" t="s">
        <v>2083</v>
      </c>
      <c r="G2995" s="6" t="s">
        <v>15</v>
      </c>
      <c r="H2995" s="10" t="str">
        <f>VLOOKUP(G2995,Config!$E$2:$F$17,2,FALSE)</f>
        <v>str</v>
      </c>
      <c r="I2995" s="6">
        <v>0</v>
      </c>
      <c r="J2995" s="6"/>
      <c r="K2995" s="12" t="s">
        <v>77</v>
      </c>
      <c r="L2995" s="6" t="s">
        <v>606</v>
      </c>
      <c r="M2995" s="10"/>
      <c r="N2995" s="11"/>
    </row>
    <row r="2996" spans="1:14">
      <c r="A2996" s="5" t="s">
        <v>3021</v>
      </c>
      <c r="B2996" s="5" t="s">
        <v>1104</v>
      </c>
      <c r="C2996" s="10" t="s">
        <v>959</v>
      </c>
      <c r="D2996" s="10" t="s">
        <v>960</v>
      </c>
      <c r="E2996" s="11" t="s">
        <v>3298</v>
      </c>
      <c r="F2996" s="6" t="s">
        <v>2173</v>
      </c>
      <c r="G2996" s="6" t="s">
        <v>15</v>
      </c>
      <c r="H2996" s="10" t="str">
        <f>VLOOKUP(G2996,Config!$E$2:$F$17,2,FALSE)</f>
        <v>str</v>
      </c>
      <c r="I2996" s="6">
        <v>0</v>
      </c>
      <c r="J2996" s="6"/>
      <c r="K2996" s="12" t="s">
        <v>77</v>
      </c>
      <c r="L2996" s="6" t="s">
        <v>606</v>
      </c>
      <c r="M2996" s="10"/>
      <c r="N2996" s="11"/>
    </row>
    <row r="2997" spans="1:14">
      <c r="A2997" s="5" t="s">
        <v>3021</v>
      </c>
      <c r="B2997" s="5" t="s">
        <v>976</v>
      </c>
      <c r="C2997" s="10" t="s">
        <v>959</v>
      </c>
      <c r="D2997" s="10" t="s">
        <v>960</v>
      </c>
      <c r="E2997" s="11" t="s">
        <v>3298</v>
      </c>
      <c r="F2997" s="6" t="s">
        <v>2074</v>
      </c>
      <c r="G2997" s="6" t="s">
        <v>15</v>
      </c>
      <c r="H2997" s="10" t="str">
        <f>VLOOKUP(G2997,Config!$E$2:$F$17,2,FALSE)</f>
        <v>str</v>
      </c>
      <c r="I2997" s="6">
        <v>1</v>
      </c>
      <c r="J2997" s="6"/>
      <c r="K2997" s="12" t="s">
        <v>77</v>
      </c>
      <c r="L2997" s="6" t="s">
        <v>606</v>
      </c>
      <c r="M2997" s="10"/>
      <c r="N2997" s="11"/>
    </row>
    <row r="2998" spans="1:14">
      <c r="A2998" s="5" t="s">
        <v>3021</v>
      </c>
      <c r="B2998" s="5" t="s">
        <v>977</v>
      </c>
      <c r="C2998" s="10" t="s">
        <v>959</v>
      </c>
      <c r="D2998" s="10" t="s">
        <v>960</v>
      </c>
      <c r="E2998" s="11" t="s">
        <v>3298</v>
      </c>
      <c r="F2998" s="6" t="s">
        <v>2075</v>
      </c>
      <c r="G2998" s="6" t="s">
        <v>47</v>
      </c>
      <c r="H2998" s="10" t="str">
        <f>VLOOKUP(G2998,Config!$E$2:$F$17,2,FALSE)</f>
        <v>ts</v>
      </c>
      <c r="I2998" s="6">
        <v>1</v>
      </c>
      <c r="J2998" s="6"/>
      <c r="K2998" s="12" t="s">
        <v>77</v>
      </c>
      <c r="L2998" s="6" t="s">
        <v>606</v>
      </c>
      <c r="M2998" s="10"/>
      <c r="N2998" s="11"/>
    </row>
    <row r="2999" spans="1:14">
      <c r="A2999" s="5" t="s">
        <v>3021</v>
      </c>
      <c r="B2999" s="5" t="s">
        <v>1105</v>
      </c>
      <c r="C2999" s="10" t="s">
        <v>959</v>
      </c>
      <c r="D2999" s="10" t="s">
        <v>960</v>
      </c>
      <c r="E2999" s="11" t="s">
        <v>3298</v>
      </c>
      <c r="F2999" s="6" t="s">
        <v>87</v>
      </c>
      <c r="G2999" s="6" t="s">
        <v>15</v>
      </c>
      <c r="H2999" s="10" t="str">
        <f>VLOOKUP(G2999,Config!$E$2:$F$17,2,FALSE)</f>
        <v>str</v>
      </c>
      <c r="I2999" s="6">
        <v>0</v>
      </c>
      <c r="J2999" s="6"/>
      <c r="K2999" s="12" t="s">
        <v>77</v>
      </c>
      <c r="L2999" s="6" t="s">
        <v>606</v>
      </c>
      <c r="M2999" s="10"/>
      <c r="N2999" s="11"/>
    </row>
    <row r="3000" spans="1:14">
      <c r="A3000" s="5" t="s">
        <v>3021</v>
      </c>
      <c r="B3000" s="5" t="s">
        <v>979</v>
      </c>
      <c r="C3000" s="10" t="s">
        <v>959</v>
      </c>
      <c r="D3000" s="10" t="s">
        <v>960</v>
      </c>
      <c r="E3000" s="11" t="s">
        <v>3298</v>
      </c>
      <c r="F3000" s="6" t="s">
        <v>89</v>
      </c>
      <c r="G3000" s="6" t="s">
        <v>47</v>
      </c>
      <c r="H3000" s="10" t="str">
        <f>VLOOKUP(G3000,Config!$E$2:$F$17,2,FALSE)</f>
        <v>ts</v>
      </c>
      <c r="I3000" s="6">
        <v>0</v>
      </c>
      <c r="J3000" s="6"/>
      <c r="K3000" s="12" t="s">
        <v>77</v>
      </c>
      <c r="L3000" s="6" t="s">
        <v>606</v>
      </c>
      <c r="M3000" s="10"/>
      <c r="N3000" s="11"/>
    </row>
    <row r="3001" spans="1:14">
      <c r="A3001" s="5" t="s">
        <v>3021</v>
      </c>
      <c r="B3001" s="5" t="s">
        <v>1107</v>
      </c>
      <c r="C3001" s="10" t="s">
        <v>959</v>
      </c>
      <c r="D3001" s="10" t="s">
        <v>960</v>
      </c>
      <c r="E3001" s="11" t="s">
        <v>3298</v>
      </c>
      <c r="F3001" s="6" t="s">
        <v>2076</v>
      </c>
      <c r="G3001" s="6" t="s">
        <v>15</v>
      </c>
      <c r="H3001" s="10" t="str">
        <f>VLOOKUP(G3001,Config!$E$2:$F$17,2,FALSE)</f>
        <v>str</v>
      </c>
      <c r="I3001" s="6">
        <v>0</v>
      </c>
      <c r="J3001" s="6"/>
      <c r="K3001" s="12" t="s">
        <v>77</v>
      </c>
      <c r="L3001" s="6" t="s">
        <v>606</v>
      </c>
      <c r="M3001" s="10"/>
      <c r="N3001" s="11"/>
    </row>
    <row r="3002" spans="1:14">
      <c r="A3002" s="5" t="s">
        <v>3021</v>
      </c>
      <c r="B3002" s="5" t="s">
        <v>981</v>
      </c>
      <c r="C3002" s="10" t="s">
        <v>959</v>
      </c>
      <c r="D3002" s="10" t="s">
        <v>960</v>
      </c>
      <c r="E3002" s="11" t="s">
        <v>3298</v>
      </c>
      <c r="F3002" s="6" t="s">
        <v>2077</v>
      </c>
      <c r="G3002" s="6" t="s">
        <v>47</v>
      </c>
      <c r="H3002" s="10" t="str">
        <f>VLOOKUP(G3002,Config!$E$2:$F$17,2,FALSE)</f>
        <v>ts</v>
      </c>
      <c r="I3002" s="6">
        <v>0</v>
      </c>
      <c r="J3002" s="6"/>
      <c r="K3002" s="12" t="s">
        <v>77</v>
      </c>
      <c r="L3002" s="6" t="s">
        <v>606</v>
      </c>
      <c r="M3002" s="10"/>
      <c r="N3002" s="11"/>
    </row>
    <row r="3003" spans="1:14">
      <c r="A3003" s="5" t="s">
        <v>3022</v>
      </c>
      <c r="B3003" s="5" t="s">
        <v>167</v>
      </c>
      <c r="C3003" s="10" t="s">
        <v>959</v>
      </c>
      <c r="D3003" s="10" t="s">
        <v>960</v>
      </c>
      <c r="E3003" s="11" t="s">
        <v>3299</v>
      </c>
      <c r="F3003" s="6" t="s">
        <v>2638</v>
      </c>
      <c r="G3003" s="6" t="e">
        <v>#N/A</v>
      </c>
      <c r="H3003" s="10" t="e">
        <f>VLOOKUP(G3003,Config!$E$2:$F$17,2,FALSE)</f>
        <v>#N/A</v>
      </c>
      <c r="I3003" s="6">
        <v>1</v>
      </c>
      <c r="J3003" s="6">
        <v>1</v>
      </c>
      <c r="K3003" s="12" t="s">
        <v>77</v>
      </c>
      <c r="L3003" s="6" t="s">
        <v>4059</v>
      </c>
      <c r="M3003" s="10"/>
      <c r="N3003" s="11"/>
    </row>
    <row r="3004" spans="1:14">
      <c r="A3004" s="5" t="s">
        <v>3022</v>
      </c>
      <c r="B3004" s="5" t="s">
        <v>168</v>
      </c>
      <c r="C3004" s="10" t="s">
        <v>959</v>
      </c>
      <c r="D3004" s="10" t="s">
        <v>960</v>
      </c>
      <c r="E3004" s="11" t="s">
        <v>3299</v>
      </c>
      <c r="F3004" s="6" t="s">
        <v>168</v>
      </c>
      <c r="G3004" s="6" t="e">
        <v>#N/A</v>
      </c>
      <c r="H3004" s="10" t="e">
        <f>VLOOKUP(G3004,Config!$E$2:$F$17,2,FALSE)</f>
        <v>#N/A</v>
      </c>
      <c r="I3004" s="6">
        <v>1</v>
      </c>
      <c r="J3004" s="6"/>
      <c r="K3004" s="12" t="s">
        <v>77</v>
      </c>
      <c r="L3004" s="6" t="s">
        <v>4059</v>
      </c>
      <c r="M3004" s="10"/>
      <c r="N3004" s="11"/>
    </row>
    <row r="3005" spans="1:14">
      <c r="A3005" s="5" t="s">
        <v>3022</v>
      </c>
      <c r="B3005" s="5" t="s">
        <v>169</v>
      </c>
      <c r="C3005" s="10" t="s">
        <v>959</v>
      </c>
      <c r="D3005" s="10" t="s">
        <v>960</v>
      </c>
      <c r="E3005" s="11" t="s">
        <v>3299</v>
      </c>
      <c r="F3005" s="6" t="s">
        <v>169</v>
      </c>
      <c r="G3005" s="6" t="e">
        <v>#N/A</v>
      </c>
      <c r="H3005" s="10" t="e">
        <f>VLOOKUP(G3005,Config!$E$2:$F$17,2,FALSE)</f>
        <v>#N/A</v>
      </c>
      <c r="I3005" s="6">
        <v>1</v>
      </c>
      <c r="J3005" s="6"/>
      <c r="K3005" s="12" t="s">
        <v>77</v>
      </c>
      <c r="L3005" s="6" t="s">
        <v>4059</v>
      </c>
      <c r="M3005" s="10"/>
      <c r="N3005" s="11"/>
    </row>
    <row r="3006" spans="1:14">
      <c r="A3006" s="5" t="s">
        <v>3022</v>
      </c>
      <c r="B3006" s="5" t="s">
        <v>170</v>
      </c>
      <c r="C3006" s="10" t="s">
        <v>959</v>
      </c>
      <c r="D3006" s="10" t="s">
        <v>960</v>
      </c>
      <c r="E3006" s="11" t="s">
        <v>3299</v>
      </c>
      <c r="F3006" s="6" t="s">
        <v>2639</v>
      </c>
      <c r="G3006" s="6" t="e">
        <v>#N/A</v>
      </c>
      <c r="H3006" s="10" t="e">
        <f>VLOOKUP(G3006,Config!$E$2:$F$17,2,FALSE)</f>
        <v>#N/A</v>
      </c>
      <c r="I3006" s="6">
        <v>0</v>
      </c>
      <c r="J3006" s="6"/>
      <c r="K3006" s="12" t="s">
        <v>77</v>
      </c>
      <c r="L3006" s="6" t="s">
        <v>4059</v>
      </c>
      <c r="M3006" s="10"/>
      <c r="N3006" s="11"/>
    </row>
    <row r="3007" spans="1:14">
      <c r="A3007" s="5" t="s">
        <v>3022</v>
      </c>
      <c r="B3007" s="5" t="s">
        <v>132</v>
      </c>
      <c r="C3007" s="10" t="s">
        <v>959</v>
      </c>
      <c r="D3007" s="10" t="s">
        <v>960</v>
      </c>
      <c r="E3007" s="11" t="s">
        <v>3299</v>
      </c>
      <c r="F3007" s="6" t="s">
        <v>132</v>
      </c>
      <c r="G3007" s="6" t="e">
        <v>#N/A</v>
      </c>
      <c r="H3007" s="10" t="e">
        <f>VLOOKUP(G3007,Config!$E$2:$F$17,2,FALSE)</f>
        <v>#N/A</v>
      </c>
      <c r="I3007" s="6">
        <v>0</v>
      </c>
      <c r="J3007" s="6"/>
      <c r="K3007" s="12" t="s">
        <v>77</v>
      </c>
      <c r="L3007" s="6" t="s">
        <v>4059</v>
      </c>
      <c r="M3007" s="10"/>
      <c r="N3007" s="11"/>
    </row>
    <row r="3008" spans="1:14">
      <c r="A3008" s="5" t="s">
        <v>3022</v>
      </c>
      <c r="B3008" s="5" t="s">
        <v>85</v>
      </c>
      <c r="C3008" s="10" t="s">
        <v>959</v>
      </c>
      <c r="D3008" s="10" t="s">
        <v>960</v>
      </c>
      <c r="E3008" s="11" t="s">
        <v>3299</v>
      </c>
      <c r="F3008" s="6" t="s">
        <v>85</v>
      </c>
      <c r="G3008" s="6" t="e">
        <v>#N/A</v>
      </c>
      <c r="H3008" s="10" t="e">
        <f>VLOOKUP(G3008,Config!$E$2:$F$17,2,FALSE)</f>
        <v>#N/A</v>
      </c>
      <c r="I3008" s="6">
        <v>1</v>
      </c>
      <c r="J3008" s="6"/>
      <c r="K3008" s="12" t="s">
        <v>77</v>
      </c>
      <c r="L3008" s="6" t="s">
        <v>4059</v>
      </c>
      <c r="M3008" s="10"/>
      <c r="N3008" s="11"/>
    </row>
    <row r="3009" spans="1:14">
      <c r="A3009" s="5" t="s">
        <v>3022</v>
      </c>
      <c r="B3009" s="5" t="s">
        <v>86</v>
      </c>
      <c r="C3009" s="10" t="s">
        <v>959</v>
      </c>
      <c r="D3009" s="10" t="s">
        <v>960</v>
      </c>
      <c r="E3009" s="11" t="s">
        <v>3299</v>
      </c>
      <c r="F3009" s="6" t="s">
        <v>2640</v>
      </c>
      <c r="G3009" s="6" t="e">
        <v>#N/A</v>
      </c>
      <c r="H3009" s="10" t="e">
        <f>VLOOKUP(G3009,Config!$E$2:$F$17,2,FALSE)</f>
        <v>#N/A</v>
      </c>
      <c r="I3009" s="6">
        <v>1</v>
      </c>
      <c r="J3009" s="6"/>
      <c r="K3009" s="12" t="s">
        <v>77</v>
      </c>
      <c r="L3009" s="6" t="s">
        <v>4059</v>
      </c>
      <c r="M3009" s="10"/>
      <c r="N3009" s="11"/>
    </row>
    <row r="3010" spans="1:14">
      <c r="A3010" s="5" t="s">
        <v>3022</v>
      </c>
      <c r="B3010" s="5" t="s">
        <v>88</v>
      </c>
      <c r="C3010" s="10" t="s">
        <v>959</v>
      </c>
      <c r="D3010" s="10" t="s">
        <v>960</v>
      </c>
      <c r="E3010" s="11" t="s">
        <v>3299</v>
      </c>
      <c r="F3010" s="6" t="s">
        <v>88</v>
      </c>
      <c r="G3010" s="6" t="e">
        <v>#N/A</v>
      </c>
      <c r="H3010" s="10" t="e">
        <f>VLOOKUP(G3010,Config!$E$2:$F$17,2,FALSE)</f>
        <v>#N/A</v>
      </c>
      <c r="I3010" s="6">
        <v>1</v>
      </c>
      <c r="J3010" s="6"/>
      <c r="K3010" s="12" t="s">
        <v>77</v>
      </c>
      <c r="L3010" s="6" t="s">
        <v>4059</v>
      </c>
      <c r="M3010" s="10"/>
      <c r="N3010" s="11"/>
    </row>
    <row r="3011" spans="1:14">
      <c r="A3011" s="5" t="s">
        <v>3022</v>
      </c>
      <c r="B3011" s="5" t="s">
        <v>90</v>
      </c>
      <c r="C3011" s="10" t="s">
        <v>959</v>
      </c>
      <c r="D3011" s="10" t="s">
        <v>960</v>
      </c>
      <c r="E3011" s="11" t="s">
        <v>3299</v>
      </c>
      <c r="F3011" s="6" t="s">
        <v>2641</v>
      </c>
      <c r="G3011" s="6" t="e">
        <v>#N/A</v>
      </c>
      <c r="H3011" s="10" t="e">
        <f>VLOOKUP(G3011,Config!$E$2:$F$17,2,FALSE)</f>
        <v>#N/A</v>
      </c>
      <c r="I3011" s="6">
        <v>1</v>
      </c>
      <c r="J3011" s="6"/>
      <c r="K3011" s="12" t="s">
        <v>77</v>
      </c>
      <c r="L3011" s="6" t="s">
        <v>4059</v>
      </c>
      <c r="M3011" s="10"/>
      <c r="N3011" s="11"/>
    </row>
    <row r="3012" spans="1:14">
      <c r="A3012" s="5" t="s">
        <v>3022</v>
      </c>
      <c r="B3012" s="5" t="s">
        <v>91</v>
      </c>
      <c r="C3012" s="10" t="s">
        <v>959</v>
      </c>
      <c r="D3012" s="10" t="s">
        <v>960</v>
      </c>
      <c r="E3012" s="11" t="s">
        <v>3299</v>
      </c>
      <c r="F3012" s="6" t="s">
        <v>91</v>
      </c>
      <c r="G3012" s="6" t="e">
        <v>#N/A</v>
      </c>
      <c r="H3012" s="10" t="e">
        <f>VLOOKUP(G3012,Config!$E$2:$F$17,2,FALSE)</f>
        <v>#N/A</v>
      </c>
      <c r="I3012" s="6">
        <v>1</v>
      </c>
      <c r="J3012" s="6"/>
      <c r="K3012" s="12" t="s">
        <v>77</v>
      </c>
      <c r="L3012" s="6" t="s">
        <v>4059</v>
      </c>
      <c r="M3012" s="10"/>
      <c r="N3012" s="11"/>
    </row>
    <row r="3013" spans="1:14">
      <c r="A3013" s="5" t="s">
        <v>3023</v>
      </c>
      <c r="B3013" s="5" t="s">
        <v>1544</v>
      </c>
      <c r="C3013" s="10" t="s">
        <v>959</v>
      </c>
      <c r="D3013" s="10" t="s">
        <v>960</v>
      </c>
      <c r="E3013" s="11" t="s">
        <v>3300</v>
      </c>
      <c r="F3013" s="6" t="s">
        <v>2533</v>
      </c>
      <c r="G3013" s="6" t="s">
        <v>3763</v>
      </c>
      <c r="H3013" s="10" t="str">
        <f>VLOOKUP(G3013,Config!$E$2:$F$17,2,FALSE)</f>
        <v>lng</v>
      </c>
      <c r="I3013" s="6">
        <v>1</v>
      </c>
      <c r="J3013" s="6">
        <v>1</v>
      </c>
      <c r="K3013" s="12" t="s">
        <v>77</v>
      </c>
      <c r="L3013" s="6" t="s">
        <v>946</v>
      </c>
      <c r="M3013" s="10"/>
      <c r="N3013" s="11"/>
    </row>
    <row r="3014" spans="1:14">
      <c r="A3014" s="5" t="s">
        <v>3023</v>
      </c>
      <c r="B3014" s="5" t="s">
        <v>1097</v>
      </c>
      <c r="C3014" s="10" t="s">
        <v>959</v>
      </c>
      <c r="D3014" s="10" t="s">
        <v>960</v>
      </c>
      <c r="E3014" s="11" t="s">
        <v>3300</v>
      </c>
      <c r="F3014" s="6" t="s">
        <v>79</v>
      </c>
      <c r="G3014" s="6" t="s">
        <v>15</v>
      </c>
      <c r="H3014" s="10" t="str">
        <f>VLOOKUP(G3014,Config!$E$2:$F$17,2,FALSE)</f>
        <v>str</v>
      </c>
      <c r="I3014" s="6">
        <v>0</v>
      </c>
      <c r="J3014" s="6"/>
      <c r="K3014" s="12" t="s">
        <v>77</v>
      </c>
      <c r="L3014" s="6" t="s">
        <v>946</v>
      </c>
      <c r="M3014" s="10"/>
      <c r="N3014" s="11"/>
    </row>
    <row r="3015" spans="1:14">
      <c r="A3015" s="5" t="s">
        <v>3023</v>
      </c>
      <c r="B3015" s="5" t="s">
        <v>1109</v>
      </c>
      <c r="C3015" s="10" t="s">
        <v>959</v>
      </c>
      <c r="D3015" s="10" t="s">
        <v>960</v>
      </c>
      <c r="E3015" s="11" t="s">
        <v>3300</v>
      </c>
      <c r="F3015" s="6" t="s">
        <v>81</v>
      </c>
      <c r="G3015" s="6" t="s">
        <v>15</v>
      </c>
      <c r="H3015" s="10" t="str">
        <f>VLOOKUP(G3015,Config!$E$2:$F$17,2,FALSE)</f>
        <v>str</v>
      </c>
      <c r="I3015" s="6">
        <v>0</v>
      </c>
      <c r="J3015" s="6"/>
      <c r="K3015" s="12" t="s">
        <v>77</v>
      </c>
      <c r="L3015" s="6" t="s">
        <v>946</v>
      </c>
      <c r="M3015" s="10"/>
      <c r="N3015" s="11"/>
    </row>
    <row r="3016" spans="1:14">
      <c r="A3016" s="5" t="s">
        <v>3023</v>
      </c>
      <c r="B3016" s="5" t="s">
        <v>1098</v>
      </c>
      <c r="C3016" s="10" t="s">
        <v>959</v>
      </c>
      <c r="D3016" s="10" t="s">
        <v>960</v>
      </c>
      <c r="E3016" s="11" t="s">
        <v>3300</v>
      </c>
      <c r="F3016" s="6" t="s">
        <v>365</v>
      </c>
      <c r="G3016" s="6" t="s">
        <v>15</v>
      </c>
      <c r="H3016" s="10" t="str">
        <f>VLOOKUP(G3016,Config!$E$2:$F$17,2,FALSE)</f>
        <v>str</v>
      </c>
      <c r="I3016" s="6">
        <v>0</v>
      </c>
      <c r="J3016" s="6"/>
      <c r="K3016" s="12" t="s">
        <v>77</v>
      </c>
      <c r="L3016" s="6" t="s">
        <v>946</v>
      </c>
      <c r="M3016" s="10"/>
      <c r="N3016" s="11"/>
    </row>
    <row r="3017" spans="1:14">
      <c r="A3017" s="5" t="s">
        <v>3023</v>
      </c>
      <c r="B3017" s="5" t="s">
        <v>1099</v>
      </c>
      <c r="C3017" s="10" t="s">
        <v>959</v>
      </c>
      <c r="D3017" s="10" t="s">
        <v>960</v>
      </c>
      <c r="E3017" s="11" t="s">
        <v>3300</v>
      </c>
      <c r="F3017" s="6" t="s">
        <v>2169</v>
      </c>
      <c r="G3017" s="6" t="s">
        <v>15</v>
      </c>
      <c r="H3017" s="10" t="str">
        <f>VLOOKUP(G3017,Config!$E$2:$F$17,2,FALSE)</f>
        <v>str</v>
      </c>
      <c r="I3017" s="6">
        <v>0</v>
      </c>
      <c r="J3017" s="6"/>
      <c r="K3017" s="12" t="s">
        <v>77</v>
      </c>
      <c r="L3017" s="6" t="s">
        <v>946</v>
      </c>
      <c r="M3017" s="10"/>
      <c r="N3017" s="11"/>
    </row>
    <row r="3018" spans="1:14">
      <c r="A3018" s="5" t="s">
        <v>3023</v>
      </c>
      <c r="B3018" s="5" t="s">
        <v>1122</v>
      </c>
      <c r="C3018" s="10" t="s">
        <v>959</v>
      </c>
      <c r="D3018" s="10" t="s">
        <v>960</v>
      </c>
      <c r="E3018" s="11" t="s">
        <v>3300</v>
      </c>
      <c r="F3018" s="6" t="s">
        <v>2185</v>
      </c>
      <c r="G3018" s="6" t="s">
        <v>15</v>
      </c>
      <c r="H3018" s="10" t="str">
        <f>VLOOKUP(G3018,Config!$E$2:$F$17,2,FALSE)</f>
        <v>str</v>
      </c>
      <c r="I3018" s="6">
        <v>1</v>
      </c>
      <c r="J3018" s="6"/>
      <c r="K3018" s="12" t="s">
        <v>77</v>
      </c>
      <c r="L3018" s="6" t="s">
        <v>946</v>
      </c>
      <c r="M3018" s="10"/>
      <c r="N3018" s="11"/>
    </row>
    <row r="3019" spans="1:14">
      <c r="A3019" s="5" t="s">
        <v>3023</v>
      </c>
      <c r="B3019" s="5" t="s">
        <v>1101</v>
      </c>
      <c r="C3019" s="10" t="s">
        <v>959</v>
      </c>
      <c r="D3019" s="10" t="s">
        <v>960</v>
      </c>
      <c r="E3019" s="11" t="s">
        <v>3300</v>
      </c>
      <c r="F3019" s="6" t="s">
        <v>2083</v>
      </c>
      <c r="G3019" s="6" t="s">
        <v>15</v>
      </c>
      <c r="H3019" s="10" t="str">
        <f>VLOOKUP(G3019,Config!$E$2:$F$17,2,FALSE)</f>
        <v>str</v>
      </c>
      <c r="I3019" s="6">
        <v>0</v>
      </c>
      <c r="J3019" s="6"/>
      <c r="K3019" s="12" t="s">
        <v>77</v>
      </c>
      <c r="L3019" s="6" t="s">
        <v>946</v>
      </c>
      <c r="M3019" s="10"/>
      <c r="N3019" s="11"/>
    </row>
    <row r="3020" spans="1:14">
      <c r="A3020" s="5" t="s">
        <v>3023</v>
      </c>
      <c r="B3020" s="5" t="s">
        <v>1196</v>
      </c>
      <c r="C3020" s="10" t="s">
        <v>959</v>
      </c>
      <c r="D3020" s="10" t="s">
        <v>960</v>
      </c>
      <c r="E3020" s="11" t="s">
        <v>3300</v>
      </c>
      <c r="F3020" s="6" t="s">
        <v>94</v>
      </c>
      <c r="G3020" s="6" t="s">
        <v>3763</v>
      </c>
      <c r="H3020" s="10" t="str">
        <f>VLOOKUP(G3020,Config!$E$2:$F$17,2,FALSE)</f>
        <v>lng</v>
      </c>
      <c r="I3020" s="6">
        <v>1</v>
      </c>
      <c r="J3020" s="6"/>
      <c r="K3020" s="12" t="s">
        <v>77</v>
      </c>
      <c r="L3020" s="6" t="s">
        <v>946</v>
      </c>
      <c r="M3020" s="10"/>
      <c r="N3020" s="11"/>
    </row>
    <row r="3021" spans="1:14">
      <c r="A3021" s="5" t="s">
        <v>3023</v>
      </c>
      <c r="B3021" s="5" t="s">
        <v>1699</v>
      </c>
      <c r="C3021" s="10" t="s">
        <v>959</v>
      </c>
      <c r="D3021" s="10" t="s">
        <v>960</v>
      </c>
      <c r="E3021" s="11" t="s">
        <v>3300</v>
      </c>
      <c r="F3021" s="6" t="s">
        <v>2642</v>
      </c>
      <c r="G3021" s="6" t="s">
        <v>15</v>
      </c>
      <c r="H3021" s="10" t="str">
        <f>VLOOKUP(G3021,Config!$E$2:$F$17,2,FALSE)</f>
        <v>str</v>
      </c>
      <c r="I3021" s="6">
        <v>1</v>
      </c>
      <c r="J3021" s="6"/>
      <c r="K3021" s="12" t="s">
        <v>77</v>
      </c>
      <c r="L3021" s="6" t="s">
        <v>946</v>
      </c>
      <c r="M3021" s="10"/>
      <c r="N3021" s="11"/>
    </row>
    <row r="3022" spans="1:14">
      <c r="A3022" s="5" t="s">
        <v>3023</v>
      </c>
      <c r="B3022" s="5" t="s">
        <v>1700</v>
      </c>
      <c r="C3022" s="10" t="s">
        <v>959</v>
      </c>
      <c r="D3022" s="10" t="s">
        <v>960</v>
      </c>
      <c r="E3022" s="11" t="s">
        <v>3300</v>
      </c>
      <c r="F3022" s="6" t="s">
        <v>2454</v>
      </c>
      <c r="G3022" s="6" t="s">
        <v>46</v>
      </c>
      <c r="H3022" s="10" t="str">
        <f>VLOOKUP(G3022,Config!$E$2:$F$17,2,FALSE)</f>
        <v>dt</v>
      </c>
      <c r="I3022" s="6">
        <v>1</v>
      </c>
      <c r="J3022" s="6"/>
      <c r="K3022" s="12" t="s">
        <v>77</v>
      </c>
      <c r="L3022" s="6" t="s">
        <v>946</v>
      </c>
      <c r="M3022" s="10"/>
      <c r="N3022" s="11"/>
    </row>
    <row r="3023" spans="1:14">
      <c r="A3023" s="5" t="s">
        <v>3023</v>
      </c>
      <c r="B3023" s="5" t="s">
        <v>1618</v>
      </c>
      <c r="C3023" s="10" t="s">
        <v>959</v>
      </c>
      <c r="D3023" s="10" t="s">
        <v>960</v>
      </c>
      <c r="E3023" s="11" t="s">
        <v>3300</v>
      </c>
      <c r="F3023" s="6" t="s">
        <v>2577</v>
      </c>
      <c r="G3023" s="6" t="s">
        <v>71</v>
      </c>
      <c r="H3023" s="10" t="str">
        <f>VLOOKUP(G3023,Config!$E$2:$F$17,2,FALSE)</f>
        <v>dbl</v>
      </c>
      <c r="I3023" s="6">
        <v>1</v>
      </c>
      <c r="J3023" s="6"/>
      <c r="K3023" s="12" t="s">
        <v>77</v>
      </c>
      <c r="L3023" s="6" t="s">
        <v>946</v>
      </c>
      <c r="M3023" s="10"/>
      <c r="N3023" s="11"/>
    </row>
    <row r="3024" spans="1:14">
      <c r="A3024" s="5" t="s">
        <v>3023</v>
      </c>
      <c r="B3024" s="5" t="s">
        <v>1701</v>
      </c>
      <c r="C3024" s="10" t="s">
        <v>959</v>
      </c>
      <c r="D3024" s="10" t="s">
        <v>960</v>
      </c>
      <c r="E3024" s="11" t="s">
        <v>3300</v>
      </c>
      <c r="F3024" s="6" t="s">
        <v>2643</v>
      </c>
      <c r="G3024" s="6" t="s">
        <v>47</v>
      </c>
      <c r="H3024" s="10" t="str">
        <f>VLOOKUP(G3024,Config!$E$2:$F$17,2,FALSE)</f>
        <v>ts</v>
      </c>
      <c r="I3024" s="6">
        <v>1</v>
      </c>
      <c r="J3024" s="6"/>
      <c r="K3024" s="12" t="s">
        <v>77</v>
      </c>
      <c r="L3024" s="6" t="s">
        <v>946</v>
      </c>
      <c r="M3024" s="10"/>
      <c r="N3024" s="11"/>
    </row>
    <row r="3025" spans="1:14">
      <c r="A3025" s="5" t="s">
        <v>3023</v>
      </c>
      <c r="B3025" s="5" t="s">
        <v>1661</v>
      </c>
      <c r="C3025" s="10" t="s">
        <v>959</v>
      </c>
      <c r="D3025" s="10" t="s">
        <v>960</v>
      </c>
      <c r="E3025" s="11" t="s">
        <v>3300</v>
      </c>
      <c r="F3025" s="6" t="s">
        <v>2613</v>
      </c>
      <c r="G3025" s="6" t="s">
        <v>15</v>
      </c>
      <c r="H3025" s="10" t="str">
        <f>VLOOKUP(G3025,Config!$E$2:$F$17,2,FALSE)</f>
        <v>str</v>
      </c>
      <c r="I3025" s="6">
        <v>1</v>
      </c>
      <c r="J3025" s="6"/>
      <c r="K3025" s="12" t="s">
        <v>77</v>
      </c>
      <c r="L3025" s="6" t="s">
        <v>946</v>
      </c>
      <c r="M3025" s="10"/>
      <c r="N3025" s="11"/>
    </row>
    <row r="3026" spans="1:14">
      <c r="A3026" s="5" t="s">
        <v>3023</v>
      </c>
      <c r="B3026" s="5" t="s">
        <v>1702</v>
      </c>
      <c r="C3026" s="10" t="s">
        <v>959</v>
      </c>
      <c r="D3026" s="10" t="s">
        <v>960</v>
      </c>
      <c r="E3026" s="11" t="s">
        <v>3300</v>
      </c>
      <c r="F3026" s="6" t="s">
        <v>2644</v>
      </c>
      <c r="G3026" s="6" t="s">
        <v>47</v>
      </c>
      <c r="H3026" s="10" t="str">
        <f>VLOOKUP(G3026,Config!$E$2:$F$17,2,FALSE)</f>
        <v>ts</v>
      </c>
      <c r="I3026" s="6">
        <v>1</v>
      </c>
      <c r="J3026" s="6"/>
      <c r="K3026" s="12" t="s">
        <v>77</v>
      </c>
      <c r="L3026" s="6" t="s">
        <v>946</v>
      </c>
      <c r="M3026" s="10"/>
      <c r="N3026" s="11"/>
    </row>
    <row r="3027" spans="1:14">
      <c r="A3027" s="5" t="s">
        <v>3023</v>
      </c>
      <c r="B3027" s="5" t="s">
        <v>1703</v>
      </c>
      <c r="C3027" s="10" t="s">
        <v>959</v>
      </c>
      <c r="D3027" s="10" t="s">
        <v>960</v>
      </c>
      <c r="E3027" s="11" t="s">
        <v>3300</v>
      </c>
      <c r="F3027" s="6" t="s">
        <v>2645</v>
      </c>
      <c r="G3027" s="6" t="s">
        <v>15</v>
      </c>
      <c r="H3027" s="10" t="str">
        <f>VLOOKUP(G3027,Config!$E$2:$F$17,2,FALSE)</f>
        <v>str</v>
      </c>
      <c r="I3027" s="6">
        <v>1</v>
      </c>
      <c r="J3027" s="6"/>
      <c r="K3027" s="12" t="s">
        <v>77</v>
      </c>
      <c r="L3027" s="6" t="s">
        <v>946</v>
      </c>
      <c r="M3027" s="10"/>
      <c r="N3027" s="11"/>
    </row>
    <row r="3028" spans="1:14">
      <c r="A3028" s="5" t="s">
        <v>3023</v>
      </c>
      <c r="B3028" s="5" t="s">
        <v>1704</v>
      </c>
      <c r="C3028" s="10" t="s">
        <v>959</v>
      </c>
      <c r="D3028" s="10" t="s">
        <v>960</v>
      </c>
      <c r="E3028" s="11" t="s">
        <v>3300</v>
      </c>
      <c r="F3028" s="6" t="s">
        <v>2646</v>
      </c>
      <c r="G3028" s="6" t="s">
        <v>15</v>
      </c>
      <c r="H3028" s="10" t="str">
        <f>VLOOKUP(G3028,Config!$E$2:$F$17,2,FALSE)</f>
        <v>str</v>
      </c>
      <c r="I3028" s="6">
        <v>1</v>
      </c>
      <c r="J3028" s="6"/>
      <c r="K3028" s="12" t="s">
        <v>77</v>
      </c>
      <c r="L3028" s="6" t="s">
        <v>946</v>
      </c>
      <c r="M3028" s="10"/>
      <c r="N3028" s="11"/>
    </row>
    <row r="3029" spans="1:14">
      <c r="A3029" s="5" t="s">
        <v>3023</v>
      </c>
      <c r="B3029" s="5" t="s">
        <v>976</v>
      </c>
      <c r="C3029" s="10" t="s">
        <v>959</v>
      </c>
      <c r="D3029" s="10" t="s">
        <v>960</v>
      </c>
      <c r="E3029" s="11" t="s">
        <v>3300</v>
      </c>
      <c r="F3029" s="6" t="s">
        <v>2074</v>
      </c>
      <c r="G3029" s="6" t="s">
        <v>15</v>
      </c>
      <c r="H3029" s="10" t="str">
        <f>VLOOKUP(G3029,Config!$E$2:$F$17,2,FALSE)</f>
        <v>str</v>
      </c>
      <c r="I3029" s="6">
        <v>1</v>
      </c>
      <c r="J3029" s="6"/>
      <c r="K3029" s="12" t="s">
        <v>77</v>
      </c>
      <c r="L3029" s="6" t="s">
        <v>946</v>
      </c>
      <c r="M3029" s="10"/>
      <c r="N3029" s="11"/>
    </row>
    <row r="3030" spans="1:14">
      <c r="A3030" s="5" t="s">
        <v>3023</v>
      </c>
      <c r="B3030" s="5" t="s">
        <v>977</v>
      </c>
      <c r="C3030" s="10" t="s">
        <v>959</v>
      </c>
      <c r="D3030" s="10" t="s">
        <v>960</v>
      </c>
      <c r="E3030" s="11" t="s">
        <v>3300</v>
      </c>
      <c r="F3030" s="6" t="s">
        <v>2075</v>
      </c>
      <c r="G3030" s="6" t="s">
        <v>47</v>
      </c>
      <c r="H3030" s="10" t="str">
        <f>VLOOKUP(G3030,Config!$E$2:$F$17,2,FALSE)</f>
        <v>ts</v>
      </c>
      <c r="I3030" s="6">
        <v>1</v>
      </c>
      <c r="J3030" s="6"/>
      <c r="K3030" s="12" t="s">
        <v>77</v>
      </c>
      <c r="L3030" s="6" t="s">
        <v>946</v>
      </c>
      <c r="M3030" s="10"/>
      <c r="N3030" s="11"/>
    </row>
    <row r="3031" spans="1:14">
      <c r="A3031" s="5" t="s">
        <v>3023</v>
      </c>
      <c r="B3031" s="5" t="s">
        <v>1105</v>
      </c>
      <c r="C3031" s="10" t="s">
        <v>959</v>
      </c>
      <c r="D3031" s="10" t="s">
        <v>960</v>
      </c>
      <c r="E3031" s="11" t="s">
        <v>3300</v>
      </c>
      <c r="F3031" s="6" t="s">
        <v>87</v>
      </c>
      <c r="G3031" s="6" t="s">
        <v>15</v>
      </c>
      <c r="H3031" s="10" t="str">
        <f>VLOOKUP(G3031,Config!$E$2:$F$17,2,FALSE)</f>
        <v>str</v>
      </c>
      <c r="I3031" s="6">
        <v>0</v>
      </c>
      <c r="J3031" s="6"/>
      <c r="K3031" s="12" t="s">
        <v>77</v>
      </c>
      <c r="L3031" s="6" t="s">
        <v>946</v>
      </c>
      <c r="M3031" s="10"/>
      <c r="N3031" s="11"/>
    </row>
    <row r="3032" spans="1:14">
      <c r="A3032" s="5" t="s">
        <v>3023</v>
      </c>
      <c r="B3032" s="5" t="s">
        <v>1106</v>
      </c>
      <c r="C3032" s="10" t="s">
        <v>959</v>
      </c>
      <c r="D3032" s="10" t="s">
        <v>960</v>
      </c>
      <c r="E3032" s="11" t="s">
        <v>3300</v>
      </c>
      <c r="F3032" s="6" t="s">
        <v>89</v>
      </c>
      <c r="G3032" s="6" t="s">
        <v>47</v>
      </c>
      <c r="H3032" s="10" t="str">
        <f>VLOOKUP(G3032,Config!$E$2:$F$17,2,FALSE)</f>
        <v>ts</v>
      </c>
      <c r="I3032" s="6">
        <v>0</v>
      </c>
      <c r="J3032" s="6"/>
      <c r="K3032" s="12" t="s">
        <v>77</v>
      </c>
      <c r="L3032" s="6" t="s">
        <v>946</v>
      </c>
      <c r="M3032" s="10"/>
      <c r="N3032" s="11"/>
    </row>
    <row r="3033" spans="1:14">
      <c r="A3033" s="5" t="s">
        <v>3023</v>
      </c>
      <c r="B3033" s="5" t="s">
        <v>1107</v>
      </c>
      <c r="C3033" s="10" t="s">
        <v>959</v>
      </c>
      <c r="D3033" s="10" t="s">
        <v>960</v>
      </c>
      <c r="E3033" s="11" t="s">
        <v>3300</v>
      </c>
      <c r="F3033" s="6" t="s">
        <v>2076</v>
      </c>
      <c r="G3033" s="6" t="s">
        <v>15</v>
      </c>
      <c r="H3033" s="10" t="str">
        <f>VLOOKUP(G3033,Config!$E$2:$F$17,2,FALSE)</f>
        <v>str</v>
      </c>
      <c r="I3033" s="6">
        <v>0</v>
      </c>
      <c r="J3033" s="6"/>
      <c r="K3033" s="12" t="s">
        <v>77</v>
      </c>
      <c r="L3033" s="6" t="s">
        <v>946</v>
      </c>
      <c r="M3033" s="10"/>
      <c r="N3033" s="11"/>
    </row>
    <row r="3034" spans="1:14">
      <c r="A3034" s="5" t="s">
        <v>3023</v>
      </c>
      <c r="B3034" s="5" t="s">
        <v>1108</v>
      </c>
      <c r="C3034" s="10" t="s">
        <v>959</v>
      </c>
      <c r="D3034" s="10" t="s">
        <v>960</v>
      </c>
      <c r="E3034" s="11" t="s">
        <v>3300</v>
      </c>
      <c r="F3034" s="6" t="s">
        <v>2077</v>
      </c>
      <c r="G3034" s="6" t="s">
        <v>47</v>
      </c>
      <c r="H3034" s="10" t="str">
        <f>VLOOKUP(G3034,Config!$E$2:$F$17,2,FALSE)</f>
        <v>ts</v>
      </c>
      <c r="I3034" s="6">
        <v>0</v>
      </c>
      <c r="J3034" s="6"/>
      <c r="K3034" s="12" t="s">
        <v>77</v>
      </c>
      <c r="L3034" s="6" t="s">
        <v>946</v>
      </c>
      <c r="M3034" s="10"/>
      <c r="N3034" s="11"/>
    </row>
    <row r="3035" spans="1:14">
      <c r="A3035" s="5" t="s">
        <v>3024</v>
      </c>
      <c r="B3035" s="5" t="s">
        <v>1178</v>
      </c>
      <c r="C3035" s="10" t="s">
        <v>959</v>
      </c>
      <c r="D3035" s="10" t="s">
        <v>960</v>
      </c>
      <c r="E3035" s="11" t="s">
        <v>3301</v>
      </c>
      <c r="F3035" s="6" t="s">
        <v>2213</v>
      </c>
      <c r="G3035" s="6" t="s">
        <v>15</v>
      </c>
      <c r="H3035" s="10" t="str">
        <f>VLOOKUP(G3035,Config!$E$2:$F$17,2,FALSE)</f>
        <v>str</v>
      </c>
      <c r="I3035" s="6">
        <v>1</v>
      </c>
      <c r="J3035" s="6">
        <v>1</v>
      </c>
      <c r="K3035" s="12" t="s">
        <v>77</v>
      </c>
      <c r="L3035" s="6" t="s">
        <v>4060</v>
      </c>
      <c r="M3035" s="10"/>
      <c r="N3035" s="11"/>
    </row>
    <row r="3036" spans="1:14">
      <c r="A3036" s="5" t="s">
        <v>3024</v>
      </c>
      <c r="B3036" s="5" t="s">
        <v>1705</v>
      </c>
      <c r="C3036" s="10" t="s">
        <v>959</v>
      </c>
      <c r="D3036" s="10" t="s">
        <v>960</v>
      </c>
      <c r="E3036" s="11" t="s">
        <v>3301</v>
      </c>
      <c r="F3036" s="6" t="s">
        <v>272</v>
      </c>
      <c r="G3036" s="6" t="s">
        <v>15</v>
      </c>
      <c r="H3036" s="10" t="str">
        <f>VLOOKUP(G3036,Config!$E$2:$F$17,2,FALSE)</f>
        <v>str</v>
      </c>
      <c r="I3036" s="6">
        <v>1</v>
      </c>
      <c r="J3036" s="6">
        <v>1</v>
      </c>
      <c r="K3036" s="12" t="s">
        <v>77</v>
      </c>
      <c r="L3036" s="6" t="s">
        <v>4060</v>
      </c>
      <c r="M3036" s="10"/>
      <c r="N3036" s="11"/>
    </row>
    <row r="3037" spans="1:14">
      <c r="A3037" s="5" t="s">
        <v>3024</v>
      </c>
      <c r="B3037" s="5" t="s">
        <v>1706</v>
      </c>
      <c r="C3037" s="10" t="s">
        <v>959</v>
      </c>
      <c r="D3037" s="10" t="s">
        <v>960</v>
      </c>
      <c r="E3037" s="11" t="s">
        <v>3301</v>
      </c>
      <c r="F3037" s="6" t="s">
        <v>2647</v>
      </c>
      <c r="G3037" s="6" t="s">
        <v>3763</v>
      </c>
      <c r="H3037" s="10" t="str">
        <f>VLOOKUP(G3037,Config!$E$2:$F$17,2,FALSE)</f>
        <v>lng</v>
      </c>
      <c r="I3037" s="6">
        <v>1</v>
      </c>
      <c r="J3037" s="6">
        <v>1</v>
      </c>
      <c r="K3037" s="12" t="s">
        <v>77</v>
      </c>
      <c r="L3037" s="6" t="s">
        <v>4060</v>
      </c>
      <c r="M3037" s="10"/>
      <c r="N3037" s="11"/>
    </row>
    <row r="3038" spans="1:14">
      <c r="A3038" s="5" t="s">
        <v>3024</v>
      </c>
      <c r="B3038" s="5" t="s">
        <v>1124</v>
      </c>
      <c r="C3038" s="10" t="s">
        <v>959</v>
      </c>
      <c r="D3038" s="10" t="s">
        <v>960</v>
      </c>
      <c r="E3038" s="11" t="s">
        <v>3301</v>
      </c>
      <c r="F3038" s="6" t="s">
        <v>2187</v>
      </c>
      <c r="G3038" s="6" t="s">
        <v>15</v>
      </c>
      <c r="H3038" s="10" t="str">
        <f>VLOOKUP(G3038,Config!$E$2:$F$17,2,FALSE)</f>
        <v>str</v>
      </c>
      <c r="I3038" s="6">
        <v>1</v>
      </c>
      <c r="J3038" s="6"/>
      <c r="K3038" s="12" t="s">
        <v>77</v>
      </c>
      <c r="L3038" s="6" t="s">
        <v>4060</v>
      </c>
      <c r="M3038" s="10"/>
      <c r="N3038" s="11"/>
    </row>
    <row r="3039" spans="1:14">
      <c r="A3039" s="5" t="s">
        <v>3024</v>
      </c>
      <c r="B3039" s="5" t="s">
        <v>1707</v>
      </c>
      <c r="C3039" s="10" t="s">
        <v>959</v>
      </c>
      <c r="D3039" s="10" t="s">
        <v>960</v>
      </c>
      <c r="E3039" s="11" t="s">
        <v>3301</v>
      </c>
      <c r="F3039" s="6" t="s">
        <v>2648</v>
      </c>
      <c r="G3039" s="6" t="s">
        <v>15</v>
      </c>
      <c r="H3039" s="10" t="str">
        <f>VLOOKUP(G3039,Config!$E$2:$F$17,2,FALSE)</f>
        <v>str</v>
      </c>
      <c r="I3039" s="6">
        <v>0</v>
      </c>
      <c r="J3039" s="6"/>
      <c r="K3039" s="12" t="s">
        <v>77</v>
      </c>
      <c r="L3039" s="6" t="s">
        <v>4060</v>
      </c>
      <c r="M3039" s="10"/>
      <c r="N3039" s="11"/>
    </row>
    <row r="3040" spans="1:14">
      <c r="A3040" s="5" t="s">
        <v>3024</v>
      </c>
      <c r="B3040" s="5" t="s">
        <v>1697</v>
      </c>
      <c r="C3040" s="10" t="s">
        <v>959</v>
      </c>
      <c r="D3040" s="10" t="s">
        <v>960</v>
      </c>
      <c r="E3040" s="11" t="s">
        <v>3301</v>
      </c>
      <c r="F3040" s="6" t="s">
        <v>2636</v>
      </c>
      <c r="G3040" s="6" t="s">
        <v>15</v>
      </c>
      <c r="H3040" s="10" t="str">
        <f>VLOOKUP(G3040,Config!$E$2:$F$17,2,FALSE)</f>
        <v>str</v>
      </c>
      <c r="I3040" s="6">
        <v>0</v>
      </c>
      <c r="J3040" s="6"/>
      <c r="K3040" s="12" t="s">
        <v>77</v>
      </c>
      <c r="L3040" s="6" t="s">
        <v>4060</v>
      </c>
      <c r="M3040" s="10"/>
      <c r="N3040" s="11"/>
    </row>
    <row r="3041" spans="1:14">
      <c r="A3041" s="5" t="s">
        <v>3024</v>
      </c>
      <c r="B3041" s="5" t="s">
        <v>1708</v>
      </c>
      <c r="C3041" s="10" t="s">
        <v>959</v>
      </c>
      <c r="D3041" s="10" t="s">
        <v>960</v>
      </c>
      <c r="E3041" s="11" t="s">
        <v>3301</v>
      </c>
      <c r="F3041" s="6" t="s">
        <v>2649</v>
      </c>
      <c r="G3041" s="6" t="s">
        <v>15</v>
      </c>
      <c r="H3041" s="10" t="str">
        <f>VLOOKUP(G3041,Config!$E$2:$F$17,2,FALSE)</f>
        <v>str</v>
      </c>
      <c r="I3041" s="6">
        <v>0</v>
      </c>
      <c r="J3041" s="6"/>
      <c r="K3041" s="12" t="s">
        <v>77</v>
      </c>
      <c r="L3041" s="6" t="s">
        <v>4060</v>
      </c>
      <c r="M3041" s="10"/>
      <c r="N3041" s="11"/>
    </row>
    <row r="3042" spans="1:14">
      <c r="A3042" s="5" t="s">
        <v>3024</v>
      </c>
      <c r="B3042" s="5" t="s">
        <v>976</v>
      </c>
      <c r="C3042" s="10" t="s">
        <v>959</v>
      </c>
      <c r="D3042" s="10" t="s">
        <v>960</v>
      </c>
      <c r="E3042" s="11" t="s">
        <v>3301</v>
      </c>
      <c r="F3042" s="6" t="s">
        <v>2074</v>
      </c>
      <c r="G3042" s="6" t="s">
        <v>15</v>
      </c>
      <c r="H3042" s="10" t="str">
        <f>VLOOKUP(G3042,Config!$E$2:$F$17,2,FALSE)</f>
        <v>str</v>
      </c>
      <c r="I3042" s="6">
        <v>1</v>
      </c>
      <c r="J3042" s="6"/>
      <c r="K3042" s="12" t="s">
        <v>77</v>
      </c>
      <c r="L3042" s="6" t="s">
        <v>4060</v>
      </c>
      <c r="M3042" s="10"/>
      <c r="N3042" s="11"/>
    </row>
    <row r="3043" spans="1:14">
      <c r="A3043" s="5" t="s">
        <v>3024</v>
      </c>
      <c r="B3043" s="5" t="s">
        <v>977</v>
      </c>
      <c r="C3043" s="10" t="s">
        <v>959</v>
      </c>
      <c r="D3043" s="10" t="s">
        <v>960</v>
      </c>
      <c r="E3043" s="11" t="s">
        <v>3301</v>
      </c>
      <c r="F3043" s="6" t="s">
        <v>2075</v>
      </c>
      <c r="G3043" s="6" t="s">
        <v>47</v>
      </c>
      <c r="H3043" s="10" t="str">
        <f>VLOOKUP(G3043,Config!$E$2:$F$17,2,FALSE)</f>
        <v>ts</v>
      </c>
      <c r="I3043" s="6">
        <v>1</v>
      </c>
      <c r="J3043" s="6"/>
      <c r="K3043" s="12" t="s">
        <v>77</v>
      </c>
      <c r="L3043" s="6" t="s">
        <v>4060</v>
      </c>
      <c r="M3043" s="10"/>
      <c r="N3043" s="11"/>
    </row>
    <row r="3044" spans="1:14">
      <c r="A3044" s="5" t="s">
        <v>3024</v>
      </c>
      <c r="B3044" s="5" t="s">
        <v>1105</v>
      </c>
      <c r="C3044" s="10" t="s">
        <v>959</v>
      </c>
      <c r="D3044" s="10" t="s">
        <v>960</v>
      </c>
      <c r="E3044" s="11" t="s">
        <v>3301</v>
      </c>
      <c r="F3044" s="6" t="s">
        <v>87</v>
      </c>
      <c r="G3044" s="6" t="s">
        <v>15</v>
      </c>
      <c r="H3044" s="10" t="str">
        <f>VLOOKUP(G3044,Config!$E$2:$F$17,2,FALSE)</f>
        <v>str</v>
      </c>
      <c r="I3044" s="6">
        <v>0</v>
      </c>
      <c r="J3044" s="6"/>
      <c r="K3044" s="12" t="s">
        <v>77</v>
      </c>
      <c r="L3044" s="6" t="s">
        <v>4060</v>
      </c>
      <c r="M3044" s="10"/>
      <c r="N3044" s="11"/>
    </row>
    <row r="3045" spans="1:14">
      <c r="A3045" s="5" t="s">
        <v>3024</v>
      </c>
      <c r="B3045" s="5" t="s">
        <v>979</v>
      </c>
      <c r="C3045" s="10" t="s">
        <v>959</v>
      </c>
      <c r="D3045" s="10" t="s">
        <v>960</v>
      </c>
      <c r="E3045" s="11" t="s">
        <v>3301</v>
      </c>
      <c r="F3045" s="6" t="s">
        <v>89</v>
      </c>
      <c r="G3045" s="6" t="s">
        <v>47</v>
      </c>
      <c r="H3045" s="10" t="str">
        <f>VLOOKUP(G3045,Config!$E$2:$F$17,2,FALSE)</f>
        <v>ts</v>
      </c>
      <c r="I3045" s="6">
        <v>0</v>
      </c>
      <c r="J3045" s="6"/>
      <c r="K3045" s="12" t="s">
        <v>77</v>
      </c>
      <c r="L3045" s="6" t="s">
        <v>4060</v>
      </c>
      <c r="M3045" s="10"/>
      <c r="N3045" s="11"/>
    </row>
    <row r="3046" spans="1:14">
      <c r="A3046" s="5" t="s">
        <v>3024</v>
      </c>
      <c r="B3046" s="5" t="s">
        <v>1107</v>
      </c>
      <c r="C3046" s="10" t="s">
        <v>959</v>
      </c>
      <c r="D3046" s="10" t="s">
        <v>960</v>
      </c>
      <c r="E3046" s="11" t="s">
        <v>3301</v>
      </c>
      <c r="F3046" s="6" t="s">
        <v>2076</v>
      </c>
      <c r="G3046" s="6" t="s">
        <v>15</v>
      </c>
      <c r="H3046" s="10" t="str">
        <f>VLOOKUP(G3046,Config!$E$2:$F$17,2,FALSE)</f>
        <v>str</v>
      </c>
      <c r="I3046" s="6">
        <v>0</v>
      </c>
      <c r="J3046" s="6"/>
      <c r="K3046" s="12" t="s">
        <v>77</v>
      </c>
      <c r="L3046" s="6" t="s">
        <v>4060</v>
      </c>
      <c r="M3046" s="10"/>
      <c r="N3046" s="11"/>
    </row>
    <row r="3047" spans="1:14">
      <c r="A3047" s="5" t="s">
        <v>3024</v>
      </c>
      <c r="B3047" s="5" t="s">
        <v>981</v>
      </c>
      <c r="C3047" s="10" t="s">
        <v>959</v>
      </c>
      <c r="D3047" s="10" t="s">
        <v>960</v>
      </c>
      <c r="E3047" s="11" t="s">
        <v>3301</v>
      </c>
      <c r="F3047" s="6" t="s">
        <v>2077</v>
      </c>
      <c r="G3047" s="6" t="s">
        <v>47</v>
      </c>
      <c r="H3047" s="10" t="str">
        <f>VLOOKUP(G3047,Config!$E$2:$F$17,2,FALSE)</f>
        <v>ts</v>
      </c>
      <c r="I3047" s="6">
        <v>0</v>
      </c>
      <c r="J3047" s="6"/>
      <c r="K3047" s="12" t="s">
        <v>77</v>
      </c>
      <c r="L3047" s="6" t="s">
        <v>4060</v>
      </c>
      <c r="M3047" s="10"/>
      <c r="N3047" s="11"/>
    </row>
    <row r="3048" spans="1:14">
      <c r="A3048" s="5" t="s">
        <v>3025</v>
      </c>
      <c r="B3048" s="5" t="s">
        <v>1709</v>
      </c>
      <c r="C3048" s="10" t="s">
        <v>959</v>
      </c>
      <c r="D3048" s="10" t="s">
        <v>960</v>
      </c>
      <c r="E3048" s="11" t="s">
        <v>3302</v>
      </c>
      <c r="F3048" s="6" t="s">
        <v>2650</v>
      </c>
      <c r="G3048" s="6" t="s">
        <v>15</v>
      </c>
      <c r="H3048" s="10" t="str">
        <f>VLOOKUP(G3048,Config!$E$2:$F$17,2,FALSE)</f>
        <v>str</v>
      </c>
      <c r="I3048" s="6">
        <v>1</v>
      </c>
      <c r="J3048" s="6">
        <v>1</v>
      </c>
      <c r="K3048" s="12" t="s">
        <v>77</v>
      </c>
      <c r="L3048" s="6" t="s">
        <v>451</v>
      </c>
      <c r="M3048" s="10"/>
      <c r="N3048" s="11"/>
    </row>
    <row r="3049" spans="1:14">
      <c r="A3049" s="5" t="s">
        <v>3025</v>
      </c>
      <c r="B3049" s="5" t="s">
        <v>1710</v>
      </c>
      <c r="C3049" s="10" t="s">
        <v>959</v>
      </c>
      <c r="D3049" s="10" t="s">
        <v>960</v>
      </c>
      <c r="E3049" s="11" t="s">
        <v>3302</v>
      </c>
      <c r="F3049" s="6" t="s">
        <v>2651</v>
      </c>
      <c r="G3049" s="6" t="s">
        <v>15</v>
      </c>
      <c r="H3049" s="10" t="str">
        <f>VLOOKUP(G3049,Config!$E$2:$F$17,2,FALSE)</f>
        <v>str</v>
      </c>
      <c r="I3049" s="6">
        <v>1</v>
      </c>
      <c r="J3049" s="6"/>
      <c r="K3049" s="12" t="s">
        <v>77</v>
      </c>
      <c r="L3049" s="6" t="s">
        <v>451</v>
      </c>
      <c r="M3049" s="10"/>
      <c r="N3049" s="11"/>
    </row>
    <row r="3050" spans="1:14">
      <c r="A3050" s="5" t="s">
        <v>3025</v>
      </c>
      <c r="B3050" s="5" t="s">
        <v>1711</v>
      </c>
      <c r="C3050" s="10" t="s">
        <v>959</v>
      </c>
      <c r="D3050" s="10" t="s">
        <v>960</v>
      </c>
      <c r="E3050" s="11" t="s">
        <v>3302</v>
      </c>
      <c r="F3050" s="6" t="s">
        <v>2652</v>
      </c>
      <c r="G3050" s="6" t="s">
        <v>15</v>
      </c>
      <c r="H3050" s="10" t="str">
        <f>VLOOKUP(G3050,Config!$E$2:$F$17,2,FALSE)</f>
        <v>str</v>
      </c>
      <c r="I3050" s="6">
        <v>1</v>
      </c>
      <c r="J3050" s="6"/>
      <c r="K3050" s="12" t="s">
        <v>77</v>
      </c>
      <c r="L3050" s="6" t="s">
        <v>451</v>
      </c>
      <c r="M3050" s="10"/>
      <c r="N3050" s="11"/>
    </row>
    <row r="3051" spans="1:14">
      <c r="A3051" s="5" t="s">
        <v>3025</v>
      </c>
      <c r="B3051" s="5" t="s">
        <v>1712</v>
      </c>
      <c r="C3051" s="10" t="s">
        <v>959</v>
      </c>
      <c r="D3051" s="10" t="s">
        <v>960</v>
      </c>
      <c r="E3051" s="11" t="s">
        <v>3302</v>
      </c>
      <c r="F3051" s="6" t="s">
        <v>2653</v>
      </c>
      <c r="G3051" s="6" t="s">
        <v>15</v>
      </c>
      <c r="H3051" s="10" t="str">
        <f>VLOOKUP(G3051,Config!$E$2:$F$17,2,FALSE)</f>
        <v>str</v>
      </c>
      <c r="I3051" s="6">
        <v>1</v>
      </c>
      <c r="J3051" s="6"/>
      <c r="K3051" s="12" t="s">
        <v>77</v>
      </c>
      <c r="L3051" s="6" t="s">
        <v>451</v>
      </c>
      <c r="M3051" s="10"/>
      <c r="N3051" s="11"/>
    </row>
    <row r="3052" spans="1:14">
      <c r="A3052" s="5" t="s">
        <v>3025</v>
      </c>
      <c r="B3052" s="5" t="s">
        <v>1713</v>
      </c>
      <c r="C3052" s="10" t="s">
        <v>959</v>
      </c>
      <c r="D3052" s="10" t="s">
        <v>960</v>
      </c>
      <c r="E3052" s="11" t="s">
        <v>3302</v>
      </c>
      <c r="F3052" s="6" t="s">
        <v>2654</v>
      </c>
      <c r="G3052" s="6" t="s">
        <v>15</v>
      </c>
      <c r="H3052" s="10" t="str">
        <f>VLOOKUP(G3052,Config!$E$2:$F$17,2,FALSE)</f>
        <v>str</v>
      </c>
      <c r="I3052" s="6">
        <v>1</v>
      </c>
      <c r="J3052" s="6"/>
      <c r="K3052" s="12" t="s">
        <v>77</v>
      </c>
      <c r="L3052" s="6" t="s">
        <v>451</v>
      </c>
      <c r="M3052" s="10"/>
      <c r="N3052" s="11"/>
    </row>
    <row r="3053" spans="1:14">
      <c r="A3053" s="5" t="s">
        <v>3025</v>
      </c>
      <c r="B3053" s="5" t="s">
        <v>1714</v>
      </c>
      <c r="C3053" s="10" t="s">
        <v>959</v>
      </c>
      <c r="D3053" s="10" t="s">
        <v>960</v>
      </c>
      <c r="E3053" s="11" t="s">
        <v>3302</v>
      </c>
      <c r="F3053" s="6" t="s">
        <v>2655</v>
      </c>
      <c r="G3053" s="6" t="s">
        <v>15</v>
      </c>
      <c r="H3053" s="10" t="str">
        <f>VLOOKUP(G3053,Config!$E$2:$F$17,2,FALSE)</f>
        <v>str</v>
      </c>
      <c r="I3053" s="6">
        <v>1</v>
      </c>
      <c r="J3053" s="6"/>
      <c r="K3053" s="12" t="s">
        <v>77</v>
      </c>
      <c r="L3053" s="6" t="s">
        <v>451</v>
      </c>
      <c r="M3053" s="10"/>
      <c r="N3053" s="11"/>
    </row>
    <row r="3054" spans="1:14">
      <c r="A3054" s="5" t="s">
        <v>3025</v>
      </c>
      <c r="B3054" s="5" t="s">
        <v>1715</v>
      </c>
      <c r="C3054" s="10" t="s">
        <v>959</v>
      </c>
      <c r="D3054" s="10" t="s">
        <v>960</v>
      </c>
      <c r="E3054" s="11" t="s">
        <v>3302</v>
      </c>
      <c r="F3054" s="6" t="s">
        <v>2656</v>
      </c>
      <c r="G3054" s="6" t="s">
        <v>15</v>
      </c>
      <c r="H3054" s="10" t="str">
        <f>VLOOKUP(G3054,Config!$E$2:$F$17,2,FALSE)</f>
        <v>str</v>
      </c>
      <c r="I3054" s="6">
        <v>1</v>
      </c>
      <c r="J3054" s="6"/>
      <c r="K3054" s="12" t="s">
        <v>77</v>
      </c>
      <c r="L3054" s="6" t="s">
        <v>451</v>
      </c>
      <c r="M3054" s="10"/>
      <c r="N3054" s="11"/>
    </row>
    <row r="3055" spans="1:14">
      <c r="A3055" s="5" t="s">
        <v>3025</v>
      </c>
      <c r="B3055" s="5" t="s">
        <v>1708</v>
      </c>
      <c r="C3055" s="10" t="s">
        <v>959</v>
      </c>
      <c r="D3055" s="10" t="s">
        <v>960</v>
      </c>
      <c r="E3055" s="11" t="s">
        <v>3302</v>
      </c>
      <c r="F3055" s="6" t="s">
        <v>2649</v>
      </c>
      <c r="G3055" s="6" t="s">
        <v>15</v>
      </c>
      <c r="H3055" s="10" t="str">
        <f>VLOOKUP(G3055,Config!$E$2:$F$17,2,FALSE)</f>
        <v>str</v>
      </c>
      <c r="I3055" s="6">
        <v>1</v>
      </c>
      <c r="J3055" s="6"/>
      <c r="K3055" s="12" t="s">
        <v>77</v>
      </c>
      <c r="L3055" s="6" t="s">
        <v>451</v>
      </c>
      <c r="M3055" s="10"/>
      <c r="N3055" s="11"/>
    </row>
    <row r="3056" spans="1:14">
      <c r="A3056" s="5" t="s">
        <v>3025</v>
      </c>
      <c r="B3056" s="5" t="s">
        <v>1716</v>
      </c>
      <c r="C3056" s="10" t="s">
        <v>959</v>
      </c>
      <c r="D3056" s="10" t="s">
        <v>960</v>
      </c>
      <c r="E3056" s="11" t="s">
        <v>3302</v>
      </c>
      <c r="F3056" s="6" t="s">
        <v>2657</v>
      </c>
      <c r="G3056" s="6" t="s">
        <v>15</v>
      </c>
      <c r="H3056" s="10" t="str">
        <f>VLOOKUP(G3056,Config!$E$2:$F$17,2,FALSE)</f>
        <v>str</v>
      </c>
      <c r="I3056" s="6">
        <v>1</v>
      </c>
      <c r="J3056" s="6"/>
      <c r="K3056" s="12" t="s">
        <v>77</v>
      </c>
      <c r="L3056" s="6" t="s">
        <v>451</v>
      </c>
      <c r="M3056" s="10"/>
      <c r="N3056" s="11"/>
    </row>
    <row r="3057" spans="1:14">
      <c r="A3057" s="5" t="s">
        <v>3025</v>
      </c>
      <c r="B3057" s="5" t="s">
        <v>1717</v>
      </c>
      <c r="C3057" s="10" t="s">
        <v>959</v>
      </c>
      <c r="D3057" s="10" t="s">
        <v>960</v>
      </c>
      <c r="E3057" s="11" t="s">
        <v>3302</v>
      </c>
      <c r="F3057" s="6" t="s">
        <v>2658</v>
      </c>
      <c r="G3057" s="6" t="s">
        <v>15</v>
      </c>
      <c r="H3057" s="10" t="str">
        <f>VLOOKUP(G3057,Config!$E$2:$F$17,2,FALSE)</f>
        <v>str</v>
      </c>
      <c r="I3057" s="6">
        <v>1</v>
      </c>
      <c r="J3057" s="6"/>
      <c r="K3057" s="12" t="s">
        <v>77</v>
      </c>
      <c r="L3057" s="6" t="s">
        <v>451</v>
      </c>
      <c r="M3057" s="10"/>
      <c r="N3057" s="11"/>
    </row>
    <row r="3058" spans="1:14">
      <c r="A3058" s="5" t="s">
        <v>3025</v>
      </c>
      <c r="B3058" s="5" t="s">
        <v>1104</v>
      </c>
      <c r="C3058" s="10" t="s">
        <v>959</v>
      </c>
      <c r="D3058" s="10" t="s">
        <v>960</v>
      </c>
      <c r="E3058" s="11" t="s">
        <v>3302</v>
      </c>
      <c r="F3058" s="6" t="s">
        <v>2173</v>
      </c>
      <c r="G3058" s="6" t="s">
        <v>15</v>
      </c>
      <c r="H3058" s="10" t="str">
        <f>VLOOKUP(G3058,Config!$E$2:$F$17,2,FALSE)</f>
        <v>str</v>
      </c>
      <c r="I3058" s="6">
        <v>1</v>
      </c>
      <c r="J3058" s="6"/>
      <c r="K3058" s="12" t="s">
        <v>77</v>
      </c>
      <c r="L3058" s="6" t="s">
        <v>451</v>
      </c>
      <c r="M3058" s="10"/>
      <c r="N3058" s="11"/>
    </row>
    <row r="3059" spans="1:14">
      <c r="A3059" s="5" t="s">
        <v>3025</v>
      </c>
      <c r="B3059" s="5" t="s">
        <v>976</v>
      </c>
      <c r="C3059" s="10" t="s">
        <v>959</v>
      </c>
      <c r="D3059" s="10" t="s">
        <v>960</v>
      </c>
      <c r="E3059" s="11" t="s">
        <v>3302</v>
      </c>
      <c r="F3059" s="6" t="s">
        <v>2074</v>
      </c>
      <c r="G3059" s="6" t="s">
        <v>15</v>
      </c>
      <c r="H3059" s="10" t="str">
        <f>VLOOKUP(G3059,Config!$E$2:$F$17,2,FALSE)</f>
        <v>str</v>
      </c>
      <c r="I3059" s="6">
        <v>1</v>
      </c>
      <c r="J3059" s="6"/>
      <c r="K3059" s="12" t="s">
        <v>77</v>
      </c>
      <c r="L3059" s="6" t="s">
        <v>451</v>
      </c>
      <c r="M3059" s="10"/>
      <c r="N3059" s="11"/>
    </row>
    <row r="3060" spans="1:14">
      <c r="A3060" s="5" t="s">
        <v>3025</v>
      </c>
      <c r="B3060" s="5" t="s">
        <v>977</v>
      </c>
      <c r="C3060" s="10" t="s">
        <v>959</v>
      </c>
      <c r="D3060" s="10" t="s">
        <v>960</v>
      </c>
      <c r="E3060" s="11" t="s">
        <v>3302</v>
      </c>
      <c r="F3060" s="6" t="s">
        <v>2075</v>
      </c>
      <c r="G3060" s="6" t="s">
        <v>47</v>
      </c>
      <c r="H3060" s="10" t="str">
        <f>VLOOKUP(G3060,Config!$E$2:$F$17,2,FALSE)</f>
        <v>ts</v>
      </c>
      <c r="I3060" s="6">
        <v>1</v>
      </c>
      <c r="J3060" s="6"/>
      <c r="K3060" s="12" t="s">
        <v>77</v>
      </c>
      <c r="L3060" s="6" t="s">
        <v>451</v>
      </c>
      <c r="M3060" s="10"/>
      <c r="N3060" s="11"/>
    </row>
    <row r="3061" spans="1:14">
      <c r="A3061" s="5" t="s">
        <v>3025</v>
      </c>
      <c r="B3061" s="5" t="s">
        <v>1105</v>
      </c>
      <c r="C3061" s="10" t="s">
        <v>959</v>
      </c>
      <c r="D3061" s="10" t="s">
        <v>960</v>
      </c>
      <c r="E3061" s="11" t="s">
        <v>3302</v>
      </c>
      <c r="F3061" s="6" t="s">
        <v>87</v>
      </c>
      <c r="G3061" s="6" t="s">
        <v>15</v>
      </c>
      <c r="H3061" s="10" t="str">
        <f>VLOOKUP(G3061,Config!$E$2:$F$17,2,FALSE)</f>
        <v>str</v>
      </c>
      <c r="I3061" s="6">
        <v>0</v>
      </c>
      <c r="J3061" s="6"/>
      <c r="K3061" s="12" t="s">
        <v>77</v>
      </c>
      <c r="L3061" s="6" t="s">
        <v>451</v>
      </c>
      <c r="M3061" s="10"/>
      <c r="N3061" s="11"/>
    </row>
    <row r="3062" spans="1:14">
      <c r="A3062" s="5" t="s">
        <v>3025</v>
      </c>
      <c r="B3062" s="5" t="s">
        <v>979</v>
      </c>
      <c r="C3062" s="10" t="s">
        <v>959</v>
      </c>
      <c r="D3062" s="10" t="s">
        <v>960</v>
      </c>
      <c r="E3062" s="11" t="s">
        <v>3302</v>
      </c>
      <c r="F3062" s="6" t="s">
        <v>89</v>
      </c>
      <c r="G3062" s="6" t="s">
        <v>47</v>
      </c>
      <c r="H3062" s="10" t="str">
        <f>VLOOKUP(G3062,Config!$E$2:$F$17,2,FALSE)</f>
        <v>ts</v>
      </c>
      <c r="I3062" s="6">
        <v>0</v>
      </c>
      <c r="J3062" s="6"/>
      <c r="K3062" s="12" t="s">
        <v>77</v>
      </c>
      <c r="L3062" s="6" t="s">
        <v>451</v>
      </c>
      <c r="M3062" s="10"/>
      <c r="N3062" s="11"/>
    </row>
    <row r="3063" spans="1:14">
      <c r="A3063" s="5" t="s">
        <v>3025</v>
      </c>
      <c r="B3063" s="5" t="s">
        <v>1107</v>
      </c>
      <c r="C3063" s="10" t="s">
        <v>959</v>
      </c>
      <c r="D3063" s="10" t="s">
        <v>960</v>
      </c>
      <c r="E3063" s="11" t="s">
        <v>3302</v>
      </c>
      <c r="F3063" s="6" t="s">
        <v>2076</v>
      </c>
      <c r="G3063" s="6" t="s">
        <v>15</v>
      </c>
      <c r="H3063" s="10" t="str">
        <f>VLOOKUP(G3063,Config!$E$2:$F$17,2,FALSE)</f>
        <v>str</v>
      </c>
      <c r="I3063" s="6">
        <v>0</v>
      </c>
      <c r="J3063" s="6"/>
      <c r="K3063" s="12" t="s">
        <v>77</v>
      </c>
      <c r="L3063" s="6" t="s">
        <v>451</v>
      </c>
      <c r="M3063" s="10"/>
      <c r="N3063" s="11"/>
    </row>
    <row r="3064" spans="1:14">
      <c r="A3064" s="5" t="s">
        <v>3025</v>
      </c>
      <c r="B3064" s="5" t="s">
        <v>981</v>
      </c>
      <c r="C3064" s="10" t="s">
        <v>959</v>
      </c>
      <c r="D3064" s="10" t="s">
        <v>960</v>
      </c>
      <c r="E3064" s="11" t="s">
        <v>3302</v>
      </c>
      <c r="F3064" s="6" t="s">
        <v>2077</v>
      </c>
      <c r="G3064" s="6" t="s">
        <v>47</v>
      </c>
      <c r="H3064" s="10" t="str">
        <f>VLOOKUP(G3064,Config!$E$2:$F$17,2,FALSE)</f>
        <v>ts</v>
      </c>
      <c r="I3064" s="6">
        <v>0</v>
      </c>
      <c r="J3064" s="6"/>
      <c r="K3064" s="12" t="s">
        <v>77</v>
      </c>
      <c r="L3064" s="6" t="s">
        <v>451</v>
      </c>
      <c r="M3064" s="10"/>
      <c r="N3064" s="11"/>
    </row>
    <row r="3065" spans="1:14">
      <c r="A3065" s="5" t="s">
        <v>3026</v>
      </c>
      <c r="B3065" s="5" t="s">
        <v>1178</v>
      </c>
      <c r="C3065" s="10" t="s">
        <v>959</v>
      </c>
      <c r="D3065" s="10" t="s">
        <v>960</v>
      </c>
      <c r="E3065" s="11" t="s">
        <v>3303</v>
      </c>
      <c r="F3065" s="6" t="s">
        <v>2213</v>
      </c>
      <c r="G3065" s="6" t="s">
        <v>15</v>
      </c>
      <c r="H3065" s="10" t="str">
        <f>VLOOKUP(G3065,Config!$E$2:$F$17,2,FALSE)</f>
        <v>str</v>
      </c>
      <c r="I3065" s="6">
        <v>1</v>
      </c>
      <c r="J3065" s="6">
        <v>1</v>
      </c>
      <c r="K3065" s="12" t="s">
        <v>77</v>
      </c>
      <c r="L3065" s="6" t="s">
        <v>434</v>
      </c>
      <c r="M3065" s="10"/>
      <c r="N3065" s="11"/>
    </row>
    <row r="3066" spans="1:14">
      <c r="A3066" s="5" t="s">
        <v>3026</v>
      </c>
      <c r="B3066" s="5" t="s">
        <v>1718</v>
      </c>
      <c r="C3066" s="10" t="s">
        <v>959</v>
      </c>
      <c r="D3066" s="10" t="s">
        <v>960</v>
      </c>
      <c r="E3066" s="11" t="s">
        <v>3303</v>
      </c>
      <c r="F3066" s="6" t="s">
        <v>2659</v>
      </c>
      <c r="G3066" s="6" t="s">
        <v>69</v>
      </c>
      <c r="H3066" s="10" t="str">
        <f>VLOOKUP(G3066,Config!$E$2:$F$17,2,FALSE)</f>
        <v>int</v>
      </c>
      <c r="I3066" s="6">
        <v>1</v>
      </c>
      <c r="J3066" s="6">
        <v>1</v>
      </c>
      <c r="K3066" s="12" t="s">
        <v>77</v>
      </c>
      <c r="L3066" s="6" t="s">
        <v>434</v>
      </c>
      <c r="M3066" s="10"/>
      <c r="N3066" s="11"/>
    </row>
    <row r="3067" spans="1:14">
      <c r="A3067" s="5" t="s">
        <v>3026</v>
      </c>
      <c r="B3067" s="5" t="s">
        <v>1709</v>
      </c>
      <c r="C3067" s="10" t="s">
        <v>959</v>
      </c>
      <c r="D3067" s="10" t="s">
        <v>960</v>
      </c>
      <c r="E3067" s="11" t="s">
        <v>3303</v>
      </c>
      <c r="F3067" s="6" t="s">
        <v>2650</v>
      </c>
      <c r="G3067" s="6" t="s">
        <v>15</v>
      </c>
      <c r="H3067" s="10" t="str">
        <f>VLOOKUP(G3067,Config!$E$2:$F$17,2,FALSE)</f>
        <v>str</v>
      </c>
      <c r="I3067" s="6">
        <v>1</v>
      </c>
      <c r="J3067" s="6">
        <v>1</v>
      </c>
      <c r="K3067" s="12" t="s">
        <v>77</v>
      </c>
      <c r="L3067" s="6" t="s">
        <v>434</v>
      </c>
      <c r="M3067" s="10"/>
      <c r="N3067" s="11"/>
    </row>
    <row r="3068" spans="1:14">
      <c r="A3068" s="5" t="s">
        <v>3026</v>
      </c>
      <c r="B3068" s="5" t="s">
        <v>1719</v>
      </c>
      <c r="C3068" s="10" t="s">
        <v>959</v>
      </c>
      <c r="D3068" s="10" t="s">
        <v>960</v>
      </c>
      <c r="E3068" s="11" t="s">
        <v>3303</v>
      </c>
      <c r="F3068" s="6" t="s">
        <v>2660</v>
      </c>
      <c r="G3068" s="6" t="s">
        <v>15</v>
      </c>
      <c r="H3068" s="10" t="str">
        <f>VLOOKUP(G3068,Config!$E$2:$F$17,2,FALSE)</f>
        <v>str</v>
      </c>
      <c r="I3068" s="6">
        <v>0</v>
      </c>
      <c r="J3068" s="6"/>
      <c r="K3068" s="12" t="s">
        <v>77</v>
      </c>
      <c r="L3068" s="6" t="s">
        <v>434</v>
      </c>
      <c r="M3068" s="10"/>
      <c r="N3068" s="11"/>
    </row>
    <row r="3069" spans="1:14">
      <c r="A3069" s="5" t="s">
        <v>3026</v>
      </c>
      <c r="B3069" s="5" t="s">
        <v>1720</v>
      </c>
      <c r="C3069" s="10" t="s">
        <v>959</v>
      </c>
      <c r="D3069" s="10" t="s">
        <v>960</v>
      </c>
      <c r="E3069" s="11" t="s">
        <v>3303</v>
      </c>
      <c r="F3069" s="6" t="s">
        <v>2661</v>
      </c>
      <c r="G3069" s="6" t="s">
        <v>15</v>
      </c>
      <c r="H3069" s="10" t="str">
        <f>VLOOKUP(G3069,Config!$E$2:$F$17,2,FALSE)</f>
        <v>str</v>
      </c>
      <c r="I3069" s="6">
        <v>0</v>
      </c>
      <c r="J3069" s="6"/>
      <c r="K3069" s="12" t="s">
        <v>77</v>
      </c>
      <c r="L3069" s="6" t="s">
        <v>434</v>
      </c>
      <c r="M3069" s="10"/>
      <c r="N3069" s="11"/>
    </row>
    <row r="3070" spans="1:14">
      <c r="A3070" s="5" t="s">
        <v>3026</v>
      </c>
      <c r="B3070" s="5" t="s">
        <v>1104</v>
      </c>
      <c r="C3070" s="10" t="s">
        <v>959</v>
      </c>
      <c r="D3070" s="10" t="s">
        <v>960</v>
      </c>
      <c r="E3070" s="11" t="s">
        <v>3303</v>
      </c>
      <c r="F3070" s="6" t="s">
        <v>2173</v>
      </c>
      <c r="G3070" s="6" t="s">
        <v>15</v>
      </c>
      <c r="H3070" s="10" t="str">
        <f>VLOOKUP(G3070,Config!$E$2:$F$17,2,FALSE)</f>
        <v>str</v>
      </c>
      <c r="I3070" s="6">
        <v>0</v>
      </c>
      <c r="J3070" s="6"/>
      <c r="K3070" s="12" t="s">
        <v>77</v>
      </c>
      <c r="L3070" s="6" t="s">
        <v>434</v>
      </c>
      <c r="M3070" s="10"/>
      <c r="N3070" s="11"/>
    </row>
    <row r="3071" spans="1:14">
      <c r="A3071" s="5" t="s">
        <v>3026</v>
      </c>
      <c r="B3071" s="5" t="s">
        <v>1101</v>
      </c>
      <c r="C3071" s="10" t="s">
        <v>959</v>
      </c>
      <c r="D3071" s="10" t="s">
        <v>960</v>
      </c>
      <c r="E3071" s="11" t="s">
        <v>3303</v>
      </c>
      <c r="F3071" s="6" t="s">
        <v>2083</v>
      </c>
      <c r="G3071" s="6" t="s">
        <v>15</v>
      </c>
      <c r="H3071" s="10" t="str">
        <f>VLOOKUP(G3071,Config!$E$2:$F$17,2,FALSE)</f>
        <v>str</v>
      </c>
      <c r="I3071" s="6">
        <v>0</v>
      </c>
      <c r="J3071" s="6"/>
      <c r="K3071" s="12" t="s">
        <v>77</v>
      </c>
      <c r="L3071" s="6" t="s">
        <v>434</v>
      </c>
      <c r="M3071" s="10"/>
      <c r="N3071" s="11"/>
    </row>
    <row r="3072" spans="1:14">
      <c r="A3072" s="5" t="s">
        <v>3026</v>
      </c>
      <c r="B3072" s="5" t="s">
        <v>976</v>
      </c>
      <c r="C3072" s="10" t="s">
        <v>959</v>
      </c>
      <c r="D3072" s="10" t="s">
        <v>960</v>
      </c>
      <c r="E3072" s="11" t="s">
        <v>3303</v>
      </c>
      <c r="F3072" s="6" t="s">
        <v>2074</v>
      </c>
      <c r="G3072" s="6" t="s">
        <v>15</v>
      </c>
      <c r="H3072" s="10" t="str">
        <f>VLOOKUP(G3072,Config!$E$2:$F$17,2,FALSE)</f>
        <v>str</v>
      </c>
      <c r="I3072" s="6">
        <v>1</v>
      </c>
      <c r="J3072" s="6"/>
      <c r="K3072" s="12" t="s">
        <v>77</v>
      </c>
      <c r="L3072" s="6" t="s">
        <v>434</v>
      </c>
      <c r="M3072" s="10"/>
      <c r="N3072" s="11"/>
    </row>
    <row r="3073" spans="1:14">
      <c r="A3073" s="5" t="s">
        <v>3026</v>
      </c>
      <c r="B3073" s="5" t="s">
        <v>977</v>
      </c>
      <c r="C3073" s="10" t="s">
        <v>959</v>
      </c>
      <c r="D3073" s="10" t="s">
        <v>960</v>
      </c>
      <c r="E3073" s="11" t="s">
        <v>3303</v>
      </c>
      <c r="F3073" s="6" t="s">
        <v>2075</v>
      </c>
      <c r="G3073" s="6" t="s">
        <v>47</v>
      </c>
      <c r="H3073" s="10" t="str">
        <f>VLOOKUP(G3073,Config!$E$2:$F$17,2,FALSE)</f>
        <v>ts</v>
      </c>
      <c r="I3073" s="6">
        <v>1</v>
      </c>
      <c r="J3073" s="6"/>
      <c r="K3073" s="12" t="s">
        <v>77</v>
      </c>
      <c r="L3073" s="6" t="s">
        <v>434</v>
      </c>
      <c r="M3073" s="10"/>
      <c r="N3073" s="11"/>
    </row>
    <row r="3074" spans="1:14">
      <c r="A3074" s="5" t="s">
        <v>3026</v>
      </c>
      <c r="B3074" s="5" t="s">
        <v>1105</v>
      </c>
      <c r="C3074" s="10" t="s">
        <v>959</v>
      </c>
      <c r="D3074" s="10" t="s">
        <v>960</v>
      </c>
      <c r="E3074" s="11" t="s">
        <v>3303</v>
      </c>
      <c r="F3074" s="6" t="s">
        <v>87</v>
      </c>
      <c r="G3074" s="6" t="s">
        <v>15</v>
      </c>
      <c r="H3074" s="10" t="str">
        <f>VLOOKUP(G3074,Config!$E$2:$F$17,2,FALSE)</f>
        <v>str</v>
      </c>
      <c r="I3074" s="6">
        <v>0</v>
      </c>
      <c r="J3074" s="6"/>
      <c r="K3074" s="12" t="s">
        <v>77</v>
      </c>
      <c r="L3074" s="6" t="s">
        <v>434</v>
      </c>
      <c r="M3074" s="10"/>
      <c r="N3074" s="11"/>
    </row>
    <row r="3075" spans="1:14">
      <c r="A3075" s="5" t="s">
        <v>3026</v>
      </c>
      <c r="B3075" s="5" t="s">
        <v>979</v>
      </c>
      <c r="C3075" s="10" t="s">
        <v>959</v>
      </c>
      <c r="D3075" s="10" t="s">
        <v>960</v>
      </c>
      <c r="E3075" s="11" t="s">
        <v>3303</v>
      </c>
      <c r="F3075" s="6" t="s">
        <v>89</v>
      </c>
      <c r="G3075" s="6" t="s">
        <v>47</v>
      </c>
      <c r="H3075" s="10" t="str">
        <f>VLOOKUP(G3075,Config!$E$2:$F$17,2,FALSE)</f>
        <v>ts</v>
      </c>
      <c r="I3075" s="6">
        <v>0</v>
      </c>
      <c r="J3075" s="6"/>
      <c r="K3075" s="12" t="s">
        <v>77</v>
      </c>
      <c r="L3075" s="6" t="s">
        <v>434</v>
      </c>
      <c r="M3075" s="10"/>
      <c r="N3075" s="11"/>
    </row>
    <row r="3076" spans="1:14">
      <c r="A3076" s="5" t="s">
        <v>3026</v>
      </c>
      <c r="B3076" s="5" t="s">
        <v>1107</v>
      </c>
      <c r="C3076" s="10" t="s">
        <v>959</v>
      </c>
      <c r="D3076" s="10" t="s">
        <v>960</v>
      </c>
      <c r="E3076" s="11" t="s">
        <v>3303</v>
      </c>
      <c r="F3076" s="6" t="s">
        <v>2076</v>
      </c>
      <c r="G3076" s="6" t="s">
        <v>15</v>
      </c>
      <c r="H3076" s="10" t="str">
        <f>VLOOKUP(G3076,Config!$E$2:$F$17,2,FALSE)</f>
        <v>str</v>
      </c>
      <c r="I3076" s="6">
        <v>0</v>
      </c>
      <c r="J3076" s="6"/>
      <c r="K3076" s="12" t="s">
        <v>77</v>
      </c>
      <c r="L3076" s="6" t="s">
        <v>434</v>
      </c>
      <c r="M3076" s="10"/>
      <c r="N3076" s="11"/>
    </row>
    <row r="3077" spans="1:14">
      <c r="A3077" s="5" t="s">
        <v>3026</v>
      </c>
      <c r="B3077" s="5" t="s">
        <v>981</v>
      </c>
      <c r="C3077" s="10" t="s">
        <v>959</v>
      </c>
      <c r="D3077" s="10" t="s">
        <v>960</v>
      </c>
      <c r="E3077" s="11" t="s">
        <v>3303</v>
      </c>
      <c r="F3077" s="6" t="s">
        <v>2077</v>
      </c>
      <c r="G3077" s="6" t="s">
        <v>47</v>
      </c>
      <c r="H3077" s="10" t="str">
        <f>VLOOKUP(G3077,Config!$E$2:$F$17,2,FALSE)</f>
        <v>ts</v>
      </c>
      <c r="I3077" s="6">
        <v>0</v>
      </c>
      <c r="J3077" s="6"/>
      <c r="K3077" s="12" t="s">
        <v>77</v>
      </c>
      <c r="L3077" s="6" t="s">
        <v>434</v>
      </c>
      <c r="M3077" s="10"/>
      <c r="N3077" s="11"/>
    </row>
    <row r="3078" spans="1:14">
      <c r="A3078" s="5" t="s">
        <v>3027</v>
      </c>
      <c r="B3078" s="5" t="s">
        <v>1706</v>
      </c>
      <c r="C3078" s="10" t="s">
        <v>959</v>
      </c>
      <c r="D3078" s="10" t="s">
        <v>960</v>
      </c>
      <c r="E3078" s="11" t="s">
        <v>3304</v>
      </c>
      <c r="F3078" s="6" t="s">
        <v>2647</v>
      </c>
      <c r="G3078" s="6" t="s">
        <v>3763</v>
      </c>
      <c r="H3078" s="10" t="str">
        <f>VLOOKUP(G3078,Config!$E$2:$F$17,2,FALSE)</f>
        <v>lng</v>
      </c>
      <c r="I3078" s="6">
        <v>1</v>
      </c>
      <c r="J3078" s="6">
        <v>1</v>
      </c>
      <c r="K3078" s="12" t="s">
        <v>77</v>
      </c>
      <c r="L3078" s="6" t="s">
        <v>4061</v>
      </c>
      <c r="M3078" s="10"/>
      <c r="N3078" s="11"/>
    </row>
    <row r="3079" spans="1:14">
      <c r="A3079" s="5" t="s">
        <v>3027</v>
      </c>
      <c r="B3079" s="5" t="s">
        <v>1178</v>
      </c>
      <c r="C3079" s="10" t="s">
        <v>959</v>
      </c>
      <c r="D3079" s="10" t="s">
        <v>960</v>
      </c>
      <c r="E3079" s="11" t="s">
        <v>3304</v>
      </c>
      <c r="F3079" s="6" t="s">
        <v>2213</v>
      </c>
      <c r="G3079" s="6" t="s">
        <v>15</v>
      </c>
      <c r="H3079" s="10" t="str">
        <f>VLOOKUP(G3079,Config!$E$2:$F$17,2,FALSE)</f>
        <v>str</v>
      </c>
      <c r="I3079" s="6">
        <v>0</v>
      </c>
      <c r="J3079" s="6"/>
      <c r="K3079" s="12" t="s">
        <v>77</v>
      </c>
      <c r="L3079" s="6" t="s">
        <v>4061</v>
      </c>
      <c r="M3079" s="10"/>
      <c r="N3079" s="11"/>
    </row>
    <row r="3080" spans="1:14">
      <c r="A3080" s="5" t="s">
        <v>3027</v>
      </c>
      <c r="B3080" s="5" t="s">
        <v>1709</v>
      </c>
      <c r="C3080" s="10" t="s">
        <v>959</v>
      </c>
      <c r="D3080" s="10" t="s">
        <v>960</v>
      </c>
      <c r="E3080" s="11" t="s">
        <v>3304</v>
      </c>
      <c r="F3080" s="6" t="s">
        <v>2650</v>
      </c>
      <c r="G3080" s="6" t="s">
        <v>15</v>
      </c>
      <c r="H3080" s="10" t="str">
        <f>VLOOKUP(G3080,Config!$E$2:$F$17,2,FALSE)</f>
        <v>str</v>
      </c>
      <c r="I3080" s="6">
        <v>0</v>
      </c>
      <c r="J3080" s="6"/>
      <c r="K3080" s="12" t="s">
        <v>77</v>
      </c>
      <c r="L3080" s="6" t="s">
        <v>4061</v>
      </c>
      <c r="M3080" s="10"/>
      <c r="N3080" s="11"/>
    </row>
    <row r="3081" spans="1:14">
      <c r="A3081" s="5" t="s">
        <v>3027</v>
      </c>
      <c r="B3081" s="5" t="s">
        <v>1710</v>
      </c>
      <c r="C3081" s="10" t="s">
        <v>959</v>
      </c>
      <c r="D3081" s="10" t="s">
        <v>960</v>
      </c>
      <c r="E3081" s="11" t="s">
        <v>3304</v>
      </c>
      <c r="F3081" s="6" t="s">
        <v>2651</v>
      </c>
      <c r="G3081" s="6" t="s">
        <v>15</v>
      </c>
      <c r="H3081" s="10" t="str">
        <f>VLOOKUP(G3081,Config!$E$2:$F$17,2,FALSE)</f>
        <v>str</v>
      </c>
      <c r="I3081" s="6">
        <v>0</v>
      </c>
      <c r="J3081" s="6"/>
      <c r="K3081" s="12" t="s">
        <v>77</v>
      </c>
      <c r="L3081" s="6" t="s">
        <v>4061</v>
      </c>
      <c r="M3081" s="10"/>
      <c r="N3081" s="11"/>
    </row>
    <row r="3082" spans="1:14">
      <c r="A3082" s="5" t="s">
        <v>3027</v>
      </c>
      <c r="B3082" s="5" t="s">
        <v>1711</v>
      </c>
      <c r="C3082" s="10" t="s">
        <v>959</v>
      </c>
      <c r="D3082" s="10" t="s">
        <v>960</v>
      </c>
      <c r="E3082" s="11" t="s">
        <v>3304</v>
      </c>
      <c r="F3082" s="6" t="s">
        <v>2652</v>
      </c>
      <c r="G3082" s="6" t="s">
        <v>15</v>
      </c>
      <c r="H3082" s="10" t="str">
        <f>VLOOKUP(G3082,Config!$E$2:$F$17,2,FALSE)</f>
        <v>str</v>
      </c>
      <c r="I3082" s="6">
        <v>0</v>
      </c>
      <c r="J3082" s="6"/>
      <c r="K3082" s="12" t="s">
        <v>77</v>
      </c>
      <c r="L3082" s="6" t="s">
        <v>4061</v>
      </c>
      <c r="M3082" s="10"/>
      <c r="N3082" s="11"/>
    </row>
    <row r="3083" spans="1:14">
      <c r="A3083" s="5" t="s">
        <v>3027</v>
      </c>
      <c r="B3083" s="5" t="s">
        <v>1721</v>
      </c>
      <c r="C3083" s="10" t="s">
        <v>959</v>
      </c>
      <c r="D3083" s="10" t="s">
        <v>960</v>
      </c>
      <c r="E3083" s="11" t="s">
        <v>3304</v>
      </c>
      <c r="F3083" s="6" t="s">
        <v>2662</v>
      </c>
      <c r="G3083" s="6" t="s">
        <v>15</v>
      </c>
      <c r="H3083" s="10" t="str">
        <f>VLOOKUP(G3083,Config!$E$2:$F$17,2,FALSE)</f>
        <v>str</v>
      </c>
      <c r="I3083" s="6">
        <v>1</v>
      </c>
      <c r="J3083" s="6"/>
      <c r="K3083" s="12" t="s">
        <v>77</v>
      </c>
      <c r="L3083" s="6" t="s">
        <v>4061</v>
      </c>
      <c r="M3083" s="10"/>
      <c r="N3083" s="11"/>
    </row>
    <row r="3084" spans="1:14">
      <c r="A3084" s="5" t="s">
        <v>3027</v>
      </c>
      <c r="B3084" s="5" t="s">
        <v>1722</v>
      </c>
      <c r="C3084" s="10" t="s">
        <v>959</v>
      </c>
      <c r="D3084" s="10" t="s">
        <v>960</v>
      </c>
      <c r="E3084" s="11" t="s">
        <v>3304</v>
      </c>
      <c r="F3084" s="6" t="s">
        <v>2663</v>
      </c>
      <c r="G3084" s="6" t="s">
        <v>15</v>
      </c>
      <c r="H3084" s="10" t="str">
        <f>VLOOKUP(G3084,Config!$E$2:$F$17,2,FALSE)</f>
        <v>str</v>
      </c>
      <c r="I3084" s="6">
        <v>1</v>
      </c>
      <c r="J3084" s="6"/>
      <c r="K3084" s="12" t="s">
        <v>77</v>
      </c>
      <c r="L3084" s="6" t="s">
        <v>4061</v>
      </c>
      <c r="M3084" s="10"/>
      <c r="N3084" s="11"/>
    </row>
    <row r="3085" spans="1:14">
      <c r="A3085" s="5" t="s">
        <v>3027</v>
      </c>
      <c r="B3085" s="5" t="s">
        <v>1723</v>
      </c>
      <c r="C3085" s="10" t="s">
        <v>959</v>
      </c>
      <c r="D3085" s="10" t="s">
        <v>960</v>
      </c>
      <c r="E3085" s="11" t="s">
        <v>3304</v>
      </c>
      <c r="F3085" s="6" t="s">
        <v>2664</v>
      </c>
      <c r="G3085" s="6" t="s">
        <v>15</v>
      </c>
      <c r="H3085" s="10" t="str">
        <f>VLOOKUP(G3085,Config!$E$2:$F$17,2,FALSE)</f>
        <v>str</v>
      </c>
      <c r="I3085" s="6">
        <v>1</v>
      </c>
      <c r="J3085" s="6"/>
      <c r="K3085" s="12" t="s">
        <v>77</v>
      </c>
      <c r="L3085" s="6" t="s">
        <v>4061</v>
      </c>
      <c r="M3085" s="10"/>
      <c r="N3085" s="11"/>
    </row>
    <row r="3086" spans="1:14">
      <c r="A3086" s="5" t="s">
        <v>3027</v>
      </c>
      <c r="B3086" s="5" t="s">
        <v>1097</v>
      </c>
      <c r="C3086" s="10" t="s">
        <v>959</v>
      </c>
      <c r="D3086" s="10" t="s">
        <v>960</v>
      </c>
      <c r="E3086" s="11" t="s">
        <v>3304</v>
      </c>
      <c r="F3086" s="6" t="s">
        <v>79</v>
      </c>
      <c r="G3086" s="6" t="s">
        <v>15</v>
      </c>
      <c r="H3086" s="10" t="str">
        <f>VLOOKUP(G3086,Config!$E$2:$F$17,2,FALSE)</f>
        <v>str</v>
      </c>
      <c r="I3086" s="6">
        <v>1</v>
      </c>
      <c r="J3086" s="6"/>
      <c r="K3086" s="12" t="s">
        <v>77</v>
      </c>
      <c r="L3086" s="6" t="s">
        <v>4061</v>
      </c>
      <c r="M3086" s="10"/>
      <c r="N3086" s="11"/>
    </row>
    <row r="3087" spans="1:14">
      <c r="A3087" s="5" t="s">
        <v>3027</v>
      </c>
      <c r="B3087" s="5" t="s">
        <v>1109</v>
      </c>
      <c r="C3087" s="10" t="s">
        <v>959</v>
      </c>
      <c r="D3087" s="10" t="s">
        <v>960</v>
      </c>
      <c r="E3087" s="11" t="s">
        <v>3304</v>
      </c>
      <c r="F3087" s="6" t="s">
        <v>81</v>
      </c>
      <c r="G3087" s="6" t="s">
        <v>15</v>
      </c>
      <c r="H3087" s="10" t="str">
        <f>VLOOKUP(G3087,Config!$E$2:$F$17,2,FALSE)</f>
        <v>str</v>
      </c>
      <c r="I3087" s="6">
        <v>1</v>
      </c>
      <c r="J3087" s="6"/>
      <c r="K3087" s="12" t="s">
        <v>77</v>
      </c>
      <c r="L3087" s="6" t="s">
        <v>4061</v>
      </c>
      <c r="M3087" s="10"/>
      <c r="N3087" s="11"/>
    </row>
    <row r="3088" spans="1:14">
      <c r="A3088" s="5" t="s">
        <v>3027</v>
      </c>
      <c r="B3088" s="5" t="s">
        <v>1724</v>
      </c>
      <c r="C3088" s="10" t="s">
        <v>959</v>
      </c>
      <c r="D3088" s="10" t="s">
        <v>960</v>
      </c>
      <c r="E3088" s="11" t="s">
        <v>3304</v>
      </c>
      <c r="F3088" s="6" t="s">
        <v>2064</v>
      </c>
      <c r="G3088" s="6" t="s">
        <v>15</v>
      </c>
      <c r="H3088" s="10" t="str">
        <f>VLOOKUP(G3088,Config!$E$2:$F$17,2,FALSE)</f>
        <v>str</v>
      </c>
      <c r="I3088" s="6">
        <v>1</v>
      </c>
      <c r="J3088" s="6"/>
      <c r="K3088" s="12" t="s">
        <v>77</v>
      </c>
      <c r="L3088" s="6" t="s">
        <v>4061</v>
      </c>
      <c r="M3088" s="10"/>
      <c r="N3088" s="11"/>
    </row>
    <row r="3089" spans="1:14">
      <c r="A3089" s="5" t="s">
        <v>3027</v>
      </c>
      <c r="B3089" s="5" t="s">
        <v>1098</v>
      </c>
      <c r="C3089" s="10" t="s">
        <v>959</v>
      </c>
      <c r="D3089" s="10" t="s">
        <v>960</v>
      </c>
      <c r="E3089" s="11" t="s">
        <v>3304</v>
      </c>
      <c r="F3089" s="6" t="s">
        <v>365</v>
      </c>
      <c r="G3089" s="6" t="s">
        <v>15</v>
      </c>
      <c r="H3089" s="10" t="str">
        <f>VLOOKUP(G3089,Config!$E$2:$F$17,2,FALSE)</f>
        <v>str</v>
      </c>
      <c r="I3089" s="6">
        <v>1</v>
      </c>
      <c r="J3089" s="6"/>
      <c r="K3089" s="12" t="s">
        <v>77</v>
      </c>
      <c r="L3089" s="6" t="s">
        <v>4061</v>
      </c>
      <c r="M3089" s="10"/>
      <c r="N3089" s="11"/>
    </row>
    <row r="3090" spans="1:14">
      <c r="A3090" s="5" t="s">
        <v>3027</v>
      </c>
      <c r="B3090" s="5" t="s">
        <v>1725</v>
      </c>
      <c r="C3090" s="10" t="s">
        <v>959</v>
      </c>
      <c r="D3090" s="10" t="s">
        <v>960</v>
      </c>
      <c r="E3090" s="11" t="s">
        <v>3304</v>
      </c>
      <c r="F3090" s="6" t="s">
        <v>2665</v>
      </c>
      <c r="G3090" s="6" t="s">
        <v>47</v>
      </c>
      <c r="H3090" s="10" t="str">
        <f>VLOOKUP(G3090,Config!$E$2:$F$17,2,FALSE)</f>
        <v>ts</v>
      </c>
      <c r="I3090" s="6">
        <v>1</v>
      </c>
      <c r="J3090" s="6"/>
      <c r="K3090" s="12" t="s">
        <v>77</v>
      </c>
      <c r="L3090" s="6" t="s">
        <v>4061</v>
      </c>
      <c r="M3090" s="10"/>
      <c r="N3090" s="11"/>
    </row>
    <row r="3091" spans="1:14">
      <c r="A3091" s="5" t="s">
        <v>3027</v>
      </c>
      <c r="B3091" s="5" t="s">
        <v>976</v>
      </c>
      <c r="C3091" s="10" t="s">
        <v>959</v>
      </c>
      <c r="D3091" s="10" t="s">
        <v>960</v>
      </c>
      <c r="E3091" s="11" t="s">
        <v>3304</v>
      </c>
      <c r="F3091" s="6" t="s">
        <v>2074</v>
      </c>
      <c r="G3091" s="6" t="s">
        <v>15</v>
      </c>
      <c r="H3091" s="10" t="str">
        <f>VLOOKUP(G3091,Config!$E$2:$F$17,2,FALSE)</f>
        <v>str</v>
      </c>
      <c r="I3091" s="6">
        <v>1</v>
      </c>
      <c r="J3091" s="6"/>
      <c r="K3091" s="12" t="s">
        <v>77</v>
      </c>
      <c r="L3091" s="6" t="s">
        <v>4061</v>
      </c>
      <c r="M3091" s="10"/>
      <c r="N3091" s="11"/>
    </row>
    <row r="3092" spans="1:14">
      <c r="A3092" s="5" t="s">
        <v>3027</v>
      </c>
      <c r="B3092" s="5" t="s">
        <v>977</v>
      </c>
      <c r="C3092" s="10" t="s">
        <v>959</v>
      </c>
      <c r="D3092" s="10" t="s">
        <v>960</v>
      </c>
      <c r="E3092" s="11" t="s">
        <v>3304</v>
      </c>
      <c r="F3092" s="6" t="s">
        <v>2075</v>
      </c>
      <c r="G3092" s="6" t="s">
        <v>47</v>
      </c>
      <c r="H3092" s="10" t="str">
        <f>VLOOKUP(G3092,Config!$E$2:$F$17,2,FALSE)</f>
        <v>ts</v>
      </c>
      <c r="I3092" s="6">
        <v>1</v>
      </c>
      <c r="J3092" s="6"/>
      <c r="K3092" s="12" t="s">
        <v>77</v>
      </c>
      <c r="L3092" s="6" t="s">
        <v>4061</v>
      </c>
      <c r="M3092" s="10"/>
      <c r="N3092" s="11"/>
    </row>
    <row r="3093" spans="1:14">
      <c r="A3093" s="5" t="s">
        <v>3027</v>
      </c>
      <c r="B3093" s="5" t="s">
        <v>1105</v>
      </c>
      <c r="C3093" s="10" t="s">
        <v>959</v>
      </c>
      <c r="D3093" s="10" t="s">
        <v>960</v>
      </c>
      <c r="E3093" s="11" t="s">
        <v>3304</v>
      </c>
      <c r="F3093" s="6" t="s">
        <v>87</v>
      </c>
      <c r="G3093" s="6" t="s">
        <v>15</v>
      </c>
      <c r="H3093" s="10" t="str">
        <f>VLOOKUP(G3093,Config!$E$2:$F$17,2,FALSE)</f>
        <v>str</v>
      </c>
      <c r="I3093" s="6">
        <v>0</v>
      </c>
      <c r="J3093" s="6"/>
      <c r="K3093" s="12" t="s">
        <v>77</v>
      </c>
      <c r="L3093" s="6" t="s">
        <v>4061</v>
      </c>
      <c r="M3093" s="10"/>
      <c r="N3093" s="11"/>
    </row>
    <row r="3094" spans="1:14">
      <c r="A3094" s="5" t="s">
        <v>3027</v>
      </c>
      <c r="B3094" s="5" t="s">
        <v>979</v>
      </c>
      <c r="C3094" s="10" t="s">
        <v>959</v>
      </c>
      <c r="D3094" s="10" t="s">
        <v>960</v>
      </c>
      <c r="E3094" s="11" t="s">
        <v>3304</v>
      </c>
      <c r="F3094" s="6" t="s">
        <v>89</v>
      </c>
      <c r="G3094" s="6" t="s">
        <v>47</v>
      </c>
      <c r="H3094" s="10" t="str">
        <f>VLOOKUP(G3094,Config!$E$2:$F$17,2,FALSE)</f>
        <v>ts</v>
      </c>
      <c r="I3094" s="6">
        <v>0</v>
      </c>
      <c r="J3094" s="6"/>
      <c r="K3094" s="12" t="s">
        <v>77</v>
      </c>
      <c r="L3094" s="6" t="s">
        <v>4061</v>
      </c>
      <c r="M3094" s="10"/>
      <c r="N3094" s="11"/>
    </row>
    <row r="3095" spans="1:14">
      <c r="A3095" s="5" t="s">
        <v>3027</v>
      </c>
      <c r="B3095" s="5" t="s">
        <v>1107</v>
      </c>
      <c r="C3095" s="10" t="s">
        <v>959</v>
      </c>
      <c r="D3095" s="10" t="s">
        <v>960</v>
      </c>
      <c r="E3095" s="11" t="s">
        <v>3304</v>
      </c>
      <c r="F3095" s="6" t="s">
        <v>2076</v>
      </c>
      <c r="G3095" s="6" t="s">
        <v>15</v>
      </c>
      <c r="H3095" s="10" t="str">
        <f>VLOOKUP(G3095,Config!$E$2:$F$17,2,FALSE)</f>
        <v>str</v>
      </c>
      <c r="I3095" s="6">
        <v>0</v>
      </c>
      <c r="J3095" s="6"/>
      <c r="K3095" s="12" t="s">
        <v>77</v>
      </c>
      <c r="L3095" s="6" t="s">
        <v>4061</v>
      </c>
      <c r="M3095" s="10"/>
      <c r="N3095" s="11"/>
    </row>
    <row r="3096" spans="1:14">
      <c r="A3096" s="5" t="s">
        <v>3027</v>
      </c>
      <c r="B3096" s="5" t="s">
        <v>981</v>
      </c>
      <c r="C3096" s="10" t="s">
        <v>959</v>
      </c>
      <c r="D3096" s="10" t="s">
        <v>960</v>
      </c>
      <c r="E3096" s="11" t="s">
        <v>3304</v>
      </c>
      <c r="F3096" s="6" t="s">
        <v>2077</v>
      </c>
      <c r="G3096" s="6" t="s">
        <v>47</v>
      </c>
      <c r="H3096" s="10" t="str">
        <f>VLOOKUP(G3096,Config!$E$2:$F$17,2,FALSE)</f>
        <v>ts</v>
      </c>
      <c r="I3096" s="6">
        <v>0</v>
      </c>
      <c r="J3096" s="6"/>
      <c r="K3096" s="12" t="s">
        <v>77</v>
      </c>
      <c r="L3096" s="6" t="s">
        <v>4061</v>
      </c>
      <c r="M3096" s="10"/>
      <c r="N3096" s="11"/>
    </row>
    <row r="3097" spans="1:14">
      <c r="A3097" s="5" t="s">
        <v>3028</v>
      </c>
      <c r="B3097" s="5" t="s">
        <v>1097</v>
      </c>
      <c r="C3097" s="10" t="s">
        <v>959</v>
      </c>
      <c r="D3097" s="10" t="s">
        <v>960</v>
      </c>
      <c r="E3097" s="11" t="s">
        <v>3305</v>
      </c>
      <c r="F3097" s="6" t="s">
        <v>79</v>
      </c>
      <c r="G3097" s="6" t="s">
        <v>15</v>
      </c>
      <c r="H3097" s="10" t="str">
        <f>VLOOKUP(G3097,Config!$E$2:$F$17,2,FALSE)</f>
        <v>str</v>
      </c>
      <c r="I3097" s="6">
        <v>1</v>
      </c>
      <c r="J3097" s="6">
        <v>1</v>
      </c>
      <c r="K3097" s="12" t="s">
        <v>77</v>
      </c>
      <c r="L3097" s="6" t="s">
        <v>4062</v>
      </c>
      <c r="M3097" s="10"/>
      <c r="N3097" s="11"/>
    </row>
    <row r="3098" spans="1:14">
      <c r="A3098" s="5" t="s">
        <v>3028</v>
      </c>
      <c r="B3098" s="5" t="s">
        <v>648</v>
      </c>
      <c r="C3098" s="10" t="s">
        <v>959</v>
      </c>
      <c r="D3098" s="10" t="s">
        <v>960</v>
      </c>
      <c r="E3098" s="11" t="s">
        <v>3305</v>
      </c>
      <c r="F3098" s="6" t="s">
        <v>649</v>
      </c>
      <c r="G3098" s="6" t="s">
        <v>15</v>
      </c>
      <c r="H3098" s="10" t="str">
        <f>VLOOKUP(G3098,Config!$E$2:$F$17,2,FALSE)</f>
        <v>str</v>
      </c>
      <c r="I3098" s="6">
        <v>1</v>
      </c>
      <c r="J3098" s="6">
        <v>1</v>
      </c>
      <c r="K3098" s="12" t="s">
        <v>77</v>
      </c>
      <c r="L3098" s="6" t="s">
        <v>4062</v>
      </c>
      <c r="M3098" s="10"/>
      <c r="N3098" s="11"/>
    </row>
    <row r="3099" spans="1:14">
      <c r="A3099" s="5" t="s">
        <v>3028</v>
      </c>
      <c r="B3099" s="5" t="s">
        <v>976</v>
      </c>
      <c r="C3099" s="10" t="s">
        <v>959</v>
      </c>
      <c r="D3099" s="10" t="s">
        <v>960</v>
      </c>
      <c r="E3099" s="11" t="s">
        <v>3305</v>
      </c>
      <c r="F3099" s="6" t="s">
        <v>2074</v>
      </c>
      <c r="G3099" s="6" t="s">
        <v>15</v>
      </c>
      <c r="H3099" s="10" t="str">
        <f>VLOOKUP(G3099,Config!$E$2:$F$17,2,FALSE)</f>
        <v>str</v>
      </c>
      <c r="I3099" s="6">
        <v>1</v>
      </c>
      <c r="J3099" s="6"/>
      <c r="K3099" s="12" t="s">
        <v>77</v>
      </c>
      <c r="L3099" s="6" t="s">
        <v>4062</v>
      </c>
      <c r="M3099" s="10"/>
      <c r="N3099" s="11"/>
    </row>
    <row r="3100" spans="1:14">
      <c r="A3100" s="5" t="s">
        <v>3028</v>
      </c>
      <c r="B3100" s="5" t="s">
        <v>977</v>
      </c>
      <c r="C3100" s="10" t="s">
        <v>959</v>
      </c>
      <c r="D3100" s="10" t="s">
        <v>960</v>
      </c>
      <c r="E3100" s="11" t="s">
        <v>3305</v>
      </c>
      <c r="F3100" s="6" t="s">
        <v>2075</v>
      </c>
      <c r="G3100" s="6" t="s">
        <v>47</v>
      </c>
      <c r="H3100" s="10" t="str">
        <f>VLOOKUP(G3100,Config!$E$2:$F$17,2,FALSE)</f>
        <v>ts</v>
      </c>
      <c r="I3100" s="6">
        <v>1</v>
      </c>
      <c r="J3100" s="6"/>
      <c r="K3100" s="12" t="s">
        <v>77</v>
      </c>
      <c r="L3100" s="6" t="s">
        <v>4062</v>
      </c>
      <c r="M3100" s="10"/>
      <c r="N3100" s="11"/>
    </row>
    <row r="3101" spans="1:14">
      <c r="A3101" s="5" t="s">
        <v>3028</v>
      </c>
      <c r="B3101" s="5" t="s">
        <v>1105</v>
      </c>
      <c r="C3101" s="10" t="s">
        <v>959</v>
      </c>
      <c r="D3101" s="10" t="s">
        <v>960</v>
      </c>
      <c r="E3101" s="11" t="s">
        <v>3305</v>
      </c>
      <c r="F3101" s="6" t="s">
        <v>87</v>
      </c>
      <c r="G3101" s="6" t="s">
        <v>15</v>
      </c>
      <c r="H3101" s="10" t="str">
        <f>VLOOKUP(G3101,Config!$E$2:$F$17,2,FALSE)</f>
        <v>str</v>
      </c>
      <c r="I3101" s="6">
        <v>0</v>
      </c>
      <c r="J3101" s="6"/>
      <c r="K3101" s="12" t="s">
        <v>77</v>
      </c>
      <c r="L3101" s="6" t="s">
        <v>4062</v>
      </c>
      <c r="M3101" s="10"/>
      <c r="N3101" s="11"/>
    </row>
    <row r="3102" spans="1:14">
      <c r="A3102" s="5" t="s">
        <v>3028</v>
      </c>
      <c r="B3102" s="5" t="s">
        <v>1106</v>
      </c>
      <c r="C3102" s="10" t="s">
        <v>959</v>
      </c>
      <c r="D3102" s="10" t="s">
        <v>960</v>
      </c>
      <c r="E3102" s="11" t="s">
        <v>3305</v>
      </c>
      <c r="F3102" s="6" t="s">
        <v>89</v>
      </c>
      <c r="G3102" s="6" t="s">
        <v>47</v>
      </c>
      <c r="H3102" s="10" t="str">
        <f>VLOOKUP(G3102,Config!$E$2:$F$17,2,FALSE)</f>
        <v>ts</v>
      </c>
      <c r="I3102" s="6">
        <v>0</v>
      </c>
      <c r="J3102" s="6"/>
      <c r="K3102" s="12" t="s">
        <v>77</v>
      </c>
      <c r="L3102" s="6" t="s">
        <v>4062</v>
      </c>
      <c r="M3102" s="10"/>
      <c r="N3102" s="11"/>
    </row>
    <row r="3103" spans="1:14">
      <c r="A3103" s="5" t="s">
        <v>3028</v>
      </c>
      <c r="B3103" s="5" t="s">
        <v>1107</v>
      </c>
      <c r="C3103" s="10" t="s">
        <v>959</v>
      </c>
      <c r="D3103" s="10" t="s">
        <v>960</v>
      </c>
      <c r="E3103" s="11" t="s">
        <v>3305</v>
      </c>
      <c r="F3103" s="6" t="s">
        <v>2076</v>
      </c>
      <c r="G3103" s="6" t="s">
        <v>15</v>
      </c>
      <c r="H3103" s="10" t="str">
        <f>VLOOKUP(G3103,Config!$E$2:$F$17,2,FALSE)</f>
        <v>str</v>
      </c>
      <c r="I3103" s="6">
        <v>0</v>
      </c>
      <c r="J3103" s="6"/>
      <c r="K3103" s="12" t="s">
        <v>77</v>
      </c>
      <c r="L3103" s="6" t="s">
        <v>4062</v>
      </c>
      <c r="M3103" s="10"/>
      <c r="N3103" s="11"/>
    </row>
    <row r="3104" spans="1:14">
      <c r="A3104" s="5" t="s">
        <v>3028</v>
      </c>
      <c r="B3104" s="5" t="s">
        <v>1108</v>
      </c>
      <c r="C3104" s="10" t="s">
        <v>959</v>
      </c>
      <c r="D3104" s="10" t="s">
        <v>960</v>
      </c>
      <c r="E3104" s="11" t="s">
        <v>3305</v>
      </c>
      <c r="F3104" s="6" t="s">
        <v>2077</v>
      </c>
      <c r="G3104" s="6" t="s">
        <v>47</v>
      </c>
      <c r="H3104" s="10" t="str">
        <f>VLOOKUP(G3104,Config!$E$2:$F$17,2,FALSE)</f>
        <v>ts</v>
      </c>
      <c r="I3104" s="6">
        <v>0</v>
      </c>
      <c r="J3104" s="6"/>
      <c r="K3104" s="12" t="s">
        <v>77</v>
      </c>
      <c r="L3104" s="6" t="s">
        <v>4062</v>
      </c>
      <c r="M3104" s="10"/>
      <c r="N3104" s="11"/>
    </row>
    <row r="3105" spans="1:14">
      <c r="A3105" s="5" t="s">
        <v>3029</v>
      </c>
      <c r="B3105" s="5" t="s">
        <v>1097</v>
      </c>
      <c r="C3105" s="10" t="s">
        <v>959</v>
      </c>
      <c r="D3105" s="10" t="s">
        <v>960</v>
      </c>
      <c r="E3105" s="11" t="s">
        <v>3306</v>
      </c>
      <c r="F3105" s="6" t="s">
        <v>79</v>
      </c>
      <c r="G3105" s="6" t="s">
        <v>15</v>
      </c>
      <c r="H3105" s="10" t="str">
        <f>VLOOKUP(G3105,Config!$E$2:$F$17,2,FALSE)</f>
        <v>str</v>
      </c>
      <c r="I3105" s="6">
        <v>1</v>
      </c>
      <c r="J3105" s="6">
        <v>1</v>
      </c>
      <c r="K3105" s="12" t="s">
        <v>77</v>
      </c>
      <c r="L3105" s="6" t="s">
        <v>4063</v>
      </c>
      <c r="M3105" s="10"/>
      <c r="N3105" s="11"/>
    </row>
    <row r="3106" spans="1:14">
      <c r="A3106" s="5" t="s">
        <v>3029</v>
      </c>
      <c r="B3106" s="5" t="s">
        <v>1173</v>
      </c>
      <c r="C3106" s="10" t="s">
        <v>959</v>
      </c>
      <c r="D3106" s="10" t="s">
        <v>960</v>
      </c>
      <c r="E3106" s="11" t="s">
        <v>3306</v>
      </c>
      <c r="F3106" s="6" t="s">
        <v>2228</v>
      </c>
      <c r="G3106" s="6" t="s">
        <v>15</v>
      </c>
      <c r="H3106" s="10" t="str">
        <f>VLOOKUP(G3106,Config!$E$2:$F$17,2,FALSE)</f>
        <v>str</v>
      </c>
      <c r="I3106" s="6">
        <v>1</v>
      </c>
      <c r="J3106" s="6">
        <v>1</v>
      </c>
      <c r="K3106" s="12" t="s">
        <v>77</v>
      </c>
      <c r="L3106" s="6" t="s">
        <v>4063</v>
      </c>
      <c r="M3106" s="10"/>
      <c r="N3106" s="11"/>
    </row>
    <row r="3107" spans="1:14">
      <c r="A3107" s="5" t="s">
        <v>3029</v>
      </c>
      <c r="B3107" s="5" t="s">
        <v>1726</v>
      </c>
      <c r="C3107" s="10" t="s">
        <v>959</v>
      </c>
      <c r="D3107" s="10" t="s">
        <v>960</v>
      </c>
      <c r="E3107" s="11" t="s">
        <v>3306</v>
      </c>
      <c r="F3107" s="6" t="s">
        <v>2315</v>
      </c>
      <c r="G3107" s="6" t="s">
        <v>15</v>
      </c>
      <c r="H3107" s="10" t="str">
        <f>VLOOKUP(G3107,Config!$E$2:$F$17,2,FALSE)</f>
        <v>str</v>
      </c>
      <c r="I3107" s="6">
        <v>1</v>
      </c>
      <c r="J3107" s="6">
        <v>1</v>
      </c>
      <c r="K3107" s="12" t="s">
        <v>77</v>
      </c>
      <c r="L3107" s="6" t="s">
        <v>4063</v>
      </c>
      <c r="M3107" s="10"/>
      <c r="N3107" s="11"/>
    </row>
    <row r="3108" spans="1:14">
      <c r="A3108" s="5" t="s">
        <v>3029</v>
      </c>
      <c r="B3108" s="5" t="s">
        <v>648</v>
      </c>
      <c r="C3108" s="10" t="s">
        <v>959</v>
      </c>
      <c r="D3108" s="10" t="s">
        <v>960</v>
      </c>
      <c r="E3108" s="11" t="s">
        <v>3306</v>
      </c>
      <c r="F3108" s="6" t="s">
        <v>649</v>
      </c>
      <c r="G3108" s="6" t="s">
        <v>15</v>
      </c>
      <c r="H3108" s="10" t="str">
        <f>VLOOKUP(G3108,Config!$E$2:$F$17,2,FALSE)</f>
        <v>str</v>
      </c>
      <c r="I3108" s="6">
        <v>1</v>
      </c>
      <c r="J3108" s="6">
        <v>1</v>
      </c>
      <c r="K3108" s="12" t="s">
        <v>77</v>
      </c>
      <c r="L3108" s="6" t="s">
        <v>4063</v>
      </c>
      <c r="M3108" s="10"/>
      <c r="N3108" s="11"/>
    </row>
    <row r="3109" spans="1:14">
      <c r="A3109" s="5" t="s">
        <v>3029</v>
      </c>
      <c r="B3109" s="5" t="s">
        <v>976</v>
      </c>
      <c r="C3109" s="10" t="s">
        <v>959</v>
      </c>
      <c r="D3109" s="10" t="s">
        <v>960</v>
      </c>
      <c r="E3109" s="11" t="s">
        <v>3306</v>
      </c>
      <c r="F3109" s="6" t="s">
        <v>2074</v>
      </c>
      <c r="G3109" s="6" t="s">
        <v>15</v>
      </c>
      <c r="H3109" s="10" t="str">
        <f>VLOOKUP(G3109,Config!$E$2:$F$17,2,FALSE)</f>
        <v>str</v>
      </c>
      <c r="I3109" s="6">
        <v>1</v>
      </c>
      <c r="J3109" s="6"/>
      <c r="K3109" s="12" t="s">
        <v>77</v>
      </c>
      <c r="L3109" s="6" t="s">
        <v>4063</v>
      </c>
      <c r="M3109" s="10"/>
      <c r="N3109" s="11"/>
    </row>
    <row r="3110" spans="1:14">
      <c r="A3110" s="5" t="s">
        <v>3029</v>
      </c>
      <c r="B3110" s="5" t="s">
        <v>977</v>
      </c>
      <c r="C3110" s="10" t="s">
        <v>959</v>
      </c>
      <c r="D3110" s="10" t="s">
        <v>960</v>
      </c>
      <c r="E3110" s="11" t="s">
        <v>3306</v>
      </c>
      <c r="F3110" s="6" t="s">
        <v>2075</v>
      </c>
      <c r="G3110" s="6" t="s">
        <v>47</v>
      </c>
      <c r="H3110" s="10" t="str">
        <f>VLOOKUP(G3110,Config!$E$2:$F$17,2,FALSE)</f>
        <v>ts</v>
      </c>
      <c r="I3110" s="6">
        <v>1</v>
      </c>
      <c r="J3110" s="6"/>
      <c r="K3110" s="12" t="s">
        <v>77</v>
      </c>
      <c r="L3110" s="6" t="s">
        <v>4063</v>
      </c>
      <c r="M3110" s="10"/>
      <c r="N3110" s="11"/>
    </row>
    <row r="3111" spans="1:14">
      <c r="A3111" s="5" t="s">
        <v>3029</v>
      </c>
      <c r="B3111" s="5" t="s">
        <v>1105</v>
      </c>
      <c r="C3111" s="10" t="s">
        <v>959</v>
      </c>
      <c r="D3111" s="10" t="s">
        <v>960</v>
      </c>
      <c r="E3111" s="11" t="s">
        <v>3306</v>
      </c>
      <c r="F3111" s="6" t="s">
        <v>87</v>
      </c>
      <c r="G3111" s="6" t="s">
        <v>15</v>
      </c>
      <c r="H3111" s="10" t="str">
        <f>VLOOKUP(G3111,Config!$E$2:$F$17,2,FALSE)</f>
        <v>str</v>
      </c>
      <c r="I3111" s="6">
        <v>0</v>
      </c>
      <c r="J3111" s="6"/>
      <c r="K3111" s="12" t="s">
        <v>77</v>
      </c>
      <c r="L3111" s="6" t="s">
        <v>4063</v>
      </c>
      <c r="M3111" s="10"/>
      <c r="N3111" s="11"/>
    </row>
    <row r="3112" spans="1:14">
      <c r="A3112" s="5" t="s">
        <v>3029</v>
      </c>
      <c r="B3112" s="5" t="s">
        <v>1106</v>
      </c>
      <c r="C3112" s="10" t="s">
        <v>959</v>
      </c>
      <c r="D3112" s="10" t="s">
        <v>960</v>
      </c>
      <c r="E3112" s="11" t="s">
        <v>3306</v>
      </c>
      <c r="F3112" s="6" t="s">
        <v>89</v>
      </c>
      <c r="G3112" s="6" t="s">
        <v>47</v>
      </c>
      <c r="H3112" s="10" t="str">
        <f>VLOOKUP(G3112,Config!$E$2:$F$17,2,FALSE)</f>
        <v>ts</v>
      </c>
      <c r="I3112" s="6">
        <v>0</v>
      </c>
      <c r="J3112" s="6"/>
      <c r="K3112" s="12" t="s">
        <v>77</v>
      </c>
      <c r="L3112" s="6" t="s">
        <v>4063</v>
      </c>
      <c r="M3112" s="10"/>
      <c r="N3112" s="11"/>
    </row>
    <row r="3113" spans="1:14">
      <c r="A3113" s="5" t="s">
        <v>3029</v>
      </c>
      <c r="B3113" s="5" t="s">
        <v>1107</v>
      </c>
      <c r="C3113" s="10" t="s">
        <v>959</v>
      </c>
      <c r="D3113" s="10" t="s">
        <v>960</v>
      </c>
      <c r="E3113" s="11" t="s">
        <v>3306</v>
      </c>
      <c r="F3113" s="6" t="s">
        <v>2076</v>
      </c>
      <c r="G3113" s="6" t="s">
        <v>15</v>
      </c>
      <c r="H3113" s="10" t="str">
        <f>VLOOKUP(G3113,Config!$E$2:$F$17,2,FALSE)</f>
        <v>str</v>
      </c>
      <c r="I3113" s="6">
        <v>0</v>
      </c>
      <c r="J3113" s="6"/>
      <c r="K3113" s="12" t="s">
        <v>77</v>
      </c>
      <c r="L3113" s="6" t="s">
        <v>4063</v>
      </c>
      <c r="M3113" s="10"/>
      <c r="N3113" s="11"/>
    </row>
    <row r="3114" spans="1:14">
      <c r="A3114" s="5" t="s">
        <v>3029</v>
      </c>
      <c r="B3114" s="5" t="s">
        <v>1108</v>
      </c>
      <c r="C3114" s="10" t="s">
        <v>959</v>
      </c>
      <c r="D3114" s="10" t="s">
        <v>960</v>
      </c>
      <c r="E3114" s="11" t="s">
        <v>3306</v>
      </c>
      <c r="F3114" s="6" t="s">
        <v>2077</v>
      </c>
      <c r="G3114" s="6" t="s">
        <v>47</v>
      </c>
      <c r="H3114" s="10" t="str">
        <f>VLOOKUP(G3114,Config!$E$2:$F$17,2,FALSE)</f>
        <v>ts</v>
      </c>
      <c r="I3114" s="6">
        <v>0</v>
      </c>
      <c r="J3114" s="6"/>
      <c r="K3114" s="12" t="s">
        <v>77</v>
      </c>
      <c r="L3114" s="6" t="s">
        <v>4063</v>
      </c>
      <c r="M3114" s="10"/>
      <c r="N3114" s="11"/>
    </row>
    <row r="3115" spans="1:14">
      <c r="A3115" s="5" t="s">
        <v>3030</v>
      </c>
      <c r="B3115" s="5" t="s">
        <v>1727</v>
      </c>
      <c r="C3115" s="10" t="s">
        <v>959</v>
      </c>
      <c r="D3115" s="10" t="s">
        <v>960</v>
      </c>
      <c r="E3115" s="11" t="s">
        <v>3307</v>
      </c>
      <c r="F3115" s="6" t="s">
        <v>178</v>
      </c>
      <c r="G3115" s="6" t="s">
        <v>15</v>
      </c>
      <c r="H3115" s="10" t="str">
        <f>VLOOKUP(G3115,Config!$E$2:$F$17,2,FALSE)</f>
        <v>str</v>
      </c>
      <c r="I3115" s="6">
        <v>1</v>
      </c>
      <c r="J3115" s="6">
        <v>1</v>
      </c>
      <c r="K3115" s="12" t="s">
        <v>77</v>
      </c>
      <c r="L3115" s="6" t="s">
        <v>4064</v>
      </c>
      <c r="M3115" s="10"/>
      <c r="N3115" s="11"/>
    </row>
    <row r="3116" spans="1:14">
      <c r="A3116" s="5" t="s">
        <v>3030</v>
      </c>
      <c r="B3116" s="5" t="s">
        <v>648</v>
      </c>
      <c r="C3116" s="10" t="s">
        <v>959</v>
      </c>
      <c r="D3116" s="10" t="s">
        <v>960</v>
      </c>
      <c r="E3116" s="11" t="s">
        <v>3307</v>
      </c>
      <c r="F3116" s="6" t="s">
        <v>649</v>
      </c>
      <c r="G3116" s="6" t="s">
        <v>15</v>
      </c>
      <c r="H3116" s="10" t="str">
        <f>VLOOKUP(G3116,Config!$E$2:$F$17,2,FALSE)</f>
        <v>str</v>
      </c>
      <c r="I3116" s="6">
        <v>1</v>
      </c>
      <c r="J3116" s="6">
        <v>1</v>
      </c>
      <c r="K3116" s="12" t="s">
        <v>77</v>
      </c>
      <c r="L3116" s="6" t="s">
        <v>4064</v>
      </c>
      <c r="M3116" s="10"/>
      <c r="N3116" s="11"/>
    </row>
    <row r="3117" spans="1:14">
      <c r="A3117" s="5" t="s">
        <v>3030</v>
      </c>
      <c r="B3117" s="5" t="s">
        <v>976</v>
      </c>
      <c r="C3117" s="10" t="s">
        <v>959</v>
      </c>
      <c r="D3117" s="10" t="s">
        <v>960</v>
      </c>
      <c r="E3117" s="11" t="s">
        <v>3307</v>
      </c>
      <c r="F3117" s="6" t="s">
        <v>2074</v>
      </c>
      <c r="G3117" s="6" t="s">
        <v>15</v>
      </c>
      <c r="H3117" s="10" t="str">
        <f>VLOOKUP(G3117,Config!$E$2:$F$17,2,FALSE)</f>
        <v>str</v>
      </c>
      <c r="I3117" s="6">
        <v>1</v>
      </c>
      <c r="J3117" s="6"/>
      <c r="K3117" s="12" t="s">
        <v>77</v>
      </c>
      <c r="L3117" s="6" t="s">
        <v>4064</v>
      </c>
      <c r="M3117" s="10"/>
      <c r="N3117" s="11"/>
    </row>
    <row r="3118" spans="1:14">
      <c r="A3118" s="5" t="s">
        <v>3030</v>
      </c>
      <c r="B3118" s="5" t="s">
        <v>977</v>
      </c>
      <c r="C3118" s="10" t="s">
        <v>959</v>
      </c>
      <c r="D3118" s="10" t="s">
        <v>960</v>
      </c>
      <c r="E3118" s="11" t="s">
        <v>3307</v>
      </c>
      <c r="F3118" s="6" t="s">
        <v>2075</v>
      </c>
      <c r="G3118" s="6" t="s">
        <v>47</v>
      </c>
      <c r="H3118" s="10" t="str">
        <f>VLOOKUP(G3118,Config!$E$2:$F$17,2,FALSE)</f>
        <v>ts</v>
      </c>
      <c r="I3118" s="6">
        <v>1</v>
      </c>
      <c r="J3118" s="6"/>
      <c r="K3118" s="12" t="s">
        <v>77</v>
      </c>
      <c r="L3118" s="6" t="s">
        <v>4064</v>
      </c>
      <c r="M3118" s="10"/>
      <c r="N3118" s="11"/>
    </row>
    <row r="3119" spans="1:14">
      <c r="A3119" s="5" t="s">
        <v>3030</v>
      </c>
      <c r="B3119" s="5" t="s">
        <v>1105</v>
      </c>
      <c r="C3119" s="10" t="s">
        <v>959</v>
      </c>
      <c r="D3119" s="10" t="s">
        <v>960</v>
      </c>
      <c r="E3119" s="11" t="s">
        <v>3307</v>
      </c>
      <c r="F3119" s="6" t="s">
        <v>87</v>
      </c>
      <c r="G3119" s="6" t="s">
        <v>15</v>
      </c>
      <c r="H3119" s="10" t="str">
        <f>VLOOKUP(G3119,Config!$E$2:$F$17,2,FALSE)</f>
        <v>str</v>
      </c>
      <c r="I3119" s="6">
        <v>0</v>
      </c>
      <c r="J3119" s="6"/>
      <c r="K3119" s="12" t="s">
        <v>77</v>
      </c>
      <c r="L3119" s="6" t="s">
        <v>4064</v>
      </c>
      <c r="M3119" s="10"/>
      <c r="N3119" s="11"/>
    </row>
    <row r="3120" spans="1:14">
      <c r="A3120" s="5" t="s">
        <v>3030</v>
      </c>
      <c r="B3120" s="5" t="s">
        <v>1106</v>
      </c>
      <c r="C3120" s="10" t="s">
        <v>959</v>
      </c>
      <c r="D3120" s="10" t="s">
        <v>960</v>
      </c>
      <c r="E3120" s="11" t="s">
        <v>3307</v>
      </c>
      <c r="F3120" s="6" t="s">
        <v>89</v>
      </c>
      <c r="G3120" s="6" t="s">
        <v>47</v>
      </c>
      <c r="H3120" s="10" t="str">
        <f>VLOOKUP(G3120,Config!$E$2:$F$17,2,FALSE)</f>
        <v>ts</v>
      </c>
      <c r="I3120" s="6">
        <v>0</v>
      </c>
      <c r="J3120" s="6"/>
      <c r="K3120" s="12" t="s">
        <v>77</v>
      </c>
      <c r="L3120" s="6" t="s">
        <v>4064</v>
      </c>
      <c r="M3120" s="10"/>
      <c r="N3120" s="11"/>
    </row>
    <row r="3121" spans="1:14">
      <c r="A3121" s="5" t="s">
        <v>3030</v>
      </c>
      <c r="B3121" s="5" t="s">
        <v>1107</v>
      </c>
      <c r="C3121" s="10" t="s">
        <v>959</v>
      </c>
      <c r="D3121" s="10" t="s">
        <v>960</v>
      </c>
      <c r="E3121" s="11" t="s">
        <v>3307</v>
      </c>
      <c r="F3121" s="6" t="s">
        <v>2076</v>
      </c>
      <c r="G3121" s="6" t="s">
        <v>15</v>
      </c>
      <c r="H3121" s="10" t="str">
        <f>VLOOKUP(G3121,Config!$E$2:$F$17,2,FALSE)</f>
        <v>str</v>
      </c>
      <c r="I3121" s="6">
        <v>0</v>
      </c>
      <c r="J3121" s="6"/>
      <c r="K3121" s="12" t="s">
        <v>77</v>
      </c>
      <c r="L3121" s="6" t="s">
        <v>4064</v>
      </c>
      <c r="M3121" s="10"/>
      <c r="N3121" s="11"/>
    </row>
    <row r="3122" spans="1:14">
      <c r="A3122" s="5" t="s">
        <v>3030</v>
      </c>
      <c r="B3122" s="5" t="s">
        <v>1108</v>
      </c>
      <c r="C3122" s="10" t="s">
        <v>959</v>
      </c>
      <c r="D3122" s="10" t="s">
        <v>960</v>
      </c>
      <c r="E3122" s="11" t="s">
        <v>3307</v>
      </c>
      <c r="F3122" s="6" t="s">
        <v>2077</v>
      </c>
      <c r="G3122" s="6" t="s">
        <v>47</v>
      </c>
      <c r="H3122" s="10" t="str">
        <f>VLOOKUP(G3122,Config!$E$2:$F$17,2,FALSE)</f>
        <v>ts</v>
      </c>
      <c r="I3122" s="6">
        <v>0</v>
      </c>
      <c r="J3122" s="6"/>
      <c r="K3122" s="12" t="s">
        <v>77</v>
      </c>
      <c r="L3122" s="6" t="s">
        <v>4064</v>
      </c>
      <c r="M3122" s="10"/>
      <c r="N3122" s="11"/>
    </row>
    <row r="3123" spans="1:14">
      <c r="A3123" s="5" t="s">
        <v>3031</v>
      </c>
      <c r="B3123" s="5" t="s">
        <v>1097</v>
      </c>
      <c r="C3123" s="10" t="s">
        <v>959</v>
      </c>
      <c r="D3123" s="10" t="s">
        <v>960</v>
      </c>
      <c r="E3123" s="11" t="s">
        <v>3308</v>
      </c>
      <c r="F3123" s="6" t="s">
        <v>79</v>
      </c>
      <c r="G3123" s="6" t="s">
        <v>15</v>
      </c>
      <c r="H3123" s="10" t="str">
        <f>VLOOKUP(G3123,Config!$E$2:$F$17,2,FALSE)</f>
        <v>str</v>
      </c>
      <c r="I3123" s="6">
        <v>1</v>
      </c>
      <c r="J3123" s="6">
        <v>1</v>
      </c>
      <c r="K3123" s="12" t="s">
        <v>77</v>
      </c>
      <c r="L3123" s="6" t="s">
        <v>4065</v>
      </c>
      <c r="M3123" s="10"/>
      <c r="N3123" s="11"/>
    </row>
    <row r="3124" spans="1:14">
      <c r="A3124" s="5" t="s">
        <v>3031</v>
      </c>
      <c r="B3124" s="5" t="s">
        <v>1173</v>
      </c>
      <c r="C3124" s="10" t="s">
        <v>959</v>
      </c>
      <c r="D3124" s="10" t="s">
        <v>960</v>
      </c>
      <c r="E3124" s="11" t="s">
        <v>3308</v>
      </c>
      <c r="F3124" s="6" t="s">
        <v>2228</v>
      </c>
      <c r="G3124" s="6" t="s">
        <v>15</v>
      </c>
      <c r="H3124" s="10" t="str">
        <f>VLOOKUP(G3124,Config!$E$2:$F$17,2,FALSE)</f>
        <v>str</v>
      </c>
      <c r="I3124" s="6">
        <v>1</v>
      </c>
      <c r="J3124" s="6">
        <v>1</v>
      </c>
      <c r="K3124" s="12" t="s">
        <v>77</v>
      </c>
      <c r="L3124" s="6" t="s">
        <v>4065</v>
      </c>
      <c r="M3124" s="10"/>
      <c r="N3124" s="11"/>
    </row>
    <row r="3125" spans="1:14">
      <c r="A3125" s="5" t="s">
        <v>3031</v>
      </c>
      <c r="B3125" s="5" t="s">
        <v>648</v>
      </c>
      <c r="C3125" s="10" t="s">
        <v>959</v>
      </c>
      <c r="D3125" s="10" t="s">
        <v>960</v>
      </c>
      <c r="E3125" s="11" t="s">
        <v>3308</v>
      </c>
      <c r="F3125" s="6" t="s">
        <v>649</v>
      </c>
      <c r="G3125" s="6" t="s">
        <v>15</v>
      </c>
      <c r="H3125" s="10" t="str">
        <f>VLOOKUP(G3125,Config!$E$2:$F$17,2,FALSE)</f>
        <v>str</v>
      </c>
      <c r="I3125" s="6">
        <v>1</v>
      </c>
      <c r="J3125" s="6">
        <v>1</v>
      </c>
      <c r="K3125" s="12" t="s">
        <v>77</v>
      </c>
      <c r="L3125" s="6" t="s">
        <v>4065</v>
      </c>
      <c r="M3125" s="10"/>
      <c r="N3125" s="11"/>
    </row>
    <row r="3126" spans="1:14">
      <c r="A3126" s="5" t="s">
        <v>3031</v>
      </c>
      <c r="B3126" s="5" t="s">
        <v>976</v>
      </c>
      <c r="C3126" s="10" t="s">
        <v>959</v>
      </c>
      <c r="D3126" s="10" t="s">
        <v>960</v>
      </c>
      <c r="E3126" s="11" t="s">
        <v>3308</v>
      </c>
      <c r="F3126" s="6" t="s">
        <v>2074</v>
      </c>
      <c r="G3126" s="6" t="s">
        <v>15</v>
      </c>
      <c r="H3126" s="10" t="str">
        <f>VLOOKUP(G3126,Config!$E$2:$F$17,2,FALSE)</f>
        <v>str</v>
      </c>
      <c r="I3126" s="6">
        <v>1</v>
      </c>
      <c r="J3126" s="6"/>
      <c r="K3126" s="12" t="s">
        <v>77</v>
      </c>
      <c r="L3126" s="6" t="s">
        <v>4065</v>
      </c>
      <c r="M3126" s="10"/>
      <c r="N3126" s="11"/>
    </row>
    <row r="3127" spans="1:14">
      <c r="A3127" s="5" t="s">
        <v>3031</v>
      </c>
      <c r="B3127" s="5" t="s">
        <v>977</v>
      </c>
      <c r="C3127" s="10" t="s">
        <v>959</v>
      </c>
      <c r="D3127" s="10" t="s">
        <v>960</v>
      </c>
      <c r="E3127" s="11" t="s">
        <v>3308</v>
      </c>
      <c r="F3127" s="6" t="s">
        <v>2075</v>
      </c>
      <c r="G3127" s="6" t="s">
        <v>47</v>
      </c>
      <c r="H3127" s="10" t="str">
        <f>VLOOKUP(G3127,Config!$E$2:$F$17,2,FALSE)</f>
        <v>ts</v>
      </c>
      <c r="I3127" s="6">
        <v>1</v>
      </c>
      <c r="J3127" s="6"/>
      <c r="K3127" s="12" t="s">
        <v>77</v>
      </c>
      <c r="L3127" s="6" t="s">
        <v>4065</v>
      </c>
      <c r="M3127" s="10"/>
      <c r="N3127" s="11"/>
    </row>
    <row r="3128" spans="1:14">
      <c r="A3128" s="5" t="s">
        <v>3031</v>
      </c>
      <c r="B3128" s="5" t="s">
        <v>1105</v>
      </c>
      <c r="C3128" s="10" t="s">
        <v>959</v>
      </c>
      <c r="D3128" s="10" t="s">
        <v>960</v>
      </c>
      <c r="E3128" s="11" t="s">
        <v>3308</v>
      </c>
      <c r="F3128" s="6" t="s">
        <v>87</v>
      </c>
      <c r="G3128" s="6" t="s">
        <v>15</v>
      </c>
      <c r="H3128" s="10" t="str">
        <f>VLOOKUP(G3128,Config!$E$2:$F$17,2,FALSE)</f>
        <v>str</v>
      </c>
      <c r="I3128" s="6">
        <v>0</v>
      </c>
      <c r="J3128" s="6"/>
      <c r="K3128" s="12" t="s">
        <v>77</v>
      </c>
      <c r="L3128" s="6" t="s">
        <v>4065</v>
      </c>
      <c r="M3128" s="10"/>
      <c r="N3128" s="11"/>
    </row>
    <row r="3129" spans="1:14">
      <c r="A3129" s="5" t="s">
        <v>3031</v>
      </c>
      <c r="B3129" s="5" t="s">
        <v>1106</v>
      </c>
      <c r="C3129" s="10" t="s">
        <v>959</v>
      </c>
      <c r="D3129" s="10" t="s">
        <v>960</v>
      </c>
      <c r="E3129" s="11" t="s">
        <v>3308</v>
      </c>
      <c r="F3129" s="6" t="s">
        <v>89</v>
      </c>
      <c r="G3129" s="6" t="s">
        <v>47</v>
      </c>
      <c r="H3129" s="10" t="str">
        <f>VLOOKUP(G3129,Config!$E$2:$F$17,2,FALSE)</f>
        <v>ts</v>
      </c>
      <c r="I3129" s="6">
        <v>0</v>
      </c>
      <c r="J3129" s="6"/>
      <c r="K3129" s="12" t="s">
        <v>77</v>
      </c>
      <c r="L3129" s="6" t="s">
        <v>4065</v>
      </c>
      <c r="M3129" s="10"/>
      <c r="N3129" s="11"/>
    </row>
    <row r="3130" spans="1:14">
      <c r="A3130" s="5" t="s">
        <v>3031</v>
      </c>
      <c r="B3130" s="5" t="s">
        <v>1107</v>
      </c>
      <c r="C3130" s="10" t="s">
        <v>959</v>
      </c>
      <c r="D3130" s="10" t="s">
        <v>960</v>
      </c>
      <c r="E3130" s="11" t="s">
        <v>3308</v>
      </c>
      <c r="F3130" s="6" t="s">
        <v>2076</v>
      </c>
      <c r="G3130" s="6" t="s">
        <v>15</v>
      </c>
      <c r="H3130" s="10" t="str">
        <f>VLOOKUP(G3130,Config!$E$2:$F$17,2,FALSE)</f>
        <v>str</v>
      </c>
      <c r="I3130" s="6">
        <v>0</v>
      </c>
      <c r="J3130" s="6"/>
      <c r="K3130" s="12" t="s">
        <v>77</v>
      </c>
      <c r="L3130" s="6" t="s">
        <v>4065</v>
      </c>
      <c r="M3130" s="10"/>
      <c r="N3130" s="11"/>
    </row>
    <row r="3131" spans="1:14">
      <c r="A3131" s="5" t="s">
        <v>3031</v>
      </c>
      <c r="B3131" s="5" t="s">
        <v>1108</v>
      </c>
      <c r="C3131" s="10" t="s">
        <v>959</v>
      </c>
      <c r="D3131" s="10" t="s">
        <v>960</v>
      </c>
      <c r="E3131" s="11" t="s">
        <v>3308</v>
      </c>
      <c r="F3131" s="6" t="s">
        <v>2077</v>
      </c>
      <c r="G3131" s="6" t="s">
        <v>47</v>
      </c>
      <c r="H3131" s="10" t="str">
        <f>VLOOKUP(G3131,Config!$E$2:$F$17,2,FALSE)</f>
        <v>ts</v>
      </c>
      <c r="I3131" s="6">
        <v>0</v>
      </c>
      <c r="J3131" s="6"/>
      <c r="K3131" s="12" t="s">
        <v>77</v>
      </c>
      <c r="L3131" s="6" t="s">
        <v>4065</v>
      </c>
      <c r="M3131" s="10"/>
      <c r="N3131" s="11"/>
    </row>
    <row r="3132" spans="1:14">
      <c r="A3132" s="5" t="s">
        <v>3032</v>
      </c>
      <c r="B3132" s="5" t="s">
        <v>1728</v>
      </c>
      <c r="C3132" s="10" t="s">
        <v>959</v>
      </c>
      <c r="D3132" s="10" t="s">
        <v>960</v>
      </c>
      <c r="E3132" s="11" t="s">
        <v>3309</v>
      </c>
      <c r="F3132" s="6" t="s">
        <v>2666</v>
      </c>
      <c r="G3132" s="6" t="s">
        <v>3763</v>
      </c>
      <c r="H3132" s="10" t="str">
        <f>VLOOKUP(G3132,Config!$E$2:$F$17,2,FALSE)</f>
        <v>lng</v>
      </c>
      <c r="I3132" s="6">
        <v>1</v>
      </c>
      <c r="J3132" s="6">
        <v>1</v>
      </c>
      <c r="K3132" s="12" t="s">
        <v>77</v>
      </c>
      <c r="L3132" s="6" t="s">
        <v>4066</v>
      </c>
      <c r="M3132" s="10"/>
      <c r="N3132" s="11"/>
    </row>
    <row r="3133" spans="1:14">
      <c r="A3133" s="5" t="s">
        <v>3032</v>
      </c>
      <c r="B3133" s="5" t="s">
        <v>648</v>
      </c>
      <c r="C3133" s="10" t="s">
        <v>959</v>
      </c>
      <c r="D3133" s="10" t="s">
        <v>960</v>
      </c>
      <c r="E3133" s="11" t="s">
        <v>3309</v>
      </c>
      <c r="F3133" s="6" t="s">
        <v>649</v>
      </c>
      <c r="G3133" s="6" t="s">
        <v>15</v>
      </c>
      <c r="H3133" s="10" t="str">
        <f>VLOOKUP(G3133,Config!$E$2:$F$17,2,FALSE)</f>
        <v>str</v>
      </c>
      <c r="I3133" s="6">
        <v>1</v>
      </c>
      <c r="J3133" s="6">
        <v>1</v>
      </c>
      <c r="K3133" s="12" t="s">
        <v>77</v>
      </c>
      <c r="L3133" s="6" t="s">
        <v>4066</v>
      </c>
      <c r="M3133" s="10"/>
      <c r="N3133" s="11"/>
    </row>
    <row r="3134" spans="1:14">
      <c r="A3134" s="5" t="s">
        <v>3032</v>
      </c>
      <c r="B3134" s="5" t="s">
        <v>976</v>
      </c>
      <c r="C3134" s="10" t="s">
        <v>959</v>
      </c>
      <c r="D3134" s="10" t="s">
        <v>960</v>
      </c>
      <c r="E3134" s="11" t="s">
        <v>3309</v>
      </c>
      <c r="F3134" s="6" t="s">
        <v>2074</v>
      </c>
      <c r="G3134" s="6" t="s">
        <v>15</v>
      </c>
      <c r="H3134" s="10" t="str">
        <f>VLOOKUP(G3134,Config!$E$2:$F$17,2,FALSE)</f>
        <v>str</v>
      </c>
      <c r="I3134" s="6">
        <v>1</v>
      </c>
      <c r="J3134" s="6"/>
      <c r="K3134" s="12" t="s">
        <v>77</v>
      </c>
      <c r="L3134" s="6" t="s">
        <v>4066</v>
      </c>
      <c r="M3134" s="10"/>
      <c r="N3134" s="11"/>
    </row>
    <row r="3135" spans="1:14">
      <c r="A3135" s="5" t="s">
        <v>3032</v>
      </c>
      <c r="B3135" s="5" t="s">
        <v>977</v>
      </c>
      <c r="C3135" s="10" t="s">
        <v>959</v>
      </c>
      <c r="D3135" s="10" t="s">
        <v>960</v>
      </c>
      <c r="E3135" s="11" t="s">
        <v>3309</v>
      </c>
      <c r="F3135" s="6" t="s">
        <v>2075</v>
      </c>
      <c r="G3135" s="6" t="s">
        <v>47</v>
      </c>
      <c r="H3135" s="10" t="str">
        <f>VLOOKUP(G3135,Config!$E$2:$F$17,2,FALSE)</f>
        <v>ts</v>
      </c>
      <c r="I3135" s="6">
        <v>1</v>
      </c>
      <c r="J3135" s="6"/>
      <c r="K3135" s="12" t="s">
        <v>77</v>
      </c>
      <c r="L3135" s="6" t="s">
        <v>4066</v>
      </c>
      <c r="M3135" s="10"/>
      <c r="N3135" s="11"/>
    </row>
    <row r="3136" spans="1:14">
      <c r="A3136" s="5" t="s">
        <v>3032</v>
      </c>
      <c r="B3136" s="5" t="s">
        <v>1105</v>
      </c>
      <c r="C3136" s="10" t="s">
        <v>959</v>
      </c>
      <c r="D3136" s="10" t="s">
        <v>960</v>
      </c>
      <c r="E3136" s="11" t="s">
        <v>3309</v>
      </c>
      <c r="F3136" s="6" t="s">
        <v>87</v>
      </c>
      <c r="G3136" s="6" t="s">
        <v>15</v>
      </c>
      <c r="H3136" s="10" t="str">
        <f>VLOOKUP(G3136,Config!$E$2:$F$17,2,FALSE)</f>
        <v>str</v>
      </c>
      <c r="I3136" s="6">
        <v>0</v>
      </c>
      <c r="J3136" s="6"/>
      <c r="K3136" s="12" t="s">
        <v>77</v>
      </c>
      <c r="L3136" s="6" t="s">
        <v>4066</v>
      </c>
      <c r="M3136" s="10"/>
      <c r="N3136" s="11"/>
    </row>
    <row r="3137" spans="1:14">
      <c r="A3137" s="5" t="s">
        <v>3032</v>
      </c>
      <c r="B3137" s="5" t="s">
        <v>1106</v>
      </c>
      <c r="C3137" s="10" t="s">
        <v>959</v>
      </c>
      <c r="D3137" s="10" t="s">
        <v>960</v>
      </c>
      <c r="E3137" s="11" t="s">
        <v>3309</v>
      </c>
      <c r="F3137" s="6" t="s">
        <v>89</v>
      </c>
      <c r="G3137" s="6" t="s">
        <v>47</v>
      </c>
      <c r="H3137" s="10" t="str">
        <f>VLOOKUP(G3137,Config!$E$2:$F$17,2,FALSE)</f>
        <v>ts</v>
      </c>
      <c r="I3137" s="6">
        <v>0</v>
      </c>
      <c r="J3137" s="6"/>
      <c r="K3137" s="12" t="s">
        <v>77</v>
      </c>
      <c r="L3137" s="6" t="s">
        <v>4066</v>
      </c>
      <c r="M3137" s="10"/>
      <c r="N3137" s="11"/>
    </row>
    <row r="3138" spans="1:14">
      <c r="A3138" s="5" t="s">
        <v>3032</v>
      </c>
      <c r="B3138" s="5" t="s">
        <v>1107</v>
      </c>
      <c r="C3138" s="10" t="s">
        <v>959</v>
      </c>
      <c r="D3138" s="10" t="s">
        <v>960</v>
      </c>
      <c r="E3138" s="11" t="s">
        <v>3309</v>
      </c>
      <c r="F3138" s="6" t="s">
        <v>2076</v>
      </c>
      <c r="G3138" s="6" t="s">
        <v>15</v>
      </c>
      <c r="H3138" s="10" t="str">
        <f>VLOOKUP(G3138,Config!$E$2:$F$17,2,FALSE)</f>
        <v>str</v>
      </c>
      <c r="I3138" s="6">
        <v>0</v>
      </c>
      <c r="J3138" s="6"/>
      <c r="K3138" s="12" t="s">
        <v>77</v>
      </c>
      <c r="L3138" s="6" t="s">
        <v>4066</v>
      </c>
      <c r="M3138" s="10"/>
      <c r="N3138" s="11"/>
    </row>
    <row r="3139" spans="1:14">
      <c r="A3139" s="5" t="s">
        <v>3032</v>
      </c>
      <c r="B3139" s="5" t="s">
        <v>1108</v>
      </c>
      <c r="C3139" s="10" t="s">
        <v>959</v>
      </c>
      <c r="D3139" s="10" t="s">
        <v>960</v>
      </c>
      <c r="E3139" s="11" t="s">
        <v>3309</v>
      </c>
      <c r="F3139" s="6" t="s">
        <v>2077</v>
      </c>
      <c r="G3139" s="6" t="s">
        <v>47</v>
      </c>
      <c r="H3139" s="10" t="str">
        <f>VLOOKUP(G3139,Config!$E$2:$F$17,2,FALSE)</f>
        <v>ts</v>
      </c>
      <c r="I3139" s="6">
        <v>0</v>
      </c>
      <c r="J3139" s="6"/>
      <c r="K3139" s="12" t="s">
        <v>77</v>
      </c>
      <c r="L3139" s="6" t="s">
        <v>4066</v>
      </c>
      <c r="M3139" s="10"/>
      <c r="N3139" s="11"/>
    </row>
    <row r="3140" spans="1:14">
      <c r="A3140" s="5" t="s">
        <v>3033</v>
      </c>
      <c r="B3140" s="5" t="s">
        <v>1097</v>
      </c>
      <c r="C3140" s="10" t="s">
        <v>959</v>
      </c>
      <c r="D3140" s="10" t="s">
        <v>960</v>
      </c>
      <c r="E3140" s="11" t="s">
        <v>3310</v>
      </c>
      <c r="F3140" s="6" t="s">
        <v>79</v>
      </c>
      <c r="G3140" s="6" t="s">
        <v>15</v>
      </c>
      <c r="H3140" s="10" t="str">
        <f>VLOOKUP(G3140,Config!$E$2:$F$17,2,FALSE)</f>
        <v>str</v>
      </c>
      <c r="I3140" s="6">
        <v>1</v>
      </c>
      <c r="J3140" s="6">
        <v>1</v>
      </c>
      <c r="K3140" s="12" t="s">
        <v>77</v>
      </c>
      <c r="L3140" s="6" t="s">
        <v>4067</v>
      </c>
      <c r="M3140" s="10"/>
      <c r="N3140" s="11"/>
    </row>
    <row r="3141" spans="1:14">
      <c r="A3141" s="5" t="s">
        <v>3033</v>
      </c>
      <c r="B3141" s="5" t="s">
        <v>1173</v>
      </c>
      <c r="C3141" s="10" t="s">
        <v>959</v>
      </c>
      <c r="D3141" s="10" t="s">
        <v>960</v>
      </c>
      <c r="E3141" s="11" t="s">
        <v>3310</v>
      </c>
      <c r="F3141" s="6" t="s">
        <v>2228</v>
      </c>
      <c r="G3141" s="6" t="s">
        <v>15</v>
      </c>
      <c r="H3141" s="10" t="str">
        <f>VLOOKUP(G3141,Config!$E$2:$F$17,2,FALSE)</f>
        <v>str</v>
      </c>
      <c r="I3141" s="6">
        <v>1</v>
      </c>
      <c r="J3141" s="6">
        <v>1</v>
      </c>
      <c r="K3141" s="12" t="s">
        <v>77</v>
      </c>
      <c r="L3141" s="6" t="s">
        <v>4067</v>
      </c>
      <c r="M3141" s="10"/>
      <c r="N3141" s="11"/>
    </row>
    <row r="3142" spans="1:14">
      <c r="A3142" s="5" t="s">
        <v>3033</v>
      </c>
      <c r="B3142" s="5" t="s">
        <v>1729</v>
      </c>
      <c r="C3142" s="10" t="s">
        <v>959</v>
      </c>
      <c r="D3142" s="10" t="s">
        <v>960</v>
      </c>
      <c r="E3142" s="11" t="s">
        <v>3310</v>
      </c>
      <c r="F3142" s="6" t="s">
        <v>2331</v>
      </c>
      <c r="G3142" s="6" t="s">
        <v>15</v>
      </c>
      <c r="H3142" s="10" t="str">
        <f>VLOOKUP(G3142,Config!$E$2:$F$17,2,FALSE)</f>
        <v>str</v>
      </c>
      <c r="I3142" s="6">
        <v>1</v>
      </c>
      <c r="J3142" s="6">
        <v>1</v>
      </c>
      <c r="K3142" s="12" t="s">
        <v>77</v>
      </c>
      <c r="L3142" s="6" t="s">
        <v>4067</v>
      </c>
      <c r="M3142" s="10"/>
      <c r="N3142" s="11"/>
    </row>
    <row r="3143" spans="1:14">
      <c r="A3143" s="5" t="s">
        <v>3033</v>
      </c>
      <c r="B3143" s="5" t="s">
        <v>648</v>
      </c>
      <c r="C3143" s="10" t="s">
        <v>959</v>
      </c>
      <c r="D3143" s="10" t="s">
        <v>960</v>
      </c>
      <c r="E3143" s="11" t="s">
        <v>3310</v>
      </c>
      <c r="F3143" s="6" t="s">
        <v>649</v>
      </c>
      <c r="G3143" s="6" t="s">
        <v>15</v>
      </c>
      <c r="H3143" s="10" t="str">
        <f>VLOOKUP(G3143,Config!$E$2:$F$17,2,FALSE)</f>
        <v>str</v>
      </c>
      <c r="I3143" s="6">
        <v>1</v>
      </c>
      <c r="J3143" s="6">
        <v>1</v>
      </c>
      <c r="K3143" s="12" t="s">
        <v>77</v>
      </c>
      <c r="L3143" s="6" t="s">
        <v>4067</v>
      </c>
      <c r="M3143" s="10"/>
      <c r="N3143" s="11"/>
    </row>
    <row r="3144" spans="1:14">
      <c r="A3144" s="5" t="s">
        <v>3033</v>
      </c>
      <c r="B3144" s="5" t="s">
        <v>976</v>
      </c>
      <c r="C3144" s="10" t="s">
        <v>959</v>
      </c>
      <c r="D3144" s="10" t="s">
        <v>960</v>
      </c>
      <c r="E3144" s="11" t="s">
        <v>3310</v>
      </c>
      <c r="F3144" s="6" t="s">
        <v>2074</v>
      </c>
      <c r="G3144" s="6" t="s">
        <v>15</v>
      </c>
      <c r="H3144" s="10" t="str">
        <f>VLOOKUP(G3144,Config!$E$2:$F$17,2,FALSE)</f>
        <v>str</v>
      </c>
      <c r="I3144" s="6">
        <v>1</v>
      </c>
      <c r="J3144" s="6"/>
      <c r="K3144" s="12" t="s">
        <v>77</v>
      </c>
      <c r="L3144" s="6" t="s">
        <v>4067</v>
      </c>
      <c r="M3144" s="10"/>
      <c r="N3144" s="11"/>
    </row>
    <row r="3145" spans="1:14">
      <c r="A3145" s="5" t="s">
        <v>3033</v>
      </c>
      <c r="B3145" s="5" t="s">
        <v>977</v>
      </c>
      <c r="C3145" s="10" t="s">
        <v>959</v>
      </c>
      <c r="D3145" s="10" t="s">
        <v>960</v>
      </c>
      <c r="E3145" s="11" t="s">
        <v>3310</v>
      </c>
      <c r="F3145" s="6" t="s">
        <v>2075</v>
      </c>
      <c r="G3145" s="6" t="s">
        <v>47</v>
      </c>
      <c r="H3145" s="10" t="str">
        <f>VLOOKUP(G3145,Config!$E$2:$F$17,2,FALSE)</f>
        <v>ts</v>
      </c>
      <c r="I3145" s="6">
        <v>1</v>
      </c>
      <c r="J3145" s="6"/>
      <c r="K3145" s="12" t="s">
        <v>77</v>
      </c>
      <c r="L3145" s="6" t="s">
        <v>4067</v>
      </c>
      <c r="M3145" s="10"/>
      <c r="N3145" s="11"/>
    </row>
    <row r="3146" spans="1:14">
      <c r="A3146" s="5" t="s">
        <v>3033</v>
      </c>
      <c r="B3146" s="5" t="s">
        <v>1105</v>
      </c>
      <c r="C3146" s="10" t="s">
        <v>959</v>
      </c>
      <c r="D3146" s="10" t="s">
        <v>960</v>
      </c>
      <c r="E3146" s="11" t="s">
        <v>3310</v>
      </c>
      <c r="F3146" s="6" t="s">
        <v>87</v>
      </c>
      <c r="G3146" s="6" t="s">
        <v>15</v>
      </c>
      <c r="H3146" s="10" t="str">
        <f>VLOOKUP(G3146,Config!$E$2:$F$17,2,FALSE)</f>
        <v>str</v>
      </c>
      <c r="I3146" s="6">
        <v>0</v>
      </c>
      <c r="J3146" s="6"/>
      <c r="K3146" s="12" t="s">
        <v>77</v>
      </c>
      <c r="L3146" s="6" t="s">
        <v>4067</v>
      </c>
      <c r="M3146" s="10"/>
      <c r="N3146" s="11"/>
    </row>
    <row r="3147" spans="1:14">
      <c r="A3147" s="5" t="s">
        <v>3033</v>
      </c>
      <c r="B3147" s="5" t="s">
        <v>1106</v>
      </c>
      <c r="C3147" s="10" t="s">
        <v>959</v>
      </c>
      <c r="D3147" s="10" t="s">
        <v>960</v>
      </c>
      <c r="E3147" s="11" t="s">
        <v>3310</v>
      </c>
      <c r="F3147" s="6" t="s">
        <v>89</v>
      </c>
      <c r="G3147" s="6" t="s">
        <v>47</v>
      </c>
      <c r="H3147" s="10" t="str">
        <f>VLOOKUP(G3147,Config!$E$2:$F$17,2,FALSE)</f>
        <v>ts</v>
      </c>
      <c r="I3147" s="6">
        <v>0</v>
      </c>
      <c r="J3147" s="6"/>
      <c r="K3147" s="12" t="s">
        <v>77</v>
      </c>
      <c r="L3147" s="6" t="s">
        <v>4067</v>
      </c>
      <c r="M3147" s="10"/>
      <c r="N3147" s="11"/>
    </row>
    <row r="3148" spans="1:14">
      <c r="A3148" s="5" t="s">
        <v>3033</v>
      </c>
      <c r="B3148" s="5" t="s">
        <v>1107</v>
      </c>
      <c r="C3148" s="10" t="s">
        <v>959</v>
      </c>
      <c r="D3148" s="10" t="s">
        <v>960</v>
      </c>
      <c r="E3148" s="11" t="s">
        <v>3310</v>
      </c>
      <c r="F3148" s="6" t="s">
        <v>2076</v>
      </c>
      <c r="G3148" s="6" t="s">
        <v>15</v>
      </c>
      <c r="H3148" s="10" t="str">
        <f>VLOOKUP(G3148,Config!$E$2:$F$17,2,FALSE)</f>
        <v>str</v>
      </c>
      <c r="I3148" s="6">
        <v>0</v>
      </c>
      <c r="J3148" s="6"/>
      <c r="K3148" s="12" t="s">
        <v>77</v>
      </c>
      <c r="L3148" s="6" t="s">
        <v>4067</v>
      </c>
      <c r="M3148" s="10"/>
      <c r="N3148" s="11"/>
    </row>
    <row r="3149" spans="1:14">
      <c r="A3149" s="5" t="s">
        <v>3033</v>
      </c>
      <c r="B3149" s="5" t="s">
        <v>1108</v>
      </c>
      <c r="C3149" s="10" t="s">
        <v>959</v>
      </c>
      <c r="D3149" s="10" t="s">
        <v>960</v>
      </c>
      <c r="E3149" s="11" t="s">
        <v>3310</v>
      </c>
      <c r="F3149" s="6" t="s">
        <v>2077</v>
      </c>
      <c r="G3149" s="6" t="s">
        <v>47</v>
      </c>
      <c r="H3149" s="10" t="str">
        <f>VLOOKUP(G3149,Config!$E$2:$F$17,2,FALSE)</f>
        <v>ts</v>
      </c>
      <c r="I3149" s="6">
        <v>0</v>
      </c>
      <c r="J3149" s="6"/>
      <c r="K3149" s="12" t="s">
        <v>77</v>
      </c>
      <c r="L3149" s="6" t="s">
        <v>4067</v>
      </c>
      <c r="M3149" s="10"/>
      <c r="N3149" s="11"/>
    </row>
    <row r="3150" spans="1:14">
      <c r="A3150" s="5" t="s">
        <v>3034</v>
      </c>
      <c r="B3150" s="5" t="s">
        <v>1097</v>
      </c>
      <c r="C3150" s="10" t="s">
        <v>959</v>
      </c>
      <c r="D3150" s="10" t="s">
        <v>960</v>
      </c>
      <c r="E3150" s="11" t="s">
        <v>3311</v>
      </c>
      <c r="F3150" s="6" t="s">
        <v>79</v>
      </c>
      <c r="G3150" s="6" t="s">
        <v>15</v>
      </c>
      <c r="H3150" s="10" t="str">
        <f>VLOOKUP(G3150,Config!$E$2:$F$17,2,FALSE)</f>
        <v>str</v>
      </c>
      <c r="I3150" s="6">
        <v>1</v>
      </c>
      <c r="J3150" s="6">
        <v>1</v>
      </c>
      <c r="K3150" s="12" t="s">
        <v>77</v>
      </c>
      <c r="L3150" s="6" t="s">
        <v>4068</v>
      </c>
      <c r="M3150" s="10"/>
      <c r="N3150" s="11"/>
    </row>
    <row r="3151" spans="1:14">
      <c r="A3151" s="5" t="s">
        <v>3034</v>
      </c>
      <c r="B3151" s="5" t="s">
        <v>1173</v>
      </c>
      <c r="C3151" s="10" t="s">
        <v>959</v>
      </c>
      <c r="D3151" s="10" t="s">
        <v>960</v>
      </c>
      <c r="E3151" s="11" t="s">
        <v>3311</v>
      </c>
      <c r="F3151" s="6" t="s">
        <v>2228</v>
      </c>
      <c r="G3151" s="6" t="s">
        <v>15</v>
      </c>
      <c r="H3151" s="10" t="str">
        <f>VLOOKUP(G3151,Config!$E$2:$F$17,2,FALSE)</f>
        <v>str</v>
      </c>
      <c r="I3151" s="6">
        <v>1</v>
      </c>
      <c r="J3151" s="6">
        <v>1</v>
      </c>
      <c r="K3151" s="12" t="s">
        <v>77</v>
      </c>
      <c r="L3151" s="6" t="s">
        <v>4068</v>
      </c>
      <c r="M3151" s="10"/>
      <c r="N3151" s="11"/>
    </row>
    <row r="3152" spans="1:14">
      <c r="A3152" s="5" t="s">
        <v>3034</v>
      </c>
      <c r="B3152" s="5" t="s">
        <v>1730</v>
      </c>
      <c r="C3152" s="10" t="s">
        <v>959</v>
      </c>
      <c r="D3152" s="10" t="s">
        <v>960</v>
      </c>
      <c r="E3152" s="11" t="s">
        <v>3311</v>
      </c>
      <c r="F3152" s="6" t="s">
        <v>2667</v>
      </c>
      <c r="G3152" s="6" t="s">
        <v>15</v>
      </c>
      <c r="H3152" s="10" t="str">
        <f>VLOOKUP(G3152,Config!$E$2:$F$17,2,FALSE)</f>
        <v>str</v>
      </c>
      <c r="I3152" s="6">
        <v>1</v>
      </c>
      <c r="J3152" s="6">
        <v>1</v>
      </c>
      <c r="K3152" s="12" t="s">
        <v>77</v>
      </c>
      <c r="L3152" s="6" t="s">
        <v>4068</v>
      </c>
      <c r="M3152" s="10"/>
      <c r="N3152" s="11"/>
    </row>
    <row r="3153" spans="1:14">
      <c r="A3153" s="5" t="s">
        <v>3034</v>
      </c>
      <c r="B3153" s="5" t="s">
        <v>1175</v>
      </c>
      <c r="C3153" s="10" t="s">
        <v>959</v>
      </c>
      <c r="D3153" s="10" t="s">
        <v>960</v>
      </c>
      <c r="E3153" s="11" t="s">
        <v>3311</v>
      </c>
      <c r="F3153" s="6" t="s">
        <v>2230</v>
      </c>
      <c r="G3153" s="6" t="s">
        <v>69</v>
      </c>
      <c r="H3153" s="10" t="str">
        <f>VLOOKUP(G3153,Config!$E$2:$F$17,2,FALSE)</f>
        <v>int</v>
      </c>
      <c r="I3153" s="6">
        <v>1</v>
      </c>
      <c r="J3153" s="6">
        <v>1</v>
      </c>
      <c r="K3153" s="12" t="s">
        <v>77</v>
      </c>
      <c r="L3153" s="6" t="s">
        <v>4068</v>
      </c>
      <c r="M3153" s="10"/>
      <c r="N3153" s="11"/>
    </row>
    <row r="3154" spans="1:14">
      <c r="A3154" s="5" t="s">
        <v>3034</v>
      </c>
      <c r="B3154" s="5" t="s">
        <v>1176</v>
      </c>
      <c r="C3154" s="10" t="s">
        <v>959</v>
      </c>
      <c r="D3154" s="10" t="s">
        <v>960</v>
      </c>
      <c r="E3154" s="11" t="s">
        <v>3311</v>
      </c>
      <c r="F3154" s="6" t="s">
        <v>2231</v>
      </c>
      <c r="G3154" s="6" t="s">
        <v>15</v>
      </c>
      <c r="H3154" s="10" t="str">
        <f>VLOOKUP(G3154,Config!$E$2:$F$17,2,FALSE)</f>
        <v>str</v>
      </c>
      <c r="I3154" s="6">
        <v>1</v>
      </c>
      <c r="J3154" s="6">
        <v>1</v>
      </c>
      <c r="K3154" s="12" t="s">
        <v>77</v>
      </c>
      <c r="L3154" s="6" t="s">
        <v>4068</v>
      </c>
      <c r="M3154" s="10"/>
      <c r="N3154" s="11"/>
    </row>
    <row r="3155" spans="1:14">
      <c r="A3155" s="5" t="s">
        <v>3034</v>
      </c>
      <c r="B3155" s="5" t="s">
        <v>648</v>
      </c>
      <c r="C3155" s="10" t="s">
        <v>959</v>
      </c>
      <c r="D3155" s="10" t="s">
        <v>960</v>
      </c>
      <c r="E3155" s="11" t="s">
        <v>3311</v>
      </c>
      <c r="F3155" s="6" t="s">
        <v>649</v>
      </c>
      <c r="G3155" s="6" t="s">
        <v>15</v>
      </c>
      <c r="H3155" s="10" t="str">
        <f>VLOOKUP(G3155,Config!$E$2:$F$17,2,FALSE)</f>
        <v>str</v>
      </c>
      <c r="I3155" s="6">
        <v>1</v>
      </c>
      <c r="J3155" s="6">
        <v>1</v>
      </c>
      <c r="K3155" s="12" t="s">
        <v>77</v>
      </c>
      <c r="L3155" s="6" t="s">
        <v>4068</v>
      </c>
      <c r="M3155" s="10"/>
      <c r="N3155" s="11"/>
    </row>
    <row r="3156" spans="1:14">
      <c r="A3156" s="5" t="s">
        <v>3034</v>
      </c>
      <c r="B3156" s="5" t="s">
        <v>976</v>
      </c>
      <c r="C3156" s="10" t="s">
        <v>959</v>
      </c>
      <c r="D3156" s="10" t="s">
        <v>960</v>
      </c>
      <c r="E3156" s="11" t="s">
        <v>3311</v>
      </c>
      <c r="F3156" s="6" t="s">
        <v>2074</v>
      </c>
      <c r="G3156" s="6" t="s">
        <v>15</v>
      </c>
      <c r="H3156" s="10" t="str">
        <f>VLOOKUP(G3156,Config!$E$2:$F$17,2,FALSE)</f>
        <v>str</v>
      </c>
      <c r="I3156" s="6">
        <v>1</v>
      </c>
      <c r="J3156" s="6"/>
      <c r="K3156" s="12" t="s">
        <v>77</v>
      </c>
      <c r="L3156" s="6" t="s">
        <v>4068</v>
      </c>
      <c r="M3156" s="10"/>
      <c r="N3156" s="11"/>
    </row>
    <row r="3157" spans="1:14">
      <c r="A3157" s="5" t="s">
        <v>3034</v>
      </c>
      <c r="B3157" s="5" t="s">
        <v>977</v>
      </c>
      <c r="C3157" s="10" t="s">
        <v>959</v>
      </c>
      <c r="D3157" s="10" t="s">
        <v>960</v>
      </c>
      <c r="E3157" s="11" t="s">
        <v>3311</v>
      </c>
      <c r="F3157" s="6" t="s">
        <v>2075</v>
      </c>
      <c r="G3157" s="6" t="s">
        <v>47</v>
      </c>
      <c r="H3157" s="10" t="str">
        <f>VLOOKUP(G3157,Config!$E$2:$F$17,2,FALSE)</f>
        <v>ts</v>
      </c>
      <c r="I3157" s="6">
        <v>1</v>
      </c>
      <c r="J3157" s="6"/>
      <c r="K3157" s="12" t="s">
        <v>77</v>
      </c>
      <c r="L3157" s="6" t="s">
        <v>4068</v>
      </c>
      <c r="M3157" s="10"/>
      <c r="N3157" s="11"/>
    </row>
    <row r="3158" spans="1:14">
      <c r="A3158" s="5" t="s">
        <v>3034</v>
      </c>
      <c r="B3158" s="5" t="s">
        <v>1105</v>
      </c>
      <c r="C3158" s="10" t="s">
        <v>959</v>
      </c>
      <c r="D3158" s="10" t="s">
        <v>960</v>
      </c>
      <c r="E3158" s="11" t="s">
        <v>3311</v>
      </c>
      <c r="F3158" s="6" t="s">
        <v>87</v>
      </c>
      <c r="G3158" s="6" t="s">
        <v>15</v>
      </c>
      <c r="H3158" s="10" t="str">
        <f>VLOOKUP(G3158,Config!$E$2:$F$17,2,FALSE)</f>
        <v>str</v>
      </c>
      <c r="I3158" s="6">
        <v>0</v>
      </c>
      <c r="J3158" s="6"/>
      <c r="K3158" s="12" t="s">
        <v>77</v>
      </c>
      <c r="L3158" s="6" t="s">
        <v>4068</v>
      </c>
      <c r="M3158" s="10"/>
      <c r="N3158" s="11"/>
    </row>
    <row r="3159" spans="1:14">
      <c r="A3159" s="5" t="s">
        <v>3034</v>
      </c>
      <c r="B3159" s="5" t="s">
        <v>1106</v>
      </c>
      <c r="C3159" s="10" t="s">
        <v>959</v>
      </c>
      <c r="D3159" s="10" t="s">
        <v>960</v>
      </c>
      <c r="E3159" s="11" t="s">
        <v>3311</v>
      </c>
      <c r="F3159" s="6" t="s">
        <v>89</v>
      </c>
      <c r="G3159" s="6" t="s">
        <v>47</v>
      </c>
      <c r="H3159" s="10" t="str">
        <f>VLOOKUP(G3159,Config!$E$2:$F$17,2,FALSE)</f>
        <v>ts</v>
      </c>
      <c r="I3159" s="6">
        <v>0</v>
      </c>
      <c r="J3159" s="6"/>
      <c r="K3159" s="12" t="s">
        <v>77</v>
      </c>
      <c r="L3159" s="6" t="s">
        <v>4068</v>
      </c>
      <c r="M3159" s="10"/>
      <c r="N3159" s="11"/>
    </row>
    <row r="3160" spans="1:14">
      <c r="A3160" s="5" t="s">
        <v>3034</v>
      </c>
      <c r="B3160" s="5" t="s">
        <v>1107</v>
      </c>
      <c r="C3160" s="10" t="s">
        <v>959</v>
      </c>
      <c r="D3160" s="10" t="s">
        <v>960</v>
      </c>
      <c r="E3160" s="11" t="s">
        <v>3311</v>
      </c>
      <c r="F3160" s="6" t="s">
        <v>2076</v>
      </c>
      <c r="G3160" s="6" t="s">
        <v>15</v>
      </c>
      <c r="H3160" s="10" t="str">
        <f>VLOOKUP(G3160,Config!$E$2:$F$17,2,FALSE)</f>
        <v>str</v>
      </c>
      <c r="I3160" s="6">
        <v>0</v>
      </c>
      <c r="J3160" s="6"/>
      <c r="K3160" s="12" t="s">
        <v>77</v>
      </c>
      <c r="L3160" s="6" t="s">
        <v>4068</v>
      </c>
      <c r="M3160" s="10"/>
      <c r="N3160" s="11"/>
    </row>
    <row r="3161" spans="1:14">
      <c r="A3161" s="5" t="s">
        <v>3034</v>
      </c>
      <c r="B3161" s="5" t="s">
        <v>1108</v>
      </c>
      <c r="C3161" s="10" t="s">
        <v>959</v>
      </c>
      <c r="D3161" s="10" t="s">
        <v>960</v>
      </c>
      <c r="E3161" s="11" t="s">
        <v>3311</v>
      </c>
      <c r="F3161" s="6" t="s">
        <v>2077</v>
      </c>
      <c r="G3161" s="6" t="s">
        <v>47</v>
      </c>
      <c r="H3161" s="10" t="str">
        <f>VLOOKUP(G3161,Config!$E$2:$F$17,2,FALSE)</f>
        <v>ts</v>
      </c>
      <c r="I3161" s="6">
        <v>0</v>
      </c>
      <c r="J3161" s="6"/>
      <c r="K3161" s="12" t="s">
        <v>77</v>
      </c>
      <c r="L3161" s="6" t="s">
        <v>4068</v>
      </c>
      <c r="M3161" s="10"/>
      <c r="N3161" s="11"/>
    </row>
    <row r="3162" spans="1:14">
      <c r="A3162" s="5" t="s">
        <v>3035</v>
      </c>
      <c r="B3162" s="5" t="s">
        <v>1097</v>
      </c>
      <c r="C3162" s="10" t="s">
        <v>959</v>
      </c>
      <c r="D3162" s="10" t="s">
        <v>960</v>
      </c>
      <c r="E3162" s="11" t="s">
        <v>3312</v>
      </c>
      <c r="F3162" s="6" t="s">
        <v>79</v>
      </c>
      <c r="G3162" s="6" t="s">
        <v>15</v>
      </c>
      <c r="H3162" s="10" t="str">
        <f>VLOOKUP(G3162,Config!$E$2:$F$17,2,FALSE)</f>
        <v>str</v>
      </c>
      <c r="I3162" s="6">
        <v>1</v>
      </c>
      <c r="J3162" s="6">
        <v>1</v>
      </c>
      <c r="K3162" s="12" t="s">
        <v>77</v>
      </c>
      <c r="L3162" s="6" t="s">
        <v>4069</v>
      </c>
      <c r="M3162" s="10"/>
      <c r="N3162" s="11"/>
    </row>
    <row r="3163" spans="1:14">
      <c r="A3163" s="5" t="s">
        <v>3035</v>
      </c>
      <c r="B3163" s="5" t="s">
        <v>1173</v>
      </c>
      <c r="C3163" s="10" t="s">
        <v>959</v>
      </c>
      <c r="D3163" s="10" t="s">
        <v>960</v>
      </c>
      <c r="E3163" s="11" t="s">
        <v>3312</v>
      </c>
      <c r="F3163" s="6" t="s">
        <v>2228</v>
      </c>
      <c r="G3163" s="6" t="s">
        <v>15</v>
      </c>
      <c r="H3163" s="10" t="str">
        <f>VLOOKUP(G3163,Config!$E$2:$F$17,2,FALSE)</f>
        <v>str</v>
      </c>
      <c r="I3163" s="6">
        <v>1</v>
      </c>
      <c r="J3163" s="6">
        <v>1</v>
      </c>
      <c r="K3163" s="12" t="s">
        <v>77</v>
      </c>
      <c r="L3163" s="6" t="s">
        <v>4069</v>
      </c>
      <c r="M3163" s="10"/>
      <c r="N3163" s="11"/>
    </row>
    <row r="3164" spans="1:14">
      <c r="A3164" s="5" t="s">
        <v>3035</v>
      </c>
      <c r="B3164" s="5" t="s">
        <v>1731</v>
      </c>
      <c r="C3164" s="10" t="s">
        <v>959</v>
      </c>
      <c r="D3164" s="10" t="s">
        <v>960</v>
      </c>
      <c r="E3164" s="11" t="s">
        <v>3312</v>
      </c>
      <c r="F3164" s="6" t="s">
        <v>2358</v>
      </c>
      <c r="G3164" s="6" t="s">
        <v>15</v>
      </c>
      <c r="H3164" s="10" t="str">
        <f>VLOOKUP(G3164,Config!$E$2:$F$17,2,FALSE)</f>
        <v>str</v>
      </c>
      <c r="I3164" s="6">
        <v>1</v>
      </c>
      <c r="J3164" s="6">
        <v>1</v>
      </c>
      <c r="K3164" s="12" t="s">
        <v>77</v>
      </c>
      <c r="L3164" s="6" t="s">
        <v>4069</v>
      </c>
      <c r="M3164" s="10"/>
      <c r="N3164" s="11"/>
    </row>
    <row r="3165" spans="1:14">
      <c r="A3165" s="5" t="s">
        <v>3035</v>
      </c>
      <c r="B3165" s="5" t="s">
        <v>1200</v>
      </c>
      <c r="C3165" s="10" t="s">
        <v>959</v>
      </c>
      <c r="D3165" s="10" t="s">
        <v>960</v>
      </c>
      <c r="E3165" s="11" t="s">
        <v>3312</v>
      </c>
      <c r="F3165" s="6" t="s">
        <v>2253</v>
      </c>
      <c r="G3165" s="6" t="s">
        <v>15</v>
      </c>
      <c r="H3165" s="10" t="str">
        <f>VLOOKUP(G3165,Config!$E$2:$F$17,2,FALSE)</f>
        <v>str</v>
      </c>
      <c r="I3165" s="6">
        <v>1</v>
      </c>
      <c r="J3165" s="6">
        <v>1</v>
      </c>
      <c r="K3165" s="12" t="s">
        <v>77</v>
      </c>
      <c r="L3165" s="6" t="s">
        <v>4069</v>
      </c>
      <c r="M3165" s="10"/>
      <c r="N3165" s="11"/>
    </row>
    <row r="3166" spans="1:14">
      <c r="A3166" s="5" t="s">
        <v>3035</v>
      </c>
      <c r="B3166" s="5" t="s">
        <v>648</v>
      </c>
      <c r="C3166" s="10" t="s">
        <v>959</v>
      </c>
      <c r="D3166" s="10" t="s">
        <v>960</v>
      </c>
      <c r="E3166" s="11" t="s">
        <v>3312</v>
      </c>
      <c r="F3166" s="6" t="s">
        <v>649</v>
      </c>
      <c r="G3166" s="6" t="s">
        <v>15</v>
      </c>
      <c r="H3166" s="10" t="str">
        <f>VLOOKUP(G3166,Config!$E$2:$F$17,2,FALSE)</f>
        <v>str</v>
      </c>
      <c r="I3166" s="6">
        <v>1</v>
      </c>
      <c r="J3166" s="6">
        <v>1</v>
      </c>
      <c r="K3166" s="12" t="s">
        <v>77</v>
      </c>
      <c r="L3166" s="6" t="s">
        <v>4069</v>
      </c>
      <c r="M3166" s="10"/>
      <c r="N3166" s="11"/>
    </row>
    <row r="3167" spans="1:14">
      <c r="A3167" s="5" t="s">
        <v>3035</v>
      </c>
      <c r="B3167" s="5" t="s">
        <v>976</v>
      </c>
      <c r="C3167" s="10" t="s">
        <v>959</v>
      </c>
      <c r="D3167" s="10" t="s">
        <v>960</v>
      </c>
      <c r="E3167" s="11" t="s">
        <v>3312</v>
      </c>
      <c r="F3167" s="6" t="s">
        <v>2074</v>
      </c>
      <c r="G3167" s="6" t="s">
        <v>15</v>
      </c>
      <c r="H3167" s="10" t="str">
        <f>VLOOKUP(G3167,Config!$E$2:$F$17,2,FALSE)</f>
        <v>str</v>
      </c>
      <c r="I3167" s="6">
        <v>1</v>
      </c>
      <c r="J3167" s="6"/>
      <c r="K3167" s="12" t="s">
        <v>77</v>
      </c>
      <c r="L3167" s="6" t="s">
        <v>4069</v>
      </c>
      <c r="M3167" s="10"/>
      <c r="N3167" s="11"/>
    </row>
    <row r="3168" spans="1:14">
      <c r="A3168" s="5" t="s">
        <v>3035</v>
      </c>
      <c r="B3168" s="5" t="s">
        <v>977</v>
      </c>
      <c r="C3168" s="10" t="s">
        <v>959</v>
      </c>
      <c r="D3168" s="10" t="s">
        <v>960</v>
      </c>
      <c r="E3168" s="11" t="s">
        <v>3312</v>
      </c>
      <c r="F3168" s="6" t="s">
        <v>2075</v>
      </c>
      <c r="G3168" s="6" t="s">
        <v>47</v>
      </c>
      <c r="H3168" s="10" t="str">
        <f>VLOOKUP(G3168,Config!$E$2:$F$17,2,FALSE)</f>
        <v>ts</v>
      </c>
      <c r="I3168" s="6">
        <v>1</v>
      </c>
      <c r="J3168" s="6"/>
      <c r="K3168" s="12" t="s">
        <v>77</v>
      </c>
      <c r="L3168" s="6" t="s">
        <v>4069</v>
      </c>
      <c r="M3168" s="10"/>
      <c r="N3168" s="11"/>
    </row>
    <row r="3169" spans="1:14">
      <c r="A3169" s="5" t="s">
        <v>3035</v>
      </c>
      <c r="B3169" s="5" t="s">
        <v>1105</v>
      </c>
      <c r="C3169" s="10" t="s">
        <v>959</v>
      </c>
      <c r="D3169" s="10" t="s">
        <v>960</v>
      </c>
      <c r="E3169" s="11" t="s">
        <v>3312</v>
      </c>
      <c r="F3169" s="6" t="s">
        <v>87</v>
      </c>
      <c r="G3169" s="6" t="s">
        <v>15</v>
      </c>
      <c r="H3169" s="10" t="str">
        <f>VLOOKUP(G3169,Config!$E$2:$F$17,2,FALSE)</f>
        <v>str</v>
      </c>
      <c r="I3169" s="6">
        <v>0</v>
      </c>
      <c r="J3169" s="6"/>
      <c r="K3169" s="12" t="s">
        <v>77</v>
      </c>
      <c r="L3169" s="6" t="s">
        <v>4069</v>
      </c>
      <c r="M3169" s="10"/>
      <c r="N3169" s="11"/>
    </row>
    <row r="3170" spans="1:14">
      <c r="A3170" s="5" t="s">
        <v>3035</v>
      </c>
      <c r="B3170" s="5" t="s">
        <v>1106</v>
      </c>
      <c r="C3170" s="10" t="s">
        <v>959</v>
      </c>
      <c r="D3170" s="10" t="s">
        <v>960</v>
      </c>
      <c r="E3170" s="11" t="s">
        <v>3312</v>
      </c>
      <c r="F3170" s="6" t="s">
        <v>89</v>
      </c>
      <c r="G3170" s="6" t="s">
        <v>47</v>
      </c>
      <c r="H3170" s="10" t="str">
        <f>VLOOKUP(G3170,Config!$E$2:$F$17,2,FALSE)</f>
        <v>ts</v>
      </c>
      <c r="I3170" s="6">
        <v>0</v>
      </c>
      <c r="J3170" s="6"/>
      <c r="K3170" s="12" t="s">
        <v>77</v>
      </c>
      <c r="L3170" s="6" t="s">
        <v>4069</v>
      </c>
      <c r="M3170" s="10"/>
      <c r="N3170" s="11"/>
    </row>
    <row r="3171" spans="1:14">
      <c r="A3171" s="5" t="s">
        <v>3035</v>
      </c>
      <c r="B3171" s="5" t="s">
        <v>1107</v>
      </c>
      <c r="C3171" s="10" t="s">
        <v>959</v>
      </c>
      <c r="D3171" s="10" t="s">
        <v>960</v>
      </c>
      <c r="E3171" s="11" t="s">
        <v>3312</v>
      </c>
      <c r="F3171" s="6" t="s">
        <v>2076</v>
      </c>
      <c r="G3171" s="6" t="s">
        <v>15</v>
      </c>
      <c r="H3171" s="10" t="str">
        <f>VLOOKUP(G3171,Config!$E$2:$F$17,2,FALSE)</f>
        <v>str</v>
      </c>
      <c r="I3171" s="6">
        <v>0</v>
      </c>
      <c r="J3171" s="6"/>
      <c r="K3171" s="12" t="s">
        <v>77</v>
      </c>
      <c r="L3171" s="6" t="s">
        <v>4069</v>
      </c>
      <c r="M3171" s="10"/>
      <c r="N3171" s="11"/>
    </row>
    <row r="3172" spans="1:14">
      <c r="A3172" s="5" t="s">
        <v>3035</v>
      </c>
      <c r="B3172" s="5" t="s">
        <v>1108</v>
      </c>
      <c r="C3172" s="10" t="s">
        <v>959</v>
      </c>
      <c r="D3172" s="10" t="s">
        <v>960</v>
      </c>
      <c r="E3172" s="11" t="s">
        <v>3312</v>
      </c>
      <c r="F3172" s="6" t="s">
        <v>2077</v>
      </c>
      <c r="G3172" s="6" t="s">
        <v>47</v>
      </c>
      <c r="H3172" s="10" t="str">
        <f>VLOOKUP(G3172,Config!$E$2:$F$17,2,FALSE)</f>
        <v>ts</v>
      </c>
      <c r="I3172" s="6">
        <v>0</v>
      </c>
      <c r="J3172" s="6"/>
      <c r="K3172" s="12" t="s">
        <v>77</v>
      </c>
      <c r="L3172" s="6" t="s">
        <v>4069</v>
      </c>
      <c r="M3172" s="10"/>
      <c r="N3172" s="11"/>
    </row>
    <row r="3173" spans="1:14">
      <c r="A3173" s="5" t="s">
        <v>3036</v>
      </c>
      <c r="B3173" s="5" t="s">
        <v>1097</v>
      </c>
      <c r="C3173" s="10" t="s">
        <v>959</v>
      </c>
      <c r="D3173" s="10" t="s">
        <v>960</v>
      </c>
      <c r="E3173" s="11" t="s">
        <v>3313</v>
      </c>
      <c r="F3173" s="6" t="s">
        <v>79</v>
      </c>
      <c r="G3173" s="6" t="s">
        <v>15</v>
      </c>
      <c r="H3173" s="10" t="str">
        <f>VLOOKUP(G3173,Config!$E$2:$F$17,2,FALSE)</f>
        <v>str</v>
      </c>
      <c r="I3173" s="6">
        <v>1</v>
      </c>
      <c r="J3173" s="6">
        <v>1</v>
      </c>
      <c r="K3173" s="12" t="s">
        <v>77</v>
      </c>
      <c r="L3173" s="6" t="s">
        <v>4070</v>
      </c>
      <c r="M3173" s="10"/>
      <c r="N3173" s="11"/>
    </row>
    <row r="3174" spans="1:14">
      <c r="A3174" s="5" t="s">
        <v>3036</v>
      </c>
      <c r="B3174" s="5" t="s">
        <v>1732</v>
      </c>
      <c r="C3174" s="10" t="s">
        <v>959</v>
      </c>
      <c r="D3174" s="10" t="s">
        <v>960</v>
      </c>
      <c r="E3174" s="11" t="s">
        <v>3313</v>
      </c>
      <c r="F3174" s="6" t="s">
        <v>2334</v>
      </c>
      <c r="G3174" s="6" t="s">
        <v>15</v>
      </c>
      <c r="H3174" s="10" t="str">
        <f>VLOOKUP(G3174,Config!$E$2:$F$17,2,FALSE)</f>
        <v>str</v>
      </c>
      <c r="I3174" s="6">
        <v>1</v>
      </c>
      <c r="J3174" s="6">
        <v>1</v>
      </c>
      <c r="K3174" s="12" t="s">
        <v>77</v>
      </c>
      <c r="L3174" s="6" t="s">
        <v>4070</v>
      </c>
      <c r="M3174" s="10"/>
      <c r="N3174" s="11"/>
    </row>
    <row r="3175" spans="1:14">
      <c r="A3175" s="5" t="s">
        <v>3036</v>
      </c>
      <c r="B3175" s="5" t="s">
        <v>1733</v>
      </c>
      <c r="C3175" s="10" t="s">
        <v>959</v>
      </c>
      <c r="D3175" s="10" t="s">
        <v>960</v>
      </c>
      <c r="E3175" s="11" t="s">
        <v>3313</v>
      </c>
      <c r="F3175" s="6" t="s">
        <v>2668</v>
      </c>
      <c r="G3175" s="6" t="s">
        <v>15</v>
      </c>
      <c r="H3175" s="10" t="str">
        <f>VLOOKUP(G3175,Config!$E$2:$F$17,2,FALSE)</f>
        <v>str</v>
      </c>
      <c r="I3175" s="6">
        <v>1</v>
      </c>
      <c r="J3175" s="6">
        <v>1</v>
      </c>
      <c r="K3175" s="12" t="s">
        <v>77</v>
      </c>
      <c r="L3175" s="6" t="s">
        <v>4070</v>
      </c>
      <c r="M3175" s="10"/>
      <c r="N3175" s="11"/>
    </row>
    <row r="3176" spans="1:14">
      <c r="A3176" s="5" t="s">
        <v>3036</v>
      </c>
      <c r="B3176" s="5" t="s">
        <v>648</v>
      </c>
      <c r="C3176" s="10" t="s">
        <v>959</v>
      </c>
      <c r="D3176" s="10" t="s">
        <v>960</v>
      </c>
      <c r="E3176" s="11" t="s">
        <v>3313</v>
      </c>
      <c r="F3176" s="6" t="s">
        <v>649</v>
      </c>
      <c r="G3176" s="6" t="s">
        <v>15</v>
      </c>
      <c r="H3176" s="10" t="str">
        <f>VLOOKUP(G3176,Config!$E$2:$F$17,2,FALSE)</f>
        <v>str</v>
      </c>
      <c r="I3176" s="6">
        <v>1</v>
      </c>
      <c r="J3176" s="6">
        <v>1</v>
      </c>
      <c r="K3176" s="12" t="s">
        <v>77</v>
      </c>
      <c r="L3176" s="6" t="s">
        <v>4070</v>
      </c>
      <c r="M3176" s="10"/>
      <c r="N3176" s="11"/>
    </row>
    <row r="3177" spans="1:14">
      <c r="A3177" s="5" t="s">
        <v>3036</v>
      </c>
      <c r="B3177" s="5" t="s">
        <v>976</v>
      </c>
      <c r="C3177" s="10" t="s">
        <v>959</v>
      </c>
      <c r="D3177" s="10" t="s">
        <v>960</v>
      </c>
      <c r="E3177" s="11" t="s">
        <v>3313</v>
      </c>
      <c r="F3177" s="6" t="s">
        <v>2074</v>
      </c>
      <c r="G3177" s="6" t="s">
        <v>15</v>
      </c>
      <c r="H3177" s="10" t="str">
        <f>VLOOKUP(G3177,Config!$E$2:$F$17,2,FALSE)</f>
        <v>str</v>
      </c>
      <c r="I3177" s="6">
        <v>1</v>
      </c>
      <c r="J3177" s="6"/>
      <c r="K3177" s="12" t="s">
        <v>77</v>
      </c>
      <c r="L3177" s="6" t="s">
        <v>4070</v>
      </c>
      <c r="M3177" s="10"/>
      <c r="N3177" s="11"/>
    </row>
    <row r="3178" spans="1:14">
      <c r="A3178" s="5" t="s">
        <v>3036</v>
      </c>
      <c r="B3178" s="5" t="s">
        <v>977</v>
      </c>
      <c r="C3178" s="10" t="s">
        <v>959</v>
      </c>
      <c r="D3178" s="10" t="s">
        <v>960</v>
      </c>
      <c r="E3178" s="11" t="s">
        <v>3313</v>
      </c>
      <c r="F3178" s="6" t="s">
        <v>2075</v>
      </c>
      <c r="G3178" s="6" t="s">
        <v>47</v>
      </c>
      <c r="H3178" s="10" t="str">
        <f>VLOOKUP(G3178,Config!$E$2:$F$17,2,FALSE)</f>
        <v>ts</v>
      </c>
      <c r="I3178" s="6">
        <v>1</v>
      </c>
      <c r="J3178" s="6"/>
      <c r="K3178" s="12" t="s">
        <v>77</v>
      </c>
      <c r="L3178" s="6" t="s">
        <v>4070</v>
      </c>
      <c r="M3178" s="10"/>
      <c r="N3178" s="11"/>
    </row>
    <row r="3179" spans="1:14">
      <c r="A3179" s="5" t="s">
        <v>3036</v>
      </c>
      <c r="B3179" s="5" t="s">
        <v>1105</v>
      </c>
      <c r="C3179" s="10" t="s">
        <v>959</v>
      </c>
      <c r="D3179" s="10" t="s">
        <v>960</v>
      </c>
      <c r="E3179" s="11" t="s">
        <v>3313</v>
      </c>
      <c r="F3179" s="6" t="s">
        <v>87</v>
      </c>
      <c r="G3179" s="6" t="s">
        <v>15</v>
      </c>
      <c r="H3179" s="10" t="str">
        <f>VLOOKUP(G3179,Config!$E$2:$F$17,2,FALSE)</f>
        <v>str</v>
      </c>
      <c r="I3179" s="6">
        <v>0</v>
      </c>
      <c r="J3179" s="6"/>
      <c r="K3179" s="12" t="s">
        <v>77</v>
      </c>
      <c r="L3179" s="6" t="s">
        <v>4070</v>
      </c>
      <c r="M3179" s="10"/>
      <c r="N3179" s="11"/>
    </row>
    <row r="3180" spans="1:14">
      <c r="A3180" s="5" t="s">
        <v>3036</v>
      </c>
      <c r="B3180" s="5" t="s">
        <v>1106</v>
      </c>
      <c r="C3180" s="10" t="s">
        <v>959</v>
      </c>
      <c r="D3180" s="10" t="s">
        <v>960</v>
      </c>
      <c r="E3180" s="11" t="s">
        <v>3313</v>
      </c>
      <c r="F3180" s="6" t="s">
        <v>89</v>
      </c>
      <c r="G3180" s="6" t="s">
        <v>47</v>
      </c>
      <c r="H3180" s="10" t="str">
        <f>VLOOKUP(G3180,Config!$E$2:$F$17,2,FALSE)</f>
        <v>ts</v>
      </c>
      <c r="I3180" s="6">
        <v>0</v>
      </c>
      <c r="J3180" s="6"/>
      <c r="K3180" s="12" t="s">
        <v>77</v>
      </c>
      <c r="L3180" s="6" t="s">
        <v>4070</v>
      </c>
      <c r="M3180" s="10"/>
      <c r="N3180" s="11"/>
    </row>
    <row r="3181" spans="1:14">
      <c r="A3181" s="5" t="s">
        <v>3036</v>
      </c>
      <c r="B3181" s="5" t="s">
        <v>1107</v>
      </c>
      <c r="C3181" s="10" t="s">
        <v>959</v>
      </c>
      <c r="D3181" s="10" t="s">
        <v>960</v>
      </c>
      <c r="E3181" s="11" t="s">
        <v>3313</v>
      </c>
      <c r="F3181" s="6" t="s">
        <v>2076</v>
      </c>
      <c r="G3181" s="6" t="s">
        <v>15</v>
      </c>
      <c r="H3181" s="10" t="str">
        <f>VLOOKUP(G3181,Config!$E$2:$F$17,2,FALSE)</f>
        <v>str</v>
      </c>
      <c r="I3181" s="6">
        <v>0</v>
      </c>
      <c r="J3181" s="6"/>
      <c r="K3181" s="12" t="s">
        <v>77</v>
      </c>
      <c r="L3181" s="6" t="s">
        <v>4070</v>
      </c>
      <c r="M3181" s="10"/>
      <c r="N3181" s="11"/>
    </row>
    <row r="3182" spans="1:14">
      <c r="A3182" s="5" t="s">
        <v>3036</v>
      </c>
      <c r="B3182" s="5" t="s">
        <v>1108</v>
      </c>
      <c r="C3182" s="10" t="s">
        <v>959</v>
      </c>
      <c r="D3182" s="10" t="s">
        <v>960</v>
      </c>
      <c r="E3182" s="11" t="s">
        <v>3313</v>
      </c>
      <c r="F3182" s="6" t="s">
        <v>2077</v>
      </c>
      <c r="G3182" s="6" t="s">
        <v>47</v>
      </c>
      <c r="H3182" s="10" t="str">
        <f>VLOOKUP(G3182,Config!$E$2:$F$17,2,FALSE)</f>
        <v>ts</v>
      </c>
      <c r="I3182" s="6">
        <v>0</v>
      </c>
      <c r="J3182" s="6"/>
      <c r="K3182" s="12" t="s">
        <v>77</v>
      </c>
      <c r="L3182" s="6" t="s">
        <v>4070</v>
      </c>
      <c r="M3182" s="10"/>
      <c r="N3182" s="11"/>
    </row>
    <row r="3183" spans="1:14">
      <c r="A3183" s="5" t="s">
        <v>3037</v>
      </c>
      <c r="B3183" s="5" t="s">
        <v>1097</v>
      </c>
      <c r="C3183" s="10" t="s">
        <v>959</v>
      </c>
      <c r="D3183" s="10" t="s">
        <v>960</v>
      </c>
      <c r="E3183" s="11" t="s">
        <v>3314</v>
      </c>
      <c r="F3183" s="6" t="s">
        <v>79</v>
      </c>
      <c r="G3183" s="6" t="s">
        <v>15</v>
      </c>
      <c r="H3183" s="10" t="str">
        <f>VLOOKUP(G3183,Config!$E$2:$F$17,2,FALSE)</f>
        <v>str</v>
      </c>
      <c r="I3183" s="6">
        <v>1</v>
      </c>
      <c r="J3183" s="6">
        <v>1</v>
      </c>
      <c r="K3183" s="12" t="s">
        <v>77</v>
      </c>
      <c r="L3183" s="6" t="s">
        <v>4071</v>
      </c>
      <c r="M3183" s="10"/>
      <c r="N3183" s="11"/>
    </row>
    <row r="3184" spans="1:14">
      <c r="A3184" s="5" t="s">
        <v>3037</v>
      </c>
      <c r="B3184" s="5" t="s">
        <v>1732</v>
      </c>
      <c r="C3184" s="10" t="s">
        <v>959</v>
      </c>
      <c r="D3184" s="10" t="s">
        <v>960</v>
      </c>
      <c r="E3184" s="11" t="s">
        <v>3314</v>
      </c>
      <c r="F3184" s="6" t="s">
        <v>2334</v>
      </c>
      <c r="G3184" s="6" t="s">
        <v>15</v>
      </c>
      <c r="H3184" s="10" t="str">
        <f>VLOOKUP(G3184,Config!$E$2:$F$17,2,FALSE)</f>
        <v>str</v>
      </c>
      <c r="I3184" s="6">
        <v>1</v>
      </c>
      <c r="J3184" s="6">
        <v>1</v>
      </c>
      <c r="K3184" s="12" t="s">
        <v>77</v>
      </c>
      <c r="L3184" s="6" t="s">
        <v>4071</v>
      </c>
      <c r="M3184" s="10"/>
      <c r="N3184" s="11"/>
    </row>
    <row r="3185" spans="1:14">
      <c r="A3185" s="5" t="s">
        <v>3037</v>
      </c>
      <c r="B3185" s="5" t="s">
        <v>648</v>
      </c>
      <c r="C3185" s="10" t="s">
        <v>959</v>
      </c>
      <c r="D3185" s="10" t="s">
        <v>960</v>
      </c>
      <c r="E3185" s="11" t="s">
        <v>3314</v>
      </c>
      <c r="F3185" s="6" t="s">
        <v>649</v>
      </c>
      <c r="G3185" s="6" t="s">
        <v>15</v>
      </c>
      <c r="H3185" s="10" t="str">
        <f>VLOOKUP(G3185,Config!$E$2:$F$17,2,FALSE)</f>
        <v>str</v>
      </c>
      <c r="I3185" s="6">
        <v>1</v>
      </c>
      <c r="J3185" s="6">
        <v>1</v>
      </c>
      <c r="K3185" s="12" t="s">
        <v>77</v>
      </c>
      <c r="L3185" s="6" t="s">
        <v>4071</v>
      </c>
      <c r="M3185" s="10"/>
      <c r="N3185" s="11"/>
    </row>
    <row r="3186" spans="1:14">
      <c r="A3186" s="5" t="s">
        <v>3037</v>
      </c>
      <c r="B3186" s="5" t="s">
        <v>976</v>
      </c>
      <c r="C3186" s="10" t="s">
        <v>959</v>
      </c>
      <c r="D3186" s="10" t="s">
        <v>960</v>
      </c>
      <c r="E3186" s="11" t="s">
        <v>3314</v>
      </c>
      <c r="F3186" s="6" t="s">
        <v>2074</v>
      </c>
      <c r="G3186" s="6" t="s">
        <v>15</v>
      </c>
      <c r="H3186" s="10" t="str">
        <f>VLOOKUP(G3186,Config!$E$2:$F$17,2,FALSE)</f>
        <v>str</v>
      </c>
      <c r="I3186" s="6">
        <v>1</v>
      </c>
      <c r="J3186" s="6"/>
      <c r="K3186" s="12" t="s">
        <v>77</v>
      </c>
      <c r="L3186" s="6" t="s">
        <v>4071</v>
      </c>
      <c r="M3186" s="10"/>
      <c r="N3186" s="11"/>
    </row>
    <row r="3187" spans="1:14">
      <c r="A3187" s="5" t="s">
        <v>3037</v>
      </c>
      <c r="B3187" s="5" t="s">
        <v>977</v>
      </c>
      <c r="C3187" s="10" t="s">
        <v>959</v>
      </c>
      <c r="D3187" s="10" t="s">
        <v>960</v>
      </c>
      <c r="E3187" s="11" t="s">
        <v>3314</v>
      </c>
      <c r="F3187" s="6" t="s">
        <v>2075</v>
      </c>
      <c r="G3187" s="6" t="s">
        <v>47</v>
      </c>
      <c r="H3187" s="10" t="str">
        <f>VLOOKUP(G3187,Config!$E$2:$F$17,2,FALSE)</f>
        <v>ts</v>
      </c>
      <c r="I3187" s="6">
        <v>1</v>
      </c>
      <c r="J3187" s="6"/>
      <c r="K3187" s="12" t="s">
        <v>77</v>
      </c>
      <c r="L3187" s="6" t="s">
        <v>4071</v>
      </c>
      <c r="M3187" s="10"/>
      <c r="N3187" s="11"/>
    </row>
    <row r="3188" spans="1:14">
      <c r="A3188" s="5" t="s">
        <v>3037</v>
      </c>
      <c r="B3188" s="5" t="s">
        <v>1105</v>
      </c>
      <c r="C3188" s="10" t="s">
        <v>959</v>
      </c>
      <c r="D3188" s="10" t="s">
        <v>960</v>
      </c>
      <c r="E3188" s="11" t="s">
        <v>3314</v>
      </c>
      <c r="F3188" s="6" t="s">
        <v>87</v>
      </c>
      <c r="G3188" s="6" t="s">
        <v>15</v>
      </c>
      <c r="H3188" s="10" t="str">
        <f>VLOOKUP(G3188,Config!$E$2:$F$17,2,FALSE)</f>
        <v>str</v>
      </c>
      <c r="I3188" s="6">
        <v>0</v>
      </c>
      <c r="J3188" s="6"/>
      <c r="K3188" s="12" t="s">
        <v>77</v>
      </c>
      <c r="L3188" s="6" t="s">
        <v>4071</v>
      </c>
      <c r="M3188" s="10"/>
      <c r="N3188" s="11"/>
    </row>
    <row r="3189" spans="1:14">
      <c r="A3189" s="5" t="s">
        <v>3037</v>
      </c>
      <c r="B3189" s="5" t="s">
        <v>1106</v>
      </c>
      <c r="C3189" s="10" t="s">
        <v>959</v>
      </c>
      <c r="D3189" s="10" t="s">
        <v>960</v>
      </c>
      <c r="E3189" s="11" t="s">
        <v>3314</v>
      </c>
      <c r="F3189" s="6" t="s">
        <v>89</v>
      </c>
      <c r="G3189" s="6" t="s">
        <v>47</v>
      </c>
      <c r="H3189" s="10" t="str">
        <f>VLOOKUP(G3189,Config!$E$2:$F$17,2,FALSE)</f>
        <v>ts</v>
      </c>
      <c r="I3189" s="6">
        <v>0</v>
      </c>
      <c r="J3189" s="6"/>
      <c r="K3189" s="12" t="s">
        <v>77</v>
      </c>
      <c r="L3189" s="6" t="s">
        <v>4071</v>
      </c>
      <c r="M3189" s="10"/>
      <c r="N3189" s="11"/>
    </row>
    <row r="3190" spans="1:14">
      <c r="A3190" s="5" t="s">
        <v>3037</v>
      </c>
      <c r="B3190" s="5" t="s">
        <v>1107</v>
      </c>
      <c r="C3190" s="10" t="s">
        <v>959</v>
      </c>
      <c r="D3190" s="10" t="s">
        <v>960</v>
      </c>
      <c r="E3190" s="11" t="s">
        <v>3314</v>
      </c>
      <c r="F3190" s="6" t="s">
        <v>2076</v>
      </c>
      <c r="G3190" s="6" t="s">
        <v>15</v>
      </c>
      <c r="H3190" s="10" t="str">
        <f>VLOOKUP(G3190,Config!$E$2:$F$17,2,FALSE)</f>
        <v>str</v>
      </c>
      <c r="I3190" s="6">
        <v>0</v>
      </c>
      <c r="J3190" s="6"/>
      <c r="K3190" s="12" t="s">
        <v>77</v>
      </c>
      <c r="L3190" s="6" t="s">
        <v>4071</v>
      </c>
      <c r="M3190" s="10"/>
      <c r="N3190" s="11"/>
    </row>
    <row r="3191" spans="1:14">
      <c r="A3191" s="5" t="s">
        <v>3037</v>
      </c>
      <c r="B3191" s="5" t="s">
        <v>1108</v>
      </c>
      <c r="C3191" s="10" t="s">
        <v>959</v>
      </c>
      <c r="D3191" s="10" t="s">
        <v>960</v>
      </c>
      <c r="E3191" s="11" t="s">
        <v>3314</v>
      </c>
      <c r="F3191" s="6" t="s">
        <v>2077</v>
      </c>
      <c r="G3191" s="6" t="s">
        <v>47</v>
      </c>
      <c r="H3191" s="10" t="str">
        <f>VLOOKUP(G3191,Config!$E$2:$F$17,2,FALSE)</f>
        <v>ts</v>
      </c>
      <c r="I3191" s="6">
        <v>0</v>
      </c>
      <c r="J3191" s="6"/>
      <c r="K3191" s="12" t="s">
        <v>77</v>
      </c>
      <c r="L3191" s="6" t="s">
        <v>4071</v>
      </c>
      <c r="M3191" s="10"/>
      <c r="N3191" s="11"/>
    </row>
    <row r="3192" spans="1:14">
      <c r="A3192" s="5" t="s">
        <v>3038</v>
      </c>
      <c r="B3192" s="5" t="s">
        <v>1734</v>
      </c>
      <c r="C3192" s="10" t="s">
        <v>959</v>
      </c>
      <c r="D3192" s="10" t="s">
        <v>960</v>
      </c>
      <c r="E3192" s="11" t="s">
        <v>3315</v>
      </c>
      <c r="F3192" s="6" t="s">
        <v>2669</v>
      </c>
      <c r="G3192" s="6" t="s">
        <v>3763</v>
      </c>
      <c r="H3192" s="10" t="str">
        <f>VLOOKUP(G3192,Config!$E$2:$F$17,2,FALSE)</f>
        <v>lng</v>
      </c>
      <c r="I3192" s="6">
        <v>1</v>
      </c>
      <c r="J3192" s="6">
        <v>1</v>
      </c>
      <c r="K3192" s="12" t="s">
        <v>77</v>
      </c>
      <c r="L3192" s="6" t="s">
        <v>4072</v>
      </c>
      <c r="M3192" s="10"/>
      <c r="N3192" s="11"/>
    </row>
    <row r="3193" spans="1:14">
      <c r="A3193" s="5" t="s">
        <v>3038</v>
      </c>
      <c r="B3193" s="5" t="s">
        <v>1709</v>
      </c>
      <c r="C3193" s="10" t="s">
        <v>959</v>
      </c>
      <c r="D3193" s="10" t="s">
        <v>960</v>
      </c>
      <c r="E3193" s="11" t="s">
        <v>3315</v>
      </c>
      <c r="F3193" s="6" t="s">
        <v>2650</v>
      </c>
      <c r="G3193" s="6" t="s">
        <v>15</v>
      </c>
      <c r="H3193" s="10" t="str">
        <f>VLOOKUP(G3193,Config!$E$2:$F$17,2,FALSE)</f>
        <v>str</v>
      </c>
      <c r="I3193" s="6">
        <v>0</v>
      </c>
      <c r="J3193" s="6"/>
      <c r="K3193" s="12" t="s">
        <v>77</v>
      </c>
      <c r="L3193" s="6" t="s">
        <v>4072</v>
      </c>
      <c r="M3193" s="10"/>
      <c r="N3193" s="11"/>
    </row>
    <row r="3194" spans="1:14">
      <c r="A3194" s="5" t="s">
        <v>3038</v>
      </c>
      <c r="B3194" s="5" t="s">
        <v>1735</v>
      </c>
      <c r="C3194" s="10" t="s">
        <v>959</v>
      </c>
      <c r="D3194" s="10" t="s">
        <v>960</v>
      </c>
      <c r="E3194" s="11" t="s">
        <v>3315</v>
      </c>
      <c r="F3194" s="6" t="s">
        <v>2670</v>
      </c>
      <c r="G3194" s="6" t="s">
        <v>15</v>
      </c>
      <c r="H3194" s="10" t="str">
        <f>VLOOKUP(G3194,Config!$E$2:$F$17,2,FALSE)</f>
        <v>str</v>
      </c>
      <c r="I3194" s="6">
        <v>1</v>
      </c>
      <c r="J3194" s="6"/>
      <c r="K3194" s="12" t="s">
        <v>77</v>
      </c>
      <c r="L3194" s="6" t="s">
        <v>4072</v>
      </c>
      <c r="M3194" s="10"/>
      <c r="N3194" s="11"/>
    </row>
    <row r="3195" spans="1:14">
      <c r="A3195" s="5" t="s">
        <v>3038</v>
      </c>
      <c r="B3195" s="5" t="s">
        <v>1736</v>
      </c>
      <c r="C3195" s="10" t="s">
        <v>959</v>
      </c>
      <c r="D3195" s="10" t="s">
        <v>960</v>
      </c>
      <c r="E3195" s="11" t="s">
        <v>3315</v>
      </c>
      <c r="F3195" s="6" t="s">
        <v>2671</v>
      </c>
      <c r="G3195" s="6" t="s">
        <v>15</v>
      </c>
      <c r="H3195" s="10" t="str">
        <f>VLOOKUP(G3195,Config!$E$2:$F$17,2,FALSE)</f>
        <v>str</v>
      </c>
      <c r="I3195" s="6">
        <v>1</v>
      </c>
      <c r="J3195" s="6"/>
      <c r="K3195" s="12" t="s">
        <v>77</v>
      </c>
      <c r="L3195" s="6" t="s">
        <v>4072</v>
      </c>
      <c r="M3195" s="10"/>
      <c r="N3195" s="11"/>
    </row>
    <row r="3196" spans="1:14">
      <c r="A3196" s="5" t="s">
        <v>3038</v>
      </c>
      <c r="B3196" s="5" t="s">
        <v>1737</v>
      </c>
      <c r="C3196" s="10" t="s">
        <v>959</v>
      </c>
      <c r="D3196" s="10" t="s">
        <v>960</v>
      </c>
      <c r="E3196" s="11" t="s">
        <v>3315</v>
      </c>
      <c r="F3196" s="6" t="s">
        <v>2672</v>
      </c>
      <c r="G3196" s="6" t="s">
        <v>15</v>
      </c>
      <c r="H3196" s="10" t="str">
        <f>VLOOKUP(G3196,Config!$E$2:$F$17,2,FALSE)</f>
        <v>str</v>
      </c>
      <c r="I3196" s="6">
        <v>1</v>
      </c>
      <c r="J3196" s="6"/>
      <c r="K3196" s="12" t="s">
        <v>77</v>
      </c>
      <c r="L3196" s="6" t="s">
        <v>4072</v>
      </c>
      <c r="M3196" s="10"/>
      <c r="N3196" s="11"/>
    </row>
    <row r="3197" spans="1:14">
      <c r="A3197" s="5" t="s">
        <v>3038</v>
      </c>
      <c r="B3197" s="5" t="s">
        <v>1101</v>
      </c>
      <c r="C3197" s="10" t="s">
        <v>959</v>
      </c>
      <c r="D3197" s="10" t="s">
        <v>960</v>
      </c>
      <c r="E3197" s="11" t="s">
        <v>3315</v>
      </c>
      <c r="F3197" s="6" t="s">
        <v>2083</v>
      </c>
      <c r="G3197" s="6" t="s">
        <v>15</v>
      </c>
      <c r="H3197" s="10" t="str">
        <f>VLOOKUP(G3197,Config!$E$2:$F$17,2,FALSE)</f>
        <v>str</v>
      </c>
      <c r="I3197" s="6">
        <v>0</v>
      </c>
      <c r="J3197" s="6"/>
      <c r="K3197" s="12" t="s">
        <v>77</v>
      </c>
      <c r="L3197" s="6" t="s">
        <v>4072</v>
      </c>
      <c r="M3197" s="10"/>
      <c r="N3197" s="11"/>
    </row>
    <row r="3198" spans="1:14">
      <c r="A3198" s="5" t="s">
        <v>3038</v>
      </c>
      <c r="B3198" s="5" t="s">
        <v>976</v>
      </c>
      <c r="C3198" s="10" t="s">
        <v>959</v>
      </c>
      <c r="D3198" s="10" t="s">
        <v>960</v>
      </c>
      <c r="E3198" s="11" t="s">
        <v>3315</v>
      </c>
      <c r="F3198" s="6" t="s">
        <v>2074</v>
      </c>
      <c r="G3198" s="6" t="s">
        <v>15</v>
      </c>
      <c r="H3198" s="10" t="str">
        <f>VLOOKUP(G3198,Config!$E$2:$F$17,2,FALSE)</f>
        <v>str</v>
      </c>
      <c r="I3198" s="6">
        <v>1</v>
      </c>
      <c r="J3198" s="6"/>
      <c r="K3198" s="12" t="s">
        <v>77</v>
      </c>
      <c r="L3198" s="6" t="s">
        <v>4072</v>
      </c>
      <c r="M3198" s="10"/>
      <c r="N3198" s="11"/>
    </row>
    <row r="3199" spans="1:14">
      <c r="A3199" s="5" t="s">
        <v>3038</v>
      </c>
      <c r="B3199" s="5" t="s">
        <v>977</v>
      </c>
      <c r="C3199" s="10" t="s">
        <v>959</v>
      </c>
      <c r="D3199" s="10" t="s">
        <v>960</v>
      </c>
      <c r="E3199" s="11" t="s">
        <v>3315</v>
      </c>
      <c r="F3199" s="6" t="s">
        <v>2075</v>
      </c>
      <c r="G3199" s="6" t="s">
        <v>47</v>
      </c>
      <c r="H3199" s="10" t="str">
        <f>VLOOKUP(G3199,Config!$E$2:$F$17,2,FALSE)</f>
        <v>ts</v>
      </c>
      <c r="I3199" s="6">
        <v>1</v>
      </c>
      <c r="J3199" s="6"/>
      <c r="K3199" s="12" t="s">
        <v>77</v>
      </c>
      <c r="L3199" s="6" t="s">
        <v>4072</v>
      </c>
      <c r="M3199" s="10"/>
      <c r="N3199" s="11"/>
    </row>
    <row r="3200" spans="1:14">
      <c r="A3200" s="5" t="s">
        <v>3038</v>
      </c>
      <c r="B3200" s="5" t="s">
        <v>1105</v>
      </c>
      <c r="C3200" s="10" t="s">
        <v>959</v>
      </c>
      <c r="D3200" s="10" t="s">
        <v>960</v>
      </c>
      <c r="E3200" s="11" t="s">
        <v>3315</v>
      </c>
      <c r="F3200" s="6" t="s">
        <v>87</v>
      </c>
      <c r="G3200" s="6" t="s">
        <v>15</v>
      </c>
      <c r="H3200" s="10" t="str">
        <f>VLOOKUP(G3200,Config!$E$2:$F$17,2,FALSE)</f>
        <v>str</v>
      </c>
      <c r="I3200" s="6">
        <v>0</v>
      </c>
      <c r="J3200" s="6"/>
      <c r="K3200" s="12" t="s">
        <v>77</v>
      </c>
      <c r="L3200" s="6" t="s">
        <v>4072</v>
      </c>
      <c r="M3200" s="10"/>
      <c r="N3200" s="11"/>
    </row>
    <row r="3201" spans="1:14">
      <c r="A3201" s="5" t="s">
        <v>3038</v>
      </c>
      <c r="B3201" s="5" t="s">
        <v>979</v>
      </c>
      <c r="C3201" s="10" t="s">
        <v>959</v>
      </c>
      <c r="D3201" s="10" t="s">
        <v>960</v>
      </c>
      <c r="E3201" s="11" t="s">
        <v>3315</v>
      </c>
      <c r="F3201" s="6" t="s">
        <v>89</v>
      </c>
      <c r="G3201" s="6" t="s">
        <v>47</v>
      </c>
      <c r="H3201" s="10" t="str">
        <f>VLOOKUP(G3201,Config!$E$2:$F$17,2,FALSE)</f>
        <v>ts</v>
      </c>
      <c r="I3201" s="6">
        <v>0</v>
      </c>
      <c r="J3201" s="6"/>
      <c r="K3201" s="12" t="s">
        <v>77</v>
      </c>
      <c r="L3201" s="6" t="s">
        <v>4072</v>
      </c>
      <c r="M3201" s="10"/>
      <c r="N3201" s="11"/>
    </row>
    <row r="3202" spans="1:14">
      <c r="A3202" s="5" t="s">
        <v>3038</v>
      </c>
      <c r="B3202" s="5" t="s">
        <v>1107</v>
      </c>
      <c r="C3202" s="10" t="s">
        <v>959</v>
      </c>
      <c r="D3202" s="10" t="s">
        <v>960</v>
      </c>
      <c r="E3202" s="11" t="s">
        <v>3315</v>
      </c>
      <c r="F3202" s="6" t="s">
        <v>2076</v>
      </c>
      <c r="G3202" s="6" t="s">
        <v>15</v>
      </c>
      <c r="H3202" s="10" t="str">
        <f>VLOOKUP(G3202,Config!$E$2:$F$17,2,FALSE)</f>
        <v>str</v>
      </c>
      <c r="I3202" s="6">
        <v>0</v>
      </c>
      <c r="J3202" s="6"/>
      <c r="K3202" s="12" t="s">
        <v>77</v>
      </c>
      <c r="L3202" s="6" t="s">
        <v>4072</v>
      </c>
      <c r="M3202" s="10"/>
      <c r="N3202" s="11"/>
    </row>
    <row r="3203" spans="1:14">
      <c r="A3203" s="5" t="s">
        <v>3038</v>
      </c>
      <c r="B3203" s="5" t="s">
        <v>981</v>
      </c>
      <c r="C3203" s="10" t="s">
        <v>959</v>
      </c>
      <c r="D3203" s="10" t="s">
        <v>960</v>
      </c>
      <c r="E3203" s="11" t="s">
        <v>3315</v>
      </c>
      <c r="F3203" s="6" t="s">
        <v>2077</v>
      </c>
      <c r="G3203" s="6" t="s">
        <v>47</v>
      </c>
      <c r="H3203" s="10" t="str">
        <f>VLOOKUP(G3203,Config!$E$2:$F$17,2,FALSE)</f>
        <v>ts</v>
      </c>
      <c r="I3203" s="6">
        <v>0</v>
      </c>
      <c r="J3203" s="6"/>
      <c r="K3203" s="12" t="s">
        <v>77</v>
      </c>
      <c r="L3203" s="6" t="s">
        <v>4072</v>
      </c>
      <c r="M3203" s="10"/>
      <c r="N3203" s="11"/>
    </row>
    <row r="3204" spans="1:14">
      <c r="A3204" s="5" t="s">
        <v>3039</v>
      </c>
      <c r="B3204" s="5" t="s">
        <v>1179</v>
      </c>
      <c r="C3204" s="10" t="s">
        <v>959</v>
      </c>
      <c r="D3204" s="10" t="s">
        <v>960</v>
      </c>
      <c r="E3204" s="11" t="s">
        <v>3316</v>
      </c>
      <c r="F3204" s="6" t="s">
        <v>2233</v>
      </c>
      <c r="G3204" s="6" t="s">
        <v>15</v>
      </c>
      <c r="H3204" s="10" t="str">
        <f>VLOOKUP(G3204,Config!$E$2:$F$17,2,FALSE)</f>
        <v>str</v>
      </c>
      <c r="I3204" s="6">
        <v>1</v>
      </c>
      <c r="J3204" s="6">
        <v>1</v>
      </c>
      <c r="K3204" s="12" t="s">
        <v>77</v>
      </c>
      <c r="L3204" s="6" t="s">
        <v>284</v>
      </c>
      <c r="M3204" s="10"/>
      <c r="N3204" s="11"/>
    </row>
    <row r="3205" spans="1:14">
      <c r="A3205" s="5" t="s">
        <v>3039</v>
      </c>
      <c r="B3205" s="5" t="s">
        <v>1181</v>
      </c>
      <c r="C3205" s="10" t="s">
        <v>959</v>
      </c>
      <c r="D3205" s="10" t="s">
        <v>960</v>
      </c>
      <c r="E3205" s="11" t="s">
        <v>3316</v>
      </c>
      <c r="F3205" s="6" t="s">
        <v>2235</v>
      </c>
      <c r="G3205" s="6" t="s">
        <v>69</v>
      </c>
      <c r="H3205" s="10" t="str">
        <f>VLOOKUP(G3205,Config!$E$2:$F$17,2,FALSE)</f>
        <v>int</v>
      </c>
      <c r="I3205" s="6">
        <v>1</v>
      </c>
      <c r="J3205" s="6"/>
      <c r="K3205" s="12" t="s">
        <v>77</v>
      </c>
      <c r="L3205" s="6" t="s">
        <v>284</v>
      </c>
      <c r="M3205" s="10"/>
      <c r="N3205" s="11"/>
    </row>
    <row r="3206" spans="1:14">
      <c r="A3206" s="5" t="s">
        <v>3039</v>
      </c>
      <c r="B3206" s="5" t="s">
        <v>976</v>
      </c>
      <c r="C3206" s="10" t="s">
        <v>959</v>
      </c>
      <c r="D3206" s="10" t="s">
        <v>960</v>
      </c>
      <c r="E3206" s="11" t="s">
        <v>3316</v>
      </c>
      <c r="F3206" s="6" t="s">
        <v>2074</v>
      </c>
      <c r="G3206" s="6" t="s">
        <v>15</v>
      </c>
      <c r="H3206" s="10" t="str">
        <f>VLOOKUP(G3206,Config!$E$2:$F$17,2,FALSE)</f>
        <v>str</v>
      </c>
      <c r="I3206" s="6">
        <v>1</v>
      </c>
      <c r="J3206" s="6"/>
      <c r="K3206" s="12" t="s">
        <v>77</v>
      </c>
      <c r="L3206" s="6" t="s">
        <v>284</v>
      </c>
      <c r="M3206" s="10"/>
      <c r="N3206" s="11"/>
    </row>
    <row r="3207" spans="1:14">
      <c r="A3207" s="5" t="s">
        <v>3039</v>
      </c>
      <c r="B3207" s="5" t="s">
        <v>977</v>
      </c>
      <c r="C3207" s="10" t="s">
        <v>959</v>
      </c>
      <c r="D3207" s="10" t="s">
        <v>960</v>
      </c>
      <c r="E3207" s="11" t="s">
        <v>3316</v>
      </c>
      <c r="F3207" s="6" t="s">
        <v>2075</v>
      </c>
      <c r="G3207" s="6" t="s">
        <v>47</v>
      </c>
      <c r="H3207" s="10" t="str">
        <f>VLOOKUP(G3207,Config!$E$2:$F$17,2,FALSE)</f>
        <v>ts</v>
      </c>
      <c r="I3207" s="6">
        <v>1</v>
      </c>
      <c r="J3207" s="6"/>
      <c r="K3207" s="12" t="s">
        <v>77</v>
      </c>
      <c r="L3207" s="6" t="s">
        <v>284</v>
      </c>
      <c r="M3207" s="10"/>
      <c r="N3207" s="11"/>
    </row>
    <row r="3208" spans="1:14">
      <c r="A3208" s="5" t="s">
        <v>3039</v>
      </c>
      <c r="B3208" s="5" t="s">
        <v>1105</v>
      </c>
      <c r="C3208" s="10" t="s">
        <v>959</v>
      </c>
      <c r="D3208" s="10" t="s">
        <v>960</v>
      </c>
      <c r="E3208" s="11" t="s">
        <v>3316</v>
      </c>
      <c r="F3208" s="6" t="s">
        <v>87</v>
      </c>
      <c r="G3208" s="6" t="s">
        <v>15</v>
      </c>
      <c r="H3208" s="10" t="str">
        <f>VLOOKUP(G3208,Config!$E$2:$F$17,2,FALSE)</f>
        <v>str</v>
      </c>
      <c r="I3208" s="6">
        <v>0</v>
      </c>
      <c r="J3208" s="6"/>
      <c r="K3208" s="12" t="s">
        <v>77</v>
      </c>
      <c r="L3208" s="6" t="s">
        <v>284</v>
      </c>
      <c r="M3208" s="10"/>
      <c r="N3208" s="11"/>
    </row>
    <row r="3209" spans="1:14">
      <c r="A3209" s="5" t="s">
        <v>3039</v>
      </c>
      <c r="B3209" s="5" t="s">
        <v>979</v>
      </c>
      <c r="C3209" s="10" t="s">
        <v>959</v>
      </c>
      <c r="D3209" s="10" t="s">
        <v>960</v>
      </c>
      <c r="E3209" s="11" t="s">
        <v>3316</v>
      </c>
      <c r="F3209" s="6" t="s">
        <v>89</v>
      </c>
      <c r="G3209" s="6" t="s">
        <v>47</v>
      </c>
      <c r="H3209" s="10" t="str">
        <f>VLOOKUP(G3209,Config!$E$2:$F$17,2,FALSE)</f>
        <v>ts</v>
      </c>
      <c r="I3209" s="6">
        <v>0</v>
      </c>
      <c r="J3209" s="6"/>
      <c r="K3209" s="12" t="s">
        <v>77</v>
      </c>
      <c r="L3209" s="6" t="s">
        <v>284</v>
      </c>
      <c r="M3209" s="10"/>
      <c r="N3209" s="11"/>
    </row>
    <row r="3210" spans="1:14">
      <c r="A3210" s="5" t="s">
        <v>3039</v>
      </c>
      <c r="B3210" s="5" t="s">
        <v>1107</v>
      </c>
      <c r="C3210" s="10" t="s">
        <v>959</v>
      </c>
      <c r="D3210" s="10" t="s">
        <v>960</v>
      </c>
      <c r="E3210" s="11" t="s">
        <v>3316</v>
      </c>
      <c r="F3210" s="6" t="s">
        <v>2076</v>
      </c>
      <c r="G3210" s="6" t="s">
        <v>15</v>
      </c>
      <c r="H3210" s="10" t="str">
        <f>VLOOKUP(G3210,Config!$E$2:$F$17,2,FALSE)</f>
        <v>str</v>
      </c>
      <c r="I3210" s="6">
        <v>0</v>
      </c>
      <c r="J3210" s="6"/>
      <c r="K3210" s="12" t="s">
        <v>77</v>
      </c>
      <c r="L3210" s="6" t="s">
        <v>284</v>
      </c>
      <c r="M3210" s="10"/>
      <c r="N3210" s="11"/>
    </row>
    <row r="3211" spans="1:14">
      <c r="A3211" s="5" t="s">
        <v>3039</v>
      </c>
      <c r="B3211" s="5" t="s">
        <v>981</v>
      </c>
      <c r="C3211" s="10" t="s">
        <v>959</v>
      </c>
      <c r="D3211" s="10" t="s">
        <v>960</v>
      </c>
      <c r="E3211" s="11" t="s">
        <v>3316</v>
      </c>
      <c r="F3211" s="6" t="s">
        <v>2077</v>
      </c>
      <c r="G3211" s="6" t="s">
        <v>47</v>
      </c>
      <c r="H3211" s="10" t="str">
        <f>VLOOKUP(G3211,Config!$E$2:$F$17,2,FALSE)</f>
        <v>ts</v>
      </c>
      <c r="I3211" s="6">
        <v>0</v>
      </c>
      <c r="J3211" s="6"/>
      <c r="K3211" s="12" t="s">
        <v>77</v>
      </c>
      <c r="L3211" s="6" t="s">
        <v>284</v>
      </c>
      <c r="M3211" s="10"/>
      <c r="N3211" s="11"/>
    </row>
    <row r="3212" spans="1:14">
      <c r="A3212" s="5" t="s">
        <v>3040</v>
      </c>
      <c r="B3212" s="5" t="s">
        <v>1097</v>
      </c>
      <c r="C3212" s="10" t="s">
        <v>959</v>
      </c>
      <c r="D3212" s="10" t="s">
        <v>960</v>
      </c>
      <c r="E3212" s="11" t="s">
        <v>3317</v>
      </c>
      <c r="F3212" s="6" t="s">
        <v>79</v>
      </c>
      <c r="G3212" s="6" t="s">
        <v>15</v>
      </c>
      <c r="H3212" s="10" t="str">
        <f>VLOOKUP(G3212,Config!$E$2:$F$17,2,FALSE)</f>
        <v>str</v>
      </c>
      <c r="I3212" s="6">
        <v>1</v>
      </c>
      <c r="J3212" s="6">
        <v>1</v>
      </c>
      <c r="K3212" s="12" t="s">
        <v>77</v>
      </c>
      <c r="L3212" s="6" t="s">
        <v>4073</v>
      </c>
      <c r="M3212" s="10"/>
      <c r="N3212" s="11"/>
    </row>
    <row r="3213" spans="1:14">
      <c r="A3213" s="5" t="s">
        <v>3040</v>
      </c>
      <c r="B3213" s="5" t="s">
        <v>1109</v>
      </c>
      <c r="C3213" s="10" t="s">
        <v>959</v>
      </c>
      <c r="D3213" s="10" t="s">
        <v>960</v>
      </c>
      <c r="E3213" s="11" t="s">
        <v>3317</v>
      </c>
      <c r="F3213" s="6" t="s">
        <v>81</v>
      </c>
      <c r="G3213" s="6" t="s">
        <v>15</v>
      </c>
      <c r="H3213" s="10" t="str">
        <f>VLOOKUP(G3213,Config!$E$2:$F$17,2,FALSE)</f>
        <v>str</v>
      </c>
      <c r="I3213" s="6">
        <v>1</v>
      </c>
      <c r="J3213" s="6">
        <v>1</v>
      </c>
      <c r="K3213" s="12" t="s">
        <v>77</v>
      </c>
      <c r="L3213" s="6" t="s">
        <v>4073</v>
      </c>
      <c r="M3213" s="10"/>
      <c r="N3213" s="11"/>
    </row>
    <row r="3214" spans="1:14">
      <c r="A3214" s="5" t="s">
        <v>3040</v>
      </c>
      <c r="B3214" s="5" t="s">
        <v>1099</v>
      </c>
      <c r="C3214" s="10" t="s">
        <v>959</v>
      </c>
      <c r="D3214" s="10" t="s">
        <v>960</v>
      </c>
      <c r="E3214" s="11" t="s">
        <v>3317</v>
      </c>
      <c r="F3214" s="6" t="s">
        <v>2169</v>
      </c>
      <c r="G3214" s="6" t="s">
        <v>15</v>
      </c>
      <c r="H3214" s="10" t="str">
        <f>VLOOKUP(G3214,Config!$E$2:$F$17,2,FALSE)</f>
        <v>str</v>
      </c>
      <c r="I3214" s="6">
        <v>1</v>
      </c>
      <c r="J3214" s="6">
        <v>1</v>
      </c>
      <c r="K3214" s="12" t="s">
        <v>77</v>
      </c>
      <c r="L3214" s="6" t="s">
        <v>4073</v>
      </c>
      <c r="M3214" s="10"/>
      <c r="N3214" s="11"/>
    </row>
    <row r="3215" spans="1:14">
      <c r="A3215" s="5" t="s">
        <v>3040</v>
      </c>
      <c r="B3215" s="5" t="s">
        <v>1111</v>
      </c>
      <c r="C3215" s="10" t="s">
        <v>959</v>
      </c>
      <c r="D3215" s="10" t="s">
        <v>960</v>
      </c>
      <c r="E3215" s="11" t="s">
        <v>3317</v>
      </c>
      <c r="F3215" s="6" t="s">
        <v>2093</v>
      </c>
      <c r="G3215" s="6" t="s">
        <v>15</v>
      </c>
      <c r="H3215" s="10" t="str">
        <f>VLOOKUP(G3215,Config!$E$2:$F$17,2,FALSE)</f>
        <v>str</v>
      </c>
      <c r="I3215" s="6">
        <v>1</v>
      </c>
      <c r="J3215" s="6">
        <v>1</v>
      </c>
      <c r="K3215" s="12" t="s">
        <v>77</v>
      </c>
      <c r="L3215" s="6" t="s">
        <v>4073</v>
      </c>
      <c r="M3215" s="10"/>
      <c r="N3215" s="11"/>
    </row>
    <row r="3216" spans="1:14">
      <c r="A3216" s="5" t="s">
        <v>3040</v>
      </c>
      <c r="B3216" s="5" t="s">
        <v>1672</v>
      </c>
      <c r="C3216" s="10" t="s">
        <v>959</v>
      </c>
      <c r="D3216" s="10" t="s">
        <v>960</v>
      </c>
      <c r="E3216" s="11" t="s">
        <v>3317</v>
      </c>
      <c r="F3216" s="6" t="s">
        <v>2080</v>
      </c>
      <c r="G3216" s="6" t="s">
        <v>69</v>
      </c>
      <c r="H3216" s="10" t="str">
        <f>VLOOKUP(G3216,Config!$E$2:$F$17,2,FALSE)</f>
        <v>int</v>
      </c>
      <c r="I3216" s="6">
        <v>1</v>
      </c>
      <c r="J3216" s="6"/>
      <c r="K3216" s="12" t="s">
        <v>77</v>
      </c>
      <c r="L3216" s="6" t="s">
        <v>4073</v>
      </c>
      <c r="M3216" s="10"/>
      <c r="N3216" s="11"/>
    </row>
    <row r="3217" spans="1:14">
      <c r="A3217" s="5" t="s">
        <v>3040</v>
      </c>
      <c r="B3217" s="5" t="s">
        <v>1673</v>
      </c>
      <c r="C3217" s="10" t="s">
        <v>959</v>
      </c>
      <c r="D3217" s="10" t="s">
        <v>960</v>
      </c>
      <c r="E3217" s="11" t="s">
        <v>3317</v>
      </c>
      <c r="F3217" s="6" t="s">
        <v>2409</v>
      </c>
      <c r="G3217" s="6" t="s">
        <v>69</v>
      </c>
      <c r="H3217" s="10" t="str">
        <f>VLOOKUP(G3217,Config!$E$2:$F$17,2,FALSE)</f>
        <v>int</v>
      </c>
      <c r="I3217" s="6">
        <v>1</v>
      </c>
      <c r="J3217" s="6"/>
      <c r="K3217" s="12" t="s">
        <v>77</v>
      </c>
      <c r="L3217" s="6" t="s">
        <v>4073</v>
      </c>
      <c r="M3217" s="10"/>
      <c r="N3217" s="11"/>
    </row>
    <row r="3218" spans="1:14">
      <c r="A3218" s="5" t="s">
        <v>3040</v>
      </c>
      <c r="B3218" s="5" t="s">
        <v>1674</v>
      </c>
      <c r="C3218" s="10" t="s">
        <v>959</v>
      </c>
      <c r="D3218" s="10" t="s">
        <v>960</v>
      </c>
      <c r="E3218" s="11" t="s">
        <v>3317</v>
      </c>
      <c r="F3218" s="6" t="s">
        <v>2410</v>
      </c>
      <c r="G3218" s="6" t="s">
        <v>69</v>
      </c>
      <c r="H3218" s="10" t="str">
        <f>VLOOKUP(G3218,Config!$E$2:$F$17,2,FALSE)</f>
        <v>int</v>
      </c>
      <c r="I3218" s="6">
        <v>1</v>
      </c>
      <c r="J3218" s="6"/>
      <c r="K3218" s="12" t="s">
        <v>77</v>
      </c>
      <c r="L3218" s="6" t="s">
        <v>4073</v>
      </c>
      <c r="M3218" s="10"/>
      <c r="N3218" s="11"/>
    </row>
    <row r="3219" spans="1:14">
      <c r="A3219" s="5" t="s">
        <v>3040</v>
      </c>
      <c r="B3219" s="5" t="s">
        <v>1675</v>
      </c>
      <c r="C3219" s="10" t="s">
        <v>959</v>
      </c>
      <c r="D3219" s="10" t="s">
        <v>960</v>
      </c>
      <c r="E3219" s="11" t="s">
        <v>3317</v>
      </c>
      <c r="F3219" s="6" t="s">
        <v>2411</v>
      </c>
      <c r="G3219" s="6" t="s">
        <v>69</v>
      </c>
      <c r="H3219" s="10" t="str">
        <f>VLOOKUP(G3219,Config!$E$2:$F$17,2,FALSE)</f>
        <v>int</v>
      </c>
      <c r="I3219" s="6">
        <v>1</v>
      </c>
      <c r="J3219" s="6"/>
      <c r="K3219" s="12" t="s">
        <v>77</v>
      </c>
      <c r="L3219" s="6" t="s">
        <v>4073</v>
      </c>
      <c r="M3219" s="10"/>
      <c r="N3219" s="11"/>
    </row>
    <row r="3220" spans="1:14">
      <c r="A3220" s="5" t="s">
        <v>3040</v>
      </c>
      <c r="B3220" s="5" t="s">
        <v>1676</v>
      </c>
      <c r="C3220" s="10" t="s">
        <v>959</v>
      </c>
      <c r="D3220" s="10" t="s">
        <v>960</v>
      </c>
      <c r="E3220" s="11" t="s">
        <v>3317</v>
      </c>
      <c r="F3220" s="6" t="s">
        <v>2412</v>
      </c>
      <c r="G3220" s="6" t="s">
        <v>69</v>
      </c>
      <c r="H3220" s="10" t="str">
        <f>VLOOKUP(G3220,Config!$E$2:$F$17,2,FALSE)</f>
        <v>int</v>
      </c>
      <c r="I3220" s="6">
        <v>1</v>
      </c>
      <c r="J3220" s="6"/>
      <c r="K3220" s="12" t="s">
        <v>77</v>
      </c>
      <c r="L3220" s="6" t="s">
        <v>4073</v>
      </c>
      <c r="M3220" s="10"/>
      <c r="N3220" s="11"/>
    </row>
    <row r="3221" spans="1:14">
      <c r="A3221" s="5" t="s">
        <v>3040</v>
      </c>
      <c r="B3221" s="5" t="s">
        <v>1677</v>
      </c>
      <c r="C3221" s="10" t="s">
        <v>959</v>
      </c>
      <c r="D3221" s="10" t="s">
        <v>960</v>
      </c>
      <c r="E3221" s="11" t="s">
        <v>3317</v>
      </c>
      <c r="F3221" s="6" t="s">
        <v>2413</v>
      </c>
      <c r="G3221" s="6" t="s">
        <v>69</v>
      </c>
      <c r="H3221" s="10" t="str">
        <f>VLOOKUP(G3221,Config!$E$2:$F$17,2,FALSE)</f>
        <v>int</v>
      </c>
      <c r="I3221" s="6">
        <v>1</v>
      </c>
      <c r="J3221" s="6"/>
      <c r="K3221" s="12" t="s">
        <v>77</v>
      </c>
      <c r="L3221" s="6" t="s">
        <v>4073</v>
      </c>
      <c r="M3221" s="10"/>
      <c r="N3221" s="11"/>
    </row>
    <row r="3222" spans="1:14">
      <c r="A3222" s="5" t="s">
        <v>3040</v>
      </c>
      <c r="B3222" s="5" t="s">
        <v>976</v>
      </c>
      <c r="C3222" s="10" t="s">
        <v>959</v>
      </c>
      <c r="D3222" s="10" t="s">
        <v>960</v>
      </c>
      <c r="E3222" s="11" t="s">
        <v>3317</v>
      </c>
      <c r="F3222" s="6" t="s">
        <v>2074</v>
      </c>
      <c r="G3222" s="6" t="s">
        <v>15</v>
      </c>
      <c r="H3222" s="10" t="str">
        <f>VLOOKUP(G3222,Config!$E$2:$F$17,2,FALSE)</f>
        <v>str</v>
      </c>
      <c r="I3222" s="6">
        <v>1</v>
      </c>
      <c r="J3222" s="6"/>
      <c r="K3222" s="12" t="s">
        <v>77</v>
      </c>
      <c r="L3222" s="6" t="s">
        <v>4073</v>
      </c>
      <c r="M3222" s="10"/>
      <c r="N3222" s="11"/>
    </row>
    <row r="3223" spans="1:14">
      <c r="A3223" s="5" t="s">
        <v>3040</v>
      </c>
      <c r="B3223" s="5" t="s">
        <v>977</v>
      </c>
      <c r="C3223" s="10" t="s">
        <v>959</v>
      </c>
      <c r="D3223" s="10" t="s">
        <v>960</v>
      </c>
      <c r="E3223" s="11" t="s">
        <v>3317</v>
      </c>
      <c r="F3223" s="6" t="s">
        <v>2075</v>
      </c>
      <c r="G3223" s="6" t="s">
        <v>47</v>
      </c>
      <c r="H3223" s="10" t="str">
        <f>VLOOKUP(G3223,Config!$E$2:$F$17,2,FALSE)</f>
        <v>ts</v>
      </c>
      <c r="I3223" s="6">
        <v>1</v>
      </c>
      <c r="J3223" s="6"/>
      <c r="K3223" s="12" t="s">
        <v>77</v>
      </c>
      <c r="L3223" s="6" t="s">
        <v>4073</v>
      </c>
      <c r="M3223" s="10"/>
      <c r="N3223" s="11"/>
    </row>
    <row r="3224" spans="1:14">
      <c r="A3224" s="5" t="s">
        <v>3040</v>
      </c>
      <c r="B3224" s="5" t="s">
        <v>1105</v>
      </c>
      <c r="C3224" s="10" t="s">
        <v>959</v>
      </c>
      <c r="D3224" s="10" t="s">
        <v>960</v>
      </c>
      <c r="E3224" s="11" t="s">
        <v>3317</v>
      </c>
      <c r="F3224" s="6" t="s">
        <v>87</v>
      </c>
      <c r="G3224" s="6" t="s">
        <v>15</v>
      </c>
      <c r="H3224" s="10" t="str">
        <f>VLOOKUP(G3224,Config!$E$2:$F$17,2,FALSE)</f>
        <v>str</v>
      </c>
      <c r="I3224" s="6">
        <v>0</v>
      </c>
      <c r="J3224" s="6"/>
      <c r="K3224" s="12" t="s">
        <v>77</v>
      </c>
      <c r="L3224" s="6" t="s">
        <v>4073</v>
      </c>
      <c r="M3224" s="10"/>
      <c r="N3224" s="11"/>
    </row>
    <row r="3225" spans="1:14">
      <c r="A3225" s="5" t="s">
        <v>3040</v>
      </c>
      <c r="B3225" s="5" t="s">
        <v>1106</v>
      </c>
      <c r="C3225" s="10" t="s">
        <v>959</v>
      </c>
      <c r="D3225" s="10" t="s">
        <v>960</v>
      </c>
      <c r="E3225" s="11" t="s">
        <v>3317</v>
      </c>
      <c r="F3225" s="6" t="s">
        <v>89</v>
      </c>
      <c r="G3225" s="6" t="s">
        <v>47</v>
      </c>
      <c r="H3225" s="10" t="str">
        <f>VLOOKUP(G3225,Config!$E$2:$F$17,2,FALSE)</f>
        <v>ts</v>
      </c>
      <c r="I3225" s="6">
        <v>0</v>
      </c>
      <c r="J3225" s="6"/>
      <c r="K3225" s="12" t="s">
        <v>77</v>
      </c>
      <c r="L3225" s="6" t="s">
        <v>4073</v>
      </c>
      <c r="M3225" s="10"/>
      <c r="N3225" s="11"/>
    </row>
    <row r="3226" spans="1:14">
      <c r="A3226" s="5" t="s">
        <v>3040</v>
      </c>
      <c r="B3226" s="5" t="s">
        <v>1107</v>
      </c>
      <c r="C3226" s="10" t="s">
        <v>959</v>
      </c>
      <c r="D3226" s="10" t="s">
        <v>960</v>
      </c>
      <c r="E3226" s="11" t="s">
        <v>3317</v>
      </c>
      <c r="F3226" s="6" t="s">
        <v>2076</v>
      </c>
      <c r="G3226" s="6" t="s">
        <v>15</v>
      </c>
      <c r="H3226" s="10" t="str">
        <f>VLOOKUP(G3226,Config!$E$2:$F$17,2,FALSE)</f>
        <v>str</v>
      </c>
      <c r="I3226" s="6">
        <v>0</v>
      </c>
      <c r="J3226" s="6"/>
      <c r="K3226" s="12" t="s">
        <v>77</v>
      </c>
      <c r="L3226" s="6" t="s">
        <v>4073</v>
      </c>
      <c r="M3226" s="10"/>
      <c r="N3226" s="11"/>
    </row>
    <row r="3227" spans="1:14">
      <c r="A3227" s="5" t="s">
        <v>3040</v>
      </c>
      <c r="B3227" s="5" t="s">
        <v>1108</v>
      </c>
      <c r="C3227" s="10" t="s">
        <v>959</v>
      </c>
      <c r="D3227" s="10" t="s">
        <v>960</v>
      </c>
      <c r="E3227" s="11" t="s">
        <v>3317</v>
      </c>
      <c r="F3227" s="6" t="s">
        <v>2077</v>
      </c>
      <c r="G3227" s="6" t="s">
        <v>47</v>
      </c>
      <c r="H3227" s="10" t="str">
        <f>VLOOKUP(G3227,Config!$E$2:$F$17,2,FALSE)</f>
        <v>ts</v>
      </c>
      <c r="I3227" s="6">
        <v>0</v>
      </c>
      <c r="J3227" s="6"/>
      <c r="K3227" s="12" t="s">
        <v>77</v>
      </c>
      <c r="L3227" s="6" t="s">
        <v>4073</v>
      </c>
      <c r="M3227" s="10"/>
      <c r="N3227" s="11"/>
    </row>
    <row r="3228" spans="1:14">
      <c r="A3228" s="5" t="s">
        <v>3041</v>
      </c>
      <c r="B3228" s="5" t="s">
        <v>1738</v>
      </c>
      <c r="C3228" s="10" t="s">
        <v>959</v>
      </c>
      <c r="D3228" s="10" t="s">
        <v>960</v>
      </c>
      <c r="E3228" s="11" t="s">
        <v>3318</v>
      </c>
      <c r="F3228" s="6" t="s">
        <v>2673</v>
      </c>
      <c r="G3228" s="6" t="s">
        <v>3763</v>
      </c>
      <c r="H3228" s="10" t="str">
        <f>VLOOKUP(G3228,Config!$E$2:$F$17,2,FALSE)</f>
        <v>lng</v>
      </c>
      <c r="I3228" s="6">
        <v>1</v>
      </c>
      <c r="J3228" s="6">
        <v>1</v>
      </c>
      <c r="K3228" s="12" t="s">
        <v>77</v>
      </c>
      <c r="L3228" s="6" t="s">
        <v>4074</v>
      </c>
      <c r="M3228" s="10"/>
      <c r="N3228" s="11"/>
    </row>
    <row r="3229" spans="1:14">
      <c r="A3229" s="5" t="s">
        <v>3041</v>
      </c>
      <c r="B3229" s="5" t="s">
        <v>1222</v>
      </c>
      <c r="C3229" s="10" t="s">
        <v>959</v>
      </c>
      <c r="D3229" s="10" t="s">
        <v>960</v>
      </c>
      <c r="E3229" s="11" t="s">
        <v>3318</v>
      </c>
      <c r="F3229" s="6" t="s">
        <v>2267</v>
      </c>
      <c r="G3229" s="6" t="s">
        <v>15</v>
      </c>
      <c r="H3229" s="10" t="str">
        <f>VLOOKUP(G3229,Config!$E$2:$F$17,2,FALSE)</f>
        <v>str</v>
      </c>
      <c r="I3229" s="6">
        <v>0</v>
      </c>
      <c r="J3229" s="6"/>
      <c r="K3229" s="12" t="s">
        <v>77</v>
      </c>
      <c r="L3229" s="6" t="s">
        <v>4074</v>
      </c>
      <c r="M3229" s="10"/>
      <c r="N3229" s="11"/>
    </row>
    <row r="3230" spans="1:14">
      <c r="A3230" s="5" t="s">
        <v>3041</v>
      </c>
      <c r="B3230" s="5" t="s">
        <v>1220</v>
      </c>
      <c r="C3230" s="10" t="s">
        <v>959</v>
      </c>
      <c r="D3230" s="10" t="s">
        <v>960</v>
      </c>
      <c r="E3230" s="11" t="s">
        <v>3318</v>
      </c>
      <c r="F3230" s="6" t="s">
        <v>2265</v>
      </c>
      <c r="G3230" s="6" t="s">
        <v>3763</v>
      </c>
      <c r="H3230" s="10" t="str">
        <f>VLOOKUP(G3230,Config!$E$2:$F$17,2,FALSE)</f>
        <v>lng</v>
      </c>
      <c r="I3230" s="6">
        <v>0</v>
      </c>
      <c r="J3230" s="6"/>
      <c r="K3230" s="12" t="s">
        <v>77</v>
      </c>
      <c r="L3230" s="6" t="s">
        <v>4074</v>
      </c>
      <c r="M3230" s="10"/>
      <c r="N3230" s="11"/>
    </row>
    <row r="3231" spans="1:14">
      <c r="A3231" s="5" t="s">
        <v>3041</v>
      </c>
      <c r="B3231" s="5" t="s">
        <v>1004</v>
      </c>
      <c r="C3231" s="10" t="s">
        <v>959</v>
      </c>
      <c r="D3231" s="10" t="s">
        <v>960</v>
      </c>
      <c r="E3231" s="11" t="s">
        <v>3318</v>
      </c>
      <c r="F3231" s="6" t="s">
        <v>79</v>
      </c>
      <c r="G3231" s="6" t="s">
        <v>15</v>
      </c>
      <c r="H3231" s="10" t="str">
        <f>VLOOKUP(G3231,Config!$E$2:$F$17,2,FALSE)</f>
        <v>str</v>
      </c>
      <c r="I3231" s="6">
        <v>1</v>
      </c>
      <c r="J3231" s="6"/>
      <c r="K3231" s="12" t="s">
        <v>77</v>
      </c>
      <c r="L3231" s="6" t="s">
        <v>4074</v>
      </c>
      <c r="M3231" s="10"/>
      <c r="N3231" s="11"/>
    </row>
    <row r="3232" spans="1:14">
      <c r="A3232" s="5" t="s">
        <v>3041</v>
      </c>
      <c r="B3232" s="5" t="s">
        <v>965</v>
      </c>
      <c r="C3232" s="10" t="s">
        <v>959</v>
      </c>
      <c r="D3232" s="10" t="s">
        <v>960</v>
      </c>
      <c r="E3232" s="11" t="s">
        <v>3318</v>
      </c>
      <c r="F3232" s="6" t="s">
        <v>81</v>
      </c>
      <c r="G3232" s="6" t="s">
        <v>15</v>
      </c>
      <c r="H3232" s="10" t="str">
        <f>VLOOKUP(G3232,Config!$E$2:$F$17,2,FALSE)</f>
        <v>str</v>
      </c>
      <c r="I3232" s="6">
        <v>1</v>
      </c>
      <c r="J3232" s="6"/>
      <c r="K3232" s="12" t="s">
        <v>77</v>
      </c>
      <c r="L3232" s="6" t="s">
        <v>4074</v>
      </c>
      <c r="M3232" s="10"/>
      <c r="N3232" s="11"/>
    </row>
    <row r="3233" spans="1:14">
      <c r="A3233" s="5" t="s">
        <v>3041</v>
      </c>
      <c r="B3233" s="5" t="s">
        <v>1739</v>
      </c>
      <c r="C3233" s="10" t="s">
        <v>959</v>
      </c>
      <c r="D3233" s="10" t="s">
        <v>960</v>
      </c>
      <c r="E3233" s="11" t="s">
        <v>3318</v>
      </c>
      <c r="F3233" s="6" t="s">
        <v>2674</v>
      </c>
      <c r="G3233" s="6" t="s">
        <v>15</v>
      </c>
      <c r="H3233" s="10" t="str">
        <f>VLOOKUP(G3233,Config!$E$2:$F$17,2,FALSE)</f>
        <v>str</v>
      </c>
      <c r="I3233" s="6">
        <v>1</v>
      </c>
      <c r="J3233" s="6"/>
      <c r="K3233" s="12" t="s">
        <v>77</v>
      </c>
      <c r="L3233" s="6" t="s">
        <v>4074</v>
      </c>
      <c r="M3233" s="10"/>
      <c r="N3233" s="11"/>
    </row>
    <row r="3234" spans="1:14">
      <c r="A3234" s="5" t="s">
        <v>3041</v>
      </c>
      <c r="B3234" s="5" t="s">
        <v>1740</v>
      </c>
      <c r="C3234" s="10" t="s">
        <v>959</v>
      </c>
      <c r="D3234" s="10" t="s">
        <v>960</v>
      </c>
      <c r="E3234" s="11" t="s">
        <v>3318</v>
      </c>
      <c r="F3234" s="6" t="s">
        <v>463</v>
      </c>
      <c r="G3234" s="6" t="s">
        <v>69</v>
      </c>
      <c r="H3234" s="10" t="str">
        <f>VLOOKUP(G3234,Config!$E$2:$F$17,2,FALSE)</f>
        <v>int</v>
      </c>
      <c r="I3234" s="6">
        <v>1</v>
      </c>
      <c r="J3234" s="6"/>
      <c r="K3234" s="12" t="s">
        <v>77</v>
      </c>
      <c r="L3234" s="6" t="s">
        <v>4074</v>
      </c>
      <c r="M3234" s="10"/>
      <c r="N3234" s="11"/>
    </row>
    <row r="3235" spans="1:14">
      <c r="A3235" s="5" t="s">
        <v>3041</v>
      </c>
      <c r="B3235" s="5" t="s">
        <v>987</v>
      </c>
      <c r="C3235" s="10" t="s">
        <v>959</v>
      </c>
      <c r="D3235" s="10" t="s">
        <v>960</v>
      </c>
      <c r="E3235" s="11" t="s">
        <v>3318</v>
      </c>
      <c r="F3235" s="6" t="s">
        <v>2083</v>
      </c>
      <c r="G3235" s="6" t="s">
        <v>15</v>
      </c>
      <c r="H3235" s="10" t="str">
        <f>VLOOKUP(G3235,Config!$E$2:$F$17,2,FALSE)</f>
        <v>str</v>
      </c>
      <c r="I3235" s="6">
        <v>1</v>
      </c>
      <c r="J3235" s="6"/>
      <c r="K3235" s="12" t="s">
        <v>77</v>
      </c>
      <c r="L3235" s="6" t="s">
        <v>4074</v>
      </c>
      <c r="M3235" s="10"/>
      <c r="N3235" s="11"/>
    </row>
    <row r="3236" spans="1:14">
      <c r="A3236" s="5" t="s">
        <v>3041</v>
      </c>
      <c r="B3236" s="5" t="s">
        <v>1154</v>
      </c>
      <c r="C3236" s="10" t="s">
        <v>959</v>
      </c>
      <c r="D3236" s="10" t="s">
        <v>960</v>
      </c>
      <c r="E3236" s="11" t="s">
        <v>3318</v>
      </c>
      <c r="F3236" s="6" t="s">
        <v>2173</v>
      </c>
      <c r="G3236" s="6" t="s">
        <v>15</v>
      </c>
      <c r="H3236" s="10" t="str">
        <f>VLOOKUP(G3236,Config!$E$2:$F$17,2,FALSE)</f>
        <v>str</v>
      </c>
      <c r="I3236" s="6">
        <v>1</v>
      </c>
      <c r="J3236" s="6"/>
      <c r="K3236" s="12" t="s">
        <v>77</v>
      </c>
      <c r="L3236" s="6" t="s">
        <v>4074</v>
      </c>
      <c r="M3236" s="10"/>
      <c r="N3236" s="11"/>
    </row>
    <row r="3237" spans="1:14">
      <c r="A3237" s="5" t="s">
        <v>3041</v>
      </c>
      <c r="B3237" s="5" t="s">
        <v>976</v>
      </c>
      <c r="C3237" s="10" t="s">
        <v>959</v>
      </c>
      <c r="D3237" s="10" t="s">
        <v>960</v>
      </c>
      <c r="E3237" s="11" t="s">
        <v>3318</v>
      </c>
      <c r="F3237" s="6" t="s">
        <v>2074</v>
      </c>
      <c r="G3237" s="6" t="s">
        <v>15</v>
      </c>
      <c r="H3237" s="10" t="str">
        <f>VLOOKUP(G3237,Config!$E$2:$F$17,2,FALSE)</f>
        <v>str</v>
      </c>
      <c r="I3237" s="6">
        <v>1</v>
      </c>
      <c r="J3237" s="6"/>
      <c r="K3237" s="12" t="s">
        <v>77</v>
      </c>
      <c r="L3237" s="6" t="s">
        <v>4074</v>
      </c>
      <c r="M3237" s="10"/>
      <c r="N3237" s="11"/>
    </row>
    <row r="3238" spans="1:14">
      <c r="A3238" s="5" t="s">
        <v>3041</v>
      </c>
      <c r="B3238" s="5" t="s">
        <v>977</v>
      </c>
      <c r="C3238" s="10" t="s">
        <v>959</v>
      </c>
      <c r="D3238" s="10" t="s">
        <v>960</v>
      </c>
      <c r="E3238" s="11" t="s">
        <v>3318</v>
      </c>
      <c r="F3238" s="6" t="s">
        <v>2075</v>
      </c>
      <c r="G3238" s="6" t="s">
        <v>47</v>
      </c>
      <c r="H3238" s="10" t="str">
        <f>VLOOKUP(G3238,Config!$E$2:$F$17,2,FALSE)</f>
        <v>ts</v>
      </c>
      <c r="I3238" s="6">
        <v>1</v>
      </c>
      <c r="J3238" s="6"/>
      <c r="K3238" s="12" t="s">
        <v>77</v>
      </c>
      <c r="L3238" s="6" t="s">
        <v>4074</v>
      </c>
      <c r="M3238" s="10"/>
      <c r="N3238" s="11"/>
    </row>
    <row r="3239" spans="1:14">
      <c r="A3239" s="5" t="s">
        <v>3041</v>
      </c>
      <c r="B3239" s="5" t="s">
        <v>978</v>
      </c>
      <c r="C3239" s="10" t="s">
        <v>959</v>
      </c>
      <c r="D3239" s="10" t="s">
        <v>960</v>
      </c>
      <c r="E3239" s="11" t="s">
        <v>3318</v>
      </c>
      <c r="F3239" s="6" t="s">
        <v>87</v>
      </c>
      <c r="G3239" s="6" t="s">
        <v>15</v>
      </c>
      <c r="H3239" s="10" t="str">
        <f>VLOOKUP(G3239,Config!$E$2:$F$17,2,FALSE)</f>
        <v>str</v>
      </c>
      <c r="I3239" s="6">
        <v>0</v>
      </c>
      <c r="J3239" s="6"/>
      <c r="K3239" s="12" t="s">
        <v>77</v>
      </c>
      <c r="L3239" s="6" t="s">
        <v>4074</v>
      </c>
      <c r="M3239" s="10"/>
      <c r="N3239" s="11"/>
    </row>
    <row r="3240" spans="1:14">
      <c r="A3240" s="5" t="s">
        <v>3041</v>
      </c>
      <c r="B3240" s="5" t="s">
        <v>979</v>
      </c>
      <c r="C3240" s="10" t="s">
        <v>959</v>
      </c>
      <c r="D3240" s="10" t="s">
        <v>960</v>
      </c>
      <c r="E3240" s="11" t="s">
        <v>3318</v>
      </c>
      <c r="F3240" s="6" t="s">
        <v>89</v>
      </c>
      <c r="G3240" s="6" t="s">
        <v>47</v>
      </c>
      <c r="H3240" s="10" t="str">
        <f>VLOOKUP(G3240,Config!$E$2:$F$17,2,FALSE)</f>
        <v>ts</v>
      </c>
      <c r="I3240" s="6">
        <v>0</v>
      </c>
      <c r="J3240" s="6"/>
      <c r="K3240" s="12" t="s">
        <v>77</v>
      </c>
      <c r="L3240" s="6" t="s">
        <v>4074</v>
      </c>
      <c r="M3240" s="10"/>
      <c r="N3240" s="11"/>
    </row>
    <row r="3241" spans="1:14">
      <c r="A3241" s="5" t="s">
        <v>3041</v>
      </c>
      <c r="B3241" s="5" t="s">
        <v>980</v>
      </c>
      <c r="C3241" s="10" t="s">
        <v>959</v>
      </c>
      <c r="D3241" s="10" t="s">
        <v>960</v>
      </c>
      <c r="E3241" s="11" t="s">
        <v>3318</v>
      </c>
      <c r="F3241" s="6" t="s">
        <v>2076</v>
      </c>
      <c r="G3241" s="6" t="s">
        <v>15</v>
      </c>
      <c r="H3241" s="10" t="str">
        <f>VLOOKUP(G3241,Config!$E$2:$F$17,2,FALSE)</f>
        <v>str</v>
      </c>
      <c r="I3241" s="6">
        <v>0</v>
      </c>
      <c r="J3241" s="6"/>
      <c r="K3241" s="12" t="s">
        <v>77</v>
      </c>
      <c r="L3241" s="6" t="s">
        <v>4074</v>
      </c>
      <c r="M3241" s="10"/>
      <c r="N3241" s="11"/>
    </row>
    <row r="3242" spans="1:14">
      <c r="A3242" s="5" t="s">
        <v>3041</v>
      </c>
      <c r="B3242" s="5" t="s">
        <v>981</v>
      </c>
      <c r="C3242" s="10" t="s">
        <v>959</v>
      </c>
      <c r="D3242" s="10" t="s">
        <v>960</v>
      </c>
      <c r="E3242" s="11" t="s">
        <v>3318</v>
      </c>
      <c r="F3242" s="6" t="s">
        <v>2077</v>
      </c>
      <c r="G3242" s="6" t="s">
        <v>47</v>
      </c>
      <c r="H3242" s="10" t="str">
        <f>VLOOKUP(G3242,Config!$E$2:$F$17,2,FALSE)</f>
        <v>ts</v>
      </c>
      <c r="I3242" s="6">
        <v>0</v>
      </c>
      <c r="J3242" s="6"/>
      <c r="K3242" s="12" t="s">
        <v>77</v>
      </c>
      <c r="L3242" s="6" t="s">
        <v>4074</v>
      </c>
      <c r="M3242" s="10"/>
      <c r="N3242" s="11"/>
    </row>
    <row r="3243" spans="1:14">
      <c r="A3243" s="5" t="s">
        <v>3042</v>
      </c>
      <c r="B3243" s="5" t="s">
        <v>1097</v>
      </c>
      <c r="C3243" s="10" t="s">
        <v>959</v>
      </c>
      <c r="D3243" s="10" t="s">
        <v>960</v>
      </c>
      <c r="E3243" s="11" t="s">
        <v>3319</v>
      </c>
      <c r="F3243" s="6" t="s">
        <v>79</v>
      </c>
      <c r="G3243" s="6" t="s">
        <v>15</v>
      </c>
      <c r="H3243" s="10" t="str">
        <f>VLOOKUP(G3243,Config!$E$2:$F$17,2,FALSE)</f>
        <v>str</v>
      </c>
      <c r="I3243" s="6">
        <v>1</v>
      </c>
      <c r="J3243" s="6">
        <v>1</v>
      </c>
      <c r="K3243" s="12" t="s">
        <v>77</v>
      </c>
      <c r="L3243" s="6" t="s">
        <v>4075</v>
      </c>
      <c r="M3243" s="10"/>
      <c r="N3243" s="11"/>
    </row>
    <row r="3244" spans="1:14">
      <c r="A3244" s="5" t="s">
        <v>3042</v>
      </c>
      <c r="B3244" s="5" t="s">
        <v>1109</v>
      </c>
      <c r="C3244" s="10" t="s">
        <v>959</v>
      </c>
      <c r="D3244" s="10" t="s">
        <v>960</v>
      </c>
      <c r="E3244" s="11" t="s">
        <v>3319</v>
      </c>
      <c r="F3244" s="6" t="s">
        <v>81</v>
      </c>
      <c r="G3244" s="6" t="s">
        <v>15</v>
      </c>
      <c r="H3244" s="10" t="str">
        <f>VLOOKUP(G3244,Config!$E$2:$F$17,2,FALSE)</f>
        <v>str</v>
      </c>
      <c r="I3244" s="6">
        <v>1</v>
      </c>
      <c r="J3244" s="6">
        <v>1</v>
      </c>
      <c r="K3244" s="12" t="s">
        <v>77</v>
      </c>
      <c r="L3244" s="6" t="s">
        <v>4075</v>
      </c>
      <c r="M3244" s="10"/>
      <c r="N3244" s="11"/>
    </row>
    <row r="3245" spans="1:14">
      <c r="A3245" s="5" t="s">
        <v>3042</v>
      </c>
      <c r="B3245" s="5" t="s">
        <v>1099</v>
      </c>
      <c r="C3245" s="10" t="s">
        <v>959</v>
      </c>
      <c r="D3245" s="10" t="s">
        <v>960</v>
      </c>
      <c r="E3245" s="11" t="s">
        <v>3319</v>
      </c>
      <c r="F3245" s="6" t="s">
        <v>2169</v>
      </c>
      <c r="G3245" s="6" t="s">
        <v>15</v>
      </c>
      <c r="H3245" s="10" t="str">
        <f>VLOOKUP(G3245,Config!$E$2:$F$17,2,FALSE)</f>
        <v>str</v>
      </c>
      <c r="I3245" s="6">
        <v>1</v>
      </c>
      <c r="J3245" s="6">
        <v>1</v>
      </c>
      <c r="K3245" s="12" t="s">
        <v>77</v>
      </c>
      <c r="L3245" s="6" t="s">
        <v>4075</v>
      </c>
      <c r="M3245" s="10"/>
      <c r="N3245" s="11"/>
    </row>
    <row r="3246" spans="1:14">
      <c r="A3246" s="5" t="s">
        <v>3042</v>
      </c>
      <c r="B3246" s="5" t="s">
        <v>1111</v>
      </c>
      <c r="C3246" s="10" t="s">
        <v>959</v>
      </c>
      <c r="D3246" s="10" t="s">
        <v>960</v>
      </c>
      <c r="E3246" s="11" t="s">
        <v>3319</v>
      </c>
      <c r="F3246" s="6" t="s">
        <v>2093</v>
      </c>
      <c r="G3246" s="6" t="s">
        <v>15</v>
      </c>
      <c r="H3246" s="10" t="str">
        <f>VLOOKUP(G3246,Config!$E$2:$F$17,2,FALSE)</f>
        <v>str</v>
      </c>
      <c r="I3246" s="6">
        <v>1</v>
      </c>
      <c r="J3246" s="6">
        <v>1</v>
      </c>
      <c r="K3246" s="12" t="s">
        <v>77</v>
      </c>
      <c r="L3246" s="6" t="s">
        <v>4075</v>
      </c>
      <c r="M3246" s="10"/>
      <c r="N3246" s="11"/>
    </row>
    <row r="3247" spans="1:14">
      <c r="A3247" s="5" t="s">
        <v>3042</v>
      </c>
      <c r="B3247" s="5" t="s">
        <v>1672</v>
      </c>
      <c r="C3247" s="10" t="s">
        <v>959</v>
      </c>
      <c r="D3247" s="10" t="s">
        <v>960</v>
      </c>
      <c r="E3247" s="11" t="s">
        <v>3319</v>
      </c>
      <c r="F3247" s="6" t="s">
        <v>2080</v>
      </c>
      <c r="G3247" s="6" t="s">
        <v>69</v>
      </c>
      <c r="H3247" s="10" t="str">
        <f>VLOOKUP(G3247,Config!$E$2:$F$17,2,FALSE)</f>
        <v>int</v>
      </c>
      <c r="I3247" s="6">
        <v>1</v>
      </c>
      <c r="J3247" s="6"/>
      <c r="K3247" s="12" t="s">
        <v>77</v>
      </c>
      <c r="L3247" s="6" t="s">
        <v>4075</v>
      </c>
      <c r="M3247" s="10"/>
      <c r="N3247" s="11"/>
    </row>
    <row r="3248" spans="1:14">
      <c r="A3248" s="5" t="s">
        <v>3042</v>
      </c>
      <c r="B3248" s="5" t="s">
        <v>1673</v>
      </c>
      <c r="C3248" s="10" t="s">
        <v>959</v>
      </c>
      <c r="D3248" s="10" t="s">
        <v>960</v>
      </c>
      <c r="E3248" s="11" t="s">
        <v>3319</v>
      </c>
      <c r="F3248" s="6" t="s">
        <v>2409</v>
      </c>
      <c r="G3248" s="6" t="s">
        <v>69</v>
      </c>
      <c r="H3248" s="10" t="str">
        <f>VLOOKUP(G3248,Config!$E$2:$F$17,2,FALSE)</f>
        <v>int</v>
      </c>
      <c r="I3248" s="6">
        <v>1</v>
      </c>
      <c r="J3248" s="6"/>
      <c r="K3248" s="12" t="s">
        <v>77</v>
      </c>
      <c r="L3248" s="6" t="s">
        <v>4075</v>
      </c>
      <c r="M3248" s="10"/>
      <c r="N3248" s="11"/>
    </row>
    <row r="3249" spans="1:14">
      <c r="A3249" s="5" t="s">
        <v>3042</v>
      </c>
      <c r="B3249" s="5" t="s">
        <v>1674</v>
      </c>
      <c r="C3249" s="10" t="s">
        <v>959</v>
      </c>
      <c r="D3249" s="10" t="s">
        <v>960</v>
      </c>
      <c r="E3249" s="11" t="s">
        <v>3319</v>
      </c>
      <c r="F3249" s="6" t="s">
        <v>2410</v>
      </c>
      <c r="G3249" s="6" t="s">
        <v>69</v>
      </c>
      <c r="H3249" s="10" t="str">
        <f>VLOOKUP(G3249,Config!$E$2:$F$17,2,FALSE)</f>
        <v>int</v>
      </c>
      <c r="I3249" s="6">
        <v>1</v>
      </c>
      <c r="J3249" s="6"/>
      <c r="K3249" s="12" t="s">
        <v>77</v>
      </c>
      <c r="L3249" s="6" t="s">
        <v>4075</v>
      </c>
      <c r="M3249" s="10"/>
      <c r="N3249" s="11"/>
    </row>
    <row r="3250" spans="1:14">
      <c r="A3250" s="5" t="s">
        <v>3042</v>
      </c>
      <c r="B3250" s="5" t="s">
        <v>1675</v>
      </c>
      <c r="C3250" s="10" t="s">
        <v>959</v>
      </c>
      <c r="D3250" s="10" t="s">
        <v>960</v>
      </c>
      <c r="E3250" s="11" t="s">
        <v>3319</v>
      </c>
      <c r="F3250" s="6" t="s">
        <v>2411</v>
      </c>
      <c r="G3250" s="6" t="s">
        <v>69</v>
      </c>
      <c r="H3250" s="10" t="str">
        <f>VLOOKUP(G3250,Config!$E$2:$F$17,2,FALSE)</f>
        <v>int</v>
      </c>
      <c r="I3250" s="6">
        <v>1</v>
      </c>
      <c r="J3250" s="6"/>
      <c r="K3250" s="12" t="s">
        <v>77</v>
      </c>
      <c r="L3250" s="6" t="s">
        <v>4075</v>
      </c>
      <c r="M3250" s="10"/>
      <c r="N3250" s="11"/>
    </row>
    <row r="3251" spans="1:14">
      <c r="A3251" s="5" t="s">
        <v>3042</v>
      </c>
      <c r="B3251" s="5" t="s">
        <v>1676</v>
      </c>
      <c r="C3251" s="10" t="s">
        <v>959</v>
      </c>
      <c r="D3251" s="10" t="s">
        <v>960</v>
      </c>
      <c r="E3251" s="11" t="s">
        <v>3319</v>
      </c>
      <c r="F3251" s="6" t="s">
        <v>2412</v>
      </c>
      <c r="G3251" s="6" t="s">
        <v>69</v>
      </c>
      <c r="H3251" s="10" t="str">
        <f>VLOOKUP(G3251,Config!$E$2:$F$17,2,FALSE)</f>
        <v>int</v>
      </c>
      <c r="I3251" s="6">
        <v>1</v>
      </c>
      <c r="J3251" s="6"/>
      <c r="K3251" s="12" t="s">
        <v>77</v>
      </c>
      <c r="L3251" s="6" t="s">
        <v>4075</v>
      </c>
      <c r="M3251" s="10"/>
      <c r="N3251" s="11"/>
    </row>
    <row r="3252" spans="1:14">
      <c r="A3252" s="5" t="s">
        <v>3042</v>
      </c>
      <c r="B3252" s="5" t="s">
        <v>1677</v>
      </c>
      <c r="C3252" s="10" t="s">
        <v>959</v>
      </c>
      <c r="D3252" s="10" t="s">
        <v>960</v>
      </c>
      <c r="E3252" s="11" t="s">
        <v>3319</v>
      </c>
      <c r="F3252" s="6" t="s">
        <v>2413</v>
      </c>
      <c r="G3252" s="6" t="s">
        <v>69</v>
      </c>
      <c r="H3252" s="10" t="str">
        <f>VLOOKUP(G3252,Config!$E$2:$F$17,2,FALSE)</f>
        <v>int</v>
      </c>
      <c r="I3252" s="6">
        <v>1</v>
      </c>
      <c r="J3252" s="6"/>
      <c r="K3252" s="12" t="s">
        <v>77</v>
      </c>
      <c r="L3252" s="6" t="s">
        <v>4075</v>
      </c>
      <c r="M3252" s="10"/>
      <c r="N3252" s="11"/>
    </row>
    <row r="3253" spans="1:14">
      <c r="A3253" s="5" t="s">
        <v>3042</v>
      </c>
      <c r="B3253" s="5" t="s">
        <v>976</v>
      </c>
      <c r="C3253" s="10" t="s">
        <v>959</v>
      </c>
      <c r="D3253" s="10" t="s">
        <v>960</v>
      </c>
      <c r="E3253" s="11" t="s">
        <v>3319</v>
      </c>
      <c r="F3253" s="6" t="s">
        <v>2074</v>
      </c>
      <c r="G3253" s="6" t="s">
        <v>15</v>
      </c>
      <c r="H3253" s="10" t="str">
        <f>VLOOKUP(G3253,Config!$E$2:$F$17,2,FALSE)</f>
        <v>str</v>
      </c>
      <c r="I3253" s="6">
        <v>1</v>
      </c>
      <c r="J3253" s="6"/>
      <c r="K3253" s="12" t="s">
        <v>77</v>
      </c>
      <c r="L3253" s="6" t="s">
        <v>4075</v>
      </c>
      <c r="M3253" s="10"/>
      <c r="N3253" s="11"/>
    </row>
    <row r="3254" spans="1:14">
      <c r="A3254" s="5" t="s">
        <v>3042</v>
      </c>
      <c r="B3254" s="5" t="s">
        <v>977</v>
      </c>
      <c r="C3254" s="10" t="s">
        <v>959</v>
      </c>
      <c r="D3254" s="10" t="s">
        <v>960</v>
      </c>
      <c r="E3254" s="11" t="s">
        <v>3319</v>
      </c>
      <c r="F3254" s="6" t="s">
        <v>2075</v>
      </c>
      <c r="G3254" s="6" t="s">
        <v>47</v>
      </c>
      <c r="H3254" s="10" t="str">
        <f>VLOOKUP(G3254,Config!$E$2:$F$17,2,FALSE)</f>
        <v>ts</v>
      </c>
      <c r="I3254" s="6">
        <v>1</v>
      </c>
      <c r="J3254" s="6"/>
      <c r="K3254" s="12" t="s">
        <v>77</v>
      </c>
      <c r="L3254" s="6" t="s">
        <v>4075</v>
      </c>
      <c r="M3254" s="10"/>
      <c r="N3254" s="11"/>
    </row>
    <row r="3255" spans="1:14">
      <c r="A3255" s="5" t="s">
        <v>3042</v>
      </c>
      <c r="B3255" s="5" t="s">
        <v>1105</v>
      </c>
      <c r="C3255" s="10" t="s">
        <v>959</v>
      </c>
      <c r="D3255" s="10" t="s">
        <v>960</v>
      </c>
      <c r="E3255" s="11" t="s">
        <v>3319</v>
      </c>
      <c r="F3255" s="6" t="s">
        <v>87</v>
      </c>
      <c r="G3255" s="6" t="s">
        <v>15</v>
      </c>
      <c r="H3255" s="10" t="str">
        <f>VLOOKUP(G3255,Config!$E$2:$F$17,2,FALSE)</f>
        <v>str</v>
      </c>
      <c r="I3255" s="6">
        <v>0</v>
      </c>
      <c r="J3255" s="6"/>
      <c r="K3255" s="12" t="s">
        <v>77</v>
      </c>
      <c r="L3255" s="6" t="s">
        <v>4075</v>
      </c>
      <c r="M3255" s="10"/>
      <c r="N3255" s="11"/>
    </row>
    <row r="3256" spans="1:14">
      <c r="A3256" s="5" t="s">
        <v>3042</v>
      </c>
      <c r="B3256" s="5" t="s">
        <v>1106</v>
      </c>
      <c r="C3256" s="10" t="s">
        <v>959</v>
      </c>
      <c r="D3256" s="10" t="s">
        <v>960</v>
      </c>
      <c r="E3256" s="11" t="s">
        <v>3319</v>
      </c>
      <c r="F3256" s="6" t="s">
        <v>89</v>
      </c>
      <c r="G3256" s="6" t="s">
        <v>47</v>
      </c>
      <c r="H3256" s="10" t="str">
        <f>VLOOKUP(G3256,Config!$E$2:$F$17,2,FALSE)</f>
        <v>ts</v>
      </c>
      <c r="I3256" s="6">
        <v>0</v>
      </c>
      <c r="J3256" s="6"/>
      <c r="K3256" s="12" t="s">
        <v>77</v>
      </c>
      <c r="L3256" s="6" t="s">
        <v>4075</v>
      </c>
      <c r="M3256" s="10"/>
      <c r="N3256" s="11"/>
    </row>
    <row r="3257" spans="1:14">
      <c r="A3257" s="5" t="s">
        <v>3042</v>
      </c>
      <c r="B3257" s="5" t="s">
        <v>1107</v>
      </c>
      <c r="C3257" s="10" t="s">
        <v>959</v>
      </c>
      <c r="D3257" s="10" t="s">
        <v>960</v>
      </c>
      <c r="E3257" s="11" t="s">
        <v>3319</v>
      </c>
      <c r="F3257" s="6" t="s">
        <v>2076</v>
      </c>
      <c r="G3257" s="6" t="s">
        <v>15</v>
      </c>
      <c r="H3257" s="10" t="str">
        <f>VLOOKUP(G3257,Config!$E$2:$F$17,2,FALSE)</f>
        <v>str</v>
      </c>
      <c r="I3257" s="6">
        <v>0</v>
      </c>
      <c r="J3257" s="6"/>
      <c r="K3257" s="12" t="s">
        <v>77</v>
      </c>
      <c r="L3257" s="6" t="s">
        <v>4075</v>
      </c>
      <c r="M3257" s="10"/>
      <c r="N3257" s="11"/>
    </row>
    <row r="3258" spans="1:14">
      <c r="A3258" s="5" t="s">
        <v>3042</v>
      </c>
      <c r="B3258" s="5" t="s">
        <v>1108</v>
      </c>
      <c r="C3258" s="10" t="s">
        <v>959</v>
      </c>
      <c r="D3258" s="10" t="s">
        <v>960</v>
      </c>
      <c r="E3258" s="11" t="s">
        <v>3319</v>
      </c>
      <c r="F3258" s="6" t="s">
        <v>2077</v>
      </c>
      <c r="G3258" s="6" t="s">
        <v>47</v>
      </c>
      <c r="H3258" s="10" t="str">
        <f>VLOOKUP(G3258,Config!$E$2:$F$17,2,FALSE)</f>
        <v>ts</v>
      </c>
      <c r="I3258" s="6">
        <v>0</v>
      </c>
      <c r="J3258" s="6"/>
      <c r="K3258" s="12" t="s">
        <v>77</v>
      </c>
      <c r="L3258" s="6" t="s">
        <v>4075</v>
      </c>
      <c r="M3258" s="10"/>
      <c r="N3258" s="11"/>
    </row>
    <row r="3259" spans="1:14">
      <c r="A3259" s="5" t="s">
        <v>3043</v>
      </c>
      <c r="B3259" s="5" t="s">
        <v>1220</v>
      </c>
      <c r="C3259" s="10" t="s">
        <v>959</v>
      </c>
      <c r="D3259" s="10" t="s">
        <v>960</v>
      </c>
      <c r="E3259" s="11" t="s">
        <v>3320</v>
      </c>
      <c r="F3259" s="6" t="s">
        <v>2265</v>
      </c>
      <c r="G3259" s="6" t="s">
        <v>3763</v>
      </c>
      <c r="H3259" s="10" t="str">
        <f>VLOOKUP(G3259,Config!$E$2:$F$17,2,FALSE)</f>
        <v>lng</v>
      </c>
      <c r="I3259" s="6">
        <v>1</v>
      </c>
      <c r="J3259" s="6">
        <v>1</v>
      </c>
      <c r="K3259" s="12" t="s">
        <v>77</v>
      </c>
      <c r="L3259" s="6" t="s">
        <v>464</v>
      </c>
      <c r="M3259" s="10"/>
      <c r="N3259" s="11"/>
    </row>
    <row r="3260" spans="1:14">
      <c r="A3260" s="5" t="s">
        <v>3043</v>
      </c>
      <c r="B3260" s="5" t="s">
        <v>1004</v>
      </c>
      <c r="C3260" s="10" t="s">
        <v>959</v>
      </c>
      <c r="D3260" s="10" t="s">
        <v>960</v>
      </c>
      <c r="E3260" s="11" t="s">
        <v>3320</v>
      </c>
      <c r="F3260" s="6" t="s">
        <v>79</v>
      </c>
      <c r="G3260" s="6" t="s">
        <v>15</v>
      </c>
      <c r="H3260" s="10" t="str">
        <f>VLOOKUP(G3260,Config!$E$2:$F$17,2,FALSE)</f>
        <v>str</v>
      </c>
      <c r="I3260" s="6">
        <v>0</v>
      </c>
      <c r="J3260" s="6"/>
      <c r="K3260" s="12" t="s">
        <v>77</v>
      </c>
      <c r="L3260" s="6" t="s">
        <v>464</v>
      </c>
      <c r="M3260" s="10"/>
      <c r="N3260" s="11"/>
    </row>
    <row r="3261" spans="1:14">
      <c r="A3261" s="5" t="s">
        <v>3043</v>
      </c>
      <c r="B3261" s="5" t="s">
        <v>965</v>
      </c>
      <c r="C3261" s="10" t="s">
        <v>959</v>
      </c>
      <c r="D3261" s="10" t="s">
        <v>960</v>
      </c>
      <c r="E3261" s="11" t="s">
        <v>3320</v>
      </c>
      <c r="F3261" s="6" t="s">
        <v>81</v>
      </c>
      <c r="G3261" s="6" t="s">
        <v>15</v>
      </c>
      <c r="H3261" s="10" t="str">
        <f>VLOOKUP(G3261,Config!$E$2:$F$17,2,FALSE)</f>
        <v>str</v>
      </c>
      <c r="I3261" s="6">
        <v>0</v>
      </c>
      <c r="J3261" s="6"/>
      <c r="K3261" s="12" t="s">
        <v>77</v>
      </c>
      <c r="L3261" s="6" t="s">
        <v>464</v>
      </c>
      <c r="M3261" s="10"/>
      <c r="N3261" s="11"/>
    </row>
    <row r="3262" spans="1:14">
      <c r="A3262" s="5" t="s">
        <v>3043</v>
      </c>
      <c r="B3262" s="5" t="s">
        <v>1741</v>
      </c>
      <c r="C3262" s="10" t="s">
        <v>959</v>
      </c>
      <c r="D3262" s="10" t="s">
        <v>960</v>
      </c>
      <c r="E3262" s="11" t="s">
        <v>3320</v>
      </c>
      <c r="F3262" s="6" t="s">
        <v>2674</v>
      </c>
      <c r="G3262" s="6" t="s">
        <v>15</v>
      </c>
      <c r="H3262" s="10" t="str">
        <f>VLOOKUP(G3262,Config!$E$2:$F$17,2,FALSE)</f>
        <v>str</v>
      </c>
      <c r="I3262" s="6">
        <v>0</v>
      </c>
      <c r="J3262" s="6"/>
      <c r="K3262" s="12" t="s">
        <v>77</v>
      </c>
      <c r="L3262" s="6" t="s">
        <v>464</v>
      </c>
      <c r="M3262" s="10"/>
      <c r="N3262" s="11"/>
    </row>
    <row r="3263" spans="1:14">
      <c r="A3263" s="5" t="s">
        <v>3043</v>
      </c>
      <c r="B3263" s="5" t="s">
        <v>1740</v>
      </c>
      <c r="C3263" s="10" t="s">
        <v>959</v>
      </c>
      <c r="D3263" s="10" t="s">
        <v>960</v>
      </c>
      <c r="E3263" s="11" t="s">
        <v>3320</v>
      </c>
      <c r="F3263" s="6" t="s">
        <v>463</v>
      </c>
      <c r="G3263" s="6" t="s">
        <v>69</v>
      </c>
      <c r="H3263" s="10" t="str">
        <f>VLOOKUP(G3263,Config!$E$2:$F$17,2,FALSE)</f>
        <v>int</v>
      </c>
      <c r="I3263" s="6">
        <v>0</v>
      </c>
      <c r="J3263" s="6"/>
      <c r="K3263" s="12" t="s">
        <v>77</v>
      </c>
      <c r="L3263" s="6" t="s">
        <v>464</v>
      </c>
      <c r="M3263" s="10"/>
      <c r="N3263" s="11"/>
    </row>
    <row r="3264" spans="1:14">
      <c r="A3264" s="5" t="s">
        <v>3043</v>
      </c>
      <c r="B3264" s="5" t="s">
        <v>987</v>
      </c>
      <c r="C3264" s="10" t="s">
        <v>959</v>
      </c>
      <c r="D3264" s="10" t="s">
        <v>960</v>
      </c>
      <c r="E3264" s="11" t="s">
        <v>3320</v>
      </c>
      <c r="F3264" s="6" t="s">
        <v>2083</v>
      </c>
      <c r="G3264" s="6" t="s">
        <v>15</v>
      </c>
      <c r="H3264" s="10" t="str">
        <f>VLOOKUP(G3264,Config!$E$2:$F$17,2,FALSE)</f>
        <v>str</v>
      </c>
      <c r="I3264" s="6">
        <v>0</v>
      </c>
      <c r="J3264" s="6"/>
      <c r="K3264" s="12" t="s">
        <v>77</v>
      </c>
      <c r="L3264" s="6" t="s">
        <v>464</v>
      </c>
      <c r="M3264" s="10"/>
      <c r="N3264" s="11"/>
    </row>
    <row r="3265" spans="1:14">
      <c r="A3265" s="5" t="s">
        <v>3043</v>
      </c>
      <c r="B3265" s="5" t="s">
        <v>1154</v>
      </c>
      <c r="C3265" s="10" t="s">
        <v>959</v>
      </c>
      <c r="D3265" s="10" t="s">
        <v>960</v>
      </c>
      <c r="E3265" s="11" t="s">
        <v>3320</v>
      </c>
      <c r="F3265" s="6" t="s">
        <v>2173</v>
      </c>
      <c r="G3265" s="6" t="s">
        <v>15</v>
      </c>
      <c r="H3265" s="10" t="str">
        <f>VLOOKUP(G3265,Config!$E$2:$F$17,2,FALSE)</f>
        <v>str</v>
      </c>
      <c r="I3265" s="6">
        <v>0</v>
      </c>
      <c r="J3265" s="6"/>
      <c r="K3265" s="12" t="s">
        <v>77</v>
      </c>
      <c r="L3265" s="6" t="s">
        <v>464</v>
      </c>
      <c r="M3265" s="10"/>
      <c r="N3265" s="11"/>
    </row>
    <row r="3266" spans="1:14">
      <c r="A3266" s="5" t="s">
        <v>3043</v>
      </c>
      <c r="B3266" s="5" t="s">
        <v>976</v>
      </c>
      <c r="C3266" s="10" t="s">
        <v>959</v>
      </c>
      <c r="D3266" s="10" t="s">
        <v>960</v>
      </c>
      <c r="E3266" s="11" t="s">
        <v>3320</v>
      </c>
      <c r="F3266" s="6" t="s">
        <v>2074</v>
      </c>
      <c r="G3266" s="6" t="s">
        <v>15</v>
      </c>
      <c r="H3266" s="10" t="str">
        <f>VLOOKUP(G3266,Config!$E$2:$F$17,2,FALSE)</f>
        <v>str</v>
      </c>
      <c r="I3266" s="6">
        <v>1</v>
      </c>
      <c r="J3266" s="6"/>
      <c r="K3266" s="12" t="s">
        <v>77</v>
      </c>
      <c r="L3266" s="6" t="s">
        <v>464</v>
      </c>
      <c r="M3266" s="10"/>
      <c r="N3266" s="11"/>
    </row>
    <row r="3267" spans="1:14">
      <c r="A3267" s="5" t="s">
        <v>3043</v>
      </c>
      <c r="B3267" s="5" t="s">
        <v>977</v>
      </c>
      <c r="C3267" s="10" t="s">
        <v>959</v>
      </c>
      <c r="D3267" s="10" t="s">
        <v>960</v>
      </c>
      <c r="E3267" s="11" t="s">
        <v>3320</v>
      </c>
      <c r="F3267" s="6" t="s">
        <v>2075</v>
      </c>
      <c r="G3267" s="6" t="s">
        <v>47</v>
      </c>
      <c r="H3267" s="10" t="str">
        <f>VLOOKUP(G3267,Config!$E$2:$F$17,2,FALSE)</f>
        <v>ts</v>
      </c>
      <c r="I3267" s="6">
        <v>1</v>
      </c>
      <c r="J3267" s="6"/>
      <c r="K3267" s="12" t="s">
        <v>77</v>
      </c>
      <c r="L3267" s="6" t="s">
        <v>464</v>
      </c>
      <c r="M3267" s="10"/>
      <c r="N3267" s="11"/>
    </row>
    <row r="3268" spans="1:14">
      <c r="A3268" s="5" t="s">
        <v>3043</v>
      </c>
      <c r="B3268" s="5" t="s">
        <v>978</v>
      </c>
      <c r="C3268" s="10" t="s">
        <v>959</v>
      </c>
      <c r="D3268" s="10" t="s">
        <v>960</v>
      </c>
      <c r="E3268" s="11" t="s">
        <v>3320</v>
      </c>
      <c r="F3268" s="6" t="s">
        <v>87</v>
      </c>
      <c r="G3268" s="6" t="s">
        <v>15</v>
      </c>
      <c r="H3268" s="10" t="str">
        <f>VLOOKUP(G3268,Config!$E$2:$F$17,2,FALSE)</f>
        <v>str</v>
      </c>
      <c r="I3268" s="6">
        <v>0</v>
      </c>
      <c r="J3268" s="6"/>
      <c r="K3268" s="12" t="s">
        <v>77</v>
      </c>
      <c r="L3268" s="6" t="s">
        <v>464</v>
      </c>
      <c r="M3268" s="10"/>
      <c r="N3268" s="11"/>
    </row>
    <row r="3269" spans="1:14">
      <c r="A3269" s="5" t="s">
        <v>3043</v>
      </c>
      <c r="B3269" s="5" t="s">
        <v>979</v>
      </c>
      <c r="C3269" s="10" t="s">
        <v>959</v>
      </c>
      <c r="D3269" s="10" t="s">
        <v>960</v>
      </c>
      <c r="E3269" s="11" t="s">
        <v>3320</v>
      </c>
      <c r="F3269" s="6" t="s">
        <v>89</v>
      </c>
      <c r="G3269" s="6" t="s">
        <v>47</v>
      </c>
      <c r="H3269" s="10" t="str">
        <f>VLOOKUP(G3269,Config!$E$2:$F$17,2,FALSE)</f>
        <v>ts</v>
      </c>
      <c r="I3269" s="6">
        <v>0</v>
      </c>
      <c r="J3269" s="6"/>
      <c r="K3269" s="12" t="s">
        <v>77</v>
      </c>
      <c r="L3269" s="6" t="s">
        <v>464</v>
      </c>
      <c r="M3269" s="10"/>
      <c r="N3269" s="11"/>
    </row>
    <row r="3270" spans="1:14">
      <c r="A3270" s="5" t="s">
        <v>3043</v>
      </c>
      <c r="B3270" s="5" t="s">
        <v>980</v>
      </c>
      <c r="C3270" s="10" t="s">
        <v>959</v>
      </c>
      <c r="D3270" s="10" t="s">
        <v>960</v>
      </c>
      <c r="E3270" s="11" t="s">
        <v>3320</v>
      </c>
      <c r="F3270" s="6" t="s">
        <v>2076</v>
      </c>
      <c r="G3270" s="6" t="s">
        <v>15</v>
      </c>
      <c r="H3270" s="10" t="str">
        <f>VLOOKUP(G3270,Config!$E$2:$F$17,2,FALSE)</f>
        <v>str</v>
      </c>
      <c r="I3270" s="6">
        <v>0</v>
      </c>
      <c r="J3270" s="6"/>
      <c r="K3270" s="12" t="s">
        <v>77</v>
      </c>
      <c r="L3270" s="6" t="s">
        <v>464</v>
      </c>
      <c r="M3270" s="10"/>
      <c r="N3270" s="11"/>
    </row>
    <row r="3271" spans="1:14">
      <c r="A3271" s="5" t="s">
        <v>3043</v>
      </c>
      <c r="B3271" s="5" t="s">
        <v>981</v>
      </c>
      <c r="C3271" s="10" t="s">
        <v>959</v>
      </c>
      <c r="D3271" s="10" t="s">
        <v>960</v>
      </c>
      <c r="E3271" s="11" t="s">
        <v>3320</v>
      </c>
      <c r="F3271" s="6" t="s">
        <v>2077</v>
      </c>
      <c r="G3271" s="6" t="s">
        <v>47</v>
      </c>
      <c r="H3271" s="10" t="str">
        <f>VLOOKUP(G3271,Config!$E$2:$F$17,2,FALSE)</f>
        <v>ts</v>
      </c>
      <c r="I3271" s="6">
        <v>0</v>
      </c>
      <c r="J3271" s="6"/>
      <c r="K3271" s="12" t="s">
        <v>77</v>
      </c>
      <c r="L3271" s="6" t="s">
        <v>464</v>
      </c>
      <c r="M3271" s="10"/>
      <c r="N3271" s="11"/>
    </row>
    <row r="3272" spans="1:14">
      <c r="A3272" s="5" t="s">
        <v>3044</v>
      </c>
      <c r="B3272" s="5" t="s">
        <v>1126</v>
      </c>
      <c r="C3272" s="10" t="s">
        <v>959</v>
      </c>
      <c r="D3272" s="10" t="s">
        <v>960</v>
      </c>
      <c r="E3272" s="11" t="s">
        <v>3321</v>
      </c>
      <c r="F3272" s="6" t="s">
        <v>2189</v>
      </c>
      <c r="G3272" s="6" t="s">
        <v>15</v>
      </c>
      <c r="H3272" s="10" t="str">
        <f>VLOOKUP(G3272,Config!$E$2:$F$17,2,FALSE)</f>
        <v>str</v>
      </c>
      <c r="I3272" s="6">
        <v>1</v>
      </c>
      <c r="J3272" s="6">
        <v>1</v>
      </c>
      <c r="K3272" s="12" t="s">
        <v>77</v>
      </c>
      <c r="L3272" s="6" t="s">
        <v>4076</v>
      </c>
      <c r="M3272" s="10"/>
      <c r="N3272" s="11"/>
    </row>
    <row r="3273" spans="1:14">
      <c r="A3273" s="5" t="s">
        <v>3044</v>
      </c>
      <c r="B3273" s="5" t="s">
        <v>1742</v>
      </c>
      <c r="C3273" s="10" t="s">
        <v>959</v>
      </c>
      <c r="D3273" s="10" t="s">
        <v>960</v>
      </c>
      <c r="E3273" s="11" t="s">
        <v>3321</v>
      </c>
      <c r="F3273" s="6" t="s">
        <v>2675</v>
      </c>
      <c r="G3273" s="6" t="s">
        <v>69</v>
      </c>
      <c r="H3273" s="10" t="str">
        <f>VLOOKUP(G3273,Config!$E$2:$F$17,2,FALSE)</f>
        <v>int</v>
      </c>
      <c r="I3273" s="6">
        <v>1</v>
      </c>
      <c r="J3273" s="6">
        <v>1</v>
      </c>
      <c r="K3273" s="12" t="s">
        <v>77</v>
      </c>
      <c r="L3273" s="6" t="s">
        <v>4076</v>
      </c>
      <c r="M3273" s="10"/>
      <c r="N3273" s="11"/>
    </row>
    <row r="3274" spans="1:14">
      <c r="A3274" s="5" t="s">
        <v>3044</v>
      </c>
      <c r="B3274" s="5" t="s">
        <v>1743</v>
      </c>
      <c r="C3274" s="10" t="s">
        <v>959</v>
      </c>
      <c r="D3274" s="10" t="s">
        <v>960</v>
      </c>
      <c r="E3274" s="11" t="s">
        <v>3321</v>
      </c>
      <c r="F3274" s="6" t="s">
        <v>2676</v>
      </c>
      <c r="G3274" s="6" t="s">
        <v>69</v>
      </c>
      <c r="H3274" s="10" t="str">
        <f>VLOOKUP(G3274,Config!$E$2:$F$17,2,FALSE)</f>
        <v>int</v>
      </c>
      <c r="I3274" s="6">
        <v>1</v>
      </c>
      <c r="J3274" s="6">
        <v>1</v>
      </c>
      <c r="K3274" s="12" t="s">
        <v>77</v>
      </c>
      <c r="L3274" s="6" t="s">
        <v>4076</v>
      </c>
      <c r="M3274" s="10"/>
      <c r="N3274" s="11"/>
    </row>
    <row r="3275" spans="1:14">
      <c r="A3275" s="5" t="s">
        <v>3044</v>
      </c>
      <c r="B3275" s="5" t="s">
        <v>1128</v>
      </c>
      <c r="C3275" s="10" t="s">
        <v>959</v>
      </c>
      <c r="D3275" s="10" t="s">
        <v>960</v>
      </c>
      <c r="E3275" s="11" t="s">
        <v>3321</v>
      </c>
      <c r="F3275" s="6" t="s">
        <v>2191</v>
      </c>
      <c r="G3275" s="6" t="s">
        <v>3763</v>
      </c>
      <c r="H3275" s="10" t="str">
        <f>VLOOKUP(G3275,Config!$E$2:$F$17,2,FALSE)</f>
        <v>lng</v>
      </c>
      <c r="I3275" s="6">
        <v>1</v>
      </c>
      <c r="J3275" s="6">
        <v>1</v>
      </c>
      <c r="K3275" s="12" t="s">
        <v>77</v>
      </c>
      <c r="L3275" s="6" t="s">
        <v>4076</v>
      </c>
      <c r="M3275" s="10"/>
      <c r="N3275" s="11"/>
    </row>
    <row r="3276" spans="1:14">
      <c r="A3276" s="5" t="s">
        <v>3044</v>
      </c>
      <c r="B3276" s="5" t="s">
        <v>1097</v>
      </c>
      <c r="C3276" s="10" t="s">
        <v>959</v>
      </c>
      <c r="D3276" s="10" t="s">
        <v>960</v>
      </c>
      <c r="E3276" s="11" t="s">
        <v>3321</v>
      </c>
      <c r="F3276" s="6" t="s">
        <v>79</v>
      </c>
      <c r="G3276" s="6" t="s">
        <v>15</v>
      </c>
      <c r="H3276" s="10" t="str">
        <f>VLOOKUP(G3276,Config!$E$2:$F$17,2,FALSE)</f>
        <v>str</v>
      </c>
      <c r="I3276" s="6">
        <v>1</v>
      </c>
      <c r="J3276" s="6"/>
      <c r="K3276" s="12" t="s">
        <v>77</v>
      </c>
      <c r="L3276" s="6" t="s">
        <v>4076</v>
      </c>
      <c r="M3276" s="10"/>
      <c r="N3276" s="11"/>
    </row>
    <row r="3277" spans="1:14">
      <c r="A3277" s="5" t="s">
        <v>3044</v>
      </c>
      <c r="B3277" s="5" t="s">
        <v>1744</v>
      </c>
      <c r="C3277" s="10" t="s">
        <v>959</v>
      </c>
      <c r="D3277" s="10" t="s">
        <v>960</v>
      </c>
      <c r="E3277" s="11" t="s">
        <v>3321</v>
      </c>
      <c r="F3277" s="6" t="s">
        <v>2339</v>
      </c>
      <c r="G3277" s="6" t="s">
        <v>15</v>
      </c>
      <c r="H3277" s="10" t="str">
        <f>VLOOKUP(G3277,Config!$E$2:$F$17,2,FALSE)</f>
        <v>str</v>
      </c>
      <c r="I3277" s="6">
        <v>1</v>
      </c>
      <c r="J3277" s="6"/>
      <c r="K3277" s="12" t="s">
        <v>77</v>
      </c>
      <c r="L3277" s="6" t="s">
        <v>4076</v>
      </c>
      <c r="M3277" s="10"/>
      <c r="N3277" s="11"/>
    </row>
    <row r="3278" spans="1:14">
      <c r="A3278" s="5" t="s">
        <v>3044</v>
      </c>
      <c r="B3278" s="5" t="s">
        <v>1548</v>
      </c>
      <c r="C3278" s="10" t="s">
        <v>959</v>
      </c>
      <c r="D3278" s="10" t="s">
        <v>960</v>
      </c>
      <c r="E3278" s="11" t="s">
        <v>3321</v>
      </c>
      <c r="F3278" s="6" t="s">
        <v>2340</v>
      </c>
      <c r="G3278" s="6" t="s">
        <v>15</v>
      </c>
      <c r="H3278" s="10" t="str">
        <f>VLOOKUP(G3278,Config!$E$2:$F$17,2,FALSE)</f>
        <v>str</v>
      </c>
      <c r="I3278" s="6">
        <v>1</v>
      </c>
      <c r="J3278" s="6"/>
      <c r="K3278" s="12" t="s">
        <v>77</v>
      </c>
      <c r="L3278" s="6" t="s">
        <v>4076</v>
      </c>
      <c r="M3278" s="10"/>
      <c r="N3278" s="11"/>
    </row>
    <row r="3279" spans="1:14">
      <c r="A3279" s="5" t="s">
        <v>3044</v>
      </c>
      <c r="B3279" s="5" t="s">
        <v>1099</v>
      </c>
      <c r="C3279" s="10" t="s">
        <v>959</v>
      </c>
      <c r="D3279" s="10" t="s">
        <v>960</v>
      </c>
      <c r="E3279" s="11" t="s">
        <v>3321</v>
      </c>
      <c r="F3279" s="6" t="s">
        <v>2169</v>
      </c>
      <c r="G3279" s="6" t="s">
        <v>15</v>
      </c>
      <c r="H3279" s="10" t="str">
        <f>VLOOKUP(G3279,Config!$E$2:$F$17,2,FALSE)</f>
        <v>str</v>
      </c>
      <c r="I3279" s="6">
        <v>1</v>
      </c>
      <c r="J3279" s="6"/>
      <c r="K3279" s="12" t="s">
        <v>77</v>
      </c>
      <c r="L3279" s="6" t="s">
        <v>4076</v>
      </c>
      <c r="M3279" s="10"/>
      <c r="N3279" s="11"/>
    </row>
    <row r="3280" spans="1:14">
      <c r="A3280" s="5" t="s">
        <v>3044</v>
      </c>
      <c r="B3280" s="5" t="s">
        <v>1122</v>
      </c>
      <c r="C3280" s="10" t="s">
        <v>959</v>
      </c>
      <c r="D3280" s="10" t="s">
        <v>960</v>
      </c>
      <c r="E3280" s="11" t="s">
        <v>3321</v>
      </c>
      <c r="F3280" s="6" t="s">
        <v>2185</v>
      </c>
      <c r="G3280" s="6" t="s">
        <v>15</v>
      </c>
      <c r="H3280" s="10" t="str">
        <f>VLOOKUP(G3280,Config!$E$2:$F$17,2,FALSE)</f>
        <v>str</v>
      </c>
      <c r="I3280" s="6">
        <v>1</v>
      </c>
      <c r="J3280" s="6"/>
      <c r="K3280" s="12" t="s">
        <v>77</v>
      </c>
      <c r="L3280" s="6" t="s">
        <v>4076</v>
      </c>
      <c r="M3280" s="10"/>
      <c r="N3280" s="11"/>
    </row>
    <row r="3281" spans="1:14">
      <c r="A3281" s="5" t="s">
        <v>3044</v>
      </c>
      <c r="B3281" s="5" t="s">
        <v>1109</v>
      </c>
      <c r="C3281" s="10" t="s">
        <v>959</v>
      </c>
      <c r="D3281" s="10" t="s">
        <v>960</v>
      </c>
      <c r="E3281" s="11" t="s">
        <v>3321</v>
      </c>
      <c r="F3281" s="6" t="s">
        <v>81</v>
      </c>
      <c r="G3281" s="6" t="s">
        <v>15</v>
      </c>
      <c r="H3281" s="10" t="str">
        <f>VLOOKUP(G3281,Config!$E$2:$F$17,2,FALSE)</f>
        <v>str</v>
      </c>
      <c r="I3281" s="6">
        <v>1</v>
      </c>
      <c r="J3281" s="6"/>
      <c r="K3281" s="12" t="s">
        <v>77</v>
      </c>
      <c r="L3281" s="6" t="s">
        <v>4076</v>
      </c>
      <c r="M3281" s="10"/>
      <c r="N3281" s="11"/>
    </row>
    <row r="3282" spans="1:14">
      <c r="A3282" s="5" t="s">
        <v>3044</v>
      </c>
      <c r="B3282" s="5" t="s">
        <v>1745</v>
      </c>
      <c r="C3282" s="10" t="s">
        <v>959</v>
      </c>
      <c r="D3282" s="10" t="s">
        <v>960</v>
      </c>
      <c r="E3282" s="11" t="s">
        <v>3321</v>
      </c>
      <c r="F3282" s="6" t="s">
        <v>2068</v>
      </c>
      <c r="G3282" s="6" t="s">
        <v>46</v>
      </c>
      <c r="H3282" s="10" t="str">
        <f>VLOOKUP(G3282,Config!$E$2:$F$17,2,FALSE)</f>
        <v>dt</v>
      </c>
      <c r="I3282" s="6">
        <v>1</v>
      </c>
      <c r="J3282" s="6"/>
      <c r="K3282" s="12" t="s">
        <v>77</v>
      </c>
      <c r="L3282" s="6" t="s">
        <v>4076</v>
      </c>
      <c r="M3282" s="10"/>
      <c r="N3282" s="11"/>
    </row>
    <row r="3283" spans="1:14">
      <c r="A3283" s="5" t="s">
        <v>3044</v>
      </c>
      <c r="B3283" s="5" t="s">
        <v>1746</v>
      </c>
      <c r="C3283" s="10" t="s">
        <v>959</v>
      </c>
      <c r="D3283" s="10" t="s">
        <v>960</v>
      </c>
      <c r="E3283" s="11" t="s">
        <v>3321</v>
      </c>
      <c r="F3283" s="6" t="s">
        <v>2325</v>
      </c>
      <c r="G3283" s="6" t="s">
        <v>46</v>
      </c>
      <c r="H3283" s="10" t="str">
        <f>VLOOKUP(G3283,Config!$E$2:$F$17,2,FALSE)</f>
        <v>dt</v>
      </c>
      <c r="I3283" s="6">
        <v>1</v>
      </c>
      <c r="J3283" s="6"/>
      <c r="K3283" s="12" t="s">
        <v>77</v>
      </c>
      <c r="L3283" s="6" t="s">
        <v>4076</v>
      </c>
      <c r="M3283" s="10"/>
      <c r="N3283" s="11"/>
    </row>
    <row r="3284" spans="1:14">
      <c r="A3284" s="5" t="s">
        <v>3044</v>
      </c>
      <c r="B3284" s="5" t="s">
        <v>1747</v>
      </c>
      <c r="C3284" s="10" t="s">
        <v>959</v>
      </c>
      <c r="D3284" s="10" t="s">
        <v>960</v>
      </c>
      <c r="E3284" s="11" t="s">
        <v>3321</v>
      </c>
      <c r="F3284" s="6" t="s">
        <v>2326</v>
      </c>
      <c r="G3284" s="6" t="s">
        <v>46</v>
      </c>
      <c r="H3284" s="10" t="str">
        <f>VLOOKUP(G3284,Config!$E$2:$F$17,2,FALSE)</f>
        <v>dt</v>
      </c>
      <c r="I3284" s="6">
        <v>1</v>
      </c>
      <c r="J3284" s="6"/>
      <c r="K3284" s="12" t="s">
        <v>77</v>
      </c>
      <c r="L3284" s="6" t="s">
        <v>4076</v>
      </c>
      <c r="M3284" s="10"/>
      <c r="N3284" s="11"/>
    </row>
    <row r="3285" spans="1:14">
      <c r="A3285" s="5" t="s">
        <v>3044</v>
      </c>
      <c r="B3285" s="5" t="s">
        <v>1748</v>
      </c>
      <c r="C3285" s="10" t="s">
        <v>959</v>
      </c>
      <c r="D3285" s="10" t="s">
        <v>960</v>
      </c>
      <c r="E3285" s="11" t="s">
        <v>3321</v>
      </c>
      <c r="F3285" s="6" t="s">
        <v>2069</v>
      </c>
      <c r="G3285" s="6" t="s">
        <v>48</v>
      </c>
      <c r="H3285" s="10" t="str">
        <f>VLOOKUP(G3285,Config!$E$2:$F$17,2,FALSE)</f>
        <v>tm</v>
      </c>
      <c r="I3285" s="6">
        <v>1</v>
      </c>
      <c r="J3285" s="6"/>
      <c r="K3285" s="12" t="s">
        <v>77</v>
      </c>
      <c r="L3285" s="6" t="s">
        <v>4076</v>
      </c>
      <c r="M3285" s="10"/>
      <c r="N3285" s="11"/>
    </row>
    <row r="3286" spans="1:14">
      <c r="A3286" s="5" t="s">
        <v>3044</v>
      </c>
      <c r="B3286" s="5" t="s">
        <v>1749</v>
      </c>
      <c r="C3286" s="10" t="s">
        <v>959</v>
      </c>
      <c r="D3286" s="10" t="s">
        <v>960</v>
      </c>
      <c r="E3286" s="11" t="s">
        <v>3321</v>
      </c>
      <c r="F3286" s="6" t="s">
        <v>2323</v>
      </c>
      <c r="G3286" s="6" t="s">
        <v>48</v>
      </c>
      <c r="H3286" s="10" t="str">
        <f>VLOOKUP(G3286,Config!$E$2:$F$17,2,FALSE)</f>
        <v>tm</v>
      </c>
      <c r="I3286" s="6">
        <v>1</v>
      </c>
      <c r="J3286" s="6"/>
      <c r="K3286" s="12" t="s">
        <v>77</v>
      </c>
      <c r="L3286" s="6" t="s">
        <v>4076</v>
      </c>
      <c r="M3286" s="10"/>
      <c r="N3286" s="11"/>
    </row>
    <row r="3287" spans="1:14">
      <c r="A3287" s="5" t="s">
        <v>3044</v>
      </c>
      <c r="B3287" s="5" t="s">
        <v>1750</v>
      </c>
      <c r="C3287" s="10" t="s">
        <v>959</v>
      </c>
      <c r="D3287" s="10" t="s">
        <v>960</v>
      </c>
      <c r="E3287" s="11" t="s">
        <v>3321</v>
      </c>
      <c r="F3287" s="6" t="s">
        <v>2677</v>
      </c>
      <c r="G3287" s="6" t="s">
        <v>15</v>
      </c>
      <c r="H3287" s="10" t="str">
        <f>VLOOKUP(G3287,Config!$E$2:$F$17,2,FALSE)</f>
        <v>str</v>
      </c>
      <c r="I3287" s="6">
        <v>1</v>
      </c>
      <c r="J3287" s="6"/>
      <c r="K3287" s="12" t="s">
        <v>77</v>
      </c>
      <c r="L3287" s="6" t="s">
        <v>4076</v>
      </c>
      <c r="M3287" s="10"/>
      <c r="N3287" s="11"/>
    </row>
    <row r="3288" spans="1:14">
      <c r="A3288" s="5" t="s">
        <v>3044</v>
      </c>
      <c r="B3288" s="5" t="s">
        <v>1724</v>
      </c>
      <c r="C3288" s="10" t="s">
        <v>959</v>
      </c>
      <c r="D3288" s="10" t="s">
        <v>960</v>
      </c>
      <c r="E3288" s="11" t="s">
        <v>3321</v>
      </c>
      <c r="F3288" s="6" t="s">
        <v>2064</v>
      </c>
      <c r="G3288" s="6" t="s">
        <v>15</v>
      </c>
      <c r="H3288" s="10" t="str">
        <f>VLOOKUP(G3288,Config!$E$2:$F$17,2,FALSE)</f>
        <v>str</v>
      </c>
      <c r="I3288" s="6">
        <v>1</v>
      </c>
      <c r="J3288" s="6"/>
      <c r="K3288" s="12" t="s">
        <v>77</v>
      </c>
      <c r="L3288" s="6" t="s">
        <v>4076</v>
      </c>
      <c r="M3288" s="10"/>
      <c r="N3288" s="11"/>
    </row>
    <row r="3289" spans="1:14">
      <c r="A3289" s="5" t="s">
        <v>3044</v>
      </c>
      <c r="B3289" s="5" t="s">
        <v>1751</v>
      </c>
      <c r="C3289" s="10" t="s">
        <v>959</v>
      </c>
      <c r="D3289" s="10" t="s">
        <v>960</v>
      </c>
      <c r="E3289" s="11" t="s">
        <v>3321</v>
      </c>
      <c r="F3289" s="6" t="s">
        <v>2065</v>
      </c>
      <c r="G3289" s="6" t="s">
        <v>15</v>
      </c>
      <c r="H3289" s="10" t="str">
        <f>VLOOKUP(G3289,Config!$E$2:$F$17,2,FALSE)</f>
        <v>str</v>
      </c>
      <c r="I3289" s="6">
        <v>1</v>
      </c>
      <c r="J3289" s="6"/>
      <c r="K3289" s="12" t="s">
        <v>77</v>
      </c>
      <c r="L3289" s="6" t="s">
        <v>4076</v>
      </c>
      <c r="M3289" s="10"/>
      <c r="N3289" s="11"/>
    </row>
    <row r="3290" spans="1:14">
      <c r="A3290" s="5" t="s">
        <v>3044</v>
      </c>
      <c r="B3290" s="5" t="s">
        <v>1638</v>
      </c>
      <c r="C3290" s="10" t="s">
        <v>959</v>
      </c>
      <c r="D3290" s="10" t="s">
        <v>960</v>
      </c>
      <c r="E3290" s="11" t="s">
        <v>3321</v>
      </c>
      <c r="F3290" s="6" t="s">
        <v>2596</v>
      </c>
      <c r="G3290" s="6" t="s">
        <v>15</v>
      </c>
      <c r="H3290" s="10" t="str">
        <f>VLOOKUP(G3290,Config!$E$2:$F$17,2,FALSE)</f>
        <v>str</v>
      </c>
      <c r="I3290" s="6">
        <v>1</v>
      </c>
      <c r="J3290" s="6"/>
      <c r="K3290" s="12" t="s">
        <v>77</v>
      </c>
      <c r="L3290" s="6" t="s">
        <v>4076</v>
      </c>
      <c r="M3290" s="10"/>
      <c r="N3290" s="11"/>
    </row>
    <row r="3291" spans="1:14">
      <c r="A3291" s="5" t="s">
        <v>3044</v>
      </c>
      <c r="B3291" s="5" t="s">
        <v>1110</v>
      </c>
      <c r="C3291" s="10" t="s">
        <v>959</v>
      </c>
      <c r="D3291" s="10" t="s">
        <v>960</v>
      </c>
      <c r="E3291" s="11" t="s">
        <v>3321</v>
      </c>
      <c r="F3291" s="6" t="s">
        <v>2174</v>
      </c>
      <c r="G3291" s="6" t="s">
        <v>15</v>
      </c>
      <c r="H3291" s="10" t="str">
        <f>VLOOKUP(G3291,Config!$E$2:$F$17,2,FALSE)</f>
        <v>str</v>
      </c>
      <c r="I3291" s="6">
        <v>1</v>
      </c>
      <c r="J3291" s="6"/>
      <c r="K3291" s="12" t="s">
        <v>77</v>
      </c>
      <c r="L3291" s="6" t="s">
        <v>4076</v>
      </c>
      <c r="M3291" s="10"/>
      <c r="N3291" s="11"/>
    </row>
    <row r="3292" spans="1:14">
      <c r="A3292" s="5" t="s">
        <v>3044</v>
      </c>
      <c r="B3292" s="5" t="s">
        <v>1741</v>
      </c>
      <c r="C3292" s="10" t="s">
        <v>959</v>
      </c>
      <c r="D3292" s="10" t="s">
        <v>960</v>
      </c>
      <c r="E3292" s="11" t="s">
        <v>3321</v>
      </c>
      <c r="F3292" s="6" t="s">
        <v>2674</v>
      </c>
      <c r="G3292" s="6" t="s">
        <v>15</v>
      </c>
      <c r="H3292" s="10" t="str">
        <f>VLOOKUP(G3292,Config!$E$2:$F$17,2,FALSE)</f>
        <v>str</v>
      </c>
      <c r="I3292" s="6">
        <v>1</v>
      </c>
      <c r="J3292" s="6"/>
      <c r="K3292" s="12" t="s">
        <v>77</v>
      </c>
      <c r="L3292" s="6" t="s">
        <v>4076</v>
      </c>
      <c r="M3292" s="10"/>
      <c r="N3292" s="11"/>
    </row>
    <row r="3293" spans="1:14">
      <c r="A3293" s="5" t="s">
        <v>3044</v>
      </c>
      <c r="B3293" s="5" t="s">
        <v>1752</v>
      </c>
      <c r="C3293" s="10" t="s">
        <v>959</v>
      </c>
      <c r="D3293" s="10" t="s">
        <v>960</v>
      </c>
      <c r="E3293" s="11" t="s">
        <v>3321</v>
      </c>
      <c r="F3293" s="6" t="s">
        <v>2336</v>
      </c>
      <c r="G3293" s="6" t="s">
        <v>15</v>
      </c>
      <c r="H3293" s="10" t="str">
        <f>VLOOKUP(G3293,Config!$E$2:$F$17,2,FALSE)</f>
        <v>str</v>
      </c>
      <c r="I3293" s="6">
        <v>1</v>
      </c>
      <c r="J3293" s="6"/>
      <c r="K3293" s="12" t="s">
        <v>77</v>
      </c>
      <c r="L3293" s="6" t="s">
        <v>4076</v>
      </c>
      <c r="M3293" s="10"/>
      <c r="N3293" s="11"/>
    </row>
    <row r="3294" spans="1:14">
      <c r="A3294" s="5" t="s">
        <v>3044</v>
      </c>
      <c r="B3294" s="5" t="s">
        <v>1753</v>
      </c>
      <c r="C3294" s="10" t="s">
        <v>959</v>
      </c>
      <c r="D3294" s="10" t="s">
        <v>960</v>
      </c>
      <c r="E3294" s="11" t="s">
        <v>3321</v>
      </c>
      <c r="F3294" s="6" t="s">
        <v>2678</v>
      </c>
      <c r="G3294" s="6" t="s">
        <v>15</v>
      </c>
      <c r="H3294" s="10" t="str">
        <f>VLOOKUP(G3294,Config!$E$2:$F$17,2,FALSE)</f>
        <v>str</v>
      </c>
      <c r="I3294" s="6">
        <v>1</v>
      </c>
      <c r="J3294" s="6"/>
      <c r="K3294" s="12" t="s">
        <v>77</v>
      </c>
      <c r="L3294" s="6" t="s">
        <v>4076</v>
      </c>
      <c r="M3294" s="10"/>
      <c r="N3294" s="11"/>
    </row>
    <row r="3295" spans="1:14">
      <c r="A3295" s="5" t="s">
        <v>3044</v>
      </c>
      <c r="B3295" s="5" t="s">
        <v>1754</v>
      </c>
      <c r="C3295" s="10" t="s">
        <v>959</v>
      </c>
      <c r="D3295" s="10" t="s">
        <v>960</v>
      </c>
      <c r="E3295" s="11" t="s">
        <v>3321</v>
      </c>
      <c r="F3295" s="6" t="s">
        <v>2360</v>
      </c>
      <c r="G3295" s="6" t="s">
        <v>15</v>
      </c>
      <c r="H3295" s="10" t="str">
        <f>VLOOKUP(G3295,Config!$E$2:$F$17,2,FALSE)</f>
        <v>str</v>
      </c>
      <c r="I3295" s="6">
        <v>1</v>
      </c>
      <c r="J3295" s="6"/>
      <c r="K3295" s="12" t="s">
        <v>77</v>
      </c>
      <c r="L3295" s="6" t="s">
        <v>4076</v>
      </c>
      <c r="M3295" s="10"/>
      <c r="N3295" s="11"/>
    </row>
    <row r="3296" spans="1:14">
      <c r="A3296" s="5" t="s">
        <v>3044</v>
      </c>
      <c r="B3296" s="5" t="s">
        <v>1755</v>
      </c>
      <c r="C3296" s="10" t="s">
        <v>959</v>
      </c>
      <c r="D3296" s="10" t="s">
        <v>960</v>
      </c>
      <c r="E3296" s="11" t="s">
        <v>3321</v>
      </c>
      <c r="F3296" s="6" t="s">
        <v>248</v>
      </c>
      <c r="G3296" s="6" t="s">
        <v>15</v>
      </c>
      <c r="H3296" s="10" t="str">
        <f>VLOOKUP(G3296,Config!$E$2:$F$17,2,FALSE)</f>
        <v>str</v>
      </c>
      <c r="I3296" s="6">
        <v>1</v>
      </c>
      <c r="J3296" s="6"/>
      <c r="K3296" s="12" t="s">
        <v>77</v>
      </c>
      <c r="L3296" s="6" t="s">
        <v>4076</v>
      </c>
      <c r="M3296" s="10"/>
      <c r="N3296" s="11"/>
    </row>
    <row r="3297" spans="1:14">
      <c r="A3297" s="5" t="s">
        <v>3044</v>
      </c>
      <c r="B3297" s="5" t="s">
        <v>1756</v>
      </c>
      <c r="C3297" s="10" t="s">
        <v>959</v>
      </c>
      <c r="D3297" s="10" t="s">
        <v>960</v>
      </c>
      <c r="E3297" s="11" t="s">
        <v>3321</v>
      </c>
      <c r="F3297" s="6" t="s">
        <v>250</v>
      </c>
      <c r="G3297" s="6" t="s">
        <v>15</v>
      </c>
      <c r="H3297" s="10" t="str">
        <f>VLOOKUP(G3297,Config!$E$2:$F$17,2,FALSE)</f>
        <v>str</v>
      </c>
      <c r="I3297" s="6">
        <v>1</v>
      </c>
      <c r="J3297" s="6"/>
      <c r="K3297" s="12" t="s">
        <v>77</v>
      </c>
      <c r="L3297" s="6" t="s">
        <v>4076</v>
      </c>
      <c r="M3297" s="10"/>
      <c r="N3297" s="11"/>
    </row>
    <row r="3298" spans="1:14">
      <c r="A3298" s="5" t="s">
        <v>3044</v>
      </c>
      <c r="B3298" s="5" t="s">
        <v>1757</v>
      </c>
      <c r="C3298" s="10" t="s">
        <v>959</v>
      </c>
      <c r="D3298" s="10" t="s">
        <v>960</v>
      </c>
      <c r="E3298" s="11" t="s">
        <v>3321</v>
      </c>
      <c r="F3298" s="6" t="s">
        <v>447</v>
      </c>
      <c r="G3298" s="6" t="s">
        <v>15</v>
      </c>
      <c r="H3298" s="10" t="str">
        <f>VLOOKUP(G3298,Config!$E$2:$F$17,2,FALSE)</f>
        <v>str</v>
      </c>
      <c r="I3298" s="6">
        <v>1</v>
      </c>
      <c r="J3298" s="6"/>
      <c r="K3298" s="12" t="s">
        <v>77</v>
      </c>
      <c r="L3298" s="6" t="s">
        <v>4076</v>
      </c>
      <c r="M3298" s="10"/>
      <c r="N3298" s="11"/>
    </row>
    <row r="3299" spans="1:14">
      <c r="A3299" s="5" t="s">
        <v>3044</v>
      </c>
      <c r="B3299" s="5" t="s">
        <v>1758</v>
      </c>
      <c r="C3299" s="10" t="s">
        <v>959</v>
      </c>
      <c r="D3299" s="10" t="s">
        <v>960</v>
      </c>
      <c r="E3299" s="11" t="s">
        <v>3321</v>
      </c>
      <c r="F3299" s="6" t="s">
        <v>449</v>
      </c>
      <c r="G3299" s="6" t="s">
        <v>15</v>
      </c>
      <c r="H3299" s="10" t="str">
        <f>VLOOKUP(G3299,Config!$E$2:$F$17,2,FALSE)</f>
        <v>str</v>
      </c>
      <c r="I3299" s="6">
        <v>1</v>
      </c>
      <c r="J3299" s="6"/>
      <c r="K3299" s="12" t="s">
        <v>77</v>
      </c>
      <c r="L3299" s="6" t="s">
        <v>4076</v>
      </c>
      <c r="M3299" s="10"/>
      <c r="N3299" s="11"/>
    </row>
    <row r="3300" spans="1:14">
      <c r="A3300" s="5" t="s">
        <v>3044</v>
      </c>
      <c r="B3300" s="5" t="s">
        <v>1759</v>
      </c>
      <c r="C3300" s="10" t="s">
        <v>959</v>
      </c>
      <c r="D3300" s="10" t="s">
        <v>960</v>
      </c>
      <c r="E3300" s="11" t="s">
        <v>3321</v>
      </c>
      <c r="F3300" s="6" t="s">
        <v>2679</v>
      </c>
      <c r="G3300" s="6" t="s">
        <v>15</v>
      </c>
      <c r="H3300" s="10" t="str">
        <f>VLOOKUP(G3300,Config!$E$2:$F$17,2,FALSE)</f>
        <v>str</v>
      </c>
      <c r="I3300" s="6">
        <v>1</v>
      </c>
      <c r="J3300" s="6"/>
      <c r="K3300" s="12" t="s">
        <v>77</v>
      </c>
      <c r="L3300" s="6" t="s">
        <v>4076</v>
      </c>
      <c r="M3300" s="10"/>
      <c r="N3300" s="11"/>
    </row>
    <row r="3301" spans="1:14">
      <c r="A3301" s="5" t="s">
        <v>3044</v>
      </c>
      <c r="B3301" s="5" t="s">
        <v>1760</v>
      </c>
      <c r="C3301" s="10" t="s">
        <v>959</v>
      </c>
      <c r="D3301" s="10" t="s">
        <v>960</v>
      </c>
      <c r="E3301" s="11" t="s">
        <v>3321</v>
      </c>
      <c r="F3301" s="6" t="s">
        <v>253</v>
      </c>
      <c r="G3301" s="6" t="s">
        <v>15</v>
      </c>
      <c r="H3301" s="10" t="str">
        <f>VLOOKUP(G3301,Config!$E$2:$F$17,2,FALSE)</f>
        <v>str</v>
      </c>
      <c r="I3301" s="6">
        <v>1</v>
      </c>
      <c r="J3301" s="6"/>
      <c r="K3301" s="12" t="s">
        <v>77</v>
      </c>
      <c r="L3301" s="6" t="s">
        <v>4076</v>
      </c>
      <c r="M3301" s="10"/>
      <c r="N3301" s="11"/>
    </row>
    <row r="3302" spans="1:14">
      <c r="A3302" s="5" t="s">
        <v>3044</v>
      </c>
      <c r="B3302" s="5" t="s">
        <v>1761</v>
      </c>
      <c r="C3302" s="10" t="s">
        <v>959</v>
      </c>
      <c r="D3302" s="10" t="s">
        <v>960</v>
      </c>
      <c r="E3302" s="11" t="s">
        <v>3321</v>
      </c>
      <c r="F3302" s="6" t="s">
        <v>2680</v>
      </c>
      <c r="G3302" s="6" t="s">
        <v>15</v>
      </c>
      <c r="H3302" s="10" t="str">
        <f>VLOOKUP(G3302,Config!$E$2:$F$17,2,FALSE)</f>
        <v>str</v>
      </c>
      <c r="I3302" s="6">
        <v>1</v>
      </c>
      <c r="J3302" s="6"/>
      <c r="K3302" s="12" t="s">
        <v>77</v>
      </c>
      <c r="L3302" s="6" t="s">
        <v>4076</v>
      </c>
      <c r="M3302" s="10"/>
      <c r="N3302" s="11"/>
    </row>
    <row r="3303" spans="1:14">
      <c r="A3303" s="5" t="s">
        <v>3044</v>
      </c>
      <c r="B3303" s="5" t="s">
        <v>1762</v>
      </c>
      <c r="C3303" s="10" t="s">
        <v>959</v>
      </c>
      <c r="D3303" s="10" t="s">
        <v>960</v>
      </c>
      <c r="E3303" s="11" t="s">
        <v>3321</v>
      </c>
      <c r="F3303" s="6" t="s">
        <v>2100</v>
      </c>
      <c r="G3303" s="6" t="s">
        <v>15</v>
      </c>
      <c r="H3303" s="10" t="str">
        <f>VLOOKUP(G3303,Config!$E$2:$F$17,2,FALSE)</f>
        <v>str</v>
      </c>
      <c r="I3303" s="6">
        <v>1</v>
      </c>
      <c r="J3303" s="6"/>
      <c r="K3303" s="12" t="s">
        <v>77</v>
      </c>
      <c r="L3303" s="6" t="s">
        <v>4076</v>
      </c>
      <c r="M3303" s="10"/>
      <c r="N3303" s="11"/>
    </row>
    <row r="3304" spans="1:14">
      <c r="A3304" s="5" t="s">
        <v>3044</v>
      </c>
      <c r="B3304" s="5" t="s">
        <v>1763</v>
      </c>
      <c r="C3304" s="10" t="s">
        <v>959</v>
      </c>
      <c r="D3304" s="10" t="s">
        <v>960</v>
      </c>
      <c r="E3304" s="11" t="s">
        <v>3321</v>
      </c>
      <c r="F3304" s="6" t="s">
        <v>257</v>
      </c>
      <c r="G3304" s="6" t="s">
        <v>3763</v>
      </c>
      <c r="H3304" s="10" t="str">
        <f>VLOOKUP(G3304,Config!$E$2:$F$17,2,FALSE)</f>
        <v>lng</v>
      </c>
      <c r="I3304" s="6">
        <v>1</v>
      </c>
      <c r="J3304" s="6"/>
      <c r="K3304" s="12" t="s">
        <v>77</v>
      </c>
      <c r="L3304" s="6" t="s">
        <v>4076</v>
      </c>
      <c r="M3304" s="10"/>
      <c r="N3304" s="11"/>
    </row>
    <row r="3305" spans="1:14">
      <c r="A3305" s="5" t="s">
        <v>3044</v>
      </c>
      <c r="B3305" s="5" t="s">
        <v>1764</v>
      </c>
      <c r="C3305" s="10" t="s">
        <v>959</v>
      </c>
      <c r="D3305" s="10" t="s">
        <v>960</v>
      </c>
      <c r="E3305" s="11" t="s">
        <v>3321</v>
      </c>
      <c r="F3305" s="6" t="s">
        <v>2681</v>
      </c>
      <c r="G3305" s="6" t="s">
        <v>3763</v>
      </c>
      <c r="H3305" s="10" t="str">
        <f>VLOOKUP(G3305,Config!$E$2:$F$17,2,FALSE)</f>
        <v>lng</v>
      </c>
      <c r="I3305" s="6">
        <v>1</v>
      </c>
      <c r="J3305" s="6"/>
      <c r="K3305" s="12" t="s">
        <v>77</v>
      </c>
      <c r="L3305" s="6" t="s">
        <v>4076</v>
      </c>
      <c r="M3305" s="10"/>
      <c r="N3305" s="11"/>
    </row>
    <row r="3306" spans="1:14">
      <c r="A3306" s="5" t="s">
        <v>3044</v>
      </c>
      <c r="B3306" s="5" t="s">
        <v>1765</v>
      </c>
      <c r="C3306" s="10" t="s">
        <v>959</v>
      </c>
      <c r="D3306" s="10" t="s">
        <v>960</v>
      </c>
      <c r="E3306" s="11" t="s">
        <v>3321</v>
      </c>
      <c r="F3306" s="6" t="s">
        <v>2281</v>
      </c>
      <c r="G3306" s="6" t="s">
        <v>3763</v>
      </c>
      <c r="H3306" s="10" t="str">
        <f>VLOOKUP(G3306,Config!$E$2:$F$17,2,FALSE)</f>
        <v>lng</v>
      </c>
      <c r="I3306" s="6">
        <v>1</v>
      </c>
      <c r="J3306" s="6"/>
      <c r="K3306" s="12" t="s">
        <v>77</v>
      </c>
      <c r="L3306" s="6" t="s">
        <v>4076</v>
      </c>
      <c r="M3306" s="10"/>
      <c r="N3306" s="11"/>
    </row>
    <row r="3307" spans="1:14">
      <c r="A3307" s="5" t="s">
        <v>3044</v>
      </c>
      <c r="B3307" s="5" t="s">
        <v>1766</v>
      </c>
      <c r="C3307" s="10" t="s">
        <v>959</v>
      </c>
      <c r="D3307" s="10" t="s">
        <v>960</v>
      </c>
      <c r="E3307" s="11" t="s">
        <v>3321</v>
      </c>
      <c r="F3307" s="6" t="s">
        <v>2265</v>
      </c>
      <c r="G3307" s="6" t="s">
        <v>3763</v>
      </c>
      <c r="H3307" s="10" t="str">
        <f>VLOOKUP(G3307,Config!$E$2:$F$17,2,FALSE)</f>
        <v>lng</v>
      </c>
      <c r="I3307" s="6">
        <v>1</v>
      </c>
      <c r="J3307" s="6"/>
      <c r="K3307" s="12" t="s">
        <v>77</v>
      </c>
      <c r="L3307" s="6" t="s">
        <v>4076</v>
      </c>
      <c r="M3307" s="10"/>
      <c r="N3307" s="11"/>
    </row>
    <row r="3308" spans="1:14">
      <c r="A3308" s="5" t="s">
        <v>3044</v>
      </c>
      <c r="B3308" s="5" t="s">
        <v>1767</v>
      </c>
      <c r="C3308" s="10" t="s">
        <v>959</v>
      </c>
      <c r="D3308" s="10" t="s">
        <v>960</v>
      </c>
      <c r="E3308" s="11" t="s">
        <v>3321</v>
      </c>
      <c r="F3308" s="6" t="s">
        <v>2260</v>
      </c>
      <c r="G3308" s="6" t="s">
        <v>3763</v>
      </c>
      <c r="H3308" s="10" t="str">
        <f>VLOOKUP(G3308,Config!$E$2:$F$17,2,FALSE)</f>
        <v>lng</v>
      </c>
      <c r="I3308" s="6">
        <v>1</v>
      </c>
      <c r="J3308" s="6"/>
      <c r="K3308" s="12" t="s">
        <v>77</v>
      </c>
      <c r="L3308" s="6" t="s">
        <v>4076</v>
      </c>
      <c r="M3308" s="10"/>
      <c r="N3308" s="11"/>
    </row>
    <row r="3309" spans="1:14">
      <c r="A3309" s="5" t="s">
        <v>3044</v>
      </c>
      <c r="B3309" s="5" t="s">
        <v>1768</v>
      </c>
      <c r="C3309" s="10" t="s">
        <v>959</v>
      </c>
      <c r="D3309" s="10" t="s">
        <v>960</v>
      </c>
      <c r="E3309" s="11" t="s">
        <v>3321</v>
      </c>
      <c r="F3309" s="6" t="s">
        <v>2682</v>
      </c>
      <c r="G3309" s="6" t="s">
        <v>15</v>
      </c>
      <c r="H3309" s="10" t="str">
        <f>VLOOKUP(G3309,Config!$E$2:$F$17,2,FALSE)</f>
        <v>str</v>
      </c>
      <c r="I3309" s="6">
        <v>1</v>
      </c>
      <c r="J3309" s="6"/>
      <c r="K3309" s="12" t="s">
        <v>77</v>
      </c>
      <c r="L3309" s="6" t="s">
        <v>4076</v>
      </c>
      <c r="M3309" s="10"/>
      <c r="N3309" s="11"/>
    </row>
    <row r="3310" spans="1:14">
      <c r="A3310" s="5" t="s">
        <v>3044</v>
      </c>
      <c r="B3310" s="5" t="s">
        <v>1769</v>
      </c>
      <c r="C3310" s="10" t="s">
        <v>959</v>
      </c>
      <c r="D3310" s="10" t="s">
        <v>960</v>
      </c>
      <c r="E3310" s="11" t="s">
        <v>3321</v>
      </c>
      <c r="F3310" s="6" t="s">
        <v>259</v>
      </c>
      <c r="G3310" s="6" t="s">
        <v>71</v>
      </c>
      <c r="H3310" s="10" t="str">
        <f>VLOOKUP(G3310,Config!$E$2:$F$17,2,FALSE)</f>
        <v>dbl</v>
      </c>
      <c r="I3310" s="6">
        <v>1</v>
      </c>
      <c r="J3310" s="6"/>
      <c r="K3310" s="12" t="s">
        <v>77</v>
      </c>
      <c r="L3310" s="6" t="s">
        <v>4076</v>
      </c>
      <c r="M3310" s="10"/>
      <c r="N3310" s="11"/>
    </row>
    <row r="3311" spans="1:14">
      <c r="A3311" s="5" t="s">
        <v>3044</v>
      </c>
      <c r="B3311" s="5" t="s">
        <v>1770</v>
      </c>
      <c r="C3311" s="10" t="s">
        <v>959</v>
      </c>
      <c r="D3311" s="10" t="s">
        <v>960</v>
      </c>
      <c r="E3311" s="11" t="s">
        <v>3321</v>
      </c>
      <c r="F3311" s="6" t="s">
        <v>2362</v>
      </c>
      <c r="G3311" s="6" t="s">
        <v>71</v>
      </c>
      <c r="H3311" s="10" t="str">
        <f>VLOOKUP(G3311,Config!$E$2:$F$17,2,FALSE)</f>
        <v>dbl</v>
      </c>
      <c r="I3311" s="6">
        <v>1</v>
      </c>
      <c r="J3311" s="6"/>
      <c r="K3311" s="12" t="s">
        <v>77</v>
      </c>
      <c r="L3311" s="6" t="s">
        <v>4076</v>
      </c>
      <c r="M3311" s="10"/>
      <c r="N3311" s="11"/>
    </row>
    <row r="3312" spans="1:14">
      <c r="A3312" s="5" t="s">
        <v>3044</v>
      </c>
      <c r="B3312" s="5" t="s">
        <v>1643</v>
      </c>
      <c r="C3312" s="10" t="s">
        <v>959</v>
      </c>
      <c r="D3312" s="10" t="s">
        <v>960</v>
      </c>
      <c r="E3312" s="11" t="s">
        <v>3321</v>
      </c>
      <c r="F3312" s="6" t="s">
        <v>2273</v>
      </c>
      <c r="G3312" s="6" t="s">
        <v>71</v>
      </c>
      <c r="H3312" s="10" t="str">
        <f>VLOOKUP(G3312,Config!$E$2:$F$17,2,FALSE)</f>
        <v>dbl</v>
      </c>
      <c r="I3312" s="6">
        <v>1</v>
      </c>
      <c r="J3312" s="6"/>
      <c r="K3312" s="12" t="s">
        <v>77</v>
      </c>
      <c r="L3312" s="6" t="s">
        <v>4076</v>
      </c>
      <c r="M3312" s="10"/>
      <c r="N3312" s="11"/>
    </row>
    <row r="3313" spans="1:14">
      <c r="A3313" s="5" t="s">
        <v>3044</v>
      </c>
      <c r="B3313" s="5" t="s">
        <v>1771</v>
      </c>
      <c r="C3313" s="10" t="s">
        <v>959</v>
      </c>
      <c r="D3313" s="10" t="s">
        <v>960</v>
      </c>
      <c r="E3313" s="11" t="s">
        <v>3321</v>
      </c>
      <c r="F3313" s="6" t="s">
        <v>2365</v>
      </c>
      <c r="G3313" s="6" t="s">
        <v>15</v>
      </c>
      <c r="H3313" s="10" t="str">
        <f>VLOOKUP(G3313,Config!$E$2:$F$17,2,FALSE)</f>
        <v>str</v>
      </c>
      <c r="I3313" s="6">
        <v>1</v>
      </c>
      <c r="J3313" s="6"/>
      <c r="K3313" s="12" t="s">
        <v>77</v>
      </c>
      <c r="L3313" s="6" t="s">
        <v>4076</v>
      </c>
      <c r="M3313" s="10"/>
      <c r="N3313" s="11"/>
    </row>
    <row r="3314" spans="1:14">
      <c r="A3314" s="5" t="s">
        <v>3044</v>
      </c>
      <c r="B3314" s="5" t="s">
        <v>1772</v>
      </c>
      <c r="C3314" s="10" t="s">
        <v>959</v>
      </c>
      <c r="D3314" s="10" t="s">
        <v>960</v>
      </c>
      <c r="E3314" s="11" t="s">
        <v>3321</v>
      </c>
      <c r="F3314" s="6" t="s">
        <v>2683</v>
      </c>
      <c r="G3314" s="6" t="s">
        <v>15</v>
      </c>
      <c r="H3314" s="10" t="str">
        <f>VLOOKUP(G3314,Config!$E$2:$F$17,2,FALSE)</f>
        <v>str</v>
      </c>
      <c r="I3314" s="6">
        <v>1</v>
      </c>
      <c r="J3314" s="6"/>
      <c r="K3314" s="12" t="s">
        <v>77</v>
      </c>
      <c r="L3314" s="6" t="s">
        <v>4076</v>
      </c>
      <c r="M3314" s="10"/>
      <c r="N3314" s="11"/>
    </row>
    <row r="3315" spans="1:14">
      <c r="A3315" s="5" t="s">
        <v>3044</v>
      </c>
      <c r="B3315" s="5" t="s">
        <v>1773</v>
      </c>
      <c r="C3315" s="10" t="s">
        <v>959</v>
      </c>
      <c r="D3315" s="10" t="s">
        <v>960</v>
      </c>
      <c r="E3315" s="11" t="s">
        <v>3321</v>
      </c>
      <c r="F3315" s="6" t="s">
        <v>2684</v>
      </c>
      <c r="G3315" s="6" t="s">
        <v>15</v>
      </c>
      <c r="H3315" s="10" t="str">
        <f>VLOOKUP(G3315,Config!$E$2:$F$17,2,FALSE)</f>
        <v>str</v>
      </c>
      <c r="I3315" s="6">
        <v>1</v>
      </c>
      <c r="J3315" s="6"/>
      <c r="K3315" s="12" t="s">
        <v>77</v>
      </c>
      <c r="L3315" s="6" t="s">
        <v>4076</v>
      </c>
      <c r="M3315" s="10"/>
      <c r="N3315" s="11"/>
    </row>
    <row r="3316" spans="1:14">
      <c r="A3316" s="5" t="s">
        <v>3044</v>
      </c>
      <c r="B3316" s="5" t="s">
        <v>1664</v>
      </c>
      <c r="C3316" s="10" t="s">
        <v>959</v>
      </c>
      <c r="D3316" s="10" t="s">
        <v>960</v>
      </c>
      <c r="E3316" s="11" t="s">
        <v>3321</v>
      </c>
      <c r="F3316" s="6" t="s">
        <v>2616</v>
      </c>
      <c r="G3316" s="6" t="s">
        <v>15</v>
      </c>
      <c r="H3316" s="10" t="str">
        <f>VLOOKUP(G3316,Config!$E$2:$F$17,2,FALSE)</f>
        <v>str</v>
      </c>
      <c r="I3316" s="6">
        <v>1</v>
      </c>
      <c r="J3316" s="6"/>
      <c r="K3316" s="12" t="s">
        <v>77</v>
      </c>
      <c r="L3316" s="6" t="s">
        <v>4076</v>
      </c>
      <c r="M3316" s="10"/>
      <c r="N3316" s="11"/>
    </row>
    <row r="3317" spans="1:14">
      <c r="A3317" s="5" t="s">
        <v>3044</v>
      </c>
      <c r="B3317" s="5" t="s">
        <v>1774</v>
      </c>
      <c r="C3317" s="10" t="s">
        <v>959</v>
      </c>
      <c r="D3317" s="10" t="s">
        <v>960</v>
      </c>
      <c r="E3317" s="11" t="s">
        <v>3321</v>
      </c>
      <c r="F3317" s="6" t="s">
        <v>2685</v>
      </c>
      <c r="G3317" s="6" t="s">
        <v>15</v>
      </c>
      <c r="H3317" s="10" t="str">
        <f>VLOOKUP(G3317,Config!$E$2:$F$17,2,FALSE)</f>
        <v>str</v>
      </c>
      <c r="I3317" s="6">
        <v>1</v>
      </c>
      <c r="J3317" s="6"/>
      <c r="K3317" s="12" t="s">
        <v>77</v>
      </c>
      <c r="L3317" s="6" t="s">
        <v>4076</v>
      </c>
      <c r="M3317" s="10"/>
      <c r="N3317" s="11"/>
    </row>
    <row r="3318" spans="1:14">
      <c r="A3318" s="5" t="s">
        <v>3044</v>
      </c>
      <c r="B3318" s="5" t="s">
        <v>1775</v>
      </c>
      <c r="C3318" s="10" t="s">
        <v>959</v>
      </c>
      <c r="D3318" s="10" t="s">
        <v>960</v>
      </c>
      <c r="E3318" s="11" t="s">
        <v>3321</v>
      </c>
      <c r="F3318" s="6" t="s">
        <v>2686</v>
      </c>
      <c r="G3318" s="6" t="s">
        <v>15</v>
      </c>
      <c r="H3318" s="10" t="str">
        <f>VLOOKUP(G3318,Config!$E$2:$F$17,2,FALSE)</f>
        <v>str</v>
      </c>
      <c r="I3318" s="6">
        <v>1</v>
      </c>
      <c r="J3318" s="6"/>
      <c r="K3318" s="12" t="s">
        <v>77</v>
      </c>
      <c r="L3318" s="6" t="s">
        <v>4076</v>
      </c>
      <c r="M3318" s="10"/>
      <c r="N3318" s="11"/>
    </row>
    <row r="3319" spans="1:14">
      <c r="A3319" s="5" t="s">
        <v>3044</v>
      </c>
      <c r="B3319" s="5" t="s">
        <v>1776</v>
      </c>
      <c r="C3319" s="10" t="s">
        <v>959</v>
      </c>
      <c r="D3319" s="10" t="s">
        <v>960</v>
      </c>
      <c r="E3319" s="11" t="s">
        <v>3321</v>
      </c>
      <c r="F3319" s="6" t="s">
        <v>2687</v>
      </c>
      <c r="G3319" s="6" t="s">
        <v>69</v>
      </c>
      <c r="H3319" s="10" t="str">
        <f>VLOOKUP(G3319,Config!$E$2:$F$17,2,FALSE)</f>
        <v>int</v>
      </c>
      <c r="I3319" s="6">
        <v>1</v>
      </c>
      <c r="J3319" s="6"/>
      <c r="K3319" s="12" t="s">
        <v>77</v>
      </c>
      <c r="L3319" s="6" t="s">
        <v>4076</v>
      </c>
      <c r="M3319" s="10"/>
      <c r="N3319" s="11"/>
    </row>
    <row r="3320" spans="1:14">
      <c r="A3320" s="5" t="s">
        <v>3044</v>
      </c>
      <c r="B3320" s="5" t="s">
        <v>1777</v>
      </c>
      <c r="C3320" s="10" t="s">
        <v>959</v>
      </c>
      <c r="D3320" s="10" t="s">
        <v>960</v>
      </c>
      <c r="E3320" s="11" t="s">
        <v>3321</v>
      </c>
      <c r="F3320" s="6" t="s">
        <v>2688</v>
      </c>
      <c r="G3320" s="6" t="s">
        <v>15</v>
      </c>
      <c r="H3320" s="10" t="str">
        <f>VLOOKUP(G3320,Config!$E$2:$F$17,2,FALSE)</f>
        <v>str</v>
      </c>
      <c r="I3320" s="6">
        <v>1</v>
      </c>
      <c r="J3320" s="6"/>
      <c r="K3320" s="12" t="s">
        <v>77</v>
      </c>
      <c r="L3320" s="6" t="s">
        <v>4076</v>
      </c>
      <c r="M3320" s="10"/>
      <c r="N3320" s="11"/>
    </row>
    <row r="3321" spans="1:14">
      <c r="A3321" s="5" t="s">
        <v>3044</v>
      </c>
      <c r="B3321" s="5" t="s">
        <v>1778</v>
      </c>
      <c r="C3321" s="10" t="s">
        <v>959</v>
      </c>
      <c r="D3321" s="10" t="s">
        <v>960</v>
      </c>
      <c r="E3321" s="11" t="s">
        <v>3321</v>
      </c>
      <c r="F3321" s="6" t="s">
        <v>2689</v>
      </c>
      <c r="G3321" s="6" t="s">
        <v>69</v>
      </c>
      <c r="H3321" s="10" t="str">
        <f>VLOOKUP(G3321,Config!$E$2:$F$17,2,FALSE)</f>
        <v>int</v>
      </c>
      <c r="I3321" s="6">
        <v>1</v>
      </c>
      <c r="J3321" s="6"/>
      <c r="K3321" s="12" t="s">
        <v>77</v>
      </c>
      <c r="L3321" s="6" t="s">
        <v>4076</v>
      </c>
      <c r="M3321" s="10"/>
      <c r="N3321" s="11"/>
    </row>
    <row r="3322" spans="1:14">
      <c r="A3322" s="5" t="s">
        <v>3044</v>
      </c>
      <c r="B3322" s="5" t="s">
        <v>1779</v>
      </c>
      <c r="C3322" s="10" t="s">
        <v>959</v>
      </c>
      <c r="D3322" s="10" t="s">
        <v>960</v>
      </c>
      <c r="E3322" s="11" t="s">
        <v>3321</v>
      </c>
      <c r="F3322" s="6" t="s">
        <v>269</v>
      </c>
      <c r="G3322" s="6" t="s">
        <v>15</v>
      </c>
      <c r="H3322" s="10" t="str">
        <f>VLOOKUP(G3322,Config!$E$2:$F$17,2,FALSE)</f>
        <v>str</v>
      </c>
      <c r="I3322" s="6">
        <v>1</v>
      </c>
      <c r="J3322" s="6"/>
      <c r="K3322" s="12" t="s">
        <v>77</v>
      </c>
      <c r="L3322" s="6" t="s">
        <v>4076</v>
      </c>
      <c r="M3322" s="10"/>
      <c r="N3322" s="11"/>
    </row>
    <row r="3323" spans="1:14">
      <c r="A3323" s="5" t="s">
        <v>3044</v>
      </c>
      <c r="B3323" s="5" t="s">
        <v>1780</v>
      </c>
      <c r="C3323" s="10" t="s">
        <v>959</v>
      </c>
      <c r="D3323" s="10" t="s">
        <v>960</v>
      </c>
      <c r="E3323" s="11" t="s">
        <v>3321</v>
      </c>
      <c r="F3323" s="6" t="s">
        <v>2690</v>
      </c>
      <c r="G3323" s="6" t="s">
        <v>15</v>
      </c>
      <c r="H3323" s="10" t="str">
        <f>VLOOKUP(G3323,Config!$E$2:$F$17,2,FALSE)</f>
        <v>str</v>
      </c>
      <c r="I3323" s="6">
        <v>1</v>
      </c>
      <c r="J3323" s="6"/>
      <c r="K3323" s="12" t="s">
        <v>77</v>
      </c>
      <c r="L3323" s="6" t="s">
        <v>4076</v>
      </c>
      <c r="M3323" s="10"/>
      <c r="N3323" s="11"/>
    </row>
    <row r="3324" spans="1:14">
      <c r="A3324" s="5" t="s">
        <v>3044</v>
      </c>
      <c r="B3324" s="5" t="s">
        <v>1101</v>
      </c>
      <c r="C3324" s="10" t="s">
        <v>959</v>
      </c>
      <c r="D3324" s="10" t="s">
        <v>960</v>
      </c>
      <c r="E3324" s="11" t="s">
        <v>3321</v>
      </c>
      <c r="F3324" s="6" t="s">
        <v>2083</v>
      </c>
      <c r="G3324" s="6" t="s">
        <v>15</v>
      </c>
      <c r="H3324" s="10" t="str">
        <f>VLOOKUP(G3324,Config!$E$2:$F$17,2,FALSE)</f>
        <v>str</v>
      </c>
      <c r="I3324" s="6">
        <v>0</v>
      </c>
      <c r="J3324" s="6"/>
      <c r="K3324" s="12" t="s">
        <v>77</v>
      </c>
      <c r="L3324" s="6" t="s">
        <v>4076</v>
      </c>
      <c r="M3324" s="10"/>
      <c r="N3324" s="11"/>
    </row>
    <row r="3325" spans="1:14">
      <c r="A3325" s="5" t="s">
        <v>3044</v>
      </c>
      <c r="B3325" s="5" t="s">
        <v>976</v>
      </c>
      <c r="C3325" s="10" t="s">
        <v>959</v>
      </c>
      <c r="D3325" s="10" t="s">
        <v>960</v>
      </c>
      <c r="E3325" s="11" t="s">
        <v>3321</v>
      </c>
      <c r="F3325" s="6" t="s">
        <v>2074</v>
      </c>
      <c r="G3325" s="6" t="s">
        <v>15</v>
      </c>
      <c r="H3325" s="10" t="str">
        <f>VLOOKUP(G3325,Config!$E$2:$F$17,2,FALSE)</f>
        <v>str</v>
      </c>
      <c r="I3325" s="6">
        <v>1</v>
      </c>
      <c r="J3325" s="6"/>
      <c r="K3325" s="12" t="s">
        <v>77</v>
      </c>
      <c r="L3325" s="6" t="s">
        <v>4076</v>
      </c>
      <c r="M3325" s="10"/>
      <c r="N3325" s="11"/>
    </row>
    <row r="3326" spans="1:14">
      <c r="A3326" s="5" t="s">
        <v>3044</v>
      </c>
      <c r="B3326" s="5" t="s">
        <v>977</v>
      </c>
      <c r="C3326" s="10" t="s">
        <v>959</v>
      </c>
      <c r="D3326" s="10" t="s">
        <v>960</v>
      </c>
      <c r="E3326" s="11" t="s">
        <v>3321</v>
      </c>
      <c r="F3326" s="6" t="s">
        <v>2075</v>
      </c>
      <c r="G3326" s="6" t="s">
        <v>47</v>
      </c>
      <c r="H3326" s="10" t="str">
        <f>VLOOKUP(G3326,Config!$E$2:$F$17,2,FALSE)</f>
        <v>ts</v>
      </c>
      <c r="I3326" s="6">
        <v>1</v>
      </c>
      <c r="J3326" s="6"/>
      <c r="K3326" s="12" t="s">
        <v>77</v>
      </c>
      <c r="L3326" s="6" t="s">
        <v>4076</v>
      </c>
      <c r="M3326" s="10"/>
      <c r="N3326" s="11"/>
    </row>
    <row r="3327" spans="1:14">
      <c r="A3327" s="5" t="s">
        <v>3044</v>
      </c>
      <c r="B3327" s="5" t="s">
        <v>1105</v>
      </c>
      <c r="C3327" s="10" t="s">
        <v>959</v>
      </c>
      <c r="D3327" s="10" t="s">
        <v>960</v>
      </c>
      <c r="E3327" s="11" t="s">
        <v>3321</v>
      </c>
      <c r="F3327" s="6" t="s">
        <v>87</v>
      </c>
      <c r="G3327" s="6" t="s">
        <v>15</v>
      </c>
      <c r="H3327" s="10" t="str">
        <f>VLOOKUP(G3327,Config!$E$2:$F$17,2,FALSE)</f>
        <v>str</v>
      </c>
      <c r="I3327" s="6">
        <v>0</v>
      </c>
      <c r="J3327" s="6"/>
      <c r="K3327" s="12" t="s">
        <v>77</v>
      </c>
      <c r="L3327" s="6" t="s">
        <v>4076</v>
      </c>
      <c r="M3327" s="10"/>
      <c r="N3327" s="11"/>
    </row>
    <row r="3328" spans="1:14">
      <c r="A3328" s="5" t="s">
        <v>3044</v>
      </c>
      <c r="B3328" s="5" t="s">
        <v>979</v>
      </c>
      <c r="C3328" s="10" t="s">
        <v>959</v>
      </c>
      <c r="D3328" s="10" t="s">
        <v>960</v>
      </c>
      <c r="E3328" s="11" t="s">
        <v>3321</v>
      </c>
      <c r="F3328" s="6" t="s">
        <v>89</v>
      </c>
      <c r="G3328" s="6" t="s">
        <v>47</v>
      </c>
      <c r="H3328" s="10" t="str">
        <f>VLOOKUP(G3328,Config!$E$2:$F$17,2,FALSE)</f>
        <v>ts</v>
      </c>
      <c r="I3328" s="6">
        <v>0</v>
      </c>
      <c r="J3328" s="6"/>
      <c r="K3328" s="12" t="s">
        <v>77</v>
      </c>
      <c r="L3328" s="6" t="s">
        <v>4076</v>
      </c>
      <c r="M3328" s="10"/>
      <c r="N3328" s="11"/>
    </row>
    <row r="3329" spans="1:14">
      <c r="A3329" s="5" t="s">
        <v>3044</v>
      </c>
      <c r="B3329" s="5" t="s">
        <v>1107</v>
      </c>
      <c r="C3329" s="10" t="s">
        <v>959</v>
      </c>
      <c r="D3329" s="10" t="s">
        <v>960</v>
      </c>
      <c r="E3329" s="11" t="s">
        <v>3321</v>
      </c>
      <c r="F3329" s="6" t="s">
        <v>2076</v>
      </c>
      <c r="G3329" s="6" t="s">
        <v>15</v>
      </c>
      <c r="H3329" s="10" t="str">
        <f>VLOOKUP(G3329,Config!$E$2:$F$17,2,FALSE)</f>
        <v>str</v>
      </c>
      <c r="I3329" s="6">
        <v>0</v>
      </c>
      <c r="J3329" s="6"/>
      <c r="K3329" s="12" t="s">
        <v>77</v>
      </c>
      <c r="L3329" s="6" t="s">
        <v>4076</v>
      </c>
      <c r="M3329" s="10"/>
      <c r="N3329" s="11"/>
    </row>
    <row r="3330" spans="1:14">
      <c r="A3330" s="5" t="s">
        <v>3044</v>
      </c>
      <c r="B3330" s="5" t="s">
        <v>981</v>
      </c>
      <c r="C3330" s="10" t="s">
        <v>959</v>
      </c>
      <c r="D3330" s="10" t="s">
        <v>960</v>
      </c>
      <c r="E3330" s="11" t="s">
        <v>3321</v>
      </c>
      <c r="F3330" s="6" t="s">
        <v>2077</v>
      </c>
      <c r="G3330" s="6" t="s">
        <v>47</v>
      </c>
      <c r="H3330" s="10" t="str">
        <f>VLOOKUP(G3330,Config!$E$2:$F$17,2,FALSE)</f>
        <v>ts</v>
      </c>
      <c r="I3330" s="6">
        <v>0</v>
      </c>
      <c r="J3330" s="6"/>
      <c r="K3330" s="12" t="s">
        <v>77</v>
      </c>
      <c r="L3330" s="6" t="s">
        <v>4076</v>
      </c>
      <c r="M3330" s="10"/>
      <c r="N3330" s="11"/>
    </row>
    <row r="3331" spans="1:14">
      <c r="A3331" s="5" t="s">
        <v>3044</v>
      </c>
      <c r="B3331" s="5" t="s">
        <v>1136</v>
      </c>
      <c r="C3331" s="10" t="s">
        <v>959</v>
      </c>
      <c r="D3331" s="10" t="s">
        <v>960</v>
      </c>
      <c r="E3331" s="11" t="s">
        <v>3321</v>
      </c>
      <c r="F3331" s="6" t="s">
        <v>2197</v>
      </c>
      <c r="G3331" s="6" t="s">
        <v>15</v>
      </c>
      <c r="H3331" s="10" t="str">
        <f>VLOOKUP(G3331,Config!$E$2:$F$17,2,FALSE)</f>
        <v>str</v>
      </c>
      <c r="I3331" s="6">
        <v>0</v>
      </c>
      <c r="J3331" s="6"/>
      <c r="K3331" s="12" t="s">
        <v>77</v>
      </c>
      <c r="L3331" s="6" t="s">
        <v>4076</v>
      </c>
      <c r="M3331" s="10"/>
      <c r="N3331" s="11"/>
    </row>
    <row r="3332" spans="1:14">
      <c r="A3332" s="5" t="s">
        <v>3044</v>
      </c>
      <c r="B3332" s="5" t="s">
        <v>1137</v>
      </c>
      <c r="C3332" s="10" t="s">
        <v>959</v>
      </c>
      <c r="D3332" s="10" t="s">
        <v>960</v>
      </c>
      <c r="E3332" s="11" t="s">
        <v>3321</v>
      </c>
      <c r="F3332" s="6" t="s">
        <v>2198</v>
      </c>
      <c r="G3332" s="6" t="s">
        <v>47</v>
      </c>
      <c r="H3332" s="10" t="str">
        <f>VLOOKUP(G3332,Config!$E$2:$F$17,2,FALSE)</f>
        <v>ts</v>
      </c>
      <c r="I3332" s="6">
        <v>0</v>
      </c>
      <c r="J3332" s="6"/>
      <c r="K3332" s="12" t="s">
        <v>77</v>
      </c>
      <c r="L3332" s="6" t="s">
        <v>4076</v>
      </c>
      <c r="M3332" s="10"/>
      <c r="N3332" s="11"/>
    </row>
    <row r="3333" spans="1:14">
      <c r="A3333" s="5" t="s">
        <v>3045</v>
      </c>
      <c r="B3333" s="5" t="s">
        <v>1781</v>
      </c>
      <c r="C3333" s="10" t="s">
        <v>959</v>
      </c>
      <c r="D3333" s="10" t="s">
        <v>960</v>
      </c>
      <c r="E3333" s="11" t="s">
        <v>3322</v>
      </c>
      <c r="F3333" s="6" t="s">
        <v>2322</v>
      </c>
      <c r="G3333" s="6" t="s">
        <v>15</v>
      </c>
      <c r="H3333" s="10" t="str">
        <f>VLOOKUP(G3333,Config!$E$2:$F$17,2,FALSE)</f>
        <v>str</v>
      </c>
      <c r="I3333" s="6">
        <v>1</v>
      </c>
      <c r="J3333" s="6">
        <v>1</v>
      </c>
      <c r="K3333" s="12" t="s">
        <v>77</v>
      </c>
      <c r="L3333" s="6" t="s">
        <v>4077</v>
      </c>
      <c r="M3333" s="10"/>
      <c r="N3333" s="11"/>
    </row>
    <row r="3334" spans="1:14">
      <c r="A3334" s="5" t="s">
        <v>3045</v>
      </c>
      <c r="B3334" s="5" t="s">
        <v>1782</v>
      </c>
      <c r="C3334" s="10" t="s">
        <v>959</v>
      </c>
      <c r="D3334" s="10" t="s">
        <v>960</v>
      </c>
      <c r="E3334" s="11" t="s">
        <v>3322</v>
      </c>
      <c r="F3334" s="6" t="s">
        <v>2691</v>
      </c>
      <c r="G3334" s="6" t="s">
        <v>15</v>
      </c>
      <c r="H3334" s="10" t="str">
        <f>VLOOKUP(G3334,Config!$E$2:$F$17,2,FALSE)</f>
        <v>str</v>
      </c>
      <c r="I3334" s="6">
        <v>0</v>
      </c>
      <c r="J3334" s="6"/>
      <c r="K3334" s="12" t="s">
        <v>77</v>
      </c>
      <c r="L3334" s="6" t="s">
        <v>4077</v>
      </c>
      <c r="M3334" s="10"/>
      <c r="N3334" s="11"/>
    </row>
    <row r="3335" spans="1:14">
      <c r="A3335" s="5" t="s">
        <v>3045</v>
      </c>
      <c r="B3335" s="5" t="s">
        <v>1783</v>
      </c>
      <c r="C3335" s="10" t="s">
        <v>959</v>
      </c>
      <c r="D3335" s="10" t="s">
        <v>960</v>
      </c>
      <c r="E3335" s="11" t="s">
        <v>3322</v>
      </c>
      <c r="F3335" s="6" t="s">
        <v>2692</v>
      </c>
      <c r="G3335" s="6" t="s">
        <v>15</v>
      </c>
      <c r="H3335" s="10" t="str">
        <f>VLOOKUP(G3335,Config!$E$2:$F$17,2,FALSE)</f>
        <v>str</v>
      </c>
      <c r="I3335" s="6">
        <v>0</v>
      </c>
      <c r="J3335" s="6"/>
      <c r="K3335" s="12" t="s">
        <v>77</v>
      </c>
      <c r="L3335" s="6" t="s">
        <v>4077</v>
      </c>
      <c r="M3335" s="10"/>
      <c r="N3335" s="11"/>
    </row>
    <row r="3336" spans="1:14">
      <c r="A3336" s="5" t="s">
        <v>3045</v>
      </c>
      <c r="B3336" s="5" t="s">
        <v>976</v>
      </c>
      <c r="C3336" s="10" t="s">
        <v>959</v>
      </c>
      <c r="D3336" s="10" t="s">
        <v>960</v>
      </c>
      <c r="E3336" s="11" t="s">
        <v>3322</v>
      </c>
      <c r="F3336" s="6" t="s">
        <v>2074</v>
      </c>
      <c r="G3336" s="6" t="s">
        <v>15</v>
      </c>
      <c r="H3336" s="10" t="str">
        <f>VLOOKUP(G3336,Config!$E$2:$F$17,2,FALSE)</f>
        <v>str</v>
      </c>
      <c r="I3336" s="6">
        <v>1</v>
      </c>
      <c r="J3336" s="6"/>
      <c r="K3336" s="12" t="s">
        <v>77</v>
      </c>
      <c r="L3336" s="6" t="s">
        <v>4077</v>
      </c>
      <c r="M3336" s="10"/>
      <c r="N3336" s="11"/>
    </row>
    <row r="3337" spans="1:14">
      <c r="A3337" s="5" t="s">
        <v>3045</v>
      </c>
      <c r="B3337" s="5" t="s">
        <v>977</v>
      </c>
      <c r="C3337" s="10" t="s">
        <v>959</v>
      </c>
      <c r="D3337" s="10" t="s">
        <v>960</v>
      </c>
      <c r="E3337" s="11" t="s">
        <v>3322</v>
      </c>
      <c r="F3337" s="6" t="s">
        <v>2075</v>
      </c>
      <c r="G3337" s="6" t="s">
        <v>47</v>
      </c>
      <c r="H3337" s="10" t="str">
        <f>VLOOKUP(G3337,Config!$E$2:$F$17,2,FALSE)</f>
        <v>ts</v>
      </c>
      <c r="I3337" s="6">
        <v>1</v>
      </c>
      <c r="J3337" s="6"/>
      <c r="K3337" s="12" t="s">
        <v>77</v>
      </c>
      <c r="L3337" s="6" t="s">
        <v>4077</v>
      </c>
      <c r="M3337" s="10"/>
      <c r="N3337" s="11"/>
    </row>
    <row r="3338" spans="1:14">
      <c r="A3338" s="5" t="s">
        <v>3045</v>
      </c>
      <c r="B3338" s="5" t="s">
        <v>1105</v>
      </c>
      <c r="C3338" s="10" t="s">
        <v>959</v>
      </c>
      <c r="D3338" s="10" t="s">
        <v>960</v>
      </c>
      <c r="E3338" s="11" t="s">
        <v>3322</v>
      </c>
      <c r="F3338" s="6" t="s">
        <v>87</v>
      </c>
      <c r="G3338" s="6" t="s">
        <v>15</v>
      </c>
      <c r="H3338" s="10" t="str">
        <f>VLOOKUP(G3338,Config!$E$2:$F$17,2,FALSE)</f>
        <v>str</v>
      </c>
      <c r="I3338" s="6">
        <v>0</v>
      </c>
      <c r="J3338" s="6"/>
      <c r="K3338" s="12" t="s">
        <v>77</v>
      </c>
      <c r="L3338" s="6" t="s">
        <v>4077</v>
      </c>
      <c r="M3338" s="10"/>
      <c r="N3338" s="11"/>
    </row>
    <row r="3339" spans="1:14">
      <c r="A3339" s="5" t="s">
        <v>3045</v>
      </c>
      <c r="B3339" s="5" t="s">
        <v>1106</v>
      </c>
      <c r="C3339" s="10" t="s">
        <v>959</v>
      </c>
      <c r="D3339" s="10" t="s">
        <v>960</v>
      </c>
      <c r="E3339" s="11" t="s">
        <v>3322</v>
      </c>
      <c r="F3339" s="6" t="s">
        <v>89</v>
      </c>
      <c r="G3339" s="6" t="s">
        <v>47</v>
      </c>
      <c r="H3339" s="10" t="str">
        <f>VLOOKUP(G3339,Config!$E$2:$F$17,2,FALSE)</f>
        <v>ts</v>
      </c>
      <c r="I3339" s="6">
        <v>0</v>
      </c>
      <c r="J3339" s="6"/>
      <c r="K3339" s="12" t="s">
        <v>77</v>
      </c>
      <c r="L3339" s="6" t="s">
        <v>4077</v>
      </c>
      <c r="M3339" s="10"/>
      <c r="N3339" s="11"/>
    </row>
    <row r="3340" spans="1:14">
      <c r="A3340" s="5" t="s">
        <v>3045</v>
      </c>
      <c r="B3340" s="5" t="s">
        <v>1107</v>
      </c>
      <c r="C3340" s="10" t="s">
        <v>959</v>
      </c>
      <c r="D3340" s="10" t="s">
        <v>960</v>
      </c>
      <c r="E3340" s="11" t="s">
        <v>3322</v>
      </c>
      <c r="F3340" s="6" t="s">
        <v>2076</v>
      </c>
      <c r="G3340" s="6" t="s">
        <v>15</v>
      </c>
      <c r="H3340" s="10" t="str">
        <f>VLOOKUP(G3340,Config!$E$2:$F$17,2,FALSE)</f>
        <v>str</v>
      </c>
      <c r="I3340" s="6">
        <v>0</v>
      </c>
      <c r="J3340" s="6"/>
      <c r="K3340" s="12" t="s">
        <v>77</v>
      </c>
      <c r="L3340" s="6" t="s">
        <v>4077</v>
      </c>
      <c r="M3340" s="10"/>
      <c r="N3340" s="11"/>
    </row>
    <row r="3341" spans="1:14">
      <c r="A3341" s="5" t="s">
        <v>3045</v>
      </c>
      <c r="B3341" s="5" t="s">
        <v>1108</v>
      </c>
      <c r="C3341" s="10" t="s">
        <v>959</v>
      </c>
      <c r="D3341" s="10" t="s">
        <v>960</v>
      </c>
      <c r="E3341" s="11" t="s">
        <v>3322</v>
      </c>
      <c r="F3341" s="6" t="s">
        <v>2077</v>
      </c>
      <c r="G3341" s="6" t="s">
        <v>47</v>
      </c>
      <c r="H3341" s="10" t="str">
        <f>VLOOKUP(G3341,Config!$E$2:$F$17,2,FALSE)</f>
        <v>ts</v>
      </c>
      <c r="I3341" s="6">
        <v>0</v>
      </c>
      <c r="J3341" s="6"/>
      <c r="K3341" s="12" t="s">
        <v>77</v>
      </c>
      <c r="L3341" s="6" t="s">
        <v>4077</v>
      </c>
      <c r="M3341" s="10"/>
      <c r="N3341" s="11"/>
    </row>
    <row r="3342" spans="1:14">
      <c r="A3342" s="5" t="s">
        <v>3046</v>
      </c>
      <c r="B3342" s="5" t="s">
        <v>1126</v>
      </c>
      <c r="C3342" s="10" t="s">
        <v>959</v>
      </c>
      <c r="D3342" s="10" t="s">
        <v>960</v>
      </c>
      <c r="E3342" s="11" t="s">
        <v>3323</v>
      </c>
      <c r="F3342" s="6" t="s">
        <v>2189</v>
      </c>
      <c r="G3342" s="6" t="s">
        <v>15</v>
      </c>
      <c r="H3342" s="10" t="str">
        <f>VLOOKUP(G3342,Config!$E$2:$F$17,2,FALSE)</f>
        <v>str</v>
      </c>
      <c r="I3342" s="6">
        <v>1</v>
      </c>
      <c r="J3342" s="6">
        <v>1</v>
      </c>
      <c r="K3342" s="12" t="s">
        <v>77</v>
      </c>
      <c r="L3342" s="6" t="s">
        <v>466</v>
      </c>
      <c r="M3342" s="10"/>
      <c r="N3342" s="11"/>
    </row>
    <row r="3343" spans="1:14">
      <c r="A3343" s="5" t="s">
        <v>3046</v>
      </c>
      <c r="B3343" s="5" t="s">
        <v>1742</v>
      </c>
      <c r="C3343" s="10" t="s">
        <v>959</v>
      </c>
      <c r="D3343" s="10" t="s">
        <v>960</v>
      </c>
      <c r="E3343" s="11" t="s">
        <v>3323</v>
      </c>
      <c r="F3343" s="6" t="s">
        <v>2675</v>
      </c>
      <c r="G3343" s="6" t="s">
        <v>69</v>
      </c>
      <c r="H3343" s="10" t="str">
        <f>VLOOKUP(G3343,Config!$E$2:$F$17,2,FALSE)</f>
        <v>int</v>
      </c>
      <c r="I3343" s="6">
        <v>1</v>
      </c>
      <c r="J3343" s="6">
        <v>1</v>
      </c>
      <c r="K3343" s="12" t="s">
        <v>77</v>
      </c>
      <c r="L3343" s="6" t="s">
        <v>466</v>
      </c>
      <c r="M3343" s="10"/>
      <c r="N3343" s="11"/>
    </row>
    <row r="3344" spans="1:14">
      <c r="A3344" s="5" t="s">
        <v>3046</v>
      </c>
      <c r="B3344" s="5" t="s">
        <v>1743</v>
      </c>
      <c r="C3344" s="10" t="s">
        <v>959</v>
      </c>
      <c r="D3344" s="10" t="s">
        <v>960</v>
      </c>
      <c r="E3344" s="11" t="s">
        <v>3323</v>
      </c>
      <c r="F3344" s="6" t="s">
        <v>2676</v>
      </c>
      <c r="G3344" s="6" t="s">
        <v>69</v>
      </c>
      <c r="H3344" s="10" t="str">
        <f>VLOOKUP(G3344,Config!$E$2:$F$17,2,FALSE)</f>
        <v>int</v>
      </c>
      <c r="I3344" s="6">
        <v>1</v>
      </c>
      <c r="J3344" s="6">
        <v>1</v>
      </c>
      <c r="K3344" s="12" t="s">
        <v>77</v>
      </c>
      <c r="L3344" s="6" t="s">
        <v>466</v>
      </c>
      <c r="M3344" s="10"/>
      <c r="N3344" s="11"/>
    </row>
    <row r="3345" spans="1:14">
      <c r="A3345" s="5" t="s">
        <v>3046</v>
      </c>
      <c r="B3345" s="5" t="s">
        <v>1097</v>
      </c>
      <c r="C3345" s="10" t="s">
        <v>959</v>
      </c>
      <c r="D3345" s="10" t="s">
        <v>960</v>
      </c>
      <c r="E3345" s="11" t="s">
        <v>3323</v>
      </c>
      <c r="F3345" s="6" t="s">
        <v>79</v>
      </c>
      <c r="G3345" s="6" t="s">
        <v>15</v>
      </c>
      <c r="H3345" s="10" t="str">
        <f>VLOOKUP(G3345,Config!$E$2:$F$17,2,FALSE)</f>
        <v>str</v>
      </c>
      <c r="I3345" s="6">
        <v>1</v>
      </c>
      <c r="J3345" s="6"/>
      <c r="K3345" s="12" t="s">
        <v>77</v>
      </c>
      <c r="L3345" s="6" t="s">
        <v>466</v>
      </c>
      <c r="M3345" s="10"/>
      <c r="N3345" s="11"/>
    </row>
    <row r="3346" spans="1:14">
      <c r="A3346" s="5" t="s">
        <v>3046</v>
      </c>
      <c r="B3346" s="5" t="s">
        <v>1744</v>
      </c>
      <c r="C3346" s="10" t="s">
        <v>959</v>
      </c>
      <c r="D3346" s="10" t="s">
        <v>960</v>
      </c>
      <c r="E3346" s="11" t="s">
        <v>3323</v>
      </c>
      <c r="F3346" s="6" t="s">
        <v>2339</v>
      </c>
      <c r="G3346" s="6" t="s">
        <v>15</v>
      </c>
      <c r="H3346" s="10" t="str">
        <f>VLOOKUP(G3346,Config!$E$2:$F$17,2,FALSE)</f>
        <v>str</v>
      </c>
      <c r="I3346" s="6">
        <v>1</v>
      </c>
      <c r="J3346" s="6"/>
      <c r="K3346" s="12" t="s">
        <v>77</v>
      </c>
      <c r="L3346" s="6" t="s">
        <v>466</v>
      </c>
      <c r="M3346" s="10"/>
      <c r="N3346" s="11"/>
    </row>
    <row r="3347" spans="1:14">
      <c r="A3347" s="5" t="s">
        <v>3046</v>
      </c>
      <c r="B3347" s="5" t="s">
        <v>1548</v>
      </c>
      <c r="C3347" s="10" t="s">
        <v>959</v>
      </c>
      <c r="D3347" s="10" t="s">
        <v>960</v>
      </c>
      <c r="E3347" s="11" t="s">
        <v>3323</v>
      </c>
      <c r="F3347" s="6" t="s">
        <v>2340</v>
      </c>
      <c r="G3347" s="6" t="s">
        <v>15</v>
      </c>
      <c r="H3347" s="10" t="str">
        <f>VLOOKUP(G3347,Config!$E$2:$F$17,2,FALSE)</f>
        <v>str</v>
      </c>
      <c r="I3347" s="6">
        <v>1</v>
      </c>
      <c r="J3347" s="6"/>
      <c r="K3347" s="12" t="s">
        <v>77</v>
      </c>
      <c r="L3347" s="6" t="s">
        <v>466</v>
      </c>
      <c r="M3347" s="10"/>
      <c r="N3347" s="11"/>
    </row>
    <row r="3348" spans="1:14">
      <c r="A3348" s="5" t="s">
        <v>3046</v>
      </c>
      <c r="B3348" s="5" t="s">
        <v>1099</v>
      </c>
      <c r="C3348" s="10" t="s">
        <v>959</v>
      </c>
      <c r="D3348" s="10" t="s">
        <v>960</v>
      </c>
      <c r="E3348" s="11" t="s">
        <v>3323</v>
      </c>
      <c r="F3348" s="6" t="s">
        <v>2169</v>
      </c>
      <c r="G3348" s="6" t="s">
        <v>15</v>
      </c>
      <c r="H3348" s="10" t="str">
        <f>VLOOKUP(G3348,Config!$E$2:$F$17,2,FALSE)</f>
        <v>str</v>
      </c>
      <c r="I3348" s="6">
        <v>1</v>
      </c>
      <c r="J3348" s="6"/>
      <c r="K3348" s="12" t="s">
        <v>77</v>
      </c>
      <c r="L3348" s="6" t="s">
        <v>466</v>
      </c>
      <c r="M3348" s="10"/>
      <c r="N3348" s="11"/>
    </row>
    <row r="3349" spans="1:14">
      <c r="A3349" s="5" t="s">
        <v>3046</v>
      </c>
      <c r="B3349" s="5" t="s">
        <v>1122</v>
      </c>
      <c r="C3349" s="10" t="s">
        <v>959</v>
      </c>
      <c r="D3349" s="10" t="s">
        <v>960</v>
      </c>
      <c r="E3349" s="11" t="s">
        <v>3323</v>
      </c>
      <c r="F3349" s="6" t="s">
        <v>2185</v>
      </c>
      <c r="G3349" s="6" t="s">
        <v>15</v>
      </c>
      <c r="H3349" s="10" t="str">
        <f>VLOOKUP(G3349,Config!$E$2:$F$17,2,FALSE)</f>
        <v>str</v>
      </c>
      <c r="I3349" s="6">
        <v>1</v>
      </c>
      <c r="J3349" s="6"/>
      <c r="K3349" s="12" t="s">
        <v>77</v>
      </c>
      <c r="L3349" s="6" t="s">
        <v>466</v>
      </c>
      <c r="M3349" s="10"/>
      <c r="N3349" s="11"/>
    </row>
    <row r="3350" spans="1:14">
      <c r="A3350" s="5" t="s">
        <v>3046</v>
      </c>
      <c r="B3350" s="5" t="s">
        <v>1109</v>
      </c>
      <c r="C3350" s="10" t="s">
        <v>959</v>
      </c>
      <c r="D3350" s="10" t="s">
        <v>960</v>
      </c>
      <c r="E3350" s="11" t="s">
        <v>3323</v>
      </c>
      <c r="F3350" s="6" t="s">
        <v>81</v>
      </c>
      <c r="G3350" s="6" t="s">
        <v>15</v>
      </c>
      <c r="H3350" s="10" t="str">
        <f>VLOOKUP(G3350,Config!$E$2:$F$17,2,FALSE)</f>
        <v>str</v>
      </c>
      <c r="I3350" s="6">
        <v>1</v>
      </c>
      <c r="J3350" s="6"/>
      <c r="K3350" s="12" t="s">
        <v>77</v>
      </c>
      <c r="L3350" s="6" t="s">
        <v>466</v>
      </c>
      <c r="M3350" s="10"/>
      <c r="N3350" s="11"/>
    </row>
    <row r="3351" spans="1:14">
      <c r="A3351" s="5" t="s">
        <v>3046</v>
      </c>
      <c r="B3351" s="5" t="s">
        <v>1745</v>
      </c>
      <c r="C3351" s="10" t="s">
        <v>959</v>
      </c>
      <c r="D3351" s="10" t="s">
        <v>960</v>
      </c>
      <c r="E3351" s="11" t="s">
        <v>3323</v>
      </c>
      <c r="F3351" s="6" t="s">
        <v>2068</v>
      </c>
      <c r="G3351" s="6" t="s">
        <v>46</v>
      </c>
      <c r="H3351" s="10" t="str">
        <f>VLOOKUP(G3351,Config!$E$2:$F$17,2,FALSE)</f>
        <v>dt</v>
      </c>
      <c r="I3351" s="6">
        <v>1</v>
      </c>
      <c r="J3351" s="6"/>
      <c r="K3351" s="12" t="s">
        <v>77</v>
      </c>
      <c r="L3351" s="6" t="s">
        <v>466</v>
      </c>
      <c r="M3351" s="10"/>
      <c r="N3351" s="11"/>
    </row>
    <row r="3352" spans="1:14">
      <c r="A3352" s="5" t="s">
        <v>3046</v>
      </c>
      <c r="B3352" s="5" t="s">
        <v>1746</v>
      </c>
      <c r="C3352" s="10" t="s">
        <v>959</v>
      </c>
      <c r="D3352" s="10" t="s">
        <v>960</v>
      </c>
      <c r="E3352" s="11" t="s">
        <v>3323</v>
      </c>
      <c r="F3352" s="6" t="s">
        <v>2325</v>
      </c>
      <c r="G3352" s="6" t="s">
        <v>46</v>
      </c>
      <c r="H3352" s="10" t="str">
        <f>VLOOKUP(G3352,Config!$E$2:$F$17,2,FALSE)</f>
        <v>dt</v>
      </c>
      <c r="I3352" s="6">
        <v>1</v>
      </c>
      <c r="J3352" s="6"/>
      <c r="K3352" s="12" t="s">
        <v>77</v>
      </c>
      <c r="L3352" s="6" t="s">
        <v>466</v>
      </c>
      <c r="M3352" s="10"/>
      <c r="N3352" s="11"/>
    </row>
    <row r="3353" spans="1:14">
      <c r="A3353" s="5" t="s">
        <v>3046</v>
      </c>
      <c r="B3353" s="5" t="s">
        <v>1747</v>
      </c>
      <c r="C3353" s="10" t="s">
        <v>959</v>
      </c>
      <c r="D3353" s="10" t="s">
        <v>960</v>
      </c>
      <c r="E3353" s="11" t="s">
        <v>3323</v>
      </c>
      <c r="F3353" s="6" t="s">
        <v>2326</v>
      </c>
      <c r="G3353" s="6" t="s">
        <v>46</v>
      </c>
      <c r="H3353" s="10" t="str">
        <f>VLOOKUP(G3353,Config!$E$2:$F$17,2,FALSE)</f>
        <v>dt</v>
      </c>
      <c r="I3353" s="6">
        <v>1</v>
      </c>
      <c r="J3353" s="6"/>
      <c r="K3353" s="12" t="s">
        <v>77</v>
      </c>
      <c r="L3353" s="6" t="s">
        <v>466</v>
      </c>
      <c r="M3353" s="10"/>
      <c r="N3353" s="11"/>
    </row>
    <row r="3354" spans="1:14">
      <c r="A3354" s="5" t="s">
        <v>3046</v>
      </c>
      <c r="B3354" s="5" t="s">
        <v>1748</v>
      </c>
      <c r="C3354" s="10" t="s">
        <v>959</v>
      </c>
      <c r="D3354" s="10" t="s">
        <v>960</v>
      </c>
      <c r="E3354" s="11" t="s">
        <v>3323</v>
      </c>
      <c r="F3354" s="6" t="s">
        <v>2069</v>
      </c>
      <c r="G3354" s="6" t="s">
        <v>48</v>
      </c>
      <c r="H3354" s="10" t="str">
        <f>VLOOKUP(G3354,Config!$E$2:$F$17,2,FALSE)</f>
        <v>tm</v>
      </c>
      <c r="I3354" s="6">
        <v>1</v>
      </c>
      <c r="J3354" s="6"/>
      <c r="K3354" s="12" t="s">
        <v>77</v>
      </c>
      <c r="L3354" s="6" t="s">
        <v>466</v>
      </c>
      <c r="M3354" s="10"/>
      <c r="N3354" s="11"/>
    </row>
    <row r="3355" spans="1:14">
      <c r="A3355" s="5" t="s">
        <v>3046</v>
      </c>
      <c r="B3355" s="5" t="s">
        <v>1749</v>
      </c>
      <c r="C3355" s="10" t="s">
        <v>959</v>
      </c>
      <c r="D3355" s="10" t="s">
        <v>960</v>
      </c>
      <c r="E3355" s="11" t="s">
        <v>3323</v>
      </c>
      <c r="F3355" s="6" t="s">
        <v>2323</v>
      </c>
      <c r="G3355" s="6" t="s">
        <v>48</v>
      </c>
      <c r="H3355" s="10" t="str">
        <f>VLOOKUP(G3355,Config!$E$2:$F$17,2,FALSE)</f>
        <v>tm</v>
      </c>
      <c r="I3355" s="6">
        <v>1</v>
      </c>
      <c r="J3355" s="6"/>
      <c r="K3355" s="12" t="s">
        <v>77</v>
      </c>
      <c r="L3355" s="6" t="s">
        <v>466</v>
      </c>
      <c r="M3355" s="10"/>
      <c r="N3355" s="11"/>
    </row>
    <row r="3356" spans="1:14">
      <c r="A3356" s="5" t="s">
        <v>3046</v>
      </c>
      <c r="B3356" s="5" t="s">
        <v>1750</v>
      </c>
      <c r="C3356" s="10" t="s">
        <v>959</v>
      </c>
      <c r="D3356" s="10" t="s">
        <v>960</v>
      </c>
      <c r="E3356" s="11" t="s">
        <v>3323</v>
      </c>
      <c r="F3356" s="6" t="s">
        <v>2677</v>
      </c>
      <c r="G3356" s="6" t="s">
        <v>15</v>
      </c>
      <c r="H3356" s="10" t="str">
        <f>VLOOKUP(G3356,Config!$E$2:$F$17,2,FALSE)</f>
        <v>str</v>
      </c>
      <c r="I3356" s="6">
        <v>1</v>
      </c>
      <c r="J3356" s="6"/>
      <c r="K3356" s="12" t="s">
        <v>77</v>
      </c>
      <c r="L3356" s="6" t="s">
        <v>466</v>
      </c>
      <c r="M3356" s="10"/>
      <c r="N3356" s="11"/>
    </row>
    <row r="3357" spans="1:14">
      <c r="A3357" s="5" t="s">
        <v>3046</v>
      </c>
      <c r="B3357" s="5" t="s">
        <v>1724</v>
      </c>
      <c r="C3357" s="10" t="s">
        <v>959</v>
      </c>
      <c r="D3357" s="10" t="s">
        <v>960</v>
      </c>
      <c r="E3357" s="11" t="s">
        <v>3323</v>
      </c>
      <c r="F3357" s="6" t="s">
        <v>2064</v>
      </c>
      <c r="G3357" s="6" t="s">
        <v>15</v>
      </c>
      <c r="H3357" s="10" t="str">
        <f>VLOOKUP(G3357,Config!$E$2:$F$17,2,FALSE)</f>
        <v>str</v>
      </c>
      <c r="I3357" s="6">
        <v>1</v>
      </c>
      <c r="J3357" s="6"/>
      <c r="K3357" s="12" t="s">
        <v>77</v>
      </c>
      <c r="L3357" s="6" t="s">
        <v>466</v>
      </c>
      <c r="M3357" s="10"/>
      <c r="N3357" s="11"/>
    </row>
    <row r="3358" spans="1:14">
      <c r="A3358" s="5" t="s">
        <v>3046</v>
      </c>
      <c r="B3358" s="5" t="s">
        <v>1751</v>
      </c>
      <c r="C3358" s="10" t="s">
        <v>959</v>
      </c>
      <c r="D3358" s="10" t="s">
        <v>960</v>
      </c>
      <c r="E3358" s="11" t="s">
        <v>3323</v>
      </c>
      <c r="F3358" s="6" t="s">
        <v>2065</v>
      </c>
      <c r="G3358" s="6" t="s">
        <v>15</v>
      </c>
      <c r="H3358" s="10" t="str">
        <f>VLOOKUP(G3358,Config!$E$2:$F$17,2,FALSE)</f>
        <v>str</v>
      </c>
      <c r="I3358" s="6">
        <v>1</v>
      </c>
      <c r="J3358" s="6"/>
      <c r="K3358" s="12" t="s">
        <v>77</v>
      </c>
      <c r="L3358" s="6" t="s">
        <v>466</v>
      </c>
      <c r="M3358" s="10"/>
      <c r="N3358" s="11"/>
    </row>
    <row r="3359" spans="1:14">
      <c r="A3359" s="5" t="s">
        <v>3046</v>
      </c>
      <c r="B3359" s="5" t="s">
        <v>1638</v>
      </c>
      <c r="C3359" s="10" t="s">
        <v>959</v>
      </c>
      <c r="D3359" s="10" t="s">
        <v>960</v>
      </c>
      <c r="E3359" s="11" t="s">
        <v>3323</v>
      </c>
      <c r="F3359" s="6" t="s">
        <v>2596</v>
      </c>
      <c r="G3359" s="6" t="s">
        <v>15</v>
      </c>
      <c r="H3359" s="10" t="str">
        <f>VLOOKUP(G3359,Config!$E$2:$F$17,2,FALSE)</f>
        <v>str</v>
      </c>
      <c r="I3359" s="6">
        <v>1</v>
      </c>
      <c r="J3359" s="6"/>
      <c r="K3359" s="12" t="s">
        <v>77</v>
      </c>
      <c r="L3359" s="6" t="s">
        <v>466</v>
      </c>
      <c r="M3359" s="10"/>
      <c r="N3359" s="11"/>
    </row>
    <row r="3360" spans="1:14">
      <c r="A3360" s="5" t="s">
        <v>3046</v>
      </c>
      <c r="B3360" s="5" t="s">
        <v>1110</v>
      </c>
      <c r="C3360" s="10" t="s">
        <v>959</v>
      </c>
      <c r="D3360" s="10" t="s">
        <v>960</v>
      </c>
      <c r="E3360" s="11" t="s">
        <v>3323</v>
      </c>
      <c r="F3360" s="6" t="s">
        <v>2174</v>
      </c>
      <c r="G3360" s="6" t="s">
        <v>15</v>
      </c>
      <c r="H3360" s="10" t="str">
        <f>VLOOKUP(G3360,Config!$E$2:$F$17,2,FALSE)</f>
        <v>str</v>
      </c>
      <c r="I3360" s="6">
        <v>1</v>
      </c>
      <c r="J3360" s="6"/>
      <c r="K3360" s="12" t="s">
        <v>77</v>
      </c>
      <c r="L3360" s="6" t="s">
        <v>466</v>
      </c>
      <c r="M3360" s="10"/>
      <c r="N3360" s="11"/>
    </row>
    <row r="3361" spans="1:14">
      <c r="A3361" s="5" t="s">
        <v>3046</v>
      </c>
      <c r="B3361" s="5" t="s">
        <v>1741</v>
      </c>
      <c r="C3361" s="10" t="s">
        <v>959</v>
      </c>
      <c r="D3361" s="10" t="s">
        <v>960</v>
      </c>
      <c r="E3361" s="11" t="s">
        <v>3323</v>
      </c>
      <c r="F3361" s="6" t="s">
        <v>2674</v>
      </c>
      <c r="G3361" s="6" t="s">
        <v>15</v>
      </c>
      <c r="H3361" s="10" t="str">
        <f>VLOOKUP(G3361,Config!$E$2:$F$17,2,FALSE)</f>
        <v>str</v>
      </c>
      <c r="I3361" s="6">
        <v>1</v>
      </c>
      <c r="J3361" s="6"/>
      <c r="K3361" s="12" t="s">
        <v>77</v>
      </c>
      <c r="L3361" s="6" t="s">
        <v>466</v>
      </c>
      <c r="M3361" s="10"/>
      <c r="N3361" s="11"/>
    </row>
    <row r="3362" spans="1:14">
      <c r="A3362" s="5" t="s">
        <v>3046</v>
      </c>
      <c r="B3362" s="5" t="s">
        <v>1752</v>
      </c>
      <c r="C3362" s="10" t="s">
        <v>959</v>
      </c>
      <c r="D3362" s="10" t="s">
        <v>960</v>
      </c>
      <c r="E3362" s="11" t="s">
        <v>3323</v>
      </c>
      <c r="F3362" s="6" t="s">
        <v>2336</v>
      </c>
      <c r="G3362" s="6" t="s">
        <v>15</v>
      </c>
      <c r="H3362" s="10" t="str">
        <f>VLOOKUP(G3362,Config!$E$2:$F$17,2,FALSE)</f>
        <v>str</v>
      </c>
      <c r="I3362" s="6">
        <v>1</v>
      </c>
      <c r="J3362" s="6"/>
      <c r="K3362" s="12" t="s">
        <v>77</v>
      </c>
      <c r="L3362" s="6" t="s">
        <v>466</v>
      </c>
      <c r="M3362" s="10"/>
      <c r="N3362" s="11"/>
    </row>
    <row r="3363" spans="1:14">
      <c r="A3363" s="5" t="s">
        <v>3046</v>
      </c>
      <c r="B3363" s="5" t="s">
        <v>1753</v>
      </c>
      <c r="C3363" s="10" t="s">
        <v>959</v>
      </c>
      <c r="D3363" s="10" t="s">
        <v>960</v>
      </c>
      <c r="E3363" s="11" t="s">
        <v>3323</v>
      </c>
      <c r="F3363" s="6" t="s">
        <v>2678</v>
      </c>
      <c r="G3363" s="6" t="s">
        <v>15</v>
      </c>
      <c r="H3363" s="10" t="str">
        <f>VLOOKUP(G3363,Config!$E$2:$F$17,2,FALSE)</f>
        <v>str</v>
      </c>
      <c r="I3363" s="6">
        <v>1</v>
      </c>
      <c r="J3363" s="6"/>
      <c r="K3363" s="12" t="s">
        <v>77</v>
      </c>
      <c r="L3363" s="6" t="s">
        <v>466</v>
      </c>
      <c r="M3363" s="10"/>
      <c r="N3363" s="11"/>
    </row>
    <row r="3364" spans="1:14">
      <c r="A3364" s="5" t="s">
        <v>3046</v>
      </c>
      <c r="B3364" s="5" t="s">
        <v>1754</v>
      </c>
      <c r="C3364" s="10" t="s">
        <v>959</v>
      </c>
      <c r="D3364" s="10" t="s">
        <v>960</v>
      </c>
      <c r="E3364" s="11" t="s">
        <v>3323</v>
      </c>
      <c r="F3364" s="6" t="s">
        <v>2360</v>
      </c>
      <c r="G3364" s="6" t="s">
        <v>15</v>
      </c>
      <c r="H3364" s="10" t="str">
        <f>VLOOKUP(G3364,Config!$E$2:$F$17,2,FALSE)</f>
        <v>str</v>
      </c>
      <c r="I3364" s="6">
        <v>1</v>
      </c>
      <c r="J3364" s="6"/>
      <c r="K3364" s="12" t="s">
        <v>77</v>
      </c>
      <c r="L3364" s="6" t="s">
        <v>466</v>
      </c>
      <c r="M3364" s="10"/>
      <c r="N3364" s="11"/>
    </row>
    <row r="3365" spans="1:14">
      <c r="A3365" s="5" t="s">
        <v>3046</v>
      </c>
      <c r="B3365" s="5" t="s">
        <v>1755</v>
      </c>
      <c r="C3365" s="10" t="s">
        <v>959</v>
      </c>
      <c r="D3365" s="10" t="s">
        <v>960</v>
      </c>
      <c r="E3365" s="11" t="s">
        <v>3323</v>
      </c>
      <c r="F3365" s="6" t="s">
        <v>248</v>
      </c>
      <c r="G3365" s="6" t="s">
        <v>15</v>
      </c>
      <c r="H3365" s="10" t="str">
        <f>VLOOKUP(G3365,Config!$E$2:$F$17,2,FALSE)</f>
        <v>str</v>
      </c>
      <c r="I3365" s="6">
        <v>1</v>
      </c>
      <c r="J3365" s="6"/>
      <c r="K3365" s="12" t="s">
        <v>77</v>
      </c>
      <c r="L3365" s="6" t="s">
        <v>466</v>
      </c>
      <c r="M3365" s="10"/>
      <c r="N3365" s="11"/>
    </row>
    <row r="3366" spans="1:14">
      <c r="A3366" s="5" t="s">
        <v>3046</v>
      </c>
      <c r="B3366" s="5" t="s">
        <v>1756</v>
      </c>
      <c r="C3366" s="10" t="s">
        <v>959</v>
      </c>
      <c r="D3366" s="10" t="s">
        <v>960</v>
      </c>
      <c r="E3366" s="11" t="s">
        <v>3323</v>
      </c>
      <c r="F3366" s="6" t="s">
        <v>250</v>
      </c>
      <c r="G3366" s="6" t="s">
        <v>15</v>
      </c>
      <c r="H3366" s="10" t="str">
        <f>VLOOKUP(G3366,Config!$E$2:$F$17,2,FALSE)</f>
        <v>str</v>
      </c>
      <c r="I3366" s="6">
        <v>1</v>
      </c>
      <c r="J3366" s="6"/>
      <c r="K3366" s="12" t="s">
        <v>77</v>
      </c>
      <c r="L3366" s="6" t="s">
        <v>466</v>
      </c>
      <c r="M3366" s="10"/>
      <c r="N3366" s="11"/>
    </row>
    <row r="3367" spans="1:14">
      <c r="A3367" s="5" t="s">
        <v>3046</v>
      </c>
      <c r="B3367" s="5" t="s">
        <v>1757</v>
      </c>
      <c r="C3367" s="10" t="s">
        <v>959</v>
      </c>
      <c r="D3367" s="10" t="s">
        <v>960</v>
      </c>
      <c r="E3367" s="11" t="s">
        <v>3323</v>
      </c>
      <c r="F3367" s="6" t="s">
        <v>447</v>
      </c>
      <c r="G3367" s="6" t="s">
        <v>15</v>
      </c>
      <c r="H3367" s="10" t="str">
        <f>VLOOKUP(G3367,Config!$E$2:$F$17,2,FALSE)</f>
        <v>str</v>
      </c>
      <c r="I3367" s="6">
        <v>1</v>
      </c>
      <c r="J3367" s="6"/>
      <c r="K3367" s="12" t="s">
        <v>77</v>
      </c>
      <c r="L3367" s="6" t="s">
        <v>466</v>
      </c>
      <c r="M3367" s="10"/>
      <c r="N3367" s="11"/>
    </row>
    <row r="3368" spans="1:14">
      <c r="A3368" s="5" t="s">
        <v>3046</v>
      </c>
      <c r="B3368" s="5" t="s">
        <v>1758</v>
      </c>
      <c r="C3368" s="10" t="s">
        <v>959</v>
      </c>
      <c r="D3368" s="10" t="s">
        <v>960</v>
      </c>
      <c r="E3368" s="11" t="s">
        <v>3323</v>
      </c>
      <c r="F3368" s="6" t="s">
        <v>449</v>
      </c>
      <c r="G3368" s="6" t="s">
        <v>15</v>
      </c>
      <c r="H3368" s="10" t="str">
        <f>VLOOKUP(G3368,Config!$E$2:$F$17,2,FALSE)</f>
        <v>str</v>
      </c>
      <c r="I3368" s="6">
        <v>1</v>
      </c>
      <c r="J3368" s="6"/>
      <c r="K3368" s="12" t="s">
        <v>77</v>
      </c>
      <c r="L3368" s="6" t="s">
        <v>466</v>
      </c>
      <c r="M3368" s="10"/>
      <c r="N3368" s="11"/>
    </row>
    <row r="3369" spans="1:14">
      <c r="A3369" s="5" t="s">
        <v>3046</v>
      </c>
      <c r="B3369" s="5" t="s">
        <v>1759</v>
      </c>
      <c r="C3369" s="10" t="s">
        <v>959</v>
      </c>
      <c r="D3369" s="10" t="s">
        <v>960</v>
      </c>
      <c r="E3369" s="11" t="s">
        <v>3323</v>
      </c>
      <c r="F3369" s="6" t="s">
        <v>2679</v>
      </c>
      <c r="G3369" s="6" t="s">
        <v>15</v>
      </c>
      <c r="H3369" s="10" t="str">
        <f>VLOOKUP(G3369,Config!$E$2:$F$17,2,FALSE)</f>
        <v>str</v>
      </c>
      <c r="I3369" s="6">
        <v>1</v>
      </c>
      <c r="J3369" s="6"/>
      <c r="K3369" s="12" t="s">
        <v>77</v>
      </c>
      <c r="L3369" s="6" t="s">
        <v>466</v>
      </c>
      <c r="M3369" s="10"/>
      <c r="N3369" s="11"/>
    </row>
    <row r="3370" spans="1:14">
      <c r="A3370" s="5" t="s">
        <v>3046</v>
      </c>
      <c r="B3370" s="5" t="s">
        <v>1760</v>
      </c>
      <c r="C3370" s="10" t="s">
        <v>959</v>
      </c>
      <c r="D3370" s="10" t="s">
        <v>960</v>
      </c>
      <c r="E3370" s="11" t="s">
        <v>3323</v>
      </c>
      <c r="F3370" s="6" t="s">
        <v>253</v>
      </c>
      <c r="G3370" s="6" t="s">
        <v>15</v>
      </c>
      <c r="H3370" s="10" t="str">
        <f>VLOOKUP(G3370,Config!$E$2:$F$17,2,FALSE)</f>
        <v>str</v>
      </c>
      <c r="I3370" s="6">
        <v>1</v>
      </c>
      <c r="J3370" s="6"/>
      <c r="K3370" s="12" t="s">
        <v>77</v>
      </c>
      <c r="L3370" s="6" t="s">
        <v>466</v>
      </c>
      <c r="M3370" s="10"/>
      <c r="N3370" s="11"/>
    </row>
    <row r="3371" spans="1:14">
      <c r="A3371" s="5" t="s">
        <v>3046</v>
      </c>
      <c r="B3371" s="5" t="s">
        <v>1761</v>
      </c>
      <c r="C3371" s="10" t="s">
        <v>959</v>
      </c>
      <c r="D3371" s="10" t="s">
        <v>960</v>
      </c>
      <c r="E3371" s="11" t="s">
        <v>3323</v>
      </c>
      <c r="F3371" s="6" t="s">
        <v>2680</v>
      </c>
      <c r="G3371" s="6" t="s">
        <v>15</v>
      </c>
      <c r="H3371" s="10" t="str">
        <f>VLOOKUP(G3371,Config!$E$2:$F$17,2,FALSE)</f>
        <v>str</v>
      </c>
      <c r="I3371" s="6">
        <v>1</v>
      </c>
      <c r="J3371" s="6"/>
      <c r="K3371" s="12" t="s">
        <v>77</v>
      </c>
      <c r="L3371" s="6" t="s">
        <v>466</v>
      </c>
      <c r="M3371" s="10"/>
      <c r="N3371" s="11"/>
    </row>
    <row r="3372" spans="1:14">
      <c r="A3372" s="5" t="s">
        <v>3046</v>
      </c>
      <c r="B3372" s="5" t="s">
        <v>1762</v>
      </c>
      <c r="C3372" s="10" t="s">
        <v>959</v>
      </c>
      <c r="D3372" s="10" t="s">
        <v>960</v>
      </c>
      <c r="E3372" s="11" t="s">
        <v>3323</v>
      </c>
      <c r="F3372" s="6" t="s">
        <v>2100</v>
      </c>
      <c r="G3372" s="6" t="s">
        <v>15</v>
      </c>
      <c r="H3372" s="10" t="str">
        <f>VLOOKUP(G3372,Config!$E$2:$F$17,2,FALSE)</f>
        <v>str</v>
      </c>
      <c r="I3372" s="6">
        <v>1</v>
      </c>
      <c r="J3372" s="6"/>
      <c r="K3372" s="12" t="s">
        <v>77</v>
      </c>
      <c r="L3372" s="6" t="s">
        <v>466</v>
      </c>
      <c r="M3372" s="10"/>
      <c r="N3372" s="11"/>
    </row>
    <row r="3373" spans="1:14">
      <c r="A3373" s="5" t="s">
        <v>3046</v>
      </c>
      <c r="B3373" s="5" t="s">
        <v>1763</v>
      </c>
      <c r="C3373" s="10" t="s">
        <v>959</v>
      </c>
      <c r="D3373" s="10" t="s">
        <v>960</v>
      </c>
      <c r="E3373" s="11" t="s">
        <v>3323</v>
      </c>
      <c r="F3373" s="6" t="s">
        <v>257</v>
      </c>
      <c r="G3373" s="6" t="s">
        <v>3763</v>
      </c>
      <c r="H3373" s="10" t="str">
        <f>VLOOKUP(G3373,Config!$E$2:$F$17,2,FALSE)</f>
        <v>lng</v>
      </c>
      <c r="I3373" s="6">
        <v>1</v>
      </c>
      <c r="J3373" s="6"/>
      <c r="K3373" s="12" t="s">
        <v>77</v>
      </c>
      <c r="L3373" s="6" t="s">
        <v>466</v>
      </c>
      <c r="M3373" s="10"/>
      <c r="N3373" s="11"/>
    </row>
    <row r="3374" spans="1:14">
      <c r="A3374" s="5" t="s">
        <v>3046</v>
      </c>
      <c r="B3374" s="5" t="s">
        <v>1764</v>
      </c>
      <c r="C3374" s="10" t="s">
        <v>959</v>
      </c>
      <c r="D3374" s="10" t="s">
        <v>960</v>
      </c>
      <c r="E3374" s="11" t="s">
        <v>3323</v>
      </c>
      <c r="F3374" s="6" t="s">
        <v>2681</v>
      </c>
      <c r="G3374" s="6" t="s">
        <v>3763</v>
      </c>
      <c r="H3374" s="10" t="str">
        <f>VLOOKUP(G3374,Config!$E$2:$F$17,2,FALSE)</f>
        <v>lng</v>
      </c>
      <c r="I3374" s="6">
        <v>1</v>
      </c>
      <c r="J3374" s="6"/>
      <c r="K3374" s="12" t="s">
        <v>77</v>
      </c>
      <c r="L3374" s="6" t="s">
        <v>466</v>
      </c>
      <c r="M3374" s="10"/>
      <c r="N3374" s="11"/>
    </row>
    <row r="3375" spans="1:14">
      <c r="A3375" s="5" t="s">
        <v>3046</v>
      </c>
      <c r="B3375" s="5" t="s">
        <v>1765</v>
      </c>
      <c r="C3375" s="10" t="s">
        <v>959</v>
      </c>
      <c r="D3375" s="10" t="s">
        <v>960</v>
      </c>
      <c r="E3375" s="11" t="s">
        <v>3323</v>
      </c>
      <c r="F3375" s="6" t="s">
        <v>2281</v>
      </c>
      <c r="G3375" s="6" t="s">
        <v>3763</v>
      </c>
      <c r="H3375" s="10" t="str">
        <f>VLOOKUP(G3375,Config!$E$2:$F$17,2,FALSE)</f>
        <v>lng</v>
      </c>
      <c r="I3375" s="6">
        <v>1</v>
      </c>
      <c r="J3375" s="6"/>
      <c r="K3375" s="12" t="s">
        <v>77</v>
      </c>
      <c r="L3375" s="6" t="s">
        <v>466</v>
      </c>
      <c r="M3375" s="10"/>
      <c r="N3375" s="11"/>
    </row>
    <row r="3376" spans="1:14">
      <c r="A3376" s="5" t="s">
        <v>3046</v>
      </c>
      <c r="B3376" s="5" t="s">
        <v>1766</v>
      </c>
      <c r="C3376" s="10" t="s">
        <v>959</v>
      </c>
      <c r="D3376" s="10" t="s">
        <v>960</v>
      </c>
      <c r="E3376" s="11" t="s">
        <v>3323</v>
      </c>
      <c r="F3376" s="6" t="s">
        <v>2265</v>
      </c>
      <c r="G3376" s="6" t="s">
        <v>3763</v>
      </c>
      <c r="H3376" s="10" t="str">
        <f>VLOOKUP(G3376,Config!$E$2:$F$17,2,FALSE)</f>
        <v>lng</v>
      </c>
      <c r="I3376" s="6">
        <v>1</v>
      </c>
      <c r="J3376" s="6"/>
      <c r="K3376" s="12" t="s">
        <v>77</v>
      </c>
      <c r="L3376" s="6" t="s">
        <v>466</v>
      </c>
      <c r="M3376" s="10"/>
      <c r="N3376" s="11"/>
    </row>
    <row r="3377" spans="1:14">
      <c r="A3377" s="5" t="s">
        <v>3046</v>
      </c>
      <c r="B3377" s="5" t="s">
        <v>1767</v>
      </c>
      <c r="C3377" s="10" t="s">
        <v>959</v>
      </c>
      <c r="D3377" s="10" t="s">
        <v>960</v>
      </c>
      <c r="E3377" s="11" t="s">
        <v>3323</v>
      </c>
      <c r="F3377" s="6" t="s">
        <v>2260</v>
      </c>
      <c r="G3377" s="6" t="s">
        <v>3763</v>
      </c>
      <c r="H3377" s="10" t="str">
        <f>VLOOKUP(G3377,Config!$E$2:$F$17,2,FALSE)</f>
        <v>lng</v>
      </c>
      <c r="I3377" s="6">
        <v>1</v>
      </c>
      <c r="J3377" s="6"/>
      <c r="K3377" s="12" t="s">
        <v>77</v>
      </c>
      <c r="L3377" s="6" t="s">
        <v>466</v>
      </c>
      <c r="M3377" s="10"/>
      <c r="N3377" s="11"/>
    </row>
    <row r="3378" spans="1:14">
      <c r="A3378" s="5" t="s">
        <v>3046</v>
      </c>
      <c r="B3378" s="5" t="s">
        <v>1768</v>
      </c>
      <c r="C3378" s="10" t="s">
        <v>959</v>
      </c>
      <c r="D3378" s="10" t="s">
        <v>960</v>
      </c>
      <c r="E3378" s="11" t="s">
        <v>3323</v>
      </c>
      <c r="F3378" s="6" t="s">
        <v>2682</v>
      </c>
      <c r="G3378" s="6" t="s">
        <v>15</v>
      </c>
      <c r="H3378" s="10" t="str">
        <f>VLOOKUP(G3378,Config!$E$2:$F$17,2,FALSE)</f>
        <v>str</v>
      </c>
      <c r="I3378" s="6">
        <v>1</v>
      </c>
      <c r="J3378" s="6"/>
      <c r="K3378" s="12" t="s">
        <v>77</v>
      </c>
      <c r="L3378" s="6" t="s">
        <v>466</v>
      </c>
      <c r="M3378" s="10"/>
      <c r="N3378" s="11"/>
    </row>
    <row r="3379" spans="1:14">
      <c r="A3379" s="5" t="s">
        <v>3046</v>
      </c>
      <c r="B3379" s="5" t="s">
        <v>1769</v>
      </c>
      <c r="C3379" s="10" t="s">
        <v>959</v>
      </c>
      <c r="D3379" s="10" t="s">
        <v>960</v>
      </c>
      <c r="E3379" s="11" t="s">
        <v>3323</v>
      </c>
      <c r="F3379" s="6" t="s">
        <v>259</v>
      </c>
      <c r="G3379" s="6" t="s">
        <v>71</v>
      </c>
      <c r="H3379" s="10" t="str">
        <f>VLOOKUP(G3379,Config!$E$2:$F$17,2,FALSE)</f>
        <v>dbl</v>
      </c>
      <c r="I3379" s="6">
        <v>1</v>
      </c>
      <c r="J3379" s="6"/>
      <c r="K3379" s="12" t="s">
        <v>77</v>
      </c>
      <c r="L3379" s="6" t="s">
        <v>466</v>
      </c>
      <c r="M3379" s="10"/>
      <c r="N3379" s="11"/>
    </row>
    <row r="3380" spans="1:14">
      <c r="A3380" s="5" t="s">
        <v>3046</v>
      </c>
      <c r="B3380" s="5" t="s">
        <v>1770</v>
      </c>
      <c r="C3380" s="10" t="s">
        <v>959</v>
      </c>
      <c r="D3380" s="10" t="s">
        <v>960</v>
      </c>
      <c r="E3380" s="11" t="s">
        <v>3323</v>
      </c>
      <c r="F3380" s="6" t="s">
        <v>2362</v>
      </c>
      <c r="G3380" s="6" t="s">
        <v>71</v>
      </c>
      <c r="H3380" s="10" t="str">
        <f>VLOOKUP(G3380,Config!$E$2:$F$17,2,FALSE)</f>
        <v>dbl</v>
      </c>
      <c r="I3380" s="6">
        <v>1</v>
      </c>
      <c r="J3380" s="6"/>
      <c r="K3380" s="12" t="s">
        <v>77</v>
      </c>
      <c r="L3380" s="6" t="s">
        <v>466</v>
      </c>
      <c r="M3380" s="10"/>
      <c r="N3380" s="11"/>
    </row>
    <row r="3381" spans="1:14">
      <c r="A3381" s="5" t="s">
        <v>3046</v>
      </c>
      <c r="B3381" s="5" t="s">
        <v>1643</v>
      </c>
      <c r="C3381" s="10" t="s">
        <v>959</v>
      </c>
      <c r="D3381" s="10" t="s">
        <v>960</v>
      </c>
      <c r="E3381" s="11" t="s">
        <v>3323</v>
      </c>
      <c r="F3381" s="6" t="s">
        <v>2273</v>
      </c>
      <c r="G3381" s="6" t="s">
        <v>71</v>
      </c>
      <c r="H3381" s="10" t="str">
        <f>VLOOKUP(G3381,Config!$E$2:$F$17,2,FALSE)</f>
        <v>dbl</v>
      </c>
      <c r="I3381" s="6">
        <v>1</v>
      </c>
      <c r="J3381" s="6"/>
      <c r="K3381" s="12" t="s">
        <v>77</v>
      </c>
      <c r="L3381" s="6" t="s">
        <v>466</v>
      </c>
      <c r="M3381" s="10"/>
      <c r="N3381" s="11"/>
    </row>
    <row r="3382" spans="1:14">
      <c r="A3382" s="5" t="s">
        <v>3046</v>
      </c>
      <c r="B3382" s="5" t="s">
        <v>1771</v>
      </c>
      <c r="C3382" s="10" t="s">
        <v>959</v>
      </c>
      <c r="D3382" s="10" t="s">
        <v>960</v>
      </c>
      <c r="E3382" s="11" t="s">
        <v>3323</v>
      </c>
      <c r="F3382" s="6" t="s">
        <v>2365</v>
      </c>
      <c r="G3382" s="6" t="s">
        <v>15</v>
      </c>
      <c r="H3382" s="10" t="str">
        <f>VLOOKUP(G3382,Config!$E$2:$F$17,2,FALSE)</f>
        <v>str</v>
      </c>
      <c r="I3382" s="6">
        <v>1</v>
      </c>
      <c r="J3382" s="6"/>
      <c r="K3382" s="12" t="s">
        <v>77</v>
      </c>
      <c r="L3382" s="6" t="s">
        <v>466</v>
      </c>
      <c r="M3382" s="10"/>
      <c r="N3382" s="11"/>
    </row>
    <row r="3383" spans="1:14">
      <c r="A3383" s="5" t="s">
        <v>3046</v>
      </c>
      <c r="B3383" s="5" t="s">
        <v>1772</v>
      </c>
      <c r="C3383" s="10" t="s">
        <v>959</v>
      </c>
      <c r="D3383" s="10" t="s">
        <v>960</v>
      </c>
      <c r="E3383" s="11" t="s">
        <v>3323</v>
      </c>
      <c r="F3383" s="6" t="s">
        <v>2683</v>
      </c>
      <c r="G3383" s="6" t="s">
        <v>15</v>
      </c>
      <c r="H3383" s="10" t="str">
        <f>VLOOKUP(G3383,Config!$E$2:$F$17,2,FALSE)</f>
        <v>str</v>
      </c>
      <c r="I3383" s="6">
        <v>1</v>
      </c>
      <c r="J3383" s="6"/>
      <c r="K3383" s="12" t="s">
        <v>77</v>
      </c>
      <c r="L3383" s="6" t="s">
        <v>466</v>
      </c>
      <c r="M3383" s="10"/>
      <c r="N3383" s="11"/>
    </row>
    <row r="3384" spans="1:14">
      <c r="A3384" s="5" t="s">
        <v>3046</v>
      </c>
      <c r="B3384" s="5" t="s">
        <v>1773</v>
      </c>
      <c r="C3384" s="10" t="s">
        <v>959</v>
      </c>
      <c r="D3384" s="10" t="s">
        <v>960</v>
      </c>
      <c r="E3384" s="11" t="s">
        <v>3323</v>
      </c>
      <c r="F3384" s="6" t="s">
        <v>2684</v>
      </c>
      <c r="G3384" s="6" t="s">
        <v>15</v>
      </c>
      <c r="H3384" s="10" t="str">
        <f>VLOOKUP(G3384,Config!$E$2:$F$17,2,FALSE)</f>
        <v>str</v>
      </c>
      <c r="I3384" s="6">
        <v>1</v>
      </c>
      <c r="J3384" s="6"/>
      <c r="K3384" s="12" t="s">
        <v>77</v>
      </c>
      <c r="L3384" s="6" t="s">
        <v>466</v>
      </c>
      <c r="M3384" s="10"/>
      <c r="N3384" s="11"/>
    </row>
    <row r="3385" spans="1:14">
      <c r="A3385" s="5" t="s">
        <v>3046</v>
      </c>
      <c r="B3385" s="5" t="s">
        <v>1664</v>
      </c>
      <c r="C3385" s="10" t="s">
        <v>959</v>
      </c>
      <c r="D3385" s="10" t="s">
        <v>960</v>
      </c>
      <c r="E3385" s="11" t="s">
        <v>3323</v>
      </c>
      <c r="F3385" s="6" t="s">
        <v>2616</v>
      </c>
      <c r="G3385" s="6" t="s">
        <v>15</v>
      </c>
      <c r="H3385" s="10" t="str">
        <f>VLOOKUP(G3385,Config!$E$2:$F$17,2,FALSE)</f>
        <v>str</v>
      </c>
      <c r="I3385" s="6">
        <v>1</v>
      </c>
      <c r="J3385" s="6"/>
      <c r="K3385" s="12" t="s">
        <v>77</v>
      </c>
      <c r="L3385" s="6" t="s">
        <v>466</v>
      </c>
      <c r="M3385" s="10"/>
      <c r="N3385" s="11"/>
    </row>
    <row r="3386" spans="1:14">
      <c r="A3386" s="5" t="s">
        <v>3046</v>
      </c>
      <c r="B3386" s="5" t="s">
        <v>1774</v>
      </c>
      <c r="C3386" s="10" t="s">
        <v>959</v>
      </c>
      <c r="D3386" s="10" t="s">
        <v>960</v>
      </c>
      <c r="E3386" s="11" t="s">
        <v>3323</v>
      </c>
      <c r="F3386" s="6" t="s">
        <v>2685</v>
      </c>
      <c r="G3386" s="6" t="s">
        <v>15</v>
      </c>
      <c r="H3386" s="10" t="str">
        <f>VLOOKUP(G3386,Config!$E$2:$F$17,2,FALSE)</f>
        <v>str</v>
      </c>
      <c r="I3386" s="6">
        <v>1</v>
      </c>
      <c r="J3386" s="6"/>
      <c r="K3386" s="12" t="s">
        <v>77</v>
      </c>
      <c r="L3386" s="6" t="s">
        <v>466</v>
      </c>
      <c r="M3386" s="10"/>
      <c r="N3386" s="11"/>
    </row>
    <row r="3387" spans="1:14">
      <c r="A3387" s="5" t="s">
        <v>3046</v>
      </c>
      <c r="B3387" s="5" t="s">
        <v>1775</v>
      </c>
      <c r="C3387" s="10" t="s">
        <v>959</v>
      </c>
      <c r="D3387" s="10" t="s">
        <v>960</v>
      </c>
      <c r="E3387" s="11" t="s">
        <v>3323</v>
      </c>
      <c r="F3387" s="6" t="s">
        <v>2686</v>
      </c>
      <c r="G3387" s="6" t="s">
        <v>15</v>
      </c>
      <c r="H3387" s="10" t="str">
        <f>VLOOKUP(G3387,Config!$E$2:$F$17,2,FALSE)</f>
        <v>str</v>
      </c>
      <c r="I3387" s="6">
        <v>1</v>
      </c>
      <c r="J3387" s="6"/>
      <c r="K3387" s="12" t="s">
        <v>77</v>
      </c>
      <c r="L3387" s="6" t="s">
        <v>466</v>
      </c>
      <c r="M3387" s="10"/>
      <c r="N3387" s="11"/>
    </row>
    <row r="3388" spans="1:14">
      <c r="A3388" s="5" t="s">
        <v>3046</v>
      </c>
      <c r="B3388" s="5" t="s">
        <v>1776</v>
      </c>
      <c r="C3388" s="10" t="s">
        <v>959</v>
      </c>
      <c r="D3388" s="10" t="s">
        <v>960</v>
      </c>
      <c r="E3388" s="11" t="s">
        <v>3323</v>
      </c>
      <c r="F3388" s="6" t="s">
        <v>2687</v>
      </c>
      <c r="G3388" s="6" t="s">
        <v>69</v>
      </c>
      <c r="H3388" s="10" t="str">
        <f>VLOOKUP(G3388,Config!$E$2:$F$17,2,FALSE)</f>
        <v>int</v>
      </c>
      <c r="I3388" s="6">
        <v>1</v>
      </c>
      <c r="J3388" s="6"/>
      <c r="K3388" s="12" t="s">
        <v>77</v>
      </c>
      <c r="L3388" s="6" t="s">
        <v>466</v>
      </c>
      <c r="M3388" s="10"/>
      <c r="N3388" s="11"/>
    </row>
    <row r="3389" spans="1:14">
      <c r="A3389" s="5" t="s">
        <v>3046</v>
      </c>
      <c r="B3389" s="5" t="s">
        <v>1777</v>
      </c>
      <c r="C3389" s="10" t="s">
        <v>959</v>
      </c>
      <c r="D3389" s="10" t="s">
        <v>960</v>
      </c>
      <c r="E3389" s="11" t="s">
        <v>3323</v>
      </c>
      <c r="F3389" s="6" t="s">
        <v>2688</v>
      </c>
      <c r="G3389" s="6" t="s">
        <v>15</v>
      </c>
      <c r="H3389" s="10" t="str">
        <f>VLOOKUP(G3389,Config!$E$2:$F$17,2,FALSE)</f>
        <v>str</v>
      </c>
      <c r="I3389" s="6">
        <v>1</v>
      </c>
      <c r="J3389" s="6"/>
      <c r="K3389" s="12" t="s">
        <v>77</v>
      </c>
      <c r="L3389" s="6" t="s">
        <v>466</v>
      </c>
      <c r="M3389" s="10"/>
      <c r="N3389" s="11"/>
    </row>
    <row r="3390" spans="1:14">
      <c r="A3390" s="5" t="s">
        <v>3046</v>
      </c>
      <c r="B3390" s="5" t="s">
        <v>1778</v>
      </c>
      <c r="C3390" s="10" t="s">
        <v>959</v>
      </c>
      <c r="D3390" s="10" t="s">
        <v>960</v>
      </c>
      <c r="E3390" s="11" t="s">
        <v>3323</v>
      </c>
      <c r="F3390" s="6" t="s">
        <v>2689</v>
      </c>
      <c r="G3390" s="6" t="s">
        <v>69</v>
      </c>
      <c r="H3390" s="10" t="str">
        <f>VLOOKUP(G3390,Config!$E$2:$F$17,2,FALSE)</f>
        <v>int</v>
      </c>
      <c r="I3390" s="6">
        <v>1</v>
      </c>
      <c r="J3390" s="6"/>
      <c r="K3390" s="12" t="s">
        <v>77</v>
      </c>
      <c r="L3390" s="6" t="s">
        <v>466</v>
      </c>
      <c r="M3390" s="10"/>
      <c r="N3390" s="11"/>
    </row>
    <row r="3391" spans="1:14">
      <c r="A3391" s="5" t="s">
        <v>3046</v>
      </c>
      <c r="B3391" s="5" t="s">
        <v>1779</v>
      </c>
      <c r="C3391" s="10" t="s">
        <v>959</v>
      </c>
      <c r="D3391" s="10" t="s">
        <v>960</v>
      </c>
      <c r="E3391" s="11" t="s">
        <v>3323</v>
      </c>
      <c r="F3391" s="6" t="s">
        <v>269</v>
      </c>
      <c r="G3391" s="6" t="s">
        <v>15</v>
      </c>
      <c r="H3391" s="10" t="str">
        <f>VLOOKUP(G3391,Config!$E$2:$F$17,2,FALSE)</f>
        <v>str</v>
      </c>
      <c r="I3391" s="6">
        <v>1</v>
      </c>
      <c r="J3391" s="6"/>
      <c r="K3391" s="12" t="s">
        <v>77</v>
      </c>
      <c r="L3391" s="6" t="s">
        <v>466</v>
      </c>
      <c r="M3391" s="10"/>
      <c r="N3391" s="11"/>
    </row>
    <row r="3392" spans="1:14">
      <c r="A3392" s="5" t="s">
        <v>3046</v>
      </c>
      <c r="B3392" s="5" t="s">
        <v>1780</v>
      </c>
      <c r="C3392" s="10" t="s">
        <v>959</v>
      </c>
      <c r="D3392" s="10" t="s">
        <v>960</v>
      </c>
      <c r="E3392" s="11" t="s">
        <v>3323</v>
      </c>
      <c r="F3392" s="6" t="s">
        <v>2690</v>
      </c>
      <c r="G3392" s="6" t="s">
        <v>15</v>
      </c>
      <c r="H3392" s="10" t="str">
        <f>VLOOKUP(G3392,Config!$E$2:$F$17,2,FALSE)</f>
        <v>str</v>
      </c>
      <c r="I3392" s="6">
        <v>1</v>
      </c>
      <c r="J3392" s="6"/>
      <c r="K3392" s="12" t="s">
        <v>77</v>
      </c>
      <c r="L3392" s="6" t="s">
        <v>466</v>
      </c>
      <c r="M3392" s="10"/>
      <c r="N3392" s="11"/>
    </row>
    <row r="3393" spans="1:14">
      <c r="A3393" s="5" t="s">
        <v>3046</v>
      </c>
      <c r="B3393" s="5" t="s">
        <v>1101</v>
      </c>
      <c r="C3393" s="10" t="s">
        <v>959</v>
      </c>
      <c r="D3393" s="10" t="s">
        <v>960</v>
      </c>
      <c r="E3393" s="11" t="s">
        <v>3323</v>
      </c>
      <c r="F3393" s="6" t="s">
        <v>2083</v>
      </c>
      <c r="G3393" s="6" t="s">
        <v>15</v>
      </c>
      <c r="H3393" s="10" t="str">
        <f>VLOOKUP(G3393,Config!$E$2:$F$17,2,FALSE)</f>
        <v>str</v>
      </c>
      <c r="I3393" s="6">
        <v>0</v>
      </c>
      <c r="J3393" s="6"/>
      <c r="K3393" s="12" t="s">
        <v>77</v>
      </c>
      <c r="L3393" s="6" t="s">
        <v>466</v>
      </c>
      <c r="M3393" s="10"/>
      <c r="N3393" s="11"/>
    </row>
    <row r="3394" spans="1:14">
      <c r="A3394" s="5" t="s">
        <v>3046</v>
      </c>
      <c r="B3394" s="5" t="s">
        <v>976</v>
      </c>
      <c r="C3394" s="10" t="s">
        <v>959</v>
      </c>
      <c r="D3394" s="10" t="s">
        <v>960</v>
      </c>
      <c r="E3394" s="11" t="s">
        <v>3323</v>
      </c>
      <c r="F3394" s="6" t="s">
        <v>2074</v>
      </c>
      <c r="G3394" s="6" t="s">
        <v>15</v>
      </c>
      <c r="H3394" s="10" t="str">
        <f>VLOOKUP(G3394,Config!$E$2:$F$17,2,FALSE)</f>
        <v>str</v>
      </c>
      <c r="I3394" s="6">
        <v>1</v>
      </c>
      <c r="J3394" s="6"/>
      <c r="K3394" s="12" t="s">
        <v>77</v>
      </c>
      <c r="L3394" s="6" t="s">
        <v>466</v>
      </c>
      <c r="M3394" s="10"/>
      <c r="N3394" s="11"/>
    </row>
    <row r="3395" spans="1:14">
      <c r="A3395" s="5" t="s">
        <v>3046</v>
      </c>
      <c r="B3395" s="5" t="s">
        <v>977</v>
      </c>
      <c r="C3395" s="10" t="s">
        <v>959</v>
      </c>
      <c r="D3395" s="10" t="s">
        <v>960</v>
      </c>
      <c r="E3395" s="11" t="s">
        <v>3323</v>
      </c>
      <c r="F3395" s="6" t="s">
        <v>2075</v>
      </c>
      <c r="G3395" s="6" t="s">
        <v>47</v>
      </c>
      <c r="H3395" s="10" t="str">
        <f>VLOOKUP(G3395,Config!$E$2:$F$17,2,FALSE)</f>
        <v>ts</v>
      </c>
      <c r="I3395" s="6">
        <v>1</v>
      </c>
      <c r="J3395" s="6"/>
      <c r="K3395" s="12" t="s">
        <v>77</v>
      </c>
      <c r="L3395" s="6" t="s">
        <v>466</v>
      </c>
      <c r="M3395" s="10"/>
      <c r="N3395" s="11"/>
    </row>
    <row r="3396" spans="1:14">
      <c r="A3396" s="5" t="s">
        <v>3046</v>
      </c>
      <c r="B3396" s="5" t="s">
        <v>1105</v>
      </c>
      <c r="C3396" s="10" t="s">
        <v>959</v>
      </c>
      <c r="D3396" s="10" t="s">
        <v>960</v>
      </c>
      <c r="E3396" s="11" t="s">
        <v>3323</v>
      </c>
      <c r="F3396" s="6" t="s">
        <v>87</v>
      </c>
      <c r="G3396" s="6" t="s">
        <v>15</v>
      </c>
      <c r="H3396" s="10" t="str">
        <f>VLOOKUP(G3396,Config!$E$2:$F$17,2,FALSE)</f>
        <v>str</v>
      </c>
      <c r="I3396" s="6">
        <v>0</v>
      </c>
      <c r="J3396" s="6"/>
      <c r="K3396" s="12" t="s">
        <v>77</v>
      </c>
      <c r="L3396" s="6" t="s">
        <v>466</v>
      </c>
      <c r="M3396" s="10"/>
      <c r="N3396" s="11"/>
    </row>
    <row r="3397" spans="1:14">
      <c r="A3397" s="5" t="s">
        <v>3046</v>
      </c>
      <c r="B3397" s="5" t="s">
        <v>979</v>
      </c>
      <c r="C3397" s="10" t="s">
        <v>959</v>
      </c>
      <c r="D3397" s="10" t="s">
        <v>960</v>
      </c>
      <c r="E3397" s="11" t="s">
        <v>3323</v>
      </c>
      <c r="F3397" s="6" t="s">
        <v>89</v>
      </c>
      <c r="G3397" s="6" t="s">
        <v>47</v>
      </c>
      <c r="H3397" s="10" t="str">
        <f>VLOOKUP(G3397,Config!$E$2:$F$17,2,FALSE)</f>
        <v>ts</v>
      </c>
      <c r="I3397" s="6">
        <v>0</v>
      </c>
      <c r="J3397" s="6"/>
      <c r="K3397" s="12" t="s">
        <v>77</v>
      </c>
      <c r="L3397" s="6" t="s">
        <v>466</v>
      </c>
      <c r="M3397" s="10"/>
      <c r="N3397" s="11"/>
    </row>
    <row r="3398" spans="1:14">
      <c r="A3398" s="5" t="s">
        <v>3046</v>
      </c>
      <c r="B3398" s="5" t="s">
        <v>1107</v>
      </c>
      <c r="C3398" s="10" t="s">
        <v>959</v>
      </c>
      <c r="D3398" s="10" t="s">
        <v>960</v>
      </c>
      <c r="E3398" s="11" t="s">
        <v>3323</v>
      </c>
      <c r="F3398" s="6" t="s">
        <v>2076</v>
      </c>
      <c r="G3398" s="6" t="s">
        <v>15</v>
      </c>
      <c r="H3398" s="10" t="str">
        <f>VLOOKUP(G3398,Config!$E$2:$F$17,2,FALSE)</f>
        <v>str</v>
      </c>
      <c r="I3398" s="6">
        <v>0</v>
      </c>
      <c r="J3398" s="6"/>
      <c r="K3398" s="12" t="s">
        <v>77</v>
      </c>
      <c r="L3398" s="6" t="s">
        <v>466</v>
      </c>
      <c r="M3398" s="10"/>
      <c r="N3398" s="11"/>
    </row>
    <row r="3399" spans="1:14">
      <c r="A3399" s="5" t="s">
        <v>3046</v>
      </c>
      <c r="B3399" s="5" t="s">
        <v>981</v>
      </c>
      <c r="C3399" s="10" t="s">
        <v>959</v>
      </c>
      <c r="D3399" s="10" t="s">
        <v>960</v>
      </c>
      <c r="E3399" s="11" t="s">
        <v>3323</v>
      </c>
      <c r="F3399" s="6" t="s">
        <v>2077</v>
      </c>
      <c r="G3399" s="6" t="s">
        <v>47</v>
      </c>
      <c r="H3399" s="10" t="str">
        <f>VLOOKUP(G3399,Config!$E$2:$F$17,2,FALSE)</f>
        <v>ts</v>
      </c>
      <c r="I3399" s="6">
        <v>0</v>
      </c>
      <c r="J3399" s="6"/>
      <c r="K3399" s="12" t="s">
        <v>77</v>
      </c>
      <c r="L3399" s="6" t="s">
        <v>466</v>
      </c>
      <c r="M3399" s="10"/>
      <c r="N3399" s="11"/>
    </row>
    <row r="3400" spans="1:14">
      <c r="A3400" s="5" t="s">
        <v>3047</v>
      </c>
      <c r="B3400" s="5" t="s">
        <v>1126</v>
      </c>
      <c r="C3400" s="10" t="s">
        <v>959</v>
      </c>
      <c r="D3400" s="10" t="s">
        <v>960</v>
      </c>
      <c r="E3400" s="11" t="s">
        <v>3324</v>
      </c>
      <c r="F3400" s="6" t="s">
        <v>2189</v>
      </c>
      <c r="G3400" s="6" t="s">
        <v>15</v>
      </c>
      <c r="H3400" s="10" t="str">
        <f>VLOOKUP(G3400,Config!$E$2:$F$17,2,FALSE)</f>
        <v>str</v>
      </c>
      <c r="I3400" s="6">
        <v>1</v>
      </c>
      <c r="J3400" s="6">
        <v>1</v>
      </c>
      <c r="K3400" s="12" t="s">
        <v>77</v>
      </c>
      <c r="L3400" s="6" t="s">
        <v>4078</v>
      </c>
      <c r="M3400" s="10"/>
      <c r="N3400" s="11"/>
    </row>
    <row r="3401" spans="1:14">
      <c r="A3401" s="5" t="s">
        <v>3047</v>
      </c>
      <c r="B3401" s="5" t="s">
        <v>1128</v>
      </c>
      <c r="C3401" s="10" t="s">
        <v>959</v>
      </c>
      <c r="D3401" s="10" t="s">
        <v>960</v>
      </c>
      <c r="E3401" s="11" t="s">
        <v>3324</v>
      </c>
      <c r="F3401" s="6" t="s">
        <v>2191</v>
      </c>
      <c r="G3401" s="6" t="s">
        <v>3763</v>
      </c>
      <c r="H3401" s="10" t="str">
        <f>VLOOKUP(G3401,Config!$E$2:$F$17,2,FALSE)</f>
        <v>lng</v>
      </c>
      <c r="I3401" s="6">
        <v>1</v>
      </c>
      <c r="J3401" s="6">
        <v>1</v>
      </c>
      <c r="K3401" s="12" t="s">
        <v>77</v>
      </c>
      <c r="L3401" s="6" t="s">
        <v>4078</v>
      </c>
      <c r="M3401" s="10"/>
      <c r="N3401" s="11"/>
    </row>
    <row r="3402" spans="1:14">
      <c r="A3402" s="5" t="s">
        <v>3047</v>
      </c>
      <c r="B3402" s="5" t="s">
        <v>1178</v>
      </c>
      <c r="C3402" s="10" t="s">
        <v>959</v>
      </c>
      <c r="D3402" s="10" t="s">
        <v>960</v>
      </c>
      <c r="E3402" s="11" t="s">
        <v>3324</v>
      </c>
      <c r="F3402" s="6" t="s">
        <v>2213</v>
      </c>
      <c r="G3402" s="6" t="s">
        <v>15</v>
      </c>
      <c r="H3402" s="10" t="str">
        <f>VLOOKUP(G3402,Config!$E$2:$F$17,2,FALSE)</f>
        <v>str</v>
      </c>
      <c r="I3402" s="6">
        <v>0</v>
      </c>
      <c r="J3402" s="6"/>
      <c r="K3402" s="12" t="s">
        <v>77</v>
      </c>
      <c r="L3402" s="6" t="s">
        <v>4078</v>
      </c>
      <c r="M3402" s="10"/>
      <c r="N3402" s="11"/>
    </row>
    <row r="3403" spans="1:14">
      <c r="A3403" s="5" t="s">
        <v>3047</v>
      </c>
      <c r="B3403" s="5" t="s">
        <v>1784</v>
      </c>
      <c r="C3403" s="10" t="s">
        <v>959</v>
      </c>
      <c r="D3403" s="10" t="s">
        <v>960</v>
      </c>
      <c r="E3403" s="11" t="s">
        <v>3324</v>
      </c>
      <c r="F3403" s="6" t="s">
        <v>2693</v>
      </c>
      <c r="G3403" s="6" t="s">
        <v>15</v>
      </c>
      <c r="H3403" s="10" t="str">
        <f>VLOOKUP(G3403,Config!$E$2:$F$17,2,FALSE)</f>
        <v>str</v>
      </c>
      <c r="I3403" s="6">
        <v>1</v>
      </c>
      <c r="J3403" s="6"/>
      <c r="K3403" s="12" t="s">
        <v>77</v>
      </c>
      <c r="L3403" s="6" t="s">
        <v>4078</v>
      </c>
      <c r="M3403" s="10"/>
      <c r="N3403" s="11"/>
    </row>
    <row r="3404" spans="1:14">
      <c r="A3404" s="5" t="s">
        <v>3047</v>
      </c>
      <c r="B3404" s="5" t="s">
        <v>1785</v>
      </c>
      <c r="C3404" s="10" t="s">
        <v>959</v>
      </c>
      <c r="D3404" s="10" t="s">
        <v>960</v>
      </c>
      <c r="E3404" s="11" t="s">
        <v>3324</v>
      </c>
      <c r="F3404" s="6" t="s">
        <v>2154</v>
      </c>
      <c r="G3404" s="6" t="s">
        <v>47</v>
      </c>
      <c r="H3404" s="10" t="str">
        <f>VLOOKUP(G3404,Config!$E$2:$F$17,2,FALSE)</f>
        <v>ts</v>
      </c>
      <c r="I3404" s="6">
        <v>1</v>
      </c>
      <c r="J3404" s="6"/>
      <c r="K3404" s="12" t="s">
        <v>77</v>
      </c>
      <c r="L3404" s="6" t="s">
        <v>4078</v>
      </c>
      <c r="M3404" s="10"/>
      <c r="N3404" s="11"/>
    </row>
    <row r="3405" spans="1:14">
      <c r="A3405" s="5" t="s">
        <v>3047</v>
      </c>
      <c r="B3405" s="5" t="s">
        <v>1659</v>
      </c>
      <c r="C3405" s="10" t="s">
        <v>959</v>
      </c>
      <c r="D3405" s="10" t="s">
        <v>960</v>
      </c>
      <c r="E3405" s="11" t="s">
        <v>3324</v>
      </c>
      <c r="F3405" s="6" t="s">
        <v>2611</v>
      </c>
      <c r="G3405" s="6" t="s">
        <v>15</v>
      </c>
      <c r="H3405" s="10" t="str">
        <f>VLOOKUP(G3405,Config!$E$2:$F$17,2,FALSE)</f>
        <v>str</v>
      </c>
      <c r="I3405" s="6">
        <v>1</v>
      </c>
      <c r="J3405" s="6"/>
      <c r="K3405" s="12" t="s">
        <v>77</v>
      </c>
      <c r="L3405" s="6" t="s">
        <v>4078</v>
      </c>
      <c r="M3405" s="10"/>
      <c r="N3405" s="11"/>
    </row>
    <row r="3406" spans="1:14">
      <c r="A3406" s="5" t="s">
        <v>3047</v>
      </c>
      <c r="B3406" s="5" t="s">
        <v>1658</v>
      </c>
      <c r="C3406" s="10" t="s">
        <v>959</v>
      </c>
      <c r="D3406" s="10" t="s">
        <v>960</v>
      </c>
      <c r="E3406" s="11" t="s">
        <v>3324</v>
      </c>
      <c r="F3406" s="6" t="s">
        <v>2610</v>
      </c>
      <c r="G3406" s="6" t="s">
        <v>15</v>
      </c>
      <c r="H3406" s="10" t="str">
        <f>VLOOKUP(G3406,Config!$E$2:$F$17,2,FALSE)</f>
        <v>str</v>
      </c>
      <c r="I3406" s="6">
        <v>1</v>
      </c>
      <c r="J3406" s="6"/>
      <c r="K3406" s="12" t="s">
        <v>77</v>
      </c>
      <c r="L3406" s="6" t="s">
        <v>4078</v>
      </c>
      <c r="M3406" s="10"/>
      <c r="N3406" s="11"/>
    </row>
    <row r="3407" spans="1:14">
      <c r="A3407" s="5" t="s">
        <v>3047</v>
      </c>
      <c r="B3407" s="5" t="s">
        <v>1662</v>
      </c>
      <c r="C3407" s="10" t="s">
        <v>959</v>
      </c>
      <c r="D3407" s="10" t="s">
        <v>960</v>
      </c>
      <c r="E3407" s="11" t="s">
        <v>3324</v>
      </c>
      <c r="F3407" s="6" t="s">
        <v>2614</v>
      </c>
      <c r="G3407" s="6" t="s">
        <v>15</v>
      </c>
      <c r="H3407" s="10" t="str">
        <f>VLOOKUP(G3407,Config!$E$2:$F$17,2,FALSE)</f>
        <v>str</v>
      </c>
      <c r="I3407" s="6">
        <v>1</v>
      </c>
      <c r="J3407" s="6"/>
      <c r="K3407" s="12" t="s">
        <v>77</v>
      </c>
      <c r="L3407" s="6" t="s">
        <v>4078</v>
      </c>
      <c r="M3407" s="10"/>
      <c r="N3407" s="11"/>
    </row>
    <row r="3408" spans="1:14">
      <c r="A3408" s="5" t="s">
        <v>3047</v>
      </c>
      <c r="B3408" s="5" t="s">
        <v>1661</v>
      </c>
      <c r="C3408" s="10" t="s">
        <v>959</v>
      </c>
      <c r="D3408" s="10" t="s">
        <v>960</v>
      </c>
      <c r="E3408" s="11" t="s">
        <v>3324</v>
      </c>
      <c r="F3408" s="6" t="s">
        <v>2613</v>
      </c>
      <c r="G3408" s="6" t="s">
        <v>15</v>
      </c>
      <c r="H3408" s="10" t="str">
        <f>VLOOKUP(G3408,Config!$E$2:$F$17,2,FALSE)</f>
        <v>str</v>
      </c>
      <c r="I3408" s="6">
        <v>1</v>
      </c>
      <c r="J3408" s="6"/>
      <c r="K3408" s="12" t="s">
        <v>77</v>
      </c>
      <c r="L3408" s="6" t="s">
        <v>4078</v>
      </c>
      <c r="M3408" s="10"/>
      <c r="N3408" s="11"/>
    </row>
    <row r="3409" spans="1:14">
      <c r="A3409" s="5" t="s">
        <v>3047</v>
      </c>
      <c r="B3409" s="5" t="s">
        <v>1660</v>
      </c>
      <c r="C3409" s="10" t="s">
        <v>959</v>
      </c>
      <c r="D3409" s="10" t="s">
        <v>960</v>
      </c>
      <c r="E3409" s="11" t="s">
        <v>3324</v>
      </c>
      <c r="F3409" s="6" t="s">
        <v>2612</v>
      </c>
      <c r="G3409" s="6" t="s">
        <v>15</v>
      </c>
      <c r="H3409" s="10" t="str">
        <f>VLOOKUP(G3409,Config!$E$2:$F$17,2,FALSE)</f>
        <v>str</v>
      </c>
      <c r="I3409" s="6">
        <v>1</v>
      </c>
      <c r="J3409" s="6"/>
      <c r="K3409" s="12" t="s">
        <v>77</v>
      </c>
      <c r="L3409" s="6" t="s">
        <v>4078</v>
      </c>
      <c r="M3409" s="10"/>
      <c r="N3409" s="11"/>
    </row>
    <row r="3410" spans="1:14">
      <c r="A3410" s="5" t="s">
        <v>3047</v>
      </c>
      <c r="B3410" s="5" t="s">
        <v>1159</v>
      </c>
      <c r="C3410" s="10" t="s">
        <v>959</v>
      </c>
      <c r="D3410" s="10" t="s">
        <v>960</v>
      </c>
      <c r="E3410" s="11" t="s">
        <v>3324</v>
      </c>
      <c r="F3410" s="6" t="s">
        <v>2217</v>
      </c>
      <c r="G3410" s="6" t="s">
        <v>15</v>
      </c>
      <c r="H3410" s="10" t="str">
        <f>VLOOKUP(G3410,Config!$E$2:$F$17,2,FALSE)</f>
        <v>str</v>
      </c>
      <c r="I3410" s="6">
        <v>1</v>
      </c>
      <c r="J3410" s="6"/>
      <c r="K3410" s="12" t="s">
        <v>77</v>
      </c>
      <c r="L3410" s="6" t="s">
        <v>4078</v>
      </c>
      <c r="M3410" s="10"/>
      <c r="N3410" s="11"/>
    </row>
    <row r="3411" spans="1:14">
      <c r="A3411" s="5" t="s">
        <v>3047</v>
      </c>
      <c r="B3411" s="5" t="s">
        <v>1786</v>
      </c>
      <c r="C3411" s="10" t="s">
        <v>959</v>
      </c>
      <c r="D3411" s="10" t="s">
        <v>960</v>
      </c>
      <c r="E3411" s="11" t="s">
        <v>3324</v>
      </c>
      <c r="F3411" s="6" t="s">
        <v>2153</v>
      </c>
      <c r="G3411" s="6" t="s">
        <v>15</v>
      </c>
      <c r="H3411" s="10" t="str">
        <f>VLOOKUP(G3411,Config!$E$2:$F$17,2,FALSE)</f>
        <v>str</v>
      </c>
      <c r="I3411" s="6">
        <v>1</v>
      </c>
      <c r="J3411" s="6"/>
      <c r="K3411" s="12" t="s">
        <v>77</v>
      </c>
      <c r="L3411" s="6" t="s">
        <v>4078</v>
      </c>
      <c r="M3411" s="10"/>
      <c r="N3411" s="11"/>
    </row>
    <row r="3412" spans="1:14">
      <c r="A3412" s="5" t="s">
        <v>3047</v>
      </c>
      <c r="B3412" s="5" t="s">
        <v>1787</v>
      </c>
      <c r="C3412" s="10" t="s">
        <v>959</v>
      </c>
      <c r="D3412" s="10" t="s">
        <v>960</v>
      </c>
      <c r="E3412" s="11" t="s">
        <v>3324</v>
      </c>
      <c r="F3412" s="6" t="s">
        <v>2694</v>
      </c>
      <c r="G3412" s="6" t="s">
        <v>15</v>
      </c>
      <c r="H3412" s="10" t="str">
        <f>VLOOKUP(G3412,Config!$E$2:$F$17,2,FALSE)</f>
        <v>str</v>
      </c>
      <c r="I3412" s="6">
        <v>1</v>
      </c>
      <c r="J3412" s="6"/>
      <c r="K3412" s="12" t="s">
        <v>77</v>
      </c>
      <c r="L3412" s="6" t="s">
        <v>4078</v>
      </c>
      <c r="M3412" s="10"/>
      <c r="N3412" s="11"/>
    </row>
    <row r="3413" spans="1:14">
      <c r="A3413" s="5" t="s">
        <v>3047</v>
      </c>
      <c r="B3413" s="5" t="s">
        <v>1788</v>
      </c>
      <c r="C3413" s="10" t="s">
        <v>959</v>
      </c>
      <c r="D3413" s="10" t="s">
        <v>960</v>
      </c>
      <c r="E3413" s="11" t="s">
        <v>3324</v>
      </c>
      <c r="F3413" s="6" t="s">
        <v>2695</v>
      </c>
      <c r="G3413" s="6" t="s">
        <v>15</v>
      </c>
      <c r="H3413" s="10" t="str">
        <f>VLOOKUP(G3413,Config!$E$2:$F$17,2,FALSE)</f>
        <v>str</v>
      </c>
      <c r="I3413" s="6">
        <v>1</v>
      </c>
      <c r="J3413" s="6"/>
      <c r="K3413" s="12" t="s">
        <v>77</v>
      </c>
      <c r="L3413" s="6" t="s">
        <v>4078</v>
      </c>
      <c r="M3413" s="10"/>
      <c r="N3413" s="11"/>
    </row>
    <row r="3414" spans="1:14">
      <c r="A3414" s="5" t="s">
        <v>3047</v>
      </c>
      <c r="B3414" s="5" t="s">
        <v>1789</v>
      </c>
      <c r="C3414" s="10" t="s">
        <v>959</v>
      </c>
      <c r="D3414" s="10" t="s">
        <v>960</v>
      </c>
      <c r="E3414" s="11" t="s">
        <v>3324</v>
      </c>
      <c r="F3414" s="6" t="s">
        <v>2436</v>
      </c>
      <c r="G3414" s="6" t="s">
        <v>15</v>
      </c>
      <c r="H3414" s="10" t="str">
        <f>VLOOKUP(G3414,Config!$E$2:$F$17,2,FALSE)</f>
        <v>str</v>
      </c>
      <c r="I3414" s="6">
        <v>1</v>
      </c>
      <c r="J3414" s="6"/>
      <c r="K3414" s="12" t="s">
        <v>77</v>
      </c>
      <c r="L3414" s="6" t="s">
        <v>4078</v>
      </c>
      <c r="M3414" s="10"/>
      <c r="N3414" s="11"/>
    </row>
    <row r="3415" spans="1:14">
      <c r="A3415" s="5" t="s">
        <v>3047</v>
      </c>
      <c r="B3415" s="5" t="s">
        <v>1790</v>
      </c>
      <c r="C3415" s="10" t="s">
        <v>959</v>
      </c>
      <c r="D3415" s="10" t="s">
        <v>960</v>
      </c>
      <c r="E3415" s="11" t="s">
        <v>3324</v>
      </c>
      <c r="F3415" s="6" t="s">
        <v>2696</v>
      </c>
      <c r="G3415" s="6" t="s">
        <v>47</v>
      </c>
      <c r="H3415" s="10" t="str">
        <f>VLOOKUP(G3415,Config!$E$2:$F$17,2,FALSE)</f>
        <v>ts</v>
      </c>
      <c r="I3415" s="6">
        <v>1</v>
      </c>
      <c r="J3415" s="6"/>
      <c r="K3415" s="12" t="s">
        <v>77</v>
      </c>
      <c r="L3415" s="6" t="s">
        <v>4078</v>
      </c>
      <c r="M3415" s="10"/>
      <c r="N3415" s="11"/>
    </row>
    <row r="3416" spans="1:14">
      <c r="A3416" s="5" t="s">
        <v>3047</v>
      </c>
      <c r="B3416" s="5" t="s">
        <v>1791</v>
      </c>
      <c r="C3416" s="10" t="s">
        <v>959</v>
      </c>
      <c r="D3416" s="10" t="s">
        <v>960</v>
      </c>
      <c r="E3416" s="11" t="s">
        <v>3324</v>
      </c>
      <c r="F3416" s="6" t="s">
        <v>2697</v>
      </c>
      <c r="G3416" s="6" t="s">
        <v>15</v>
      </c>
      <c r="H3416" s="10" t="str">
        <f>VLOOKUP(G3416,Config!$E$2:$F$17,2,FALSE)</f>
        <v>str</v>
      </c>
      <c r="I3416" s="6">
        <v>1</v>
      </c>
      <c r="J3416" s="6"/>
      <c r="K3416" s="12" t="s">
        <v>77</v>
      </c>
      <c r="L3416" s="6" t="s">
        <v>4078</v>
      </c>
      <c r="M3416" s="10"/>
      <c r="N3416" s="11"/>
    </row>
    <row r="3417" spans="1:14">
      <c r="A3417" s="5" t="s">
        <v>3047</v>
      </c>
      <c r="B3417" s="5" t="s">
        <v>1158</v>
      </c>
      <c r="C3417" s="10" t="s">
        <v>959</v>
      </c>
      <c r="D3417" s="10" t="s">
        <v>960</v>
      </c>
      <c r="E3417" s="11" t="s">
        <v>3324</v>
      </c>
      <c r="F3417" s="6" t="s">
        <v>2216</v>
      </c>
      <c r="G3417" s="6" t="s">
        <v>47</v>
      </c>
      <c r="H3417" s="10" t="str">
        <f>VLOOKUP(G3417,Config!$E$2:$F$17,2,FALSE)</f>
        <v>ts</v>
      </c>
      <c r="I3417" s="6">
        <v>1</v>
      </c>
      <c r="J3417" s="6"/>
      <c r="K3417" s="12" t="s">
        <v>77</v>
      </c>
      <c r="L3417" s="6" t="s">
        <v>4078</v>
      </c>
      <c r="M3417" s="10"/>
      <c r="N3417" s="11"/>
    </row>
    <row r="3418" spans="1:14">
      <c r="A3418" s="5" t="s">
        <v>3047</v>
      </c>
      <c r="B3418" s="5" t="s">
        <v>1792</v>
      </c>
      <c r="C3418" s="10" t="s">
        <v>959</v>
      </c>
      <c r="D3418" s="10" t="s">
        <v>960</v>
      </c>
      <c r="E3418" s="11" t="s">
        <v>3324</v>
      </c>
      <c r="F3418" s="6" t="s">
        <v>2698</v>
      </c>
      <c r="G3418" s="6" t="s">
        <v>15</v>
      </c>
      <c r="H3418" s="10" t="str">
        <f>VLOOKUP(G3418,Config!$E$2:$F$17,2,FALSE)</f>
        <v>str</v>
      </c>
      <c r="I3418" s="6">
        <v>1</v>
      </c>
      <c r="J3418" s="6"/>
      <c r="K3418" s="12" t="s">
        <v>77</v>
      </c>
      <c r="L3418" s="6" t="s">
        <v>4078</v>
      </c>
      <c r="M3418" s="10"/>
      <c r="N3418" s="11"/>
    </row>
    <row r="3419" spans="1:14">
      <c r="A3419" s="5" t="s">
        <v>3047</v>
      </c>
      <c r="B3419" s="5" t="s">
        <v>1793</v>
      </c>
      <c r="C3419" s="10" t="s">
        <v>959</v>
      </c>
      <c r="D3419" s="10" t="s">
        <v>960</v>
      </c>
      <c r="E3419" s="11" t="s">
        <v>3324</v>
      </c>
      <c r="F3419" s="6" t="s">
        <v>2699</v>
      </c>
      <c r="G3419" s="6" t="s">
        <v>46</v>
      </c>
      <c r="H3419" s="10" t="str">
        <f>VLOOKUP(G3419,Config!$E$2:$F$17,2,FALSE)</f>
        <v>dt</v>
      </c>
      <c r="I3419" s="6">
        <v>1</v>
      </c>
      <c r="J3419" s="6"/>
      <c r="K3419" s="12" t="s">
        <v>77</v>
      </c>
      <c r="L3419" s="6" t="s">
        <v>4078</v>
      </c>
      <c r="M3419" s="10"/>
      <c r="N3419" s="11"/>
    </row>
    <row r="3420" spans="1:14">
      <c r="A3420" s="5" t="s">
        <v>3047</v>
      </c>
      <c r="B3420" s="5" t="s">
        <v>1794</v>
      </c>
      <c r="C3420" s="10" t="s">
        <v>959</v>
      </c>
      <c r="D3420" s="10" t="s">
        <v>960</v>
      </c>
      <c r="E3420" s="11" t="s">
        <v>3324</v>
      </c>
      <c r="F3420" s="6" t="s">
        <v>2700</v>
      </c>
      <c r="G3420" s="6" t="s">
        <v>15</v>
      </c>
      <c r="H3420" s="10" t="str">
        <f>VLOOKUP(G3420,Config!$E$2:$F$17,2,FALSE)</f>
        <v>str</v>
      </c>
      <c r="I3420" s="6">
        <v>1</v>
      </c>
      <c r="J3420" s="6"/>
      <c r="K3420" s="12" t="s">
        <v>77</v>
      </c>
      <c r="L3420" s="6" t="s">
        <v>4078</v>
      </c>
      <c r="M3420" s="10"/>
      <c r="N3420" s="11"/>
    </row>
    <row r="3421" spans="1:14">
      <c r="A3421" s="5" t="s">
        <v>3047</v>
      </c>
      <c r="B3421" s="5" t="s">
        <v>1795</v>
      </c>
      <c r="C3421" s="10" t="s">
        <v>959</v>
      </c>
      <c r="D3421" s="10" t="s">
        <v>960</v>
      </c>
      <c r="E3421" s="11" t="s">
        <v>3324</v>
      </c>
      <c r="F3421" s="6" t="s">
        <v>2701</v>
      </c>
      <c r="G3421" s="6" t="s">
        <v>47</v>
      </c>
      <c r="H3421" s="10" t="str">
        <f>VLOOKUP(G3421,Config!$E$2:$F$17,2,FALSE)</f>
        <v>ts</v>
      </c>
      <c r="I3421" s="6">
        <v>1</v>
      </c>
      <c r="J3421" s="6"/>
      <c r="K3421" s="12" t="s">
        <v>77</v>
      </c>
      <c r="L3421" s="6" t="s">
        <v>4078</v>
      </c>
      <c r="M3421" s="10"/>
      <c r="N3421" s="11"/>
    </row>
    <row r="3422" spans="1:14">
      <c r="A3422" s="5" t="s">
        <v>3047</v>
      </c>
      <c r="B3422" s="5" t="s">
        <v>1796</v>
      </c>
      <c r="C3422" s="10" t="s">
        <v>959</v>
      </c>
      <c r="D3422" s="10" t="s">
        <v>960</v>
      </c>
      <c r="E3422" s="11" t="s">
        <v>3324</v>
      </c>
      <c r="F3422" s="6" t="s">
        <v>2702</v>
      </c>
      <c r="G3422" s="6" t="s">
        <v>15</v>
      </c>
      <c r="H3422" s="10" t="str">
        <f>VLOOKUP(G3422,Config!$E$2:$F$17,2,FALSE)</f>
        <v>str</v>
      </c>
      <c r="I3422" s="6">
        <v>1</v>
      </c>
      <c r="J3422" s="6"/>
      <c r="K3422" s="12" t="s">
        <v>77</v>
      </c>
      <c r="L3422" s="6" t="s">
        <v>4078</v>
      </c>
      <c r="M3422" s="10"/>
      <c r="N3422" s="11"/>
    </row>
    <row r="3423" spans="1:14">
      <c r="A3423" s="5" t="s">
        <v>3047</v>
      </c>
      <c r="B3423" s="5" t="s">
        <v>1797</v>
      </c>
      <c r="C3423" s="10" t="s">
        <v>959</v>
      </c>
      <c r="D3423" s="10" t="s">
        <v>960</v>
      </c>
      <c r="E3423" s="11" t="s">
        <v>3324</v>
      </c>
      <c r="F3423" s="6" t="s">
        <v>2703</v>
      </c>
      <c r="G3423" s="6" t="s">
        <v>15</v>
      </c>
      <c r="H3423" s="10" t="str">
        <f>VLOOKUP(G3423,Config!$E$2:$F$17,2,FALSE)</f>
        <v>str</v>
      </c>
      <c r="I3423" s="6">
        <v>1</v>
      </c>
      <c r="J3423" s="6"/>
      <c r="K3423" s="12" t="s">
        <v>77</v>
      </c>
      <c r="L3423" s="6" t="s">
        <v>4078</v>
      </c>
      <c r="M3423" s="10"/>
      <c r="N3423" s="11"/>
    </row>
    <row r="3424" spans="1:14">
      <c r="A3424" s="5" t="s">
        <v>3047</v>
      </c>
      <c r="B3424" s="5" t="s">
        <v>1798</v>
      </c>
      <c r="C3424" s="10" t="s">
        <v>959</v>
      </c>
      <c r="D3424" s="10" t="s">
        <v>960</v>
      </c>
      <c r="E3424" s="11" t="s">
        <v>3324</v>
      </c>
      <c r="F3424" s="6" t="s">
        <v>2704</v>
      </c>
      <c r="G3424" s="6" t="s">
        <v>47</v>
      </c>
      <c r="H3424" s="10" t="str">
        <f>VLOOKUP(G3424,Config!$E$2:$F$17,2,FALSE)</f>
        <v>ts</v>
      </c>
      <c r="I3424" s="6">
        <v>1</v>
      </c>
      <c r="J3424" s="6"/>
      <c r="K3424" s="12" t="s">
        <v>77</v>
      </c>
      <c r="L3424" s="6" t="s">
        <v>4078</v>
      </c>
      <c r="M3424" s="10"/>
      <c r="N3424" s="11"/>
    </row>
    <row r="3425" spans="1:14">
      <c r="A3425" s="5" t="s">
        <v>3047</v>
      </c>
      <c r="B3425" s="5" t="s">
        <v>1799</v>
      </c>
      <c r="C3425" s="10" t="s">
        <v>959</v>
      </c>
      <c r="D3425" s="10" t="s">
        <v>960</v>
      </c>
      <c r="E3425" s="11" t="s">
        <v>3324</v>
      </c>
      <c r="F3425" s="6" t="s">
        <v>2705</v>
      </c>
      <c r="G3425" s="6" t="s">
        <v>15</v>
      </c>
      <c r="H3425" s="10" t="str">
        <f>VLOOKUP(G3425,Config!$E$2:$F$17,2,FALSE)</f>
        <v>str</v>
      </c>
      <c r="I3425" s="6">
        <v>1</v>
      </c>
      <c r="J3425" s="6"/>
      <c r="K3425" s="12" t="s">
        <v>77</v>
      </c>
      <c r="L3425" s="6" t="s">
        <v>4078</v>
      </c>
      <c r="M3425" s="10"/>
      <c r="N3425" s="11"/>
    </row>
    <row r="3426" spans="1:14">
      <c r="A3426" s="5" t="s">
        <v>3047</v>
      </c>
      <c r="B3426" s="5" t="s">
        <v>1800</v>
      </c>
      <c r="C3426" s="10" t="s">
        <v>959</v>
      </c>
      <c r="D3426" s="10" t="s">
        <v>960</v>
      </c>
      <c r="E3426" s="11" t="s">
        <v>3324</v>
      </c>
      <c r="F3426" s="6" t="s">
        <v>2706</v>
      </c>
      <c r="G3426" s="6" t="s">
        <v>47</v>
      </c>
      <c r="H3426" s="10" t="str">
        <f>VLOOKUP(G3426,Config!$E$2:$F$17,2,FALSE)</f>
        <v>ts</v>
      </c>
      <c r="I3426" s="6">
        <v>1</v>
      </c>
      <c r="J3426" s="6"/>
      <c r="K3426" s="12" t="s">
        <v>77</v>
      </c>
      <c r="L3426" s="6" t="s">
        <v>4078</v>
      </c>
      <c r="M3426" s="10"/>
      <c r="N3426" s="11"/>
    </row>
    <row r="3427" spans="1:14">
      <c r="A3427" s="5" t="s">
        <v>3047</v>
      </c>
      <c r="B3427" s="5" t="s">
        <v>1801</v>
      </c>
      <c r="C3427" s="10" t="s">
        <v>959</v>
      </c>
      <c r="D3427" s="10" t="s">
        <v>960</v>
      </c>
      <c r="E3427" s="11" t="s">
        <v>3324</v>
      </c>
      <c r="F3427" s="6" t="s">
        <v>208</v>
      </c>
      <c r="G3427" s="6" t="s">
        <v>15</v>
      </c>
      <c r="H3427" s="10" t="str">
        <f>VLOOKUP(G3427,Config!$E$2:$F$17,2,FALSE)</f>
        <v>str</v>
      </c>
      <c r="I3427" s="6">
        <v>1</v>
      </c>
      <c r="J3427" s="6"/>
      <c r="K3427" s="12" t="s">
        <v>77</v>
      </c>
      <c r="L3427" s="6" t="s">
        <v>4078</v>
      </c>
      <c r="M3427" s="10"/>
      <c r="N3427" s="11"/>
    </row>
    <row r="3428" spans="1:14">
      <c r="A3428" s="5" t="s">
        <v>3047</v>
      </c>
      <c r="B3428" s="5" t="s">
        <v>1802</v>
      </c>
      <c r="C3428" s="10" t="s">
        <v>959</v>
      </c>
      <c r="D3428" s="10" t="s">
        <v>960</v>
      </c>
      <c r="E3428" s="11" t="s">
        <v>3324</v>
      </c>
      <c r="F3428" s="6" t="s">
        <v>2472</v>
      </c>
      <c r="G3428" s="6" t="s">
        <v>15</v>
      </c>
      <c r="H3428" s="10" t="str">
        <f>VLOOKUP(G3428,Config!$E$2:$F$17,2,FALSE)</f>
        <v>str</v>
      </c>
      <c r="I3428" s="6">
        <v>1</v>
      </c>
      <c r="J3428" s="6"/>
      <c r="K3428" s="12" t="s">
        <v>77</v>
      </c>
      <c r="L3428" s="6" t="s">
        <v>4078</v>
      </c>
      <c r="M3428" s="10"/>
      <c r="N3428" s="11"/>
    </row>
    <row r="3429" spans="1:14">
      <c r="A3429" s="5" t="s">
        <v>3047</v>
      </c>
      <c r="B3429" s="5" t="s">
        <v>1803</v>
      </c>
      <c r="C3429" s="10" t="s">
        <v>959</v>
      </c>
      <c r="D3429" s="10" t="s">
        <v>960</v>
      </c>
      <c r="E3429" s="11" t="s">
        <v>3324</v>
      </c>
      <c r="F3429" s="6" t="s">
        <v>2707</v>
      </c>
      <c r="G3429" s="6" t="s">
        <v>15</v>
      </c>
      <c r="H3429" s="10" t="str">
        <f>VLOOKUP(G3429,Config!$E$2:$F$17,2,FALSE)</f>
        <v>str</v>
      </c>
      <c r="I3429" s="6">
        <v>1</v>
      </c>
      <c r="J3429" s="6"/>
      <c r="K3429" s="12" t="s">
        <v>77</v>
      </c>
      <c r="L3429" s="6" t="s">
        <v>4078</v>
      </c>
      <c r="M3429" s="10"/>
      <c r="N3429" s="11"/>
    </row>
    <row r="3430" spans="1:14">
      <c r="A3430" s="5" t="s">
        <v>3047</v>
      </c>
      <c r="B3430" s="5" t="s">
        <v>1804</v>
      </c>
      <c r="C3430" s="10" t="s">
        <v>959</v>
      </c>
      <c r="D3430" s="10" t="s">
        <v>960</v>
      </c>
      <c r="E3430" s="11" t="s">
        <v>3324</v>
      </c>
      <c r="F3430" s="6" t="s">
        <v>2708</v>
      </c>
      <c r="G3430" s="6" t="s">
        <v>15</v>
      </c>
      <c r="H3430" s="10" t="str">
        <f>VLOOKUP(G3430,Config!$E$2:$F$17,2,FALSE)</f>
        <v>str</v>
      </c>
      <c r="I3430" s="6">
        <v>1</v>
      </c>
      <c r="J3430" s="6"/>
      <c r="K3430" s="12" t="s">
        <v>77</v>
      </c>
      <c r="L3430" s="6" t="s">
        <v>4078</v>
      </c>
      <c r="M3430" s="10"/>
      <c r="N3430" s="11"/>
    </row>
    <row r="3431" spans="1:14">
      <c r="A3431" s="5" t="s">
        <v>3047</v>
      </c>
      <c r="B3431" s="5" t="s">
        <v>1805</v>
      </c>
      <c r="C3431" s="10" t="s">
        <v>959</v>
      </c>
      <c r="D3431" s="10" t="s">
        <v>960</v>
      </c>
      <c r="E3431" s="11" t="s">
        <v>3324</v>
      </c>
      <c r="F3431" s="6" t="s">
        <v>2709</v>
      </c>
      <c r="G3431" s="6" t="s">
        <v>15</v>
      </c>
      <c r="H3431" s="10" t="str">
        <f>VLOOKUP(G3431,Config!$E$2:$F$17,2,FALSE)</f>
        <v>str</v>
      </c>
      <c r="I3431" s="6">
        <v>1</v>
      </c>
      <c r="J3431" s="6"/>
      <c r="K3431" s="12" t="s">
        <v>77</v>
      </c>
      <c r="L3431" s="6" t="s">
        <v>4078</v>
      </c>
      <c r="M3431" s="10"/>
      <c r="N3431" s="11"/>
    </row>
    <row r="3432" spans="1:14">
      <c r="A3432" s="5" t="s">
        <v>3047</v>
      </c>
      <c r="B3432" s="5" t="s">
        <v>1164</v>
      </c>
      <c r="C3432" s="10" t="s">
        <v>959</v>
      </c>
      <c r="D3432" s="10" t="s">
        <v>960</v>
      </c>
      <c r="E3432" s="11" t="s">
        <v>3324</v>
      </c>
      <c r="F3432" s="6" t="s">
        <v>2222</v>
      </c>
      <c r="G3432" s="6" t="s">
        <v>46</v>
      </c>
      <c r="H3432" s="10" t="str">
        <f>VLOOKUP(G3432,Config!$E$2:$F$17,2,FALSE)</f>
        <v>dt</v>
      </c>
      <c r="I3432" s="6">
        <v>1</v>
      </c>
      <c r="J3432" s="6"/>
      <c r="K3432" s="12" t="s">
        <v>77</v>
      </c>
      <c r="L3432" s="6" t="s">
        <v>4078</v>
      </c>
      <c r="M3432" s="10"/>
      <c r="N3432" s="11"/>
    </row>
    <row r="3433" spans="1:14">
      <c r="A3433" s="5" t="s">
        <v>3047</v>
      </c>
      <c r="B3433" s="5" t="s">
        <v>1806</v>
      </c>
      <c r="C3433" s="10" t="s">
        <v>959</v>
      </c>
      <c r="D3433" s="10" t="s">
        <v>960</v>
      </c>
      <c r="E3433" s="11" t="s">
        <v>3324</v>
      </c>
      <c r="F3433" s="6" t="s">
        <v>2710</v>
      </c>
      <c r="G3433" s="6" t="s">
        <v>15</v>
      </c>
      <c r="H3433" s="10" t="str">
        <f>VLOOKUP(G3433,Config!$E$2:$F$17,2,FALSE)</f>
        <v>str</v>
      </c>
      <c r="I3433" s="6">
        <v>0</v>
      </c>
      <c r="J3433" s="6"/>
      <c r="K3433" s="12" t="s">
        <v>77</v>
      </c>
      <c r="L3433" s="6" t="s">
        <v>4078</v>
      </c>
      <c r="M3433" s="10"/>
      <c r="N3433" s="11"/>
    </row>
    <row r="3434" spans="1:14">
      <c r="A3434" s="5" t="s">
        <v>3047</v>
      </c>
      <c r="B3434" s="5" t="s">
        <v>1807</v>
      </c>
      <c r="C3434" s="10" t="s">
        <v>959</v>
      </c>
      <c r="D3434" s="10" t="s">
        <v>960</v>
      </c>
      <c r="E3434" s="11" t="s">
        <v>3324</v>
      </c>
      <c r="F3434" s="6" t="s">
        <v>2711</v>
      </c>
      <c r="G3434" s="6" t="s">
        <v>15</v>
      </c>
      <c r="H3434" s="10" t="str">
        <f>VLOOKUP(G3434,Config!$E$2:$F$17,2,FALSE)</f>
        <v>str</v>
      </c>
      <c r="I3434" s="6">
        <v>0</v>
      </c>
      <c r="J3434" s="6"/>
      <c r="K3434" s="12" t="s">
        <v>77</v>
      </c>
      <c r="L3434" s="6" t="s">
        <v>4078</v>
      </c>
      <c r="M3434" s="10"/>
      <c r="N3434" s="11"/>
    </row>
    <row r="3435" spans="1:14">
      <c r="A3435" s="5" t="s">
        <v>3047</v>
      </c>
      <c r="B3435" s="5" t="s">
        <v>1808</v>
      </c>
      <c r="C3435" s="10" t="s">
        <v>959</v>
      </c>
      <c r="D3435" s="10" t="s">
        <v>960</v>
      </c>
      <c r="E3435" s="11" t="s">
        <v>3324</v>
      </c>
      <c r="F3435" s="6" t="s">
        <v>213</v>
      </c>
      <c r="G3435" s="6" t="s">
        <v>15</v>
      </c>
      <c r="H3435" s="10" t="str">
        <f>VLOOKUP(G3435,Config!$E$2:$F$17,2,FALSE)</f>
        <v>str</v>
      </c>
      <c r="I3435" s="6">
        <v>1</v>
      </c>
      <c r="J3435" s="6"/>
      <c r="K3435" s="12" t="s">
        <v>77</v>
      </c>
      <c r="L3435" s="6" t="s">
        <v>4078</v>
      </c>
      <c r="M3435" s="10"/>
      <c r="N3435" s="11"/>
    </row>
    <row r="3436" spans="1:14">
      <c r="A3436" s="5" t="s">
        <v>3047</v>
      </c>
      <c r="B3436" s="5" t="s">
        <v>1809</v>
      </c>
      <c r="C3436" s="10" t="s">
        <v>959</v>
      </c>
      <c r="D3436" s="10" t="s">
        <v>960</v>
      </c>
      <c r="E3436" s="11" t="s">
        <v>3324</v>
      </c>
      <c r="F3436" s="6" t="s">
        <v>2712</v>
      </c>
      <c r="G3436" s="6" t="s">
        <v>15</v>
      </c>
      <c r="H3436" s="10" t="str">
        <f>VLOOKUP(G3436,Config!$E$2:$F$17,2,FALSE)</f>
        <v>str</v>
      </c>
      <c r="I3436" s="6">
        <v>1</v>
      </c>
      <c r="J3436" s="6"/>
      <c r="K3436" s="12" t="s">
        <v>77</v>
      </c>
      <c r="L3436" s="6" t="s">
        <v>4078</v>
      </c>
      <c r="M3436" s="10"/>
      <c r="N3436" s="11"/>
    </row>
    <row r="3437" spans="1:14">
      <c r="A3437" s="5" t="s">
        <v>3047</v>
      </c>
      <c r="B3437" s="5" t="s">
        <v>1131</v>
      </c>
      <c r="C3437" s="10" t="s">
        <v>959</v>
      </c>
      <c r="D3437" s="10" t="s">
        <v>960</v>
      </c>
      <c r="E3437" s="11" t="s">
        <v>3324</v>
      </c>
      <c r="F3437" s="6" t="s">
        <v>2194</v>
      </c>
      <c r="G3437" s="6" t="s">
        <v>15</v>
      </c>
      <c r="H3437" s="10" t="str">
        <f>VLOOKUP(G3437,Config!$E$2:$F$17,2,FALSE)</f>
        <v>str</v>
      </c>
      <c r="I3437" s="6">
        <v>1</v>
      </c>
      <c r="J3437" s="6"/>
      <c r="K3437" s="12" t="s">
        <v>77</v>
      </c>
      <c r="L3437" s="6" t="s">
        <v>4078</v>
      </c>
      <c r="M3437" s="10"/>
      <c r="N3437" s="11"/>
    </row>
    <row r="3438" spans="1:14">
      <c r="A3438" s="5" t="s">
        <v>3047</v>
      </c>
      <c r="B3438" s="5" t="s">
        <v>1132</v>
      </c>
      <c r="C3438" s="10" t="s">
        <v>959</v>
      </c>
      <c r="D3438" s="10" t="s">
        <v>960</v>
      </c>
      <c r="E3438" s="11" t="s">
        <v>3324</v>
      </c>
      <c r="F3438" s="6" t="s">
        <v>2195</v>
      </c>
      <c r="G3438" s="6" t="s">
        <v>15</v>
      </c>
      <c r="H3438" s="10" t="str">
        <f>VLOOKUP(G3438,Config!$E$2:$F$17,2,FALSE)</f>
        <v>str</v>
      </c>
      <c r="I3438" s="6">
        <v>1</v>
      </c>
      <c r="J3438" s="6"/>
      <c r="K3438" s="12" t="s">
        <v>77</v>
      </c>
      <c r="L3438" s="6" t="s">
        <v>4078</v>
      </c>
      <c r="M3438" s="10"/>
      <c r="N3438" s="11"/>
    </row>
    <row r="3439" spans="1:14">
      <c r="A3439" s="5" t="s">
        <v>3047</v>
      </c>
      <c r="B3439" s="5" t="s">
        <v>1133</v>
      </c>
      <c r="C3439" s="10" t="s">
        <v>959</v>
      </c>
      <c r="D3439" s="10" t="s">
        <v>960</v>
      </c>
      <c r="E3439" s="11" t="s">
        <v>3324</v>
      </c>
      <c r="F3439" s="6" t="s">
        <v>151</v>
      </c>
      <c r="G3439" s="6" t="s">
        <v>15</v>
      </c>
      <c r="H3439" s="10" t="str">
        <f>VLOOKUP(G3439,Config!$E$2:$F$17,2,FALSE)</f>
        <v>str</v>
      </c>
      <c r="I3439" s="6">
        <v>1</v>
      </c>
      <c r="J3439" s="6"/>
      <c r="K3439" s="12" t="s">
        <v>77</v>
      </c>
      <c r="L3439" s="6" t="s">
        <v>4078</v>
      </c>
      <c r="M3439" s="10"/>
      <c r="N3439" s="11"/>
    </row>
    <row r="3440" spans="1:14">
      <c r="A3440" s="5" t="s">
        <v>3047</v>
      </c>
      <c r="B3440" s="5" t="s">
        <v>1134</v>
      </c>
      <c r="C3440" s="10" t="s">
        <v>959</v>
      </c>
      <c r="D3440" s="10" t="s">
        <v>960</v>
      </c>
      <c r="E3440" s="11" t="s">
        <v>3324</v>
      </c>
      <c r="F3440" s="6" t="s">
        <v>153</v>
      </c>
      <c r="G3440" s="6" t="s">
        <v>15</v>
      </c>
      <c r="H3440" s="10" t="str">
        <f>VLOOKUP(G3440,Config!$E$2:$F$17,2,FALSE)</f>
        <v>str</v>
      </c>
      <c r="I3440" s="6">
        <v>1</v>
      </c>
      <c r="J3440" s="6"/>
      <c r="K3440" s="12" t="s">
        <v>77</v>
      </c>
      <c r="L3440" s="6" t="s">
        <v>4078</v>
      </c>
      <c r="M3440" s="10"/>
      <c r="N3440" s="11"/>
    </row>
    <row r="3441" spans="1:14">
      <c r="A3441" s="5" t="s">
        <v>3047</v>
      </c>
      <c r="B3441" s="5" t="s">
        <v>1135</v>
      </c>
      <c r="C3441" s="10" t="s">
        <v>959</v>
      </c>
      <c r="D3441" s="10" t="s">
        <v>960</v>
      </c>
      <c r="E3441" s="11" t="s">
        <v>3324</v>
      </c>
      <c r="F3441" s="6" t="s">
        <v>2196</v>
      </c>
      <c r="G3441" s="6" t="s">
        <v>15</v>
      </c>
      <c r="H3441" s="10" t="str">
        <f>VLOOKUP(G3441,Config!$E$2:$F$17,2,FALSE)</f>
        <v>str</v>
      </c>
      <c r="I3441" s="6">
        <v>1</v>
      </c>
      <c r="J3441" s="6"/>
      <c r="K3441" s="12" t="s">
        <v>77</v>
      </c>
      <c r="L3441" s="6" t="s">
        <v>4078</v>
      </c>
      <c r="M3441" s="10"/>
      <c r="N3441" s="11"/>
    </row>
    <row r="3442" spans="1:14">
      <c r="A3442" s="5" t="s">
        <v>3047</v>
      </c>
      <c r="B3442" s="5" t="s">
        <v>1124</v>
      </c>
      <c r="C3442" s="10" t="s">
        <v>959</v>
      </c>
      <c r="D3442" s="10" t="s">
        <v>960</v>
      </c>
      <c r="E3442" s="11" t="s">
        <v>3324</v>
      </c>
      <c r="F3442" s="6" t="s">
        <v>2187</v>
      </c>
      <c r="G3442" s="6" t="s">
        <v>15</v>
      </c>
      <c r="H3442" s="10" t="str">
        <f>VLOOKUP(G3442,Config!$E$2:$F$17,2,FALSE)</f>
        <v>str</v>
      </c>
      <c r="I3442" s="6">
        <v>1</v>
      </c>
      <c r="J3442" s="6"/>
      <c r="K3442" s="12" t="s">
        <v>77</v>
      </c>
      <c r="L3442" s="6" t="s">
        <v>4078</v>
      </c>
      <c r="M3442" s="10"/>
      <c r="N3442" s="11"/>
    </row>
    <row r="3443" spans="1:14">
      <c r="A3443" s="5" t="s">
        <v>3047</v>
      </c>
      <c r="B3443" s="5" t="s">
        <v>1810</v>
      </c>
      <c r="C3443" s="10" t="s">
        <v>959</v>
      </c>
      <c r="D3443" s="10" t="s">
        <v>960</v>
      </c>
      <c r="E3443" s="11" t="s">
        <v>3324</v>
      </c>
      <c r="F3443" s="6" t="s">
        <v>2713</v>
      </c>
      <c r="G3443" s="6" t="s">
        <v>15</v>
      </c>
      <c r="H3443" s="10" t="str">
        <f>VLOOKUP(G3443,Config!$E$2:$F$17,2,FALSE)</f>
        <v>str</v>
      </c>
      <c r="I3443" s="6">
        <v>1</v>
      </c>
      <c r="J3443" s="6"/>
      <c r="K3443" s="12" t="s">
        <v>77</v>
      </c>
      <c r="L3443" s="6" t="s">
        <v>4078</v>
      </c>
      <c r="M3443" s="10"/>
      <c r="N3443" s="11"/>
    </row>
    <row r="3444" spans="1:14">
      <c r="A3444" s="5" t="s">
        <v>3047</v>
      </c>
      <c r="B3444" s="5" t="s">
        <v>1811</v>
      </c>
      <c r="C3444" s="10" t="s">
        <v>959</v>
      </c>
      <c r="D3444" s="10" t="s">
        <v>960</v>
      </c>
      <c r="E3444" s="11" t="s">
        <v>3324</v>
      </c>
      <c r="F3444" s="6" t="s">
        <v>2714</v>
      </c>
      <c r="G3444" s="6" t="s">
        <v>71</v>
      </c>
      <c r="H3444" s="10" t="str">
        <f>VLOOKUP(G3444,Config!$E$2:$F$17,2,FALSE)</f>
        <v>dbl</v>
      </c>
      <c r="I3444" s="6">
        <v>1</v>
      </c>
      <c r="J3444" s="6"/>
      <c r="K3444" s="12" t="s">
        <v>77</v>
      </c>
      <c r="L3444" s="6" t="s">
        <v>4078</v>
      </c>
      <c r="M3444" s="10"/>
      <c r="N3444" s="11"/>
    </row>
    <row r="3445" spans="1:14">
      <c r="A3445" s="5" t="s">
        <v>3047</v>
      </c>
      <c r="B3445" s="5" t="s">
        <v>1812</v>
      </c>
      <c r="C3445" s="10" t="s">
        <v>959</v>
      </c>
      <c r="D3445" s="10" t="s">
        <v>960</v>
      </c>
      <c r="E3445" s="11" t="s">
        <v>3324</v>
      </c>
      <c r="F3445" s="6" t="s">
        <v>2715</v>
      </c>
      <c r="G3445" s="6" t="s">
        <v>71</v>
      </c>
      <c r="H3445" s="10" t="str">
        <f>VLOOKUP(G3445,Config!$E$2:$F$17,2,FALSE)</f>
        <v>dbl</v>
      </c>
      <c r="I3445" s="6">
        <v>1</v>
      </c>
      <c r="J3445" s="6"/>
      <c r="K3445" s="12" t="s">
        <v>77</v>
      </c>
      <c r="L3445" s="6" t="s">
        <v>4078</v>
      </c>
      <c r="M3445" s="10"/>
      <c r="N3445" s="11"/>
    </row>
    <row r="3446" spans="1:14">
      <c r="A3446" s="5" t="s">
        <v>3047</v>
      </c>
      <c r="B3446" s="5" t="s">
        <v>1813</v>
      </c>
      <c r="C3446" s="10" t="s">
        <v>959</v>
      </c>
      <c r="D3446" s="10" t="s">
        <v>960</v>
      </c>
      <c r="E3446" s="11" t="s">
        <v>3324</v>
      </c>
      <c r="F3446" s="6" t="s">
        <v>2716</v>
      </c>
      <c r="G3446" s="6" t="s">
        <v>3763</v>
      </c>
      <c r="H3446" s="10" t="str">
        <f>VLOOKUP(G3446,Config!$E$2:$F$17,2,FALSE)</f>
        <v>lng</v>
      </c>
      <c r="I3446" s="6">
        <v>1</v>
      </c>
      <c r="J3446" s="6"/>
      <c r="K3446" s="12" t="s">
        <v>77</v>
      </c>
      <c r="L3446" s="6" t="s">
        <v>4078</v>
      </c>
      <c r="M3446" s="10"/>
      <c r="N3446" s="11"/>
    </row>
    <row r="3447" spans="1:14">
      <c r="A3447" s="5" t="s">
        <v>3047</v>
      </c>
      <c r="B3447" s="5" t="s">
        <v>1814</v>
      </c>
      <c r="C3447" s="10" t="s">
        <v>959</v>
      </c>
      <c r="D3447" s="10" t="s">
        <v>960</v>
      </c>
      <c r="E3447" s="11" t="s">
        <v>3324</v>
      </c>
      <c r="F3447" s="6" t="s">
        <v>2717</v>
      </c>
      <c r="G3447" s="6" t="s">
        <v>71</v>
      </c>
      <c r="H3447" s="10" t="str">
        <f>VLOOKUP(G3447,Config!$E$2:$F$17,2,FALSE)</f>
        <v>dbl</v>
      </c>
      <c r="I3447" s="6">
        <v>1</v>
      </c>
      <c r="J3447" s="6"/>
      <c r="K3447" s="12" t="s">
        <v>77</v>
      </c>
      <c r="L3447" s="6" t="s">
        <v>4078</v>
      </c>
      <c r="M3447" s="10"/>
      <c r="N3447" s="11"/>
    </row>
    <row r="3448" spans="1:14">
      <c r="A3448" s="5" t="s">
        <v>3047</v>
      </c>
      <c r="B3448" s="5" t="s">
        <v>1156</v>
      </c>
      <c r="C3448" s="10" t="s">
        <v>959</v>
      </c>
      <c r="D3448" s="10" t="s">
        <v>960</v>
      </c>
      <c r="E3448" s="11" t="s">
        <v>3324</v>
      </c>
      <c r="F3448" s="6" t="s">
        <v>2214</v>
      </c>
      <c r="G3448" s="6" t="s">
        <v>71</v>
      </c>
      <c r="H3448" s="10" t="str">
        <f>VLOOKUP(G3448,Config!$E$2:$F$17,2,FALSE)</f>
        <v>dbl</v>
      </c>
      <c r="I3448" s="6">
        <v>1</v>
      </c>
      <c r="J3448" s="6"/>
      <c r="K3448" s="12" t="s">
        <v>77</v>
      </c>
      <c r="L3448" s="6" t="s">
        <v>4078</v>
      </c>
      <c r="M3448" s="10"/>
      <c r="N3448" s="11"/>
    </row>
    <row r="3449" spans="1:14">
      <c r="A3449" s="5" t="s">
        <v>3047</v>
      </c>
      <c r="B3449" s="5" t="s">
        <v>1546</v>
      </c>
      <c r="C3449" s="10" t="s">
        <v>959</v>
      </c>
      <c r="D3449" s="10" t="s">
        <v>960</v>
      </c>
      <c r="E3449" s="11" t="s">
        <v>3324</v>
      </c>
      <c r="F3449" s="6" t="s">
        <v>2535</v>
      </c>
      <c r="G3449" s="6" t="s">
        <v>71</v>
      </c>
      <c r="H3449" s="10" t="str">
        <f>VLOOKUP(G3449,Config!$E$2:$F$17,2,FALSE)</f>
        <v>dbl</v>
      </c>
      <c r="I3449" s="6">
        <v>1</v>
      </c>
      <c r="J3449" s="6"/>
      <c r="K3449" s="12" t="s">
        <v>77</v>
      </c>
      <c r="L3449" s="6" t="s">
        <v>4078</v>
      </c>
      <c r="M3449" s="10"/>
      <c r="N3449" s="11"/>
    </row>
    <row r="3450" spans="1:14">
      <c r="A3450" s="5" t="s">
        <v>3047</v>
      </c>
      <c r="B3450" s="5" t="s">
        <v>1815</v>
      </c>
      <c r="C3450" s="10" t="s">
        <v>959</v>
      </c>
      <c r="D3450" s="10" t="s">
        <v>960</v>
      </c>
      <c r="E3450" s="11" t="s">
        <v>3324</v>
      </c>
      <c r="F3450" s="6" t="s">
        <v>2718</v>
      </c>
      <c r="G3450" s="6" t="s">
        <v>71</v>
      </c>
      <c r="H3450" s="10" t="str">
        <f>VLOOKUP(G3450,Config!$E$2:$F$17,2,FALSE)</f>
        <v>dbl</v>
      </c>
      <c r="I3450" s="6">
        <v>1</v>
      </c>
      <c r="J3450" s="6"/>
      <c r="K3450" s="12" t="s">
        <v>77</v>
      </c>
      <c r="L3450" s="6" t="s">
        <v>4078</v>
      </c>
      <c r="M3450" s="10"/>
      <c r="N3450" s="11"/>
    </row>
    <row r="3451" spans="1:14">
      <c r="A3451" s="5" t="s">
        <v>3047</v>
      </c>
      <c r="B3451" s="5" t="s">
        <v>1160</v>
      </c>
      <c r="C3451" s="10" t="s">
        <v>959</v>
      </c>
      <c r="D3451" s="10" t="s">
        <v>960</v>
      </c>
      <c r="E3451" s="11" t="s">
        <v>3324</v>
      </c>
      <c r="F3451" s="6" t="s">
        <v>2218</v>
      </c>
      <c r="G3451" s="6" t="s">
        <v>15</v>
      </c>
      <c r="H3451" s="10" t="str">
        <f>VLOOKUP(G3451,Config!$E$2:$F$17,2,FALSE)</f>
        <v>str</v>
      </c>
      <c r="I3451" s="6">
        <v>1</v>
      </c>
      <c r="J3451" s="6"/>
      <c r="K3451" s="12" t="s">
        <v>77</v>
      </c>
      <c r="L3451" s="6" t="s">
        <v>4078</v>
      </c>
      <c r="M3451" s="10"/>
      <c r="N3451" s="11"/>
    </row>
    <row r="3452" spans="1:14">
      <c r="A3452" s="5" t="s">
        <v>3047</v>
      </c>
      <c r="B3452" s="5" t="s">
        <v>1167</v>
      </c>
      <c r="C3452" s="10" t="s">
        <v>959</v>
      </c>
      <c r="D3452" s="10" t="s">
        <v>960</v>
      </c>
      <c r="E3452" s="11" t="s">
        <v>3324</v>
      </c>
      <c r="F3452" s="6" t="s">
        <v>2224</v>
      </c>
      <c r="G3452" s="6" t="s">
        <v>15</v>
      </c>
      <c r="H3452" s="10" t="str">
        <f>VLOOKUP(G3452,Config!$E$2:$F$17,2,FALSE)</f>
        <v>str</v>
      </c>
      <c r="I3452" s="6">
        <v>1</v>
      </c>
      <c r="J3452" s="6"/>
      <c r="K3452" s="12" t="s">
        <v>77</v>
      </c>
      <c r="L3452" s="6" t="s">
        <v>4078</v>
      </c>
      <c r="M3452" s="10"/>
      <c r="N3452" s="11"/>
    </row>
    <row r="3453" spans="1:14">
      <c r="A3453" s="5" t="s">
        <v>3047</v>
      </c>
      <c r="B3453" s="5" t="s">
        <v>1775</v>
      </c>
      <c r="C3453" s="10" t="s">
        <v>959</v>
      </c>
      <c r="D3453" s="10" t="s">
        <v>960</v>
      </c>
      <c r="E3453" s="11" t="s">
        <v>3324</v>
      </c>
      <c r="F3453" s="6" t="s">
        <v>2686</v>
      </c>
      <c r="G3453" s="6" t="s">
        <v>15</v>
      </c>
      <c r="H3453" s="10" t="str">
        <f>VLOOKUP(G3453,Config!$E$2:$F$17,2,FALSE)</f>
        <v>str</v>
      </c>
      <c r="I3453" s="6">
        <v>1</v>
      </c>
      <c r="J3453" s="6"/>
      <c r="K3453" s="12" t="s">
        <v>77</v>
      </c>
      <c r="L3453" s="6" t="s">
        <v>4078</v>
      </c>
      <c r="M3453" s="10"/>
      <c r="N3453" s="11"/>
    </row>
    <row r="3454" spans="1:14">
      <c r="A3454" s="5" t="s">
        <v>3047</v>
      </c>
      <c r="B3454" s="5" t="s">
        <v>1774</v>
      </c>
      <c r="C3454" s="10" t="s">
        <v>959</v>
      </c>
      <c r="D3454" s="10" t="s">
        <v>960</v>
      </c>
      <c r="E3454" s="11" t="s">
        <v>3324</v>
      </c>
      <c r="F3454" s="6" t="s">
        <v>2685</v>
      </c>
      <c r="G3454" s="6" t="s">
        <v>15</v>
      </c>
      <c r="H3454" s="10" t="str">
        <f>VLOOKUP(G3454,Config!$E$2:$F$17,2,FALSE)</f>
        <v>str</v>
      </c>
      <c r="I3454" s="6">
        <v>1</v>
      </c>
      <c r="J3454" s="6"/>
      <c r="K3454" s="12" t="s">
        <v>77</v>
      </c>
      <c r="L3454" s="6" t="s">
        <v>4078</v>
      </c>
      <c r="M3454" s="10"/>
      <c r="N3454" s="11"/>
    </row>
    <row r="3455" spans="1:14">
      <c r="A3455" s="5" t="s">
        <v>3047</v>
      </c>
      <c r="B3455" s="5" t="s">
        <v>1195</v>
      </c>
      <c r="C3455" s="10" t="s">
        <v>959</v>
      </c>
      <c r="D3455" s="10" t="s">
        <v>960</v>
      </c>
      <c r="E3455" s="11" t="s">
        <v>3324</v>
      </c>
      <c r="F3455" s="6" t="s">
        <v>2249</v>
      </c>
      <c r="G3455" s="6" t="s">
        <v>15</v>
      </c>
      <c r="H3455" s="10" t="str">
        <f>VLOOKUP(G3455,Config!$E$2:$F$17,2,FALSE)</f>
        <v>str</v>
      </c>
      <c r="I3455" s="6">
        <v>1</v>
      </c>
      <c r="J3455" s="6"/>
      <c r="K3455" s="12" t="s">
        <v>77</v>
      </c>
      <c r="L3455" s="6" t="s">
        <v>4078</v>
      </c>
      <c r="M3455" s="10"/>
      <c r="N3455" s="11"/>
    </row>
    <row r="3456" spans="1:14">
      <c r="A3456" s="5" t="s">
        <v>3047</v>
      </c>
      <c r="B3456" s="5" t="s">
        <v>1101</v>
      </c>
      <c r="C3456" s="10" t="s">
        <v>959</v>
      </c>
      <c r="D3456" s="10" t="s">
        <v>960</v>
      </c>
      <c r="E3456" s="11" t="s">
        <v>3324</v>
      </c>
      <c r="F3456" s="6" t="s">
        <v>2083</v>
      </c>
      <c r="G3456" s="6" t="s">
        <v>15</v>
      </c>
      <c r="H3456" s="10" t="str">
        <f>VLOOKUP(G3456,Config!$E$2:$F$17,2,FALSE)</f>
        <v>str</v>
      </c>
      <c r="I3456" s="6">
        <v>0</v>
      </c>
      <c r="J3456" s="6"/>
      <c r="K3456" s="12" t="s">
        <v>77</v>
      </c>
      <c r="L3456" s="6" t="s">
        <v>4078</v>
      </c>
      <c r="M3456" s="10"/>
      <c r="N3456" s="11"/>
    </row>
    <row r="3457" spans="1:14">
      <c r="A3457" s="5" t="s">
        <v>3047</v>
      </c>
      <c r="B3457" s="5" t="s">
        <v>976</v>
      </c>
      <c r="C3457" s="10" t="s">
        <v>959</v>
      </c>
      <c r="D3457" s="10" t="s">
        <v>960</v>
      </c>
      <c r="E3457" s="11" t="s">
        <v>3324</v>
      </c>
      <c r="F3457" s="6" t="s">
        <v>2074</v>
      </c>
      <c r="G3457" s="6" t="s">
        <v>15</v>
      </c>
      <c r="H3457" s="10" t="str">
        <f>VLOOKUP(G3457,Config!$E$2:$F$17,2,FALSE)</f>
        <v>str</v>
      </c>
      <c r="I3457" s="6">
        <v>1</v>
      </c>
      <c r="J3457" s="6"/>
      <c r="K3457" s="12" t="s">
        <v>77</v>
      </c>
      <c r="L3457" s="6" t="s">
        <v>4078</v>
      </c>
      <c r="M3457" s="10"/>
      <c r="N3457" s="11"/>
    </row>
    <row r="3458" spans="1:14">
      <c r="A3458" s="5" t="s">
        <v>3047</v>
      </c>
      <c r="B3458" s="5" t="s">
        <v>977</v>
      </c>
      <c r="C3458" s="10" t="s">
        <v>959</v>
      </c>
      <c r="D3458" s="10" t="s">
        <v>960</v>
      </c>
      <c r="E3458" s="11" t="s">
        <v>3324</v>
      </c>
      <c r="F3458" s="6" t="s">
        <v>2075</v>
      </c>
      <c r="G3458" s="6" t="s">
        <v>47</v>
      </c>
      <c r="H3458" s="10" t="str">
        <f>VLOOKUP(G3458,Config!$E$2:$F$17,2,FALSE)</f>
        <v>ts</v>
      </c>
      <c r="I3458" s="6">
        <v>1</v>
      </c>
      <c r="J3458" s="6"/>
      <c r="K3458" s="12" t="s">
        <v>77</v>
      </c>
      <c r="L3458" s="6" t="s">
        <v>4078</v>
      </c>
      <c r="M3458" s="10"/>
      <c r="N3458" s="11"/>
    </row>
    <row r="3459" spans="1:14">
      <c r="A3459" s="5" t="s">
        <v>3047</v>
      </c>
      <c r="B3459" s="5" t="s">
        <v>1105</v>
      </c>
      <c r="C3459" s="10" t="s">
        <v>959</v>
      </c>
      <c r="D3459" s="10" t="s">
        <v>960</v>
      </c>
      <c r="E3459" s="11" t="s">
        <v>3324</v>
      </c>
      <c r="F3459" s="6" t="s">
        <v>87</v>
      </c>
      <c r="G3459" s="6" t="s">
        <v>15</v>
      </c>
      <c r="H3459" s="10" t="str">
        <f>VLOOKUP(G3459,Config!$E$2:$F$17,2,FALSE)</f>
        <v>str</v>
      </c>
      <c r="I3459" s="6">
        <v>0</v>
      </c>
      <c r="J3459" s="6"/>
      <c r="K3459" s="12" t="s">
        <v>77</v>
      </c>
      <c r="L3459" s="6" t="s">
        <v>4078</v>
      </c>
      <c r="M3459" s="10"/>
      <c r="N3459" s="11"/>
    </row>
    <row r="3460" spans="1:14">
      <c r="A3460" s="5" t="s">
        <v>3047</v>
      </c>
      <c r="B3460" s="5" t="s">
        <v>979</v>
      </c>
      <c r="C3460" s="10" t="s">
        <v>959</v>
      </c>
      <c r="D3460" s="10" t="s">
        <v>960</v>
      </c>
      <c r="E3460" s="11" t="s">
        <v>3324</v>
      </c>
      <c r="F3460" s="6" t="s">
        <v>89</v>
      </c>
      <c r="G3460" s="6" t="s">
        <v>47</v>
      </c>
      <c r="H3460" s="10" t="str">
        <f>VLOOKUP(G3460,Config!$E$2:$F$17,2,FALSE)</f>
        <v>ts</v>
      </c>
      <c r="I3460" s="6">
        <v>0</v>
      </c>
      <c r="J3460" s="6"/>
      <c r="K3460" s="12" t="s">
        <v>77</v>
      </c>
      <c r="L3460" s="6" t="s">
        <v>4078</v>
      </c>
      <c r="M3460" s="10"/>
      <c r="N3460" s="11"/>
    </row>
    <row r="3461" spans="1:14">
      <c r="A3461" s="5" t="s">
        <v>3047</v>
      </c>
      <c r="B3461" s="5" t="s">
        <v>1107</v>
      </c>
      <c r="C3461" s="10" t="s">
        <v>959</v>
      </c>
      <c r="D3461" s="10" t="s">
        <v>960</v>
      </c>
      <c r="E3461" s="11" t="s">
        <v>3324</v>
      </c>
      <c r="F3461" s="6" t="s">
        <v>2076</v>
      </c>
      <c r="G3461" s="6" t="s">
        <v>15</v>
      </c>
      <c r="H3461" s="10" t="str">
        <f>VLOOKUP(G3461,Config!$E$2:$F$17,2,FALSE)</f>
        <v>str</v>
      </c>
      <c r="I3461" s="6">
        <v>0</v>
      </c>
      <c r="J3461" s="6"/>
      <c r="K3461" s="12" t="s">
        <v>77</v>
      </c>
      <c r="L3461" s="6" t="s">
        <v>4078</v>
      </c>
      <c r="M3461" s="10"/>
      <c r="N3461" s="11"/>
    </row>
    <row r="3462" spans="1:14">
      <c r="A3462" s="5" t="s">
        <v>3047</v>
      </c>
      <c r="B3462" s="5" t="s">
        <v>981</v>
      </c>
      <c r="C3462" s="10" t="s">
        <v>959</v>
      </c>
      <c r="D3462" s="10" t="s">
        <v>960</v>
      </c>
      <c r="E3462" s="11" t="s">
        <v>3324</v>
      </c>
      <c r="F3462" s="6" t="s">
        <v>2077</v>
      </c>
      <c r="G3462" s="6" t="s">
        <v>47</v>
      </c>
      <c r="H3462" s="10" t="str">
        <f>VLOOKUP(G3462,Config!$E$2:$F$17,2,FALSE)</f>
        <v>ts</v>
      </c>
      <c r="I3462" s="6">
        <v>0</v>
      </c>
      <c r="J3462" s="6"/>
      <c r="K3462" s="12" t="s">
        <v>77</v>
      </c>
      <c r="L3462" s="6" t="s">
        <v>4078</v>
      </c>
      <c r="M3462" s="10"/>
      <c r="N3462" s="11"/>
    </row>
    <row r="3463" spans="1:14">
      <c r="A3463" s="5" t="s">
        <v>3047</v>
      </c>
      <c r="B3463" s="5" t="s">
        <v>1136</v>
      </c>
      <c r="C3463" s="10" t="s">
        <v>959</v>
      </c>
      <c r="D3463" s="10" t="s">
        <v>960</v>
      </c>
      <c r="E3463" s="11" t="s">
        <v>3324</v>
      </c>
      <c r="F3463" s="6" t="s">
        <v>2197</v>
      </c>
      <c r="G3463" s="6" t="s">
        <v>15</v>
      </c>
      <c r="H3463" s="10" t="str">
        <f>VLOOKUP(G3463,Config!$E$2:$F$17,2,FALSE)</f>
        <v>str</v>
      </c>
      <c r="I3463" s="6">
        <v>0</v>
      </c>
      <c r="J3463" s="6"/>
      <c r="K3463" s="12" t="s">
        <v>77</v>
      </c>
      <c r="L3463" s="6" t="s">
        <v>4078</v>
      </c>
      <c r="M3463" s="10"/>
      <c r="N3463" s="11"/>
    </row>
    <row r="3464" spans="1:14">
      <c r="A3464" s="5" t="s">
        <v>3047</v>
      </c>
      <c r="B3464" s="5" t="s">
        <v>1137</v>
      </c>
      <c r="C3464" s="10" t="s">
        <v>959</v>
      </c>
      <c r="D3464" s="10" t="s">
        <v>960</v>
      </c>
      <c r="E3464" s="11" t="s">
        <v>3324</v>
      </c>
      <c r="F3464" s="6" t="s">
        <v>2198</v>
      </c>
      <c r="G3464" s="6" t="s">
        <v>47</v>
      </c>
      <c r="H3464" s="10" t="str">
        <f>VLOOKUP(G3464,Config!$E$2:$F$17,2,FALSE)</f>
        <v>ts</v>
      </c>
      <c r="I3464" s="6">
        <v>0</v>
      </c>
      <c r="J3464" s="6"/>
      <c r="K3464" s="12" t="s">
        <v>77</v>
      </c>
      <c r="L3464" s="6" t="s">
        <v>4078</v>
      </c>
      <c r="M3464" s="10"/>
      <c r="N3464" s="11"/>
    </row>
    <row r="3465" spans="1:14">
      <c r="A3465" s="5" t="s">
        <v>3048</v>
      </c>
      <c r="B3465" s="5" t="s">
        <v>1126</v>
      </c>
      <c r="C3465" s="10" t="s">
        <v>959</v>
      </c>
      <c r="D3465" s="10" t="s">
        <v>960</v>
      </c>
      <c r="E3465" s="11" t="s">
        <v>3325</v>
      </c>
      <c r="F3465" s="6" t="s">
        <v>2189</v>
      </c>
      <c r="G3465" s="6" t="s">
        <v>15</v>
      </c>
      <c r="H3465" s="10" t="str">
        <f>VLOOKUP(G3465,Config!$E$2:$F$17,2,FALSE)</f>
        <v>str</v>
      </c>
      <c r="I3465" s="6">
        <v>1</v>
      </c>
      <c r="J3465" s="6">
        <v>1</v>
      </c>
      <c r="K3465" s="12" t="s">
        <v>77</v>
      </c>
      <c r="L3465" s="6" t="s">
        <v>465</v>
      </c>
      <c r="M3465" s="10"/>
      <c r="N3465" s="11"/>
    </row>
    <row r="3466" spans="1:14">
      <c r="A3466" s="5" t="s">
        <v>3048</v>
      </c>
      <c r="B3466" s="5" t="s">
        <v>1178</v>
      </c>
      <c r="C3466" s="10" t="s">
        <v>959</v>
      </c>
      <c r="D3466" s="10" t="s">
        <v>960</v>
      </c>
      <c r="E3466" s="11" t="s">
        <v>3325</v>
      </c>
      <c r="F3466" s="6" t="s">
        <v>2213</v>
      </c>
      <c r="G3466" s="6" t="s">
        <v>15</v>
      </c>
      <c r="H3466" s="10" t="str">
        <f>VLOOKUP(G3466,Config!$E$2:$F$17,2,FALSE)</f>
        <v>str</v>
      </c>
      <c r="I3466" s="6">
        <v>0</v>
      </c>
      <c r="J3466" s="6"/>
      <c r="K3466" s="12" t="s">
        <v>77</v>
      </c>
      <c r="L3466" s="6" t="s">
        <v>465</v>
      </c>
      <c r="M3466" s="10"/>
      <c r="N3466" s="11"/>
    </row>
    <row r="3467" spans="1:14">
      <c r="A3467" s="5" t="s">
        <v>3048</v>
      </c>
      <c r="B3467" s="5" t="s">
        <v>1784</v>
      </c>
      <c r="C3467" s="10" t="s">
        <v>959</v>
      </c>
      <c r="D3467" s="10" t="s">
        <v>960</v>
      </c>
      <c r="E3467" s="11" t="s">
        <v>3325</v>
      </c>
      <c r="F3467" s="6" t="s">
        <v>2693</v>
      </c>
      <c r="G3467" s="6" t="s">
        <v>15</v>
      </c>
      <c r="H3467" s="10" t="str">
        <f>VLOOKUP(G3467,Config!$E$2:$F$17,2,FALSE)</f>
        <v>str</v>
      </c>
      <c r="I3467" s="6">
        <v>1</v>
      </c>
      <c r="J3467" s="6"/>
      <c r="K3467" s="12" t="s">
        <v>77</v>
      </c>
      <c r="L3467" s="6" t="s">
        <v>465</v>
      </c>
      <c r="M3467" s="10"/>
      <c r="N3467" s="11"/>
    </row>
    <row r="3468" spans="1:14">
      <c r="A3468" s="5" t="s">
        <v>3048</v>
      </c>
      <c r="B3468" s="5" t="s">
        <v>1785</v>
      </c>
      <c r="C3468" s="10" t="s">
        <v>959</v>
      </c>
      <c r="D3468" s="10" t="s">
        <v>960</v>
      </c>
      <c r="E3468" s="11" t="s">
        <v>3325</v>
      </c>
      <c r="F3468" s="6" t="s">
        <v>2154</v>
      </c>
      <c r="G3468" s="6" t="s">
        <v>47</v>
      </c>
      <c r="H3468" s="10" t="str">
        <f>VLOOKUP(G3468,Config!$E$2:$F$17,2,FALSE)</f>
        <v>ts</v>
      </c>
      <c r="I3468" s="6">
        <v>1</v>
      </c>
      <c r="J3468" s="6"/>
      <c r="K3468" s="12" t="s">
        <v>77</v>
      </c>
      <c r="L3468" s="6" t="s">
        <v>465</v>
      </c>
      <c r="M3468" s="10"/>
      <c r="N3468" s="11"/>
    </row>
    <row r="3469" spans="1:14">
      <c r="A3469" s="5" t="s">
        <v>3048</v>
      </c>
      <c r="B3469" s="5" t="s">
        <v>1659</v>
      </c>
      <c r="C3469" s="10" t="s">
        <v>959</v>
      </c>
      <c r="D3469" s="10" t="s">
        <v>960</v>
      </c>
      <c r="E3469" s="11" t="s">
        <v>3325</v>
      </c>
      <c r="F3469" s="6" t="s">
        <v>2611</v>
      </c>
      <c r="G3469" s="6" t="s">
        <v>15</v>
      </c>
      <c r="H3469" s="10" t="str">
        <f>VLOOKUP(G3469,Config!$E$2:$F$17,2,FALSE)</f>
        <v>str</v>
      </c>
      <c r="I3469" s="6">
        <v>1</v>
      </c>
      <c r="J3469" s="6"/>
      <c r="K3469" s="12" t="s">
        <v>77</v>
      </c>
      <c r="L3469" s="6" t="s">
        <v>465</v>
      </c>
      <c r="M3469" s="10"/>
      <c r="N3469" s="11"/>
    </row>
    <row r="3470" spans="1:14">
      <c r="A3470" s="5" t="s">
        <v>3048</v>
      </c>
      <c r="B3470" s="5" t="s">
        <v>1658</v>
      </c>
      <c r="C3470" s="10" t="s">
        <v>959</v>
      </c>
      <c r="D3470" s="10" t="s">
        <v>960</v>
      </c>
      <c r="E3470" s="11" t="s">
        <v>3325</v>
      </c>
      <c r="F3470" s="6" t="s">
        <v>2610</v>
      </c>
      <c r="G3470" s="6" t="s">
        <v>15</v>
      </c>
      <c r="H3470" s="10" t="str">
        <f>VLOOKUP(G3470,Config!$E$2:$F$17,2,FALSE)</f>
        <v>str</v>
      </c>
      <c r="I3470" s="6">
        <v>1</v>
      </c>
      <c r="J3470" s="6"/>
      <c r="K3470" s="12" t="s">
        <v>77</v>
      </c>
      <c r="L3470" s="6" t="s">
        <v>465</v>
      </c>
      <c r="M3470" s="10"/>
      <c r="N3470" s="11"/>
    </row>
    <row r="3471" spans="1:14">
      <c r="A3471" s="5" t="s">
        <v>3048</v>
      </c>
      <c r="B3471" s="5" t="s">
        <v>1662</v>
      </c>
      <c r="C3471" s="10" t="s">
        <v>959</v>
      </c>
      <c r="D3471" s="10" t="s">
        <v>960</v>
      </c>
      <c r="E3471" s="11" t="s">
        <v>3325</v>
      </c>
      <c r="F3471" s="6" t="s">
        <v>2614</v>
      </c>
      <c r="G3471" s="6" t="s">
        <v>15</v>
      </c>
      <c r="H3471" s="10" t="str">
        <f>VLOOKUP(G3471,Config!$E$2:$F$17,2,FALSE)</f>
        <v>str</v>
      </c>
      <c r="I3471" s="6">
        <v>1</v>
      </c>
      <c r="J3471" s="6"/>
      <c r="K3471" s="12" t="s">
        <v>77</v>
      </c>
      <c r="L3471" s="6" t="s">
        <v>465</v>
      </c>
      <c r="M3471" s="10"/>
      <c r="N3471" s="11"/>
    </row>
    <row r="3472" spans="1:14">
      <c r="A3472" s="5" t="s">
        <v>3048</v>
      </c>
      <c r="B3472" s="5" t="s">
        <v>1661</v>
      </c>
      <c r="C3472" s="10" t="s">
        <v>959</v>
      </c>
      <c r="D3472" s="10" t="s">
        <v>960</v>
      </c>
      <c r="E3472" s="11" t="s">
        <v>3325</v>
      </c>
      <c r="F3472" s="6" t="s">
        <v>2613</v>
      </c>
      <c r="G3472" s="6" t="s">
        <v>15</v>
      </c>
      <c r="H3472" s="10" t="str">
        <f>VLOOKUP(G3472,Config!$E$2:$F$17,2,FALSE)</f>
        <v>str</v>
      </c>
      <c r="I3472" s="6">
        <v>1</v>
      </c>
      <c r="J3472" s="6"/>
      <c r="K3472" s="12" t="s">
        <v>77</v>
      </c>
      <c r="L3472" s="6" t="s">
        <v>465</v>
      </c>
      <c r="M3472" s="10"/>
      <c r="N3472" s="11"/>
    </row>
    <row r="3473" spans="1:14">
      <c r="A3473" s="5" t="s">
        <v>3048</v>
      </c>
      <c r="B3473" s="5" t="s">
        <v>1660</v>
      </c>
      <c r="C3473" s="10" t="s">
        <v>959</v>
      </c>
      <c r="D3473" s="10" t="s">
        <v>960</v>
      </c>
      <c r="E3473" s="11" t="s">
        <v>3325</v>
      </c>
      <c r="F3473" s="6" t="s">
        <v>2612</v>
      </c>
      <c r="G3473" s="6" t="s">
        <v>15</v>
      </c>
      <c r="H3473" s="10" t="str">
        <f>VLOOKUP(G3473,Config!$E$2:$F$17,2,FALSE)</f>
        <v>str</v>
      </c>
      <c r="I3473" s="6">
        <v>1</v>
      </c>
      <c r="J3473" s="6"/>
      <c r="K3473" s="12" t="s">
        <v>77</v>
      </c>
      <c r="L3473" s="6" t="s">
        <v>465</v>
      </c>
      <c r="M3473" s="10"/>
      <c r="N3473" s="11"/>
    </row>
    <row r="3474" spans="1:14">
      <c r="A3474" s="5" t="s">
        <v>3048</v>
      </c>
      <c r="B3474" s="5" t="s">
        <v>1159</v>
      </c>
      <c r="C3474" s="10" t="s">
        <v>959</v>
      </c>
      <c r="D3474" s="10" t="s">
        <v>960</v>
      </c>
      <c r="E3474" s="11" t="s">
        <v>3325</v>
      </c>
      <c r="F3474" s="6" t="s">
        <v>2217</v>
      </c>
      <c r="G3474" s="6" t="s">
        <v>15</v>
      </c>
      <c r="H3474" s="10" t="str">
        <f>VLOOKUP(G3474,Config!$E$2:$F$17,2,FALSE)</f>
        <v>str</v>
      </c>
      <c r="I3474" s="6">
        <v>1</v>
      </c>
      <c r="J3474" s="6"/>
      <c r="K3474" s="12" t="s">
        <v>77</v>
      </c>
      <c r="L3474" s="6" t="s">
        <v>465</v>
      </c>
      <c r="M3474" s="10"/>
      <c r="N3474" s="11"/>
    </row>
    <row r="3475" spans="1:14">
      <c r="A3475" s="5" t="s">
        <v>3048</v>
      </c>
      <c r="B3475" s="5" t="s">
        <v>1786</v>
      </c>
      <c r="C3475" s="10" t="s">
        <v>959</v>
      </c>
      <c r="D3475" s="10" t="s">
        <v>960</v>
      </c>
      <c r="E3475" s="11" t="s">
        <v>3325</v>
      </c>
      <c r="F3475" s="6" t="s">
        <v>2153</v>
      </c>
      <c r="G3475" s="6" t="s">
        <v>15</v>
      </c>
      <c r="H3475" s="10" t="str">
        <f>VLOOKUP(G3475,Config!$E$2:$F$17,2,FALSE)</f>
        <v>str</v>
      </c>
      <c r="I3475" s="6">
        <v>1</v>
      </c>
      <c r="J3475" s="6"/>
      <c r="K3475" s="12" t="s">
        <v>77</v>
      </c>
      <c r="L3475" s="6" t="s">
        <v>465</v>
      </c>
      <c r="M3475" s="10"/>
      <c r="N3475" s="11"/>
    </row>
    <row r="3476" spans="1:14">
      <c r="A3476" s="5" t="s">
        <v>3048</v>
      </c>
      <c r="B3476" s="5" t="s">
        <v>1787</v>
      </c>
      <c r="C3476" s="10" t="s">
        <v>959</v>
      </c>
      <c r="D3476" s="10" t="s">
        <v>960</v>
      </c>
      <c r="E3476" s="11" t="s">
        <v>3325</v>
      </c>
      <c r="F3476" s="6" t="s">
        <v>2694</v>
      </c>
      <c r="G3476" s="6" t="s">
        <v>15</v>
      </c>
      <c r="H3476" s="10" t="str">
        <f>VLOOKUP(G3476,Config!$E$2:$F$17,2,FALSE)</f>
        <v>str</v>
      </c>
      <c r="I3476" s="6">
        <v>1</v>
      </c>
      <c r="J3476" s="6"/>
      <c r="K3476" s="12" t="s">
        <v>77</v>
      </c>
      <c r="L3476" s="6" t="s">
        <v>465</v>
      </c>
      <c r="M3476" s="10"/>
      <c r="N3476" s="11"/>
    </row>
    <row r="3477" spans="1:14">
      <c r="A3477" s="5" t="s">
        <v>3048</v>
      </c>
      <c r="B3477" s="5" t="s">
        <v>1788</v>
      </c>
      <c r="C3477" s="10" t="s">
        <v>959</v>
      </c>
      <c r="D3477" s="10" t="s">
        <v>960</v>
      </c>
      <c r="E3477" s="11" t="s">
        <v>3325</v>
      </c>
      <c r="F3477" s="6" t="s">
        <v>2695</v>
      </c>
      <c r="G3477" s="6" t="s">
        <v>15</v>
      </c>
      <c r="H3477" s="10" t="str">
        <f>VLOOKUP(G3477,Config!$E$2:$F$17,2,FALSE)</f>
        <v>str</v>
      </c>
      <c r="I3477" s="6">
        <v>1</v>
      </c>
      <c r="J3477" s="6"/>
      <c r="K3477" s="12" t="s">
        <v>77</v>
      </c>
      <c r="L3477" s="6" t="s">
        <v>465</v>
      </c>
      <c r="M3477" s="10"/>
      <c r="N3477" s="11"/>
    </row>
    <row r="3478" spans="1:14">
      <c r="A3478" s="5" t="s">
        <v>3048</v>
      </c>
      <c r="B3478" s="5" t="s">
        <v>1789</v>
      </c>
      <c r="C3478" s="10" t="s">
        <v>959</v>
      </c>
      <c r="D3478" s="10" t="s">
        <v>960</v>
      </c>
      <c r="E3478" s="11" t="s">
        <v>3325</v>
      </c>
      <c r="F3478" s="6" t="s">
        <v>2436</v>
      </c>
      <c r="G3478" s="6" t="s">
        <v>15</v>
      </c>
      <c r="H3478" s="10" t="str">
        <f>VLOOKUP(G3478,Config!$E$2:$F$17,2,FALSE)</f>
        <v>str</v>
      </c>
      <c r="I3478" s="6">
        <v>1</v>
      </c>
      <c r="J3478" s="6"/>
      <c r="K3478" s="12" t="s">
        <v>77</v>
      </c>
      <c r="L3478" s="6" t="s">
        <v>465</v>
      </c>
      <c r="M3478" s="10"/>
      <c r="N3478" s="11"/>
    </row>
    <row r="3479" spans="1:14">
      <c r="A3479" s="5" t="s">
        <v>3048</v>
      </c>
      <c r="B3479" s="5" t="s">
        <v>1790</v>
      </c>
      <c r="C3479" s="10" t="s">
        <v>959</v>
      </c>
      <c r="D3479" s="10" t="s">
        <v>960</v>
      </c>
      <c r="E3479" s="11" t="s">
        <v>3325</v>
      </c>
      <c r="F3479" s="6" t="s">
        <v>2696</v>
      </c>
      <c r="G3479" s="6" t="s">
        <v>47</v>
      </c>
      <c r="H3479" s="10" t="str">
        <f>VLOOKUP(G3479,Config!$E$2:$F$17,2,FALSE)</f>
        <v>ts</v>
      </c>
      <c r="I3479" s="6">
        <v>1</v>
      </c>
      <c r="J3479" s="6"/>
      <c r="K3479" s="12" t="s">
        <v>77</v>
      </c>
      <c r="L3479" s="6" t="s">
        <v>465</v>
      </c>
      <c r="M3479" s="10"/>
      <c r="N3479" s="11"/>
    </row>
    <row r="3480" spans="1:14">
      <c r="A3480" s="5" t="s">
        <v>3048</v>
      </c>
      <c r="B3480" s="5" t="s">
        <v>1791</v>
      </c>
      <c r="C3480" s="10" t="s">
        <v>959</v>
      </c>
      <c r="D3480" s="10" t="s">
        <v>960</v>
      </c>
      <c r="E3480" s="11" t="s">
        <v>3325</v>
      </c>
      <c r="F3480" s="6" t="s">
        <v>2697</v>
      </c>
      <c r="G3480" s="6" t="s">
        <v>15</v>
      </c>
      <c r="H3480" s="10" t="str">
        <f>VLOOKUP(G3480,Config!$E$2:$F$17,2,FALSE)</f>
        <v>str</v>
      </c>
      <c r="I3480" s="6">
        <v>1</v>
      </c>
      <c r="J3480" s="6"/>
      <c r="K3480" s="12" t="s">
        <v>77</v>
      </c>
      <c r="L3480" s="6" t="s">
        <v>465</v>
      </c>
      <c r="M3480" s="10"/>
      <c r="N3480" s="11"/>
    </row>
    <row r="3481" spans="1:14">
      <c r="A3481" s="5" t="s">
        <v>3048</v>
      </c>
      <c r="B3481" s="5" t="s">
        <v>1158</v>
      </c>
      <c r="C3481" s="10" t="s">
        <v>959</v>
      </c>
      <c r="D3481" s="10" t="s">
        <v>960</v>
      </c>
      <c r="E3481" s="11" t="s">
        <v>3325</v>
      </c>
      <c r="F3481" s="6" t="s">
        <v>2216</v>
      </c>
      <c r="G3481" s="6" t="s">
        <v>47</v>
      </c>
      <c r="H3481" s="10" t="str">
        <f>VLOOKUP(G3481,Config!$E$2:$F$17,2,FALSE)</f>
        <v>ts</v>
      </c>
      <c r="I3481" s="6">
        <v>1</v>
      </c>
      <c r="J3481" s="6"/>
      <c r="K3481" s="12" t="s">
        <v>77</v>
      </c>
      <c r="L3481" s="6" t="s">
        <v>465</v>
      </c>
      <c r="M3481" s="10"/>
      <c r="N3481" s="11"/>
    </row>
    <row r="3482" spans="1:14">
      <c r="A3482" s="5" t="s">
        <v>3048</v>
      </c>
      <c r="B3482" s="5" t="s">
        <v>1792</v>
      </c>
      <c r="C3482" s="10" t="s">
        <v>959</v>
      </c>
      <c r="D3482" s="10" t="s">
        <v>960</v>
      </c>
      <c r="E3482" s="11" t="s">
        <v>3325</v>
      </c>
      <c r="F3482" s="6" t="s">
        <v>2698</v>
      </c>
      <c r="G3482" s="6" t="s">
        <v>15</v>
      </c>
      <c r="H3482" s="10" t="str">
        <f>VLOOKUP(G3482,Config!$E$2:$F$17,2,FALSE)</f>
        <v>str</v>
      </c>
      <c r="I3482" s="6">
        <v>1</v>
      </c>
      <c r="J3482" s="6"/>
      <c r="K3482" s="12" t="s">
        <v>77</v>
      </c>
      <c r="L3482" s="6" t="s">
        <v>465</v>
      </c>
      <c r="M3482" s="10"/>
      <c r="N3482" s="11"/>
    </row>
    <row r="3483" spans="1:14">
      <c r="A3483" s="5" t="s">
        <v>3048</v>
      </c>
      <c r="B3483" s="5" t="s">
        <v>1793</v>
      </c>
      <c r="C3483" s="10" t="s">
        <v>959</v>
      </c>
      <c r="D3483" s="10" t="s">
        <v>960</v>
      </c>
      <c r="E3483" s="11" t="s">
        <v>3325</v>
      </c>
      <c r="F3483" s="6" t="s">
        <v>2699</v>
      </c>
      <c r="G3483" s="6" t="s">
        <v>46</v>
      </c>
      <c r="H3483" s="10" t="str">
        <f>VLOOKUP(G3483,Config!$E$2:$F$17,2,FALSE)</f>
        <v>dt</v>
      </c>
      <c r="I3483" s="6">
        <v>1</v>
      </c>
      <c r="J3483" s="6"/>
      <c r="K3483" s="12" t="s">
        <v>77</v>
      </c>
      <c r="L3483" s="6" t="s">
        <v>465</v>
      </c>
      <c r="M3483" s="10"/>
      <c r="N3483" s="11"/>
    </row>
    <row r="3484" spans="1:14">
      <c r="A3484" s="5" t="s">
        <v>3048</v>
      </c>
      <c r="B3484" s="5" t="s">
        <v>1794</v>
      </c>
      <c r="C3484" s="10" t="s">
        <v>959</v>
      </c>
      <c r="D3484" s="10" t="s">
        <v>960</v>
      </c>
      <c r="E3484" s="11" t="s">
        <v>3325</v>
      </c>
      <c r="F3484" s="6" t="s">
        <v>2700</v>
      </c>
      <c r="G3484" s="6" t="s">
        <v>15</v>
      </c>
      <c r="H3484" s="10" t="str">
        <f>VLOOKUP(G3484,Config!$E$2:$F$17,2,FALSE)</f>
        <v>str</v>
      </c>
      <c r="I3484" s="6">
        <v>1</v>
      </c>
      <c r="J3484" s="6"/>
      <c r="K3484" s="12" t="s">
        <v>77</v>
      </c>
      <c r="L3484" s="6" t="s">
        <v>465</v>
      </c>
      <c r="M3484" s="10"/>
      <c r="N3484" s="11"/>
    </row>
    <row r="3485" spans="1:14">
      <c r="A3485" s="5" t="s">
        <v>3048</v>
      </c>
      <c r="B3485" s="5" t="s">
        <v>1795</v>
      </c>
      <c r="C3485" s="10" t="s">
        <v>959</v>
      </c>
      <c r="D3485" s="10" t="s">
        <v>960</v>
      </c>
      <c r="E3485" s="11" t="s">
        <v>3325</v>
      </c>
      <c r="F3485" s="6" t="s">
        <v>2701</v>
      </c>
      <c r="G3485" s="6" t="s">
        <v>47</v>
      </c>
      <c r="H3485" s="10" t="str">
        <f>VLOOKUP(G3485,Config!$E$2:$F$17,2,FALSE)</f>
        <v>ts</v>
      </c>
      <c r="I3485" s="6">
        <v>1</v>
      </c>
      <c r="J3485" s="6"/>
      <c r="K3485" s="12" t="s">
        <v>77</v>
      </c>
      <c r="L3485" s="6" t="s">
        <v>465</v>
      </c>
      <c r="M3485" s="10"/>
      <c r="N3485" s="11"/>
    </row>
    <row r="3486" spans="1:14">
      <c r="A3486" s="5" t="s">
        <v>3048</v>
      </c>
      <c r="B3486" s="5" t="s">
        <v>1796</v>
      </c>
      <c r="C3486" s="10" t="s">
        <v>959</v>
      </c>
      <c r="D3486" s="10" t="s">
        <v>960</v>
      </c>
      <c r="E3486" s="11" t="s">
        <v>3325</v>
      </c>
      <c r="F3486" s="6" t="s">
        <v>2702</v>
      </c>
      <c r="G3486" s="6" t="s">
        <v>15</v>
      </c>
      <c r="H3486" s="10" t="str">
        <f>VLOOKUP(G3486,Config!$E$2:$F$17,2,FALSE)</f>
        <v>str</v>
      </c>
      <c r="I3486" s="6">
        <v>1</v>
      </c>
      <c r="J3486" s="6"/>
      <c r="K3486" s="12" t="s">
        <v>77</v>
      </c>
      <c r="L3486" s="6" t="s">
        <v>465</v>
      </c>
      <c r="M3486" s="10"/>
      <c r="N3486" s="11"/>
    </row>
    <row r="3487" spans="1:14">
      <c r="A3487" s="5" t="s">
        <v>3048</v>
      </c>
      <c r="B3487" s="5" t="s">
        <v>1797</v>
      </c>
      <c r="C3487" s="10" t="s">
        <v>959</v>
      </c>
      <c r="D3487" s="10" t="s">
        <v>960</v>
      </c>
      <c r="E3487" s="11" t="s">
        <v>3325</v>
      </c>
      <c r="F3487" s="6" t="s">
        <v>2703</v>
      </c>
      <c r="G3487" s="6" t="s">
        <v>15</v>
      </c>
      <c r="H3487" s="10" t="str">
        <f>VLOOKUP(G3487,Config!$E$2:$F$17,2,FALSE)</f>
        <v>str</v>
      </c>
      <c r="I3487" s="6">
        <v>1</v>
      </c>
      <c r="J3487" s="6"/>
      <c r="K3487" s="12" t="s">
        <v>77</v>
      </c>
      <c r="L3487" s="6" t="s">
        <v>465</v>
      </c>
      <c r="M3487" s="10"/>
      <c r="N3487" s="11"/>
    </row>
    <row r="3488" spans="1:14">
      <c r="A3488" s="5" t="s">
        <v>3048</v>
      </c>
      <c r="B3488" s="5" t="s">
        <v>1798</v>
      </c>
      <c r="C3488" s="10" t="s">
        <v>959</v>
      </c>
      <c r="D3488" s="10" t="s">
        <v>960</v>
      </c>
      <c r="E3488" s="11" t="s">
        <v>3325</v>
      </c>
      <c r="F3488" s="6" t="s">
        <v>2704</v>
      </c>
      <c r="G3488" s="6" t="s">
        <v>47</v>
      </c>
      <c r="H3488" s="10" t="str">
        <f>VLOOKUP(G3488,Config!$E$2:$F$17,2,FALSE)</f>
        <v>ts</v>
      </c>
      <c r="I3488" s="6">
        <v>1</v>
      </c>
      <c r="J3488" s="6"/>
      <c r="K3488" s="12" t="s">
        <v>77</v>
      </c>
      <c r="L3488" s="6" t="s">
        <v>465</v>
      </c>
      <c r="M3488" s="10"/>
      <c r="N3488" s="11"/>
    </row>
    <row r="3489" spans="1:14">
      <c r="A3489" s="5" t="s">
        <v>3048</v>
      </c>
      <c r="B3489" s="5" t="s">
        <v>1799</v>
      </c>
      <c r="C3489" s="10" t="s">
        <v>959</v>
      </c>
      <c r="D3489" s="10" t="s">
        <v>960</v>
      </c>
      <c r="E3489" s="11" t="s">
        <v>3325</v>
      </c>
      <c r="F3489" s="6" t="s">
        <v>2705</v>
      </c>
      <c r="G3489" s="6" t="s">
        <v>15</v>
      </c>
      <c r="H3489" s="10" t="str">
        <f>VLOOKUP(G3489,Config!$E$2:$F$17,2,FALSE)</f>
        <v>str</v>
      </c>
      <c r="I3489" s="6">
        <v>1</v>
      </c>
      <c r="J3489" s="6"/>
      <c r="K3489" s="12" t="s">
        <v>77</v>
      </c>
      <c r="L3489" s="6" t="s">
        <v>465</v>
      </c>
      <c r="M3489" s="10"/>
      <c r="N3489" s="11"/>
    </row>
    <row r="3490" spans="1:14">
      <c r="A3490" s="5" t="s">
        <v>3048</v>
      </c>
      <c r="B3490" s="5" t="s">
        <v>1664</v>
      </c>
      <c r="C3490" s="10" t="s">
        <v>959</v>
      </c>
      <c r="D3490" s="10" t="s">
        <v>960</v>
      </c>
      <c r="E3490" s="11" t="s">
        <v>3325</v>
      </c>
      <c r="F3490" s="6" t="s">
        <v>2616</v>
      </c>
      <c r="G3490" s="6" t="s">
        <v>15</v>
      </c>
      <c r="H3490" s="10" t="str">
        <f>VLOOKUP(G3490,Config!$E$2:$F$17,2,FALSE)</f>
        <v>str</v>
      </c>
      <c r="I3490" s="6">
        <v>1</v>
      </c>
      <c r="J3490" s="6"/>
      <c r="K3490" s="12" t="s">
        <v>77</v>
      </c>
      <c r="L3490" s="6" t="s">
        <v>465</v>
      </c>
      <c r="M3490" s="10"/>
      <c r="N3490" s="11"/>
    </row>
    <row r="3491" spans="1:14">
      <c r="A3491" s="5" t="s">
        <v>3048</v>
      </c>
      <c r="B3491" s="5" t="s">
        <v>1800</v>
      </c>
      <c r="C3491" s="10" t="s">
        <v>959</v>
      </c>
      <c r="D3491" s="10" t="s">
        <v>960</v>
      </c>
      <c r="E3491" s="11" t="s">
        <v>3325</v>
      </c>
      <c r="F3491" s="6" t="s">
        <v>2706</v>
      </c>
      <c r="G3491" s="6" t="s">
        <v>47</v>
      </c>
      <c r="H3491" s="10" t="str">
        <f>VLOOKUP(G3491,Config!$E$2:$F$17,2,FALSE)</f>
        <v>ts</v>
      </c>
      <c r="I3491" s="6">
        <v>1</v>
      </c>
      <c r="J3491" s="6"/>
      <c r="K3491" s="12" t="s">
        <v>77</v>
      </c>
      <c r="L3491" s="6" t="s">
        <v>465</v>
      </c>
      <c r="M3491" s="10"/>
      <c r="N3491" s="11"/>
    </row>
    <row r="3492" spans="1:14">
      <c r="A3492" s="5" t="s">
        <v>3048</v>
      </c>
      <c r="B3492" s="5" t="s">
        <v>1801</v>
      </c>
      <c r="C3492" s="10" t="s">
        <v>959</v>
      </c>
      <c r="D3492" s="10" t="s">
        <v>960</v>
      </c>
      <c r="E3492" s="11" t="s">
        <v>3325</v>
      </c>
      <c r="F3492" s="6" t="s">
        <v>208</v>
      </c>
      <c r="G3492" s="6" t="s">
        <v>15</v>
      </c>
      <c r="H3492" s="10" t="str">
        <f>VLOOKUP(G3492,Config!$E$2:$F$17,2,FALSE)</f>
        <v>str</v>
      </c>
      <c r="I3492" s="6">
        <v>1</v>
      </c>
      <c r="J3492" s="6"/>
      <c r="K3492" s="12" t="s">
        <v>77</v>
      </c>
      <c r="L3492" s="6" t="s">
        <v>465</v>
      </c>
      <c r="M3492" s="10"/>
      <c r="N3492" s="11"/>
    </row>
    <row r="3493" spans="1:14">
      <c r="A3493" s="5" t="s">
        <v>3048</v>
      </c>
      <c r="B3493" s="5" t="s">
        <v>1802</v>
      </c>
      <c r="C3493" s="10" t="s">
        <v>959</v>
      </c>
      <c r="D3493" s="10" t="s">
        <v>960</v>
      </c>
      <c r="E3493" s="11" t="s">
        <v>3325</v>
      </c>
      <c r="F3493" s="6" t="s">
        <v>2472</v>
      </c>
      <c r="G3493" s="6" t="s">
        <v>15</v>
      </c>
      <c r="H3493" s="10" t="str">
        <f>VLOOKUP(G3493,Config!$E$2:$F$17,2,FALSE)</f>
        <v>str</v>
      </c>
      <c r="I3493" s="6">
        <v>1</v>
      </c>
      <c r="J3493" s="6"/>
      <c r="K3493" s="12" t="s">
        <v>77</v>
      </c>
      <c r="L3493" s="6" t="s">
        <v>465</v>
      </c>
      <c r="M3493" s="10"/>
      <c r="N3493" s="11"/>
    </row>
    <row r="3494" spans="1:14">
      <c r="A3494" s="5" t="s">
        <v>3048</v>
      </c>
      <c r="B3494" s="5" t="s">
        <v>1803</v>
      </c>
      <c r="C3494" s="10" t="s">
        <v>959</v>
      </c>
      <c r="D3494" s="10" t="s">
        <v>960</v>
      </c>
      <c r="E3494" s="11" t="s">
        <v>3325</v>
      </c>
      <c r="F3494" s="6" t="s">
        <v>2707</v>
      </c>
      <c r="G3494" s="6" t="s">
        <v>15</v>
      </c>
      <c r="H3494" s="10" t="str">
        <f>VLOOKUP(G3494,Config!$E$2:$F$17,2,FALSE)</f>
        <v>str</v>
      </c>
      <c r="I3494" s="6">
        <v>1</v>
      </c>
      <c r="J3494" s="6"/>
      <c r="K3494" s="12" t="s">
        <v>77</v>
      </c>
      <c r="L3494" s="6" t="s">
        <v>465</v>
      </c>
      <c r="M3494" s="10"/>
      <c r="N3494" s="11"/>
    </row>
    <row r="3495" spans="1:14">
      <c r="A3495" s="5" t="s">
        <v>3048</v>
      </c>
      <c r="B3495" s="5" t="s">
        <v>1804</v>
      </c>
      <c r="C3495" s="10" t="s">
        <v>959</v>
      </c>
      <c r="D3495" s="10" t="s">
        <v>960</v>
      </c>
      <c r="E3495" s="11" t="s">
        <v>3325</v>
      </c>
      <c r="F3495" s="6" t="s">
        <v>2708</v>
      </c>
      <c r="G3495" s="6" t="s">
        <v>15</v>
      </c>
      <c r="H3495" s="10" t="str">
        <f>VLOOKUP(G3495,Config!$E$2:$F$17,2,FALSE)</f>
        <v>str</v>
      </c>
      <c r="I3495" s="6">
        <v>1</v>
      </c>
      <c r="J3495" s="6"/>
      <c r="K3495" s="12" t="s">
        <v>77</v>
      </c>
      <c r="L3495" s="6" t="s">
        <v>465</v>
      </c>
      <c r="M3495" s="10"/>
      <c r="N3495" s="11"/>
    </row>
    <row r="3496" spans="1:14">
      <c r="A3496" s="5" t="s">
        <v>3048</v>
      </c>
      <c r="B3496" s="5" t="s">
        <v>1805</v>
      </c>
      <c r="C3496" s="10" t="s">
        <v>959</v>
      </c>
      <c r="D3496" s="10" t="s">
        <v>960</v>
      </c>
      <c r="E3496" s="11" t="s">
        <v>3325</v>
      </c>
      <c r="F3496" s="6" t="s">
        <v>2709</v>
      </c>
      <c r="G3496" s="6" t="s">
        <v>15</v>
      </c>
      <c r="H3496" s="10" t="str">
        <f>VLOOKUP(G3496,Config!$E$2:$F$17,2,FALSE)</f>
        <v>str</v>
      </c>
      <c r="I3496" s="6">
        <v>1</v>
      </c>
      <c r="J3496" s="6"/>
      <c r="K3496" s="12" t="s">
        <v>77</v>
      </c>
      <c r="L3496" s="6" t="s">
        <v>465</v>
      </c>
      <c r="M3496" s="10"/>
      <c r="N3496" s="11"/>
    </row>
    <row r="3497" spans="1:14">
      <c r="A3497" s="5" t="s">
        <v>3048</v>
      </c>
      <c r="B3497" s="5" t="s">
        <v>1164</v>
      </c>
      <c r="C3497" s="10" t="s">
        <v>959</v>
      </c>
      <c r="D3497" s="10" t="s">
        <v>960</v>
      </c>
      <c r="E3497" s="11" t="s">
        <v>3325</v>
      </c>
      <c r="F3497" s="6" t="s">
        <v>2222</v>
      </c>
      <c r="G3497" s="6" t="s">
        <v>46</v>
      </c>
      <c r="H3497" s="10" t="str">
        <f>VLOOKUP(G3497,Config!$E$2:$F$17,2,FALSE)</f>
        <v>dt</v>
      </c>
      <c r="I3497" s="6">
        <v>1</v>
      </c>
      <c r="J3497" s="6"/>
      <c r="K3497" s="12" t="s">
        <v>77</v>
      </c>
      <c r="L3497" s="6" t="s">
        <v>465</v>
      </c>
      <c r="M3497" s="10"/>
      <c r="N3497" s="11"/>
    </row>
    <row r="3498" spans="1:14">
      <c r="A3498" s="5" t="s">
        <v>3048</v>
      </c>
      <c r="B3498" s="5" t="s">
        <v>1806</v>
      </c>
      <c r="C3498" s="10" t="s">
        <v>959</v>
      </c>
      <c r="D3498" s="10" t="s">
        <v>960</v>
      </c>
      <c r="E3498" s="11" t="s">
        <v>3325</v>
      </c>
      <c r="F3498" s="6" t="s">
        <v>2710</v>
      </c>
      <c r="G3498" s="6" t="s">
        <v>15</v>
      </c>
      <c r="H3498" s="10" t="str">
        <f>VLOOKUP(G3498,Config!$E$2:$F$17,2,FALSE)</f>
        <v>str</v>
      </c>
      <c r="I3498" s="6">
        <v>0</v>
      </c>
      <c r="J3498" s="6"/>
      <c r="K3498" s="12" t="s">
        <v>77</v>
      </c>
      <c r="L3498" s="6" t="s">
        <v>465</v>
      </c>
      <c r="M3498" s="10"/>
      <c r="N3498" s="11"/>
    </row>
    <row r="3499" spans="1:14">
      <c r="A3499" s="5" t="s">
        <v>3048</v>
      </c>
      <c r="B3499" s="5" t="s">
        <v>1807</v>
      </c>
      <c r="C3499" s="10" t="s">
        <v>959</v>
      </c>
      <c r="D3499" s="10" t="s">
        <v>960</v>
      </c>
      <c r="E3499" s="11" t="s">
        <v>3325</v>
      </c>
      <c r="F3499" s="6" t="s">
        <v>2711</v>
      </c>
      <c r="G3499" s="6" t="s">
        <v>15</v>
      </c>
      <c r="H3499" s="10" t="str">
        <f>VLOOKUP(G3499,Config!$E$2:$F$17,2,FALSE)</f>
        <v>str</v>
      </c>
      <c r="I3499" s="6">
        <v>0</v>
      </c>
      <c r="J3499" s="6"/>
      <c r="K3499" s="12" t="s">
        <v>77</v>
      </c>
      <c r="L3499" s="6" t="s">
        <v>465</v>
      </c>
      <c r="M3499" s="10"/>
      <c r="N3499" s="11"/>
    </row>
    <row r="3500" spans="1:14">
      <c r="A3500" s="5" t="s">
        <v>3048</v>
      </c>
      <c r="B3500" s="5" t="s">
        <v>1808</v>
      </c>
      <c r="C3500" s="10" t="s">
        <v>959</v>
      </c>
      <c r="D3500" s="10" t="s">
        <v>960</v>
      </c>
      <c r="E3500" s="11" t="s">
        <v>3325</v>
      </c>
      <c r="F3500" s="6" t="s">
        <v>213</v>
      </c>
      <c r="G3500" s="6" t="s">
        <v>15</v>
      </c>
      <c r="H3500" s="10" t="str">
        <f>VLOOKUP(G3500,Config!$E$2:$F$17,2,FALSE)</f>
        <v>str</v>
      </c>
      <c r="I3500" s="6">
        <v>1</v>
      </c>
      <c r="J3500" s="6"/>
      <c r="K3500" s="12" t="s">
        <v>77</v>
      </c>
      <c r="L3500" s="6" t="s">
        <v>465</v>
      </c>
      <c r="M3500" s="10"/>
      <c r="N3500" s="11"/>
    </row>
    <row r="3501" spans="1:14">
      <c r="A3501" s="5" t="s">
        <v>3048</v>
      </c>
      <c r="B3501" s="5" t="s">
        <v>1809</v>
      </c>
      <c r="C3501" s="10" t="s">
        <v>959</v>
      </c>
      <c r="D3501" s="10" t="s">
        <v>960</v>
      </c>
      <c r="E3501" s="11" t="s">
        <v>3325</v>
      </c>
      <c r="F3501" s="6" t="s">
        <v>2712</v>
      </c>
      <c r="G3501" s="6" t="s">
        <v>15</v>
      </c>
      <c r="H3501" s="10" t="str">
        <f>VLOOKUP(G3501,Config!$E$2:$F$17,2,FALSE)</f>
        <v>str</v>
      </c>
      <c r="I3501" s="6">
        <v>1</v>
      </c>
      <c r="J3501" s="6"/>
      <c r="K3501" s="12" t="s">
        <v>77</v>
      </c>
      <c r="L3501" s="6" t="s">
        <v>465</v>
      </c>
      <c r="M3501" s="10"/>
      <c r="N3501" s="11"/>
    </row>
    <row r="3502" spans="1:14">
      <c r="A3502" s="5" t="s">
        <v>3048</v>
      </c>
      <c r="B3502" s="5" t="s">
        <v>1131</v>
      </c>
      <c r="C3502" s="10" t="s">
        <v>959</v>
      </c>
      <c r="D3502" s="10" t="s">
        <v>960</v>
      </c>
      <c r="E3502" s="11" t="s">
        <v>3325</v>
      </c>
      <c r="F3502" s="6" t="s">
        <v>2194</v>
      </c>
      <c r="G3502" s="6" t="s">
        <v>15</v>
      </c>
      <c r="H3502" s="10" t="str">
        <f>VLOOKUP(G3502,Config!$E$2:$F$17,2,FALSE)</f>
        <v>str</v>
      </c>
      <c r="I3502" s="6">
        <v>1</v>
      </c>
      <c r="J3502" s="6"/>
      <c r="K3502" s="12" t="s">
        <v>77</v>
      </c>
      <c r="L3502" s="6" t="s">
        <v>465</v>
      </c>
      <c r="M3502" s="10"/>
      <c r="N3502" s="11"/>
    </row>
    <row r="3503" spans="1:14">
      <c r="A3503" s="5" t="s">
        <v>3048</v>
      </c>
      <c r="B3503" s="5" t="s">
        <v>1132</v>
      </c>
      <c r="C3503" s="10" t="s">
        <v>959</v>
      </c>
      <c r="D3503" s="10" t="s">
        <v>960</v>
      </c>
      <c r="E3503" s="11" t="s">
        <v>3325</v>
      </c>
      <c r="F3503" s="6" t="s">
        <v>2195</v>
      </c>
      <c r="G3503" s="6" t="s">
        <v>15</v>
      </c>
      <c r="H3503" s="10" t="str">
        <f>VLOOKUP(G3503,Config!$E$2:$F$17,2,FALSE)</f>
        <v>str</v>
      </c>
      <c r="I3503" s="6">
        <v>1</v>
      </c>
      <c r="J3503" s="6"/>
      <c r="K3503" s="12" t="s">
        <v>77</v>
      </c>
      <c r="L3503" s="6" t="s">
        <v>465</v>
      </c>
      <c r="M3503" s="10"/>
      <c r="N3503" s="11"/>
    </row>
    <row r="3504" spans="1:14">
      <c r="A3504" s="5" t="s">
        <v>3048</v>
      </c>
      <c r="B3504" s="5" t="s">
        <v>1133</v>
      </c>
      <c r="C3504" s="10" t="s">
        <v>959</v>
      </c>
      <c r="D3504" s="10" t="s">
        <v>960</v>
      </c>
      <c r="E3504" s="11" t="s">
        <v>3325</v>
      </c>
      <c r="F3504" s="6" t="s">
        <v>151</v>
      </c>
      <c r="G3504" s="6" t="s">
        <v>15</v>
      </c>
      <c r="H3504" s="10" t="str">
        <f>VLOOKUP(G3504,Config!$E$2:$F$17,2,FALSE)</f>
        <v>str</v>
      </c>
      <c r="I3504" s="6">
        <v>1</v>
      </c>
      <c r="J3504" s="6"/>
      <c r="K3504" s="12" t="s">
        <v>77</v>
      </c>
      <c r="L3504" s="6" t="s">
        <v>465</v>
      </c>
      <c r="M3504" s="10"/>
      <c r="N3504" s="11"/>
    </row>
    <row r="3505" spans="1:14">
      <c r="A3505" s="5" t="s">
        <v>3048</v>
      </c>
      <c r="B3505" s="5" t="s">
        <v>1134</v>
      </c>
      <c r="C3505" s="10" t="s">
        <v>959</v>
      </c>
      <c r="D3505" s="10" t="s">
        <v>960</v>
      </c>
      <c r="E3505" s="11" t="s">
        <v>3325</v>
      </c>
      <c r="F3505" s="6" t="s">
        <v>153</v>
      </c>
      <c r="G3505" s="6" t="s">
        <v>15</v>
      </c>
      <c r="H3505" s="10" t="str">
        <f>VLOOKUP(G3505,Config!$E$2:$F$17,2,FALSE)</f>
        <v>str</v>
      </c>
      <c r="I3505" s="6">
        <v>1</v>
      </c>
      <c r="J3505" s="6"/>
      <c r="K3505" s="12" t="s">
        <v>77</v>
      </c>
      <c r="L3505" s="6" t="s">
        <v>465</v>
      </c>
      <c r="M3505" s="10"/>
      <c r="N3505" s="11"/>
    </row>
    <row r="3506" spans="1:14">
      <c r="A3506" s="5" t="s">
        <v>3048</v>
      </c>
      <c r="B3506" s="5" t="s">
        <v>1135</v>
      </c>
      <c r="C3506" s="10" t="s">
        <v>959</v>
      </c>
      <c r="D3506" s="10" t="s">
        <v>960</v>
      </c>
      <c r="E3506" s="11" t="s">
        <v>3325</v>
      </c>
      <c r="F3506" s="6" t="s">
        <v>2196</v>
      </c>
      <c r="G3506" s="6" t="s">
        <v>15</v>
      </c>
      <c r="H3506" s="10" t="str">
        <f>VLOOKUP(G3506,Config!$E$2:$F$17,2,FALSE)</f>
        <v>str</v>
      </c>
      <c r="I3506" s="6">
        <v>1</v>
      </c>
      <c r="J3506" s="6"/>
      <c r="K3506" s="12" t="s">
        <v>77</v>
      </c>
      <c r="L3506" s="6" t="s">
        <v>465</v>
      </c>
      <c r="M3506" s="10"/>
      <c r="N3506" s="11"/>
    </row>
    <row r="3507" spans="1:14">
      <c r="A3507" s="5" t="s">
        <v>3048</v>
      </c>
      <c r="B3507" s="5" t="s">
        <v>1124</v>
      </c>
      <c r="C3507" s="10" t="s">
        <v>959</v>
      </c>
      <c r="D3507" s="10" t="s">
        <v>960</v>
      </c>
      <c r="E3507" s="11" t="s">
        <v>3325</v>
      </c>
      <c r="F3507" s="6" t="s">
        <v>2187</v>
      </c>
      <c r="G3507" s="6" t="s">
        <v>15</v>
      </c>
      <c r="H3507" s="10" t="str">
        <f>VLOOKUP(G3507,Config!$E$2:$F$17,2,FALSE)</f>
        <v>str</v>
      </c>
      <c r="I3507" s="6">
        <v>1</v>
      </c>
      <c r="J3507" s="6"/>
      <c r="K3507" s="12" t="s">
        <v>77</v>
      </c>
      <c r="L3507" s="6" t="s">
        <v>465</v>
      </c>
      <c r="M3507" s="10"/>
      <c r="N3507" s="11"/>
    </row>
    <row r="3508" spans="1:14">
      <c r="A3508" s="5" t="s">
        <v>3048</v>
      </c>
      <c r="B3508" s="5" t="s">
        <v>1810</v>
      </c>
      <c r="C3508" s="10" t="s">
        <v>959</v>
      </c>
      <c r="D3508" s="10" t="s">
        <v>960</v>
      </c>
      <c r="E3508" s="11" t="s">
        <v>3325</v>
      </c>
      <c r="F3508" s="6" t="s">
        <v>2713</v>
      </c>
      <c r="G3508" s="6" t="s">
        <v>15</v>
      </c>
      <c r="H3508" s="10" t="str">
        <f>VLOOKUP(G3508,Config!$E$2:$F$17,2,FALSE)</f>
        <v>str</v>
      </c>
      <c r="I3508" s="6">
        <v>1</v>
      </c>
      <c r="J3508" s="6"/>
      <c r="K3508" s="12" t="s">
        <v>77</v>
      </c>
      <c r="L3508" s="6" t="s">
        <v>465</v>
      </c>
      <c r="M3508" s="10"/>
      <c r="N3508" s="11"/>
    </row>
    <row r="3509" spans="1:14">
      <c r="A3509" s="5" t="s">
        <v>3048</v>
      </c>
      <c r="B3509" s="5" t="s">
        <v>1811</v>
      </c>
      <c r="C3509" s="10" t="s">
        <v>959</v>
      </c>
      <c r="D3509" s="10" t="s">
        <v>960</v>
      </c>
      <c r="E3509" s="11" t="s">
        <v>3325</v>
      </c>
      <c r="F3509" s="6" t="s">
        <v>2714</v>
      </c>
      <c r="G3509" s="6" t="s">
        <v>71</v>
      </c>
      <c r="H3509" s="10" t="str">
        <f>VLOOKUP(G3509,Config!$E$2:$F$17,2,FALSE)</f>
        <v>dbl</v>
      </c>
      <c r="I3509" s="6">
        <v>1</v>
      </c>
      <c r="J3509" s="6"/>
      <c r="K3509" s="12" t="s">
        <v>77</v>
      </c>
      <c r="L3509" s="6" t="s">
        <v>465</v>
      </c>
      <c r="M3509" s="10"/>
      <c r="N3509" s="11"/>
    </row>
    <row r="3510" spans="1:14">
      <c r="A3510" s="5" t="s">
        <v>3048</v>
      </c>
      <c r="B3510" s="5" t="s">
        <v>1812</v>
      </c>
      <c r="C3510" s="10" t="s">
        <v>959</v>
      </c>
      <c r="D3510" s="10" t="s">
        <v>960</v>
      </c>
      <c r="E3510" s="11" t="s">
        <v>3325</v>
      </c>
      <c r="F3510" s="6" t="s">
        <v>2715</v>
      </c>
      <c r="G3510" s="6" t="s">
        <v>71</v>
      </c>
      <c r="H3510" s="10" t="str">
        <f>VLOOKUP(G3510,Config!$E$2:$F$17,2,FALSE)</f>
        <v>dbl</v>
      </c>
      <c r="I3510" s="6">
        <v>1</v>
      </c>
      <c r="J3510" s="6"/>
      <c r="K3510" s="12" t="s">
        <v>77</v>
      </c>
      <c r="L3510" s="6" t="s">
        <v>465</v>
      </c>
      <c r="M3510" s="10"/>
      <c r="N3510" s="11"/>
    </row>
    <row r="3511" spans="1:14">
      <c r="A3511" s="5" t="s">
        <v>3048</v>
      </c>
      <c r="B3511" s="5" t="s">
        <v>1813</v>
      </c>
      <c r="C3511" s="10" t="s">
        <v>959</v>
      </c>
      <c r="D3511" s="10" t="s">
        <v>960</v>
      </c>
      <c r="E3511" s="11" t="s">
        <v>3325</v>
      </c>
      <c r="F3511" s="6" t="s">
        <v>2716</v>
      </c>
      <c r="G3511" s="6" t="s">
        <v>3763</v>
      </c>
      <c r="H3511" s="10" t="str">
        <f>VLOOKUP(G3511,Config!$E$2:$F$17,2,FALSE)</f>
        <v>lng</v>
      </c>
      <c r="I3511" s="6">
        <v>1</v>
      </c>
      <c r="J3511" s="6"/>
      <c r="K3511" s="12" t="s">
        <v>77</v>
      </c>
      <c r="L3511" s="6" t="s">
        <v>465</v>
      </c>
      <c r="M3511" s="10"/>
      <c r="N3511" s="11"/>
    </row>
    <row r="3512" spans="1:14">
      <c r="A3512" s="5" t="s">
        <v>3048</v>
      </c>
      <c r="B3512" s="5" t="s">
        <v>1814</v>
      </c>
      <c r="C3512" s="10" t="s">
        <v>959</v>
      </c>
      <c r="D3512" s="10" t="s">
        <v>960</v>
      </c>
      <c r="E3512" s="11" t="s">
        <v>3325</v>
      </c>
      <c r="F3512" s="6" t="s">
        <v>2717</v>
      </c>
      <c r="G3512" s="6" t="s">
        <v>71</v>
      </c>
      <c r="H3512" s="10" t="str">
        <f>VLOOKUP(G3512,Config!$E$2:$F$17,2,FALSE)</f>
        <v>dbl</v>
      </c>
      <c r="I3512" s="6">
        <v>1</v>
      </c>
      <c r="J3512" s="6"/>
      <c r="K3512" s="12" t="s">
        <v>77</v>
      </c>
      <c r="L3512" s="6" t="s">
        <v>465</v>
      </c>
      <c r="M3512" s="10"/>
      <c r="N3512" s="11"/>
    </row>
    <row r="3513" spans="1:14">
      <c r="A3513" s="5" t="s">
        <v>3048</v>
      </c>
      <c r="B3513" s="5" t="s">
        <v>1156</v>
      </c>
      <c r="C3513" s="10" t="s">
        <v>959</v>
      </c>
      <c r="D3513" s="10" t="s">
        <v>960</v>
      </c>
      <c r="E3513" s="11" t="s">
        <v>3325</v>
      </c>
      <c r="F3513" s="6" t="s">
        <v>2214</v>
      </c>
      <c r="G3513" s="6" t="s">
        <v>71</v>
      </c>
      <c r="H3513" s="10" t="str">
        <f>VLOOKUP(G3513,Config!$E$2:$F$17,2,FALSE)</f>
        <v>dbl</v>
      </c>
      <c r="I3513" s="6">
        <v>1</v>
      </c>
      <c r="J3513" s="6"/>
      <c r="K3513" s="12" t="s">
        <v>77</v>
      </c>
      <c r="L3513" s="6" t="s">
        <v>465</v>
      </c>
      <c r="M3513" s="10"/>
      <c r="N3513" s="11"/>
    </row>
    <row r="3514" spans="1:14">
      <c r="A3514" s="5" t="s">
        <v>3048</v>
      </c>
      <c r="B3514" s="5" t="s">
        <v>1546</v>
      </c>
      <c r="C3514" s="10" t="s">
        <v>959</v>
      </c>
      <c r="D3514" s="10" t="s">
        <v>960</v>
      </c>
      <c r="E3514" s="11" t="s">
        <v>3325</v>
      </c>
      <c r="F3514" s="6" t="s">
        <v>2535</v>
      </c>
      <c r="G3514" s="6" t="s">
        <v>71</v>
      </c>
      <c r="H3514" s="10" t="str">
        <f>VLOOKUP(G3514,Config!$E$2:$F$17,2,FALSE)</f>
        <v>dbl</v>
      </c>
      <c r="I3514" s="6">
        <v>1</v>
      </c>
      <c r="J3514" s="6"/>
      <c r="K3514" s="12" t="s">
        <v>77</v>
      </c>
      <c r="L3514" s="6" t="s">
        <v>465</v>
      </c>
      <c r="M3514" s="10"/>
      <c r="N3514" s="11"/>
    </row>
    <row r="3515" spans="1:14">
      <c r="A3515" s="5" t="s">
        <v>3048</v>
      </c>
      <c r="B3515" s="5" t="s">
        <v>1815</v>
      </c>
      <c r="C3515" s="10" t="s">
        <v>959</v>
      </c>
      <c r="D3515" s="10" t="s">
        <v>960</v>
      </c>
      <c r="E3515" s="11" t="s">
        <v>3325</v>
      </c>
      <c r="F3515" s="6" t="s">
        <v>2718</v>
      </c>
      <c r="G3515" s="6" t="s">
        <v>71</v>
      </c>
      <c r="H3515" s="10" t="str">
        <f>VLOOKUP(G3515,Config!$E$2:$F$17,2,FALSE)</f>
        <v>dbl</v>
      </c>
      <c r="I3515" s="6">
        <v>1</v>
      </c>
      <c r="J3515" s="6"/>
      <c r="K3515" s="12" t="s">
        <v>77</v>
      </c>
      <c r="L3515" s="6" t="s">
        <v>465</v>
      </c>
      <c r="M3515" s="10"/>
      <c r="N3515" s="11"/>
    </row>
    <row r="3516" spans="1:14">
      <c r="A3516" s="5" t="s">
        <v>3048</v>
      </c>
      <c r="B3516" s="5" t="s">
        <v>1160</v>
      </c>
      <c r="C3516" s="10" t="s">
        <v>959</v>
      </c>
      <c r="D3516" s="10" t="s">
        <v>960</v>
      </c>
      <c r="E3516" s="11" t="s">
        <v>3325</v>
      </c>
      <c r="F3516" s="6" t="s">
        <v>2218</v>
      </c>
      <c r="G3516" s="6" t="s">
        <v>15</v>
      </c>
      <c r="H3516" s="10" t="str">
        <f>VLOOKUP(G3516,Config!$E$2:$F$17,2,FALSE)</f>
        <v>str</v>
      </c>
      <c r="I3516" s="6">
        <v>1</v>
      </c>
      <c r="J3516" s="6"/>
      <c r="K3516" s="12" t="s">
        <v>77</v>
      </c>
      <c r="L3516" s="6" t="s">
        <v>465</v>
      </c>
      <c r="M3516" s="10"/>
      <c r="N3516" s="11"/>
    </row>
    <row r="3517" spans="1:14">
      <c r="A3517" s="5" t="s">
        <v>3048</v>
      </c>
      <c r="B3517" s="5" t="s">
        <v>1167</v>
      </c>
      <c r="C3517" s="10" t="s">
        <v>959</v>
      </c>
      <c r="D3517" s="10" t="s">
        <v>960</v>
      </c>
      <c r="E3517" s="11" t="s">
        <v>3325</v>
      </c>
      <c r="F3517" s="6" t="s">
        <v>2224</v>
      </c>
      <c r="G3517" s="6" t="s">
        <v>15</v>
      </c>
      <c r="H3517" s="10" t="str">
        <f>VLOOKUP(G3517,Config!$E$2:$F$17,2,FALSE)</f>
        <v>str</v>
      </c>
      <c r="I3517" s="6">
        <v>1</v>
      </c>
      <c r="J3517" s="6"/>
      <c r="K3517" s="12" t="s">
        <v>77</v>
      </c>
      <c r="L3517" s="6" t="s">
        <v>465</v>
      </c>
      <c r="M3517" s="10"/>
      <c r="N3517" s="11"/>
    </row>
    <row r="3518" spans="1:14">
      <c r="A3518" s="5" t="s">
        <v>3048</v>
      </c>
      <c r="B3518" s="5" t="s">
        <v>1775</v>
      </c>
      <c r="C3518" s="10" t="s">
        <v>959</v>
      </c>
      <c r="D3518" s="10" t="s">
        <v>960</v>
      </c>
      <c r="E3518" s="11" t="s">
        <v>3325</v>
      </c>
      <c r="F3518" s="6" t="s">
        <v>2686</v>
      </c>
      <c r="G3518" s="6" t="s">
        <v>15</v>
      </c>
      <c r="H3518" s="10" t="str">
        <f>VLOOKUP(G3518,Config!$E$2:$F$17,2,FALSE)</f>
        <v>str</v>
      </c>
      <c r="I3518" s="6">
        <v>1</v>
      </c>
      <c r="J3518" s="6"/>
      <c r="K3518" s="12" t="s">
        <v>77</v>
      </c>
      <c r="L3518" s="6" t="s">
        <v>465</v>
      </c>
      <c r="M3518" s="10"/>
      <c r="N3518" s="11"/>
    </row>
    <row r="3519" spans="1:14">
      <c r="A3519" s="5" t="s">
        <v>3048</v>
      </c>
      <c r="B3519" s="5" t="s">
        <v>1774</v>
      </c>
      <c r="C3519" s="10" t="s">
        <v>959</v>
      </c>
      <c r="D3519" s="10" t="s">
        <v>960</v>
      </c>
      <c r="E3519" s="11" t="s">
        <v>3325</v>
      </c>
      <c r="F3519" s="6" t="s">
        <v>2685</v>
      </c>
      <c r="G3519" s="6" t="s">
        <v>15</v>
      </c>
      <c r="H3519" s="10" t="str">
        <f>VLOOKUP(G3519,Config!$E$2:$F$17,2,FALSE)</f>
        <v>str</v>
      </c>
      <c r="I3519" s="6">
        <v>1</v>
      </c>
      <c r="J3519" s="6"/>
      <c r="K3519" s="12" t="s">
        <v>77</v>
      </c>
      <c r="L3519" s="6" t="s">
        <v>465</v>
      </c>
      <c r="M3519" s="10"/>
      <c r="N3519" s="11"/>
    </row>
    <row r="3520" spans="1:14">
      <c r="A3520" s="5" t="s">
        <v>3048</v>
      </c>
      <c r="B3520" s="5" t="s">
        <v>1195</v>
      </c>
      <c r="C3520" s="10" t="s">
        <v>959</v>
      </c>
      <c r="D3520" s="10" t="s">
        <v>960</v>
      </c>
      <c r="E3520" s="11" t="s">
        <v>3325</v>
      </c>
      <c r="F3520" s="6" t="s">
        <v>2249</v>
      </c>
      <c r="G3520" s="6" t="s">
        <v>15</v>
      </c>
      <c r="H3520" s="10" t="str">
        <f>VLOOKUP(G3520,Config!$E$2:$F$17,2,FALSE)</f>
        <v>str</v>
      </c>
      <c r="I3520" s="6">
        <v>1</v>
      </c>
      <c r="J3520" s="6"/>
      <c r="K3520" s="12" t="s">
        <v>77</v>
      </c>
      <c r="L3520" s="6" t="s">
        <v>465</v>
      </c>
      <c r="M3520" s="10"/>
      <c r="N3520" s="11"/>
    </row>
    <row r="3521" spans="1:14">
      <c r="A3521" s="5" t="s">
        <v>3048</v>
      </c>
      <c r="B3521" s="5" t="s">
        <v>1101</v>
      </c>
      <c r="C3521" s="10" t="s">
        <v>959</v>
      </c>
      <c r="D3521" s="10" t="s">
        <v>960</v>
      </c>
      <c r="E3521" s="11" t="s">
        <v>3325</v>
      </c>
      <c r="F3521" s="6" t="s">
        <v>2083</v>
      </c>
      <c r="G3521" s="6" t="s">
        <v>15</v>
      </c>
      <c r="H3521" s="10" t="str">
        <f>VLOOKUP(G3521,Config!$E$2:$F$17,2,FALSE)</f>
        <v>str</v>
      </c>
      <c r="I3521" s="6">
        <v>0</v>
      </c>
      <c r="J3521" s="6"/>
      <c r="K3521" s="12" t="s">
        <v>77</v>
      </c>
      <c r="L3521" s="6" t="s">
        <v>465</v>
      </c>
      <c r="M3521" s="10"/>
      <c r="N3521" s="11"/>
    </row>
    <row r="3522" spans="1:14">
      <c r="A3522" s="5" t="s">
        <v>3048</v>
      </c>
      <c r="B3522" s="5" t="s">
        <v>976</v>
      </c>
      <c r="C3522" s="10" t="s">
        <v>959</v>
      </c>
      <c r="D3522" s="10" t="s">
        <v>960</v>
      </c>
      <c r="E3522" s="11" t="s">
        <v>3325</v>
      </c>
      <c r="F3522" s="6" t="s">
        <v>2074</v>
      </c>
      <c r="G3522" s="6" t="s">
        <v>15</v>
      </c>
      <c r="H3522" s="10" t="str">
        <f>VLOOKUP(G3522,Config!$E$2:$F$17,2,FALSE)</f>
        <v>str</v>
      </c>
      <c r="I3522" s="6">
        <v>1</v>
      </c>
      <c r="J3522" s="6"/>
      <c r="K3522" s="12" t="s">
        <v>77</v>
      </c>
      <c r="L3522" s="6" t="s">
        <v>465</v>
      </c>
      <c r="M3522" s="10"/>
      <c r="N3522" s="11"/>
    </row>
    <row r="3523" spans="1:14">
      <c r="A3523" s="5" t="s">
        <v>3048</v>
      </c>
      <c r="B3523" s="5" t="s">
        <v>977</v>
      </c>
      <c r="C3523" s="10" t="s">
        <v>959</v>
      </c>
      <c r="D3523" s="10" t="s">
        <v>960</v>
      </c>
      <c r="E3523" s="11" t="s">
        <v>3325</v>
      </c>
      <c r="F3523" s="6" t="s">
        <v>2075</v>
      </c>
      <c r="G3523" s="6" t="s">
        <v>47</v>
      </c>
      <c r="H3523" s="10" t="str">
        <f>VLOOKUP(G3523,Config!$E$2:$F$17,2,FALSE)</f>
        <v>ts</v>
      </c>
      <c r="I3523" s="6">
        <v>1</v>
      </c>
      <c r="J3523" s="6"/>
      <c r="K3523" s="12" t="s">
        <v>77</v>
      </c>
      <c r="L3523" s="6" t="s">
        <v>465</v>
      </c>
      <c r="M3523" s="10"/>
      <c r="N3523" s="11"/>
    </row>
    <row r="3524" spans="1:14">
      <c r="A3524" s="5" t="s">
        <v>3048</v>
      </c>
      <c r="B3524" s="5" t="s">
        <v>1105</v>
      </c>
      <c r="C3524" s="10" t="s">
        <v>959</v>
      </c>
      <c r="D3524" s="10" t="s">
        <v>960</v>
      </c>
      <c r="E3524" s="11" t="s">
        <v>3325</v>
      </c>
      <c r="F3524" s="6" t="s">
        <v>87</v>
      </c>
      <c r="G3524" s="6" t="s">
        <v>15</v>
      </c>
      <c r="H3524" s="10" t="str">
        <f>VLOOKUP(G3524,Config!$E$2:$F$17,2,FALSE)</f>
        <v>str</v>
      </c>
      <c r="I3524" s="6">
        <v>0</v>
      </c>
      <c r="J3524" s="6"/>
      <c r="K3524" s="12" t="s">
        <v>77</v>
      </c>
      <c r="L3524" s="6" t="s">
        <v>465</v>
      </c>
      <c r="M3524" s="10"/>
      <c r="N3524" s="11"/>
    </row>
    <row r="3525" spans="1:14">
      <c r="A3525" s="5" t="s">
        <v>3048</v>
      </c>
      <c r="B3525" s="5" t="s">
        <v>979</v>
      </c>
      <c r="C3525" s="10" t="s">
        <v>959</v>
      </c>
      <c r="D3525" s="10" t="s">
        <v>960</v>
      </c>
      <c r="E3525" s="11" t="s">
        <v>3325</v>
      </c>
      <c r="F3525" s="6" t="s">
        <v>89</v>
      </c>
      <c r="G3525" s="6" t="s">
        <v>47</v>
      </c>
      <c r="H3525" s="10" t="str">
        <f>VLOOKUP(G3525,Config!$E$2:$F$17,2,FALSE)</f>
        <v>ts</v>
      </c>
      <c r="I3525" s="6">
        <v>0</v>
      </c>
      <c r="J3525" s="6"/>
      <c r="K3525" s="12" t="s">
        <v>77</v>
      </c>
      <c r="L3525" s="6" t="s">
        <v>465</v>
      </c>
      <c r="M3525" s="10"/>
      <c r="N3525" s="11"/>
    </row>
    <row r="3526" spans="1:14">
      <c r="A3526" s="5" t="s">
        <v>3048</v>
      </c>
      <c r="B3526" s="5" t="s">
        <v>1107</v>
      </c>
      <c r="C3526" s="10" t="s">
        <v>959</v>
      </c>
      <c r="D3526" s="10" t="s">
        <v>960</v>
      </c>
      <c r="E3526" s="11" t="s">
        <v>3325</v>
      </c>
      <c r="F3526" s="6" t="s">
        <v>2076</v>
      </c>
      <c r="G3526" s="6" t="s">
        <v>15</v>
      </c>
      <c r="H3526" s="10" t="str">
        <f>VLOOKUP(G3526,Config!$E$2:$F$17,2,FALSE)</f>
        <v>str</v>
      </c>
      <c r="I3526" s="6">
        <v>0</v>
      </c>
      <c r="J3526" s="6"/>
      <c r="K3526" s="12" t="s">
        <v>77</v>
      </c>
      <c r="L3526" s="6" t="s">
        <v>465</v>
      </c>
      <c r="M3526" s="10"/>
      <c r="N3526" s="11"/>
    </row>
    <row r="3527" spans="1:14">
      <c r="A3527" s="5" t="s">
        <v>3048</v>
      </c>
      <c r="B3527" s="5" t="s">
        <v>981</v>
      </c>
      <c r="C3527" s="10" t="s">
        <v>959</v>
      </c>
      <c r="D3527" s="10" t="s">
        <v>960</v>
      </c>
      <c r="E3527" s="11" t="s">
        <v>3325</v>
      </c>
      <c r="F3527" s="6" t="s">
        <v>2077</v>
      </c>
      <c r="G3527" s="6" t="s">
        <v>47</v>
      </c>
      <c r="H3527" s="10" t="str">
        <f>VLOOKUP(G3527,Config!$E$2:$F$17,2,FALSE)</f>
        <v>ts</v>
      </c>
      <c r="I3527" s="6">
        <v>0</v>
      </c>
      <c r="J3527" s="6"/>
      <c r="K3527" s="12" t="s">
        <v>77</v>
      </c>
      <c r="L3527" s="6" t="s">
        <v>465</v>
      </c>
      <c r="M3527" s="10"/>
      <c r="N3527" s="11"/>
    </row>
    <row r="3528" spans="1:14">
      <c r="A3528" s="5" t="s">
        <v>3049</v>
      </c>
      <c r="B3528" s="5" t="s">
        <v>1126</v>
      </c>
      <c r="C3528" s="10" t="s">
        <v>959</v>
      </c>
      <c r="D3528" s="10" t="s">
        <v>960</v>
      </c>
      <c r="E3528" s="11" t="s">
        <v>3326</v>
      </c>
      <c r="F3528" s="6" t="s">
        <v>2189</v>
      </c>
      <c r="G3528" s="6" t="s">
        <v>15</v>
      </c>
      <c r="H3528" s="10" t="str">
        <f>VLOOKUP(G3528,Config!$E$2:$F$17,2,FALSE)</f>
        <v>str</v>
      </c>
      <c r="I3528" s="6">
        <v>1</v>
      </c>
      <c r="J3528" s="6">
        <v>1</v>
      </c>
      <c r="K3528" s="12" t="s">
        <v>77</v>
      </c>
      <c r="L3528" s="6" t="s">
        <v>358</v>
      </c>
      <c r="M3528" s="10"/>
      <c r="N3528" s="11"/>
    </row>
    <row r="3529" spans="1:14">
      <c r="A3529" s="5" t="s">
        <v>3049</v>
      </c>
      <c r="B3529" s="5" t="s">
        <v>1742</v>
      </c>
      <c r="C3529" s="10" t="s">
        <v>959</v>
      </c>
      <c r="D3529" s="10" t="s">
        <v>960</v>
      </c>
      <c r="E3529" s="11" t="s">
        <v>3326</v>
      </c>
      <c r="F3529" s="6" t="s">
        <v>2675</v>
      </c>
      <c r="G3529" s="6" t="s">
        <v>69</v>
      </c>
      <c r="H3529" s="10" t="str">
        <f>VLOOKUP(G3529,Config!$E$2:$F$17,2,FALSE)</f>
        <v>int</v>
      </c>
      <c r="I3529" s="6">
        <v>1</v>
      </c>
      <c r="J3529" s="6">
        <v>1</v>
      </c>
      <c r="K3529" s="12" t="s">
        <v>77</v>
      </c>
      <c r="L3529" s="6" t="s">
        <v>358</v>
      </c>
      <c r="M3529" s="10"/>
      <c r="N3529" s="11"/>
    </row>
    <row r="3530" spans="1:14">
      <c r="A3530" s="5" t="s">
        <v>3049</v>
      </c>
      <c r="B3530" s="5" t="s">
        <v>1097</v>
      </c>
      <c r="C3530" s="10" t="s">
        <v>959</v>
      </c>
      <c r="D3530" s="10" t="s">
        <v>960</v>
      </c>
      <c r="E3530" s="11" t="s">
        <v>3326</v>
      </c>
      <c r="F3530" s="6" t="s">
        <v>79</v>
      </c>
      <c r="G3530" s="6" t="s">
        <v>15</v>
      </c>
      <c r="H3530" s="10" t="str">
        <f>VLOOKUP(G3530,Config!$E$2:$F$17,2,FALSE)</f>
        <v>str</v>
      </c>
      <c r="I3530" s="6">
        <v>1</v>
      </c>
      <c r="J3530" s="6"/>
      <c r="K3530" s="12" t="s">
        <v>77</v>
      </c>
      <c r="L3530" s="6" t="s">
        <v>358</v>
      </c>
      <c r="M3530" s="10"/>
      <c r="N3530" s="11"/>
    </row>
    <row r="3531" spans="1:14">
      <c r="A3531" s="5" t="s">
        <v>3049</v>
      </c>
      <c r="B3531" s="5" t="s">
        <v>1109</v>
      </c>
      <c r="C3531" s="10" t="s">
        <v>959</v>
      </c>
      <c r="D3531" s="10" t="s">
        <v>960</v>
      </c>
      <c r="E3531" s="11" t="s">
        <v>3326</v>
      </c>
      <c r="F3531" s="6" t="s">
        <v>81</v>
      </c>
      <c r="G3531" s="6" t="s">
        <v>15</v>
      </c>
      <c r="H3531" s="10" t="str">
        <f>VLOOKUP(G3531,Config!$E$2:$F$17,2,FALSE)</f>
        <v>str</v>
      </c>
      <c r="I3531" s="6">
        <v>1</v>
      </c>
      <c r="J3531" s="6"/>
      <c r="K3531" s="12" t="s">
        <v>77</v>
      </c>
      <c r="L3531" s="6" t="s">
        <v>358</v>
      </c>
      <c r="M3531" s="10"/>
      <c r="N3531" s="11"/>
    </row>
    <row r="3532" spans="1:14">
      <c r="A3532" s="5" t="s">
        <v>3049</v>
      </c>
      <c r="B3532" s="5" t="s">
        <v>1724</v>
      </c>
      <c r="C3532" s="10" t="s">
        <v>959</v>
      </c>
      <c r="D3532" s="10" t="s">
        <v>960</v>
      </c>
      <c r="E3532" s="11" t="s">
        <v>3326</v>
      </c>
      <c r="F3532" s="6" t="s">
        <v>2064</v>
      </c>
      <c r="G3532" s="6" t="s">
        <v>15</v>
      </c>
      <c r="H3532" s="10" t="str">
        <f>VLOOKUP(G3532,Config!$E$2:$F$17,2,FALSE)</f>
        <v>str</v>
      </c>
      <c r="I3532" s="6">
        <v>1</v>
      </c>
      <c r="J3532" s="6"/>
      <c r="K3532" s="12" t="s">
        <v>77</v>
      </c>
      <c r="L3532" s="6" t="s">
        <v>358</v>
      </c>
      <c r="M3532" s="10"/>
      <c r="N3532" s="11"/>
    </row>
    <row r="3533" spans="1:14">
      <c r="A3533" s="5" t="s">
        <v>3049</v>
      </c>
      <c r="B3533" s="5" t="s">
        <v>1111</v>
      </c>
      <c r="C3533" s="10" t="s">
        <v>959</v>
      </c>
      <c r="D3533" s="10" t="s">
        <v>960</v>
      </c>
      <c r="E3533" s="11" t="s">
        <v>3326</v>
      </c>
      <c r="F3533" s="6" t="s">
        <v>2093</v>
      </c>
      <c r="G3533" s="6" t="s">
        <v>15</v>
      </c>
      <c r="H3533" s="10" t="str">
        <f>VLOOKUP(G3533,Config!$E$2:$F$17,2,FALSE)</f>
        <v>str</v>
      </c>
      <c r="I3533" s="6">
        <v>1</v>
      </c>
      <c r="J3533" s="6"/>
      <c r="K3533" s="12" t="s">
        <v>77</v>
      </c>
      <c r="L3533" s="6" t="s">
        <v>358</v>
      </c>
      <c r="M3533" s="10"/>
      <c r="N3533" s="11"/>
    </row>
    <row r="3534" spans="1:14">
      <c r="A3534" s="5" t="s">
        <v>3049</v>
      </c>
      <c r="B3534" s="5" t="s">
        <v>1816</v>
      </c>
      <c r="C3534" s="10" t="s">
        <v>959</v>
      </c>
      <c r="D3534" s="10" t="s">
        <v>960</v>
      </c>
      <c r="E3534" s="11" t="s">
        <v>3326</v>
      </c>
      <c r="F3534" s="6" t="s">
        <v>2719</v>
      </c>
      <c r="G3534" s="6" t="s">
        <v>15</v>
      </c>
      <c r="H3534" s="10" t="str">
        <f>VLOOKUP(G3534,Config!$E$2:$F$17,2,FALSE)</f>
        <v>str</v>
      </c>
      <c r="I3534" s="6">
        <v>0</v>
      </c>
      <c r="J3534" s="6"/>
      <c r="K3534" s="12" t="s">
        <v>77</v>
      </c>
      <c r="L3534" s="6" t="s">
        <v>358</v>
      </c>
      <c r="M3534" s="10"/>
      <c r="N3534" s="11"/>
    </row>
    <row r="3535" spans="1:14">
      <c r="A3535" s="5" t="s">
        <v>3049</v>
      </c>
      <c r="B3535" s="5" t="s">
        <v>1817</v>
      </c>
      <c r="C3535" s="10" t="s">
        <v>959</v>
      </c>
      <c r="D3535" s="10" t="s">
        <v>960</v>
      </c>
      <c r="E3535" s="11" t="s">
        <v>3326</v>
      </c>
      <c r="F3535" s="6" t="s">
        <v>2720</v>
      </c>
      <c r="G3535" s="6" t="s">
        <v>71</v>
      </c>
      <c r="H3535" s="10" t="str">
        <f>VLOOKUP(G3535,Config!$E$2:$F$17,2,FALSE)</f>
        <v>dbl</v>
      </c>
      <c r="I3535" s="6">
        <v>1</v>
      </c>
      <c r="J3535" s="6"/>
      <c r="K3535" s="12" t="s">
        <v>77</v>
      </c>
      <c r="L3535" s="6" t="s">
        <v>358</v>
      </c>
      <c r="M3535" s="10"/>
      <c r="N3535" s="11"/>
    </row>
    <row r="3536" spans="1:14">
      <c r="A3536" s="5" t="s">
        <v>3049</v>
      </c>
      <c r="B3536" s="5" t="s">
        <v>1101</v>
      </c>
      <c r="C3536" s="10" t="s">
        <v>959</v>
      </c>
      <c r="D3536" s="10" t="s">
        <v>960</v>
      </c>
      <c r="E3536" s="11" t="s">
        <v>3326</v>
      </c>
      <c r="F3536" s="6" t="s">
        <v>2083</v>
      </c>
      <c r="G3536" s="6" t="s">
        <v>15</v>
      </c>
      <c r="H3536" s="10" t="str">
        <f>VLOOKUP(G3536,Config!$E$2:$F$17,2,FALSE)</f>
        <v>str</v>
      </c>
      <c r="I3536" s="6">
        <v>0</v>
      </c>
      <c r="J3536" s="6"/>
      <c r="K3536" s="12" t="s">
        <v>77</v>
      </c>
      <c r="L3536" s="6" t="s">
        <v>358</v>
      </c>
      <c r="M3536" s="10"/>
      <c r="N3536" s="11"/>
    </row>
    <row r="3537" spans="1:14">
      <c r="A3537" s="5" t="s">
        <v>3049</v>
      </c>
      <c r="B3537" s="5" t="s">
        <v>976</v>
      </c>
      <c r="C3537" s="10" t="s">
        <v>959</v>
      </c>
      <c r="D3537" s="10" t="s">
        <v>960</v>
      </c>
      <c r="E3537" s="11" t="s">
        <v>3326</v>
      </c>
      <c r="F3537" s="6" t="s">
        <v>2074</v>
      </c>
      <c r="G3537" s="6" t="s">
        <v>15</v>
      </c>
      <c r="H3537" s="10" t="str">
        <f>VLOOKUP(G3537,Config!$E$2:$F$17,2,FALSE)</f>
        <v>str</v>
      </c>
      <c r="I3537" s="6">
        <v>1</v>
      </c>
      <c r="J3537" s="6"/>
      <c r="K3537" s="12" t="s">
        <v>77</v>
      </c>
      <c r="L3537" s="6" t="s">
        <v>358</v>
      </c>
      <c r="M3537" s="10"/>
      <c r="N3537" s="11"/>
    </row>
    <row r="3538" spans="1:14">
      <c r="A3538" s="5" t="s">
        <v>3049</v>
      </c>
      <c r="B3538" s="5" t="s">
        <v>977</v>
      </c>
      <c r="C3538" s="10" t="s">
        <v>959</v>
      </c>
      <c r="D3538" s="10" t="s">
        <v>960</v>
      </c>
      <c r="E3538" s="11" t="s">
        <v>3326</v>
      </c>
      <c r="F3538" s="6" t="s">
        <v>2075</v>
      </c>
      <c r="G3538" s="6" t="s">
        <v>47</v>
      </c>
      <c r="H3538" s="10" t="str">
        <f>VLOOKUP(G3538,Config!$E$2:$F$17,2,FALSE)</f>
        <v>ts</v>
      </c>
      <c r="I3538" s="6">
        <v>1</v>
      </c>
      <c r="J3538" s="6"/>
      <c r="K3538" s="12" t="s">
        <v>77</v>
      </c>
      <c r="L3538" s="6" t="s">
        <v>358</v>
      </c>
      <c r="M3538" s="10"/>
      <c r="N3538" s="11"/>
    </row>
    <row r="3539" spans="1:14">
      <c r="A3539" s="5" t="s">
        <v>3049</v>
      </c>
      <c r="B3539" s="5" t="s">
        <v>1105</v>
      </c>
      <c r="C3539" s="10" t="s">
        <v>959</v>
      </c>
      <c r="D3539" s="10" t="s">
        <v>960</v>
      </c>
      <c r="E3539" s="11" t="s">
        <v>3326</v>
      </c>
      <c r="F3539" s="6" t="s">
        <v>87</v>
      </c>
      <c r="G3539" s="6" t="s">
        <v>15</v>
      </c>
      <c r="H3539" s="10" t="str">
        <f>VLOOKUP(G3539,Config!$E$2:$F$17,2,FALSE)</f>
        <v>str</v>
      </c>
      <c r="I3539" s="6">
        <v>0</v>
      </c>
      <c r="J3539" s="6"/>
      <c r="K3539" s="12" t="s">
        <v>77</v>
      </c>
      <c r="L3539" s="6" t="s">
        <v>358</v>
      </c>
      <c r="M3539" s="10"/>
      <c r="N3539" s="11"/>
    </row>
    <row r="3540" spans="1:14">
      <c r="A3540" s="5" t="s">
        <v>3049</v>
      </c>
      <c r="B3540" s="5" t="s">
        <v>979</v>
      </c>
      <c r="C3540" s="10" t="s">
        <v>959</v>
      </c>
      <c r="D3540" s="10" t="s">
        <v>960</v>
      </c>
      <c r="E3540" s="11" t="s">
        <v>3326</v>
      </c>
      <c r="F3540" s="6" t="s">
        <v>89</v>
      </c>
      <c r="G3540" s="6" t="s">
        <v>47</v>
      </c>
      <c r="H3540" s="10" t="str">
        <f>VLOOKUP(G3540,Config!$E$2:$F$17,2,FALSE)</f>
        <v>ts</v>
      </c>
      <c r="I3540" s="6">
        <v>0</v>
      </c>
      <c r="J3540" s="6"/>
      <c r="K3540" s="12" t="s">
        <v>77</v>
      </c>
      <c r="L3540" s="6" t="s">
        <v>358</v>
      </c>
      <c r="M3540" s="10"/>
      <c r="N3540" s="11"/>
    </row>
    <row r="3541" spans="1:14">
      <c r="A3541" s="5" t="s">
        <v>3049</v>
      </c>
      <c r="B3541" s="5" t="s">
        <v>1107</v>
      </c>
      <c r="C3541" s="10" t="s">
        <v>959</v>
      </c>
      <c r="D3541" s="10" t="s">
        <v>960</v>
      </c>
      <c r="E3541" s="11" t="s">
        <v>3326</v>
      </c>
      <c r="F3541" s="6" t="s">
        <v>2076</v>
      </c>
      <c r="G3541" s="6" t="s">
        <v>15</v>
      </c>
      <c r="H3541" s="10" t="str">
        <f>VLOOKUP(G3541,Config!$E$2:$F$17,2,FALSE)</f>
        <v>str</v>
      </c>
      <c r="I3541" s="6">
        <v>0</v>
      </c>
      <c r="J3541" s="6"/>
      <c r="K3541" s="12" t="s">
        <v>77</v>
      </c>
      <c r="L3541" s="6" t="s">
        <v>358</v>
      </c>
      <c r="M3541" s="10"/>
      <c r="N3541" s="11"/>
    </row>
    <row r="3542" spans="1:14">
      <c r="A3542" s="5" t="s">
        <v>3049</v>
      </c>
      <c r="B3542" s="5" t="s">
        <v>981</v>
      </c>
      <c r="C3542" s="10" t="s">
        <v>959</v>
      </c>
      <c r="D3542" s="10" t="s">
        <v>960</v>
      </c>
      <c r="E3542" s="11" t="s">
        <v>3326</v>
      </c>
      <c r="F3542" s="6" t="s">
        <v>2077</v>
      </c>
      <c r="G3542" s="6" t="s">
        <v>47</v>
      </c>
      <c r="H3542" s="10" t="str">
        <f>VLOOKUP(G3542,Config!$E$2:$F$17,2,FALSE)</f>
        <v>ts</v>
      </c>
      <c r="I3542" s="6">
        <v>0</v>
      </c>
      <c r="J3542" s="6"/>
      <c r="K3542" s="12" t="s">
        <v>77</v>
      </c>
      <c r="L3542" s="6" t="s">
        <v>358</v>
      </c>
      <c r="M3542" s="10"/>
      <c r="N3542" s="11"/>
    </row>
    <row r="3543" spans="1:14">
      <c r="A3543" s="5" t="s">
        <v>3050</v>
      </c>
      <c r="B3543" s="5" t="s">
        <v>1126</v>
      </c>
      <c r="C3543" s="10" t="s">
        <v>959</v>
      </c>
      <c r="D3543" s="10" t="s">
        <v>960</v>
      </c>
      <c r="E3543" s="11" t="s">
        <v>3327</v>
      </c>
      <c r="F3543" s="6" t="s">
        <v>2189</v>
      </c>
      <c r="G3543" s="6" t="s">
        <v>15</v>
      </c>
      <c r="H3543" s="10" t="str">
        <f>VLOOKUP(G3543,Config!$E$2:$F$17,2,FALSE)</f>
        <v>str</v>
      </c>
      <c r="I3543" s="6">
        <v>1</v>
      </c>
      <c r="J3543" s="6">
        <v>1</v>
      </c>
      <c r="K3543" s="12" t="s">
        <v>77</v>
      </c>
      <c r="L3543" s="6" t="s">
        <v>4079</v>
      </c>
      <c r="M3543" s="10"/>
      <c r="N3543" s="11"/>
    </row>
    <row r="3544" spans="1:14">
      <c r="A3544" s="5" t="s">
        <v>3050</v>
      </c>
      <c r="B3544" s="5" t="s">
        <v>1742</v>
      </c>
      <c r="C3544" s="10" t="s">
        <v>959</v>
      </c>
      <c r="D3544" s="10" t="s">
        <v>960</v>
      </c>
      <c r="E3544" s="11" t="s">
        <v>3327</v>
      </c>
      <c r="F3544" s="6" t="s">
        <v>2675</v>
      </c>
      <c r="G3544" s="6" t="s">
        <v>69</v>
      </c>
      <c r="H3544" s="10" t="str">
        <f>VLOOKUP(G3544,Config!$E$2:$F$17,2,FALSE)</f>
        <v>int</v>
      </c>
      <c r="I3544" s="6">
        <v>1</v>
      </c>
      <c r="J3544" s="6">
        <v>1</v>
      </c>
      <c r="K3544" s="12" t="s">
        <v>77</v>
      </c>
      <c r="L3544" s="6" t="s">
        <v>4079</v>
      </c>
      <c r="M3544" s="10"/>
      <c r="N3544" s="11"/>
    </row>
    <row r="3545" spans="1:14">
      <c r="A3545" s="5" t="s">
        <v>3050</v>
      </c>
      <c r="B3545" s="5" t="s">
        <v>1128</v>
      </c>
      <c r="C3545" s="10" t="s">
        <v>959</v>
      </c>
      <c r="D3545" s="10" t="s">
        <v>960</v>
      </c>
      <c r="E3545" s="11" t="s">
        <v>3327</v>
      </c>
      <c r="F3545" s="6" t="s">
        <v>2191</v>
      </c>
      <c r="G3545" s="6" t="s">
        <v>3763</v>
      </c>
      <c r="H3545" s="10" t="str">
        <f>VLOOKUP(G3545,Config!$E$2:$F$17,2,FALSE)</f>
        <v>lng</v>
      </c>
      <c r="I3545" s="6">
        <v>1</v>
      </c>
      <c r="J3545" s="6">
        <v>1</v>
      </c>
      <c r="K3545" s="12" t="s">
        <v>77</v>
      </c>
      <c r="L3545" s="6" t="s">
        <v>4079</v>
      </c>
      <c r="M3545" s="10"/>
      <c r="N3545" s="11"/>
    </row>
    <row r="3546" spans="1:14">
      <c r="A3546" s="5" t="s">
        <v>3050</v>
      </c>
      <c r="B3546" s="5" t="s">
        <v>1097</v>
      </c>
      <c r="C3546" s="10" t="s">
        <v>959</v>
      </c>
      <c r="D3546" s="10" t="s">
        <v>960</v>
      </c>
      <c r="E3546" s="11" t="s">
        <v>3327</v>
      </c>
      <c r="F3546" s="6" t="s">
        <v>79</v>
      </c>
      <c r="G3546" s="6" t="s">
        <v>15</v>
      </c>
      <c r="H3546" s="10" t="str">
        <f>VLOOKUP(G3546,Config!$E$2:$F$17,2,FALSE)</f>
        <v>str</v>
      </c>
      <c r="I3546" s="6">
        <v>1</v>
      </c>
      <c r="J3546" s="6"/>
      <c r="K3546" s="12" t="s">
        <v>77</v>
      </c>
      <c r="L3546" s="6" t="s">
        <v>4079</v>
      </c>
      <c r="M3546" s="10"/>
      <c r="N3546" s="11"/>
    </row>
    <row r="3547" spans="1:14">
      <c r="A3547" s="5" t="s">
        <v>3050</v>
      </c>
      <c r="B3547" s="5" t="s">
        <v>1109</v>
      </c>
      <c r="C3547" s="10" t="s">
        <v>959</v>
      </c>
      <c r="D3547" s="10" t="s">
        <v>960</v>
      </c>
      <c r="E3547" s="11" t="s">
        <v>3327</v>
      </c>
      <c r="F3547" s="6" t="s">
        <v>81</v>
      </c>
      <c r="G3547" s="6" t="s">
        <v>15</v>
      </c>
      <c r="H3547" s="10" t="str">
        <f>VLOOKUP(G3547,Config!$E$2:$F$17,2,FALSE)</f>
        <v>str</v>
      </c>
      <c r="I3547" s="6">
        <v>1</v>
      </c>
      <c r="J3547" s="6"/>
      <c r="K3547" s="12" t="s">
        <v>77</v>
      </c>
      <c r="L3547" s="6" t="s">
        <v>4079</v>
      </c>
      <c r="M3547" s="10"/>
      <c r="N3547" s="11"/>
    </row>
    <row r="3548" spans="1:14">
      <c r="A3548" s="5" t="s">
        <v>3050</v>
      </c>
      <c r="B3548" s="5" t="s">
        <v>1724</v>
      </c>
      <c r="C3548" s="10" t="s">
        <v>959</v>
      </c>
      <c r="D3548" s="10" t="s">
        <v>960</v>
      </c>
      <c r="E3548" s="11" t="s">
        <v>3327</v>
      </c>
      <c r="F3548" s="6" t="s">
        <v>2064</v>
      </c>
      <c r="G3548" s="6" t="s">
        <v>15</v>
      </c>
      <c r="H3548" s="10" t="str">
        <f>VLOOKUP(G3548,Config!$E$2:$F$17,2,FALSE)</f>
        <v>str</v>
      </c>
      <c r="I3548" s="6">
        <v>1</v>
      </c>
      <c r="J3548" s="6"/>
      <c r="K3548" s="12" t="s">
        <v>77</v>
      </c>
      <c r="L3548" s="6" t="s">
        <v>4079</v>
      </c>
      <c r="M3548" s="10"/>
      <c r="N3548" s="11"/>
    </row>
    <row r="3549" spans="1:14">
      <c r="A3549" s="5" t="s">
        <v>3050</v>
      </c>
      <c r="B3549" s="5" t="s">
        <v>1111</v>
      </c>
      <c r="C3549" s="10" t="s">
        <v>959</v>
      </c>
      <c r="D3549" s="10" t="s">
        <v>960</v>
      </c>
      <c r="E3549" s="11" t="s">
        <v>3327</v>
      </c>
      <c r="F3549" s="6" t="s">
        <v>2093</v>
      </c>
      <c r="G3549" s="6" t="s">
        <v>15</v>
      </c>
      <c r="H3549" s="10" t="str">
        <f>VLOOKUP(G3549,Config!$E$2:$F$17,2,FALSE)</f>
        <v>str</v>
      </c>
      <c r="I3549" s="6">
        <v>1</v>
      </c>
      <c r="J3549" s="6"/>
      <c r="K3549" s="12" t="s">
        <v>77</v>
      </c>
      <c r="L3549" s="6" t="s">
        <v>4079</v>
      </c>
      <c r="M3549" s="10"/>
      <c r="N3549" s="11"/>
    </row>
    <row r="3550" spans="1:14">
      <c r="A3550" s="5" t="s">
        <v>3050</v>
      </c>
      <c r="B3550" s="5" t="s">
        <v>1816</v>
      </c>
      <c r="C3550" s="10" t="s">
        <v>959</v>
      </c>
      <c r="D3550" s="10" t="s">
        <v>960</v>
      </c>
      <c r="E3550" s="11" t="s">
        <v>3327</v>
      </c>
      <c r="F3550" s="6" t="s">
        <v>2719</v>
      </c>
      <c r="G3550" s="6" t="s">
        <v>15</v>
      </c>
      <c r="H3550" s="10" t="str">
        <f>VLOOKUP(G3550,Config!$E$2:$F$17,2,FALSE)</f>
        <v>str</v>
      </c>
      <c r="I3550" s="6">
        <v>0</v>
      </c>
      <c r="J3550" s="6"/>
      <c r="K3550" s="12" t="s">
        <v>77</v>
      </c>
      <c r="L3550" s="6" t="s">
        <v>4079</v>
      </c>
      <c r="M3550" s="10"/>
      <c r="N3550" s="11"/>
    </row>
    <row r="3551" spans="1:14">
      <c r="A3551" s="5" t="s">
        <v>3050</v>
      </c>
      <c r="B3551" s="5" t="s">
        <v>1817</v>
      </c>
      <c r="C3551" s="10" t="s">
        <v>959</v>
      </c>
      <c r="D3551" s="10" t="s">
        <v>960</v>
      </c>
      <c r="E3551" s="11" t="s">
        <v>3327</v>
      </c>
      <c r="F3551" s="6" t="s">
        <v>2720</v>
      </c>
      <c r="G3551" s="6" t="s">
        <v>71</v>
      </c>
      <c r="H3551" s="10" t="str">
        <f>VLOOKUP(G3551,Config!$E$2:$F$17,2,FALSE)</f>
        <v>dbl</v>
      </c>
      <c r="I3551" s="6">
        <v>1</v>
      </c>
      <c r="J3551" s="6"/>
      <c r="K3551" s="12" t="s">
        <v>77</v>
      </c>
      <c r="L3551" s="6" t="s">
        <v>4079</v>
      </c>
      <c r="M3551" s="10"/>
      <c r="N3551" s="11"/>
    </row>
    <row r="3552" spans="1:14">
      <c r="A3552" s="5" t="s">
        <v>3050</v>
      </c>
      <c r="B3552" s="5" t="s">
        <v>1101</v>
      </c>
      <c r="C3552" s="10" t="s">
        <v>959</v>
      </c>
      <c r="D3552" s="10" t="s">
        <v>960</v>
      </c>
      <c r="E3552" s="11" t="s">
        <v>3327</v>
      </c>
      <c r="F3552" s="6" t="s">
        <v>2083</v>
      </c>
      <c r="G3552" s="6" t="s">
        <v>15</v>
      </c>
      <c r="H3552" s="10" t="str">
        <f>VLOOKUP(G3552,Config!$E$2:$F$17,2,FALSE)</f>
        <v>str</v>
      </c>
      <c r="I3552" s="6">
        <v>0</v>
      </c>
      <c r="J3552" s="6"/>
      <c r="K3552" s="12" t="s">
        <v>77</v>
      </c>
      <c r="L3552" s="6" t="s">
        <v>4079</v>
      </c>
      <c r="M3552" s="10"/>
      <c r="N3552" s="11"/>
    </row>
    <row r="3553" spans="1:14">
      <c r="A3553" s="5" t="s">
        <v>3050</v>
      </c>
      <c r="B3553" s="5" t="s">
        <v>976</v>
      </c>
      <c r="C3553" s="10" t="s">
        <v>959</v>
      </c>
      <c r="D3553" s="10" t="s">
        <v>960</v>
      </c>
      <c r="E3553" s="11" t="s">
        <v>3327</v>
      </c>
      <c r="F3553" s="6" t="s">
        <v>2074</v>
      </c>
      <c r="G3553" s="6" t="s">
        <v>15</v>
      </c>
      <c r="H3553" s="10" t="str">
        <f>VLOOKUP(G3553,Config!$E$2:$F$17,2,FALSE)</f>
        <v>str</v>
      </c>
      <c r="I3553" s="6">
        <v>1</v>
      </c>
      <c r="J3553" s="6"/>
      <c r="K3553" s="12" t="s">
        <v>77</v>
      </c>
      <c r="L3553" s="6" t="s">
        <v>4079</v>
      </c>
      <c r="M3553" s="10"/>
      <c r="N3553" s="11"/>
    </row>
    <row r="3554" spans="1:14">
      <c r="A3554" s="5" t="s">
        <v>3050</v>
      </c>
      <c r="B3554" s="5" t="s">
        <v>977</v>
      </c>
      <c r="C3554" s="10" t="s">
        <v>959</v>
      </c>
      <c r="D3554" s="10" t="s">
        <v>960</v>
      </c>
      <c r="E3554" s="11" t="s">
        <v>3327</v>
      </c>
      <c r="F3554" s="6" t="s">
        <v>2075</v>
      </c>
      <c r="G3554" s="6" t="s">
        <v>47</v>
      </c>
      <c r="H3554" s="10" t="str">
        <f>VLOOKUP(G3554,Config!$E$2:$F$17,2,FALSE)</f>
        <v>ts</v>
      </c>
      <c r="I3554" s="6">
        <v>1</v>
      </c>
      <c r="J3554" s="6"/>
      <c r="K3554" s="12" t="s">
        <v>77</v>
      </c>
      <c r="L3554" s="6" t="s">
        <v>4079</v>
      </c>
      <c r="M3554" s="10"/>
      <c r="N3554" s="11"/>
    </row>
    <row r="3555" spans="1:14">
      <c r="A3555" s="5" t="s">
        <v>3050</v>
      </c>
      <c r="B3555" s="5" t="s">
        <v>1105</v>
      </c>
      <c r="C3555" s="10" t="s">
        <v>959</v>
      </c>
      <c r="D3555" s="10" t="s">
        <v>960</v>
      </c>
      <c r="E3555" s="11" t="s">
        <v>3327</v>
      </c>
      <c r="F3555" s="6" t="s">
        <v>87</v>
      </c>
      <c r="G3555" s="6" t="s">
        <v>15</v>
      </c>
      <c r="H3555" s="10" t="str">
        <f>VLOOKUP(G3555,Config!$E$2:$F$17,2,FALSE)</f>
        <v>str</v>
      </c>
      <c r="I3555" s="6">
        <v>0</v>
      </c>
      <c r="J3555" s="6"/>
      <c r="K3555" s="12" t="s">
        <v>77</v>
      </c>
      <c r="L3555" s="6" t="s">
        <v>4079</v>
      </c>
      <c r="M3555" s="10"/>
      <c r="N3555" s="11"/>
    </row>
    <row r="3556" spans="1:14">
      <c r="A3556" s="5" t="s">
        <v>3050</v>
      </c>
      <c r="B3556" s="5" t="s">
        <v>979</v>
      </c>
      <c r="C3556" s="10" t="s">
        <v>959</v>
      </c>
      <c r="D3556" s="10" t="s">
        <v>960</v>
      </c>
      <c r="E3556" s="11" t="s">
        <v>3327</v>
      </c>
      <c r="F3556" s="6" t="s">
        <v>89</v>
      </c>
      <c r="G3556" s="6" t="s">
        <v>47</v>
      </c>
      <c r="H3556" s="10" t="str">
        <f>VLOOKUP(G3556,Config!$E$2:$F$17,2,FALSE)</f>
        <v>ts</v>
      </c>
      <c r="I3556" s="6">
        <v>0</v>
      </c>
      <c r="J3556" s="6"/>
      <c r="K3556" s="12" t="s">
        <v>77</v>
      </c>
      <c r="L3556" s="6" t="s">
        <v>4079</v>
      </c>
      <c r="M3556" s="10"/>
      <c r="N3556" s="11"/>
    </row>
    <row r="3557" spans="1:14">
      <c r="A3557" s="5" t="s">
        <v>3050</v>
      </c>
      <c r="B3557" s="5" t="s">
        <v>1107</v>
      </c>
      <c r="C3557" s="10" t="s">
        <v>959</v>
      </c>
      <c r="D3557" s="10" t="s">
        <v>960</v>
      </c>
      <c r="E3557" s="11" t="s">
        <v>3327</v>
      </c>
      <c r="F3557" s="6" t="s">
        <v>2076</v>
      </c>
      <c r="G3557" s="6" t="s">
        <v>15</v>
      </c>
      <c r="H3557" s="10" t="str">
        <f>VLOOKUP(G3557,Config!$E$2:$F$17,2,FALSE)</f>
        <v>str</v>
      </c>
      <c r="I3557" s="6">
        <v>0</v>
      </c>
      <c r="J3557" s="6"/>
      <c r="K3557" s="12" t="s">
        <v>77</v>
      </c>
      <c r="L3557" s="6" t="s">
        <v>4079</v>
      </c>
      <c r="M3557" s="10"/>
      <c r="N3557" s="11"/>
    </row>
    <row r="3558" spans="1:14">
      <c r="A3558" s="5" t="s">
        <v>3050</v>
      </c>
      <c r="B3558" s="5" t="s">
        <v>981</v>
      </c>
      <c r="C3558" s="10" t="s">
        <v>959</v>
      </c>
      <c r="D3558" s="10" t="s">
        <v>960</v>
      </c>
      <c r="E3558" s="11" t="s">
        <v>3327</v>
      </c>
      <c r="F3558" s="6" t="s">
        <v>2077</v>
      </c>
      <c r="G3558" s="6" t="s">
        <v>47</v>
      </c>
      <c r="H3558" s="10" t="str">
        <f>VLOOKUP(G3558,Config!$E$2:$F$17,2,FALSE)</f>
        <v>ts</v>
      </c>
      <c r="I3558" s="6">
        <v>0</v>
      </c>
      <c r="J3558" s="6"/>
      <c r="K3558" s="12" t="s">
        <v>77</v>
      </c>
      <c r="L3558" s="6" t="s">
        <v>4079</v>
      </c>
      <c r="M3558" s="10"/>
      <c r="N3558" s="11"/>
    </row>
    <row r="3559" spans="1:14">
      <c r="A3559" s="5" t="s">
        <v>3050</v>
      </c>
      <c r="B3559" s="5" t="s">
        <v>1136</v>
      </c>
      <c r="C3559" s="10" t="s">
        <v>959</v>
      </c>
      <c r="D3559" s="10" t="s">
        <v>960</v>
      </c>
      <c r="E3559" s="11" t="s">
        <v>3327</v>
      </c>
      <c r="F3559" s="6" t="s">
        <v>2197</v>
      </c>
      <c r="G3559" s="6" t="s">
        <v>15</v>
      </c>
      <c r="H3559" s="10" t="str">
        <f>VLOOKUP(G3559,Config!$E$2:$F$17,2,FALSE)</f>
        <v>str</v>
      </c>
      <c r="I3559" s="6">
        <v>0</v>
      </c>
      <c r="J3559" s="6"/>
      <c r="K3559" s="12" t="s">
        <v>77</v>
      </c>
      <c r="L3559" s="6" t="s">
        <v>4079</v>
      </c>
      <c r="M3559" s="10"/>
      <c r="N3559" s="11"/>
    </row>
    <row r="3560" spans="1:14">
      <c r="A3560" s="5" t="s">
        <v>3050</v>
      </c>
      <c r="B3560" s="5" t="s">
        <v>1137</v>
      </c>
      <c r="C3560" s="10" t="s">
        <v>959</v>
      </c>
      <c r="D3560" s="10" t="s">
        <v>960</v>
      </c>
      <c r="E3560" s="11" t="s">
        <v>3327</v>
      </c>
      <c r="F3560" s="6" t="s">
        <v>2198</v>
      </c>
      <c r="G3560" s="6" t="s">
        <v>47</v>
      </c>
      <c r="H3560" s="10" t="str">
        <f>VLOOKUP(G3560,Config!$E$2:$F$17,2,FALSE)</f>
        <v>ts</v>
      </c>
      <c r="I3560" s="6">
        <v>0</v>
      </c>
      <c r="J3560" s="6"/>
      <c r="K3560" s="12" t="s">
        <v>77</v>
      </c>
      <c r="L3560" s="6" t="s">
        <v>4079</v>
      </c>
      <c r="M3560" s="10"/>
      <c r="N3560" s="11"/>
    </row>
    <row r="3561" spans="1:14">
      <c r="A3561" s="5" t="s">
        <v>3051</v>
      </c>
      <c r="B3561" s="5" t="s">
        <v>1097</v>
      </c>
      <c r="C3561" s="10" t="s">
        <v>959</v>
      </c>
      <c r="D3561" s="10" t="s">
        <v>960</v>
      </c>
      <c r="E3561" s="11" t="s">
        <v>3328</v>
      </c>
      <c r="F3561" s="6" t="s">
        <v>79</v>
      </c>
      <c r="G3561" s="6" t="s">
        <v>15</v>
      </c>
      <c r="H3561" s="10" t="str">
        <f>VLOOKUP(G3561,Config!$E$2:$F$17,2,FALSE)</f>
        <v>str</v>
      </c>
      <c r="I3561" s="6">
        <v>1</v>
      </c>
      <c r="J3561" s="6">
        <v>1</v>
      </c>
      <c r="K3561" s="12" t="s">
        <v>77</v>
      </c>
      <c r="L3561" s="6" t="s">
        <v>700</v>
      </c>
      <c r="M3561" s="10"/>
      <c r="N3561" s="11"/>
    </row>
    <row r="3562" spans="1:14">
      <c r="A3562" s="5" t="s">
        <v>3051</v>
      </c>
      <c r="B3562" s="5" t="s">
        <v>1173</v>
      </c>
      <c r="C3562" s="10" t="s">
        <v>959</v>
      </c>
      <c r="D3562" s="10" t="s">
        <v>960</v>
      </c>
      <c r="E3562" s="11" t="s">
        <v>3328</v>
      </c>
      <c r="F3562" s="6" t="s">
        <v>2228</v>
      </c>
      <c r="G3562" s="6" t="s">
        <v>15</v>
      </c>
      <c r="H3562" s="10" t="str">
        <f>VLOOKUP(G3562,Config!$E$2:$F$17,2,FALSE)</f>
        <v>str</v>
      </c>
      <c r="I3562" s="6">
        <v>1</v>
      </c>
      <c r="J3562" s="6">
        <v>1</v>
      </c>
      <c r="K3562" s="12" t="s">
        <v>77</v>
      </c>
      <c r="L3562" s="6" t="s">
        <v>700</v>
      </c>
      <c r="M3562" s="10"/>
      <c r="N3562" s="11"/>
    </row>
    <row r="3563" spans="1:14">
      <c r="A3563" s="5" t="s">
        <v>3051</v>
      </c>
      <c r="B3563" s="5" t="s">
        <v>1726</v>
      </c>
      <c r="C3563" s="10" t="s">
        <v>959</v>
      </c>
      <c r="D3563" s="10" t="s">
        <v>960</v>
      </c>
      <c r="E3563" s="11" t="s">
        <v>3328</v>
      </c>
      <c r="F3563" s="6" t="s">
        <v>2315</v>
      </c>
      <c r="G3563" s="6" t="s">
        <v>15</v>
      </c>
      <c r="H3563" s="10" t="str">
        <f>VLOOKUP(G3563,Config!$E$2:$F$17,2,FALSE)</f>
        <v>str</v>
      </c>
      <c r="I3563" s="6">
        <v>1</v>
      </c>
      <c r="J3563" s="6">
        <v>1</v>
      </c>
      <c r="K3563" s="12" t="s">
        <v>77</v>
      </c>
      <c r="L3563" s="6" t="s">
        <v>700</v>
      </c>
      <c r="M3563" s="10"/>
      <c r="N3563" s="11"/>
    </row>
    <row r="3564" spans="1:14">
      <c r="A3564" s="5" t="s">
        <v>3051</v>
      </c>
      <c r="B3564" s="5" t="s">
        <v>1101</v>
      </c>
      <c r="C3564" s="10" t="s">
        <v>959</v>
      </c>
      <c r="D3564" s="10" t="s">
        <v>960</v>
      </c>
      <c r="E3564" s="11" t="s">
        <v>3328</v>
      </c>
      <c r="F3564" s="6" t="s">
        <v>2083</v>
      </c>
      <c r="G3564" s="6" t="s">
        <v>15</v>
      </c>
      <c r="H3564" s="10" t="str">
        <f>VLOOKUP(G3564,Config!$E$2:$F$17,2,FALSE)</f>
        <v>str</v>
      </c>
      <c r="I3564" s="6">
        <v>0</v>
      </c>
      <c r="J3564" s="6"/>
      <c r="K3564" s="12" t="s">
        <v>77</v>
      </c>
      <c r="L3564" s="6" t="s">
        <v>700</v>
      </c>
      <c r="M3564" s="10"/>
      <c r="N3564" s="11"/>
    </row>
    <row r="3565" spans="1:14">
      <c r="A3565" s="5" t="s">
        <v>3051</v>
      </c>
      <c r="B3565" s="5" t="s">
        <v>1818</v>
      </c>
      <c r="C3565" s="10" t="s">
        <v>959</v>
      </c>
      <c r="D3565" s="10" t="s">
        <v>960</v>
      </c>
      <c r="E3565" s="11" t="s">
        <v>3328</v>
      </c>
      <c r="F3565" s="6" t="s">
        <v>703</v>
      </c>
      <c r="G3565" s="6" t="s">
        <v>15</v>
      </c>
      <c r="H3565" s="10" t="str">
        <f>VLOOKUP(G3565,Config!$E$2:$F$17,2,FALSE)</f>
        <v>str</v>
      </c>
      <c r="I3565" s="6">
        <v>1</v>
      </c>
      <c r="J3565" s="6"/>
      <c r="K3565" s="12" t="s">
        <v>77</v>
      </c>
      <c r="L3565" s="6" t="s">
        <v>700</v>
      </c>
      <c r="M3565" s="10"/>
      <c r="N3565" s="11"/>
    </row>
    <row r="3566" spans="1:14">
      <c r="A3566" s="5" t="s">
        <v>3051</v>
      </c>
      <c r="B3566" s="5" t="s">
        <v>1819</v>
      </c>
      <c r="C3566" s="10" t="s">
        <v>959</v>
      </c>
      <c r="D3566" s="10" t="s">
        <v>960</v>
      </c>
      <c r="E3566" s="11" t="s">
        <v>3328</v>
      </c>
      <c r="F3566" s="6" t="s">
        <v>2316</v>
      </c>
      <c r="G3566" s="6" t="s">
        <v>47</v>
      </c>
      <c r="H3566" s="10" t="str">
        <f>VLOOKUP(G3566,Config!$E$2:$F$17,2,FALSE)</f>
        <v>ts</v>
      </c>
      <c r="I3566" s="6">
        <v>1</v>
      </c>
      <c r="J3566" s="6"/>
      <c r="K3566" s="12" t="s">
        <v>77</v>
      </c>
      <c r="L3566" s="6" t="s">
        <v>700</v>
      </c>
      <c r="M3566" s="10"/>
      <c r="N3566" s="11"/>
    </row>
    <row r="3567" spans="1:14">
      <c r="A3567" s="5" t="s">
        <v>3051</v>
      </c>
      <c r="B3567" s="5" t="s">
        <v>1177</v>
      </c>
      <c r="C3567" s="10" t="s">
        <v>959</v>
      </c>
      <c r="D3567" s="10" t="s">
        <v>960</v>
      </c>
      <c r="E3567" s="11" t="s">
        <v>3328</v>
      </c>
      <c r="F3567" s="6" t="s">
        <v>2232</v>
      </c>
      <c r="G3567" s="6" t="s">
        <v>15</v>
      </c>
      <c r="H3567" s="10" t="str">
        <f>VLOOKUP(G3567,Config!$E$2:$F$17,2,FALSE)</f>
        <v>str</v>
      </c>
      <c r="I3567" s="6">
        <v>0</v>
      </c>
      <c r="J3567" s="6"/>
      <c r="K3567" s="12" t="s">
        <v>77</v>
      </c>
      <c r="L3567" s="6" t="s">
        <v>700</v>
      </c>
      <c r="M3567" s="10"/>
      <c r="N3567" s="11"/>
    </row>
    <row r="3568" spans="1:14">
      <c r="A3568" s="5" t="s">
        <v>3051</v>
      </c>
      <c r="B3568" s="5" t="s">
        <v>976</v>
      </c>
      <c r="C3568" s="10" t="s">
        <v>959</v>
      </c>
      <c r="D3568" s="10" t="s">
        <v>960</v>
      </c>
      <c r="E3568" s="11" t="s">
        <v>3328</v>
      </c>
      <c r="F3568" s="6" t="s">
        <v>2074</v>
      </c>
      <c r="G3568" s="6" t="s">
        <v>15</v>
      </c>
      <c r="H3568" s="10" t="str">
        <f>VLOOKUP(G3568,Config!$E$2:$F$17,2,FALSE)</f>
        <v>str</v>
      </c>
      <c r="I3568" s="6">
        <v>1</v>
      </c>
      <c r="J3568" s="6"/>
      <c r="K3568" s="12" t="s">
        <v>77</v>
      </c>
      <c r="L3568" s="6" t="s">
        <v>700</v>
      </c>
      <c r="M3568" s="10"/>
      <c r="N3568" s="11"/>
    </row>
    <row r="3569" spans="1:14">
      <c r="A3569" s="5" t="s">
        <v>3051</v>
      </c>
      <c r="B3569" s="5" t="s">
        <v>977</v>
      </c>
      <c r="C3569" s="10" t="s">
        <v>959</v>
      </c>
      <c r="D3569" s="10" t="s">
        <v>960</v>
      </c>
      <c r="E3569" s="11" t="s">
        <v>3328</v>
      </c>
      <c r="F3569" s="6" t="s">
        <v>2075</v>
      </c>
      <c r="G3569" s="6" t="s">
        <v>47</v>
      </c>
      <c r="H3569" s="10" t="str">
        <f>VLOOKUP(G3569,Config!$E$2:$F$17,2,FALSE)</f>
        <v>ts</v>
      </c>
      <c r="I3569" s="6">
        <v>1</v>
      </c>
      <c r="J3569" s="6"/>
      <c r="K3569" s="12" t="s">
        <v>77</v>
      </c>
      <c r="L3569" s="6" t="s">
        <v>700</v>
      </c>
      <c r="M3569" s="10"/>
      <c r="N3569" s="11"/>
    </row>
    <row r="3570" spans="1:14">
      <c r="A3570" s="5" t="s">
        <v>3051</v>
      </c>
      <c r="B3570" s="5" t="s">
        <v>1105</v>
      </c>
      <c r="C3570" s="10" t="s">
        <v>959</v>
      </c>
      <c r="D3570" s="10" t="s">
        <v>960</v>
      </c>
      <c r="E3570" s="11" t="s">
        <v>3328</v>
      </c>
      <c r="F3570" s="6" t="s">
        <v>87</v>
      </c>
      <c r="G3570" s="6" t="s">
        <v>15</v>
      </c>
      <c r="H3570" s="10" t="str">
        <f>VLOOKUP(G3570,Config!$E$2:$F$17,2,FALSE)</f>
        <v>str</v>
      </c>
      <c r="I3570" s="6">
        <v>0</v>
      </c>
      <c r="J3570" s="6"/>
      <c r="K3570" s="12" t="s">
        <v>77</v>
      </c>
      <c r="L3570" s="6" t="s">
        <v>700</v>
      </c>
      <c r="M3570" s="10"/>
      <c r="N3570" s="11"/>
    </row>
    <row r="3571" spans="1:14">
      <c r="A3571" s="5" t="s">
        <v>3051</v>
      </c>
      <c r="B3571" s="5" t="s">
        <v>1106</v>
      </c>
      <c r="C3571" s="10" t="s">
        <v>959</v>
      </c>
      <c r="D3571" s="10" t="s">
        <v>960</v>
      </c>
      <c r="E3571" s="11" t="s">
        <v>3328</v>
      </c>
      <c r="F3571" s="6" t="s">
        <v>89</v>
      </c>
      <c r="G3571" s="6" t="s">
        <v>47</v>
      </c>
      <c r="H3571" s="10" t="str">
        <f>VLOOKUP(G3571,Config!$E$2:$F$17,2,FALSE)</f>
        <v>ts</v>
      </c>
      <c r="I3571" s="6">
        <v>0</v>
      </c>
      <c r="J3571" s="6"/>
      <c r="K3571" s="12" t="s">
        <v>77</v>
      </c>
      <c r="L3571" s="6" t="s">
        <v>700</v>
      </c>
      <c r="M3571" s="10"/>
      <c r="N3571" s="11"/>
    </row>
    <row r="3572" spans="1:14">
      <c r="A3572" s="5" t="s">
        <v>3051</v>
      </c>
      <c r="B3572" s="5" t="s">
        <v>1107</v>
      </c>
      <c r="C3572" s="10" t="s">
        <v>959</v>
      </c>
      <c r="D3572" s="10" t="s">
        <v>960</v>
      </c>
      <c r="E3572" s="11" t="s">
        <v>3328</v>
      </c>
      <c r="F3572" s="6" t="s">
        <v>2076</v>
      </c>
      <c r="G3572" s="6" t="s">
        <v>15</v>
      </c>
      <c r="H3572" s="10" t="str">
        <f>VLOOKUP(G3572,Config!$E$2:$F$17,2,FALSE)</f>
        <v>str</v>
      </c>
      <c r="I3572" s="6">
        <v>0</v>
      </c>
      <c r="J3572" s="6"/>
      <c r="K3572" s="12" t="s">
        <v>77</v>
      </c>
      <c r="L3572" s="6" t="s">
        <v>700</v>
      </c>
      <c r="M3572" s="10"/>
      <c r="N3572" s="11"/>
    </row>
    <row r="3573" spans="1:14">
      <c r="A3573" s="5" t="s">
        <v>3051</v>
      </c>
      <c r="B3573" s="5" t="s">
        <v>1108</v>
      </c>
      <c r="C3573" s="10" t="s">
        <v>959</v>
      </c>
      <c r="D3573" s="10" t="s">
        <v>960</v>
      </c>
      <c r="E3573" s="11" t="s">
        <v>3328</v>
      </c>
      <c r="F3573" s="6" t="s">
        <v>2077</v>
      </c>
      <c r="G3573" s="6" t="s">
        <v>47</v>
      </c>
      <c r="H3573" s="10" t="str">
        <f>VLOOKUP(G3573,Config!$E$2:$F$17,2,FALSE)</f>
        <v>ts</v>
      </c>
      <c r="I3573" s="6">
        <v>0</v>
      </c>
      <c r="J3573" s="6"/>
      <c r="K3573" s="12" t="s">
        <v>77</v>
      </c>
      <c r="L3573" s="6" t="s">
        <v>700</v>
      </c>
      <c r="M3573" s="10"/>
      <c r="N3573" s="11"/>
    </row>
    <row r="3574" spans="1:14">
      <c r="A3574" s="5" t="s">
        <v>3052</v>
      </c>
      <c r="B3574" s="5" t="s">
        <v>1097</v>
      </c>
      <c r="C3574" s="10" t="s">
        <v>959</v>
      </c>
      <c r="D3574" s="10" t="s">
        <v>960</v>
      </c>
      <c r="E3574" s="11" t="s">
        <v>3329</v>
      </c>
      <c r="F3574" s="6" t="s">
        <v>79</v>
      </c>
      <c r="G3574" s="6" t="s">
        <v>15</v>
      </c>
      <c r="H3574" s="10" t="str">
        <f>VLOOKUP(G3574,Config!$E$2:$F$17,2,FALSE)</f>
        <v>str</v>
      </c>
      <c r="I3574" s="6">
        <v>1</v>
      </c>
      <c r="J3574" s="6">
        <v>1</v>
      </c>
      <c r="K3574" s="12" t="s">
        <v>77</v>
      </c>
      <c r="L3574" s="6" t="s">
        <v>629</v>
      </c>
      <c r="M3574" s="10"/>
      <c r="N3574" s="11"/>
    </row>
    <row r="3575" spans="1:14">
      <c r="A3575" s="5" t="s">
        <v>3052</v>
      </c>
      <c r="B3575" s="5" t="s">
        <v>1109</v>
      </c>
      <c r="C3575" s="10" t="s">
        <v>959</v>
      </c>
      <c r="D3575" s="10" t="s">
        <v>960</v>
      </c>
      <c r="E3575" s="11" t="s">
        <v>3329</v>
      </c>
      <c r="F3575" s="6" t="s">
        <v>81</v>
      </c>
      <c r="G3575" s="6" t="s">
        <v>15</v>
      </c>
      <c r="H3575" s="10" t="str">
        <f>VLOOKUP(G3575,Config!$E$2:$F$17,2,FALSE)</f>
        <v>str</v>
      </c>
      <c r="I3575" s="6">
        <v>1</v>
      </c>
      <c r="J3575" s="6">
        <v>1</v>
      </c>
      <c r="K3575" s="12" t="s">
        <v>77</v>
      </c>
      <c r="L3575" s="6" t="s">
        <v>629</v>
      </c>
      <c r="M3575" s="10"/>
      <c r="N3575" s="11"/>
    </row>
    <row r="3576" spans="1:14">
      <c r="A3576" s="5" t="s">
        <v>3052</v>
      </c>
      <c r="B3576" s="5" t="s">
        <v>1101</v>
      </c>
      <c r="C3576" s="10" t="s">
        <v>959</v>
      </c>
      <c r="D3576" s="10" t="s">
        <v>960</v>
      </c>
      <c r="E3576" s="11" t="s">
        <v>3329</v>
      </c>
      <c r="F3576" s="6" t="s">
        <v>2083</v>
      </c>
      <c r="G3576" s="6" t="s">
        <v>15</v>
      </c>
      <c r="H3576" s="10" t="str">
        <f>VLOOKUP(G3576,Config!$E$2:$F$17,2,FALSE)</f>
        <v>str</v>
      </c>
      <c r="I3576" s="6">
        <v>0</v>
      </c>
      <c r="J3576" s="6"/>
      <c r="K3576" s="12" t="s">
        <v>77</v>
      </c>
      <c r="L3576" s="6" t="s">
        <v>629</v>
      </c>
      <c r="M3576" s="10"/>
      <c r="N3576" s="11"/>
    </row>
    <row r="3577" spans="1:14">
      <c r="A3577" s="5" t="s">
        <v>3052</v>
      </c>
      <c r="B3577" s="5" t="s">
        <v>1727</v>
      </c>
      <c r="C3577" s="10" t="s">
        <v>959</v>
      </c>
      <c r="D3577" s="10" t="s">
        <v>960</v>
      </c>
      <c r="E3577" s="11" t="s">
        <v>3329</v>
      </c>
      <c r="F3577" s="6" t="s">
        <v>178</v>
      </c>
      <c r="G3577" s="6" t="s">
        <v>15</v>
      </c>
      <c r="H3577" s="10" t="str">
        <f>VLOOKUP(G3577,Config!$E$2:$F$17,2,FALSE)</f>
        <v>str</v>
      </c>
      <c r="I3577" s="6">
        <v>0</v>
      </c>
      <c r="J3577" s="6"/>
      <c r="K3577" s="12" t="s">
        <v>77</v>
      </c>
      <c r="L3577" s="6" t="s">
        <v>629</v>
      </c>
      <c r="M3577" s="10"/>
      <c r="N3577" s="11"/>
    </row>
    <row r="3578" spans="1:14">
      <c r="A3578" s="5" t="s">
        <v>3052</v>
      </c>
      <c r="B3578" s="5" t="s">
        <v>1173</v>
      </c>
      <c r="C3578" s="10" t="s">
        <v>959</v>
      </c>
      <c r="D3578" s="10" t="s">
        <v>960</v>
      </c>
      <c r="E3578" s="11" t="s">
        <v>3329</v>
      </c>
      <c r="F3578" s="6" t="s">
        <v>2228</v>
      </c>
      <c r="G3578" s="6" t="s">
        <v>15</v>
      </c>
      <c r="H3578" s="10" t="str">
        <f>VLOOKUP(G3578,Config!$E$2:$F$17,2,FALSE)</f>
        <v>str</v>
      </c>
      <c r="I3578" s="6">
        <v>0</v>
      </c>
      <c r="J3578" s="6"/>
      <c r="K3578" s="12" t="s">
        <v>77</v>
      </c>
      <c r="L3578" s="6" t="s">
        <v>629</v>
      </c>
      <c r="M3578" s="10"/>
      <c r="N3578" s="11"/>
    </row>
    <row r="3579" spans="1:14">
      <c r="A3579" s="5" t="s">
        <v>3052</v>
      </c>
      <c r="B3579" s="5" t="s">
        <v>1820</v>
      </c>
      <c r="C3579" s="10" t="s">
        <v>959</v>
      </c>
      <c r="D3579" s="10" t="s">
        <v>960</v>
      </c>
      <c r="E3579" s="11" t="s">
        <v>3329</v>
      </c>
      <c r="F3579" s="6" t="s">
        <v>2721</v>
      </c>
      <c r="G3579" s="6" t="s">
        <v>3763</v>
      </c>
      <c r="H3579" s="10" t="str">
        <f>VLOOKUP(G3579,Config!$E$2:$F$17,2,FALSE)</f>
        <v>lng</v>
      </c>
      <c r="I3579" s="6">
        <v>1</v>
      </c>
      <c r="J3579" s="6"/>
      <c r="K3579" s="12" t="s">
        <v>77</v>
      </c>
      <c r="L3579" s="6" t="s">
        <v>629</v>
      </c>
      <c r="M3579" s="10"/>
      <c r="N3579" s="11"/>
    </row>
    <row r="3580" spans="1:14">
      <c r="A3580" s="5" t="s">
        <v>3052</v>
      </c>
      <c r="B3580" s="5" t="s">
        <v>1745</v>
      </c>
      <c r="C3580" s="10" t="s">
        <v>959</v>
      </c>
      <c r="D3580" s="10" t="s">
        <v>960</v>
      </c>
      <c r="E3580" s="11" t="s">
        <v>3329</v>
      </c>
      <c r="F3580" s="6" t="s">
        <v>2068</v>
      </c>
      <c r="G3580" s="6" t="s">
        <v>46</v>
      </c>
      <c r="H3580" s="10" t="str">
        <f>VLOOKUP(G3580,Config!$E$2:$F$17,2,FALSE)</f>
        <v>dt</v>
      </c>
      <c r="I3580" s="6">
        <v>1</v>
      </c>
      <c r="J3580" s="6"/>
      <c r="K3580" s="12" t="s">
        <v>77</v>
      </c>
      <c r="L3580" s="6" t="s">
        <v>629</v>
      </c>
      <c r="M3580" s="10"/>
      <c r="N3580" s="11"/>
    </row>
    <row r="3581" spans="1:14">
      <c r="A3581" s="5" t="s">
        <v>3052</v>
      </c>
      <c r="B3581" s="5" t="s">
        <v>1746</v>
      </c>
      <c r="C3581" s="10" t="s">
        <v>959</v>
      </c>
      <c r="D3581" s="10" t="s">
        <v>960</v>
      </c>
      <c r="E3581" s="11" t="s">
        <v>3329</v>
      </c>
      <c r="F3581" s="6" t="s">
        <v>2325</v>
      </c>
      <c r="G3581" s="6" t="s">
        <v>46</v>
      </c>
      <c r="H3581" s="10" t="str">
        <f>VLOOKUP(G3581,Config!$E$2:$F$17,2,FALSE)</f>
        <v>dt</v>
      </c>
      <c r="I3581" s="6">
        <v>1</v>
      </c>
      <c r="J3581" s="6"/>
      <c r="K3581" s="12" t="s">
        <v>77</v>
      </c>
      <c r="L3581" s="6" t="s">
        <v>629</v>
      </c>
      <c r="M3581" s="10"/>
      <c r="N3581" s="11"/>
    </row>
    <row r="3582" spans="1:14">
      <c r="A3582" s="5" t="s">
        <v>3052</v>
      </c>
      <c r="B3582" s="5" t="s">
        <v>1747</v>
      </c>
      <c r="C3582" s="10" t="s">
        <v>959</v>
      </c>
      <c r="D3582" s="10" t="s">
        <v>960</v>
      </c>
      <c r="E3582" s="11" t="s">
        <v>3329</v>
      </c>
      <c r="F3582" s="6" t="s">
        <v>2326</v>
      </c>
      <c r="G3582" s="6" t="s">
        <v>46</v>
      </c>
      <c r="H3582" s="10" t="str">
        <f>VLOOKUP(G3582,Config!$E$2:$F$17,2,FALSE)</f>
        <v>dt</v>
      </c>
      <c r="I3582" s="6">
        <v>1</v>
      </c>
      <c r="J3582" s="6"/>
      <c r="K3582" s="12" t="s">
        <v>77</v>
      </c>
      <c r="L3582" s="6" t="s">
        <v>629</v>
      </c>
      <c r="M3582" s="10"/>
      <c r="N3582" s="11"/>
    </row>
    <row r="3583" spans="1:14">
      <c r="A3583" s="5" t="s">
        <v>3052</v>
      </c>
      <c r="B3583" s="5" t="s">
        <v>1748</v>
      </c>
      <c r="C3583" s="10" t="s">
        <v>959</v>
      </c>
      <c r="D3583" s="10" t="s">
        <v>960</v>
      </c>
      <c r="E3583" s="11" t="s">
        <v>3329</v>
      </c>
      <c r="F3583" s="6" t="s">
        <v>2069</v>
      </c>
      <c r="G3583" s="6" t="s">
        <v>48</v>
      </c>
      <c r="H3583" s="10" t="str">
        <f>VLOOKUP(G3583,Config!$E$2:$F$17,2,FALSE)</f>
        <v>tm</v>
      </c>
      <c r="I3583" s="6">
        <v>1</v>
      </c>
      <c r="J3583" s="6"/>
      <c r="K3583" s="12" t="s">
        <v>77</v>
      </c>
      <c r="L3583" s="6" t="s">
        <v>629</v>
      </c>
      <c r="M3583" s="10"/>
      <c r="N3583" s="11"/>
    </row>
    <row r="3584" spans="1:14">
      <c r="A3584" s="5" t="s">
        <v>3052</v>
      </c>
      <c r="B3584" s="5" t="s">
        <v>1749</v>
      </c>
      <c r="C3584" s="10" t="s">
        <v>959</v>
      </c>
      <c r="D3584" s="10" t="s">
        <v>960</v>
      </c>
      <c r="E3584" s="11" t="s">
        <v>3329</v>
      </c>
      <c r="F3584" s="6" t="s">
        <v>2323</v>
      </c>
      <c r="G3584" s="6" t="s">
        <v>48</v>
      </c>
      <c r="H3584" s="10" t="str">
        <f>VLOOKUP(G3584,Config!$E$2:$F$17,2,FALSE)</f>
        <v>tm</v>
      </c>
      <c r="I3584" s="6">
        <v>1</v>
      </c>
      <c r="J3584" s="6"/>
      <c r="K3584" s="12" t="s">
        <v>77</v>
      </c>
      <c r="L3584" s="6" t="s">
        <v>629</v>
      </c>
      <c r="M3584" s="10"/>
      <c r="N3584" s="11"/>
    </row>
    <row r="3585" spans="1:14">
      <c r="A3585" s="5" t="s">
        <v>3052</v>
      </c>
      <c r="B3585" s="5" t="s">
        <v>1821</v>
      </c>
      <c r="C3585" s="10" t="s">
        <v>959</v>
      </c>
      <c r="D3585" s="10" t="s">
        <v>960</v>
      </c>
      <c r="E3585" s="11" t="s">
        <v>3329</v>
      </c>
      <c r="F3585" s="6" t="s">
        <v>2722</v>
      </c>
      <c r="G3585" s="6" t="s">
        <v>15</v>
      </c>
      <c r="H3585" s="10" t="str">
        <f>VLOOKUP(G3585,Config!$E$2:$F$17,2,FALSE)</f>
        <v>str</v>
      </c>
      <c r="I3585" s="6">
        <v>1</v>
      </c>
      <c r="J3585" s="6"/>
      <c r="K3585" s="12" t="s">
        <v>77</v>
      </c>
      <c r="L3585" s="6" t="s">
        <v>629</v>
      </c>
      <c r="M3585" s="10"/>
      <c r="N3585" s="11"/>
    </row>
    <row r="3586" spans="1:14">
      <c r="A3586" s="5" t="s">
        <v>3052</v>
      </c>
      <c r="B3586" s="5" t="s">
        <v>1732</v>
      </c>
      <c r="C3586" s="10" t="s">
        <v>959</v>
      </c>
      <c r="D3586" s="10" t="s">
        <v>960</v>
      </c>
      <c r="E3586" s="11" t="s">
        <v>3329</v>
      </c>
      <c r="F3586" s="6" t="s">
        <v>2334</v>
      </c>
      <c r="G3586" s="6" t="s">
        <v>15</v>
      </c>
      <c r="H3586" s="10" t="str">
        <f>VLOOKUP(G3586,Config!$E$2:$F$17,2,FALSE)</f>
        <v>str</v>
      </c>
      <c r="I3586" s="6">
        <v>1</v>
      </c>
      <c r="J3586" s="6"/>
      <c r="K3586" s="12" t="s">
        <v>77</v>
      </c>
      <c r="L3586" s="6" t="s">
        <v>629</v>
      </c>
      <c r="M3586" s="10"/>
      <c r="N3586" s="11"/>
    </row>
    <row r="3587" spans="1:14">
      <c r="A3587" s="5" t="s">
        <v>3052</v>
      </c>
      <c r="B3587" s="5" t="s">
        <v>1822</v>
      </c>
      <c r="C3587" s="10" t="s">
        <v>959</v>
      </c>
      <c r="D3587" s="10" t="s">
        <v>960</v>
      </c>
      <c r="E3587" s="11" t="s">
        <v>3329</v>
      </c>
      <c r="F3587" s="6" t="s">
        <v>2067</v>
      </c>
      <c r="G3587" s="6" t="s">
        <v>15</v>
      </c>
      <c r="H3587" s="10" t="str">
        <f>VLOOKUP(G3587,Config!$E$2:$F$17,2,FALSE)</f>
        <v>str</v>
      </c>
      <c r="I3587" s="6">
        <v>1</v>
      </c>
      <c r="J3587" s="6"/>
      <c r="K3587" s="12" t="s">
        <v>77</v>
      </c>
      <c r="L3587" s="6" t="s">
        <v>629</v>
      </c>
      <c r="M3587" s="10"/>
      <c r="N3587" s="11"/>
    </row>
    <row r="3588" spans="1:14">
      <c r="A3588" s="5" t="s">
        <v>3052</v>
      </c>
      <c r="B3588" s="5" t="s">
        <v>1823</v>
      </c>
      <c r="C3588" s="10" t="s">
        <v>959</v>
      </c>
      <c r="D3588" s="10" t="s">
        <v>960</v>
      </c>
      <c r="E3588" s="11" t="s">
        <v>3329</v>
      </c>
      <c r="F3588" s="6" t="s">
        <v>2723</v>
      </c>
      <c r="G3588" s="6" t="s">
        <v>15</v>
      </c>
      <c r="H3588" s="10" t="str">
        <f>VLOOKUP(G3588,Config!$E$2:$F$17,2,FALSE)</f>
        <v>str</v>
      </c>
      <c r="I3588" s="6">
        <v>1</v>
      </c>
      <c r="J3588" s="6"/>
      <c r="K3588" s="12" t="s">
        <v>77</v>
      </c>
      <c r="L3588" s="6" t="s">
        <v>629</v>
      </c>
      <c r="M3588" s="10"/>
      <c r="N3588" s="11"/>
    </row>
    <row r="3589" spans="1:14">
      <c r="A3589" s="5" t="s">
        <v>3052</v>
      </c>
      <c r="B3589" s="5" t="s">
        <v>1824</v>
      </c>
      <c r="C3589" s="10" t="s">
        <v>959</v>
      </c>
      <c r="D3589" s="10" t="s">
        <v>960</v>
      </c>
      <c r="E3589" s="11" t="s">
        <v>3329</v>
      </c>
      <c r="F3589" s="6" t="s">
        <v>2321</v>
      </c>
      <c r="G3589" s="6" t="s">
        <v>15</v>
      </c>
      <c r="H3589" s="10" t="str">
        <f>VLOOKUP(G3589,Config!$E$2:$F$17,2,FALSE)</f>
        <v>str</v>
      </c>
      <c r="I3589" s="6">
        <v>1</v>
      </c>
      <c r="J3589" s="6"/>
      <c r="K3589" s="12" t="s">
        <v>77</v>
      </c>
      <c r="L3589" s="6" t="s">
        <v>629</v>
      </c>
      <c r="M3589" s="10"/>
      <c r="N3589" s="11"/>
    </row>
    <row r="3590" spans="1:14">
      <c r="A3590" s="5" t="s">
        <v>3052</v>
      </c>
      <c r="B3590" s="5" t="s">
        <v>1825</v>
      </c>
      <c r="C3590" s="10" t="s">
        <v>959</v>
      </c>
      <c r="D3590" s="10" t="s">
        <v>960</v>
      </c>
      <c r="E3590" s="11" t="s">
        <v>3329</v>
      </c>
      <c r="F3590" s="6" t="s">
        <v>2397</v>
      </c>
      <c r="G3590" s="6" t="s">
        <v>15</v>
      </c>
      <c r="H3590" s="10" t="str">
        <f>VLOOKUP(G3590,Config!$E$2:$F$17,2,FALSE)</f>
        <v>str</v>
      </c>
      <c r="I3590" s="6">
        <v>1</v>
      </c>
      <c r="J3590" s="6"/>
      <c r="K3590" s="12" t="s">
        <v>77</v>
      </c>
      <c r="L3590" s="6" t="s">
        <v>629</v>
      </c>
      <c r="M3590" s="10"/>
      <c r="N3590" s="11"/>
    </row>
    <row r="3591" spans="1:14">
      <c r="A3591" s="5" t="s">
        <v>3052</v>
      </c>
      <c r="B3591" s="5" t="s">
        <v>1826</v>
      </c>
      <c r="C3591" s="10" t="s">
        <v>959</v>
      </c>
      <c r="D3591" s="10" t="s">
        <v>960</v>
      </c>
      <c r="E3591" s="11" t="s">
        <v>3329</v>
      </c>
      <c r="F3591" s="6" t="s">
        <v>2724</v>
      </c>
      <c r="G3591" s="6" t="s">
        <v>3763</v>
      </c>
      <c r="H3591" s="10" t="str">
        <f>VLOOKUP(G3591,Config!$E$2:$F$17,2,FALSE)</f>
        <v>lng</v>
      </c>
      <c r="I3591" s="6">
        <v>1</v>
      </c>
      <c r="J3591" s="6"/>
      <c r="K3591" s="12" t="s">
        <v>77</v>
      </c>
      <c r="L3591" s="6" t="s">
        <v>629</v>
      </c>
      <c r="M3591" s="10"/>
      <c r="N3591" s="11"/>
    </row>
    <row r="3592" spans="1:14">
      <c r="A3592" s="5" t="s">
        <v>3052</v>
      </c>
      <c r="B3592" s="5" t="s">
        <v>1827</v>
      </c>
      <c r="C3592" s="10" t="s">
        <v>959</v>
      </c>
      <c r="D3592" s="10" t="s">
        <v>960</v>
      </c>
      <c r="E3592" s="11" t="s">
        <v>3329</v>
      </c>
      <c r="F3592" s="6" t="s">
        <v>2725</v>
      </c>
      <c r="G3592" s="6" t="s">
        <v>15</v>
      </c>
      <c r="H3592" s="10" t="str">
        <f>VLOOKUP(G3592,Config!$E$2:$F$17,2,FALSE)</f>
        <v>str</v>
      </c>
      <c r="I3592" s="6">
        <v>1</v>
      </c>
      <c r="J3592" s="6"/>
      <c r="K3592" s="12" t="s">
        <v>77</v>
      </c>
      <c r="L3592" s="6" t="s">
        <v>629</v>
      </c>
      <c r="M3592" s="10"/>
      <c r="N3592" s="11"/>
    </row>
    <row r="3593" spans="1:14">
      <c r="A3593" s="5" t="s">
        <v>3052</v>
      </c>
      <c r="B3593" s="5" t="s">
        <v>1828</v>
      </c>
      <c r="C3593" s="10" t="s">
        <v>959</v>
      </c>
      <c r="D3593" s="10" t="s">
        <v>960</v>
      </c>
      <c r="E3593" s="11" t="s">
        <v>3329</v>
      </c>
      <c r="F3593" s="6" t="s">
        <v>2317</v>
      </c>
      <c r="G3593" s="6" t="s">
        <v>15</v>
      </c>
      <c r="H3593" s="10" t="str">
        <f>VLOOKUP(G3593,Config!$E$2:$F$17,2,FALSE)</f>
        <v>str</v>
      </c>
      <c r="I3593" s="6">
        <v>1</v>
      </c>
      <c r="J3593" s="6"/>
      <c r="K3593" s="12" t="s">
        <v>77</v>
      </c>
      <c r="L3593" s="6" t="s">
        <v>629</v>
      </c>
      <c r="M3593" s="10"/>
      <c r="N3593" s="11"/>
    </row>
    <row r="3594" spans="1:14">
      <c r="A3594" s="5" t="s">
        <v>3052</v>
      </c>
      <c r="B3594" s="5" t="s">
        <v>1829</v>
      </c>
      <c r="C3594" s="10" t="s">
        <v>959</v>
      </c>
      <c r="D3594" s="10" t="s">
        <v>960</v>
      </c>
      <c r="E3594" s="11" t="s">
        <v>3329</v>
      </c>
      <c r="F3594" s="6" t="s">
        <v>2726</v>
      </c>
      <c r="G3594" s="6" t="s">
        <v>15</v>
      </c>
      <c r="H3594" s="10" t="str">
        <f>VLOOKUP(G3594,Config!$E$2:$F$17,2,FALSE)</f>
        <v>str</v>
      </c>
      <c r="I3594" s="6">
        <v>1</v>
      </c>
      <c r="J3594" s="6"/>
      <c r="K3594" s="12" t="s">
        <v>77</v>
      </c>
      <c r="L3594" s="6" t="s">
        <v>629</v>
      </c>
      <c r="M3594" s="10"/>
      <c r="N3594" s="11"/>
    </row>
    <row r="3595" spans="1:14">
      <c r="A3595" s="5" t="s">
        <v>3052</v>
      </c>
      <c r="B3595" s="5" t="s">
        <v>1830</v>
      </c>
      <c r="C3595" s="10" t="s">
        <v>959</v>
      </c>
      <c r="D3595" s="10" t="s">
        <v>960</v>
      </c>
      <c r="E3595" s="11" t="s">
        <v>3329</v>
      </c>
      <c r="F3595" s="6" t="s">
        <v>2727</v>
      </c>
      <c r="G3595" s="6" t="s">
        <v>15</v>
      </c>
      <c r="H3595" s="10" t="str">
        <f>VLOOKUP(G3595,Config!$E$2:$F$17,2,FALSE)</f>
        <v>str</v>
      </c>
      <c r="I3595" s="6">
        <v>1</v>
      </c>
      <c r="J3595" s="6"/>
      <c r="K3595" s="12" t="s">
        <v>77</v>
      </c>
      <c r="L3595" s="6" t="s">
        <v>629</v>
      </c>
      <c r="M3595" s="10"/>
      <c r="N3595" s="11"/>
    </row>
    <row r="3596" spans="1:14">
      <c r="A3596" s="5" t="s">
        <v>3052</v>
      </c>
      <c r="B3596" s="5" t="s">
        <v>1831</v>
      </c>
      <c r="C3596" s="10" t="s">
        <v>959</v>
      </c>
      <c r="D3596" s="10" t="s">
        <v>960</v>
      </c>
      <c r="E3596" s="11" t="s">
        <v>3329</v>
      </c>
      <c r="F3596" s="6" t="s">
        <v>2728</v>
      </c>
      <c r="G3596" s="6" t="s">
        <v>15</v>
      </c>
      <c r="H3596" s="10" t="str">
        <f>VLOOKUP(G3596,Config!$E$2:$F$17,2,FALSE)</f>
        <v>str</v>
      </c>
      <c r="I3596" s="6">
        <v>1</v>
      </c>
      <c r="J3596" s="6"/>
      <c r="K3596" s="12" t="s">
        <v>77</v>
      </c>
      <c r="L3596" s="6" t="s">
        <v>629</v>
      </c>
      <c r="M3596" s="10"/>
      <c r="N3596" s="11"/>
    </row>
    <row r="3597" spans="1:14">
      <c r="A3597" s="5" t="s">
        <v>3052</v>
      </c>
      <c r="B3597" s="5" t="s">
        <v>1832</v>
      </c>
      <c r="C3597" s="10" t="s">
        <v>959</v>
      </c>
      <c r="D3597" s="10" t="s">
        <v>960</v>
      </c>
      <c r="E3597" s="11" t="s">
        <v>3329</v>
      </c>
      <c r="F3597" s="6" t="s">
        <v>2729</v>
      </c>
      <c r="G3597" s="6" t="s">
        <v>15</v>
      </c>
      <c r="H3597" s="10" t="str">
        <f>VLOOKUP(G3597,Config!$E$2:$F$17,2,FALSE)</f>
        <v>str</v>
      </c>
      <c r="I3597" s="6">
        <v>1</v>
      </c>
      <c r="J3597" s="6"/>
      <c r="K3597" s="12" t="s">
        <v>77</v>
      </c>
      <c r="L3597" s="6" t="s">
        <v>629</v>
      </c>
      <c r="M3597" s="10"/>
      <c r="N3597" s="11"/>
    </row>
    <row r="3598" spans="1:14">
      <c r="A3598" s="5" t="s">
        <v>3052</v>
      </c>
      <c r="B3598" s="5" t="s">
        <v>1833</v>
      </c>
      <c r="C3598" s="10" t="s">
        <v>959</v>
      </c>
      <c r="D3598" s="10" t="s">
        <v>960</v>
      </c>
      <c r="E3598" s="11" t="s">
        <v>3329</v>
      </c>
      <c r="F3598" s="6" t="s">
        <v>2730</v>
      </c>
      <c r="G3598" s="6" t="s">
        <v>15</v>
      </c>
      <c r="H3598" s="10" t="str">
        <f>VLOOKUP(G3598,Config!$E$2:$F$17,2,FALSE)</f>
        <v>str</v>
      </c>
      <c r="I3598" s="6">
        <v>1</v>
      </c>
      <c r="J3598" s="6"/>
      <c r="K3598" s="12" t="s">
        <v>77</v>
      </c>
      <c r="L3598" s="6" t="s">
        <v>629</v>
      </c>
      <c r="M3598" s="10"/>
      <c r="N3598" s="11"/>
    </row>
    <row r="3599" spans="1:14">
      <c r="A3599" s="5" t="s">
        <v>3052</v>
      </c>
      <c r="B3599" s="5" t="s">
        <v>1177</v>
      </c>
      <c r="C3599" s="10" t="s">
        <v>959</v>
      </c>
      <c r="D3599" s="10" t="s">
        <v>960</v>
      </c>
      <c r="E3599" s="11" t="s">
        <v>3329</v>
      </c>
      <c r="F3599" s="6" t="s">
        <v>2232</v>
      </c>
      <c r="G3599" s="6" t="s">
        <v>15</v>
      </c>
      <c r="H3599" s="10" t="str">
        <f>VLOOKUP(G3599,Config!$E$2:$F$17,2,FALSE)</f>
        <v>str</v>
      </c>
      <c r="I3599" s="6">
        <v>0</v>
      </c>
      <c r="J3599" s="6"/>
      <c r="K3599" s="12" t="s">
        <v>77</v>
      </c>
      <c r="L3599" s="6" t="s">
        <v>629</v>
      </c>
      <c r="M3599" s="10"/>
      <c r="N3599" s="11"/>
    </row>
    <row r="3600" spans="1:14">
      <c r="A3600" s="5" t="s">
        <v>3052</v>
      </c>
      <c r="B3600" s="5" t="s">
        <v>1834</v>
      </c>
      <c r="C3600" s="10" t="s">
        <v>959</v>
      </c>
      <c r="D3600" s="10" t="s">
        <v>960</v>
      </c>
      <c r="E3600" s="11" t="s">
        <v>3329</v>
      </c>
      <c r="F3600" s="6" t="s">
        <v>2319</v>
      </c>
      <c r="G3600" s="6" t="s">
        <v>15</v>
      </c>
      <c r="H3600" s="10" t="str">
        <f>VLOOKUP(G3600,Config!$E$2:$F$17,2,FALSE)</f>
        <v>str</v>
      </c>
      <c r="I3600" s="6">
        <v>0</v>
      </c>
      <c r="J3600" s="6"/>
      <c r="K3600" s="12" t="s">
        <v>77</v>
      </c>
      <c r="L3600" s="6" t="s">
        <v>629</v>
      </c>
      <c r="M3600" s="10"/>
      <c r="N3600" s="11"/>
    </row>
    <row r="3601" spans="1:14">
      <c r="A3601" s="5" t="s">
        <v>3052</v>
      </c>
      <c r="B3601" s="5" t="s">
        <v>976</v>
      </c>
      <c r="C3601" s="10" t="s">
        <v>959</v>
      </c>
      <c r="D3601" s="10" t="s">
        <v>960</v>
      </c>
      <c r="E3601" s="11" t="s">
        <v>3329</v>
      </c>
      <c r="F3601" s="6" t="s">
        <v>2074</v>
      </c>
      <c r="G3601" s="6" t="s">
        <v>15</v>
      </c>
      <c r="H3601" s="10" t="str">
        <f>VLOOKUP(G3601,Config!$E$2:$F$17,2,FALSE)</f>
        <v>str</v>
      </c>
      <c r="I3601" s="6">
        <v>1</v>
      </c>
      <c r="J3601" s="6"/>
      <c r="K3601" s="12" t="s">
        <v>77</v>
      </c>
      <c r="L3601" s="6" t="s">
        <v>629</v>
      </c>
      <c r="M3601" s="10"/>
      <c r="N3601" s="11"/>
    </row>
    <row r="3602" spans="1:14">
      <c r="A3602" s="5" t="s">
        <v>3052</v>
      </c>
      <c r="B3602" s="5" t="s">
        <v>977</v>
      </c>
      <c r="C3602" s="10" t="s">
        <v>959</v>
      </c>
      <c r="D3602" s="10" t="s">
        <v>960</v>
      </c>
      <c r="E3602" s="11" t="s">
        <v>3329</v>
      </c>
      <c r="F3602" s="6" t="s">
        <v>2075</v>
      </c>
      <c r="G3602" s="6" t="s">
        <v>47</v>
      </c>
      <c r="H3602" s="10" t="str">
        <f>VLOOKUP(G3602,Config!$E$2:$F$17,2,FALSE)</f>
        <v>ts</v>
      </c>
      <c r="I3602" s="6">
        <v>1</v>
      </c>
      <c r="J3602" s="6"/>
      <c r="K3602" s="12" t="s">
        <v>77</v>
      </c>
      <c r="L3602" s="6" t="s">
        <v>629</v>
      </c>
      <c r="M3602" s="10"/>
      <c r="N3602" s="11"/>
    </row>
    <row r="3603" spans="1:14">
      <c r="A3603" s="5" t="s">
        <v>3052</v>
      </c>
      <c r="B3603" s="5" t="s">
        <v>1105</v>
      </c>
      <c r="C3603" s="10" t="s">
        <v>959</v>
      </c>
      <c r="D3603" s="10" t="s">
        <v>960</v>
      </c>
      <c r="E3603" s="11" t="s">
        <v>3329</v>
      </c>
      <c r="F3603" s="6" t="s">
        <v>87</v>
      </c>
      <c r="G3603" s="6" t="s">
        <v>15</v>
      </c>
      <c r="H3603" s="10" t="str">
        <f>VLOOKUP(G3603,Config!$E$2:$F$17,2,FALSE)</f>
        <v>str</v>
      </c>
      <c r="I3603" s="6">
        <v>0</v>
      </c>
      <c r="J3603" s="6"/>
      <c r="K3603" s="12" t="s">
        <v>77</v>
      </c>
      <c r="L3603" s="6" t="s">
        <v>629</v>
      </c>
      <c r="M3603" s="10"/>
      <c r="N3603" s="11"/>
    </row>
    <row r="3604" spans="1:14">
      <c r="A3604" s="5" t="s">
        <v>3052</v>
      </c>
      <c r="B3604" s="5" t="s">
        <v>1106</v>
      </c>
      <c r="C3604" s="10" t="s">
        <v>959</v>
      </c>
      <c r="D3604" s="10" t="s">
        <v>960</v>
      </c>
      <c r="E3604" s="11" t="s">
        <v>3329</v>
      </c>
      <c r="F3604" s="6" t="s">
        <v>89</v>
      </c>
      <c r="G3604" s="6" t="s">
        <v>47</v>
      </c>
      <c r="H3604" s="10" t="str">
        <f>VLOOKUP(G3604,Config!$E$2:$F$17,2,FALSE)</f>
        <v>ts</v>
      </c>
      <c r="I3604" s="6">
        <v>0</v>
      </c>
      <c r="J3604" s="6"/>
      <c r="K3604" s="12" t="s">
        <v>77</v>
      </c>
      <c r="L3604" s="6" t="s">
        <v>629</v>
      </c>
      <c r="M3604" s="10"/>
      <c r="N3604" s="11"/>
    </row>
    <row r="3605" spans="1:14">
      <c r="A3605" s="5" t="s">
        <v>3052</v>
      </c>
      <c r="B3605" s="5" t="s">
        <v>1107</v>
      </c>
      <c r="C3605" s="10" t="s">
        <v>959</v>
      </c>
      <c r="D3605" s="10" t="s">
        <v>960</v>
      </c>
      <c r="E3605" s="11" t="s">
        <v>3329</v>
      </c>
      <c r="F3605" s="6" t="s">
        <v>2076</v>
      </c>
      <c r="G3605" s="6" t="s">
        <v>15</v>
      </c>
      <c r="H3605" s="10" t="str">
        <f>VLOOKUP(G3605,Config!$E$2:$F$17,2,FALSE)</f>
        <v>str</v>
      </c>
      <c r="I3605" s="6">
        <v>0</v>
      </c>
      <c r="J3605" s="6"/>
      <c r="K3605" s="12" t="s">
        <v>77</v>
      </c>
      <c r="L3605" s="6" t="s">
        <v>629</v>
      </c>
      <c r="M3605" s="10"/>
      <c r="N3605" s="11"/>
    </row>
    <row r="3606" spans="1:14">
      <c r="A3606" s="5" t="s">
        <v>3052</v>
      </c>
      <c r="B3606" s="5" t="s">
        <v>1108</v>
      </c>
      <c r="C3606" s="10" t="s">
        <v>959</v>
      </c>
      <c r="D3606" s="10" t="s">
        <v>960</v>
      </c>
      <c r="E3606" s="11" t="s">
        <v>3329</v>
      </c>
      <c r="F3606" s="6" t="s">
        <v>2077</v>
      </c>
      <c r="G3606" s="6" t="s">
        <v>47</v>
      </c>
      <c r="H3606" s="10" t="str">
        <f>VLOOKUP(G3606,Config!$E$2:$F$17,2,FALSE)</f>
        <v>ts</v>
      </c>
      <c r="I3606" s="6">
        <v>0</v>
      </c>
      <c r="J3606" s="6"/>
      <c r="K3606" s="12" t="s">
        <v>77</v>
      </c>
      <c r="L3606" s="6" t="s">
        <v>629</v>
      </c>
      <c r="M3606" s="10"/>
      <c r="N3606" s="11"/>
    </row>
    <row r="3607" spans="1:14">
      <c r="A3607" s="5" t="s">
        <v>3053</v>
      </c>
      <c r="B3607" s="5" t="s">
        <v>1097</v>
      </c>
      <c r="C3607" s="10" t="s">
        <v>959</v>
      </c>
      <c r="D3607" s="10" t="s">
        <v>960</v>
      </c>
      <c r="E3607" s="11" t="s">
        <v>3330</v>
      </c>
      <c r="F3607" s="6" t="s">
        <v>79</v>
      </c>
      <c r="G3607" s="6" t="s">
        <v>15</v>
      </c>
      <c r="H3607" s="10" t="str">
        <f>VLOOKUP(G3607,Config!$E$2:$F$17,2,FALSE)</f>
        <v>str</v>
      </c>
      <c r="I3607" s="6">
        <v>1</v>
      </c>
      <c r="J3607" s="6">
        <v>1</v>
      </c>
      <c r="K3607" s="12" t="s">
        <v>77</v>
      </c>
      <c r="L3607" s="6" t="s">
        <v>655</v>
      </c>
      <c r="M3607" s="10"/>
      <c r="N3607" s="11"/>
    </row>
    <row r="3608" spans="1:14">
      <c r="A3608" s="5" t="s">
        <v>3053</v>
      </c>
      <c r="B3608" s="5" t="s">
        <v>1173</v>
      </c>
      <c r="C3608" s="10" t="s">
        <v>959</v>
      </c>
      <c r="D3608" s="10" t="s">
        <v>960</v>
      </c>
      <c r="E3608" s="11" t="s">
        <v>3330</v>
      </c>
      <c r="F3608" s="6" t="s">
        <v>2228</v>
      </c>
      <c r="G3608" s="6" t="s">
        <v>15</v>
      </c>
      <c r="H3608" s="10" t="str">
        <f>VLOOKUP(G3608,Config!$E$2:$F$17,2,FALSE)</f>
        <v>str</v>
      </c>
      <c r="I3608" s="6">
        <v>1</v>
      </c>
      <c r="J3608" s="6">
        <v>1</v>
      </c>
      <c r="K3608" s="12" t="s">
        <v>77</v>
      </c>
      <c r="L3608" s="6" t="s">
        <v>655</v>
      </c>
      <c r="M3608" s="10"/>
      <c r="N3608" s="11"/>
    </row>
    <row r="3609" spans="1:14">
      <c r="A3609" s="5" t="s">
        <v>3053</v>
      </c>
      <c r="B3609" s="5" t="s">
        <v>1101</v>
      </c>
      <c r="C3609" s="10" t="s">
        <v>959</v>
      </c>
      <c r="D3609" s="10" t="s">
        <v>960</v>
      </c>
      <c r="E3609" s="11" t="s">
        <v>3330</v>
      </c>
      <c r="F3609" s="6" t="s">
        <v>2083</v>
      </c>
      <c r="G3609" s="6" t="s">
        <v>15</v>
      </c>
      <c r="H3609" s="10" t="str">
        <f>VLOOKUP(G3609,Config!$E$2:$F$17,2,FALSE)</f>
        <v>str</v>
      </c>
      <c r="I3609" s="6">
        <v>0</v>
      </c>
      <c r="J3609" s="6"/>
      <c r="K3609" s="12" t="s">
        <v>77</v>
      </c>
      <c r="L3609" s="6" t="s">
        <v>655</v>
      </c>
      <c r="M3609" s="10"/>
      <c r="N3609" s="11"/>
    </row>
    <row r="3610" spans="1:14">
      <c r="A3610" s="5" t="s">
        <v>3053</v>
      </c>
      <c r="B3610" s="5" t="s">
        <v>1820</v>
      </c>
      <c r="C3610" s="10" t="s">
        <v>959</v>
      </c>
      <c r="D3610" s="10" t="s">
        <v>960</v>
      </c>
      <c r="E3610" s="11" t="s">
        <v>3330</v>
      </c>
      <c r="F3610" s="6" t="s">
        <v>2721</v>
      </c>
      <c r="G3610" s="6" t="s">
        <v>3763</v>
      </c>
      <c r="H3610" s="10" t="str">
        <f>VLOOKUP(G3610,Config!$E$2:$F$17,2,FALSE)</f>
        <v>lng</v>
      </c>
      <c r="I3610" s="6">
        <v>1</v>
      </c>
      <c r="J3610" s="6"/>
      <c r="K3610" s="12" t="s">
        <v>77</v>
      </c>
      <c r="L3610" s="6" t="s">
        <v>655</v>
      </c>
      <c r="M3610" s="10"/>
      <c r="N3610" s="11"/>
    </row>
    <row r="3611" spans="1:14">
      <c r="A3611" s="5" t="s">
        <v>3053</v>
      </c>
      <c r="B3611" s="5" t="s">
        <v>1835</v>
      </c>
      <c r="C3611" s="10" t="s">
        <v>959</v>
      </c>
      <c r="D3611" s="10" t="s">
        <v>960</v>
      </c>
      <c r="E3611" s="11" t="s">
        <v>3330</v>
      </c>
      <c r="F3611" s="6" t="s">
        <v>2367</v>
      </c>
      <c r="G3611" s="6" t="s">
        <v>69</v>
      </c>
      <c r="H3611" s="10" t="str">
        <f>VLOOKUP(G3611,Config!$E$2:$F$17,2,FALSE)</f>
        <v>int</v>
      </c>
      <c r="I3611" s="6">
        <v>1</v>
      </c>
      <c r="J3611" s="6"/>
      <c r="K3611" s="12" t="s">
        <v>77</v>
      </c>
      <c r="L3611" s="6" t="s">
        <v>655</v>
      </c>
      <c r="M3611" s="10"/>
      <c r="N3611" s="11"/>
    </row>
    <row r="3612" spans="1:14">
      <c r="A3612" s="5" t="s">
        <v>3053</v>
      </c>
      <c r="B3612" s="5" t="s">
        <v>1836</v>
      </c>
      <c r="C3612" s="10" t="s">
        <v>959</v>
      </c>
      <c r="D3612" s="10" t="s">
        <v>960</v>
      </c>
      <c r="E3612" s="11" t="s">
        <v>3330</v>
      </c>
      <c r="F3612" s="6" t="s">
        <v>2370</v>
      </c>
      <c r="G3612" s="6" t="s">
        <v>69</v>
      </c>
      <c r="H3612" s="10" t="str">
        <f>VLOOKUP(G3612,Config!$E$2:$F$17,2,FALSE)</f>
        <v>int</v>
      </c>
      <c r="I3612" s="6">
        <v>1</v>
      </c>
      <c r="J3612" s="6"/>
      <c r="K3612" s="12" t="s">
        <v>77</v>
      </c>
      <c r="L3612" s="6" t="s">
        <v>655</v>
      </c>
      <c r="M3612" s="10"/>
      <c r="N3612" s="11"/>
    </row>
    <row r="3613" spans="1:14">
      <c r="A3613" s="5" t="s">
        <v>3053</v>
      </c>
      <c r="B3613" s="5" t="s">
        <v>1837</v>
      </c>
      <c r="C3613" s="10" t="s">
        <v>959</v>
      </c>
      <c r="D3613" s="10" t="s">
        <v>960</v>
      </c>
      <c r="E3613" s="11" t="s">
        <v>3330</v>
      </c>
      <c r="F3613" s="6" t="s">
        <v>2371</v>
      </c>
      <c r="G3613" s="6" t="s">
        <v>15</v>
      </c>
      <c r="H3613" s="10" t="str">
        <f>VLOOKUP(G3613,Config!$E$2:$F$17,2,FALSE)</f>
        <v>str</v>
      </c>
      <c r="I3613" s="6">
        <v>1</v>
      </c>
      <c r="J3613" s="6"/>
      <c r="K3613" s="12" t="s">
        <v>77</v>
      </c>
      <c r="L3613" s="6" t="s">
        <v>655</v>
      </c>
      <c r="M3613" s="10"/>
      <c r="N3613" s="11"/>
    </row>
    <row r="3614" spans="1:14">
      <c r="A3614" s="5" t="s">
        <v>3053</v>
      </c>
      <c r="B3614" s="5" t="s">
        <v>1838</v>
      </c>
      <c r="C3614" s="10" t="s">
        <v>959</v>
      </c>
      <c r="D3614" s="10" t="s">
        <v>960</v>
      </c>
      <c r="E3614" s="11" t="s">
        <v>3330</v>
      </c>
      <c r="F3614" s="6" t="s">
        <v>2368</v>
      </c>
      <c r="G3614" s="6" t="s">
        <v>15</v>
      </c>
      <c r="H3614" s="10" t="str">
        <f>VLOOKUP(G3614,Config!$E$2:$F$17,2,FALSE)</f>
        <v>str</v>
      </c>
      <c r="I3614" s="6">
        <v>1</v>
      </c>
      <c r="J3614" s="6"/>
      <c r="K3614" s="12" t="s">
        <v>77</v>
      </c>
      <c r="L3614" s="6" t="s">
        <v>655</v>
      </c>
      <c r="M3614" s="10"/>
      <c r="N3614" s="11"/>
    </row>
    <row r="3615" spans="1:14">
      <c r="A3615" s="5" t="s">
        <v>3053</v>
      </c>
      <c r="B3615" s="5" t="s">
        <v>1839</v>
      </c>
      <c r="C3615" s="10" t="s">
        <v>959</v>
      </c>
      <c r="D3615" s="10" t="s">
        <v>960</v>
      </c>
      <c r="E3615" s="11" t="s">
        <v>3330</v>
      </c>
      <c r="F3615" s="6" t="s">
        <v>2369</v>
      </c>
      <c r="G3615" s="6" t="s">
        <v>15</v>
      </c>
      <c r="H3615" s="10" t="str">
        <f>VLOOKUP(G3615,Config!$E$2:$F$17,2,FALSE)</f>
        <v>str</v>
      </c>
      <c r="I3615" s="6">
        <v>1</v>
      </c>
      <c r="J3615" s="6"/>
      <c r="K3615" s="12" t="s">
        <v>77</v>
      </c>
      <c r="L3615" s="6" t="s">
        <v>655</v>
      </c>
      <c r="M3615" s="10"/>
      <c r="N3615" s="11"/>
    </row>
    <row r="3616" spans="1:14">
      <c r="A3616" s="5" t="s">
        <v>3053</v>
      </c>
      <c r="B3616" s="5" t="s">
        <v>1840</v>
      </c>
      <c r="C3616" s="10" t="s">
        <v>959</v>
      </c>
      <c r="D3616" s="10" t="s">
        <v>960</v>
      </c>
      <c r="E3616" s="11" t="s">
        <v>3330</v>
      </c>
      <c r="F3616" s="6" t="s">
        <v>2297</v>
      </c>
      <c r="G3616" s="6" t="s">
        <v>15</v>
      </c>
      <c r="H3616" s="10" t="str">
        <f>VLOOKUP(G3616,Config!$E$2:$F$17,2,FALSE)</f>
        <v>str</v>
      </c>
      <c r="I3616" s="6">
        <v>1</v>
      </c>
      <c r="J3616" s="6"/>
      <c r="K3616" s="12" t="s">
        <v>77</v>
      </c>
      <c r="L3616" s="6" t="s">
        <v>655</v>
      </c>
      <c r="M3616" s="10"/>
      <c r="N3616" s="11"/>
    </row>
    <row r="3617" spans="1:14">
      <c r="A3617" s="5" t="s">
        <v>3053</v>
      </c>
      <c r="B3617" s="5" t="s">
        <v>1841</v>
      </c>
      <c r="C3617" s="10" t="s">
        <v>959</v>
      </c>
      <c r="D3617" s="10" t="s">
        <v>960</v>
      </c>
      <c r="E3617" s="11" t="s">
        <v>3330</v>
      </c>
      <c r="F3617" s="6" t="s">
        <v>2324</v>
      </c>
      <c r="G3617" s="6" t="s">
        <v>15</v>
      </c>
      <c r="H3617" s="10" t="str">
        <f>VLOOKUP(G3617,Config!$E$2:$F$17,2,FALSE)</f>
        <v>str</v>
      </c>
      <c r="I3617" s="6">
        <v>1</v>
      </c>
      <c r="J3617" s="6"/>
      <c r="K3617" s="12" t="s">
        <v>77</v>
      </c>
      <c r="L3617" s="6" t="s">
        <v>655</v>
      </c>
      <c r="M3617" s="10"/>
      <c r="N3617" s="11"/>
    </row>
    <row r="3618" spans="1:14">
      <c r="A3618" s="5" t="s">
        <v>3053</v>
      </c>
      <c r="B3618" s="5" t="s">
        <v>1842</v>
      </c>
      <c r="C3618" s="10" t="s">
        <v>959</v>
      </c>
      <c r="D3618" s="10" t="s">
        <v>960</v>
      </c>
      <c r="E3618" s="11" t="s">
        <v>3330</v>
      </c>
      <c r="F3618" s="6" t="s">
        <v>2731</v>
      </c>
      <c r="G3618" s="6" t="s">
        <v>15</v>
      </c>
      <c r="H3618" s="10" t="str">
        <f>VLOOKUP(G3618,Config!$E$2:$F$17,2,FALSE)</f>
        <v>str</v>
      </c>
      <c r="I3618" s="6">
        <v>1</v>
      </c>
      <c r="J3618" s="6"/>
      <c r="K3618" s="12" t="s">
        <v>77</v>
      </c>
      <c r="L3618" s="6" t="s">
        <v>655</v>
      </c>
      <c r="M3618" s="10"/>
      <c r="N3618" s="11"/>
    </row>
    <row r="3619" spans="1:14">
      <c r="A3619" s="5" t="s">
        <v>3053</v>
      </c>
      <c r="B3619" s="5" t="s">
        <v>1843</v>
      </c>
      <c r="C3619" s="10" t="s">
        <v>959</v>
      </c>
      <c r="D3619" s="10" t="s">
        <v>960</v>
      </c>
      <c r="E3619" s="11" t="s">
        <v>3330</v>
      </c>
      <c r="F3619" s="6" t="s">
        <v>2732</v>
      </c>
      <c r="G3619" s="6" t="s">
        <v>15</v>
      </c>
      <c r="H3619" s="10" t="str">
        <f>VLOOKUP(G3619,Config!$E$2:$F$17,2,FALSE)</f>
        <v>str</v>
      </c>
      <c r="I3619" s="6">
        <v>1</v>
      </c>
      <c r="J3619" s="6"/>
      <c r="K3619" s="12" t="s">
        <v>77</v>
      </c>
      <c r="L3619" s="6" t="s">
        <v>655</v>
      </c>
      <c r="M3619" s="10"/>
      <c r="N3619" s="11"/>
    </row>
    <row r="3620" spans="1:14">
      <c r="A3620" s="5" t="s">
        <v>3053</v>
      </c>
      <c r="B3620" s="5" t="s">
        <v>1821</v>
      </c>
      <c r="C3620" s="10" t="s">
        <v>959</v>
      </c>
      <c r="D3620" s="10" t="s">
        <v>960</v>
      </c>
      <c r="E3620" s="11" t="s">
        <v>3330</v>
      </c>
      <c r="F3620" s="6" t="s">
        <v>2722</v>
      </c>
      <c r="G3620" s="6" t="s">
        <v>15</v>
      </c>
      <c r="H3620" s="10" t="str">
        <f>VLOOKUP(G3620,Config!$E$2:$F$17,2,FALSE)</f>
        <v>str</v>
      </c>
      <c r="I3620" s="6">
        <v>1</v>
      </c>
      <c r="J3620" s="6"/>
      <c r="K3620" s="12" t="s">
        <v>77</v>
      </c>
      <c r="L3620" s="6" t="s">
        <v>655</v>
      </c>
      <c r="M3620" s="10"/>
      <c r="N3620" s="11"/>
    </row>
    <row r="3621" spans="1:14">
      <c r="A3621" s="5" t="s">
        <v>3053</v>
      </c>
      <c r="B3621" s="5" t="s">
        <v>1781</v>
      </c>
      <c r="C3621" s="10" t="s">
        <v>959</v>
      </c>
      <c r="D3621" s="10" t="s">
        <v>960</v>
      </c>
      <c r="E3621" s="11" t="s">
        <v>3330</v>
      </c>
      <c r="F3621" s="6" t="s">
        <v>2322</v>
      </c>
      <c r="G3621" s="6" t="s">
        <v>15</v>
      </c>
      <c r="H3621" s="10" t="str">
        <f>VLOOKUP(G3621,Config!$E$2:$F$17,2,FALSE)</f>
        <v>str</v>
      </c>
      <c r="I3621" s="6">
        <v>1</v>
      </c>
      <c r="J3621" s="6"/>
      <c r="K3621" s="12" t="s">
        <v>77</v>
      </c>
      <c r="L3621" s="6" t="s">
        <v>655</v>
      </c>
      <c r="M3621" s="10"/>
      <c r="N3621" s="11"/>
    </row>
    <row r="3622" spans="1:14">
      <c r="A3622" s="5" t="s">
        <v>3053</v>
      </c>
      <c r="B3622" s="5" t="s">
        <v>1844</v>
      </c>
      <c r="C3622" s="10" t="s">
        <v>959</v>
      </c>
      <c r="D3622" s="10" t="s">
        <v>960</v>
      </c>
      <c r="E3622" s="11" t="s">
        <v>3330</v>
      </c>
      <c r="F3622" s="6" t="s">
        <v>2299</v>
      </c>
      <c r="G3622" s="6" t="s">
        <v>15</v>
      </c>
      <c r="H3622" s="10" t="str">
        <f>VLOOKUP(G3622,Config!$E$2:$F$17,2,FALSE)</f>
        <v>str</v>
      </c>
      <c r="I3622" s="6">
        <v>1</v>
      </c>
      <c r="J3622" s="6"/>
      <c r="K3622" s="12" t="s">
        <v>77</v>
      </c>
      <c r="L3622" s="6" t="s">
        <v>655</v>
      </c>
      <c r="M3622" s="10"/>
      <c r="N3622" s="11"/>
    </row>
    <row r="3623" spans="1:14">
      <c r="A3623" s="5" t="s">
        <v>3053</v>
      </c>
      <c r="B3623" s="5" t="s">
        <v>1845</v>
      </c>
      <c r="C3623" s="10" t="s">
        <v>959</v>
      </c>
      <c r="D3623" s="10" t="s">
        <v>960</v>
      </c>
      <c r="E3623" s="11" t="s">
        <v>3330</v>
      </c>
      <c r="F3623" s="6" t="s">
        <v>2330</v>
      </c>
      <c r="G3623" s="6" t="s">
        <v>15</v>
      </c>
      <c r="H3623" s="10" t="str">
        <f>VLOOKUP(G3623,Config!$E$2:$F$17,2,FALSE)</f>
        <v>str</v>
      </c>
      <c r="I3623" s="6">
        <v>1</v>
      </c>
      <c r="J3623" s="6"/>
      <c r="K3623" s="12" t="s">
        <v>77</v>
      </c>
      <c r="L3623" s="6" t="s">
        <v>655</v>
      </c>
      <c r="M3623" s="10"/>
      <c r="N3623" s="11"/>
    </row>
    <row r="3624" spans="1:14">
      <c r="A3624" s="5" t="s">
        <v>3053</v>
      </c>
      <c r="B3624" s="5" t="s">
        <v>1846</v>
      </c>
      <c r="C3624" s="10" t="s">
        <v>959</v>
      </c>
      <c r="D3624" s="10" t="s">
        <v>960</v>
      </c>
      <c r="E3624" s="11" t="s">
        <v>3330</v>
      </c>
      <c r="F3624" s="6" t="s">
        <v>2733</v>
      </c>
      <c r="G3624" s="6" t="s">
        <v>15</v>
      </c>
      <c r="H3624" s="10" t="str">
        <f>VLOOKUP(G3624,Config!$E$2:$F$17,2,FALSE)</f>
        <v>str</v>
      </c>
      <c r="I3624" s="6">
        <v>1</v>
      </c>
      <c r="J3624" s="6"/>
      <c r="K3624" s="12" t="s">
        <v>77</v>
      </c>
      <c r="L3624" s="6" t="s">
        <v>655</v>
      </c>
      <c r="M3624" s="10"/>
      <c r="N3624" s="11"/>
    </row>
    <row r="3625" spans="1:14">
      <c r="A3625" s="5" t="s">
        <v>3053</v>
      </c>
      <c r="B3625" s="5" t="s">
        <v>1847</v>
      </c>
      <c r="C3625" s="10" t="s">
        <v>959</v>
      </c>
      <c r="D3625" s="10" t="s">
        <v>960</v>
      </c>
      <c r="E3625" s="11" t="s">
        <v>3330</v>
      </c>
      <c r="F3625" s="6" t="s">
        <v>2300</v>
      </c>
      <c r="G3625" s="6" t="s">
        <v>15</v>
      </c>
      <c r="H3625" s="10" t="str">
        <f>VLOOKUP(G3625,Config!$E$2:$F$17,2,FALSE)</f>
        <v>str</v>
      </c>
      <c r="I3625" s="6">
        <v>1</v>
      </c>
      <c r="J3625" s="6"/>
      <c r="K3625" s="12" t="s">
        <v>77</v>
      </c>
      <c r="L3625" s="6" t="s">
        <v>655</v>
      </c>
      <c r="M3625" s="10"/>
      <c r="N3625" s="11"/>
    </row>
    <row r="3626" spans="1:14">
      <c r="A3626" s="5" t="s">
        <v>3053</v>
      </c>
      <c r="B3626" s="5" t="s">
        <v>1848</v>
      </c>
      <c r="C3626" s="10" t="s">
        <v>959</v>
      </c>
      <c r="D3626" s="10" t="s">
        <v>960</v>
      </c>
      <c r="E3626" s="11" t="s">
        <v>3330</v>
      </c>
      <c r="F3626" s="6" t="s">
        <v>2301</v>
      </c>
      <c r="G3626" s="6" t="s">
        <v>15</v>
      </c>
      <c r="H3626" s="10" t="str">
        <f>VLOOKUP(G3626,Config!$E$2:$F$17,2,FALSE)</f>
        <v>str</v>
      </c>
      <c r="I3626" s="6">
        <v>1</v>
      </c>
      <c r="J3626" s="6"/>
      <c r="K3626" s="12" t="s">
        <v>77</v>
      </c>
      <c r="L3626" s="6" t="s">
        <v>655</v>
      </c>
      <c r="M3626" s="10"/>
      <c r="N3626" s="11"/>
    </row>
    <row r="3627" spans="1:14">
      <c r="A3627" s="5" t="s">
        <v>3053</v>
      </c>
      <c r="B3627" s="5" t="s">
        <v>1849</v>
      </c>
      <c r="C3627" s="10" t="s">
        <v>959</v>
      </c>
      <c r="D3627" s="10" t="s">
        <v>960</v>
      </c>
      <c r="E3627" s="11" t="s">
        <v>3330</v>
      </c>
      <c r="F3627" s="6" t="s">
        <v>669</v>
      </c>
      <c r="G3627" s="6" t="s">
        <v>15</v>
      </c>
      <c r="H3627" s="10" t="str">
        <f>VLOOKUP(G3627,Config!$E$2:$F$17,2,FALSE)</f>
        <v>str</v>
      </c>
      <c r="I3627" s="6">
        <v>1</v>
      </c>
      <c r="J3627" s="6"/>
      <c r="K3627" s="12" t="s">
        <v>77</v>
      </c>
      <c r="L3627" s="6" t="s">
        <v>655</v>
      </c>
      <c r="M3627" s="10"/>
      <c r="N3627" s="11"/>
    </row>
    <row r="3628" spans="1:14">
      <c r="A3628" s="5" t="s">
        <v>3053</v>
      </c>
      <c r="B3628" s="5" t="s">
        <v>1271</v>
      </c>
      <c r="C3628" s="10" t="s">
        <v>959</v>
      </c>
      <c r="D3628" s="10" t="s">
        <v>960</v>
      </c>
      <c r="E3628" s="11" t="s">
        <v>3330</v>
      </c>
      <c r="F3628" s="6" t="s">
        <v>2302</v>
      </c>
      <c r="G3628" s="6" t="s">
        <v>47</v>
      </c>
      <c r="H3628" s="10" t="str">
        <f>VLOOKUP(G3628,Config!$E$2:$F$17,2,FALSE)</f>
        <v>ts</v>
      </c>
      <c r="I3628" s="6">
        <v>1</v>
      </c>
      <c r="J3628" s="6"/>
      <c r="K3628" s="12" t="s">
        <v>77</v>
      </c>
      <c r="L3628" s="6" t="s">
        <v>655</v>
      </c>
      <c r="M3628" s="10"/>
      <c r="N3628" s="11"/>
    </row>
    <row r="3629" spans="1:14">
      <c r="A3629" s="5" t="s">
        <v>3053</v>
      </c>
      <c r="B3629" s="5" t="s">
        <v>1272</v>
      </c>
      <c r="C3629" s="10" t="s">
        <v>959</v>
      </c>
      <c r="D3629" s="10" t="s">
        <v>960</v>
      </c>
      <c r="E3629" s="11" t="s">
        <v>3330</v>
      </c>
      <c r="F3629" s="6" t="s">
        <v>2303</v>
      </c>
      <c r="G3629" s="6" t="s">
        <v>47</v>
      </c>
      <c r="H3629" s="10" t="str">
        <f>VLOOKUP(G3629,Config!$E$2:$F$17,2,FALSE)</f>
        <v>ts</v>
      </c>
      <c r="I3629" s="6">
        <v>1</v>
      </c>
      <c r="J3629" s="6"/>
      <c r="K3629" s="12" t="s">
        <v>77</v>
      </c>
      <c r="L3629" s="6" t="s">
        <v>655</v>
      </c>
      <c r="M3629" s="10"/>
      <c r="N3629" s="11"/>
    </row>
    <row r="3630" spans="1:14">
      <c r="A3630" s="5" t="s">
        <v>3053</v>
      </c>
      <c r="B3630" s="5" t="s">
        <v>1850</v>
      </c>
      <c r="C3630" s="10" t="s">
        <v>959</v>
      </c>
      <c r="D3630" s="10" t="s">
        <v>960</v>
      </c>
      <c r="E3630" s="11" t="s">
        <v>3330</v>
      </c>
      <c r="F3630" s="6" t="s">
        <v>2304</v>
      </c>
      <c r="G3630" s="6" t="s">
        <v>15</v>
      </c>
      <c r="H3630" s="10" t="str">
        <f>VLOOKUP(G3630,Config!$E$2:$F$17,2,FALSE)</f>
        <v>str</v>
      </c>
      <c r="I3630" s="6">
        <v>1</v>
      </c>
      <c r="J3630" s="6"/>
      <c r="K3630" s="12" t="s">
        <v>77</v>
      </c>
      <c r="L3630" s="6" t="s">
        <v>655</v>
      </c>
      <c r="M3630" s="10"/>
      <c r="N3630" s="11"/>
    </row>
    <row r="3631" spans="1:14">
      <c r="A3631" s="5" t="s">
        <v>3053</v>
      </c>
      <c r="B3631" s="5" t="s">
        <v>1274</v>
      </c>
      <c r="C3631" s="10" t="s">
        <v>959</v>
      </c>
      <c r="D3631" s="10" t="s">
        <v>960</v>
      </c>
      <c r="E3631" s="11" t="s">
        <v>3330</v>
      </c>
      <c r="F3631" s="6" t="s">
        <v>2305</v>
      </c>
      <c r="G3631" s="6" t="s">
        <v>47</v>
      </c>
      <c r="H3631" s="10" t="str">
        <f>VLOOKUP(G3631,Config!$E$2:$F$17,2,FALSE)</f>
        <v>ts</v>
      </c>
      <c r="I3631" s="6">
        <v>1</v>
      </c>
      <c r="J3631" s="6"/>
      <c r="K3631" s="12" t="s">
        <v>77</v>
      </c>
      <c r="L3631" s="6" t="s">
        <v>655</v>
      </c>
      <c r="M3631" s="10"/>
      <c r="N3631" s="11"/>
    </row>
    <row r="3632" spans="1:14">
      <c r="A3632" s="5" t="s">
        <v>3053</v>
      </c>
      <c r="B3632" s="5" t="s">
        <v>1851</v>
      </c>
      <c r="C3632" s="10" t="s">
        <v>959</v>
      </c>
      <c r="D3632" s="10" t="s">
        <v>960</v>
      </c>
      <c r="E3632" s="11" t="s">
        <v>3330</v>
      </c>
      <c r="F3632" s="6" t="s">
        <v>2306</v>
      </c>
      <c r="G3632" s="6" t="s">
        <v>15</v>
      </c>
      <c r="H3632" s="10" t="str">
        <f>VLOOKUP(G3632,Config!$E$2:$F$17,2,FALSE)</f>
        <v>str</v>
      </c>
      <c r="I3632" s="6">
        <v>1</v>
      </c>
      <c r="J3632" s="6"/>
      <c r="K3632" s="12" t="s">
        <v>77</v>
      </c>
      <c r="L3632" s="6" t="s">
        <v>655</v>
      </c>
      <c r="M3632" s="10"/>
      <c r="N3632" s="11"/>
    </row>
    <row r="3633" spans="1:14">
      <c r="A3633" s="5" t="s">
        <v>3053</v>
      </c>
      <c r="B3633" s="5" t="s">
        <v>1276</v>
      </c>
      <c r="C3633" s="10" t="s">
        <v>959</v>
      </c>
      <c r="D3633" s="10" t="s">
        <v>960</v>
      </c>
      <c r="E3633" s="11" t="s">
        <v>3330</v>
      </c>
      <c r="F3633" s="6" t="s">
        <v>2307</v>
      </c>
      <c r="G3633" s="6" t="s">
        <v>47</v>
      </c>
      <c r="H3633" s="10" t="str">
        <f>VLOOKUP(G3633,Config!$E$2:$F$17,2,FALSE)</f>
        <v>ts</v>
      </c>
      <c r="I3633" s="6">
        <v>1</v>
      </c>
      <c r="J3633" s="6"/>
      <c r="K3633" s="12" t="s">
        <v>77</v>
      </c>
      <c r="L3633" s="6" t="s">
        <v>655</v>
      </c>
      <c r="M3633" s="10"/>
      <c r="N3633" s="11"/>
    </row>
    <row r="3634" spans="1:14">
      <c r="A3634" s="5" t="s">
        <v>3053</v>
      </c>
      <c r="B3634" s="5" t="s">
        <v>1852</v>
      </c>
      <c r="C3634" s="10" t="s">
        <v>959</v>
      </c>
      <c r="D3634" s="10" t="s">
        <v>960</v>
      </c>
      <c r="E3634" s="11" t="s">
        <v>3330</v>
      </c>
      <c r="F3634" s="6" t="s">
        <v>2308</v>
      </c>
      <c r="G3634" s="6" t="s">
        <v>15</v>
      </c>
      <c r="H3634" s="10" t="str">
        <f>VLOOKUP(G3634,Config!$E$2:$F$17,2,FALSE)</f>
        <v>str</v>
      </c>
      <c r="I3634" s="6">
        <v>1</v>
      </c>
      <c r="J3634" s="6"/>
      <c r="K3634" s="12" t="s">
        <v>77</v>
      </c>
      <c r="L3634" s="6" t="s">
        <v>655</v>
      </c>
      <c r="M3634" s="10"/>
      <c r="N3634" s="11"/>
    </row>
    <row r="3635" spans="1:14">
      <c r="A3635" s="5" t="s">
        <v>3053</v>
      </c>
      <c r="B3635" s="5" t="s">
        <v>1853</v>
      </c>
      <c r="C3635" s="10" t="s">
        <v>959</v>
      </c>
      <c r="D3635" s="10" t="s">
        <v>960</v>
      </c>
      <c r="E3635" s="11" t="s">
        <v>3330</v>
      </c>
      <c r="F3635" s="6" t="s">
        <v>2309</v>
      </c>
      <c r="G3635" s="6" t="s">
        <v>15</v>
      </c>
      <c r="H3635" s="10" t="str">
        <f>VLOOKUP(G3635,Config!$E$2:$F$17,2,FALSE)</f>
        <v>str</v>
      </c>
      <c r="I3635" s="6">
        <v>1</v>
      </c>
      <c r="J3635" s="6"/>
      <c r="K3635" s="12" t="s">
        <v>77</v>
      </c>
      <c r="L3635" s="6" t="s">
        <v>655</v>
      </c>
      <c r="M3635" s="10"/>
      <c r="N3635" s="11"/>
    </row>
    <row r="3636" spans="1:14">
      <c r="A3636" s="5" t="s">
        <v>3053</v>
      </c>
      <c r="B3636" s="5" t="s">
        <v>1854</v>
      </c>
      <c r="C3636" s="10" t="s">
        <v>959</v>
      </c>
      <c r="D3636" s="10" t="s">
        <v>960</v>
      </c>
      <c r="E3636" s="11" t="s">
        <v>3330</v>
      </c>
      <c r="F3636" s="6" t="s">
        <v>2734</v>
      </c>
      <c r="G3636" s="6" t="s">
        <v>15</v>
      </c>
      <c r="H3636" s="10" t="str">
        <f>VLOOKUP(G3636,Config!$E$2:$F$17,2,FALSE)</f>
        <v>str</v>
      </c>
      <c r="I3636" s="6">
        <v>1</v>
      </c>
      <c r="J3636" s="6"/>
      <c r="K3636" s="12" t="s">
        <v>77</v>
      </c>
      <c r="L3636" s="6" t="s">
        <v>655</v>
      </c>
      <c r="M3636" s="10"/>
      <c r="N3636" s="11"/>
    </row>
    <row r="3637" spans="1:14">
      <c r="A3637" s="5" t="s">
        <v>3053</v>
      </c>
      <c r="B3637" s="5" t="s">
        <v>1855</v>
      </c>
      <c r="C3637" s="10" t="s">
        <v>959</v>
      </c>
      <c r="D3637" s="10" t="s">
        <v>960</v>
      </c>
      <c r="E3637" s="11" t="s">
        <v>3330</v>
      </c>
      <c r="F3637" s="6" t="s">
        <v>2311</v>
      </c>
      <c r="G3637" s="6" t="s">
        <v>15</v>
      </c>
      <c r="H3637" s="10" t="str">
        <f>VLOOKUP(G3637,Config!$E$2:$F$17,2,FALSE)</f>
        <v>str</v>
      </c>
      <c r="I3637" s="6">
        <v>1</v>
      </c>
      <c r="J3637" s="6"/>
      <c r="K3637" s="12" t="s">
        <v>77</v>
      </c>
      <c r="L3637" s="6" t="s">
        <v>655</v>
      </c>
      <c r="M3637" s="10"/>
      <c r="N3637" s="11"/>
    </row>
    <row r="3638" spans="1:14">
      <c r="A3638" s="5" t="s">
        <v>3053</v>
      </c>
      <c r="B3638" s="5" t="s">
        <v>1856</v>
      </c>
      <c r="C3638" s="10" t="s">
        <v>959</v>
      </c>
      <c r="D3638" s="10" t="s">
        <v>960</v>
      </c>
      <c r="E3638" s="11" t="s">
        <v>3330</v>
      </c>
      <c r="F3638" s="6" t="s">
        <v>2310</v>
      </c>
      <c r="G3638" s="6" t="s">
        <v>15</v>
      </c>
      <c r="H3638" s="10" t="str">
        <f>VLOOKUP(G3638,Config!$E$2:$F$17,2,FALSE)</f>
        <v>str</v>
      </c>
      <c r="I3638" s="6">
        <v>1</v>
      </c>
      <c r="J3638" s="6"/>
      <c r="K3638" s="12" t="s">
        <v>77</v>
      </c>
      <c r="L3638" s="6" t="s">
        <v>655</v>
      </c>
      <c r="M3638" s="10"/>
      <c r="N3638" s="11"/>
    </row>
    <row r="3639" spans="1:14">
      <c r="A3639" s="5" t="s">
        <v>3053</v>
      </c>
      <c r="B3639" s="5" t="s">
        <v>1857</v>
      </c>
      <c r="C3639" s="10" t="s">
        <v>959</v>
      </c>
      <c r="D3639" s="10" t="s">
        <v>960</v>
      </c>
      <c r="E3639" s="11" t="s">
        <v>3330</v>
      </c>
      <c r="F3639" s="6" t="s">
        <v>2428</v>
      </c>
      <c r="G3639" s="6" t="s">
        <v>47</v>
      </c>
      <c r="H3639" s="10" t="str">
        <f>VLOOKUP(G3639,Config!$E$2:$F$17,2,FALSE)</f>
        <v>ts</v>
      </c>
      <c r="I3639" s="6">
        <v>1</v>
      </c>
      <c r="J3639" s="6"/>
      <c r="K3639" s="12" t="s">
        <v>77</v>
      </c>
      <c r="L3639" s="6" t="s">
        <v>655</v>
      </c>
      <c r="M3639" s="10"/>
      <c r="N3639" s="11"/>
    </row>
    <row r="3640" spans="1:14">
      <c r="A3640" s="5" t="s">
        <v>3053</v>
      </c>
      <c r="B3640" s="5" t="s">
        <v>1858</v>
      </c>
      <c r="C3640" s="10" t="s">
        <v>959</v>
      </c>
      <c r="D3640" s="10" t="s">
        <v>960</v>
      </c>
      <c r="E3640" s="11" t="s">
        <v>3330</v>
      </c>
      <c r="F3640" s="6" t="s">
        <v>2446</v>
      </c>
      <c r="G3640" s="6" t="s">
        <v>15</v>
      </c>
      <c r="H3640" s="10" t="str">
        <f>VLOOKUP(G3640,Config!$E$2:$F$17,2,FALSE)</f>
        <v>str</v>
      </c>
      <c r="I3640" s="6">
        <v>1</v>
      </c>
      <c r="J3640" s="6"/>
      <c r="K3640" s="12" t="s">
        <v>77</v>
      </c>
      <c r="L3640" s="6" t="s">
        <v>655</v>
      </c>
      <c r="M3640" s="10"/>
      <c r="N3640" s="11"/>
    </row>
    <row r="3641" spans="1:14">
      <c r="A3641" s="5" t="s">
        <v>3053</v>
      </c>
      <c r="B3641" s="5" t="s">
        <v>1859</v>
      </c>
      <c r="C3641" s="10" t="s">
        <v>959</v>
      </c>
      <c r="D3641" s="10" t="s">
        <v>960</v>
      </c>
      <c r="E3641" s="11" t="s">
        <v>3330</v>
      </c>
      <c r="F3641" s="6" t="s">
        <v>2447</v>
      </c>
      <c r="G3641" s="6" t="s">
        <v>48</v>
      </c>
      <c r="H3641" s="10" t="str">
        <f>VLOOKUP(G3641,Config!$E$2:$F$17,2,FALSE)</f>
        <v>tm</v>
      </c>
      <c r="I3641" s="6">
        <v>1</v>
      </c>
      <c r="J3641" s="6"/>
      <c r="K3641" s="12" t="s">
        <v>77</v>
      </c>
      <c r="L3641" s="6" t="s">
        <v>655</v>
      </c>
      <c r="M3641" s="10"/>
      <c r="N3641" s="11"/>
    </row>
    <row r="3642" spans="1:14">
      <c r="A3642" s="5" t="s">
        <v>3053</v>
      </c>
      <c r="B3642" s="5" t="s">
        <v>1860</v>
      </c>
      <c r="C3642" s="10" t="s">
        <v>959</v>
      </c>
      <c r="D3642" s="10" t="s">
        <v>960</v>
      </c>
      <c r="E3642" s="11" t="s">
        <v>3330</v>
      </c>
      <c r="F3642" s="6" t="s">
        <v>2735</v>
      </c>
      <c r="G3642" s="6" t="s">
        <v>69</v>
      </c>
      <c r="H3642" s="10" t="str">
        <f>VLOOKUP(G3642,Config!$E$2:$F$17,2,FALSE)</f>
        <v>int</v>
      </c>
      <c r="I3642" s="6">
        <v>1</v>
      </c>
      <c r="J3642" s="6"/>
      <c r="K3642" s="12" t="s">
        <v>77</v>
      </c>
      <c r="L3642" s="6" t="s">
        <v>655</v>
      </c>
      <c r="M3642" s="10"/>
      <c r="N3642" s="11"/>
    </row>
    <row r="3643" spans="1:14">
      <c r="A3643" s="5" t="s">
        <v>3053</v>
      </c>
      <c r="B3643" s="5" t="s">
        <v>1861</v>
      </c>
      <c r="C3643" s="10" t="s">
        <v>959</v>
      </c>
      <c r="D3643" s="10" t="s">
        <v>960</v>
      </c>
      <c r="E3643" s="11" t="s">
        <v>3330</v>
      </c>
      <c r="F3643" s="6" t="s">
        <v>2449</v>
      </c>
      <c r="G3643" s="6" t="s">
        <v>15</v>
      </c>
      <c r="H3643" s="10" t="str">
        <f>VLOOKUP(G3643,Config!$E$2:$F$17,2,FALSE)</f>
        <v>str</v>
      </c>
      <c r="I3643" s="6">
        <v>1</v>
      </c>
      <c r="J3643" s="6"/>
      <c r="K3643" s="12" t="s">
        <v>77</v>
      </c>
      <c r="L3643" s="6" t="s">
        <v>655</v>
      </c>
      <c r="M3643" s="10"/>
      <c r="N3643" s="11"/>
    </row>
    <row r="3644" spans="1:14">
      <c r="A3644" s="5" t="s">
        <v>3053</v>
      </c>
      <c r="B3644" s="5" t="s">
        <v>1862</v>
      </c>
      <c r="C3644" s="10" t="s">
        <v>959</v>
      </c>
      <c r="D3644" s="10" t="s">
        <v>960</v>
      </c>
      <c r="E3644" s="11" t="s">
        <v>3330</v>
      </c>
      <c r="F3644" s="6" t="s">
        <v>2450</v>
      </c>
      <c r="G3644" s="6" t="s">
        <v>48</v>
      </c>
      <c r="H3644" s="10" t="str">
        <f>VLOOKUP(G3644,Config!$E$2:$F$17,2,FALSE)</f>
        <v>tm</v>
      </c>
      <c r="I3644" s="6">
        <v>1</v>
      </c>
      <c r="J3644" s="6"/>
      <c r="K3644" s="12" t="s">
        <v>77</v>
      </c>
      <c r="L3644" s="6" t="s">
        <v>655</v>
      </c>
      <c r="M3644" s="10"/>
      <c r="N3644" s="11"/>
    </row>
    <row r="3645" spans="1:14">
      <c r="A3645" s="5" t="s">
        <v>3053</v>
      </c>
      <c r="B3645" s="5" t="s">
        <v>1863</v>
      </c>
      <c r="C3645" s="10" t="s">
        <v>959</v>
      </c>
      <c r="D3645" s="10" t="s">
        <v>960</v>
      </c>
      <c r="E3645" s="11" t="s">
        <v>3330</v>
      </c>
      <c r="F3645" s="6" t="s">
        <v>2736</v>
      </c>
      <c r="G3645" s="6" t="s">
        <v>69</v>
      </c>
      <c r="H3645" s="10" t="str">
        <f>VLOOKUP(G3645,Config!$E$2:$F$17,2,FALSE)</f>
        <v>int</v>
      </c>
      <c r="I3645" s="6">
        <v>1</v>
      </c>
      <c r="J3645" s="6"/>
      <c r="K3645" s="12" t="s">
        <v>77</v>
      </c>
      <c r="L3645" s="6" t="s">
        <v>655</v>
      </c>
      <c r="M3645" s="10"/>
      <c r="N3645" s="11"/>
    </row>
    <row r="3646" spans="1:14">
      <c r="A3646" s="5" t="s">
        <v>3053</v>
      </c>
      <c r="B3646" s="5" t="s">
        <v>1864</v>
      </c>
      <c r="C3646" s="10" t="s">
        <v>959</v>
      </c>
      <c r="D3646" s="10" t="s">
        <v>960</v>
      </c>
      <c r="E3646" s="11" t="s">
        <v>3330</v>
      </c>
      <c r="F3646" s="6" t="s">
        <v>2737</v>
      </c>
      <c r="G3646" s="6" t="s">
        <v>15</v>
      </c>
      <c r="H3646" s="10" t="str">
        <f>VLOOKUP(G3646,Config!$E$2:$F$17,2,FALSE)</f>
        <v>str</v>
      </c>
      <c r="I3646" s="6">
        <v>1</v>
      </c>
      <c r="J3646" s="6"/>
      <c r="K3646" s="12" t="s">
        <v>77</v>
      </c>
      <c r="L3646" s="6" t="s">
        <v>655</v>
      </c>
      <c r="M3646" s="10"/>
      <c r="N3646" s="11"/>
    </row>
    <row r="3647" spans="1:14">
      <c r="A3647" s="5" t="s">
        <v>3053</v>
      </c>
      <c r="B3647" s="5" t="s">
        <v>1865</v>
      </c>
      <c r="C3647" s="10" t="s">
        <v>959</v>
      </c>
      <c r="D3647" s="10" t="s">
        <v>960</v>
      </c>
      <c r="E3647" s="11" t="s">
        <v>3330</v>
      </c>
      <c r="F3647" s="6" t="s">
        <v>2312</v>
      </c>
      <c r="G3647" s="6" t="s">
        <v>15</v>
      </c>
      <c r="H3647" s="10" t="str">
        <f>VLOOKUP(G3647,Config!$E$2:$F$17,2,FALSE)</f>
        <v>str</v>
      </c>
      <c r="I3647" s="6">
        <v>1</v>
      </c>
      <c r="J3647" s="6"/>
      <c r="K3647" s="12" t="s">
        <v>77</v>
      </c>
      <c r="L3647" s="6" t="s">
        <v>655</v>
      </c>
      <c r="M3647" s="10"/>
      <c r="N3647" s="11"/>
    </row>
    <row r="3648" spans="1:14">
      <c r="A3648" s="5" t="s">
        <v>3053</v>
      </c>
      <c r="B3648" s="5" t="s">
        <v>1866</v>
      </c>
      <c r="C3648" s="10" t="s">
        <v>959</v>
      </c>
      <c r="D3648" s="10" t="s">
        <v>960</v>
      </c>
      <c r="E3648" s="11" t="s">
        <v>3330</v>
      </c>
      <c r="F3648" s="6" t="s">
        <v>684</v>
      </c>
      <c r="G3648" s="6" t="s">
        <v>15</v>
      </c>
      <c r="H3648" s="10" t="str">
        <f>VLOOKUP(G3648,Config!$E$2:$F$17,2,FALSE)</f>
        <v>str</v>
      </c>
      <c r="I3648" s="6">
        <v>1</v>
      </c>
      <c r="J3648" s="6"/>
      <c r="K3648" s="12" t="s">
        <v>77</v>
      </c>
      <c r="L3648" s="6" t="s">
        <v>655</v>
      </c>
      <c r="M3648" s="10"/>
      <c r="N3648" s="11"/>
    </row>
    <row r="3649" spans="1:14">
      <c r="A3649" s="5" t="s">
        <v>3053</v>
      </c>
      <c r="B3649" s="5" t="s">
        <v>1867</v>
      </c>
      <c r="C3649" s="10" t="s">
        <v>959</v>
      </c>
      <c r="D3649" s="10" t="s">
        <v>960</v>
      </c>
      <c r="E3649" s="11" t="s">
        <v>3330</v>
      </c>
      <c r="F3649" s="6" t="s">
        <v>2313</v>
      </c>
      <c r="G3649" s="6" t="s">
        <v>15</v>
      </c>
      <c r="H3649" s="10" t="str">
        <f>VLOOKUP(G3649,Config!$E$2:$F$17,2,FALSE)</f>
        <v>str</v>
      </c>
      <c r="I3649" s="6">
        <v>1</v>
      </c>
      <c r="J3649" s="6"/>
      <c r="K3649" s="12" t="s">
        <v>77</v>
      </c>
      <c r="L3649" s="6" t="s">
        <v>655</v>
      </c>
      <c r="M3649" s="10"/>
      <c r="N3649" s="11"/>
    </row>
    <row r="3650" spans="1:14">
      <c r="A3650" s="5" t="s">
        <v>3053</v>
      </c>
      <c r="B3650" s="5" t="s">
        <v>1868</v>
      </c>
      <c r="C3650" s="10" t="s">
        <v>959</v>
      </c>
      <c r="D3650" s="10" t="s">
        <v>960</v>
      </c>
      <c r="E3650" s="11" t="s">
        <v>3330</v>
      </c>
      <c r="F3650" s="6" t="s">
        <v>2314</v>
      </c>
      <c r="G3650" s="6" t="s">
        <v>15</v>
      </c>
      <c r="H3650" s="10" t="str">
        <f>VLOOKUP(G3650,Config!$E$2:$F$17,2,FALSE)</f>
        <v>str</v>
      </c>
      <c r="I3650" s="6">
        <v>1</v>
      </c>
      <c r="J3650" s="6"/>
      <c r="K3650" s="12" t="s">
        <v>77</v>
      </c>
      <c r="L3650" s="6" t="s">
        <v>655</v>
      </c>
      <c r="M3650" s="10"/>
      <c r="N3650" s="11"/>
    </row>
    <row r="3651" spans="1:14">
      <c r="A3651" s="5" t="s">
        <v>3053</v>
      </c>
      <c r="B3651" s="5" t="s">
        <v>1177</v>
      </c>
      <c r="C3651" s="10" t="s">
        <v>959</v>
      </c>
      <c r="D3651" s="10" t="s">
        <v>960</v>
      </c>
      <c r="E3651" s="11" t="s">
        <v>3330</v>
      </c>
      <c r="F3651" s="6" t="s">
        <v>2232</v>
      </c>
      <c r="G3651" s="6" t="s">
        <v>15</v>
      </c>
      <c r="H3651" s="10" t="str">
        <f>VLOOKUP(G3651,Config!$E$2:$F$17,2,FALSE)</f>
        <v>str</v>
      </c>
      <c r="I3651" s="6">
        <v>0</v>
      </c>
      <c r="J3651" s="6"/>
      <c r="K3651" s="12" t="s">
        <v>77</v>
      </c>
      <c r="L3651" s="6" t="s">
        <v>655</v>
      </c>
      <c r="M3651" s="10"/>
      <c r="N3651" s="11"/>
    </row>
    <row r="3652" spans="1:14">
      <c r="A3652" s="5" t="s">
        <v>3053</v>
      </c>
      <c r="B3652" s="5" t="s">
        <v>1104</v>
      </c>
      <c r="C3652" s="10" t="s">
        <v>959</v>
      </c>
      <c r="D3652" s="10" t="s">
        <v>960</v>
      </c>
      <c r="E3652" s="11" t="s">
        <v>3330</v>
      </c>
      <c r="F3652" s="6" t="s">
        <v>2173</v>
      </c>
      <c r="G3652" s="6" t="s">
        <v>15</v>
      </c>
      <c r="H3652" s="10" t="str">
        <f>VLOOKUP(G3652,Config!$E$2:$F$17,2,FALSE)</f>
        <v>str</v>
      </c>
      <c r="I3652" s="6">
        <v>0</v>
      </c>
      <c r="J3652" s="6"/>
      <c r="K3652" s="12" t="s">
        <v>77</v>
      </c>
      <c r="L3652" s="6" t="s">
        <v>655</v>
      </c>
      <c r="M3652" s="10"/>
      <c r="N3652" s="11"/>
    </row>
    <row r="3653" spans="1:14">
      <c r="A3653" s="5" t="s">
        <v>3053</v>
      </c>
      <c r="B3653" s="5" t="s">
        <v>976</v>
      </c>
      <c r="C3653" s="10" t="s">
        <v>959</v>
      </c>
      <c r="D3653" s="10" t="s">
        <v>960</v>
      </c>
      <c r="E3653" s="11" t="s">
        <v>3330</v>
      </c>
      <c r="F3653" s="6" t="s">
        <v>2074</v>
      </c>
      <c r="G3653" s="6" t="s">
        <v>15</v>
      </c>
      <c r="H3653" s="10" t="str">
        <f>VLOOKUP(G3653,Config!$E$2:$F$17,2,FALSE)</f>
        <v>str</v>
      </c>
      <c r="I3653" s="6">
        <v>1</v>
      </c>
      <c r="J3653" s="6"/>
      <c r="K3653" s="12" t="s">
        <v>77</v>
      </c>
      <c r="L3653" s="6" t="s">
        <v>655</v>
      </c>
      <c r="M3653" s="10"/>
      <c r="N3653" s="11"/>
    </row>
    <row r="3654" spans="1:14">
      <c r="A3654" s="5" t="s">
        <v>3053</v>
      </c>
      <c r="B3654" s="5" t="s">
        <v>977</v>
      </c>
      <c r="C3654" s="10" t="s">
        <v>959</v>
      </c>
      <c r="D3654" s="10" t="s">
        <v>960</v>
      </c>
      <c r="E3654" s="11" t="s">
        <v>3330</v>
      </c>
      <c r="F3654" s="6" t="s">
        <v>2075</v>
      </c>
      <c r="G3654" s="6" t="s">
        <v>47</v>
      </c>
      <c r="H3654" s="10" t="str">
        <f>VLOOKUP(G3654,Config!$E$2:$F$17,2,FALSE)</f>
        <v>ts</v>
      </c>
      <c r="I3654" s="6">
        <v>1</v>
      </c>
      <c r="J3654" s="6"/>
      <c r="K3654" s="12" t="s">
        <v>77</v>
      </c>
      <c r="L3654" s="6" t="s">
        <v>655</v>
      </c>
      <c r="M3654" s="10"/>
      <c r="N3654" s="11"/>
    </row>
    <row r="3655" spans="1:14">
      <c r="A3655" s="5" t="s">
        <v>3053</v>
      </c>
      <c r="B3655" s="5" t="s">
        <v>1105</v>
      </c>
      <c r="C3655" s="10" t="s">
        <v>959</v>
      </c>
      <c r="D3655" s="10" t="s">
        <v>960</v>
      </c>
      <c r="E3655" s="11" t="s">
        <v>3330</v>
      </c>
      <c r="F3655" s="6" t="s">
        <v>87</v>
      </c>
      <c r="G3655" s="6" t="s">
        <v>15</v>
      </c>
      <c r="H3655" s="10" t="str">
        <f>VLOOKUP(G3655,Config!$E$2:$F$17,2,FALSE)</f>
        <v>str</v>
      </c>
      <c r="I3655" s="6">
        <v>0</v>
      </c>
      <c r="J3655" s="6"/>
      <c r="K3655" s="12" t="s">
        <v>77</v>
      </c>
      <c r="L3655" s="6" t="s">
        <v>655</v>
      </c>
      <c r="M3655" s="10"/>
      <c r="N3655" s="11"/>
    </row>
    <row r="3656" spans="1:14">
      <c r="A3656" s="5" t="s">
        <v>3053</v>
      </c>
      <c r="B3656" s="5" t="s">
        <v>1106</v>
      </c>
      <c r="C3656" s="10" t="s">
        <v>959</v>
      </c>
      <c r="D3656" s="10" t="s">
        <v>960</v>
      </c>
      <c r="E3656" s="11" t="s">
        <v>3330</v>
      </c>
      <c r="F3656" s="6" t="s">
        <v>89</v>
      </c>
      <c r="G3656" s="6" t="s">
        <v>47</v>
      </c>
      <c r="H3656" s="10" t="str">
        <f>VLOOKUP(G3656,Config!$E$2:$F$17,2,FALSE)</f>
        <v>ts</v>
      </c>
      <c r="I3656" s="6">
        <v>0</v>
      </c>
      <c r="J3656" s="6"/>
      <c r="K3656" s="12" t="s">
        <v>77</v>
      </c>
      <c r="L3656" s="6" t="s">
        <v>655</v>
      </c>
      <c r="M3656" s="10"/>
      <c r="N3656" s="11"/>
    </row>
    <row r="3657" spans="1:14">
      <c r="A3657" s="5" t="s">
        <v>3053</v>
      </c>
      <c r="B3657" s="5" t="s">
        <v>1107</v>
      </c>
      <c r="C3657" s="10" t="s">
        <v>959</v>
      </c>
      <c r="D3657" s="10" t="s">
        <v>960</v>
      </c>
      <c r="E3657" s="11" t="s">
        <v>3330</v>
      </c>
      <c r="F3657" s="6" t="s">
        <v>2076</v>
      </c>
      <c r="G3657" s="6" t="s">
        <v>15</v>
      </c>
      <c r="H3657" s="10" t="str">
        <f>VLOOKUP(G3657,Config!$E$2:$F$17,2,FALSE)</f>
        <v>str</v>
      </c>
      <c r="I3657" s="6">
        <v>0</v>
      </c>
      <c r="J3657" s="6"/>
      <c r="K3657" s="12" t="s">
        <v>77</v>
      </c>
      <c r="L3657" s="6" t="s">
        <v>655</v>
      </c>
      <c r="M3657" s="10"/>
      <c r="N3657" s="11"/>
    </row>
    <row r="3658" spans="1:14">
      <c r="A3658" s="5" t="s">
        <v>3053</v>
      </c>
      <c r="B3658" s="5" t="s">
        <v>1108</v>
      </c>
      <c r="C3658" s="10" t="s">
        <v>959</v>
      </c>
      <c r="D3658" s="10" t="s">
        <v>960</v>
      </c>
      <c r="E3658" s="11" t="s">
        <v>3330</v>
      </c>
      <c r="F3658" s="6" t="s">
        <v>2077</v>
      </c>
      <c r="G3658" s="6" t="s">
        <v>47</v>
      </c>
      <c r="H3658" s="10" t="str">
        <f>VLOOKUP(G3658,Config!$E$2:$F$17,2,FALSE)</f>
        <v>ts</v>
      </c>
      <c r="I3658" s="6">
        <v>0</v>
      </c>
      <c r="J3658" s="6"/>
      <c r="K3658" s="12" t="s">
        <v>77</v>
      </c>
      <c r="L3658" s="6" t="s">
        <v>655</v>
      </c>
      <c r="M3658" s="10"/>
      <c r="N3658" s="11"/>
    </row>
    <row r="3659" spans="1:14">
      <c r="A3659" s="5" t="s">
        <v>3054</v>
      </c>
      <c r="B3659" s="5" t="s">
        <v>1004</v>
      </c>
      <c r="C3659" s="10" t="s">
        <v>959</v>
      </c>
      <c r="D3659" s="10" t="s">
        <v>960</v>
      </c>
      <c r="E3659" s="11" t="s">
        <v>3331</v>
      </c>
      <c r="F3659" s="6" t="s">
        <v>79</v>
      </c>
      <c r="G3659" s="6" t="s">
        <v>15</v>
      </c>
      <c r="H3659" s="10" t="str">
        <f>VLOOKUP(G3659,Config!$E$2:$F$17,2,FALSE)</f>
        <v>str</v>
      </c>
      <c r="I3659" s="6">
        <v>1</v>
      </c>
      <c r="J3659" s="6">
        <v>1</v>
      </c>
      <c r="K3659" s="12" t="s">
        <v>77</v>
      </c>
      <c r="L3659" s="6" t="s">
        <v>467</v>
      </c>
      <c r="M3659" s="10"/>
      <c r="N3659" s="11"/>
    </row>
    <row r="3660" spans="1:14">
      <c r="A3660" s="5" t="s">
        <v>3054</v>
      </c>
      <c r="B3660" s="5" t="s">
        <v>965</v>
      </c>
      <c r="C3660" s="10" t="s">
        <v>959</v>
      </c>
      <c r="D3660" s="10" t="s">
        <v>960</v>
      </c>
      <c r="E3660" s="11" t="s">
        <v>3331</v>
      </c>
      <c r="F3660" s="6" t="s">
        <v>81</v>
      </c>
      <c r="G3660" s="6" t="s">
        <v>15</v>
      </c>
      <c r="H3660" s="10" t="str">
        <f>VLOOKUP(G3660,Config!$E$2:$F$17,2,FALSE)</f>
        <v>str</v>
      </c>
      <c r="I3660" s="6">
        <v>1</v>
      </c>
      <c r="J3660" s="6">
        <v>1</v>
      </c>
      <c r="K3660" s="12" t="s">
        <v>77</v>
      </c>
      <c r="L3660" s="6" t="s">
        <v>467</v>
      </c>
      <c r="M3660" s="10"/>
      <c r="N3660" s="11"/>
    </row>
    <row r="3661" spans="1:14">
      <c r="A3661" s="5" t="s">
        <v>3054</v>
      </c>
      <c r="B3661" s="5" t="s">
        <v>989</v>
      </c>
      <c r="C3661" s="10" t="s">
        <v>959</v>
      </c>
      <c r="D3661" s="10" t="s">
        <v>960</v>
      </c>
      <c r="E3661" s="11" t="s">
        <v>3331</v>
      </c>
      <c r="F3661" s="6" t="s">
        <v>469</v>
      </c>
      <c r="G3661" s="6" t="s">
        <v>3763</v>
      </c>
      <c r="H3661" s="10" t="str">
        <f>VLOOKUP(G3661,Config!$E$2:$F$17,2,FALSE)</f>
        <v>lng</v>
      </c>
      <c r="I3661" s="6">
        <v>1</v>
      </c>
      <c r="J3661" s="6"/>
      <c r="K3661" s="12" t="s">
        <v>77</v>
      </c>
      <c r="L3661" s="6" t="s">
        <v>467</v>
      </c>
      <c r="M3661" s="10"/>
      <c r="N3661" s="11"/>
    </row>
    <row r="3662" spans="1:14">
      <c r="A3662" s="5" t="s">
        <v>3054</v>
      </c>
      <c r="B3662" s="5" t="s">
        <v>991</v>
      </c>
      <c r="C3662" s="10" t="s">
        <v>959</v>
      </c>
      <c r="D3662" s="10" t="s">
        <v>960</v>
      </c>
      <c r="E3662" s="11" t="s">
        <v>3331</v>
      </c>
      <c r="F3662" s="6" t="s">
        <v>471</v>
      </c>
      <c r="G3662" s="6" t="s">
        <v>3763</v>
      </c>
      <c r="H3662" s="10" t="str">
        <f>VLOOKUP(G3662,Config!$E$2:$F$17,2,FALSE)</f>
        <v>lng</v>
      </c>
      <c r="I3662" s="6">
        <v>1</v>
      </c>
      <c r="J3662" s="6"/>
      <c r="K3662" s="12" t="s">
        <v>77</v>
      </c>
      <c r="L3662" s="6" t="s">
        <v>467</v>
      </c>
      <c r="M3662" s="10"/>
      <c r="N3662" s="11"/>
    </row>
    <row r="3663" spans="1:14">
      <c r="A3663" s="5" t="s">
        <v>3054</v>
      </c>
      <c r="B3663" s="5" t="s">
        <v>1869</v>
      </c>
      <c r="C3663" s="10" t="s">
        <v>959</v>
      </c>
      <c r="D3663" s="10" t="s">
        <v>960</v>
      </c>
      <c r="E3663" s="11" t="s">
        <v>3331</v>
      </c>
      <c r="F3663" s="6" t="s">
        <v>473</v>
      </c>
      <c r="G3663" s="6" t="s">
        <v>3763</v>
      </c>
      <c r="H3663" s="10" t="str">
        <f>VLOOKUP(G3663,Config!$E$2:$F$17,2,FALSE)</f>
        <v>lng</v>
      </c>
      <c r="I3663" s="6">
        <v>1</v>
      </c>
      <c r="J3663" s="6"/>
      <c r="K3663" s="12" t="s">
        <v>77</v>
      </c>
      <c r="L3663" s="6" t="s">
        <v>467</v>
      </c>
      <c r="M3663" s="10"/>
      <c r="N3663" s="11"/>
    </row>
    <row r="3664" spans="1:14">
      <c r="A3664" s="5" t="s">
        <v>3054</v>
      </c>
      <c r="B3664" s="5" t="s">
        <v>1471</v>
      </c>
      <c r="C3664" s="10" t="s">
        <v>959</v>
      </c>
      <c r="D3664" s="10" t="s">
        <v>960</v>
      </c>
      <c r="E3664" s="11" t="s">
        <v>3331</v>
      </c>
      <c r="F3664" s="6" t="s">
        <v>2484</v>
      </c>
      <c r="G3664" s="6" t="s">
        <v>3763</v>
      </c>
      <c r="H3664" s="10" t="str">
        <f>VLOOKUP(G3664,Config!$E$2:$F$17,2,FALSE)</f>
        <v>lng</v>
      </c>
      <c r="I3664" s="6">
        <v>1</v>
      </c>
      <c r="J3664" s="6"/>
      <c r="K3664" s="12" t="s">
        <v>77</v>
      </c>
      <c r="L3664" s="6" t="s">
        <v>467</v>
      </c>
      <c r="M3664" s="10"/>
      <c r="N3664" s="11"/>
    </row>
    <row r="3665" spans="1:14">
      <c r="A3665" s="5" t="s">
        <v>3054</v>
      </c>
      <c r="B3665" s="5" t="s">
        <v>987</v>
      </c>
      <c r="C3665" s="10" t="s">
        <v>959</v>
      </c>
      <c r="D3665" s="10" t="s">
        <v>960</v>
      </c>
      <c r="E3665" s="11" t="s">
        <v>3331</v>
      </c>
      <c r="F3665" s="6" t="s">
        <v>2083</v>
      </c>
      <c r="G3665" s="6" t="s">
        <v>15</v>
      </c>
      <c r="H3665" s="10" t="str">
        <f>VLOOKUP(G3665,Config!$E$2:$F$17,2,FALSE)</f>
        <v>str</v>
      </c>
      <c r="I3665" s="6">
        <v>0</v>
      </c>
      <c r="J3665" s="6"/>
      <c r="K3665" s="12" t="s">
        <v>77</v>
      </c>
      <c r="L3665" s="6" t="s">
        <v>467</v>
      </c>
      <c r="M3665" s="10"/>
      <c r="N3665" s="11"/>
    </row>
    <row r="3666" spans="1:14">
      <c r="A3666" s="5" t="s">
        <v>3054</v>
      </c>
      <c r="B3666" s="5" t="s">
        <v>1154</v>
      </c>
      <c r="C3666" s="10" t="s">
        <v>959</v>
      </c>
      <c r="D3666" s="10" t="s">
        <v>960</v>
      </c>
      <c r="E3666" s="11" t="s">
        <v>3331</v>
      </c>
      <c r="F3666" s="6" t="s">
        <v>2173</v>
      </c>
      <c r="G3666" s="6" t="s">
        <v>15</v>
      </c>
      <c r="H3666" s="10" t="str">
        <f>VLOOKUP(G3666,Config!$E$2:$F$17,2,FALSE)</f>
        <v>str</v>
      </c>
      <c r="I3666" s="6">
        <v>0</v>
      </c>
      <c r="J3666" s="6"/>
      <c r="K3666" s="12" t="s">
        <v>77</v>
      </c>
      <c r="L3666" s="6" t="s">
        <v>467</v>
      </c>
      <c r="M3666" s="10"/>
      <c r="N3666" s="11"/>
    </row>
    <row r="3667" spans="1:14">
      <c r="A3667" s="5" t="s">
        <v>3054</v>
      </c>
      <c r="B3667" s="5" t="s">
        <v>976</v>
      </c>
      <c r="C3667" s="10" t="s">
        <v>959</v>
      </c>
      <c r="D3667" s="10" t="s">
        <v>960</v>
      </c>
      <c r="E3667" s="11" t="s">
        <v>3331</v>
      </c>
      <c r="F3667" s="6" t="s">
        <v>2074</v>
      </c>
      <c r="G3667" s="6" t="s">
        <v>15</v>
      </c>
      <c r="H3667" s="10" t="str">
        <f>VLOOKUP(G3667,Config!$E$2:$F$17,2,FALSE)</f>
        <v>str</v>
      </c>
      <c r="I3667" s="6">
        <v>1</v>
      </c>
      <c r="J3667" s="6"/>
      <c r="K3667" s="12" t="s">
        <v>77</v>
      </c>
      <c r="L3667" s="6" t="s">
        <v>467</v>
      </c>
      <c r="M3667" s="10"/>
      <c r="N3667" s="11"/>
    </row>
    <row r="3668" spans="1:14">
      <c r="A3668" s="5" t="s">
        <v>3054</v>
      </c>
      <c r="B3668" s="5" t="s">
        <v>977</v>
      </c>
      <c r="C3668" s="10" t="s">
        <v>959</v>
      </c>
      <c r="D3668" s="10" t="s">
        <v>960</v>
      </c>
      <c r="E3668" s="11" t="s">
        <v>3331</v>
      </c>
      <c r="F3668" s="6" t="s">
        <v>2075</v>
      </c>
      <c r="G3668" s="6" t="s">
        <v>47</v>
      </c>
      <c r="H3668" s="10" t="str">
        <f>VLOOKUP(G3668,Config!$E$2:$F$17,2,FALSE)</f>
        <v>ts</v>
      </c>
      <c r="I3668" s="6">
        <v>1</v>
      </c>
      <c r="J3668" s="6"/>
      <c r="K3668" s="12" t="s">
        <v>77</v>
      </c>
      <c r="L3668" s="6" t="s">
        <v>467</v>
      </c>
      <c r="M3668" s="10"/>
      <c r="N3668" s="11"/>
    </row>
    <row r="3669" spans="1:14">
      <c r="A3669" s="5" t="s">
        <v>3054</v>
      </c>
      <c r="B3669" s="5" t="s">
        <v>978</v>
      </c>
      <c r="C3669" s="10" t="s">
        <v>959</v>
      </c>
      <c r="D3669" s="10" t="s">
        <v>960</v>
      </c>
      <c r="E3669" s="11" t="s">
        <v>3331</v>
      </c>
      <c r="F3669" s="6" t="s">
        <v>87</v>
      </c>
      <c r="G3669" s="6" t="s">
        <v>15</v>
      </c>
      <c r="H3669" s="10" t="str">
        <f>VLOOKUP(G3669,Config!$E$2:$F$17,2,FALSE)</f>
        <v>str</v>
      </c>
      <c r="I3669" s="6">
        <v>0</v>
      </c>
      <c r="J3669" s="6"/>
      <c r="K3669" s="12" t="s">
        <v>77</v>
      </c>
      <c r="L3669" s="6" t="s">
        <v>467</v>
      </c>
      <c r="M3669" s="10"/>
      <c r="N3669" s="11"/>
    </row>
    <row r="3670" spans="1:14">
      <c r="A3670" s="5" t="s">
        <v>3054</v>
      </c>
      <c r="B3670" s="5" t="s">
        <v>979</v>
      </c>
      <c r="C3670" s="10" t="s">
        <v>959</v>
      </c>
      <c r="D3670" s="10" t="s">
        <v>960</v>
      </c>
      <c r="E3670" s="11" t="s">
        <v>3331</v>
      </c>
      <c r="F3670" s="6" t="s">
        <v>89</v>
      </c>
      <c r="G3670" s="6" t="s">
        <v>47</v>
      </c>
      <c r="H3670" s="10" t="str">
        <f>VLOOKUP(G3670,Config!$E$2:$F$17,2,FALSE)</f>
        <v>ts</v>
      </c>
      <c r="I3670" s="6">
        <v>0</v>
      </c>
      <c r="J3670" s="6"/>
      <c r="K3670" s="12" t="s">
        <v>77</v>
      </c>
      <c r="L3670" s="6" t="s">
        <v>467</v>
      </c>
      <c r="M3670" s="10"/>
      <c r="N3670" s="11"/>
    </row>
    <row r="3671" spans="1:14">
      <c r="A3671" s="5" t="s">
        <v>3054</v>
      </c>
      <c r="B3671" s="5" t="s">
        <v>980</v>
      </c>
      <c r="C3671" s="10" t="s">
        <v>959</v>
      </c>
      <c r="D3671" s="10" t="s">
        <v>960</v>
      </c>
      <c r="E3671" s="11" t="s">
        <v>3331</v>
      </c>
      <c r="F3671" s="6" t="s">
        <v>2076</v>
      </c>
      <c r="G3671" s="6" t="s">
        <v>15</v>
      </c>
      <c r="H3671" s="10" t="str">
        <f>VLOOKUP(G3671,Config!$E$2:$F$17,2,FALSE)</f>
        <v>str</v>
      </c>
      <c r="I3671" s="6">
        <v>0</v>
      </c>
      <c r="J3671" s="6"/>
      <c r="K3671" s="12" t="s">
        <v>77</v>
      </c>
      <c r="L3671" s="6" t="s">
        <v>467</v>
      </c>
      <c r="M3671" s="10"/>
      <c r="N3671" s="11"/>
    </row>
    <row r="3672" spans="1:14">
      <c r="A3672" s="5" t="s">
        <v>3054</v>
      </c>
      <c r="B3672" s="5" t="s">
        <v>981</v>
      </c>
      <c r="C3672" s="10" t="s">
        <v>959</v>
      </c>
      <c r="D3672" s="10" t="s">
        <v>960</v>
      </c>
      <c r="E3672" s="11" t="s">
        <v>3331</v>
      </c>
      <c r="F3672" s="6" t="s">
        <v>2077</v>
      </c>
      <c r="G3672" s="6" t="s">
        <v>47</v>
      </c>
      <c r="H3672" s="10" t="str">
        <f>VLOOKUP(G3672,Config!$E$2:$F$17,2,FALSE)</f>
        <v>ts</v>
      </c>
      <c r="I3672" s="6">
        <v>0</v>
      </c>
      <c r="J3672" s="6"/>
      <c r="K3672" s="12" t="s">
        <v>77</v>
      </c>
      <c r="L3672" s="6" t="s">
        <v>467</v>
      </c>
      <c r="M3672" s="10"/>
      <c r="N3672" s="11"/>
    </row>
    <row r="3673" spans="1:14">
      <c r="A3673" s="5" t="s">
        <v>3055</v>
      </c>
      <c r="B3673" s="5" t="s">
        <v>1097</v>
      </c>
      <c r="C3673" s="10" t="s">
        <v>959</v>
      </c>
      <c r="D3673" s="10" t="s">
        <v>960</v>
      </c>
      <c r="E3673" s="11" t="s">
        <v>3332</v>
      </c>
      <c r="F3673" s="6" t="s">
        <v>79</v>
      </c>
      <c r="G3673" s="6" t="s">
        <v>15</v>
      </c>
      <c r="H3673" s="10" t="str">
        <f>VLOOKUP(G3673,Config!$E$2:$F$17,2,FALSE)</f>
        <v>str</v>
      </c>
      <c r="I3673" s="6">
        <v>1</v>
      </c>
      <c r="J3673" s="6">
        <v>1</v>
      </c>
      <c r="K3673" s="12" t="s">
        <v>77</v>
      </c>
      <c r="L3673" s="6" t="s">
        <v>652</v>
      </c>
      <c r="M3673" s="10"/>
      <c r="N3673" s="11"/>
    </row>
    <row r="3674" spans="1:14">
      <c r="A3674" s="5" t="s">
        <v>3055</v>
      </c>
      <c r="B3674" s="5" t="s">
        <v>1173</v>
      </c>
      <c r="C3674" s="10" t="s">
        <v>959</v>
      </c>
      <c r="D3674" s="10" t="s">
        <v>960</v>
      </c>
      <c r="E3674" s="11" t="s">
        <v>3332</v>
      </c>
      <c r="F3674" s="6" t="s">
        <v>2228</v>
      </c>
      <c r="G3674" s="6" t="s">
        <v>15</v>
      </c>
      <c r="H3674" s="10" t="str">
        <f>VLOOKUP(G3674,Config!$E$2:$F$17,2,FALSE)</f>
        <v>str</v>
      </c>
      <c r="I3674" s="6">
        <v>1</v>
      </c>
      <c r="J3674" s="6">
        <v>1</v>
      </c>
      <c r="K3674" s="12" t="s">
        <v>77</v>
      </c>
      <c r="L3674" s="6" t="s">
        <v>652</v>
      </c>
      <c r="M3674" s="10"/>
      <c r="N3674" s="11"/>
    </row>
    <row r="3675" spans="1:14">
      <c r="A3675" s="5" t="s">
        <v>3055</v>
      </c>
      <c r="B3675" s="5" t="s">
        <v>1731</v>
      </c>
      <c r="C3675" s="10" t="s">
        <v>959</v>
      </c>
      <c r="D3675" s="10" t="s">
        <v>960</v>
      </c>
      <c r="E3675" s="11" t="s">
        <v>3332</v>
      </c>
      <c r="F3675" s="6" t="s">
        <v>2358</v>
      </c>
      <c r="G3675" s="6" t="s">
        <v>15</v>
      </c>
      <c r="H3675" s="10" t="str">
        <f>VLOOKUP(G3675,Config!$E$2:$F$17,2,FALSE)</f>
        <v>str</v>
      </c>
      <c r="I3675" s="6">
        <v>1</v>
      </c>
      <c r="J3675" s="6">
        <v>1</v>
      </c>
      <c r="K3675" s="12" t="s">
        <v>77</v>
      </c>
      <c r="L3675" s="6" t="s">
        <v>652</v>
      </c>
      <c r="M3675" s="10"/>
      <c r="N3675" s="11"/>
    </row>
    <row r="3676" spans="1:14">
      <c r="A3676" s="5" t="s">
        <v>3055</v>
      </c>
      <c r="B3676" s="5" t="s">
        <v>1200</v>
      </c>
      <c r="C3676" s="10" t="s">
        <v>959</v>
      </c>
      <c r="D3676" s="10" t="s">
        <v>960</v>
      </c>
      <c r="E3676" s="11" t="s">
        <v>3332</v>
      </c>
      <c r="F3676" s="6" t="s">
        <v>2253</v>
      </c>
      <c r="G3676" s="6" t="s">
        <v>15</v>
      </c>
      <c r="H3676" s="10" t="str">
        <f>VLOOKUP(G3676,Config!$E$2:$F$17,2,FALSE)</f>
        <v>str</v>
      </c>
      <c r="I3676" s="6">
        <v>1</v>
      </c>
      <c r="J3676" s="6">
        <v>1</v>
      </c>
      <c r="K3676" s="12" t="s">
        <v>77</v>
      </c>
      <c r="L3676" s="6" t="s">
        <v>652</v>
      </c>
      <c r="M3676" s="10"/>
      <c r="N3676" s="11"/>
    </row>
    <row r="3677" spans="1:14">
      <c r="A3677" s="5" t="s">
        <v>3055</v>
      </c>
      <c r="B3677" s="5" t="s">
        <v>1870</v>
      </c>
      <c r="C3677" s="10" t="s">
        <v>959</v>
      </c>
      <c r="D3677" s="10" t="s">
        <v>960</v>
      </c>
      <c r="E3677" s="11" t="s">
        <v>3332</v>
      </c>
      <c r="F3677" s="6" t="s">
        <v>2333</v>
      </c>
      <c r="G3677" s="6" t="s">
        <v>15</v>
      </c>
      <c r="H3677" s="10" t="str">
        <f>VLOOKUP(G3677,Config!$E$2:$F$17,2,FALSE)</f>
        <v>str</v>
      </c>
      <c r="I3677" s="6">
        <v>1</v>
      </c>
      <c r="J3677" s="6">
        <v>1</v>
      </c>
      <c r="K3677" s="12" t="s">
        <v>77</v>
      </c>
      <c r="L3677" s="6" t="s">
        <v>652</v>
      </c>
      <c r="M3677" s="10"/>
      <c r="N3677" s="11"/>
    </row>
    <row r="3678" spans="1:14">
      <c r="A3678" s="5" t="s">
        <v>3055</v>
      </c>
      <c r="B3678" s="5" t="s">
        <v>1196</v>
      </c>
      <c r="C3678" s="10" t="s">
        <v>959</v>
      </c>
      <c r="D3678" s="10" t="s">
        <v>960</v>
      </c>
      <c r="E3678" s="11" t="s">
        <v>3332</v>
      </c>
      <c r="F3678" s="6" t="s">
        <v>94</v>
      </c>
      <c r="G3678" s="6" t="s">
        <v>3763</v>
      </c>
      <c r="H3678" s="10" t="str">
        <f>VLOOKUP(G3678,Config!$E$2:$F$17,2,FALSE)</f>
        <v>lng</v>
      </c>
      <c r="I3678" s="6">
        <v>1</v>
      </c>
      <c r="J3678" s="6"/>
      <c r="K3678" s="12" t="s">
        <v>77</v>
      </c>
      <c r="L3678" s="6" t="s">
        <v>652</v>
      </c>
      <c r="M3678" s="10"/>
      <c r="N3678" s="11"/>
    </row>
    <row r="3679" spans="1:14">
      <c r="A3679" s="5" t="s">
        <v>3055</v>
      </c>
      <c r="B3679" s="5" t="s">
        <v>976</v>
      </c>
      <c r="C3679" s="10" t="s">
        <v>959</v>
      </c>
      <c r="D3679" s="10" t="s">
        <v>960</v>
      </c>
      <c r="E3679" s="11" t="s">
        <v>3332</v>
      </c>
      <c r="F3679" s="6" t="s">
        <v>2074</v>
      </c>
      <c r="G3679" s="6" t="s">
        <v>15</v>
      </c>
      <c r="H3679" s="10" t="str">
        <f>VLOOKUP(G3679,Config!$E$2:$F$17,2,FALSE)</f>
        <v>str</v>
      </c>
      <c r="I3679" s="6">
        <v>1</v>
      </c>
      <c r="J3679" s="6"/>
      <c r="K3679" s="12" t="s">
        <v>77</v>
      </c>
      <c r="L3679" s="6" t="s">
        <v>652</v>
      </c>
      <c r="M3679" s="10"/>
      <c r="N3679" s="11"/>
    </row>
    <row r="3680" spans="1:14">
      <c r="A3680" s="5" t="s">
        <v>3055</v>
      </c>
      <c r="B3680" s="5" t="s">
        <v>977</v>
      </c>
      <c r="C3680" s="10" t="s">
        <v>959</v>
      </c>
      <c r="D3680" s="10" t="s">
        <v>960</v>
      </c>
      <c r="E3680" s="11" t="s">
        <v>3332</v>
      </c>
      <c r="F3680" s="6" t="s">
        <v>2075</v>
      </c>
      <c r="G3680" s="6" t="s">
        <v>47</v>
      </c>
      <c r="H3680" s="10" t="str">
        <f>VLOOKUP(G3680,Config!$E$2:$F$17,2,FALSE)</f>
        <v>ts</v>
      </c>
      <c r="I3680" s="6">
        <v>1</v>
      </c>
      <c r="J3680" s="6"/>
      <c r="K3680" s="12" t="s">
        <v>77</v>
      </c>
      <c r="L3680" s="6" t="s">
        <v>652</v>
      </c>
      <c r="M3680" s="10"/>
      <c r="N3680" s="11"/>
    </row>
    <row r="3681" spans="1:14">
      <c r="A3681" s="5" t="s">
        <v>3055</v>
      </c>
      <c r="B3681" s="5" t="s">
        <v>1105</v>
      </c>
      <c r="C3681" s="10" t="s">
        <v>959</v>
      </c>
      <c r="D3681" s="10" t="s">
        <v>960</v>
      </c>
      <c r="E3681" s="11" t="s">
        <v>3332</v>
      </c>
      <c r="F3681" s="6" t="s">
        <v>87</v>
      </c>
      <c r="G3681" s="6" t="s">
        <v>15</v>
      </c>
      <c r="H3681" s="10" t="str">
        <f>VLOOKUP(G3681,Config!$E$2:$F$17,2,FALSE)</f>
        <v>str</v>
      </c>
      <c r="I3681" s="6">
        <v>0</v>
      </c>
      <c r="J3681" s="6"/>
      <c r="K3681" s="12" t="s">
        <v>77</v>
      </c>
      <c r="L3681" s="6" t="s">
        <v>652</v>
      </c>
      <c r="M3681" s="10"/>
      <c r="N3681" s="11"/>
    </row>
    <row r="3682" spans="1:14">
      <c r="A3682" s="5" t="s">
        <v>3055</v>
      </c>
      <c r="B3682" s="5" t="s">
        <v>1106</v>
      </c>
      <c r="C3682" s="10" t="s">
        <v>959</v>
      </c>
      <c r="D3682" s="10" t="s">
        <v>960</v>
      </c>
      <c r="E3682" s="11" t="s">
        <v>3332</v>
      </c>
      <c r="F3682" s="6" t="s">
        <v>89</v>
      </c>
      <c r="G3682" s="6" t="s">
        <v>47</v>
      </c>
      <c r="H3682" s="10" t="str">
        <f>VLOOKUP(G3682,Config!$E$2:$F$17,2,FALSE)</f>
        <v>ts</v>
      </c>
      <c r="I3682" s="6">
        <v>0</v>
      </c>
      <c r="J3682" s="6"/>
      <c r="K3682" s="12" t="s">
        <v>77</v>
      </c>
      <c r="L3682" s="6" t="s">
        <v>652</v>
      </c>
      <c r="M3682" s="10"/>
      <c r="N3682" s="11"/>
    </row>
    <row r="3683" spans="1:14">
      <c r="A3683" s="5" t="s">
        <v>3055</v>
      </c>
      <c r="B3683" s="5" t="s">
        <v>1107</v>
      </c>
      <c r="C3683" s="10" t="s">
        <v>959</v>
      </c>
      <c r="D3683" s="10" t="s">
        <v>960</v>
      </c>
      <c r="E3683" s="11" t="s">
        <v>3332</v>
      </c>
      <c r="F3683" s="6" t="s">
        <v>2076</v>
      </c>
      <c r="G3683" s="6" t="s">
        <v>15</v>
      </c>
      <c r="H3683" s="10" t="str">
        <f>VLOOKUP(G3683,Config!$E$2:$F$17,2,FALSE)</f>
        <v>str</v>
      </c>
      <c r="I3683" s="6">
        <v>0</v>
      </c>
      <c r="J3683" s="6"/>
      <c r="K3683" s="12" t="s">
        <v>77</v>
      </c>
      <c r="L3683" s="6" t="s">
        <v>652</v>
      </c>
      <c r="M3683" s="10"/>
      <c r="N3683" s="11"/>
    </row>
    <row r="3684" spans="1:14">
      <c r="A3684" s="5" t="s">
        <v>3055</v>
      </c>
      <c r="B3684" s="5" t="s">
        <v>1108</v>
      </c>
      <c r="C3684" s="10" t="s">
        <v>959</v>
      </c>
      <c r="D3684" s="10" t="s">
        <v>960</v>
      </c>
      <c r="E3684" s="11" t="s">
        <v>3332</v>
      </c>
      <c r="F3684" s="6" t="s">
        <v>2077</v>
      </c>
      <c r="G3684" s="6" t="s">
        <v>47</v>
      </c>
      <c r="H3684" s="10" t="str">
        <f>VLOOKUP(G3684,Config!$E$2:$F$17,2,FALSE)</f>
        <v>ts</v>
      </c>
      <c r="I3684" s="6">
        <v>0</v>
      </c>
      <c r="J3684" s="6"/>
      <c r="K3684" s="12" t="s">
        <v>77</v>
      </c>
      <c r="L3684" s="6" t="s">
        <v>652</v>
      </c>
      <c r="M3684" s="10"/>
      <c r="N3684" s="11"/>
    </row>
    <row r="3685" spans="1:14">
      <c r="A3685" s="5" t="s">
        <v>3056</v>
      </c>
      <c r="B3685" s="5" t="s">
        <v>1097</v>
      </c>
      <c r="C3685" s="10" t="s">
        <v>959</v>
      </c>
      <c r="D3685" s="10" t="s">
        <v>960</v>
      </c>
      <c r="E3685" s="11" t="s">
        <v>3333</v>
      </c>
      <c r="F3685" s="6" t="s">
        <v>79</v>
      </c>
      <c r="G3685" s="6" t="s">
        <v>15</v>
      </c>
      <c r="H3685" s="10" t="str">
        <f>VLOOKUP(G3685,Config!$E$2:$F$17,2,FALSE)</f>
        <v>str</v>
      </c>
      <c r="I3685" s="6">
        <v>1</v>
      </c>
      <c r="J3685" s="6">
        <v>1</v>
      </c>
      <c r="K3685" s="12" t="s">
        <v>77</v>
      </c>
      <c r="L3685" s="6" t="s">
        <v>686</v>
      </c>
      <c r="M3685" s="10"/>
      <c r="N3685" s="11"/>
    </row>
    <row r="3686" spans="1:14">
      <c r="A3686" s="5" t="s">
        <v>3056</v>
      </c>
      <c r="B3686" s="5" t="s">
        <v>1173</v>
      </c>
      <c r="C3686" s="10" t="s">
        <v>959</v>
      </c>
      <c r="D3686" s="10" t="s">
        <v>960</v>
      </c>
      <c r="E3686" s="11" t="s">
        <v>3333</v>
      </c>
      <c r="F3686" s="6" t="s">
        <v>2228</v>
      </c>
      <c r="G3686" s="6" t="s">
        <v>15</v>
      </c>
      <c r="H3686" s="10" t="str">
        <f>VLOOKUP(G3686,Config!$E$2:$F$17,2,FALSE)</f>
        <v>str</v>
      </c>
      <c r="I3686" s="6">
        <v>1</v>
      </c>
      <c r="J3686" s="6">
        <v>1</v>
      </c>
      <c r="K3686" s="12" t="s">
        <v>77</v>
      </c>
      <c r="L3686" s="6" t="s">
        <v>686</v>
      </c>
      <c r="M3686" s="10"/>
      <c r="N3686" s="11"/>
    </row>
    <row r="3687" spans="1:14">
      <c r="A3687" s="5" t="s">
        <v>3056</v>
      </c>
      <c r="B3687" s="5" t="s">
        <v>1731</v>
      </c>
      <c r="C3687" s="10" t="s">
        <v>959</v>
      </c>
      <c r="D3687" s="10" t="s">
        <v>960</v>
      </c>
      <c r="E3687" s="11" t="s">
        <v>3333</v>
      </c>
      <c r="F3687" s="6" t="s">
        <v>2358</v>
      </c>
      <c r="G3687" s="6" t="s">
        <v>15</v>
      </c>
      <c r="H3687" s="10" t="str">
        <f>VLOOKUP(G3687,Config!$E$2:$F$17,2,FALSE)</f>
        <v>str</v>
      </c>
      <c r="I3687" s="6">
        <v>1</v>
      </c>
      <c r="J3687" s="6">
        <v>1</v>
      </c>
      <c r="K3687" s="12" t="s">
        <v>77</v>
      </c>
      <c r="L3687" s="6" t="s">
        <v>686</v>
      </c>
      <c r="M3687" s="10"/>
      <c r="N3687" s="11"/>
    </row>
    <row r="3688" spans="1:14">
      <c r="A3688" s="5" t="s">
        <v>3056</v>
      </c>
      <c r="B3688" s="5" t="s">
        <v>1200</v>
      </c>
      <c r="C3688" s="10" t="s">
        <v>959</v>
      </c>
      <c r="D3688" s="10" t="s">
        <v>960</v>
      </c>
      <c r="E3688" s="11" t="s">
        <v>3333</v>
      </c>
      <c r="F3688" s="6" t="s">
        <v>2253</v>
      </c>
      <c r="G3688" s="6" t="s">
        <v>15</v>
      </c>
      <c r="H3688" s="10" t="str">
        <f>VLOOKUP(G3688,Config!$E$2:$F$17,2,FALSE)</f>
        <v>str</v>
      </c>
      <c r="I3688" s="6">
        <v>1</v>
      </c>
      <c r="J3688" s="6">
        <v>1</v>
      </c>
      <c r="K3688" s="12" t="s">
        <v>77</v>
      </c>
      <c r="L3688" s="6" t="s">
        <v>686</v>
      </c>
      <c r="M3688" s="10"/>
      <c r="N3688" s="11"/>
    </row>
    <row r="3689" spans="1:14">
      <c r="A3689" s="5" t="s">
        <v>3056</v>
      </c>
      <c r="B3689" s="5" t="s">
        <v>1101</v>
      </c>
      <c r="C3689" s="10" t="s">
        <v>959</v>
      </c>
      <c r="D3689" s="10" t="s">
        <v>960</v>
      </c>
      <c r="E3689" s="11" t="s">
        <v>3333</v>
      </c>
      <c r="F3689" s="6" t="s">
        <v>2083</v>
      </c>
      <c r="G3689" s="6" t="s">
        <v>15</v>
      </c>
      <c r="H3689" s="10" t="str">
        <f>VLOOKUP(G3689,Config!$E$2:$F$17,2,FALSE)</f>
        <v>str</v>
      </c>
      <c r="I3689" s="6">
        <v>0</v>
      </c>
      <c r="J3689" s="6"/>
      <c r="K3689" s="12" t="s">
        <v>77</v>
      </c>
      <c r="L3689" s="6" t="s">
        <v>686</v>
      </c>
      <c r="M3689" s="10"/>
      <c r="N3689" s="11"/>
    </row>
    <row r="3690" spans="1:14">
      <c r="A3690" s="5" t="s">
        <v>3056</v>
      </c>
      <c r="B3690" s="5" t="s">
        <v>1196</v>
      </c>
      <c r="C3690" s="10" t="s">
        <v>959</v>
      </c>
      <c r="D3690" s="10" t="s">
        <v>960</v>
      </c>
      <c r="E3690" s="11" t="s">
        <v>3333</v>
      </c>
      <c r="F3690" s="6" t="s">
        <v>94</v>
      </c>
      <c r="G3690" s="6" t="s">
        <v>3763</v>
      </c>
      <c r="H3690" s="10" t="str">
        <f>VLOOKUP(G3690,Config!$E$2:$F$17,2,FALSE)</f>
        <v>lng</v>
      </c>
      <c r="I3690" s="6">
        <v>1</v>
      </c>
      <c r="J3690" s="6"/>
      <c r="K3690" s="12" t="s">
        <v>77</v>
      </c>
      <c r="L3690" s="6" t="s">
        <v>686</v>
      </c>
      <c r="M3690" s="10"/>
      <c r="N3690" s="11"/>
    </row>
    <row r="3691" spans="1:14">
      <c r="A3691" s="5" t="s">
        <v>3056</v>
      </c>
      <c r="B3691" s="5" t="s">
        <v>1871</v>
      </c>
      <c r="C3691" s="10" t="s">
        <v>959</v>
      </c>
      <c r="D3691" s="10" t="s">
        <v>960</v>
      </c>
      <c r="E3691" s="11" t="s">
        <v>3333</v>
      </c>
      <c r="F3691" s="6" t="s">
        <v>2359</v>
      </c>
      <c r="G3691" s="6" t="s">
        <v>15</v>
      </c>
      <c r="H3691" s="10" t="str">
        <f>VLOOKUP(G3691,Config!$E$2:$F$17,2,FALSE)</f>
        <v>str</v>
      </c>
      <c r="I3691" s="6">
        <v>1</v>
      </c>
      <c r="J3691" s="6"/>
      <c r="K3691" s="12" t="s">
        <v>77</v>
      </c>
      <c r="L3691" s="6" t="s">
        <v>686</v>
      </c>
      <c r="M3691" s="10"/>
      <c r="N3691" s="11"/>
    </row>
    <row r="3692" spans="1:14">
      <c r="A3692" s="5" t="s">
        <v>3056</v>
      </c>
      <c r="B3692" s="5" t="s">
        <v>1872</v>
      </c>
      <c r="C3692" s="10" t="s">
        <v>959</v>
      </c>
      <c r="D3692" s="10" t="s">
        <v>960</v>
      </c>
      <c r="E3692" s="11" t="s">
        <v>3333</v>
      </c>
      <c r="F3692" s="6" t="s">
        <v>2738</v>
      </c>
      <c r="G3692" s="6" t="s">
        <v>15</v>
      </c>
      <c r="H3692" s="10" t="str">
        <f>VLOOKUP(G3692,Config!$E$2:$F$17,2,FALSE)</f>
        <v>str</v>
      </c>
      <c r="I3692" s="6">
        <v>1</v>
      </c>
      <c r="J3692" s="6"/>
      <c r="K3692" s="12" t="s">
        <v>77</v>
      </c>
      <c r="L3692" s="6" t="s">
        <v>686</v>
      </c>
      <c r="M3692" s="10"/>
      <c r="N3692" s="11"/>
    </row>
    <row r="3693" spans="1:14">
      <c r="A3693" s="5" t="s">
        <v>3056</v>
      </c>
      <c r="B3693" s="5" t="s">
        <v>1177</v>
      </c>
      <c r="C3693" s="10" t="s">
        <v>959</v>
      </c>
      <c r="D3693" s="10" t="s">
        <v>960</v>
      </c>
      <c r="E3693" s="11" t="s">
        <v>3333</v>
      </c>
      <c r="F3693" s="6" t="s">
        <v>2232</v>
      </c>
      <c r="G3693" s="6" t="s">
        <v>15</v>
      </c>
      <c r="H3693" s="10" t="str">
        <f>VLOOKUP(G3693,Config!$E$2:$F$17,2,FALSE)</f>
        <v>str</v>
      </c>
      <c r="I3693" s="6">
        <v>0</v>
      </c>
      <c r="J3693" s="6"/>
      <c r="K3693" s="12" t="s">
        <v>77</v>
      </c>
      <c r="L3693" s="6" t="s">
        <v>686</v>
      </c>
      <c r="M3693" s="10"/>
      <c r="N3693" s="11"/>
    </row>
    <row r="3694" spans="1:14">
      <c r="A3694" s="5" t="s">
        <v>3056</v>
      </c>
      <c r="B3694" s="5" t="s">
        <v>976</v>
      </c>
      <c r="C3694" s="10" t="s">
        <v>959</v>
      </c>
      <c r="D3694" s="10" t="s">
        <v>960</v>
      </c>
      <c r="E3694" s="11" t="s">
        <v>3333</v>
      </c>
      <c r="F3694" s="6" t="s">
        <v>2074</v>
      </c>
      <c r="G3694" s="6" t="s">
        <v>15</v>
      </c>
      <c r="H3694" s="10" t="str">
        <f>VLOOKUP(G3694,Config!$E$2:$F$17,2,FALSE)</f>
        <v>str</v>
      </c>
      <c r="I3694" s="6">
        <v>1</v>
      </c>
      <c r="J3694" s="6"/>
      <c r="K3694" s="12" t="s">
        <v>77</v>
      </c>
      <c r="L3694" s="6" t="s">
        <v>686</v>
      </c>
      <c r="M3694" s="10"/>
      <c r="N3694" s="11"/>
    </row>
    <row r="3695" spans="1:14">
      <c r="A3695" s="5" t="s">
        <v>3056</v>
      </c>
      <c r="B3695" s="5" t="s">
        <v>977</v>
      </c>
      <c r="C3695" s="10" t="s">
        <v>959</v>
      </c>
      <c r="D3695" s="10" t="s">
        <v>960</v>
      </c>
      <c r="E3695" s="11" t="s">
        <v>3333</v>
      </c>
      <c r="F3695" s="6" t="s">
        <v>2075</v>
      </c>
      <c r="G3695" s="6" t="s">
        <v>47</v>
      </c>
      <c r="H3695" s="10" t="str">
        <f>VLOOKUP(G3695,Config!$E$2:$F$17,2,FALSE)</f>
        <v>ts</v>
      </c>
      <c r="I3695" s="6">
        <v>1</v>
      </c>
      <c r="J3695" s="6"/>
      <c r="K3695" s="12" t="s">
        <v>77</v>
      </c>
      <c r="L3695" s="6" t="s">
        <v>686</v>
      </c>
      <c r="M3695" s="10"/>
      <c r="N3695" s="11"/>
    </row>
    <row r="3696" spans="1:14">
      <c r="A3696" s="5" t="s">
        <v>3056</v>
      </c>
      <c r="B3696" s="5" t="s">
        <v>1105</v>
      </c>
      <c r="C3696" s="10" t="s">
        <v>959</v>
      </c>
      <c r="D3696" s="10" t="s">
        <v>960</v>
      </c>
      <c r="E3696" s="11" t="s">
        <v>3333</v>
      </c>
      <c r="F3696" s="6" t="s">
        <v>87</v>
      </c>
      <c r="G3696" s="6" t="s">
        <v>15</v>
      </c>
      <c r="H3696" s="10" t="str">
        <f>VLOOKUP(G3696,Config!$E$2:$F$17,2,FALSE)</f>
        <v>str</v>
      </c>
      <c r="I3696" s="6">
        <v>0</v>
      </c>
      <c r="J3696" s="6"/>
      <c r="K3696" s="12" t="s">
        <v>77</v>
      </c>
      <c r="L3696" s="6" t="s">
        <v>686</v>
      </c>
      <c r="M3696" s="10"/>
      <c r="N3696" s="11"/>
    </row>
    <row r="3697" spans="1:14">
      <c r="A3697" s="5" t="s">
        <v>3056</v>
      </c>
      <c r="B3697" s="5" t="s">
        <v>1106</v>
      </c>
      <c r="C3697" s="10" t="s">
        <v>959</v>
      </c>
      <c r="D3697" s="10" t="s">
        <v>960</v>
      </c>
      <c r="E3697" s="11" t="s">
        <v>3333</v>
      </c>
      <c r="F3697" s="6" t="s">
        <v>89</v>
      </c>
      <c r="G3697" s="6" t="s">
        <v>47</v>
      </c>
      <c r="H3697" s="10" t="str">
        <f>VLOOKUP(G3697,Config!$E$2:$F$17,2,FALSE)</f>
        <v>ts</v>
      </c>
      <c r="I3697" s="6">
        <v>0</v>
      </c>
      <c r="J3697" s="6"/>
      <c r="K3697" s="12" t="s">
        <v>77</v>
      </c>
      <c r="L3697" s="6" t="s">
        <v>686</v>
      </c>
      <c r="M3697" s="10"/>
      <c r="N3697" s="11"/>
    </row>
    <row r="3698" spans="1:14">
      <c r="A3698" s="5" t="s">
        <v>3056</v>
      </c>
      <c r="B3698" s="5" t="s">
        <v>1107</v>
      </c>
      <c r="C3698" s="10" t="s">
        <v>959</v>
      </c>
      <c r="D3698" s="10" t="s">
        <v>960</v>
      </c>
      <c r="E3698" s="11" t="s">
        <v>3333</v>
      </c>
      <c r="F3698" s="6" t="s">
        <v>2076</v>
      </c>
      <c r="G3698" s="6" t="s">
        <v>15</v>
      </c>
      <c r="H3698" s="10" t="str">
        <f>VLOOKUP(G3698,Config!$E$2:$F$17,2,FALSE)</f>
        <v>str</v>
      </c>
      <c r="I3698" s="6">
        <v>0</v>
      </c>
      <c r="J3698" s="6"/>
      <c r="K3698" s="12" t="s">
        <v>77</v>
      </c>
      <c r="L3698" s="6" t="s">
        <v>686</v>
      </c>
      <c r="M3698" s="10"/>
      <c r="N3698" s="11"/>
    </row>
    <row r="3699" spans="1:14">
      <c r="A3699" s="5" t="s">
        <v>3056</v>
      </c>
      <c r="B3699" s="5" t="s">
        <v>1108</v>
      </c>
      <c r="C3699" s="10" t="s">
        <v>959</v>
      </c>
      <c r="D3699" s="10" t="s">
        <v>960</v>
      </c>
      <c r="E3699" s="11" t="s">
        <v>3333</v>
      </c>
      <c r="F3699" s="6" t="s">
        <v>2077</v>
      </c>
      <c r="G3699" s="6" t="s">
        <v>47</v>
      </c>
      <c r="H3699" s="10" t="str">
        <f>VLOOKUP(G3699,Config!$E$2:$F$17,2,FALSE)</f>
        <v>ts</v>
      </c>
      <c r="I3699" s="6">
        <v>0</v>
      </c>
      <c r="J3699" s="6"/>
      <c r="K3699" s="12" t="s">
        <v>77</v>
      </c>
      <c r="L3699" s="6" t="s">
        <v>686</v>
      </c>
      <c r="M3699" s="10"/>
      <c r="N3699" s="11"/>
    </row>
    <row r="3700" spans="1:14">
      <c r="A3700" s="5" t="s">
        <v>3057</v>
      </c>
      <c r="B3700" s="5" t="s">
        <v>1097</v>
      </c>
      <c r="C3700" s="10" t="s">
        <v>959</v>
      </c>
      <c r="D3700" s="10" t="s">
        <v>960</v>
      </c>
      <c r="E3700" s="11" t="s">
        <v>3334</v>
      </c>
      <c r="F3700" s="6" t="s">
        <v>79</v>
      </c>
      <c r="G3700" s="6" t="s">
        <v>15</v>
      </c>
      <c r="H3700" s="10" t="str">
        <f>VLOOKUP(G3700,Config!$E$2:$F$17,2,FALSE)</f>
        <v>str</v>
      </c>
      <c r="I3700" s="6">
        <v>1</v>
      </c>
      <c r="J3700" s="6">
        <v>1</v>
      </c>
      <c r="K3700" s="12" t="s">
        <v>77</v>
      </c>
      <c r="L3700" s="6" t="s">
        <v>689</v>
      </c>
      <c r="M3700" s="10"/>
      <c r="N3700" s="11"/>
    </row>
    <row r="3701" spans="1:14">
      <c r="A3701" s="5" t="s">
        <v>3057</v>
      </c>
      <c r="B3701" s="5" t="s">
        <v>1109</v>
      </c>
      <c r="C3701" s="10" t="s">
        <v>959</v>
      </c>
      <c r="D3701" s="10" t="s">
        <v>960</v>
      </c>
      <c r="E3701" s="11" t="s">
        <v>3334</v>
      </c>
      <c r="F3701" s="6" t="s">
        <v>81</v>
      </c>
      <c r="G3701" s="6" t="s">
        <v>15</v>
      </c>
      <c r="H3701" s="10" t="str">
        <f>VLOOKUP(G3701,Config!$E$2:$F$17,2,FALSE)</f>
        <v>str</v>
      </c>
      <c r="I3701" s="6">
        <v>1</v>
      </c>
      <c r="J3701" s="6">
        <v>1</v>
      </c>
      <c r="K3701" s="12" t="s">
        <v>77</v>
      </c>
      <c r="L3701" s="6" t="s">
        <v>689</v>
      </c>
      <c r="M3701" s="10"/>
      <c r="N3701" s="11"/>
    </row>
    <row r="3702" spans="1:14">
      <c r="A3702" s="5" t="s">
        <v>3057</v>
      </c>
      <c r="B3702" s="5" t="s">
        <v>1110</v>
      </c>
      <c r="C3702" s="10" t="s">
        <v>959</v>
      </c>
      <c r="D3702" s="10" t="s">
        <v>960</v>
      </c>
      <c r="E3702" s="11" t="s">
        <v>3334</v>
      </c>
      <c r="F3702" s="6" t="s">
        <v>2174</v>
      </c>
      <c r="G3702" s="6" t="s">
        <v>15</v>
      </c>
      <c r="H3702" s="10" t="str">
        <f>VLOOKUP(G3702,Config!$E$2:$F$17,2,FALSE)</f>
        <v>str</v>
      </c>
      <c r="I3702" s="6">
        <v>1</v>
      </c>
      <c r="J3702" s="6">
        <v>1</v>
      </c>
      <c r="K3702" s="12" t="s">
        <v>77</v>
      </c>
      <c r="L3702" s="6" t="s">
        <v>689</v>
      </c>
      <c r="M3702" s="10"/>
      <c r="N3702" s="11"/>
    </row>
    <row r="3703" spans="1:14">
      <c r="A3703" s="5" t="s">
        <v>3057</v>
      </c>
      <c r="B3703" s="5" t="s">
        <v>1101</v>
      </c>
      <c r="C3703" s="10" t="s">
        <v>959</v>
      </c>
      <c r="D3703" s="10" t="s">
        <v>960</v>
      </c>
      <c r="E3703" s="11" t="s">
        <v>3334</v>
      </c>
      <c r="F3703" s="6" t="s">
        <v>2083</v>
      </c>
      <c r="G3703" s="6" t="s">
        <v>15</v>
      </c>
      <c r="H3703" s="10" t="str">
        <f>VLOOKUP(G3703,Config!$E$2:$F$17,2,FALSE)</f>
        <v>str</v>
      </c>
      <c r="I3703" s="6">
        <v>0</v>
      </c>
      <c r="J3703" s="6"/>
      <c r="K3703" s="12" t="s">
        <v>77</v>
      </c>
      <c r="L3703" s="6" t="s">
        <v>689</v>
      </c>
      <c r="M3703" s="10"/>
      <c r="N3703" s="11"/>
    </row>
    <row r="3704" spans="1:14">
      <c r="A3704" s="5" t="s">
        <v>3057</v>
      </c>
      <c r="B3704" s="5" t="s">
        <v>1728</v>
      </c>
      <c r="C3704" s="10" t="s">
        <v>959</v>
      </c>
      <c r="D3704" s="10" t="s">
        <v>960</v>
      </c>
      <c r="E3704" s="11" t="s">
        <v>3334</v>
      </c>
      <c r="F3704" s="6" t="s">
        <v>2666</v>
      </c>
      <c r="G3704" s="6" t="s">
        <v>3763</v>
      </c>
      <c r="H3704" s="10" t="str">
        <f>VLOOKUP(G3704,Config!$E$2:$F$17,2,FALSE)</f>
        <v>lng</v>
      </c>
      <c r="I3704" s="6">
        <v>0</v>
      </c>
      <c r="J3704" s="6"/>
      <c r="K3704" s="12" t="s">
        <v>77</v>
      </c>
      <c r="L3704" s="6" t="s">
        <v>689</v>
      </c>
      <c r="M3704" s="10"/>
      <c r="N3704" s="11"/>
    </row>
    <row r="3705" spans="1:14">
      <c r="A3705" s="5" t="s">
        <v>3057</v>
      </c>
      <c r="B3705" s="5" t="s">
        <v>1741</v>
      </c>
      <c r="C3705" s="10" t="s">
        <v>959</v>
      </c>
      <c r="D3705" s="10" t="s">
        <v>960</v>
      </c>
      <c r="E3705" s="11" t="s">
        <v>3334</v>
      </c>
      <c r="F3705" s="6" t="s">
        <v>2674</v>
      </c>
      <c r="G3705" s="6" t="s">
        <v>15</v>
      </c>
      <c r="H3705" s="10" t="str">
        <f>VLOOKUP(G3705,Config!$E$2:$F$17,2,FALSE)</f>
        <v>str</v>
      </c>
      <c r="I3705" s="6">
        <v>1</v>
      </c>
      <c r="J3705" s="6"/>
      <c r="K3705" s="12" t="s">
        <v>77</v>
      </c>
      <c r="L3705" s="6" t="s">
        <v>689</v>
      </c>
      <c r="M3705" s="10"/>
      <c r="N3705" s="11"/>
    </row>
    <row r="3706" spans="1:14">
      <c r="A3706" s="5" t="s">
        <v>3057</v>
      </c>
      <c r="B3706" s="5" t="s">
        <v>1752</v>
      </c>
      <c r="C3706" s="10" t="s">
        <v>959</v>
      </c>
      <c r="D3706" s="10" t="s">
        <v>960</v>
      </c>
      <c r="E3706" s="11" t="s">
        <v>3334</v>
      </c>
      <c r="F3706" s="6" t="s">
        <v>2336</v>
      </c>
      <c r="G3706" s="6" t="s">
        <v>15</v>
      </c>
      <c r="H3706" s="10" t="str">
        <f>VLOOKUP(G3706,Config!$E$2:$F$17,2,FALSE)</f>
        <v>str</v>
      </c>
      <c r="I3706" s="6">
        <v>1</v>
      </c>
      <c r="J3706" s="6"/>
      <c r="K3706" s="12" t="s">
        <v>77</v>
      </c>
      <c r="L3706" s="6" t="s">
        <v>689</v>
      </c>
      <c r="M3706" s="10"/>
      <c r="N3706" s="11"/>
    </row>
    <row r="3707" spans="1:14">
      <c r="A3707" s="5" t="s">
        <v>3057</v>
      </c>
      <c r="B3707" s="5" t="s">
        <v>1873</v>
      </c>
      <c r="C3707" s="10" t="s">
        <v>959</v>
      </c>
      <c r="D3707" s="10" t="s">
        <v>960</v>
      </c>
      <c r="E3707" s="11" t="s">
        <v>3334</v>
      </c>
      <c r="F3707" s="6" t="s">
        <v>2739</v>
      </c>
      <c r="G3707" s="6" t="s">
        <v>15</v>
      </c>
      <c r="H3707" s="10" t="str">
        <f>VLOOKUP(G3707,Config!$E$2:$F$17,2,FALSE)</f>
        <v>str</v>
      </c>
      <c r="I3707" s="6">
        <v>1</v>
      </c>
      <c r="J3707" s="6"/>
      <c r="K3707" s="12" t="s">
        <v>77</v>
      </c>
      <c r="L3707" s="6" t="s">
        <v>689</v>
      </c>
      <c r="M3707" s="10"/>
      <c r="N3707" s="11"/>
    </row>
    <row r="3708" spans="1:14">
      <c r="A3708" s="5" t="s">
        <v>3057</v>
      </c>
      <c r="B3708" s="5" t="s">
        <v>1638</v>
      </c>
      <c r="C3708" s="10" t="s">
        <v>959</v>
      </c>
      <c r="D3708" s="10" t="s">
        <v>960</v>
      </c>
      <c r="E3708" s="11" t="s">
        <v>3334</v>
      </c>
      <c r="F3708" s="6" t="s">
        <v>2596</v>
      </c>
      <c r="G3708" s="6" t="s">
        <v>15</v>
      </c>
      <c r="H3708" s="10" t="str">
        <f>VLOOKUP(G3708,Config!$E$2:$F$17,2,FALSE)</f>
        <v>str</v>
      </c>
      <c r="I3708" s="6">
        <v>1</v>
      </c>
      <c r="J3708" s="6"/>
      <c r="K3708" s="12" t="s">
        <v>77</v>
      </c>
      <c r="L3708" s="6" t="s">
        <v>689</v>
      </c>
      <c r="M3708" s="10"/>
      <c r="N3708" s="11"/>
    </row>
    <row r="3709" spans="1:14">
      <c r="A3709" s="5" t="s">
        <v>3057</v>
      </c>
      <c r="B3709" s="5" t="s">
        <v>1753</v>
      </c>
      <c r="C3709" s="10" t="s">
        <v>959</v>
      </c>
      <c r="D3709" s="10" t="s">
        <v>960</v>
      </c>
      <c r="E3709" s="11" t="s">
        <v>3334</v>
      </c>
      <c r="F3709" s="6" t="s">
        <v>2678</v>
      </c>
      <c r="G3709" s="6" t="s">
        <v>15</v>
      </c>
      <c r="H3709" s="10" t="str">
        <f>VLOOKUP(G3709,Config!$E$2:$F$17,2,FALSE)</f>
        <v>str</v>
      </c>
      <c r="I3709" s="6">
        <v>1</v>
      </c>
      <c r="J3709" s="6"/>
      <c r="K3709" s="12" t="s">
        <v>77</v>
      </c>
      <c r="L3709" s="6" t="s">
        <v>689</v>
      </c>
      <c r="M3709" s="10"/>
      <c r="N3709" s="11"/>
    </row>
    <row r="3710" spans="1:14">
      <c r="A3710" s="5" t="s">
        <v>3057</v>
      </c>
      <c r="B3710" s="5" t="s">
        <v>1754</v>
      </c>
      <c r="C3710" s="10" t="s">
        <v>959</v>
      </c>
      <c r="D3710" s="10" t="s">
        <v>960</v>
      </c>
      <c r="E3710" s="11" t="s">
        <v>3334</v>
      </c>
      <c r="F3710" s="6" t="s">
        <v>2360</v>
      </c>
      <c r="G3710" s="6" t="s">
        <v>15</v>
      </c>
      <c r="H3710" s="10" t="str">
        <f>VLOOKUP(G3710,Config!$E$2:$F$17,2,FALSE)</f>
        <v>str</v>
      </c>
      <c r="I3710" s="6">
        <v>1</v>
      </c>
      <c r="J3710" s="6"/>
      <c r="K3710" s="12" t="s">
        <v>77</v>
      </c>
      <c r="L3710" s="6" t="s">
        <v>689</v>
      </c>
      <c r="M3710" s="10"/>
      <c r="N3710" s="11"/>
    </row>
    <row r="3711" spans="1:14">
      <c r="A3711" s="5" t="s">
        <v>3057</v>
      </c>
      <c r="B3711" s="5" t="s">
        <v>1771</v>
      </c>
      <c r="C3711" s="10" t="s">
        <v>959</v>
      </c>
      <c r="D3711" s="10" t="s">
        <v>960</v>
      </c>
      <c r="E3711" s="11" t="s">
        <v>3334</v>
      </c>
      <c r="F3711" s="6" t="s">
        <v>2365</v>
      </c>
      <c r="G3711" s="6" t="s">
        <v>15</v>
      </c>
      <c r="H3711" s="10" t="str">
        <f>VLOOKUP(G3711,Config!$E$2:$F$17,2,FALSE)</f>
        <v>str</v>
      </c>
      <c r="I3711" s="6">
        <v>1</v>
      </c>
      <c r="J3711" s="6"/>
      <c r="K3711" s="12" t="s">
        <v>77</v>
      </c>
      <c r="L3711" s="6" t="s">
        <v>689</v>
      </c>
      <c r="M3711" s="10"/>
      <c r="N3711" s="11"/>
    </row>
    <row r="3712" spans="1:14">
      <c r="A3712" s="5" t="s">
        <v>3057</v>
      </c>
      <c r="B3712" s="5" t="s">
        <v>1769</v>
      </c>
      <c r="C3712" s="10" t="s">
        <v>959</v>
      </c>
      <c r="D3712" s="10" t="s">
        <v>960</v>
      </c>
      <c r="E3712" s="11" t="s">
        <v>3334</v>
      </c>
      <c r="F3712" s="6" t="s">
        <v>259</v>
      </c>
      <c r="G3712" s="6" t="s">
        <v>71</v>
      </c>
      <c r="H3712" s="10" t="str">
        <f>VLOOKUP(G3712,Config!$E$2:$F$17,2,FALSE)</f>
        <v>dbl</v>
      </c>
      <c r="I3712" s="6">
        <v>1</v>
      </c>
      <c r="J3712" s="6"/>
      <c r="K3712" s="12" t="s">
        <v>77</v>
      </c>
      <c r="L3712" s="6" t="s">
        <v>689</v>
      </c>
      <c r="M3712" s="10"/>
      <c r="N3712" s="11"/>
    </row>
    <row r="3713" spans="1:14">
      <c r="A3713" s="5" t="s">
        <v>3057</v>
      </c>
      <c r="B3713" s="5" t="s">
        <v>1770</v>
      </c>
      <c r="C3713" s="10" t="s">
        <v>959</v>
      </c>
      <c r="D3713" s="10" t="s">
        <v>960</v>
      </c>
      <c r="E3713" s="11" t="s">
        <v>3334</v>
      </c>
      <c r="F3713" s="6" t="s">
        <v>2362</v>
      </c>
      <c r="G3713" s="6" t="s">
        <v>71</v>
      </c>
      <c r="H3713" s="10" t="str">
        <f>VLOOKUP(G3713,Config!$E$2:$F$17,2,FALSE)</f>
        <v>dbl</v>
      </c>
      <c r="I3713" s="6">
        <v>1</v>
      </c>
      <c r="J3713" s="6"/>
      <c r="K3713" s="12" t="s">
        <v>77</v>
      </c>
      <c r="L3713" s="6" t="s">
        <v>689</v>
      </c>
      <c r="M3713" s="10"/>
      <c r="N3713" s="11"/>
    </row>
    <row r="3714" spans="1:14">
      <c r="A3714" s="5" t="s">
        <v>3057</v>
      </c>
      <c r="B3714" s="5" t="s">
        <v>1874</v>
      </c>
      <c r="C3714" s="10" t="s">
        <v>959</v>
      </c>
      <c r="D3714" s="10" t="s">
        <v>960</v>
      </c>
      <c r="E3714" s="11" t="s">
        <v>3334</v>
      </c>
      <c r="F3714" s="6" t="s">
        <v>2363</v>
      </c>
      <c r="G3714" s="6" t="s">
        <v>69</v>
      </c>
      <c r="H3714" s="10" t="str">
        <f>VLOOKUP(G3714,Config!$E$2:$F$17,2,FALSE)</f>
        <v>int</v>
      </c>
      <c r="I3714" s="6">
        <v>1</v>
      </c>
      <c r="J3714" s="6"/>
      <c r="K3714" s="12" t="s">
        <v>77</v>
      </c>
      <c r="L3714" s="6" t="s">
        <v>689</v>
      </c>
      <c r="M3714" s="10"/>
      <c r="N3714" s="11"/>
    </row>
    <row r="3715" spans="1:14">
      <c r="A3715" s="5" t="s">
        <v>3057</v>
      </c>
      <c r="B3715" s="5" t="s">
        <v>1875</v>
      </c>
      <c r="C3715" s="10" t="s">
        <v>959</v>
      </c>
      <c r="D3715" s="10" t="s">
        <v>960</v>
      </c>
      <c r="E3715" s="11" t="s">
        <v>3334</v>
      </c>
      <c r="F3715" s="6" t="s">
        <v>2364</v>
      </c>
      <c r="G3715" s="6" t="s">
        <v>15</v>
      </c>
      <c r="H3715" s="10" t="str">
        <f>VLOOKUP(G3715,Config!$E$2:$F$17,2,FALSE)</f>
        <v>str</v>
      </c>
      <c r="I3715" s="6">
        <v>1</v>
      </c>
      <c r="J3715" s="6"/>
      <c r="K3715" s="12" t="s">
        <v>77</v>
      </c>
      <c r="L3715" s="6" t="s">
        <v>689</v>
      </c>
      <c r="M3715" s="10"/>
      <c r="N3715" s="11"/>
    </row>
    <row r="3716" spans="1:14">
      <c r="A3716" s="5" t="s">
        <v>3057</v>
      </c>
      <c r="B3716" s="5" t="s">
        <v>1824</v>
      </c>
      <c r="C3716" s="10" t="s">
        <v>959</v>
      </c>
      <c r="D3716" s="10" t="s">
        <v>960</v>
      </c>
      <c r="E3716" s="11" t="s">
        <v>3334</v>
      </c>
      <c r="F3716" s="6" t="s">
        <v>2321</v>
      </c>
      <c r="G3716" s="6" t="s">
        <v>15</v>
      </c>
      <c r="H3716" s="10" t="str">
        <f>VLOOKUP(G3716,Config!$E$2:$F$17,2,FALSE)</f>
        <v>str</v>
      </c>
      <c r="I3716" s="6">
        <v>1</v>
      </c>
      <c r="J3716" s="6"/>
      <c r="K3716" s="12" t="s">
        <v>77</v>
      </c>
      <c r="L3716" s="6" t="s">
        <v>689</v>
      </c>
      <c r="M3716" s="10"/>
      <c r="N3716" s="11"/>
    </row>
    <row r="3717" spans="1:14">
      <c r="A3717" s="5" t="s">
        <v>3057</v>
      </c>
      <c r="B3717" s="5" t="s">
        <v>1876</v>
      </c>
      <c r="C3717" s="10" t="s">
        <v>959</v>
      </c>
      <c r="D3717" s="10" t="s">
        <v>960</v>
      </c>
      <c r="E3717" s="11" t="s">
        <v>3334</v>
      </c>
      <c r="F3717" s="6" t="s">
        <v>2338</v>
      </c>
      <c r="G3717" s="6" t="s">
        <v>15</v>
      </c>
      <c r="H3717" s="10" t="str">
        <f>VLOOKUP(G3717,Config!$E$2:$F$17,2,FALSE)</f>
        <v>str</v>
      </c>
      <c r="I3717" s="6">
        <v>1</v>
      </c>
      <c r="J3717" s="6"/>
      <c r="K3717" s="12" t="s">
        <v>77</v>
      </c>
      <c r="L3717" s="6" t="s">
        <v>689</v>
      </c>
      <c r="M3717" s="10"/>
      <c r="N3717" s="11"/>
    </row>
    <row r="3718" spans="1:14">
      <c r="A3718" s="5" t="s">
        <v>3057</v>
      </c>
      <c r="B3718" s="5" t="s">
        <v>1877</v>
      </c>
      <c r="C3718" s="10" t="s">
        <v>959</v>
      </c>
      <c r="D3718" s="10" t="s">
        <v>960</v>
      </c>
      <c r="E3718" s="11" t="s">
        <v>3334</v>
      </c>
      <c r="F3718" s="6" t="s">
        <v>2337</v>
      </c>
      <c r="G3718" s="6" t="s">
        <v>3763</v>
      </c>
      <c r="H3718" s="10" t="str">
        <f>VLOOKUP(G3718,Config!$E$2:$F$17,2,FALSE)</f>
        <v>lng</v>
      </c>
      <c r="I3718" s="6">
        <v>1</v>
      </c>
      <c r="J3718" s="6"/>
      <c r="K3718" s="12" t="s">
        <v>77</v>
      </c>
      <c r="L3718" s="6" t="s">
        <v>689</v>
      </c>
      <c r="M3718" s="10"/>
      <c r="N3718" s="11"/>
    </row>
    <row r="3719" spans="1:14">
      <c r="A3719" s="5" t="s">
        <v>3057</v>
      </c>
      <c r="B3719" s="5" t="s">
        <v>1878</v>
      </c>
      <c r="C3719" s="10" t="s">
        <v>959</v>
      </c>
      <c r="D3719" s="10" t="s">
        <v>960</v>
      </c>
      <c r="E3719" s="11" t="s">
        <v>3334</v>
      </c>
      <c r="F3719" s="6" t="s">
        <v>2361</v>
      </c>
      <c r="G3719" s="6" t="s">
        <v>3763</v>
      </c>
      <c r="H3719" s="10" t="str">
        <f>VLOOKUP(G3719,Config!$E$2:$F$17,2,FALSE)</f>
        <v>lng</v>
      </c>
      <c r="I3719" s="6">
        <v>1</v>
      </c>
      <c r="J3719" s="6"/>
      <c r="K3719" s="12" t="s">
        <v>77</v>
      </c>
      <c r="L3719" s="6" t="s">
        <v>689</v>
      </c>
      <c r="M3719" s="10"/>
      <c r="N3719" s="11"/>
    </row>
    <row r="3720" spans="1:14">
      <c r="A3720" s="5" t="s">
        <v>3057</v>
      </c>
      <c r="B3720" s="5" t="s">
        <v>1177</v>
      </c>
      <c r="C3720" s="10" t="s">
        <v>959</v>
      </c>
      <c r="D3720" s="10" t="s">
        <v>960</v>
      </c>
      <c r="E3720" s="11" t="s">
        <v>3334</v>
      </c>
      <c r="F3720" s="6" t="s">
        <v>2232</v>
      </c>
      <c r="G3720" s="6" t="s">
        <v>15</v>
      </c>
      <c r="H3720" s="10" t="str">
        <f>VLOOKUP(G3720,Config!$E$2:$F$17,2,FALSE)</f>
        <v>str</v>
      </c>
      <c r="I3720" s="6">
        <v>0</v>
      </c>
      <c r="J3720" s="6"/>
      <c r="K3720" s="12" t="s">
        <v>77</v>
      </c>
      <c r="L3720" s="6" t="s">
        <v>689</v>
      </c>
      <c r="M3720" s="10"/>
      <c r="N3720" s="11"/>
    </row>
    <row r="3721" spans="1:14">
      <c r="A3721" s="5" t="s">
        <v>3057</v>
      </c>
      <c r="B3721" s="5" t="s">
        <v>976</v>
      </c>
      <c r="C3721" s="10" t="s">
        <v>959</v>
      </c>
      <c r="D3721" s="10" t="s">
        <v>960</v>
      </c>
      <c r="E3721" s="11" t="s">
        <v>3334</v>
      </c>
      <c r="F3721" s="6" t="s">
        <v>2074</v>
      </c>
      <c r="G3721" s="6" t="s">
        <v>15</v>
      </c>
      <c r="H3721" s="10" t="str">
        <f>VLOOKUP(G3721,Config!$E$2:$F$17,2,FALSE)</f>
        <v>str</v>
      </c>
      <c r="I3721" s="6">
        <v>1</v>
      </c>
      <c r="J3721" s="6"/>
      <c r="K3721" s="12" t="s">
        <v>77</v>
      </c>
      <c r="L3721" s="6" t="s">
        <v>689</v>
      </c>
      <c r="M3721" s="10"/>
      <c r="N3721" s="11"/>
    </row>
    <row r="3722" spans="1:14">
      <c r="A3722" s="5" t="s">
        <v>3057</v>
      </c>
      <c r="B3722" s="5" t="s">
        <v>977</v>
      </c>
      <c r="C3722" s="10" t="s">
        <v>959</v>
      </c>
      <c r="D3722" s="10" t="s">
        <v>960</v>
      </c>
      <c r="E3722" s="11" t="s">
        <v>3334</v>
      </c>
      <c r="F3722" s="6" t="s">
        <v>2075</v>
      </c>
      <c r="G3722" s="6" t="s">
        <v>47</v>
      </c>
      <c r="H3722" s="10" t="str">
        <f>VLOOKUP(G3722,Config!$E$2:$F$17,2,FALSE)</f>
        <v>ts</v>
      </c>
      <c r="I3722" s="6">
        <v>1</v>
      </c>
      <c r="J3722" s="6"/>
      <c r="K3722" s="12" t="s">
        <v>77</v>
      </c>
      <c r="L3722" s="6" t="s">
        <v>689</v>
      </c>
      <c r="M3722" s="10"/>
      <c r="N3722" s="11"/>
    </row>
    <row r="3723" spans="1:14">
      <c r="A3723" s="5" t="s">
        <v>3057</v>
      </c>
      <c r="B3723" s="5" t="s">
        <v>1105</v>
      </c>
      <c r="C3723" s="10" t="s">
        <v>959</v>
      </c>
      <c r="D3723" s="10" t="s">
        <v>960</v>
      </c>
      <c r="E3723" s="11" t="s">
        <v>3334</v>
      </c>
      <c r="F3723" s="6" t="s">
        <v>87</v>
      </c>
      <c r="G3723" s="6" t="s">
        <v>15</v>
      </c>
      <c r="H3723" s="10" t="str">
        <f>VLOOKUP(G3723,Config!$E$2:$F$17,2,FALSE)</f>
        <v>str</v>
      </c>
      <c r="I3723" s="6">
        <v>0</v>
      </c>
      <c r="J3723" s="6"/>
      <c r="K3723" s="12" t="s">
        <v>77</v>
      </c>
      <c r="L3723" s="6" t="s">
        <v>689</v>
      </c>
      <c r="M3723" s="10"/>
      <c r="N3723" s="11"/>
    </row>
    <row r="3724" spans="1:14">
      <c r="A3724" s="5" t="s">
        <v>3057</v>
      </c>
      <c r="B3724" s="5" t="s">
        <v>1106</v>
      </c>
      <c r="C3724" s="10" t="s">
        <v>959</v>
      </c>
      <c r="D3724" s="10" t="s">
        <v>960</v>
      </c>
      <c r="E3724" s="11" t="s">
        <v>3334</v>
      </c>
      <c r="F3724" s="6" t="s">
        <v>89</v>
      </c>
      <c r="G3724" s="6" t="s">
        <v>47</v>
      </c>
      <c r="H3724" s="10" t="str">
        <f>VLOOKUP(G3724,Config!$E$2:$F$17,2,FALSE)</f>
        <v>ts</v>
      </c>
      <c r="I3724" s="6">
        <v>0</v>
      </c>
      <c r="J3724" s="6"/>
      <c r="K3724" s="12" t="s">
        <v>77</v>
      </c>
      <c r="L3724" s="6" t="s">
        <v>689</v>
      </c>
      <c r="M3724" s="10"/>
      <c r="N3724" s="11"/>
    </row>
    <row r="3725" spans="1:14">
      <c r="A3725" s="5" t="s">
        <v>3057</v>
      </c>
      <c r="B3725" s="5" t="s">
        <v>1107</v>
      </c>
      <c r="C3725" s="10" t="s">
        <v>959</v>
      </c>
      <c r="D3725" s="10" t="s">
        <v>960</v>
      </c>
      <c r="E3725" s="11" t="s">
        <v>3334</v>
      </c>
      <c r="F3725" s="6" t="s">
        <v>2076</v>
      </c>
      <c r="G3725" s="6" t="s">
        <v>15</v>
      </c>
      <c r="H3725" s="10" t="str">
        <f>VLOOKUP(G3725,Config!$E$2:$F$17,2,FALSE)</f>
        <v>str</v>
      </c>
      <c r="I3725" s="6">
        <v>0</v>
      </c>
      <c r="J3725" s="6"/>
      <c r="K3725" s="12" t="s">
        <v>77</v>
      </c>
      <c r="L3725" s="6" t="s">
        <v>689</v>
      </c>
      <c r="M3725" s="10"/>
      <c r="N3725" s="11"/>
    </row>
    <row r="3726" spans="1:14">
      <c r="A3726" s="5" t="s">
        <v>3057</v>
      </c>
      <c r="B3726" s="5" t="s">
        <v>1108</v>
      </c>
      <c r="C3726" s="10" t="s">
        <v>959</v>
      </c>
      <c r="D3726" s="10" t="s">
        <v>960</v>
      </c>
      <c r="E3726" s="11" t="s">
        <v>3334</v>
      </c>
      <c r="F3726" s="6" t="s">
        <v>2077</v>
      </c>
      <c r="G3726" s="6" t="s">
        <v>47</v>
      </c>
      <c r="H3726" s="10" t="str">
        <f>VLOOKUP(G3726,Config!$E$2:$F$17,2,FALSE)</f>
        <v>ts</v>
      </c>
      <c r="I3726" s="6">
        <v>0</v>
      </c>
      <c r="J3726" s="6"/>
      <c r="K3726" s="12" t="s">
        <v>77</v>
      </c>
      <c r="L3726" s="6" t="s">
        <v>689</v>
      </c>
      <c r="M3726" s="10"/>
      <c r="N3726" s="11"/>
    </row>
    <row r="3727" spans="1:14">
      <c r="A3727" s="5" t="s">
        <v>3058</v>
      </c>
      <c r="B3727" s="5" t="s">
        <v>1178</v>
      </c>
      <c r="C3727" s="10" t="s">
        <v>959</v>
      </c>
      <c r="D3727" s="10" t="s">
        <v>960</v>
      </c>
      <c r="E3727" s="11" t="s">
        <v>3335</v>
      </c>
      <c r="F3727" s="6" t="s">
        <v>2213</v>
      </c>
      <c r="G3727" s="6" t="s">
        <v>15</v>
      </c>
      <c r="H3727" s="10" t="str">
        <f>VLOOKUP(G3727,Config!$E$2:$F$17,2,FALSE)</f>
        <v>str</v>
      </c>
      <c r="I3727" s="6">
        <v>1</v>
      </c>
      <c r="J3727" s="6">
        <v>1</v>
      </c>
      <c r="K3727" s="12" t="s">
        <v>77</v>
      </c>
      <c r="L3727" s="6" t="s">
        <v>339</v>
      </c>
      <c r="M3727" s="10"/>
      <c r="N3727" s="11"/>
    </row>
    <row r="3728" spans="1:14">
      <c r="A3728" s="5" t="s">
        <v>3058</v>
      </c>
      <c r="B3728" s="5" t="s">
        <v>1807</v>
      </c>
      <c r="C3728" s="10" t="s">
        <v>959</v>
      </c>
      <c r="D3728" s="10" t="s">
        <v>960</v>
      </c>
      <c r="E3728" s="11" t="s">
        <v>3335</v>
      </c>
      <c r="F3728" s="6" t="s">
        <v>2711</v>
      </c>
      <c r="G3728" s="6" t="s">
        <v>15</v>
      </c>
      <c r="H3728" s="10" t="str">
        <f>VLOOKUP(G3728,Config!$E$2:$F$17,2,FALSE)</f>
        <v>str</v>
      </c>
      <c r="I3728" s="6">
        <v>1</v>
      </c>
      <c r="J3728" s="6">
        <v>1</v>
      </c>
      <c r="K3728" s="12" t="s">
        <v>77</v>
      </c>
      <c r="L3728" s="6" t="s">
        <v>339</v>
      </c>
      <c r="M3728" s="10"/>
      <c r="N3728" s="11"/>
    </row>
    <row r="3729" spans="1:14">
      <c r="A3729" s="5" t="s">
        <v>3058</v>
      </c>
      <c r="B3729" s="5" t="s">
        <v>1879</v>
      </c>
      <c r="C3729" s="10" t="s">
        <v>959</v>
      </c>
      <c r="D3729" s="10" t="s">
        <v>960</v>
      </c>
      <c r="E3729" s="11" t="s">
        <v>3335</v>
      </c>
      <c r="F3729" s="6" t="s">
        <v>2740</v>
      </c>
      <c r="G3729" s="6" t="s">
        <v>15</v>
      </c>
      <c r="H3729" s="10" t="str">
        <f>VLOOKUP(G3729,Config!$E$2:$F$17,2,FALSE)</f>
        <v>str</v>
      </c>
      <c r="I3729" s="6">
        <v>1</v>
      </c>
      <c r="J3729" s="6"/>
      <c r="K3729" s="12" t="s">
        <v>77</v>
      </c>
      <c r="L3729" s="6" t="s">
        <v>339</v>
      </c>
      <c r="M3729" s="10"/>
      <c r="N3729" s="11"/>
    </row>
    <row r="3730" spans="1:14">
      <c r="A3730" s="5" t="s">
        <v>3058</v>
      </c>
      <c r="B3730" s="5" t="s">
        <v>1125</v>
      </c>
      <c r="C3730" s="10" t="s">
        <v>959</v>
      </c>
      <c r="D3730" s="10" t="s">
        <v>960</v>
      </c>
      <c r="E3730" s="11" t="s">
        <v>3335</v>
      </c>
      <c r="F3730" s="6" t="s">
        <v>2188</v>
      </c>
      <c r="G3730" s="6" t="s">
        <v>15</v>
      </c>
      <c r="H3730" s="10" t="str">
        <f>VLOOKUP(G3730,Config!$E$2:$F$17,2,FALSE)</f>
        <v>str</v>
      </c>
      <c r="I3730" s="6">
        <v>0</v>
      </c>
      <c r="J3730" s="6"/>
      <c r="K3730" s="12" t="s">
        <v>77</v>
      </c>
      <c r="L3730" s="6" t="s">
        <v>339</v>
      </c>
      <c r="M3730" s="10"/>
      <c r="N3730" s="11"/>
    </row>
    <row r="3731" spans="1:14">
      <c r="A3731" s="5" t="s">
        <v>3058</v>
      </c>
      <c r="B3731" s="5" t="s">
        <v>1101</v>
      </c>
      <c r="C3731" s="10" t="s">
        <v>959</v>
      </c>
      <c r="D3731" s="10" t="s">
        <v>960</v>
      </c>
      <c r="E3731" s="11" t="s">
        <v>3335</v>
      </c>
      <c r="F3731" s="6" t="s">
        <v>2083</v>
      </c>
      <c r="G3731" s="6" t="s">
        <v>15</v>
      </c>
      <c r="H3731" s="10" t="str">
        <f>VLOOKUP(G3731,Config!$E$2:$F$17,2,FALSE)</f>
        <v>str</v>
      </c>
      <c r="I3731" s="6">
        <v>0</v>
      </c>
      <c r="J3731" s="6"/>
      <c r="K3731" s="12" t="s">
        <v>77</v>
      </c>
      <c r="L3731" s="6" t="s">
        <v>339</v>
      </c>
      <c r="M3731" s="10"/>
      <c r="N3731" s="11"/>
    </row>
    <row r="3732" spans="1:14">
      <c r="A3732" s="5" t="s">
        <v>3058</v>
      </c>
      <c r="B3732" s="5" t="s">
        <v>976</v>
      </c>
      <c r="C3732" s="10" t="s">
        <v>959</v>
      </c>
      <c r="D3732" s="10" t="s">
        <v>960</v>
      </c>
      <c r="E3732" s="11" t="s">
        <v>3335</v>
      </c>
      <c r="F3732" s="6" t="s">
        <v>2074</v>
      </c>
      <c r="G3732" s="6" t="s">
        <v>15</v>
      </c>
      <c r="H3732" s="10" t="str">
        <f>VLOOKUP(G3732,Config!$E$2:$F$17,2,FALSE)</f>
        <v>str</v>
      </c>
      <c r="I3732" s="6">
        <v>1</v>
      </c>
      <c r="J3732" s="6"/>
      <c r="K3732" s="12" t="s">
        <v>77</v>
      </c>
      <c r="L3732" s="6" t="s">
        <v>339</v>
      </c>
      <c r="M3732" s="10"/>
      <c r="N3732" s="11"/>
    </row>
    <row r="3733" spans="1:14">
      <c r="A3733" s="5" t="s">
        <v>3058</v>
      </c>
      <c r="B3733" s="5" t="s">
        <v>977</v>
      </c>
      <c r="C3733" s="10" t="s">
        <v>959</v>
      </c>
      <c r="D3733" s="10" t="s">
        <v>960</v>
      </c>
      <c r="E3733" s="11" t="s">
        <v>3335</v>
      </c>
      <c r="F3733" s="6" t="s">
        <v>2075</v>
      </c>
      <c r="G3733" s="6" t="s">
        <v>47</v>
      </c>
      <c r="H3733" s="10" t="str">
        <f>VLOOKUP(G3733,Config!$E$2:$F$17,2,FALSE)</f>
        <v>ts</v>
      </c>
      <c r="I3733" s="6">
        <v>1</v>
      </c>
      <c r="J3733" s="6"/>
      <c r="K3733" s="12" t="s">
        <v>77</v>
      </c>
      <c r="L3733" s="6" t="s">
        <v>339</v>
      </c>
      <c r="M3733" s="10"/>
      <c r="N3733" s="11"/>
    </row>
    <row r="3734" spans="1:14">
      <c r="A3734" s="5" t="s">
        <v>3058</v>
      </c>
      <c r="B3734" s="5" t="s">
        <v>1105</v>
      </c>
      <c r="C3734" s="10" t="s">
        <v>959</v>
      </c>
      <c r="D3734" s="10" t="s">
        <v>960</v>
      </c>
      <c r="E3734" s="11" t="s">
        <v>3335</v>
      </c>
      <c r="F3734" s="6" t="s">
        <v>87</v>
      </c>
      <c r="G3734" s="6" t="s">
        <v>15</v>
      </c>
      <c r="H3734" s="10" t="str">
        <f>VLOOKUP(G3734,Config!$E$2:$F$17,2,FALSE)</f>
        <v>str</v>
      </c>
      <c r="I3734" s="6">
        <v>0</v>
      </c>
      <c r="J3734" s="6"/>
      <c r="K3734" s="12" t="s">
        <v>77</v>
      </c>
      <c r="L3734" s="6" t="s">
        <v>339</v>
      </c>
      <c r="M3734" s="10"/>
      <c r="N3734" s="11"/>
    </row>
    <row r="3735" spans="1:14">
      <c r="A3735" s="5" t="s">
        <v>3058</v>
      </c>
      <c r="B3735" s="5" t="s">
        <v>979</v>
      </c>
      <c r="C3735" s="10" t="s">
        <v>959</v>
      </c>
      <c r="D3735" s="10" t="s">
        <v>960</v>
      </c>
      <c r="E3735" s="11" t="s">
        <v>3335</v>
      </c>
      <c r="F3735" s="6" t="s">
        <v>89</v>
      </c>
      <c r="G3735" s="6" t="s">
        <v>15</v>
      </c>
      <c r="H3735" s="10" t="str">
        <f>VLOOKUP(G3735,Config!$E$2:$F$17,2,FALSE)</f>
        <v>str</v>
      </c>
      <c r="I3735" s="6">
        <v>0</v>
      </c>
      <c r="J3735" s="6"/>
      <c r="K3735" s="12" t="s">
        <v>77</v>
      </c>
      <c r="L3735" s="6" t="s">
        <v>339</v>
      </c>
      <c r="M3735" s="10"/>
      <c r="N3735" s="11"/>
    </row>
    <row r="3736" spans="1:14">
      <c r="A3736" s="5" t="s">
        <v>3058</v>
      </c>
      <c r="B3736" s="5" t="s">
        <v>1107</v>
      </c>
      <c r="C3736" s="10" t="s">
        <v>959</v>
      </c>
      <c r="D3736" s="10" t="s">
        <v>960</v>
      </c>
      <c r="E3736" s="11" t="s">
        <v>3335</v>
      </c>
      <c r="F3736" s="6" t="s">
        <v>2076</v>
      </c>
      <c r="G3736" s="6" t="s">
        <v>15</v>
      </c>
      <c r="H3736" s="10" t="str">
        <f>VLOOKUP(G3736,Config!$E$2:$F$17,2,FALSE)</f>
        <v>str</v>
      </c>
      <c r="I3736" s="6">
        <v>0</v>
      </c>
      <c r="J3736" s="6"/>
      <c r="K3736" s="12" t="s">
        <v>77</v>
      </c>
      <c r="L3736" s="6" t="s">
        <v>339</v>
      </c>
      <c r="M3736" s="10"/>
      <c r="N3736" s="11"/>
    </row>
    <row r="3737" spans="1:14">
      <c r="A3737" s="5" t="s">
        <v>3058</v>
      </c>
      <c r="B3737" s="5" t="s">
        <v>981</v>
      </c>
      <c r="C3737" s="10" t="s">
        <v>959</v>
      </c>
      <c r="D3737" s="10" t="s">
        <v>960</v>
      </c>
      <c r="E3737" s="11" t="s">
        <v>3335</v>
      </c>
      <c r="F3737" s="6" t="s">
        <v>2077</v>
      </c>
      <c r="G3737" s="6" t="s">
        <v>15</v>
      </c>
      <c r="H3737" s="10" t="str">
        <f>VLOOKUP(G3737,Config!$E$2:$F$17,2,FALSE)</f>
        <v>str</v>
      </c>
      <c r="I3737" s="6">
        <v>0</v>
      </c>
      <c r="J3737" s="6"/>
      <c r="K3737" s="12" t="s">
        <v>77</v>
      </c>
      <c r="L3737" s="6" t="s">
        <v>339</v>
      </c>
      <c r="M3737" s="10"/>
      <c r="N3737" s="11"/>
    </row>
    <row r="3738" spans="1:14">
      <c r="A3738" s="5" t="s">
        <v>3059</v>
      </c>
      <c r="B3738" s="5" t="s">
        <v>1880</v>
      </c>
      <c r="C3738" s="10" t="s">
        <v>959</v>
      </c>
      <c r="D3738" s="10" t="s">
        <v>960</v>
      </c>
      <c r="E3738" s="11" t="s">
        <v>3336</v>
      </c>
      <c r="F3738" s="6" t="s">
        <v>2741</v>
      </c>
      <c r="G3738" s="6" t="s">
        <v>3763</v>
      </c>
      <c r="H3738" s="10" t="str">
        <f>VLOOKUP(G3738,Config!$E$2:$F$17,2,FALSE)</f>
        <v>lng</v>
      </c>
      <c r="I3738" s="6">
        <v>1</v>
      </c>
      <c r="J3738" s="6">
        <v>1</v>
      </c>
      <c r="K3738" s="12" t="s">
        <v>77</v>
      </c>
      <c r="L3738" s="6" t="s">
        <v>270</v>
      </c>
      <c r="M3738" s="10"/>
      <c r="N3738" s="11"/>
    </row>
    <row r="3739" spans="1:14">
      <c r="A3739" s="5" t="s">
        <v>3059</v>
      </c>
      <c r="B3739" s="5" t="s">
        <v>1881</v>
      </c>
      <c r="C3739" s="10" t="s">
        <v>959</v>
      </c>
      <c r="D3739" s="10" t="s">
        <v>960</v>
      </c>
      <c r="E3739" s="11" t="s">
        <v>3336</v>
      </c>
      <c r="F3739" s="6" t="s">
        <v>2742</v>
      </c>
      <c r="G3739" s="6" t="s">
        <v>47</v>
      </c>
      <c r="H3739" s="10" t="str">
        <f>VLOOKUP(G3739,Config!$E$2:$F$17,2,FALSE)</f>
        <v>ts</v>
      </c>
      <c r="I3739" s="6">
        <v>1</v>
      </c>
      <c r="J3739" s="6"/>
      <c r="K3739" s="12" t="s">
        <v>77</v>
      </c>
      <c r="L3739" s="6" t="s">
        <v>270</v>
      </c>
      <c r="M3739" s="10"/>
      <c r="N3739" s="11"/>
    </row>
    <row r="3740" spans="1:14">
      <c r="A3740" s="5" t="s">
        <v>3059</v>
      </c>
      <c r="B3740" s="5" t="s">
        <v>1705</v>
      </c>
      <c r="C3740" s="10" t="s">
        <v>959</v>
      </c>
      <c r="D3740" s="10" t="s">
        <v>960</v>
      </c>
      <c r="E3740" s="11" t="s">
        <v>3336</v>
      </c>
      <c r="F3740" s="6" t="s">
        <v>272</v>
      </c>
      <c r="G3740" s="6" t="s">
        <v>15</v>
      </c>
      <c r="H3740" s="10" t="str">
        <f>VLOOKUP(G3740,Config!$E$2:$F$17,2,FALSE)</f>
        <v>str</v>
      </c>
      <c r="I3740" s="6">
        <v>0</v>
      </c>
      <c r="J3740" s="6"/>
      <c r="K3740" s="12" t="s">
        <v>77</v>
      </c>
      <c r="L3740" s="6" t="s">
        <v>270</v>
      </c>
      <c r="M3740" s="10"/>
      <c r="N3740" s="11"/>
    </row>
    <row r="3741" spans="1:14">
      <c r="A3741" s="5" t="s">
        <v>3059</v>
      </c>
      <c r="B3741" s="5" t="s">
        <v>1101</v>
      </c>
      <c r="C3741" s="10" t="s">
        <v>959</v>
      </c>
      <c r="D3741" s="10" t="s">
        <v>960</v>
      </c>
      <c r="E3741" s="11" t="s">
        <v>3336</v>
      </c>
      <c r="F3741" s="6" t="s">
        <v>2083</v>
      </c>
      <c r="G3741" s="6" t="s">
        <v>15</v>
      </c>
      <c r="H3741" s="10" t="str">
        <f>VLOOKUP(G3741,Config!$E$2:$F$17,2,FALSE)</f>
        <v>str</v>
      </c>
      <c r="I3741" s="6">
        <v>0</v>
      </c>
      <c r="J3741" s="6"/>
      <c r="K3741" s="12" t="s">
        <v>77</v>
      </c>
      <c r="L3741" s="6" t="s">
        <v>270</v>
      </c>
      <c r="M3741" s="10"/>
      <c r="N3741" s="11"/>
    </row>
    <row r="3742" spans="1:14">
      <c r="A3742" s="5" t="s">
        <v>3059</v>
      </c>
      <c r="B3742" s="5" t="s">
        <v>976</v>
      </c>
      <c r="C3742" s="10" t="s">
        <v>959</v>
      </c>
      <c r="D3742" s="10" t="s">
        <v>960</v>
      </c>
      <c r="E3742" s="11" t="s">
        <v>3336</v>
      </c>
      <c r="F3742" s="6" t="s">
        <v>2074</v>
      </c>
      <c r="G3742" s="6" t="s">
        <v>15</v>
      </c>
      <c r="H3742" s="10" t="str">
        <f>VLOOKUP(G3742,Config!$E$2:$F$17,2,FALSE)</f>
        <v>str</v>
      </c>
      <c r="I3742" s="6">
        <v>1</v>
      </c>
      <c r="J3742" s="6"/>
      <c r="K3742" s="12" t="s">
        <v>77</v>
      </c>
      <c r="L3742" s="6" t="s">
        <v>270</v>
      </c>
      <c r="M3742" s="10"/>
      <c r="N3742" s="11"/>
    </row>
    <row r="3743" spans="1:14">
      <c r="A3743" s="5" t="s">
        <v>3059</v>
      </c>
      <c r="B3743" s="5" t="s">
        <v>977</v>
      </c>
      <c r="C3743" s="10" t="s">
        <v>959</v>
      </c>
      <c r="D3743" s="10" t="s">
        <v>960</v>
      </c>
      <c r="E3743" s="11" t="s">
        <v>3336</v>
      </c>
      <c r="F3743" s="6" t="s">
        <v>2075</v>
      </c>
      <c r="G3743" s="6" t="s">
        <v>47</v>
      </c>
      <c r="H3743" s="10" t="str">
        <f>VLOOKUP(G3743,Config!$E$2:$F$17,2,FALSE)</f>
        <v>ts</v>
      </c>
      <c r="I3743" s="6">
        <v>1</v>
      </c>
      <c r="J3743" s="6"/>
      <c r="K3743" s="12" t="s">
        <v>77</v>
      </c>
      <c r="L3743" s="6" t="s">
        <v>270</v>
      </c>
      <c r="M3743" s="10"/>
      <c r="N3743" s="11"/>
    </row>
    <row r="3744" spans="1:14">
      <c r="A3744" s="5" t="s">
        <v>3059</v>
      </c>
      <c r="B3744" s="5" t="s">
        <v>1105</v>
      </c>
      <c r="C3744" s="10" t="s">
        <v>959</v>
      </c>
      <c r="D3744" s="10" t="s">
        <v>960</v>
      </c>
      <c r="E3744" s="11" t="s">
        <v>3336</v>
      </c>
      <c r="F3744" s="6" t="s">
        <v>87</v>
      </c>
      <c r="G3744" s="6" t="s">
        <v>15</v>
      </c>
      <c r="H3744" s="10" t="str">
        <f>VLOOKUP(G3744,Config!$E$2:$F$17,2,FALSE)</f>
        <v>str</v>
      </c>
      <c r="I3744" s="6">
        <v>0</v>
      </c>
      <c r="J3744" s="6"/>
      <c r="K3744" s="12" t="s">
        <v>77</v>
      </c>
      <c r="L3744" s="6" t="s">
        <v>270</v>
      </c>
      <c r="M3744" s="10"/>
      <c r="N3744" s="11"/>
    </row>
    <row r="3745" spans="1:14">
      <c r="A3745" s="5" t="s">
        <v>3059</v>
      </c>
      <c r="B3745" s="5" t="s">
        <v>979</v>
      </c>
      <c r="C3745" s="10" t="s">
        <v>959</v>
      </c>
      <c r="D3745" s="10" t="s">
        <v>960</v>
      </c>
      <c r="E3745" s="11" t="s">
        <v>3336</v>
      </c>
      <c r="F3745" s="6" t="s">
        <v>89</v>
      </c>
      <c r="G3745" s="6" t="s">
        <v>47</v>
      </c>
      <c r="H3745" s="10" t="str">
        <f>VLOOKUP(G3745,Config!$E$2:$F$17,2,FALSE)</f>
        <v>ts</v>
      </c>
      <c r="I3745" s="6">
        <v>0</v>
      </c>
      <c r="J3745" s="6"/>
      <c r="K3745" s="12" t="s">
        <v>77</v>
      </c>
      <c r="L3745" s="6" t="s">
        <v>270</v>
      </c>
      <c r="M3745" s="10"/>
      <c r="N3745" s="11"/>
    </row>
    <row r="3746" spans="1:14">
      <c r="A3746" s="5" t="s">
        <v>3059</v>
      </c>
      <c r="B3746" s="5" t="s">
        <v>1107</v>
      </c>
      <c r="C3746" s="10" t="s">
        <v>959</v>
      </c>
      <c r="D3746" s="10" t="s">
        <v>960</v>
      </c>
      <c r="E3746" s="11" t="s">
        <v>3336</v>
      </c>
      <c r="F3746" s="6" t="s">
        <v>2076</v>
      </c>
      <c r="G3746" s="6" t="s">
        <v>15</v>
      </c>
      <c r="H3746" s="10" t="str">
        <f>VLOOKUP(G3746,Config!$E$2:$F$17,2,FALSE)</f>
        <v>str</v>
      </c>
      <c r="I3746" s="6">
        <v>0</v>
      </c>
      <c r="J3746" s="6"/>
      <c r="K3746" s="12" t="s">
        <v>77</v>
      </c>
      <c r="L3746" s="6" t="s">
        <v>270</v>
      </c>
      <c r="M3746" s="10"/>
      <c r="N3746" s="11"/>
    </row>
    <row r="3747" spans="1:14">
      <c r="A3747" s="5" t="s">
        <v>3059</v>
      </c>
      <c r="B3747" s="5" t="s">
        <v>981</v>
      </c>
      <c r="C3747" s="10" t="s">
        <v>959</v>
      </c>
      <c r="D3747" s="10" t="s">
        <v>960</v>
      </c>
      <c r="E3747" s="11" t="s">
        <v>3336</v>
      </c>
      <c r="F3747" s="6" t="s">
        <v>2077</v>
      </c>
      <c r="G3747" s="6" t="s">
        <v>47</v>
      </c>
      <c r="H3747" s="10" t="str">
        <f>VLOOKUP(G3747,Config!$E$2:$F$17,2,FALSE)</f>
        <v>ts</v>
      </c>
      <c r="I3747" s="6">
        <v>0</v>
      </c>
      <c r="J3747" s="6"/>
      <c r="K3747" s="12" t="s">
        <v>77</v>
      </c>
      <c r="L3747" s="6" t="s">
        <v>270</v>
      </c>
      <c r="M3747" s="10"/>
      <c r="N3747" s="11"/>
    </row>
    <row r="3748" spans="1:14">
      <c r="A3748" s="5" t="s">
        <v>3060</v>
      </c>
      <c r="B3748" s="5" t="s">
        <v>1882</v>
      </c>
      <c r="C3748" s="10" t="s">
        <v>959</v>
      </c>
      <c r="D3748" s="10" t="s">
        <v>960</v>
      </c>
      <c r="E3748" s="11" t="s">
        <v>3337</v>
      </c>
      <c r="F3748" s="6" t="s">
        <v>2743</v>
      </c>
      <c r="G3748" s="6" t="s">
        <v>3763</v>
      </c>
      <c r="H3748" s="10" t="str">
        <f>VLOOKUP(G3748,Config!$E$2:$F$17,2,FALSE)</f>
        <v>lng</v>
      </c>
      <c r="I3748" s="6">
        <v>1</v>
      </c>
      <c r="J3748" s="6">
        <v>1</v>
      </c>
      <c r="K3748" s="12" t="s">
        <v>77</v>
      </c>
      <c r="L3748" s="6" t="s">
        <v>475</v>
      </c>
      <c r="M3748" s="10"/>
      <c r="N3748" s="11"/>
    </row>
    <row r="3749" spans="1:14">
      <c r="A3749" s="5" t="s">
        <v>3060</v>
      </c>
      <c r="B3749" s="5" t="s">
        <v>1011</v>
      </c>
      <c r="C3749" s="10" t="s">
        <v>959</v>
      </c>
      <c r="D3749" s="10" t="s">
        <v>960</v>
      </c>
      <c r="E3749" s="11" t="s">
        <v>3337</v>
      </c>
      <c r="F3749" s="6" t="s">
        <v>456</v>
      </c>
      <c r="G3749" s="6" t="s">
        <v>3763</v>
      </c>
      <c r="H3749" s="10" t="str">
        <f>VLOOKUP(G3749,Config!$E$2:$F$17,2,FALSE)</f>
        <v>lng</v>
      </c>
      <c r="I3749" s="6">
        <v>1</v>
      </c>
      <c r="J3749" s="6"/>
      <c r="K3749" s="12" t="s">
        <v>77</v>
      </c>
      <c r="L3749" s="6" t="s">
        <v>475</v>
      </c>
      <c r="M3749" s="10"/>
      <c r="N3749" s="11"/>
    </row>
    <row r="3750" spans="1:14">
      <c r="A3750" s="5" t="s">
        <v>3060</v>
      </c>
      <c r="B3750" s="5" t="s">
        <v>1376</v>
      </c>
      <c r="C3750" s="10" t="s">
        <v>959</v>
      </c>
      <c r="D3750" s="10" t="s">
        <v>960</v>
      </c>
      <c r="E3750" s="11" t="s">
        <v>3337</v>
      </c>
      <c r="F3750" s="6" t="s">
        <v>389</v>
      </c>
      <c r="G3750" s="6" t="s">
        <v>3763</v>
      </c>
      <c r="H3750" s="10" t="str">
        <f>VLOOKUP(G3750,Config!$E$2:$F$17,2,FALSE)</f>
        <v>lng</v>
      </c>
      <c r="I3750" s="6">
        <v>1</v>
      </c>
      <c r="J3750" s="6"/>
      <c r="K3750" s="12" t="s">
        <v>77</v>
      </c>
      <c r="L3750" s="6" t="s">
        <v>475</v>
      </c>
      <c r="M3750" s="10"/>
      <c r="N3750" s="11"/>
    </row>
    <row r="3751" spans="1:14">
      <c r="A3751" s="5" t="s">
        <v>3060</v>
      </c>
      <c r="B3751" s="5" t="s">
        <v>1377</v>
      </c>
      <c r="C3751" s="10" t="s">
        <v>959</v>
      </c>
      <c r="D3751" s="10" t="s">
        <v>960</v>
      </c>
      <c r="E3751" s="11" t="s">
        <v>3337</v>
      </c>
      <c r="F3751" s="6" t="s">
        <v>391</v>
      </c>
      <c r="G3751" s="6" t="s">
        <v>3763</v>
      </c>
      <c r="H3751" s="10" t="str">
        <f>VLOOKUP(G3751,Config!$E$2:$F$17,2,FALSE)</f>
        <v>lng</v>
      </c>
      <c r="I3751" s="6">
        <v>1</v>
      </c>
      <c r="J3751" s="6"/>
      <c r="K3751" s="12" t="s">
        <v>77</v>
      </c>
      <c r="L3751" s="6" t="s">
        <v>475</v>
      </c>
      <c r="M3751" s="10"/>
      <c r="N3751" s="11"/>
    </row>
    <row r="3752" spans="1:14">
      <c r="A3752" s="5" t="s">
        <v>3060</v>
      </c>
      <c r="B3752" s="5" t="s">
        <v>1378</v>
      </c>
      <c r="C3752" s="10" t="s">
        <v>959</v>
      </c>
      <c r="D3752" s="10" t="s">
        <v>960</v>
      </c>
      <c r="E3752" s="11" t="s">
        <v>3337</v>
      </c>
      <c r="F3752" s="6" t="s">
        <v>393</v>
      </c>
      <c r="G3752" s="6" t="s">
        <v>3763</v>
      </c>
      <c r="H3752" s="10" t="str">
        <f>VLOOKUP(G3752,Config!$E$2:$F$17,2,FALSE)</f>
        <v>lng</v>
      </c>
      <c r="I3752" s="6">
        <v>1</v>
      </c>
      <c r="J3752" s="6"/>
      <c r="K3752" s="12" t="s">
        <v>77</v>
      </c>
      <c r="L3752" s="6" t="s">
        <v>475</v>
      </c>
      <c r="M3752" s="10"/>
      <c r="N3752" s="11"/>
    </row>
    <row r="3753" spans="1:14">
      <c r="A3753" s="5" t="s">
        <v>3060</v>
      </c>
      <c r="B3753" s="5" t="s">
        <v>1528</v>
      </c>
      <c r="C3753" s="10" t="s">
        <v>959</v>
      </c>
      <c r="D3753" s="10" t="s">
        <v>960</v>
      </c>
      <c r="E3753" s="11" t="s">
        <v>3337</v>
      </c>
      <c r="F3753" s="6" t="s">
        <v>479</v>
      </c>
      <c r="G3753" s="6" t="s">
        <v>15</v>
      </c>
      <c r="H3753" s="10" t="str">
        <f>VLOOKUP(G3753,Config!$E$2:$F$17,2,FALSE)</f>
        <v>str</v>
      </c>
      <c r="I3753" s="6">
        <v>1</v>
      </c>
      <c r="J3753" s="6"/>
      <c r="K3753" s="12" t="s">
        <v>77</v>
      </c>
      <c r="L3753" s="6" t="s">
        <v>475</v>
      </c>
      <c r="M3753" s="10"/>
      <c r="N3753" s="11"/>
    </row>
    <row r="3754" spans="1:14">
      <c r="A3754" s="5" t="s">
        <v>3060</v>
      </c>
      <c r="B3754" s="5" t="s">
        <v>1529</v>
      </c>
      <c r="C3754" s="10" t="s">
        <v>959</v>
      </c>
      <c r="D3754" s="10" t="s">
        <v>960</v>
      </c>
      <c r="E3754" s="11" t="s">
        <v>3337</v>
      </c>
      <c r="F3754" s="6" t="s">
        <v>481</v>
      </c>
      <c r="G3754" s="6" t="s">
        <v>15</v>
      </c>
      <c r="H3754" s="10" t="str">
        <f>VLOOKUP(G3754,Config!$E$2:$F$17,2,FALSE)</f>
        <v>str</v>
      </c>
      <c r="I3754" s="6">
        <v>1</v>
      </c>
      <c r="J3754" s="6"/>
      <c r="K3754" s="12" t="s">
        <v>77</v>
      </c>
      <c r="L3754" s="6" t="s">
        <v>475</v>
      </c>
      <c r="M3754" s="10"/>
      <c r="N3754" s="11"/>
    </row>
    <row r="3755" spans="1:14">
      <c r="A3755" s="5" t="s">
        <v>3060</v>
      </c>
      <c r="B3755" s="5" t="s">
        <v>1471</v>
      </c>
      <c r="C3755" s="10" t="s">
        <v>959</v>
      </c>
      <c r="D3755" s="10" t="s">
        <v>960</v>
      </c>
      <c r="E3755" s="11" t="s">
        <v>3337</v>
      </c>
      <c r="F3755" s="6" t="s">
        <v>2484</v>
      </c>
      <c r="G3755" s="6" t="s">
        <v>3763</v>
      </c>
      <c r="H3755" s="10" t="str">
        <f>VLOOKUP(G3755,Config!$E$2:$F$17,2,FALSE)</f>
        <v>lng</v>
      </c>
      <c r="I3755" s="6">
        <v>0</v>
      </c>
      <c r="J3755" s="6"/>
      <c r="K3755" s="12" t="s">
        <v>77</v>
      </c>
      <c r="L3755" s="6" t="s">
        <v>475</v>
      </c>
      <c r="M3755" s="10"/>
      <c r="N3755" s="11"/>
    </row>
    <row r="3756" spans="1:14">
      <c r="A3756" s="5" t="s">
        <v>3060</v>
      </c>
      <c r="B3756" s="5" t="s">
        <v>987</v>
      </c>
      <c r="C3756" s="10" t="s">
        <v>959</v>
      </c>
      <c r="D3756" s="10" t="s">
        <v>960</v>
      </c>
      <c r="E3756" s="11" t="s">
        <v>3337</v>
      </c>
      <c r="F3756" s="6" t="s">
        <v>2083</v>
      </c>
      <c r="G3756" s="6" t="s">
        <v>15</v>
      </c>
      <c r="H3756" s="10" t="str">
        <f>VLOOKUP(G3756,Config!$E$2:$F$17,2,FALSE)</f>
        <v>str</v>
      </c>
      <c r="I3756" s="6">
        <v>0</v>
      </c>
      <c r="J3756" s="6"/>
      <c r="K3756" s="12" t="s">
        <v>77</v>
      </c>
      <c r="L3756" s="6" t="s">
        <v>475</v>
      </c>
      <c r="M3756" s="10"/>
      <c r="N3756" s="11"/>
    </row>
    <row r="3757" spans="1:14">
      <c r="A3757" s="5" t="s">
        <v>3060</v>
      </c>
      <c r="B3757" s="5" t="s">
        <v>1154</v>
      </c>
      <c r="C3757" s="10" t="s">
        <v>959</v>
      </c>
      <c r="D3757" s="10" t="s">
        <v>960</v>
      </c>
      <c r="E3757" s="11" t="s">
        <v>3337</v>
      </c>
      <c r="F3757" s="6" t="s">
        <v>2173</v>
      </c>
      <c r="G3757" s="6" t="s">
        <v>15</v>
      </c>
      <c r="H3757" s="10" t="str">
        <f>VLOOKUP(G3757,Config!$E$2:$F$17,2,FALSE)</f>
        <v>str</v>
      </c>
      <c r="I3757" s="6">
        <v>0</v>
      </c>
      <c r="J3757" s="6"/>
      <c r="K3757" s="12" t="s">
        <v>77</v>
      </c>
      <c r="L3757" s="6" t="s">
        <v>475</v>
      </c>
      <c r="M3757" s="10"/>
      <c r="N3757" s="11"/>
    </row>
    <row r="3758" spans="1:14">
      <c r="A3758" s="5" t="s">
        <v>3060</v>
      </c>
      <c r="B3758" s="5" t="s">
        <v>976</v>
      </c>
      <c r="C3758" s="10" t="s">
        <v>959</v>
      </c>
      <c r="D3758" s="10" t="s">
        <v>960</v>
      </c>
      <c r="E3758" s="11" t="s">
        <v>3337</v>
      </c>
      <c r="F3758" s="6" t="s">
        <v>2074</v>
      </c>
      <c r="G3758" s="6" t="s">
        <v>15</v>
      </c>
      <c r="H3758" s="10" t="str">
        <f>VLOOKUP(G3758,Config!$E$2:$F$17,2,FALSE)</f>
        <v>str</v>
      </c>
      <c r="I3758" s="6">
        <v>1</v>
      </c>
      <c r="J3758" s="6"/>
      <c r="K3758" s="12" t="s">
        <v>77</v>
      </c>
      <c r="L3758" s="6" t="s">
        <v>475</v>
      </c>
      <c r="M3758" s="10"/>
      <c r="N3758" s="11"/>
    </row>
    <row r="3759" spans="1:14">
      <c r="A3759" s="5" t="s">
        <v>3060</v>
      </c>
      <c r="B3759" s="5" t="s">
        <v>977</v>
      </c>
      <c r="C3759" s="10" t="s">
        <v>959</v>
      </c>
      <c r="D3759" s="10" t="s">
        <v>960</v>
      </c>
      <c r="E3759" s="11" t="s">
        <v>3337</v>
      </c>
      <c r="F3759" s="6" t="s">
        <v>2075</v>
      </c>
      <c r="G3759" s="6" t="s">
        <v>47</v>
      </c>
      <c r="H3759" s="10" t="str">
        <f>VLOOKUP(G3759,Config!$E$2:$F$17,2,FALSE)</f>
        <v>ts</v>
      </c>
      <c r="I3759" s="6">
        <v>1</v>
      </c>
      <c r="J3759" s="6"/>
      <c r="K3759" s="12" t="s">
        <v>77</v>
      </c>
      <c r="L3759" s="6" t="s">
        <v>475</v>
      </c>
      <c r="M3759" s="10"/>
      <c r="N3759" s="11"/>
    </row>
    <row r="3760" spans="1:14">
      <c r="A3760" s="5" t="s">
        <v>3060</v>
      </c>
      <c r="B3760" s="5" t="s">
        <v>978</v>
      </c>
      <c r="C3760" s="10" t="s">
        <v>959</v>
      </c>
      <c r="D3760" s="10" t="s">
        <v>960</v>
      </c>
      <c r="E3760" s="11" t="s">
        <v>3337</v>
      </c>
      <c r="F3760" s="6" t="s">
        <v>87</v>
      </c>
      <c r="G3760" s="6" t="s">
        <v>15</v>
      </c>
      <c r="H3760" s="10" t="str">
        <f>VLOOKUP(G3760,Config!$E$2:$F$17,2,FALSE)</f>
        <v>str</v>
      </c>
      <c r="I3760" s="6">
        <v>0</v>
      </c>
      <c r="J3760" s="6"/>
      <c r="K3760" s="12" t="s">
        <v>77</v>
      </c>
      <c r="L3760" s="6" t="s">
        <v>475</v>
      </c>
      <c r="M3760" s="10"/>
      <c r="N3760" s="11"/>
    </row>
    <row r="3761" spans="1:14">
      <c r="A3761" s="5" t="s">
        <v>3060</v>
      </c>
      <c r="B3761" s="5" t="s">
        <v>979</v>
      </c>
      <c r="C3761" s="10" t="s">
        <v>959</v>
      </c>
      <c r="D3761" s="10" t="s">
        <v>960</v>
      </c>
      <c r="E3761" s="11" t="s">
        <v>3337</v>
      </c>
      <c r="F3761" s="6" t="s">
        <v>89</v>
      </c>
      <c r="G3761" s="6" t="s">
        <v>47</v>
      </c>
      <c r="H3761" s="10" t="str">
        <f>VLOOKUP(G3761,Config!$E$2:$F$17,2,FALSE)</f>
        <v>ts</v>
      </c>
      <c r="I3761" s="6">
        <v>0</v>
      </c>
      <c r="J3761" s="6"/>
      <c r="K3761" s="12" t="s">
        <v>77</v>
      </c>
      <c r="L3761" s="6" t="s">
        <v>475</v>
      </c>
      <c r="M3761" s="10"/>
      <c r="N3761" s="11"/>
    </row>
    <row r="3762" spans="1:14">
      <c r="A3762" s="5" t="s">
        <v>3060</v>
      </c>
      <c r="B3762" s="5" t="s">
        <v>980</v>
      </c>
      <c r="C3762" s="10" t="s">
        <v>959</v>
      </c>
      <c r="D3762" s="10" t="s">
        <v>960</v>
      </c>
      <c r="E3762" s="11" t="s">
        <v>3337</v>
      </c>
      <c r="F3762" s="6" t="s">
        <v>2076</v>
      </c>
      <c r="G3762" s="6" t="s">
        <v>15</v>
      </c>
      <c r="H3762" s="10" t="str">
        <f>VLOOKUP(G3762,Config!$E$2:$F$17,2,FALSE)</f>
        <v>str</v>
      </c>
      <c r="I3762" s="6">
        <v>0</v>
      </c>
      <c r="J3762" s="6"/>
      <c r="K3762" s="12" t="s">
        <v>77</v>
      </c>
      <c r="L3762" s="6" t="s">
        <v>475</v>
      </c>
      <c r="M3762" s="10"/>
      <c r="N3762" s="11"/>
    </row>
    <row r="3763" spans="1:14">
      <c r="A3763" s="5" t="s">
        <v>3060</v>
      </c>
      <c r="B3763" s="5" t="s">
        <v>981</v>
      </c>
      <c r="C3763" s="10" t="s">
        <v>959</v>
      </c>
      <c r="D3763" s="10" t="s">
        <v>960</v>
      </c>
      <c r="E3763" s="11" t="s">
        <v>3337</v>
      </c>
      <c r="F3763" s="6" t="s">
        <v>2077</v>
      </c>
      <c r="G3763" s="6" t="s">
        <v>47</v>
      </c>
      <c r="H3763" s="10" t="str">
        <f>VLOOKUP(G3763,Config!$E$2:$F$17,2,FALSE)</f>
        <v>ts</v>
      </c>
      <c r="I3763" s="6">
        <v>0</v>
      </c>
      <c r="J3763" s="6"/>
      <c r="K3763" s="12" t="s">
        <v>77</v>
      </c>
      <c r="L3763" s="6" t="s">
        <v>475</v>
      </c>
      <c r="M3763" s="10"/>
      <c r="N3763" s="11"/>
    </row>
    <row r="3764" spans="1:14">
      <c r="A3764" s="5" t="s">
        <v>3061</v>
      </c>
      <c r="B3764" s="5" t="s">
        <v>1471</v>
      </c>
      <c r="C3764" s="10" t="s">
        <v>959</v>
      </c>
      <c r="D3764" s="10" t="s">
        <v>960</v>
      </c>
      <c r="E3764" s="11" t="s">
        <v>3338</v>
      </c>
      <c r="F3764" s="6" t="s">
        <v>2484</v>
      </c>
      <c r="G3764" s="6" t="s">
        <v>3763</v>
      </c>
      <c r="H3764" s="10" t="str">
        <f>VLOOKUP(G3764,Config!$E$2:$F$17,2,FALSE)</f>
        <v>lng</v>
      </c>
      <c r="I3764" s="6">
        <v>1</v>
      </c>
      <c r="J3764" s="6">
        <v>1</v>
      </c>
      <c r="K3764" s="12" t="s">
        <v>77</v>
      </c>
      <c r="L3764" s="6" t="s">
        <v>482</v>
      </c>
      <c r="M3764" s="10"/>
      <c r="N3764" s="11"/>
    </row>
    <row r="3765" spans="1:14">
      <c r="A3765" s="5" t="s">
        <v>3061</v>
      </c>
      <c r="B3765" s="5" t="s">
        <v>1883</v>
      </c>
      <c r="C3765" s="10" t="s">
        <v>959</v>
      </c>
      <c r="D3765" s="10" t="s">
        <v>960</v>
      </c>
      <c r="E3765" s="11" t="s">
        <v>3338</v>
      </c>
      <c r="F3765" s="6" t="s">
        <v>484</v>
      </c>
      <c r="G3765" s="6" t="s">
        <v>15</v>
      </c>
      <c r="H3765" s="10" t="str">
        <f>VLOOKUP(G3765,Config!$E$2:$F$17,2,FALSE)</f>
        <v>str</v>
      </c>
      <c r="I3765" s="6">
        <v>0</v>
      </c>
      <c r="J3765" s="6"/>
      <c r="K3765" s="12" t="s">
        <v>77</v>
      </c>
      <c r="L3765" s="6" t="s">
        <v>482</v>
      </c>
      <c r="M3765" s="10"/>
      <c r="N3765" s="11"/>
    </row>
    <row r="3766" spans="1:14">
      <c r="A3766" s="5" t="s">
        <v>3061</v>
      </c>
      <c r="B3766" s="5" t="s">
        <v>1884</v>
      </c>
      <c r="C3766" s="10" t="s">
        <v>959</v>
      </c>
      <c r="D3766" s="10" t="s">
        <v>960</v>
      </c>
      <c r="E3766" s="11" t="s">
        <v>3338</v>
      </c>
      <c r="F3766" s="6" t="s">
        <v>2591</v>
      </c>
      <c r="G3766" s="6" t="s">
        <v>3763</v>
      </c>
      <c r="H3766" s="10" t="str">
        <f>VLOOKUP(G3766,Config!$E$2:$F$17,2,FALSE)</f>
        <v>lng</v>
      </c>
      <c r="I3766" s="6">
        <v>0</v>
      </c>
      <c r="J3766" s="6"/>
      <c r="K3766" s="12" t="s">
        <v>77</v>
      </c>
      <c r="L3766" s="6" t="s">
        <v>482</v>
      </c>
      <c r="M3766" s="10"/>
      <c r="N3766" s="11"/>
    </row>
    <row r="3767" spans="1:14">
      <c r="A3767" s="5" t="s">
        <v>3061</v>
      </c>
      <c r="B3767" s="5" t="s">
        <v>1481</v>
      </c>
      <c r="C3767" s="10" t="s">
        <v>959</v>
      </c>
      <c r="D3767" s="10" t="s">
        <v>960</v>
      </c>
      <c r="E3767" s="11" t="s">
        <v>3338</v>
      </c>
      <c r="F3767" s="6" t="s">
        <v>2493</v>
      </c>
      <c r="G3767" s="6" t="s">
        <v>3763</v>
      </c>
      <c r="H3767" s="10" t="str">
        <f>VLOOKUP(G3767,Config!$E$2:$F$17,2,FALSE)</f>
        <v>lng</v>
      </c>
      <c r="I3767" s="6">
        <v>0</v>
      </c>
      <c r="J3767" s="6"/>
      <c r="K3767" s="12" t="s">
        <v>77</v>
      </c>
      <c r="L3767" s="6" t="s">
        <v>482</v>
      </c>
      <c r="M3767" s="10"/>
      <c r="N3767" s="11"/>
    </row>
    <row r="3768" spans="1:14">
      <c r="A3768" s="5" t="s">
        <v>3061</v>
      </c>
      <c r="B3768" s="5" t="s">
        <v>987</v>
      </c>
      <c r="C3768" s="10" t="s">
        <v>959</v>
      </c>
      <c r="D3768" s="10" t="s">
        <v>960</v>
      </c>
      <c r="E3768" s="11" t="s">
        <v>3338</v>
      </c>
      <c r="F3768" s="6" t="s">
        <v>2083</v>
      </c>
      <c r="G3768" s="6" t="s">
        <v>15</v>
      </c>
      <c r="H3768" s="10" t="str">
        <f>VLOOKUP(G3768,Config!$E$2:$F$17,2,FALSE)</f>
        <v>str</v>
      </c>
      <c r="I3768" s="6">
        <v>0</v>
      </c>
      <c r="J3768" s="6"/>
      <c r="K3768" s="12" t="s">
        <v>77</v>
      </c>
      <c r="L3768" s="6" t="s">
        <v>482</v>
      </c>
      <c r="M3768" s="10"/>
      <c r="N3768" s="11"/>
    </row>
    <row r="3769" spans="1:14">
      <c r="A3769" s="5" t="s">
        <v>3061</v>
      </c>
      <c r="B3769" s="5" t="s">
        <v>1154</v>
      </c>
      <c r="C3769" s="10" t="s">
        <v>959</v>
      </c>
      <c r="D3769" s="10" t="s">
        <v>960</v>
      </c>
      <c r="E3769" s="11" t="s">
        <v>3338</v>
      </c>
      <c r="F3769" s="6" t="s">
        <v>2173</v>
      </c>
      <c r="G3769" s="6" t="s">
        <v>15</v>
      </c>
      <c r="H3769" s="10" t="str">
        <f>VLOOKUP(G3769,Config!$E$2:$F$17,2,FALSE)</f>
        <v>str</v>
      </c>
      <c r="I3769" s="6">
        <v>0</v>
      </c>
      <c r="J3769" s="6"/>
      <c r="K3769" s="12" t="s">
        <v>77</v>
      </c>
      <c r="L3769" s="6" t="s">
        <v>482</v>
      </c>
      <c r="M3769" s="10"/>
      <c r="N3769" s="11"/>
    </row>
    <row r="3770" spans="1:14">
      <c r="A3770" s="5" t="s">
        <v>3061</v>
      </c>
      <c r="B3770" s="5" t="s">
        <v>976</v>
      </c>
      <c r="C3770" s="10" t="s">
        <v>959</v>
      </c>
      <c r="D3770" s="10" t="s">
        <v>960</v>
      </c>
      <c r="E3770" s="11" t="s">
        <v>3338</v>
      </c>
      <c r="F3770" s="6" t="s">
        <v>2074</v>
      </c>
      <c r="G3770" s="6" t="s">
        <v>15</v>
      </c>
      <c r="H3770" s="10" t="str">
        <f>VLOOKUP(G3770,Config!$E$2:$F$17,2,FALSE)</f>
        <v>str</v>
      </c>
      <c r="I3770" s="6">
        <v>1</v>
      </c>
      <c r="J3770" s="6"/>
      <c r="K3770" s="12" t="s">
        <v>77</v>
      </c>
      <c r="L3770" s="6" t="s">
        <v>482</v>
      </c>
      <c r="M3770" s="10"/>
      <c r="N3770" s="11"/>
    </row>
    <row r="3771" spans="1:14">
      <c r="A3771" s="5" t="s">
        <v>3061</v>
      </c>
      <c r="B3771" s="5" t="s">
        <v>977</v>
      </c>
      <c r="C3771" s="10" t="s">
        <v>959</v>
      </c>
      <c r="D3771" s="10" t="s">
        <v>960</v>
      </c>
      <c r="E3771" s="11" t="s">
        <v>3338</v>
      </c>
      <c r="F3771" s="6" t="s">
        <v>2075</v>
      </c>
      <c r="G3771" s="6" t="s">
        <v>47</v>
      </c>
      <c r="H3771" s="10" t="str">
        <f>VLOOKUP(G3771,Config!$E$2:$F$17,2,FALSE)</f>
        <v>ts</v>
      </c>
      <c r="I3771" s="6">
        <v>1</v>
      </c>
      <c r="J3771" s="6"/>
      <c r="K3771" s="12" t="s">
        <v>77</v>
      </c>
      <c r="L3771" s="6" t="s">
        <v>482</v>
      </c>
      <c r="M3771" s="10"/>
      <c r="N3771" s="11"/>
    </row>
    <row r="3772" spans="1:14">
      <c r="A3772" s="5" t="s">
        <v>3061</v>
      </c>
      <c r="B3772" s="5" t="s">
        <v>978</v>
      </c>
      <c r="C3772" s="10" t="s">
        <v>959</v>
      </c>
      <c r="D3772" s="10" t="s">
        <v>960</v>
      </c>
      <c r="E3772" s="11" t="s">
        <v>3338</v>
      </c>
      <c r="F3772" s="6" t="s">
        <v>87</v>
      </c>
      <c r="G3772" s="6" t="s">
        <v>15</v>
      </c>
      <c r="H3772" s="10" t="str">
        <f>VLOOKUP(G3772,Config!$E$2:$F$17,2,FALSE)</f>
        <v>str</v>
      </c>
      <c r="I3772" s="6">
        <v>0</v>
      </c>
      <c r="J3772" s="6"/>
      <c r="K3772" s="12" t="s">
        <v>77</v>
      </c>
      <c r="L3772" s="6" t="s">
        <v>482</v>
      </c>
      <c r="M3772" s="10"/>
      <c r="N3772" s="11"/>
    </row>
    <row r="3773" spans="1:14">
      <c r="A3773" s="5" t="s">
        <v>3061</v>
      </c>
      <c r="B3773" s="5" t="s">
        <v>979</v>
      </c>
      <c r="C3773" s="10" t="s">
        <v>959</v>
      </c>
      <c r="D3773" s="10" t="s">
        <v>960</v>
      </c>
      <c r="E3773" s="11" t="s">
        <v>3338</v>
      </c>
      <c r="F3773" s="6" t="s">
        <v>89</v>
      </c>
      <c r="G3773" s="6" t="s">
        <v>47</v>
      </c>
      <c r="H3773" s="10" t="str">
        <f>VLOOKUP(G3773,Config!$E$2:$F$17,2,FALSE)</f>
        <v>ts</v>
      </c>
      <c r="I3773" s="6">
        <v>0</v>
      </c>
      <c r="J3773" s="6"/>
      <c r="K3773" s="12" t="s">
        <v>77</v>
      </c>
      <c r="L3773" s="6" t="s">
        <v>482</v>
      </c>
      <c r="M3773" s="10"/>
      <c r="N3773" s="11"/>
    </row>
    <row r="3774" spans="1:14">
      <c r="A3774" s="5" t="s">
        <v>3061</v>
      </c>
      <c r="B3774" s="5" t="s">
        <v>980</v>
      </c>
      <c r="C3774" s="10" t="s">
        <v>959</v>
      </c>
      <c r="D3774" s="10" t="s">
        <v>960</v>
      </c>
      <c r="E3774" s="11" t="s">
        <v>3338</v>
      </c>
      <c r="F3774" s="6" t="s">
        <v>2076</v>
      </c>
      <c r="G3774" s="6" t="s">
        <v>15</v>
      </c>
      <c r="H3774" s="10" t="str">
        <f>VLOOKUP(G3774,Config!$E$2:$F$17,2,FALSE)</f>
        <v>str</v>
      </c>
      <c r="I3774" s="6">
        <v>0</v>
      </c>
      <c r="J3774" s="6"/>
      <c r="K3774" s="12" t="s">
        <v>77</v>
      </c>
      <c r="L3774" s="6" t="s">
        <v>482</v>
      </c>
      <c r="M3774" s="10"/>
      <c r="N3774" s="11"/>
    </row>
    <row r="3775" spans="1:14">
      <c r="A3775" s="5" t="s">
        <v>3061</v>
      </c>
      <c r="B3775" s="5" t="s">
        <v>981</v>
      </c>
      <c r="C3775" s="10" t="s">
        <v>959</v>
      </c>
      <c r="D3775" s="10" t="s">
        <v>960</v>
      </c>
      <c r="E3775" s="11" t="s">
        <v>3338</v>
      </c>
      <c r="F3775" s="6" t="s">
        <v>2077</v>
      </c>
      <c r="G3775" s="6" t="s">
        <v>47</v>
      </c>
      <c r="H3775" s="10" t="str">
        <f>VLOOKUP(G3775,Config!$E$2:$F$17,2,FALSE)</f>
        <v>ts</v>
      </c>
      <c r="I3775" s="6">
        <v>0</v>
      </c>
      <c r="J3775" s="6"/>
      <c r="K3775" s="12" t="s">
        <v>77</v>
      </c>
      <c r="L3775" s="6" t="s">
        <v>482</v>
      </c>
      <c r="M3775" s="10"/>
      <c r="N3775" s="11"/>
    </row>
    <row r="3776" spans="1:14">
      <c r="A3776" s="5" t="s">
        <v>3062</v>
      </c>
      <c r="B3776" s="5" t="s">
        <v>1097</v>
      </c>
      <c r="C3776" s="10" t="s">
        <v>959</v>
      </c>
      <c r="D3776" s="10" t="s">
        <v>960</v>
      </c>
      <c r="E3776" s="11" t="s">
        <v>3339</v>
      </c>
      <c r="F3776" s="6" t="s">
        <v>79</v>
      </c>
      <c r="G3776" s="6" t="s">
        <v>15</v>
      </c>
      <c r="H3776" s="10" t="str">
        <f>VLOOKUP(G3776,Config!$E$2:$F$17,2,FALSE)</f>
        <v>str</v>
      </c>
      <c r="I3776" s="6">
        <v>1</v>
      </c>
      <c r="J3776" s="6">
        <v>1</v>
      </c>
      <c r="K3776" s="12" t="s">
        <v>77</v>
      </c>
      <c r="L3776" s="6" t="s">
        <v>937</v>
      </c>
      <c r="M3776" s="10"/>
      <c r="N3776" s="11"/>
    </row>
    <row r="3777" spans="1:14">
      <c r="A3777" s="5" t="s">
        <v>3062</v>
      </c>
      <c r="B3777" s="5" t="s">
        <v>1173</v>
      </c>
      <c r="C3777" s="10" t="s">
        <v>959</v>
      </c>
      <c r="D3777" s="10" t="s">
        <v>960</v>
      </c>
      <c r="E3777" s="11" t="s">
        <v>3339</v>
      </c>
      <c r="F3777" s="6" t="s">
        <v>2228</v>
      </c>
      <c r="G3777" s="6" t="s">
        <v>15</v>
      </c>
      <c r="H3777" s="10" t="str">
        <f>VLOOKUP(G3777,Config!$E$2:$F$17,2,FALSE)</f>
        <v>str</v>
      </c>
      <c r="I3777" s="6">
        <v>1</v>
      </c>
      <c r="J3777" s="6">
        <v>1</v>
      </c>
      <c r="K3777" s="12" t="s">
        <v>77</v>
      </c>
      <c r="L3777" s="6" t="s">
        <v>937</v>
      </c>
      <c r="M3777" s="10"/>
      <c r="N3777" s="11"/>
    </row>
    <row r="3778" spans="1:14">
      <c r="A3778" s="5" t="s">
        <v>3062</v>
      </c>
      <c r="B3778" s="5" t="s">
        <v>1729</v>
      </c>
      <c r="C3778" s="10" t="s">
        <v>959</v>
      </c>
      <c r="D3778" s="10" t="s">
        <v>960</v>
      </c>
      <c r="E3778" s="11" t="s">
        <v>3339</v>
      </c>
      <c r="F3778" s="6" t="s">
        <v>2331</v>
      </c>
      <c r="G3778" s="6" t="s">
        <v>15</v>
      </c>
      <c r="H3778" s="10" t="str">
        <f>VLOOKUP(G3778,Config!$E$2:$F$17,2,FALSE)</f>
        <v>str</v>
      </c>
      <c r="I3778" s="6">
        <v>1</v>
      </c>
      <c r="J3778" s="6">
        <v>1</v>
      </c>
      <c r="K3778" s="12" t="s">
        <v>77</v>
      </c>
      <c r="L3778" s="6" t="s">
        <v>937</v>
      </c>
      <c r="M3778" s="10"/>
      <c r="N3778" s="11"/>
    </row>
    <row r="3779" spans="1:14">
      <c r="A3779" s="5" t="s">
        <v>3062</v>
      </c>
      <c r="B3779" s="5" t="s">
        <v>1101</v>
      </c>
      <c r="C3779" s="10" t="s">
        <v>959</v>
      </c>
      <c r="D3779" s="10" t="s">
        <v>960</v>
      </c>
      <c r="E3779" s="11" t="s">
        <v>3339</v>
      </c>
      <c r="F3779" s="6" t="s">
        <v>2083</v>
      </c>
      <c r="G3779" s="6" t="s">
        <v>15</v>
      </c>
      <c r="H3779" s="10" t="str">
        <f>VLOOKUP(G3779,Config!$E$2:$F$17,2,FALSE)</f>
        <v>str</v>
      </c>
      <c r="I3779" s="6">
        <v>0</v>
      </c>
      <c r="J3779" s="6"/>
      <c r="K3779" s="12" t="s">
        <v>77</v>
      </c>
      <c r="L3779" s="6" t="s">
        <v>937</v>
      </c>
      <c r="M3779" s="10"/>
      <c r="N3779" s="11"/>
    </row>
    <row r="3780" spans="1:14">
      <c r="A3780" s="5" t="s">
        <v>3062</v>
      </c>
      <c r="B3780" s="5" t="s">
        <v>1885</v>
      </c>
      <c r="C3780" s="10" t="s">
        <v>959</v>
      </c>
      <c r="D3780" s="10" t="s">
        <v>960</v>
      </c>
      <c r="E3780" s="11" t="s">
        <v>3339</v>
      </c>
      <c r="F3780" s="6" t="s">
        <v>2352</v>
      </c>
      <c r="G3780" s="6" t="s">
        <v>15</v>
      </c>
      <c r="H3780" s="10" t="str">
        <f>VLOOKUP(G3780,Config!$E$2:$F$17,2,FALSE)</f>
        <v>str</v>
      </c>
      <c r="I3780" s="6">
        <v>1</v>
      </c>
      <c r="J3780" s="6"/>
      <c r="K3780" s="12" t="s">
        <v>77</v>
      </c>
      <c r="L3780" s="6" t="s">
        <v>937</v>
      </c>
      <c r="M3780" s="10"/>
      <c r="N3780" s="11"/>
    </row>
    <row r="3781" spans="1:14">
      <c r="A3781" s="5" t="s">
        <v>3062</v>
      </c>
      <c r="B3781" s="5" t="s">
        <v>1886</v>
      </c>
      <c r="C3781" s="10" t="s">
        <v>959</v>
      </c>
      <c r="D3781" s="10" t="s">
        <v>960</v>
      </c>
      <c r="E3781" s="11" t="s">
        <v>3339</v>
      </c>
      <c r="F3781" s="6" t="s">
        <v>2353</v>
      </c>
      <c r="G3781" s="6" t="s">
        <v>15</v>
      </c>
      <c r="H3781" s="10" t="str">
        <f>VLOOKUP(G3781,Config!$E$2:$F$17,2,FALSE)</f>
        <v>str</v>
      </c>
      <c r="I3781" s="6">
        <v>1</v>
      </c>
      <c r="J3781" s="6"/>
      <c r="K3781" s="12" t="s">
        <v>77</v>
      </c>
      <c r="L3781" s="6" t="s">
        <v>937</v>
      </c>
      <c r="M3781" s="10"/>
      <c r="N3781" s="11"/>
    </row>
    <row r="3782" spans="1:14">
      <c r="A3782" s="5" t="s">
        <v>3062</v>
      </c>
      <c r="B3782" s="5" t="s">
        <v>1887</v>
      </c>
      <c r="C3782" s="10" t="s">
        <v>959</v>
      </c>
      <c r="D3782" s="10" t="s">
        <v>960</v>
      </c>
      <c r="E3782" s="11" t="s">
        <v>3339</v>
      </c>
      <c r="F3782" s="6" t="s">
        <v>2354</v>
      </c>
      <c r="G3782" s="6" t="s">
        <v>15</v>
      </c>
      <c r="H3782" s="10" t="str">
        <f>VLOOKUP(G3782,Config!$E$2:$F$17,2,FALSE)</f>
        <v>str</v>
      </c>
      <c r="I3782" s="6">
        <v>1</v>
      </c>
      <c r="J3782" s="6"/>
      <c r="K3782" s="12" t="s">
        <v>77</v>
      </c>
      <c r="L3782" s="6" t="s">
        <v>937</v>
      </c>
      <c r="M3782" s="10"/>
      <c r="N3782" s="11"/>
    </row>
    <row r="3783" spans="1:14">
      <c r="A3783" s="5" t="s">
        <v>3062</v>
      </c>
      <c r="B3783" s="5" t="s">
        <v>1888</v>
      </c>
      <c r="C3783" s="10" t="s">
        <v>959</v>
      </c>
      <c r="D3783" s="10" t="s">
        <v>960</v>
      </c>
      <c r="E3783" s="11" t="s">
        <v>3339</v>
      </c>
      <c r="F3783" s="6" t="s">
        <v>2355</v>
      </c>
      <c r="G3783" s="6" t="s">
        <v>15</v>
      </c>
      <c r="H3783" s="10" t="str">
        <f>VLOOKUP(G3783,Config!$E$2:$F$17,2,FALSE)</f>
        <v>str</v>
      </c>
      <c r="I3783" s="6">
        <v>1</v>
      </c>
      <c r="J3783" s="6"/>
      <c r="K3783" s="12" t="s">
        <v>77</v>
      </c>
      <c r="L3783" s="6" t="s">
        <v>937</v>
      </c>
      <c r="M3783" s="10"/>
      <c r="N3783" s="11"/>
    </row>
    <row r="3784" spans="1:14">
      <c r="A3784" s="5" t="s">
        <v>3062</v>
      </c>
      <c r="B3784" s="5" t="s">
        <v>1889</v>
      </c>
      <c r="C3784" s="10" t="s">
        <v>959</v>
      </c>
      <c r="D3784" s="10" t="s">
        <v>960</v>
      </c>
      <c r="E3784" s="11" t="s">
        <v>3339</v>
      </c>
      <c r="F3784" s="6" t="s">
        <v>2356</v>
      </c>
      <c r="G3784" s="6" t="s">
        <v>15</v>
      </c>
      <c r="H3784" s="10" t="str">
        <f>VLOOKUP(G3784,Config!$E$2:$F$17,2,FALSE)</f>
        <v>str</v>
      </c>
      <c r="I3784" s="6">
        <v>1</v>
      </c>
      <c r="J3784" s="6"/>
      <c r="K3784" s="12" t="s">
        <v>77</v>
      </c>
      <c r="L3784" s="6" t="s">
        <v>937</v>
      </c>
      <c r="M3784" s="10"/>
      <c r="N3784" s="11"/>
    </row>
    <row r="3785" spans="1:14">
      <c r="A3785" s="5" t="s">
        <v>3062</v>
      </c>
      <c r="B3785" s="5" t="s">
        <v>1890</v>
      </c>
      <c r="C3785" s="10" t="s">
        <v>959</v>
      </c>
      <c r="D3785" s="10" t="s">
        <v>960</v>
      </c>
      <c r="E3785" s="11" t="s">
        <v>3339</v>
      </c>
      <c r="F3785" s="6" t="s">
        <v>2357</v>
      </c>
      <c r="G3785" s="6" t="s">
        <v>15</v>
      </c>
      <c r="H3785" s="10" t="str">
        <f>VLOOKUP(G3785,Config!$E$2:$F$17,2,FALSE)</f>
        <v>str</v>
      </c>
      <c r="I3785" s="6">
        <v>1</v>
      </c>
      <c r="J3785" s="6"/>
      <c r="K3785" s="12" t="s">
        <v>77</v>
      </c>
      <c r="L3785" s="6" t="s">
        <v>937</v>
      </c>
      <c r="M3785" s="10"/>
      <c r="N3785" s="11"/>
    </row>
    <row r="3786" spans="1:14">
      <c r="A3786" s="5" t="s">
        <v>3062</v>
      </c>
      <c r="B3786" s="5" t="s">
        <v>1177</v>
      </c>
      <c r="C3786" s="10" t="s">
        <v>959</v>
      </c>
      <c r="D3786" s="10" t="s">
        <v>960</v>
      </c>
      <c r="E3786" s="11" t="s">
        <v>3339</v>
      </c>
      <c r="F3786" s="6" t="s">
        <v>2232</v>
      </c>
      <c r="G3786" s="6" t="s">
        <v>15</v>
      </c>
      <c r="H3786" s="10" t="str">
        <f>VLOOKUP(G3786,Config!$E$2:$F$17,2,FALSE)</f>
        <v>str</v>
      </c>
      <c r="I3786" s="6">
        <v>0</v>
      </c>
      <c r="J3786" s="6"/>
      <c r="K3786" s="12" t="s">
        <v>77</v>
      </c>
      <c r="L3786" s="6" t="s">
        <v>937</v>
      </c>
      <c r="M3786" s="10"/>
      <c r="N3786" s="11"/>
    </row>
    <row r="3787" spans="1:14">
      <c r="A3787" s="5" t="s">
        <v>3062</v>
      </c>
      <c r="B3787" s="5" t="s">
        <v>976</v>
      </c>
      <c r="C3787" s="10" t="s">
        <v>959</v>
      </c>
      <c r="D3787" s="10" t="s">
        <v>960</v>
      </c>
      <c r="E3787" s="11" t="s">
        <v>3339</v>
      </c>
      <c r="F3787" s="6" t="s">
        <v>2074</v>
      </c>
      <c r="G3787" s="6" t="s">
        <v>15</v>
      </c>
      <c r="H3787" s="10" t="str">
        <f>VLOOKUP(G3787,Config!$E$2:$F$17,2,FALSE)</f>
        <v>str</v>
      </c>
      <c r="I3787" s="6">
        <v>1</v>
      </c>
      <c r="J3787" s="6"/>
      <c r="K3787" s="12" t="s">
        <v>77</v>
      </c>
      <c r="L3787" s="6" t="s">
        <v>937</v>
      </c>
      <c r="M3787" s="10"/>
      <c r="N3787" s="11"/>
    </row>
    <row r="3788" spans="1:14">
      <c r="A3788" s="5" t="s">
        <v>3062</v>
      </c>
      <c r="B3788" s="5" t="s">
        <v>977</v>
      </c>
      <c r="C3788" s="10" t="s">
        <v>959</v>
      </c>
      <c r="D3788" s="10" t="s">
        <v>960</v>
      </c>
      <c r="E3788" s="11" t="s">
        <v>3339</v>
      </c>
      <c r="F3788" s="6" t="s">
        <v>2075</v>
      </c>
      <c r="G3788" s="6" t="s">
        <v>47</v>
      </c>
      <c r="H3788" s="10" t="str">
        <f>VLOOKUP(G3788,Config!$E$2:$F$17,2,FALSE)</f>
        <v>ts</v>
      </c>
      <c r="I3788" s="6">
        <v>1</v>
      </c>
      <c r="J3788" s="6"/>
      <c r="K3788" s="12" t="s">
        <v>77</v>
      </c>
      <c r="L3788" s="6" t="s">
        <v>937</v>
      </c>
      <c r="M3788" s="10"/>
      <c r="N3788" s="11"/>
    </row>
    <row r="3789" spans="1:14">
      <c r="A3789" s="5" t="s">
        <v>3062</v>
      </c>
      <c r="B3789" s="5" t="s">
        <v>1105</v>
      </c>
      <c r="C3789" s="10" t="s">
        <v>959</v>
      </c>
      <c r="D3789" s="10" t="s">
        <v>960</v>
      </c>
      <c r="E3789" s="11" t="s">
        <v>3339</v>
      </c>
      <c r="F3789" s="6" t="s">
        <v>87</v>
      </c>
      <c r="G3789" s="6" t="s">
        <v>15</v>
      </c>
      <c r="H3789" s="10" t="str">
        <f>VLOOKUP(G3789,Config!$E$2:$F$17,2,FALSE)</f>
        <v>str</v>
      </c>
      <c r="I3789" s="6">
        <v>0</v>
      </c>
      <c r="J3789" s="6"/>
      <c r="K3789" s="12" t="s">
        <v>77</v>
      </c>
      <c r="L3789" s="6" t="s">
        <v>937</v>
      </c>
      <c r="M3789" s="10"/>
      <c r="N3789" s="11"/>
    </row>
    <row r="3790" spans="1:14">
      <c r="A3790" s="5" t="s">
        <v>3062</v>
      </c>
      <c r="B3790" s="5" t="s">
        <v>1106</v>
      </c>
      <c r="C3790" s="10" t="s">
        <v>959</v>
      </c>
      <c r="D3790" s="10" t="s">
        <v>960</v>
      </c>
      <c r="E3790" s="11" t="s">
        <v>3339</v>
      </c>
      <c r="F3790" s="6" t="s">
        <v>89</v>
      </c>
      <c r="G3790" s="6" t="s">
        <v>47</v>
      </c>
      <c r="H3790" s="10" t="str">
        <f>VLOOKUP(G3790,Config!$E$2:$F$17,2,FALSE)</f>
        <v>ts</v>
      </c>
      <c r="I3790" s="6">
        <v>0</v>
      </c>
      <c r="J3790" s="6"/>
      <c r="K3790" s="12" t="s">
        <v>77</v>
      </c>
      <c r="L3790" s="6" t="s">
        <v>937</v>
      </c>
      <c r="M3790" s="10"/>
      <c r="N3790" s="11"/>
    </row>
    <row r="3791" spans="1:14">
      <c r="A3791" s="5" t="s">
        <v>3062</v>
      </c>
      <c r="B3791" s="5" t="s">
        <v>1107</v>
      </c>
      <c r="C3791" s="10" t="s">
        <v>959</v>
      </c>
      <c r="D3791" s="10" t="s">
        <v>960</v>
      </c>
      <c r="E3791" s="11" t="s">
        <v>3339</v>
      </c>
      <c r="F3791" s="6" t="s">
        <v>2076</v>
      </c>
      <c r="G3791" s="6" t="s">
        <v>15</v>
      </c>
      <c r="H3791" s="10" t="str">
        <f>VLOOKUP(G3791,Config!$E$2:$F$17,2,FALSE)</f>
        <v>str</v>
      </c>
      <c r="I3791" s="6">
        <v>0</v>
      </c>
      <c r="J3791" s="6"/>
      <c r="K3791" s="12" t="s">
        <v>77</v>
      </c>
      <c r="L3791" s="6" t="s">
        <v>937</v>
      </c>
      <c r="M3791" s="10"/>
      <c r="N3791" s="11"/>
    </row>
    <row r="3792" spans="1:14">
      <c r="A3792" s="5" t="s">
        <v>3062</v>
      </c>
      <c r="B3792" s="5" t="s">
        <v>1108</v>
      </c>
      <c r="C3792" s="10" t="s">
        <v>959</v>
      </c>
      <c r="D3792" s="10" t="s">
        <v>960</v>
      </c>
      <c r="E3792" s="11" t="s">
        <v>3339</v>
      </c>
      <c r="F3792" s="6" t="s">
        <v>2077</v>
      </c>
      <c r="G3792" s="6" t="s">
        <v>47</v>
      </c>
      <c r="H3792" s="10" t="str">
        <f>VLOOKUP(G3792,Config!$E$2:$F$17,2,FALSE)</f>
        <v>ts</v>
      </c>
      <c r="I3792" s="6">
        <v>0</v>
      </c>
      <c r="J3792" s="6"/>
      <c r="K3792" s="12" t="s">
        <v>77</v>
      </c>
      <c r="L3792" s="6" t="s">
        <v>937</v>
      </c>
      <c r="M3792" s="10"/>
      <c r="N3792" s="11"/>
    </row>
    <row r="3793" spans="1:14">
      <c r="A3793" s="5" t="s">
        <v>3063</v>
      </c>
      <c r="B3793" s="5" t="s">
        <v>1097</v>
      </c>
      <c r="C3793" s="10" t="s">
        <v>959</v>
      </c>
      <c r="D3793" s="10" t="s">
        <v>960</v>
      </c>
      <c r="E3793" s="11" t="s">
        <v>3340</v>
      </c>
      <c r="F3793" s="6" t="s">
        <v>79</v>
      </c>
      <c r="G3793" s="6" t="s">
        <v>15</v>
      </c>
      <c r="H3793" s="10" t="str">
        <f>VLOOKUP(G3793,Config!$E$2:$F$17,2,FALSE)</f>
        <v>str</v>
      </c>
      <c r="I3793" s="6">
        <v>1</v>
      </c>
      <c r="J3793" s="6">
        <v>1</v>
      </c>
      <c r="K3793" s="12" t="s">
        <v>77</v>
      </c>
      <c r="L3793" s="6" t="s">
        <v>941</v>
      </c>
      <c r="M3793" s="10"/>
      <c r="N3793" s="11"/>
    </row>
    <row r="3794" spans="1:14">
      <c r="A3794" s="5" t="s">
        <v>3063</v>
      </c>
      <c r="B3794" s="5" t="s">
        <v>1173</v>
      </c>
      <c r="C3794" s="10" t="s">
        <v>959</v>
      </c>
      <c r="D3794" s="10" t="s">
        <v>960</v>
      </c>
      <c r="E3794" s="11" t="s">
        <v>3340</v>
      </c>
      <c r="F3794" s="6" t="s">
        <v>2228</v>
      </c>
      <c r="G3794" s="6" t="s">
        <v>15</v>
      </c>
      <c r="H3794" s="10" t="str">
        <f>VLOOKUP(G3794,Config!$E$2:$F$17,2,FALSE)</f>
        <v>str</v>
      </c>
      <c r="I3794" s="6">
        <v>1</v>
      </c>
      <c r="J3794" s="6">
        <v>1</v>
      </c>
      <c r="K3794" s="12" t="s">
        <v>77</v>
      </c>
      <c r="L3794" s="6" t="s">
        <v>941</v>
      </c>
      <c r="M3794" s="10"/>
      <c r="N3794" s="11"/>
    </row>
    <row r="3795" spans="1:14">
      <c r="A3795" s="5" t="s">
        <v>3063</v>
      </c>
      <c r="B3795" s="5" t="s">
        <v>1729</v>
      </c>
      <c r="C3795" s="10" t="s">
        <v>959</v>
      </c>
      <c r="D3795" s="10" t="s">
        <v>960</v>
      </c>
      <c r="E3795" s="11" t="s">
        <v>3340</v>
      </c>
      <c r="F3795" s="6" t="s">
        <v>2331</v>
      </c>
      <c r="G3795" s="6" t="s">
        <v>15</v>
      </c>
      <c r="H3795" s="10" t="str">
        <f>VLOOKUP(G3795,Config!$E$2:$F$17,2,FALSE)</f>
        <v>str</v>
      </c>
      <c r="I3795" s="6">
        <v>1</v>
      </c>
      <c r="J3795" s="6">
        <v>1</v>
      </c>
      <c r="K3795" s="12" t="s">
        <v>77</v>
      </c>
      <c r="L3795" s="6" t="s">
        <v>941</v>
      </c>
      <c r="M3795" s="10"/>
      <c r="N3795" s="11"/>
    </row>
    <row r="3796" spans="1:14">
      <c r="A3796" s="5" t="s">
        <v>3063</v>
      </c>
      <c r="B3796" s="5" t="s">
        <v>1175</v>
      </c>
      <c r="C3796" s="10" t="s">
        <v>959</v>
      </c>
      <c r="D3796" s="10" t="s">
        <v>960</v>
      </c>
      <c r="E3796" s="11" t="s">
        <v>3340</v>
      </c>
      <c r="F3796" s="6" t="s">
        <v>2230</v>
      </c>
      <c r="G3796" s="6" t="s">
        <v>69</v>
      </c>
      <c r="H3796" s="10" t="str">
        <f>VLOOKUP(G3796,Config!$E$2:$F$17,2,FALSE)</f>
        <v>int</v>
      </c>
      <c r="I3796" s="6">
        <v>1</v>
      </c>
      <c r="J3796" s="6">
        <v>1</v>
      </c>
      <c r="K3796" s="12" t="s">
        <v>77</v>
      </c>
      <c r="L3796" s="6" t="s">
        <v>941</v>
      </c>
      <c r="M3796" s="10"/>
      <c r="N3796" s="11"/>
    </row>
    <row r="3797" spans="1:14">
      <c r="A3797" s="5" t="s">
        <v>3063</v>
      </c>
      <c r="B3797" s="5" t="s">
        <v>1176</v>
      </c>
      <c r="C3797" s="10" t="s">
        <v>959</v>
      </c>
      <c r="D3797" s="10" t="s">
        <v>960</v>
      </c>
      <c r="E3797" s="11" t="s">
        <v>3340</v>
      </c>
      <c r="F3797" s="6" t="s">
        <v>2231</v>
      </c>
      <c r="G3797" s="6" t="s">
        <v>15</v>
      </c>
      <c r="H3797" s="10" t="str">
        <f>VLOOKUP(G3797,Config!$E$2:$F$17,2,FALSE)</f>
        <v>str</v>
      </c>
      <c r="I3797" s="6">
        <v>1</v>
      </c>
      <c r="J3797" s="6">
        <v>1</v>
      </c>
      <c r="K3797" s="12" t="s">
        <v>77</v>
      </c>
      <c r="L3797" s="6" t="s">
        <v>941</v>
      </c>
      <c r="M3797" s="10"/>
      <c r="N3797" s="11"/>
    </row>
    <row r="3798" spans="1:14">
      <c r="A3798" s="5" t="s">
        <v>3063</v>
      </c>
      <c r="B3798" s="5" t="s">
        <v>1101</v>
      </c>
      <c r="C3798" s="10" t="s">
        <v>959</v>
      </c>
      <c r="D3798" s="10" t="s">
        <v>960</v>
      </c>
      <c r="E3798" s="11" t="s">
        <v>3340</v>
      </c>
      <c r="F3798" s="6" t="s">
        <v>2083</v>
      </c>
      <c r="G3798" s="6" t="s">
        <v>15</v>
      </c>
      <c r="H3798" s="10" t="str">
        <f>VLOOKUP(G3798,Config!$E$2:$F$17,2,FALSE)</f>
        <v>str</v>
      </c>
      <c r="I3798" s="6">
        <v>0</v>
      </c>
      <c r="J3798" s="6"/>
      <c r="K3798" s="12" t="s">
        <v>77</v>
      </c>
      <c r="L3798" s="6" t="s">
        <v>941</v>
      </c>
      <c r="M3798" s="10"/>
      <c r="N3798" s="11"/>
    </row>
    <row r="3799" spans="1:14">
      <c r="A3799" s="5" t="s">
        <v>3063</v>
      </c>
      <c r="B3799" s="5" t="s">
        <v>1177</v>
      </c>
      <c r="C3799" s="10" t="s">
        <v>959</v>
      </c>
      <c r="D3799" s="10" t="s">
        <v>960</v>
      </c>
      <c r="E3799" s="11" t="s">
        <v>3340</v>
      </c>
      <c r="F3799" s="6" t="s">
        <v>2232</v>
      </c>
      <c r="G3799" s="6" t="s">
        <v>15</v>
      </c>
      <c r="H3799" s="10" t="str">
        <f>VLOOKUP(G3799,Config!$E$2:$F$17,2,FALSE)</f>
        <v>str</v>
      </c>
      <c r="I3799" s="6">
        <v>0</v>
      </c>
      <c r="J3799" s="6"/>
      <c r="K3799" s="12" t="s">
        <v>77</v>
      </c>
      <c r="L3799" s="6" t="s">
        <v>941</v>
      </c>
      <c r="M3799" s="10"/>
      <c r="N3799" s="11"/>
    </row>
    <row r="3800" spans="1:14">
      <c r="A3800" s="5" t="s">
        <v>3063</v>
      </c>
      <c r="B3800" s="5" t="s">
        <v>976</v>
      </c>
      <c r="C3800" s="10" t="s">
        <v>959</v>
      </c>
      <c r="D3800" s="10" t="s">
        <v>960</v>
      </c>
      <c r="E3800" s="11" t="s">
        <v>3340</v>
      </c>
      <c r="F3800" s="6" t="s">
        <v>2074</v>
      </c>
      <c r="G3800" s="6" t="s">
        <v>15</v>
      </c>
      <c r="H3800" s="10" t="str">
        <f>VLOOKUP(G3800,Config!$E$2:$F$17,2,FALSE)</f>
        <v>str</v>
      </c>
      <c r="I3800" s="6">
        <v>1</v>
      </c>
      <c r="J3800" s="6"/>
      <c r="K3800" s="12" t="s">
        <v>77</v>
      </c>
      <c r="L3800" s="6" t="s">
        <v>941</v>
      </c>
      <c r="M3800" s="10"/>
      <c r="N3800" s="11"/>
    </row>
    <row r="3801" spans="1:14">
      <c r="A3801" s="5" t="s">
        <v>3063</v>
      </c>
      <c r="B3801" s="5" t="s">
        <v>977</v>
      </c>
      <c r="C3801" s="10" t="s">
        <v>959</v>
      </c>
      <c r="D3801" s="10" t="s">
        <v>960</v>
      </c>
      <c r="E3801" s="11" t="s">
        <v>3340</v>
      </c>
      <c r="F3801" s="6" t="s">
        <v>2075</v>
      </c>
      <c r="G3801" s="6" t="s">
        <v>47</v>
      </c>
      <c r="H3801" s="10" t="str">
        <f>VLOOKUP(G3801,Config!$E$2:$F$17,2,FALSE)</f>
        <v>ts</v>
      </c>
      <c r="I3801" s="6">
        <v>1</v>
      </c>
      <c r="J3801" s="6"/>
      <c r="K3801" s="12" t="s">
        <v>77</v>
      </c>
      <c r="L3801" s="6" t="s">
        <v>941</v>
      </c>
      <c r="M3801" s="10"/>
      <c r="N3801" s="11"/>
    </row>
    <row r="3802" spans="1:14">
      <c r="A3802" s="5" t="s">
        <v>3063</v>
      </c>
      <c r="B3802" s="5" t="s">
        <v>1105</v>
      </c>
      <c r="C3802" s="10" t="s">
        <v>959</v>
      </c>
      <c r="D3802" s="10" t="s">
        <v>960</v>
      </c>
      <c r="E3802" s="11" t="s">
        <v>3340</v>
      </c>
      <c r="F3802" s="6" t="s">
        <v>87</v>
      </c>
      <c r="G3802" s="6" t="s">
        <v>15</v>
      </c>
      <c r="H3802" s="10" t="str">
        <f>VLOOKUP(G3802,Config!$E$2:$F$17,2,FALSE)</f>
        <v>str</v>
      </c>
      <c r="I3802" s="6">
        <v>0</v>
      </c>
      <c r="J3802" s="6"/>
      <c r="K3802" s="12" t="s">
        <v>77</v>
      </c>
      <c r="L3802" s="6" t="s">
        <v>941</v>
      </c>
      <c r="M3802" s="10"/>
      <c r="N3802" s="11"/>
    </row>
    <row r="3803" spans="1:14">
      <c r="A3803" s="5" t="s">
        <v>3063</v>
      </c>
      <c r="B3803" s="5" t="s">
        <v>1106</v>
      </c>
      <c r="C3803" s="10" t="s">
        <v>959</v>
      </c>
      <c r="D3803" s="10" t="s">
        <v>960</v>
      </c>
      <c r="E3803" s="11" t="s">
        <v>3340</v>
      </c>
      <c r="F3803" s="6" t="s">
        <v>89</v>
      </c>
      <c r="G3803" s="6" t="s">
        <v>47</v>
      </c>
      <c r="H3803" s="10" t="str">
        <f>VLOOKUP(G3803,Config!$E$2:$F$17,2,FALSE)</f>
        <v>ts</v>
      </c>
      <c r="I3803" s="6">
        <v>0</v>
      </c>
      <c r="J3803" s="6"/>
      <c r="K3803" s="12" t="s">
        <v>77</v>
      </c>
      <c r="L3803" s="6" t="s">
        <v>941</v>
      </c>
      <c r="M3803" s="10"/>
      <c r="N3803" s="11"/>
    </row>
    <row r="3804" spans="1:14">
      <c r="A3804" s="5" t="s">
        <v>3063</v>
      </c>
      <c r="B3804" s="5" t="s">
        <v>1107</v>
      </c>
      <c r="C3804" s="10" t="s">
        <v>959</v>
      </c>
      <c r="D3804" s="10" t="s">
        <v>960</v>
      </c>
      <c r="E3804" s="11" t="s">
        <v>3340</v>
      </c>
      <c r="F3804" s="6" t="s">
        <v>2076</v>
      </c>
      <c r="G3804" s="6" t="s">
        <v>15</v>
      </c>
      <c r="H3804" s="10" t="str">
        <f>VLOOKUP(G3804,Config!$E$2:$F$17,2,FALSE)</f>
        <v>str</v>
      </c>
      <c r="I3804" s="6">
        <v>0</v>
      </c>
      <c r="J3804" s="6"/>
      <c r="K3804" s="12" t="s">
        <v>77</v>
      </c>
      <c r="L3804" s="6" t="s">
        <v>941</v>
      </c>
      <c r="M3804" s="10"/>
      <c r="N3804" s="11"/>
    </row>
    <row r="3805" spans="1:14">
      <c r="A3805" s="5" t="s">
        <v>3063</v>
      </c>
      <c r="B3805" s="5" t="s">
        <v>1108</v>
      </c>
      <c r="C3805" s="10" t="s">
        <v>959</v>
      </c>
      <c r="D3805" s="10" t="s">
        <v>960</v>
      </c>
      <c r="E3805" s="11" t="s">
        <v>3340</v>
      </c>
      <c r="F3805" s="6" t="s">
        <v>2077</v>
      </c>
      <c r="G3805" s="6" t="s">
        <v>47</v>
      </c>
      <c r="H3805" s="10" t="str">
        <f>VLOOKUP(G3805,Config!$E$2:$F$17,2,FALSE)</f>
        <v>ts</v>
      </c>
      <c r="I3805" s="6">
        <v>0</v>
      </c>
      <c r="J3805" s="6"/>
      <c r="K3805" s="12" t="s">
        <v>77</v>
      </c>
      <c r="L3805" s="6" t="s">
        <v>941</v>
      </c>
      <c r="M3805" s="10"/>
      <c r="N3805" s="11"/>
    </row>
    <row r="3806" spans="1:14">
      <c r="A3806" s="5" t="s">
        <v>3064</v>
      </c>
      <c r="B3806" s="5" t="s">
        <v>1772</v>
      </c>
      <c r="C3806" s="10" t="s">
        <v>959</v>
      </c>
      <c r="D3806" s="10" t="s">
        <v>960</v>
      </c>
      <c r="E3806" s="11" t="s">
        <v>3341</v>
      </c>
      <c r="F3806" s="6" t="s">
        <v>2683</v>
      </c>
      <c r="G3806" s="6" t="s">
        <v>15</v>
      </c>
      <c r="H3806" s="10" t="str">
        <f>VLOOKUP(G3806,Config!$E$2:$F$17,2,FALSE)</f>
        <v>str</v>
      </c>
      <c r="I3806" s="6">
        <v>1</v>
      </c>
      <c r="J3806" s="6">
        <v>1</v>
      </c>
      <c r="K3806" s="12" t="s">
        <v>77</v>
      </c>
      <c r="L3806" s="6" t="s">
        <v>436</v>
      </c>
      <c r="M3806" s="10"/>
      <c r="N3806" s="11"/>
    </row>
    <row r="3807" spans="1:14">
      <c r="A3807" s="5" t="s">
        <v>3064</v>
      </c>
      <c r="B3807" s="5" t="s">
        <v>1664</v>
      </c>
      <c r="C3807" s="10" t="s">
        <v>959</v>
      </c>
      <c r="D3807" s="10" t="s">
        <v>960</v>
      </c>
      <c r="E3807" s="11" t="s">
        <v>3341</v>
      </c>
      <c r="F3807" s="6" t="s">
        <v>2616</v>
      </c>
      <c r="G3807" s="6" t="s">
        <v>15</v>
      </c>
      <c r="H3807" s="10" t="str">
        <f>VLOOKUP(G3807,Config!$E$2:$F$17,2,FALSE)</f>
        <v>str</v>
      </c>
      <c r="I3807" s="6">
        <v>1</v>
      </c>
      <c r="J3807" s="6">
        <v>1</v>
      </c>
      <c r="K3807" s="12" t="s">
        <v>77</v>
      </c>
      <c r="L3807" s="6" t="s">
        <v>436</v>
      </c>
      <c r="M3807" s="10"/>
      <c r="N3807" s="11"/>
    </row>
    <row r="3808" spans="1:14">
      <c r="A3808" s="5" t="s">
        <v>3064</v>
      </c>
      <c r="B3808" s="5" t="s">
        <v>1101</v>
      </c>
      <c r="C3808" s="10" t="s">
        <v>959</v>
      </c>
      <c r="D3808" s="10" t="s">
        <v>960</v>
      </c>
      <c r="E3808" s="11" t="s">
        <v>3341</v>
      </c>
      <c r="F3808" s="6" t="s">
        <v>2083</v>
      </c>
      <c r="G3808" s="6" t="s">
        <v>15</v>
      </c>
      <c r="H3808" s="10" t="str">
        <f>VLOOKUP(G3808,Config!$E$2:$F$17,2,FALSE)</f>
        <v>str</v>
      </c>
      <c r="I3808" s="6">
        <v>0</v>
      </c>
      <c r="J3808" s="6"/>
      <c r="K3808" s="12" t="s">
        <v>77</v>
      </c>
      <c r="L3808" s="6" t="s">
        <v>436</v>
      </c>
      <c r="M3808" s="10"/>
      <c r="N3808" s="11"/>
    </row>
    <row r="3809" spans="1:14">
      <c r="A3809" s="5" t="s">
        <v>3064</v>
      </c>
      <c r="B3809" s="5" t="s">
        <v>1705</v>
      </c>
      <c r="C3809" s="10" t="s">
        <v>959</v>
      </c>
      <c r="D3809" s="10" t="s">
        <v>960</v>
      </c>
      <c r="E3809" s="11" t="s">
        <v>3341</v>
      </c>
      <c r="F3809" s="6" t="s">
        <v>272</v>
      </c>
      <c r="G3809" s="6" t="s">
        <v>15</v>
      </c>
      <c r="H3809" s="10" t="str">
        <f>VLOOKUP(G3809,Config!$E$2:$F$17,2,FALSE)</f>
        <v>str</v>
      </c>
      <c r="I3809" s="6">
        <v>0</v>
      </c>
      <c r="J3809" s="6"/>
      <c r="K3809" s="12" t="s">
        <v>77</v>
      </c>
      <c r="L3809" s="6" t="s">
        <v>436</v>
      </c>
      <c r="M3809" s="10"/>
      <c r="N3809" s="11"/>
    </row>
    <row r="3810" spans="1:14">
      <c r="A3810" s="5" t="s">
        <v>3064</v>
      </c>
      <c r="B3810" s="5" t="s">
        <v>1126</v>
      </c>
      <c r="C3810" s="10" t="s">
        <v>959</v>
      </c>
      <c r="D3810" s="10" t="s">
        <v>960</v>
      </c>
      <c r="E3810" s="11" t="s">
        <v>3341</v>
      </c>
      <c r="F3810" s="6" t="s">
        <v>2189</v>
      </c>
      <c r="G3810" s="6" t="s">
        <v>15</v>
      </c>
      <c r="H3810" s="10" t="str">
        <f>VLOOKUP(G3810,Config!$E$2:$F$17,2,FALSE)</f>
        <v>str</v>
      </c>
      <c r="I3810" s="6">
        <v>0</v>
      </c>
      <c r="J3810" s="6"/>
      <c r="K3810" s="12" t="s">
        <v>77</v>
      </c>
      <c r="L3810" s="6" t="s">
        <v>436</v>
      </c>
      <c r="M3810" s="10"/>
      <c r="N3810" s="11"/>
    </row>
    <row r="3811" spans="1:14">
      <c r="A3811" s="5" t="s">
        <v>3064</v>
      </c>
      <c r="B3811" s="5" t="s">
        <v>1742</v>
      </c>
      <c r="C3811" s="10" t="s">
        <v>959</v>
      </c>
      <c r="D3811" s="10" t="s">
        <v>960</v>
      </c>
      <c r="E3811" s="11" t="s">
        <v>3341</v>
      </c>
      <c r="F3811" s="6" t="s">
        <v>2675</v>
      </c>
      <c r="G3811" s="6" t="s">
        <v>69</v>
      </c>
      <c r="H3811" s="10" t="str">
        <f>VLOOKUP(G3811,Config!$E$2:$F$17,2,FALSE)</f>
        <v>int</v>
      </c>
      <c r="I3811" s="6">
        <v>0</v>
      </c>
      <c r="J3811" s="6"/>
      <c r="K3811" s="12" t="s">
        <v>77</v>
      </c>
      <c r="L3811" s="6" t="s">
        <v>436</v>
      </c>
      <c r="M3811" s="10"/>
      <c r="N3811" s="11"/>
    </row>
    <row r="3812" spans="1:14">
      <c r="A3812" s="5" t="s">
        <v>3064</v>
      </c>
      <c r="B3812" s="5" t="s">
        <v>1743</v>
      </c>
      <c r="C3812" s="10" t="s">
        <v>959</v>
      </c>
      <c r="D3812" s="10" t="s">
        <v>960</v>
      </c>
      <c r="E3812" s="11" t="s">
        <v>3341</v>
      </c>
      <c r="F3812" s="6" t="s">
        <v>2676</v>
      </c>
      <c r="G3812" s="6" t="s">
        <v>69</v>
      </c>
      <c r="H3812" s="10" t="str">
        <f>VLOOKUP(G3812,Config!$E$2:$F$17,2,FALSE)</f>
        <v>int</v>
      </c>
      <c r="I3812" s="6">
        <v>0</v>
      </c>
      <c r="J3812" s="6"/>
      <c r="K3812" s="12" t="s">
        <v>77</v>
      </c>
      <c r="L3812" s="6" t="s">
        <v>436</v>
      </c>
      <c r="M3812" s="10"/>
      <c r="N3812" s="11"/>
    </row>
    <row r="3813" spans="1:14">
      <c r="A3813" s="5" t="s">
        <v>3064</v>
      </c>
      <c r="B3813" s="5" t="s">
        <v>1795</v>
      </c>
      <c r="C3813" s="10" t="s">
        <v>959</v>
      </c>
      <c r="D3813" s="10" t="s">
        <v>960</v>
      </c>
      <c r="E3813" s="11" t="s">
        <v>3341</v>
      </c>
      <c r="F3813" s="6" t="s">
        <v>2701</v>
      </c>
      <c r="G3813" s="6" t="s">
        <v>47</v>
      </c>
      <c r="H3813" s="10" t="str">
        <f>VLOOKUP(G3813,Config!$E$2:$F$17,2,FALSE)</f>
        <v>ts</v>
      </c>
      <c r="I3813" s="6">
        <v>0</v>
      </c>
      <c r="J3813" s="6"/>
      <c r="K3813" s="12" t="s">
        <v>77</v>
      </c>
      <c r="L3813" s="6" t="s">
        <v>436</v>
      </c>
      <c r="M3813" s="10"/>
      <c r="N3813" s="11"/>
    </row>
    <row r="3814" spans="1:14">
      <c r="A3814" s="5" t="s">
        <v>3064</v>
      </c>
      <c r="B3814" s="5" t="s">
        <v>1891</v>
      </c>
      <c r="C3814" s="10" t="s">
        <v>959</v>
      </c>
      <c r="D3814" s="10" t="s">
        <v>960</v>
      </c>
      <c r="E3814" s="11" t="s">
        <v>3341</v>
      </c>
      <c r="F3814" s="6" t="s">
        <v>2744</v>
      </c>
      <c r="G3814" s="6" t="s">
        <v>15</v>
      </c>
      <c r="H3814" s="10" t="str">
        <f>VLOOKUP(G3814,Config!$E$2:$F$17,2,FALSE)</f>
        <v>str</v>
      </c>
      <c r="I3814" s="6">
        <v>0</v>
      </c>
      <c r="J3814" s="6"/>
      <c r="K3814" s="12" t="s">
        <v>77</v>
      </c>
      <c r="L3814" s="6" t="s">
        <v>436</v>
      </c>
      <c r="M3814" s="10"/>
      <c r="N3814" s="11"/>
    </row>
    <row r="3815" spans="1:14">
      <c r="A3815" s="5" t="s">
        <v>3064</v>
      </c>
      <c r="B3815" s="5" t="s">
        <v>1892</v>
      </c>
      <c r="C3815" s="10" t="s">
        <v>959</v>
      </c>
      <c r="D3815" s="10" t="s">
        <v>960</v>
      </c>
      <c r="E3815" s="11" t="s">
        <v>3341</v>
      </c>
      <c r="F3815" s="6" t="s">
        <v>2745</v>
      </c>
      <c r="G3815" s="6" t="s">
        <v>15</v>
      </c>
      <c r="H3815" s="10" t="str">
        <f>VLOOKUP(G3815,Config!$E$2:$F$17,2,FALSE)</f>
        <v>str</v>
      </c>
      <c r="I3815" s="6">
        <v>0</v>
      </c>
      <c r="J3815" s="6"/>
      <c r="K3815" s="12" t="s">
        <v>77</v>
      </c>
      <c r="L3815" s="6" t="s">
        <v>436</v>
      </c>
      <c r="M3815" s="10"/>
      <c r="N3815" s="11"/>
    </row>
    <row r="3816" spans="1:14">
      <c r="A3816" s="5" t="s">
        <v>3064</v>
      </c>
      <c r="B3816" s="5" t="s">
        <v>1893</v>
      </c>
      <c r="C3816" s="10" t="s">
        <v>959</v>
      </c>
      <c r="D3816" s="10" t="s">
        <v>960</v>
      </c>
      <c r="E3816" s="11" t="s">
        <v>3341</v>
      </c>
      <c r="F3816" s="6" t="s">
        <v>2746</v>
      </c>
      <c r="G3816" s="6" t="s">
        <v>15</v>
      </c>
      <c r="H3816" s="10" t="str">
        <f>VLOOKUP(G3816,Config!$E$2:$F$17,2,FALSE)</f>
        <v>str</v>
      </c>
      <c r="I3816" s="6">
        <v>0</v>
      </c>
      <c r="J3816" s="6"/>
      <c r="K3816" s="12" t="s">
        <v>77</v>
      </c>
      <c r="L3816" s="6" t="s">
        <v>436</v>
      </c>
      <c r="M3816" s="10"/>
      <c r="N3816" s="11"/>
    </row>
    <row r="3817" spans="1:14">
      <c r="A3817" s="5" t="s">
        <v>3064</v>
      </c>
      <c r="B3817" s="5" t="s">
        <v>1097</v>
      </c>
      <c r="C3817" s="10" t="s">
        <v>959</v>
      </c>
      <c r="D3817" s="10" t="s">
        <v>960</v>
      </c>
      <c r="E3817" s="11" t="s">
        <v>3341</v>
      </c>
      <c r="F3817" s="6" t="s">
        <v>79</v>
      </c>
      <c r="G3817" s="6" t="s">
        <v>15</v>
      </c>
      <c r="H3817" s="10" t="str">
        <f>VLOOKUP(G3817,Config!$E$2:$F$17,2,FALSE)</f>
        <v>str</v>
      </c>
      <c r="I3817" s="6">
        <v>1</v>
      </c>
      <c r="J3817" s="6"/>
      <c r="K3817" s="12" t="s">
        <v>77</v>
      </c>
      <c r="L3817" s="6" t="s">
        <v>436</v>
      </c>
      <c r="M3817" s="10"/>
      <c r="N3817" s="11"/>
    </row>
    <row r="3818" spans="1:14">
      <c r="A3818" s="5" t="s">
        <v>3064</v>
      </c>
      <c r="B3818" s="5" t="s">
        <v>1547</v>
      </c>
      <c r="C3818" s="10" t="s">
        <v>959</v>
      </c>
      <c r="D3818" s="10" t="s">
        <v>960</v>
      </c>
      <c r="E3818" s="11" t="s">
        <v>3341</v>
      </c>
      <c r="F3818" s="6" t="s">
        <v>2339</v>
      </c>
      <c r="G3818" s="6" t="s">
        <v>15</v>
      </c>
      <c r="H3818" s="10" t="str">
        <f>VLOOKUP(G3818,Config!$E$2:$F$17,2,FALSE)</f>
        <v>str</v>
      </c>
      <c r="I3818" s="6">
        <v>1</v>
      </c>
      <c r="J3818" s="6"/>
      <c r="K3818" s="12" t="s">
        <v>77</v>
      </c>
      <c r="L3818" s="6" t="s">
        <v>436</v>
      </c>
      <c r="M3818" s="10"/>
      <c r="N3818" s="11"/>
    </row>
    <row r="3819" spans="1:14">
      <c r="A3819" s="5" t="s">
        <v>3064</v>
      </c>
      <c r="B3819" s="5" t="s">
        <v>1109</v>
      </c>
      <c r="C3819" s="10" t="s">
        <v>959</v>
      </c>
      <c r="D3819" s="10" t="s">
        <v>960</v>
      </c>
      <c r="E3819" s="11" t="s">
        <v>3341</v>
      </c>
      <c r="F3819" s="6" t="s">
        <v>81</v>
      </c>
      <c r="G3819" s="6" t="s">
        <v>15</v>
      </c>
      <c r="H3819" s="10" t="str">
        <f>VLOOKUP(G3819,Config!$E$2:$F$17,2,FALSE)</f>
        <v>str</v>
      </c>
      <c r="I3819" s="6">
        <v>1</v>
      </c>
      <c r="J3819" s="6"/>
      <c r="K3819" s="12" t="s">
        <v>77</v>
      </c>
      <c r="L3819" s="6" t="s">
        <v>436</v>
      </c>
      <c r="M3819" s="10"/>
      <c r="N3819" s="11"/>
    </row>
    <row r="3820" spans="1:14">
      <c r="A3820" s="5" t="s">
        <v>3064</v>
      </c>
      <c r="B3820" s="5" t="s">
        <v>1822</v>
      </c>
      <c r="C3820" s="10" t="s">
        <v>959</v>
      </c>
      <c r="D3820" s="10" t="s">
        <v>960</v>
      </c>
      <c r="E3820" s="11" t="s">
        <v>3341</v>
      </c>
      <c r="F3820" s="6" t="s">
        <v>2067</v>
      </c>
      <c r="G3820" s="6" t="s">
        <v>15</v>
      </c>
      <c r="H3820" s="10" t="str">
        <f>VLOOKUP(G3820,Config!$E$2:$F$17,2,FALSE)</f>
        <v>str</v>
      </c>
      <c r="I3820" s="6">
        <v>1</v>
      </c>
      <c r="J3820" s="6"/>
      <c r="K3820" s="12" t="s">
        <v>77</v>
      </c>
      <c r="L3820" s="6" t="s">
        <v>436</v>
      </c>
      <c r="M3820" s="10"/>
      <c r="N3820" s="11"/>
    </row>
    <row r="3821" spans="1:14">
      <c r="A3821" s="5" t="s">
        <v>3064</v>
      </c>
      <c r="B3821" s="5" t="s">
        <v>1745</v>
      </c>
      <c r="C3821" s="10" t="s">
        <v>959</v>
      </c>
      <c r="D3821" s="10" t="s">
        <v>960</v>
      </c>
      <c r="E3821" s="11" t="s">
        <v>3341</v>
      </c>
      <c r="F3821" s="6" t="s">
        <v>2068</v>
      </c>
      <c r="G3821" s="6" t="s">
        <v>46</v>
      </c>
      <c r="H3821" s="10" t="str">
        <f>VLOOKUP(G3821,Config!$E$2:$F$17,2,FALSE)</f>
        <v>dt</v>
      </c>
      <c r="I3821" s="6">
        <v>1</v>
      </c>
      <c r="J3821" s="6"/>
      <c r="K3821" s="12" t="s">
        <v>77</v>
      </c>
      <c r="L3821" s="6" t="s">
        <v>436</v>
      </c>
      <c r="M3821" s="10"/>
      <c r="N3821" s="11"/>
    </row>
    <row r="3822" spans="1:14">
      <c r="A3822" s="5" t="s">
        <v>3064</v>
      </c>
      <c r="B3822" s="5" t="s">
        <v>1748</v>
      </c>
      <c r="C3822" s="10" t="s">
        <v>959</v>
      </c>
      <c r="D3822" s="10" t="s">
        <v>960</v>
      </c>
      <c r="E3822" s="11" t="s">
        <v>3341</v>
      </c>
      <c r="F3822" s="6" t="s">
        <v>2069</v>
      </c>
      <c r="G3822" s="6" t="s">
        <v>48</v>
      </c>
      <c r="H3822" s="10" t="str">
        <f>VLOOKUP(G3822,Config!$E$2:$F$17,2,FALSE)</f>
        <v>tm</v>
      </c>
      <c r="I3822" s="6">
        <v>1</v>
      </c>
      <c r="J3822" s="6"/>
      <c r="K3822" s="12" t="s">
        <v>77</v>
      </c>
      <c r="L3822" s="6" t="s">
        <v>436</v>
      </c>
      <c r="M3822" s="10"/>
      <c r="N3822" s="11"/>
    </row>
    <row r="3823" spans="1:14">
      <c r="A3823" s="5" t="s">
        <v>3064</v>
      </c>
      <c r="B3823" s="5" t="s">
        <v>1749</v>
      </c>
      <c r="C3823" s="10" t="s">
        <v>959</v>
      </c>
      <c r="D3823" s="10" t="s">
        <v>960</v>
      </c>
      <c r="E3823" s="11" t="s">
        <v>3341</v>
      </c>
      <c r="F3823" s="6" t="s">
        <v>2323</v>
      </c>
      <c r="G3823" s="6" t="s">
        <v>48</v>
      </c>
      <c r="H3823" s="10" t="str">
        <f>VLOOKUP(G3823,Config!$E$2:$F$17,2,FALSE)</f>
        <v>tm</v>
      </c>
      <c r="I3823" s="6">
        <v>1</v>
      </c>
      <c r="J3823" s="6"/>
      <c r="K3823" s="12" t="s">
        <v>77</v>
      </c>
      <c r="L3823" s="6" t="s">
        <v>436</v>
      </c>
      <c r="M3823" s="10"/>
      <c r="N3823" s="11"/>
    </row>
    <row r="3824" spans="1:14">
      <c r="A3824" s="5" t="s">
        <v>3064</v>
      </c>
      <c r="B3824" s="5" t="s">
        <v>1724</v>
      </c>
      <c r="C3824" s="10" t="s">
        <v>959</v>
      </c>
      <c r="D3824" s="10" t="s">
        <v>960</v>
      </c>
      <c r="E3824" s="11" t="s">
        <v>3341</v>
      </c>
      <c r="F3824" s="6" t="s">
        <v>2064</v>
      </c>
      <c r="G3824" s="6" t="s">
        <v>15</v>
      </c>
      <c r="H3824" s="10" t="str">
        <f>VLOOKUP(G3824,Config!$E$2:$F$17,2,FALSE)</f>
        <v>str</v>
      </c>
      <c r="I3824" s="6">
        <v>1</v>
      </c>
      <c r="J3824" s="6"/>
      <c r="K3824" s="12" t="s">
        <v>77</v>
      </c>
      <c r="L3824" s="6" t="s">
        <v>436</v>
      </c>
      <c r="M3824" s="10"/>
      <c r="N3824" s="11"/>
    </row>
    <row r="3825" spans="1:14">
      <c r="A3825" s="5" t="s">
        <v>3064</v>
      </c>
      <c r="B3825" s="5" t="s">
        <v>1751</v>
      </c>
      <c r="C3825" s="10" t="s">
        <v>959</v>
      </c>
      <c r="D3825" s="10" t="s">
        <v>960</v>
      </c>
      <c r="E3825" s="11" t="s">
        <v>3341</v>
      </c>
      <c r="F3825" s="6" t="s">
        <v>2065</v>
      </c>
      <c r="G3825" s="6" t="s">
        <v>15</v>
      </c>
      <c r="H3825" s="10" t="str">
        <f>VLOOKUP(G3825,Config!$E$2:$F$17,2,FALSE)</f>
        <v>str</v>
      </c>
      <c r="I3825" s="6">
        <v>1</v>
      </c>
      <c r="J3825" s="6"/>
      <c r="K3825" s="12" t="s">
        <v>77</v>
      </c>
      <c r="L3825" s="6" t="s">
        <v>436</v>
      </c>
      <c r="M3825" s="10"/>
      <c r="N3825" s="11"/>
    </row>
    <row r="3826" spans="1:14">
      <c r="A3826" s="5" t="s">
        <v>3064</v>
      </c>
      <c r="B3826" s="5" t="s">
        <v>1638</v>
      </c>
      <c r="C3826" s="10" t="s">
        <v>959</v>
      </c>
      <c r="D3826" s="10" t="s">
        <v>960</v>
      </c>
      <c r="E3826" s="11" t="s">
        <v>3341</v>
      </c>
      <c r="F3826" s="6" t="s">
        <v>2596</v>
      </c>
      <c r="G3826" s="6" t="s">
        <v>15</v>
      </c>
      <c r="H3826" s="10" t="str">
        <f>VLOOKUP(G3826,Config!$E$2:$F$17,2,FALSE)</f>
        <v>str</v>
      </c>
      <c r="I3826" s="6">
        <v>1</v>
      </c>
      <c r="J3826" s="6"/>
      <c r="K3826" s="12" t="s">
        <v>77</v>
      </c>
      <c r="L3826" s="6" t="s">
        <v>436</v>
      </c>
      <c r="M3826" s="10"/>
      <c r="N3826" s="11"/>
    </row>
    <row r="3827" spans="1:14">
      <c r="A3827" s="5" t="s">
        <v>3064</v>
      </c>
      <c r="B3827" s="5" t="s">
        <v>1763</v>
      </c>
      <c r="C3827" s="10" t="s">
        <v>959</v>
      </c>
      <c r="D3827" s="10" t="s">
        <v>960</v>
      </c>
      <c r="E3827" s="11" t="s">
        <v>3341</v>
      </c>
      <c r="F3827" s="6" t="s">
        <v>257</v>
      </c>
      <c r="G3827" s="6" t="s">
        <v>3763</v>
      </c>
      <c r="H3827" s="10" t="str">
        <f>VLOOKUP(G3827,Config!$E$2:$F$17,2,FALSE)</f>
        <v>lng</v>
      </c>
      <c r="I3827" s="6">
        <v>1</v>
      </c>
      <c r="J3827" s="6"/>
      <c r="K3827" s="12" t="s">
        <v>77</v>
      </c>
      <c r="L3827" s="6" t="s">
        <v>436</v>
      </c>
      <c r="M3827" s="10"/>
      <c r="N3827" s="11"/>
    </row>
    <row r="3828" spans="1:14">
      <c r="A3828" s="5" t="s">
        <v>3064</v>
      </c>
      <c r="B3828" s="5" t="s">
        <v>1764</v>
      </c>
      <c r="C3828" s="10" t="s">
        <v>959</v>
      </c>
      <c r="D3828" s="10" t="s">
        <v>960</v>
      </c>
      <c r="E3828" s="11" t="s">
        <v>3341</v>
      </c>
      <c r="F3828" s="6" t="s">
        <v>2681</v>
      </c>
      <c r="G3828" s="6" t="s">
        <v>3763</v>
      </c>
      <c r="H3828" s="10" t="str">
        <f>VLOOKUP(G3828,Config!$E$2:$F$17,2,FALSE)</f>
        <v>lng</v>
      </c>
      <c r="I3828" s="6">
        <v>1</v>
      </c>
      <c r="J3828" s="6"/>
      <c r="K3828" s="12" t="s">
        <v>77</v>
      </c>
      <c r="L3828" s="6" t="s">
        <v>436</v>
      </c>
      <c r="M3828" s="10"/>
      <c r="N3828" s="11"/>
    </row>
    <row r="3829" spans="1:14">
      <c r="A3829" s="5" t="s">
        <v>3064</v>
      </c>
      <c r="B3829" s="5" t="s">
        <v>1765</v>
      </c>
      <c r="C3829" s="10" t="s">
        <v>959</v>
      </c>
      <c r="D3829" s="10" t="s">
        <v>960</v>
      </c>
      <c r="E3829" s="11" t="s">
        <v>3341</v>
      </c>
      <c r="F3829" s="6" t="s">
        <v>2281</v>
      </c>
      <c r="G3829" s="6" t="s">
        <v>3763</v>
      </c>
      <c r="H3829" s="10" t="str">
        <f>VLOOKUP(G3829,Config!$E$2:$F$17,2,FALSE)</f>
        <v>lng</v>
      </c>
      <c r="I3829" s="6">
        <v>1</v>
      </c>
      <c r="J3829" s="6"/>
      <c r="K3829" s="12" t="s">
        <v>77</v>
      </c>
      <c r="L3829" s="6" t="s">
        <v>436</v>
      </c>
      <c r="M3829" s="10"/>
      <c r="N3829" s="11"/>
    </row>
    <row r="3830" spans="1:14">
      <c r="A3830" s="5" t="s">
        <v>3064</v>
      </c>
      <c r="B3830" s="5" t="s">
        <v>1741</v>
      </c>
      <c r="C3830" s="10" t="s">
        <v>959</v>
      </c>
      <c r="D3830" s="10" t="s">
        <v>960</v>
      </c>
      <c r="E3830" s="11" t="s">
        <v>3341</v>
      </c>
      <c r="F3830" s="6" t="s">
        <v>2674</v>
      </c>
      <c r="G3830" s="6" t="s">
        <v>15</v>
      </c>
      <c r="H3830" s="10" t="str">
        <f>VLOOKUP(G3830,Config!$E$2:$F$17,2,FALSE)</f>
        <v>str</v>
      </c>
      <c r="I3830" s="6">
        <v>1</v>
      </c>
      <c r="J3830" s="6"/>
      <c r="K3830" s="12" t="s">
        <v>77</v>
      </c>
      <c r="L3830" s="6" t="s">
        <v>436</v>
      </c>
      <c r="M3830" s="10"/>
      <c r="N3830" s="11"/>
    </row>
    <row r="3831" spans="1:14">
      <c r="A3831" s="5" t="s">
        <v>3064</v>
      </c>
      <c r="B3831" s="5" t="s">
        <v>1752</v>
      </c>
      <c r="C3831" s="10" t="s">
        <v>959</v>
      </c>
      <c r="D3831" s="10" t="s">
        <v>960</v>
      </c>
      <c r="E3831" s="11" t="s">
        <v>3341</v>
      </c>
      <c r="F3831" s="6" t="s">
        <v>2336</v>
      </c>
      <c r="G3831" s="6" t="s">
        <v>15</v>
      </c>
      <c r="H3831" s="10" t="str">
        <f>VLOOKUP(G3831,Config!$E$2:$F$17,2,FALSE)</f>
        <v>str</v>
      </c>
      <c r="I3831" s="6">
        <v>1</v>
      </c>
      <c r="J3831" s="6"/>
      <c r="K3831" s="12" t="s">
        <v>77</v>
      </c>
      <c r="L3831" s="6" t="s">
        <v>436</v>
      </c>
      <c r="M3831" s="10"/>
      <c r="N3831" s="11"/>
    </row>
    <row r="3832" spans="1:14">
      <c r="A3832" s="5" t="s">
        <v>3064</v>
      </c>
      <c r="B3832" s="5" t="s">
        <v>1808</v>
      </c>
      <c r="C3832" s="10" t="s">
        <v>959</v>
      </c>
      <c r="D3832" s="10" t="s">
        <v>960</v>
      </c>
      <c r="E3832" s="11" t="s">
        <v>3341</v>
      </c>
      <c r="F3832" s="6" t="s">
        <v>213</v>
      </c>
      <c r="G3832" s="6" t="s">
        <v>15</v>
      </c>
      <c r="H3832" s="10" t="str">
        <f>VLOOKUP(G3832,Config!$E$2:$F$17,2,FALSE)</f>
        <v>str</v>
      </c>
      <c r="I3832" s="6">
        <v>1</v>
      </c>
      <c r="J3832" s="6"/>
      <c r="K3832" s="12" t="s">
        <v>77</v>
      </c>
      <c r="L3832" s="6" t="s">
        <v>436</v>
      </c>
      <c r="M3832" s="10"/>
      <c r="N3832" s="11"/>
    </row>
    <row r="3833" spans="1:14">
      <c r="A3833" s="5" t="s">
        <v>3064</v>
      </c>
      <c r="B3833" s="5" t="s">
        <v>1753</v>
      </c>
      <c r="C3833" s="10" t="s">
        <v>959</v>
      </c>
      <c r="D3833" s="10" t="s">
        <v>960</v>
      </c>
      <c r="E3833" s="11" t="s">
        <v>3341</v>
      </c>
      <c r="F3833" s="6" t="s">
        <v>2678</v>
      </c>
      <c r="G3833" s="6" t="s">
        <v>15</v>
      </c>
      <c r="H3833" s="10" t="str">
        <f>VLOOKUP(G3833,Config!$E$2:$F$17,2,FALSE)</f>
        <v>str</v>
      </c>
      <c r="I3833" s="6">
        <v>1</v>
      </c>
      <c r="J3833" s="6"/>
      <c r="K3833" s="12" t="s">
        <v>77</v>
      </c>
      <c r="L3833" s="6" t="s">
        <v>436</v>
      </c>
      <c r="M3833" s="10"/>
      <c r="N3833" s="11"/>
    </row>
    <row r="3834" spans="1:14">
      <c r="A3834" s="5" t="s">
        <v>3064</v>
      </c>
      <c r="B3834" s="5" t="s">
        <v>1754</v>
      </c>
      <c r="C3834" s="10" t="s">
        <v>959</v>
      </c>
      <c r="D3834" s="10" t="s">
        <v>960</v>
      </c>
      <c r="E3834" s="11" t="s">
        <v>3341</v>
      </c>
      <c r="F3834" s="6" t="s">
        <v>2360</v>
      </c>
      <c r="G3834" s="6" t="s">
        <v>15</v>
      </c>
      <c r="H3834" s="10" t="str">
        <f>VLOOKUP(G3834,Config!$E$2:$F$17,2,FALSE)</f>
        <v>str</v>
      </c>
      <c r="I3834" s="6">
        <v>1</v>
      </c>
      <c r="J3834" s="6"/>
      <c r="K3834" s="12" t="s">
        <v>77</v>
      </c>
      <c r="L3834" s="6" t="s">
        <v>436</v>
      </c>
      <c r="M3834" s="10"/>
      <c r="N3834" s="11"/>
    </row>
    <row r="3835" spans="1:14">
      <c r="A3835" s="5" t="s">
        <v>3064</v>
      </c>
      <c r="B3835" s="5" t="s">
        <v>1755</v>
      </c>
      <c r="C3835" s="10" t="s">
        <v>959</v>
      </c>
      <c r="D3835" s="10" t="s">
        <v>960</v>
      </c>
      <c r="E3835" s="11" t="s">
        <v>3341</v>
      </c>
      <c r="F3835" s="6" t="s">
        <v>248</v>
      </c>
      <c r="G3835" s="6" t="s">
        <v>15</v>
      </c>
      <c r="H3835" s="10" t="str">
        <f>VLOOKUP(G3835,Config!$E$2:$F$17,2,FALSE)</f>
        <v>str</v>
      </c>
      <c r="I3835" s="6">
        <v>1</v>
      </c>
      <c r="J3835" s="6"/>
      <c r="K3835" s="12" t="s">
        <v>77</v>
      </c>
      <c r="L3835" s="6" t="s">
        <v>436</v>
      </c>
      <c r="M3835" s="10"/>
      <c r="N3835" s="11"/>
    </row>
    <row r="3836" spans="1:14">
      <c r="A3836" s="5" t="s">
        <v>3064</v>
      </c>
      <c r="B3836" s="5" t="s">
        <v>1756</v>
      </c>
      <c r="C3836" s="10" t="s">
        <v>959</v>
      </c>
      <c r="D3836" s="10" t="s">
        <v>960</v>
      </c>
      <c r="E3836" s="11" t="s">
        <v>3341</v>
      </c>
      <c r="F3836" s="6" t="s">
        <v>250</v>
      </c>
      <c r="G3836" s="6" t="s">
        <v>15</v>
      </c>
      <c r="H3836" s="10" t="str">
        <f>VLOOKUP(G3836,Config!$E$2:$F$17,2,FALSE)</f>
        <v>str</v>
      </c>
      <c r="I3836" s="6">
        <v>1</v>
      </c>
      <c r="J3836" s="6"/>
      <c r="K3836" s="12" t="s">
        <v>77</v>
      </c>
      <c r="L3836" s="6" t="s">
        <v>436</v>
      </c>
      <c r="M3836" s="10"/>
      <c r="N3836" s="11"/>
    </row>
    <row r="3837" spans="1:14">
      <c r="A3837" s="5" t="s">
        <v>3064</v>
      </c>
      <c r="B3837" s="5" t="s">
        <v>1757</v>
      </c>
      <c r="C3837" s="10" t="s">
        <v>959</v>
      </c>
      <c r="D3837" s="10" t="s">
        <v>960</v>
      </c>
      <c r="E3837" s="11" t="s">
        <v>3341</v>
      </c>
      <c r="F3837" s="6" t="s">
        <v>447</v>
      </c>
      <c r="G3837" s="6" t="s">
        <v>15</v>
      </c>
      <c r="H3837" s="10" t="str">
        <f>VLOOKUP(G3837,Config!$E$2:$F$17,2,FALSE)</f>
        <v>str</v>
      </c>
      <c r="I3837" s="6">
        <v>1</v>
      </c>
      <c r="J3837" s="6"/>
      <c r="K3837" s="12" t="s">
        <v>77</v>
      </c>
      <c r="L3837" s="6" t="s">
        <v>436</v>
      </c>
      <c r="M3837" s="10"/>
      <c r="N3837" s="11"/>
    </row>
    <row r="3838" spans="1:14">
      <c r="A3838" s="5" t="s">
        <v>3064</v>
      </c>
      <c r="B3838" s="5" t="s">
        <v>1758</v>
      </c>
      <c r="C3838" s="10" t="s">
        <v>959</v>
      </c>
      <c r="D3838" s="10" t="s">
        <v>960</v>
      </c>
      <c r="E3838" s="11" t="s">
        <v>3341</v>
      </c>
      <c r="F3838" s="6" t="s">
        <v>449</v>
      </c>
      <c r="G3838" s="6" t="s">
        <v>15</v>
      </c>
      <c r="H3838" s="10" t="str">
        <f>VLOOKUP(G3838,Config!$E$2:$F$17,2,FALSE)</f>
        <v>str</v>
      </c>
      <c r="I3838" s="6">
        <v>1</v>
      </c>
      <c r="J3838" s="6"/>
      <c r="K3838" s="12" t="s">
        <v>77</v>
      </c>
      <c r="L3838" s="6" t="s">
        <v>436</v>
      </c>
      <c r="M3838" s="10"/>
      <c r="N3838" s="11"/>
    </row>
    <row r="3839" spans="1:14">
      <c r="A3839" s="5" t="s">
        <v>3064</v>
      </c>
      <c r="B3839" s="5" t="s">
        <v>1759</v>
      </c>
      <c r="C3839" s="10" t="s">
        <v>959</v>
      </c>
      <c r="D3839" s="10" t="s">
        <v>960</v>
      </c>
      <c r="E3839" s="11" t="s">
        <v>3341</v>
      </c>
      <c r="F3839" s="6" t="s">
        <v>2679</v>
      </c>
      <c r="G3839" s="6" t="s">
        <v>15</v>
      </c>
      <c r="H3839" s="10" t="str">
        <f>VLOOKUP(G3839,Config!$E$2:$F$17,2,FALSE)</f>
        <v>str</v>
      </c>
      <c r="I3839" s="6">
        <v>1</v>
      </c>
      <c r="J3839" s="6"/>
      <c r="K3839" s="12" t="s">
        <v>77</v>
      </c>
      <c r="L3839" s="6" t="s">
        <v>436</v>
      </c>
      <c r="M3839" s="10"/>
      <c r="N3839" s="11"/>
    </row>
    <row r="3840" spans="1:14">
      <c r="A3840" s="5" t="s">
        <v>3064</v>
      </c>
      <c r="B3840" s="5" t="s">
        <v>1760</v>
      </c>
      <c r="C3840" s="10" t="s">
        <v>959</v>
      </c>
      <c r="D3840" s="10" t="s">
        <v>960</v>
      </c>
      <c r="E3840" s="11" t="s">
        <v>3341</v>
      </c>
      <c r="F3840" s="6" t="s">
        <v>253</v>
      </c>
      <c r="G3840" s="6" t="s">
        <v>15</v>
      </c>
      <c r="H3840" s="10" t="str">
        <f>VLOOKUP(G3840,Config!$E$2:$F$17,2,FALSE)</f>
        <v>str</v>
      </c>
      <c r="I3840" s="6">
        <v>1</v>
      </c>
      <c r="J3840" s="6"/>
      <c r="K3840" s="12" t="s">
        <v>77</v>
      </c>
      <c r="L3840" s="6" t="s">
        <v>436</v>
      </c>
      <c r="M3840" s="10"/>
      <c r="N3840" s="11"/>
    </row>
    <row r="3841" spans="1:14">
      <c r="A3841" s="5" t="s">
        <v>3064</v>
      </c>
      <c r="B3841" s="5" t="s">
        <v>1761</v>
      </c>
      <c r="C3841" s="10" t="s">
        <v>959</v>
      </c>
      <c r="D3841" s="10" t="s">
        <v>960</v>
      </c>
      <c r="E3841" s="11" t="s">
        <v>3341</v>
      </c>
      <c r="F3841" s="6" t="s">
        <v>2680</v>
      </c>
      <c r="G3841" s="6" t="s">
        <v>15</v>
      </c>
      <c r="H3841" s="10" t="str">
        <f>VLOOKUP(G3841,Config!$E$2:$F$17,2,FALSE)</f>
        <v>str</v>
      </c>
      <c r="I3841" s="6">
        <v>1</v>
      </c>
      <c r="J3841" s="6"/>
      <c r="K3841" s="12" t="s">
        <v>77</v>
      </c>
      <c r="L3841" s="6" t="s">
        <v>436</v>
      </c>
      <c r="M3841" s="10"/>
      <c r="N3841" s="11"/>
    </row>
    <row r="3842" spans="1:14">
      <c r="A3842" s="5" t="s">
        <v>3064</v>
      </c>
      <c r="B3842" s="5" t="s">
        <v>1773</v>
      </c>
      <c r="C3842" s="10" t="s">
        <v>959</v>
      </c>
      <c r="D3842" s="10" t="s">
        <v>960</v>
      </c>
      <c r="E3842" s="11" t="s">
        <v>3341</v>
      </c>
      <c r="F3842" s="6" t="s">
        <v>2684</v>
      </c>
      <c r="G3842" s="6" t="s">
        <v>15</v>
      </c>
      <c r="H3842" s="10" t="str">
        <f>VLOOKUP(G3842,Config!$E$2:$F$17,2,FALSE)</f>
        <v>str</v>
      </c>
      <c r="I3842" s="6">
        <v>1</v>
      </c>
      <c r="J3842" s="6"/>
      <c r="K3842" s="12" t="s">
        <v>77</v>
      </c>
      <c r="L3842" s="6" t="s">
        <v>436</v>
      </c>
      <c r="M3842" s="10"/>
      <c r="N3842" s="11"/>
    </row>
    <row r="3843" spans="1:14">
      <c r="A3843" s="5" t="s">
        <v>3064</v>
      </c>
      <c r="B3843" s="5" t="s">
        <v>1643</v>
      </c>
      <c r="C3843" s="10" t="s">
        <v>959</v>
      </c>
      <c r="D3843" s="10" t="s">
        <v>960</v>
      </c>
      <c r="E3843" s="11" t="s">
        <v>3341</v>
      </c>
      <c r="F3843" s="6" t="s">
        <v>2273</v>
      </c>
      <c r="G3843" s="6" t="s">
        <v>71</v>
      </c>
      <c r="H3843" s="10" t="str">
        <f>VLOOKUP(G3843,Config!$E$2:$F$17,2,FALSE)</f>
        <v>dbl</v>
      </c>
      <c r="I3843" s="6">
        <v>1</v>
      </c>
      <c r="J3843" s="6"/>
      <c r="K3843" s="12" t="s">
        <v>77</v>
      </c>
      <c r="L3843" s="6" t="s">
        <v>436</v>
      </c>
      <c r="M3843" s="10"/>
      <c r="N3843" s="11"/>
    </row>
    <row r="3844" spans="1:14">
      <c r="A3844" s="5" t="s">
        <v>3064</v>
      </c>
      <c r="B3844" s="5" t="s">
        <v>976</v>
      </c>
      <c r="C3844" s="10" t="s">
        <v>959</v>
      </c>
      <c r="D3844" s="10" t="s">
        <v>960</v>
      </c>
      <c r="E3844" s="11" t="s">
        <v>3341</v>
      </c>
      <c r="F3844" s="6" t="s">
        <v>2074</v>
      </c>
      <c r="G3844" s="6" t="s">
        <v>15</v>
      </c>
      <c r="H3844" s="10" t="str">
        <f>VLOOKUP(G3844,Config!$E$2:$F$17,2,FALSE)</f>
        <v>str</v>
      </c>
      <c r="I3844" s="6">
        <v>1</v>
      </c>
      <c r="J3844" s="6"/>
      <c r="K3844" s="12" t="s">
        <v>77</v>
      </c>
      <c r="L3844" s="6" t="s">
        <v>436</v>
      </c>
      <c r="M3844" s="10"/>
      <c r="N3844" s="11"/>
    </row>
    <row r="3845" spans="1:14">
      <c r="A3845" s="5" t="s">
        <v>3064</v>
      </c>
      <c r="B3845" s="5" t="s">
        <v>977</v>
      </c>
      <c r="C3845" s="10" t="s">
        <v>959</v>
      </c>
      <c r="D3845" s="10" t="s">
        <v>960</v>
      </c>
      <c r="E3845" s="11" t="s">
        <v>3341</v>
      </c>
      <c r="F3845" s="6" t="s">
        <v>2075</v>
      </c>
      <c r="G3845" s="6" t="s">
        <v>47</v>
      </c>
      <c r="H3845" s="10" t="str">
        <f>VLOOKUP(G3845,Config!$E$2:$F$17,2,FALSE)</f>
        <v>ts</v>
      </c>
      <c r="I3845" s="6">
        <v>1</v>
      </c>
      <c r="J3845" s="6"/>
      <c r="K3845" s="12" t="s">
        <v>77</v>
      </c>
      <c r="L3845" s="6" t="s">
        <v>436</v>
      </c>
      <c r="M3845" s="10"/>
      <c r="N3845" s="11"/>
    </row>
    <row r="3846" spans="1:14">
      <c r="A3846" s="5" t="s">
        <v>3064</v>
      </c>
      <c r="B3846" s="5" t="s">
        <v>1105</v>
      </c>
      <c r="C3846" s="10" t="s">
        <v>959</v>
      </c>
      <c r="D3846" s="10" t="s">
        <v>960</v>
      </c>
      <c r="E3846" s="11" t="s">
        <v>3341</v>
      </c>
      <c r="F3846" s="6" t="s">
        <v>87</v>
      </c>
      <c r="G3846" s="6" t="s">
        <v>15</v>
      </c>
      <c r="H3846" s="10" t="str">
        <f>VLOOKUP(G3846,Config!$E$2:$F$17,2,FALSE)</f>
        <v>str</v>
      </c>
      <c r="I3846" s="6">
        <v>0</v>
      </c>
      <c r="J3846" s="6"/>
      <c r="K3846" s="12" t="s">
        <v>77</v>
      </c>
      <c r="L3846" s="6" t="s">
        <v>436</v>
      </c>
      <c r="M3846" s="10"/>
      <c r="N3846" s="11"/>
    </row>
    <row r="3847" spans="1:14">
      <c r="A3847" s="5" t="s">
        <v>3064</v>
      </c>
      <c r="B3847" s="5" t="s">
        <v>979</v>
      </c>
      <c r="C3847" s="10" t="s">
        <v>959</v>
      </c>
      <c r="D3847" s="10" t="s">
        <v>960</v>
      </c>
      <c r="E3847" s="11" t="s">
        <v>3341</v>
      </c>
      <c r="F3847" s="6" t="s">
        <v>89</v>
      </c>
      <c r="G3847" s="6" t="s">
        <v>47</v>
      </c>
      <c r="H3847" s="10" t="str">
        <f>VLOOKUP(G3847,Config!$E$2:$F$17,2,FALSE)</f>
        <v>ts</v>
      </c>
      <c r="I3847" s="6">
        <v>0</v>
      </c>
      <c r="J3847" s="6"/>
      <c r="K3847" s="12" t="s">
        <v>77</v>
      </c>
      <c r="L3847" s="6" t="s">
        <v>436</v>
      </c>
      <c r="M3847" s="10"/>
      <c r="N3847" s="11"/>
    </row>
    <row r="3848" spans="1:14">
      <c r="A3848" s="5" t="s">
        <v>3064</v>
      </c>
      <c r="B3848" s="5" t="s">
        <v>1107</v>
      </c>
      <c r="C3848" s="10" t="s">
        <v>959</v>
      </c>
      <c r="D3848" s="10" t="s">
        <v>960</v>
      </c>
      <c r="E3848" s="11" t="s">
        <v>3341</v>
      </c>
      <c r="F3848" s="6" t="s">
        <v>2076</v>
      </c>
      <c r="G3848" s="6" t="s">
        <v>15</v>
      </c>
      <c r="H3848" s="10" t="str">
        <f>VLOOKUP(G3848,Config!$E$2:$F$17,2,FALSE)</f>
        <v>str</v>
      </c>
      <c r="I3848" s="6">
        <v>0</v>
      </c>
      <c r="J3848" s="6"/>
      <c r="K3848" s="12" t="s">
        <v>77</v>
      </c>
      <c r="L3848" s="6" t="s">
        <v>436</v>
      </c>
      <c r="M3848" s="10"/>
      <c r="N3848" s="11"/>
    </row>
    <row r="3849" spans="1:14">
      <c r="A3849" s="5" t="s">
        <v>3064</v>
      </c>
      <c r="B3849" s="5" t="s">
        <v>981</v>
      </c>
      <c r="C3849" s="10" t="s">
        <v>959</v>
      </c>
      <c r="D3849" s="10" t="s">
        <v>960</v>
      </c>
      <c r="E3849" s="11" t="s">
        <v>3341</v>
      </c>
      <c r="F3849" s="6" t="s">
        <v>2077</v>
      </c>
      <c r="G3849" s="6" t="s">
        <v>47</v>
      </c>
      <c r="H3849" s="10" t="str">
        <f>VLOOKUP(G3849,Config!$E$2:$F$17,2,FALSE)</f>
        <v>ts</v>
      </c>
      <c r="I3849" s="6">
        <v>0</v>
      </c>
      <c r="J3849" s="6"/>
      <c r="K3849" s="12" t="s">
        <v>77</v>
      </c>
      <c r="L3849" s="6" t="s">
        <v>436</v>
      </c>
      <c r="M3849" s="10"/>
      <c r="N3849" s="11"/>
    </row>
    <row r="3850" spans="1:14">
      <c r="A3850" s="5" t="s">
        <v>3065</v>
      </c>
      <c r="B3850" s="5" t="s">
        <v>1705</v>
      </c>
      <c r="C3850" s="10" t="s">
        <v>959</v>
      </c>
      <c r="D3850" s="10" t="s">
        <v>960</v>
      </c>
      <c r="E3850" s="11" t="s">
        <v>3342</v>
      </c>
      <c r="F3850" s="6" t="s">
        <v>272</v>
      </c>
      <c r="G3850" s="6" t="s">
        <v>15</v>
      </c>
      <c r="H3850" s="10" t="str">
        <f>VLOOKUP(G3850,Config!$E$2:$F$17,2,FALSE)</f>
        <v>str</v>
      </c>
      <c r="I3850" s="6">
        <v>1</v>
      </c>
      <c r="J3850" s="6">
        <v>1</v>
      </c>
      <c r="K3850" s="12" t="s">
        <v>77</v>
      </c>
      <c r="L3850" s="6" t="s">
        <v>776</v>
      </c>
      <c r="M3850" s="10"/>
      <c r="N3850" s="11"/>
    </row>
    <row r="3851" spans="1:14">
      <c r="A3851" s="5" t="s">
        <v>3065</v>
      </c>
      <c r="B3851" s="5" t="s">
        <v>1894</v>
      </c>
      <c r="C3851" s="10" t="s">
        <v>959</v>
      </c>
      <c r="D3851" s="10" t="s">
        <v>960</v>
      </c>
      <c r="E3851" s="11" t="s">
        <v>3342</v>
      </c>
      <c r="F3851" s="6" t="s">
        <v>2747</v>
      </c>
      <c r="G3851" s="6" t="s">
        <v>15</v>
      </c>
      <c r="H3851" s="10" t="str">
        <f>VLOOKUP(G3851,Config!$E$2:$F$17,2,FALSE)</f>
        <v>str</v>
      </c>
      <c r="I3851" s="6">
        <v>1</v>
      </c>
      <c r="J3851" s="6">
        <v>1</v>
      </c>
      <c r="K3851" s="12" t="s">
        <v>77</v>
      </c>
      <c r="L3851" s="6" t="s">
        <v>776</v>
      </c>
      <c r="M3851" s="10"/>
      <c r="N3851" s="11"/>
    </row>
    <row r="3852" spans="1:14">
      <c r="A3852" s="5" t="s">
        <v>3065</v>
      </c>
      <c r="B3852" s="5" t="s">
        <v>1554</v>
      </c>
      <c r="C3852" s="10" t="s">
        <v>959</v>
      </c>
      <c r="D3852" s="10" t="s">
        <v>960</v>
      </c>
      <c r="E3852" s="11" t="s">
        <v>3342</v>
      </c>
      <c r="F3852" s="6" t="s">
        <v>779</v>
      </c>
      <c r="G3852" s="6" t="s">
        <v>15</v>
      </c>
      <c r="H3852" s="10" t="str">
        <f>VLOOKUP(G3852,Config!$E$2:$F$17,2,FALSE)</f>
        <v>str</v>
      </c>
      <c r="I3852" s="6">
        <v>1</v>
      </c>
      <c r="J3852" s="6">
        <v>1</v>
      </c>
      <c r="K3852" s="12" t="s">
        <v>77</v>
      </c>
      <c r="L3852" s="6" t="s">
        <v>776</v>
      </c>
      <c r="M3852" s="10"/>
      <c r="N3852" s="11"/>
    </row>
    <row r="3853" spans="1:14">
      <c r="A3853" s="5" t="s">
        <v>3065</v>
      </c>
      <c r="B3853" s="5" t="s">
        <v>1101</v>
      </c>
      <c r="C3853" s="10" t="s">
        <v>959</v>
      </c>
      <c r="D3853" s="10" t="s">
        <v>960</v>
      </c>
      <c r="E3853" s="11" t="s">
        <v>3342</v>
      </c>
      <c r="F3853" s="6" t="s">
        <v>2083</v>
      </c>
      <c r="G3853" s="6" t="s">
        <v>15</v>
      </c>
      <c r="H3853" s="10" t="str">
        <f>VLOOKUP(G3853,Config!$E$2:$F$17,2,FALSE)</f>
        <v>str</v>
      </c>
      <c r="I3853" s="6">
        <v>0</v>
      </c>
      <c r="J3853" s="6"/>
      <c r="K3853" s="12" t="s">
        <v>77</v>
      </c>
      <c r="L3853" s="6" t="s">
        <v>776</v>
      </c>
      <c r="M3853" s="10"/>
      <c r="N3853" s="11"/>
    </row>
    <row r="3854" spans="1:14">
      <c r="A3854" s="5" t="s">
        <v>3065</v>
      </c>
      <c r="B3854" s="5" t="s">
        <v>976</v>
      </c>
      <c r="C3854" s="10" t="s">
        <v>959</v>
      </c>
      <c r="D3854" s="10" t="s">
        <v>960</v>
      </c>
      <c r="E3854" s="11" t="s">
        <v>3342</v>
      </c>
      <c r="F3854" s="6" t="s">
        <v>2074</v>
      </c>
      <c r="G3854" s="6" t="s">
        <v>15</v>
      </c>
      <c r="H3854" s="10" t="str">
        <f>VLOOKUP(G3854,Config!$E$2:$F$17,2,FALSE)</f>
        <v>str</v>
      </c>
      <c r="I3854" s="6">
        <v>1</v>
      </c>
      <c r="J3854" s="6"/>
      <c r="K3854" s="12" t="s">
        <v>77</v>
      </c>
      <c r="L3854" s="6" t="s">
        <v>776</v>
      </c>
      <c r="M3854" s="10"/>
      <c r="N3854" s="11"/>
    </row>
    <row r="3855" spans="1:14">
      <c r="A3855" s="5" t="s">
        <v>3065</v>
      </c>
      <c r="B3855" s="5" t="s">
        <v>977</v>
      </c>
      <c r="C3855" s="10" t="s">
        <v>959</v>
      </c>
      <c r="D3855" s="10" t="s">
        <v>960</v>
      </c>
      <c r="E3855" s="11" t="s">
        <v>3342</v>
      </c>
      <c r="F3855" s="6" t="s">
        <v>2075</v>
      </c>
      <c r="G3855" s="6" t="s">
        <v>47</v>
      </c>
      <c r="H3855" s="10" t="str">
        <f>VLOOKUP(G3855,Config!$E$2:$F$17,2,FALSE)</f>
        <v>ts</v>
      </c>
      <c r="I3855" s="6">
        <v>1</v>
      </c>
      <c r="J3855" s="6"/>
      <c r="K3855" s="12" t="s">
        <v>77</v>
      </c>
      <c r="L3855" s="6" t="s">
        <v>776</v>
      </c>
      <c r="M3855" s="10"/>
      <c r="N3855" s="11"/>
    </row>
    <row r="3856" spans="1:14">
      <c r="A3856" s="5" t="s">
        <v>3065</v>
      </c>
      <c r="B3856" s="5" t="s">
        <v>1105</v>
      </c>
      <c r="C3856" s="10" t="s">
        <v>959</v>
      </c>
      <c r="D3856" s="10" t="s">
        <v>960</v>
      </c>
      <c r="E3856" s="11" t="s">
        <v>3342</v>
      </c>
      <c r="F3856" s="6" t="s">
        <v>87</v>
      </c>
      <c r="G3856" s="6" t="s">
        <v>15</v>
      </c>
      <c r="H3856" s="10" t="str">
        <f>VLOOKUP(G3856,Config!$E$2:$F$17,2,FALSE)</f>
        <v>str</v>
      </c>
      <c r="I3856" s="6">
        <v>0</v>
      </c>
      <c r="J3856" s="6"/>
      <c r="K3856" s="12" t="s">
        <v>77</v>
      </c>
      <c r="L3856" s="6" t="s">
        <v>776</v>
      </c>
      <c r="M3856" s="10"/>
      <c r="N3856" s="11"/>
    </row>
    <row r="3857" spans="1:14">
      <c r="A3857" s="5" t="s">
        <v>3065</v>
      </c>
      <c r="B3857" s="5" t="s">
        <v>979</v>
      </c>
      <c r="C3857" s="10" t="s">
        <v>959</v>
      </c>
      <c r="D3857" s="10" t="s">
        <v>960</v>
      </c>
      <c r="E3857" s="11" t="s">
        <v>3342</v>
      </c>
      <c r="F3857" s="6" t="s">
        <v>89</v>
      </c>
      <c r="G3857" s="6" t="s">
        <v>47</v>
      </c>
      <c r="H3857" s="10" t="str">
        <f>VLOOKUP(G3857,Config!$E$2:$F$17,2,FALSE)</f>
        <v>ts</v>
      </c>
      <c r="I3857" s="6">
        <v>0</v>
      </c>
      <c r="J3857" s="6"/>
      <c r="K3857" s="12" t="s">
        <v>77</v>
      </c>
      <c r="L3857" s="6" t="s">
        <v>776</v>
      </c>
      <c r="M3857" s="10"/>
      <c r="N3857" s="11"/>
    </row>
    <row r="3858" spans="1:14">
      <c r="A3858" s="5" t="s">
        <v>3065</v>
      </c>
      <c r="B3858" s="5" t="s">
        <v>1107</v>
      </c>
      <c r="C3858" s="10" t="s">
        <v>959</v>
      </c>
      <c r="D3858" s="10" t="s">
        <v>960</v>
      </c>
      <c r="E3858" s="11" t="s">
        <v>3342</v>
      </c>
      <c r="F3858" s="6" t="s">
        <v>2076</v>
      </c>
      <c r="G3858" s="6" t="s">
        <v>15</v>
      </c>
      <c r="H3858" s="10" t="str">
        <f>VLOOKUP(G3858,Config!$E$2:$F$17,2,FALSE)</f>
        <v>str</v>
      </c>
      <c r="I3858" s="6">
        <v>0</v>
      </c>
      <c r="J3858" s="6"/>
      <c r="K3858" s="12" t="s">
        <v>77</v>
      </c>
      <c r="L3858" s="6" t="s">
        <v>776</v>
      </c>
      <c r="M3858" s="10"/>
      <c r="N3858" s="11"/>
    </row>
    <row r="3859" spans="1:14">
      <c r="A3859" s="5" t="s">
        <v>3065</v>
      </c>
      <c r="B3859" s="5" t="s">
        <v>981</v>
      </c>
      <c r="C3859" s="10" t="s">
        <v>959</v>
      </c>
      <c r="D3859" s="10" t="s">
        <v>960</v>
      </c>
      <c r="E3859" s="11" t="s">
        <v>3342</v>
      </c>
      <c r="F3859" s="6" t="s">
        <v>2077</v>
      </c>
      <c r="G3859" s="6" t="s">
        <v>47</v>
      </c>
      <c r="H3859" s="10" t="str">
        <f>VLOOKUP(G3859,Config!$E$2:$F$17,2,FALSE)</f>
        <v>ts</v>
      </c>
      <c r="I3859" s="6">
        <v>0</v>
      </c>
      <c r="J3859" s="6"/>
      <c r="K3859" s="12" t="s">
        <v>77</v>
      </c>
      <c r="L3859" s="6" t="s">
        <v>776</v>
      </c>
      <c r="M3859" s="10"/>
      <c r="N3859" s="11"/>
    </row>
    <row r="3860" spans="1:14">
      <c r="A3860" s="5" t="s">
        <v>3066</v>
      </c>
      <c r="B3860" s="5" t="s">
        <v>1826</v>
      </c>
      <c r="C3860" s="10" t="s">
        <v>959</v>
      </c>
      <c r="D3860" s="10" t="s">
        <v>960</v>
      </c>
      <c r="E3860" s="11" t="s">
        <v>3343</v>
      </c>
      <c r="F3860" s="6" t="s">
        <v>2724</v>
      </c>
      <c r="G3860" s="6" t="s">
        <v>3763</v>
      </c>
      <c r="H3860" s="10" t="str">
        <f>VLOOKUP(G3860,Config!$E$2:$F$17,2,FALSE)</f>
        <v>lng</v>
      </c>
      <c r="I3860" s="6">
        <v>1</v>
      </c>
      <c r="J3860" s="6">
        <v>1</v>
      </c>
      <c r="K3860" s="12" t="s">
        <v>77</v>
      </c>
      <c r="L3860" s="6" t="s">
        <v>769</v>
      </c>
      <c r="M3860" s="10"/>
      <c r="N3860" s="11"/>
    </row>
    <row r="3861" spans="1:14">
      <c r="A3861" s="5" t="s">
        <v>3066</v>
      </c>
      <c r="B3861" s="5" t="s">
        <v>1101</v>
      </c>
      <c r="C3861" s="10" t="s">
        <v>959</v>
      </c>
      <c r="D3861" s="10" t="s">
        <v>960</v>
      </c>
      <c r="E3861" s="11" t="s">
        <v>3343</v>
      </c>
      <c r="F3861" s="6" t="s">
        <v>2083</v>
      </c>
      <c r="G3861" s="6" t="s">
        <v>15</v>
      </c>
      <c r="H3861" s="10" t="str">
        <f>VLOOKUP(G3861,Config!$E$2:$F$17,2,FALSE)</f>
        <v>str</v>
      </c>
      <c r="I3861" s="6">
        <v>0</v>
      </c>
      <c r="J3861" s="6"/>
      <c r="K3861" s="12" t="s">
        <v>77</v>
      </c>
      <c r="L3861" s="6" t="s">
        <v>769</v>
      </c>
      <c r="M3861" s="10"/>
      <c r="N3861" s="11"/>
    </row>
    <row r="3862" spans="1:14">
      <c r="A3862" s="5" t="s">
        <v>3066</v>
      </c>
      <c r="B3862" s="5" t="s">
        <v>1895</v>
      </c>
      <c r="C3862" s="10" t="s">
        <v>959</v>
      </c>
      <c r="D3862" s="10" t="s">
        <v>960</v>
      </c>
      <c r="E3862" s="11" t="s">
        <v>3343</v>
      </c>
      <c r="F3862" s="6" t="s">
        <v>2398</v>
      </c>
      <c r="G3862" s="6" t="s">
        <v>15</v>
      </c>
      <c r="H3862" s="10" t="str">
        <f>VLOOKUP(G3862,Config!$E$2:$F$17,2,FALSE)</f>
        <v>str</v>
      </c>
      <c r="I3862" s="6">
        <v>0</v>
      </c>
      <c r="J3862" s="6"/>
      <c r="K3862" s="12" t="s">
        <v>77</v>
      </c>
      <c r="L3862" s="6" t="s">
        <v>769</v>
      </c>
      <c r="M3862" s="10"/>
      <c r="N3862" s="11"/>
    </row>
    <row r="3863" spans="1:14">
      <c r="A3863" s="5" t="s">
        <v>3066</v>
      </c>
      <c r="B3863" s="5" t="s">
        <v>1896</v>
      </c>
      <c r="C3863" s="10" t="s">
        <v>959</v>
      </c>
      <c r="D3863" s="10" t="s">
        <v>960</v>
      </c>
      <c r="E3863" s="11" t="s">
        <v>3343</v>
      </c>
      <c r="F3863" s="6" t="s">
        <v>2399</v>
      </c>
      <c r="G3863" s="6" t="s">
        <v>15</v>
      </c>
      <c r="H3863" s="10" t="str">
        <f>VLOOKUP(G3863,Config!$E$2:$F$17,2,FALSE)</f>
        <v>str</v>
      </c>
      <c r="I3863" s="6">
        <v>1</v>
      </c>
      <c r="J3863" s="6"/>
      <c r="K3863" s="12" t="s">
        <v>77</v>
      </c>
      <c r="L3863" s="6" t="s">
        <v>769</v>
      </c>
      <c r="M3863" s="10"/>
      <c r="N3863" s="11"/>
    </row>
    <row r="3864" spans="1:14">
      <c r="A3864" s="5" t="s">
        <v>3066</v>
      </c>
      <c r="B3864" s="5" t="s">
        <v>1382</v>
      </c>
      <c r="C3864" s="10" t="s">
        <v>959</v>
      </c>
      <c r="D3864" s="10" t="s">
        <v>960</v>
      </c>
      <c r="E3864" s="11" t="s">
        <v>3343</v>
      </c>
      <c r="F3864" s="6" t="s">
        <v>2400</v>
      </c>
      <c r="G3864" s="6" t="s">
        <v>47</v>
      </c>
      <c r="H3864" s="10" t="str">
        <f>VLOOKUP(G3864,Config!$E$2:$F$17,2,FALSE)</f>
        <v>ts</v>
      </c>
      <c r="I3864" s="6">
        <v>1</v>
      </c>
      <c r="J3864" s="6"/>
      <c r="K3864" s="12" t="s">
        <v>77</v>
      </c>
      <c r="L3864" s="6" t="s">
        <v>769</v>
      </c>
      <c r="M3864" s="10"/>
      <c r="N3864" s="11"/>
    </row>
    <row r="3865" spans="1:14">
      <c r="A3865" s="5" t="s">
        <v>3066</v>
      </c>
      <c r="B3865" s="5" t="s">
        <v>1383</v>
      </c>
      <c r="C3865" s="10" t="s">
        <v>959</v>
      </c>
      <c r="D3865" s="10" t="s">
        <v>960</v>
      </c>
      <c r="E3865" s="11" t="s">
        <v>3343</v>
      </c>
      <c r="F3865" s="6" t="s">
        <v>2401</v>
      </c>
      <c r="G3865" s="6" t="s">
        <v>47</v>
      </c>
      <c r="H3865" s="10" t="str">
        <f>VLOOKUP(G3865,Config!$E$2:$F$17,2,FALSE)</f>
        <v>ts</v>
      </c>
      <c r="I3865" s="6">
        <v>1</v>
      </c>
      <c r="J3865" s="6"/>
      <c r="K3865" s="12" t="s">
        <v>77</v>
      </c>
      <c r="L3865" s="6" t="s">
        <v>769</v>
      </c>
      <c r="M3865" s="10"/>
      <c r="N3865" s="11"/>
    </row>
    <row r="3866" spans="1:14">
      <c r="A3866" s="5" t="s">
        <v>3066</v>
      </c>
      <c r="B3866" s="5" t="s">
        <v>1384</v>
      </c>
      <c r="C3866" s="10" t="s">
        <v>959</v>
      </c>
      <c r="D3866" s="10" t="s">
        <v>960</v>
      </c>
      <c r="E3866" s="11" t="s">
        <v>3343</v>
      </c>
      <c r="F3866" s="6" t="s">
        <v>2402</v>
      </c>
      <c r="G3866" s="6" t="s">
        <v>47</v>
      </c>
      <c r="H3866" s="10" t="str">
        <f>VLOOKUP(G3866,Config!$E$2:$F$17,2,FALSE)</f>
        <v>ts</v>
      </c>
      <c r="I3866" s="6">
        <v>1</v>
      </c>
      <c r="J3866" s="6"/>
      <c r="K3866" s="12" t="s">
        <v>77</v>
      </c>
      <c r="L3866" s="6" t="s">
        <v>769</v>
      </c>
      <c r="M3866" s="10"/>
      <c r="N3866" s="11"/>
    </row>
    <row r="3867" spans="1:14">
      <c r="A3867" s="5" t="s">
        <v>3066</v>
      </c>
      <c r="B3867" s="5" t="s">
        <v>1897</v>
      </c>
      <c r="C3867" s="10" t="s">
        <v>959</v>
      </c>
      <c r="D3867" s="10" t="s">
        <v>960</v>
      </c>
      <c r="E3867" s="11" t="s">
        <v>3343</v>
      </c>
      <c r="F3867" s="6" t="s">
        <v>2403</v>
      </c>
      <c r="G3867" s="6" t="s">
        <v>15</v>
      </c>
      <c r="H3867" s="10" t="str">
        <f>VLOOKUP(G3867,Config!$E$2:$F$17,2,FALSE)</f>
        <v>str</v>
      </c>
      <c r="I3867" s="6">
        <v>1</v>
      </c>
      <c r="J3867" s="6"/>
      <c r="K3867" s="12" t="s">
        <v>77</v>
      </c>
      <c r="L3867" s="6" t="s">
        <v>769</v>
      </c>
      <c r="M3867" s="10"/>
      <c r="N3867" s="11"/>
    </row>
    <row r="3868" spans="1:14">
      <c r="A3868" s="5" t="s">
        <v>3066</v>
      </c>
      <c r="B3868" s="5" t="s">
        <v>1898</v>
      </c>
      <c r="C3868" s="10" t="s">
        <v>959</v>
      </c>
      <c r="D3868" s="10" t="s">
        <v>960</v>
      </c>
      <c r="E3868" s="11" t="s">
        <v>3343</v>
      </c>
      <c r="F3868" s="6" t="s">
        <v>2404</v>
      </c>
      <c r="G3868" s="6" t="s">
        <v>15</v>
      </c>
      <c r="H3868" s="10" t="str">
        <f>VLOOKUP(G3868,Config!$E$2:$F$17,2,FALSE)</f>
        <v>str</v>
      </c>
      <c r="I3868" s="6">
        <v>1</v>
      </c>
      <c r="J3868" s="6"/>
      <c r="K3868" s="12" t="s">
        <v>77</v>
      </c>
      <c r="L3868" s="6" t="s">
        <v>769</v>
      </c>
      <c r="M3868" s="10"/>
      <c r="N3868" s="11"/>
    </row>
    <row r="3869" spans="1:14">
      <c r="A3869" s="5" t="s">
        <v>3066</v>
      </c>
      <c r="B3869" s="5" t="s">
        <v>1899</v>
      </c>
      <c r="C3869" s="10" t="s">
        <v>959</v>
      </c>
      <c r="D3869" s="10" t="s">
        <v>960</v>
      </c>
      <c r="E3869" s="11" t="s">
        <v>3343</v>
      </c>
      <c r="F3869" s="6" t="s">
        <v>2748</v>
      </c>
      <c r="G3869" s="6" t="s">
        <v>15</v>
      </c>
      <c r="H3869" s="10" t="str">
        <f>VLOOKUP(G3869,Config!$E$2:$F$17,2,FALSE)</f>
        <v>str</v>
      </c>
      <c r="I3869" s="6">
        <v>1</v>
      </c>
      <c r="J3869" s="6"/>
      <c r="K3869" s="12" t="s">
        <v>77</v>
      </c>
      <c r="L3869" s="6" t="s">
        <v>769</v>
      </c>
      <c r="M3869" s="10"/>
      <c r="N3869" s="11"/>
    </row>
    <row r="3870" spans="1:14">
      <c r="A3870" s="5" t="s">
        <v>3066</v>
      </c>
      <c r="B3870" s="5" t="s">
        <v>1097</v>
      </c>
      <c r="C3870" s="10" t="s">
        <v>959</v>
      </c>
      <c r="D3870" s="10" t="s">
        <v>960</v>
      </c>
      <c r="E3870" s="11" t="s">
        <v>3343</v>
      </c>
      <c r="F3870" s="6" t="s">
        <v>79</v>
      </c>
      <c r="G3870" s="6" t="s">
        <v>15</v>
      </c>
      <c r="H3870" s="10" t="str">
        <f>VLOOKUP(G3870,Config!$E$2:$F$17,2,FALSE)</f>
        <v>str</v>
      </c>
      <c r="I3870" s="6">
        <v>0</v>
      </c>
      <c r="J3870" s="6"/>
      <c r="K3870" s="12" t="s">
        <v>77</v>
      </c>
      <c r="L3870" s="6" t="s">
        <v>769</v>
      </c>
      <c r="M3870" s="10"/>
      <c r="N3870" s="11"/>
    </row>
    <row r="3871" spans="1:14">
      <c r="A3871" s="5" t="s">
        <v>3066</v>
      </c>
      <c r="B3871" s="5" t="s">
        <v>976</v>
      </c>
      <c r="C3871" s="10" t="s">
        <v>959</v>
      </c>
      <c r="D3871" s="10" t="s">
        <v>960</v>
      </c>
      <c r="E3871" s="11" t="s">
        <v>3343</v>
      </c>
      <c r="F3871" s="6" t="s">
        <v>2074</v>
      </c>
      <c r="G3871" s="6" t="s">
        <v>15</v>
      </c>
      <c r="H3871" s="10" t="str">
        <f>VLOOKUP(G3871,Config!$E$2:$F$17,2,FALSE)</f>
        <v>str</v>
      </c>
      <c r="I3871" s="6">
        <v>1</v>
      </c>
      <c r="J3871" s="6"/>
      <c r="K3871" s="12" t="s">
        <v>77</v>
      </c>
      <c r="L3871" s="6" t="s">
        <v>769</v>
      </c>
      <c r="M3871" s="10"/>
      <c r="N3871" s="11"/>
    </row>
    <row r="3872" spans="1:14">
      <c r="A3872" s="5" t="s">
        <v>3066</v>
      </c>
      <c r="B3872" s="5" t="s">
        <v>977</v>
      </c>
      <c r="C3872" s="10" t="s">
        <v>959</v>
      </c>
      <c r="D3872" s="10" t="s">
        <v>960</v>
      </c>
      <c r="E3872" s="11" t="s">
        <v>3343</v>
      </c>
      <c r="F3872" s="6" t="s">
        <v>2075</v>
      </c>
      <c r="G3872" s="6" t="s">
        <v>47</v>
      </c>
      <c r="H3872" s="10" t="str">
        <f>VLOOKUP(G3872,Config!$E$2:$F$17,2,FALSE)</f>
        <v>ts</v>
      </c>
      <c r="I3872" s="6">
        <v>1</v>
      </c>
      <c r="J3872" s="6"/>
      <c r="K3872" s="12" t="s">
        <v>77</v>
      </c>
      <c r="L3872" s="6" t="s">
        <v>769</v>
      </c>
      <c r="M3872" s="10"/>
      <c r="N3872" s="11"/>
    </row>
    <row r="3873" spans="1:14">
      <c r="A3873" s="5" t="s">
        <v>3066</v>
      </c>
      <c r="B3873" s="5" t="s">
        <v>1105</v>
      </c>
      <c r="C3873" s="10" t="s">
        <v>959</v>
      </c>
      <c r="D3873" s="10" t="s">
        <v>960</v>
      </c>
      <c r="E3873" s="11" t="s">
        <v>3343</v>
      </c>
      <c r="F3873" s="6" t="s">
        <v>87</v>
      </c>
      <c r="G3873" s="6" t="s">
        <v>15</v>
      </c>
      <c r="H3873" s="10" t="str">
        <f>VLOOKUP(G3873,Config!$E$2:$F$17,2,FALSE)</f>
        <v>str</v>
      </c>
      <c r="I3873" s="6">
        <v>0</v>
      </c>
      <c r="J3873" s="6"/>
      <c r="K3873" s="12" t="s">
        <v>77</v>
      </c>
      <c r="L3873" s="6" t="s">
        <v>769</v>
      </c>
      <c r="M3873" s="10"/>
      <c r="N3873" s="11"/>
    </row>
    <row r="3874" spans="1:14">
      <c r="A3874" s="5" t="s">
        <v>3066</v>
      </c>
      <c r="B3874" s="5" t="s">
        <v>1106</v>
      </c>
      <c r="C3874" s="10" t="s">
        <v>959</v>
      </c>
      <c r="D3874" s="10" t="s">
        <v>960</v>
      </c>
      <c r="E3874" s="11" t="s">
        <v>3343</v>
      </c>
      <c r="F3874" s="6" t="s">
        <v>89</v>
      </c>
      <c r="G3874" s="6" t="s">
        <v>47</v>
      </c>
      <c r="H3874" s="10" t="str">
        <f>VLOOKUP(G3874,Config!$E$2:$F$17,2,FALSE)</f>
        <v>ts</v>
      </c>
      <c r="I3874" s="6">
        <v>0</v>
      </c>
      <c r="J3874" s="6"/>
      <c r="K3874" s="12" t="s">
        <v>77</v>
      </c>
      <c r="L3874" s="6" t="s">
        <v>769</v>
      </c>
      <c r="M3874" s="10"/>
      <c r="N3874" s="11"/>
    </row>
    <row r="3875" spans="1:14">
      <c r="A3875" s="5" t="s">
        <v>3066</v>
      </c>
      <c r="B3875" s="5" t="s">
        <v>1107</v>
      </c>
      <c r="C3875" s="10" t="s">
        <v>959</v>
      </c>
      <c r="D3875" s="10" t="s">
        <v>960</v>
      </c>
      <c r="E3875" s="11" t="s">
        <v>3343</v>
      </c>
      <c r="F3875" s="6" t="s">
        <v>2076</v>
      </c>
      <c r="G3875" s="6" t="s">
        <v>15</v>
      </c>
      <c r="H3875" s="10" t="str">
        <f>VLOOKUP(G3875,Config!$E$2:$F$17,2,FALSE)</f>
        <v>str</v>
      </c>
      <c r="I3875" s="6">
        <v>0</v>
      </c>
      <c r="J3875" s="6"/>
      <c r="K3875" s="12" t="s">
        <v>77</v>
      </c>
      <c r="L3875" s="6" t="s">
        <v>769</v>
      </c>
      <c r="M3875" s="10"/>
      <c r="N3875" s="11"/>
    </row>
    <row r="3876" spans="1:14">
      <c r="A3876" s="5" t="s">
        <v>3066</v>
      </c>
      <c r="B3876" s="5" t="s">
        <v>1108</v>
      </c>
      <c r="C3876" s="10" t="s">
        <v>959</v>
      </c>
      <c r="D3876" s="10" t="s">
        <v>960</v>
      </c>
      <c r="E3876" s="11" t="s">
        <v>3343</v>
      </c>
      <c r="F3876" s="6" t="s">
        <v>2077</v>
      </c>
      <c r="G3876" s="6" t="s">
        <v>47</v>
      </c>
      <c r="H3876" s="10" t="str">
        <f>VLOOKUP(G3876,Config!$E$2:$F$17,2,FALSE)</f>
        <v>ts</v>
      </c>
      <c r="I3876" s="6">
        <v>0</v>
      </c>
      <c r="J3876" s="6"/>
      <c r="K3876" s="12" t="s">
        <v>77</v>
      </c>
      <c r="L3876" s="6" t="s">
        <v>769</v>
      </c>
      <c r="M3876" s="10"/>
      <c r="N3876" s="11"/>
    </row>
    <row r="3877" spans="1:14">
      <c r="A3877" s="5" t="s">
        <v>3067</v>
      </c>
      <c r="B3877" s="5" t="s">
        <v>1786</v>
      </c>
      <c r="C3877" s="10" t="s">
        <v>959</v>
      </c>
      <c r="D3877" s="10" t="s">
        <v>960</v>
      </c>
      <c r="E3877" s="11" t="s">
        <v>3344</v>
      </c>
      <c r="F3877" s="6" t="s">
        <v>2153</v>
      </c>
      <c r="G3877" s="6" t="s">
        <v>15</v>
      </c>
      <c r="H3877" s="10" t="str">
        <f>VLOOKUP(G3877,Config!$E$2:$F$17,2,FALSE)</f>
        <v>str</v>
      </c>
      <c r="I3877" s="6">
        <v>1</v>
      </c>
      <c r="J3877" s="6">
        <v>1</v>
      </c>
      <c r="K3877" s="12" t="s">
        <v>77</v>
      </c>
      <c r="L3877" s="6" t="s">
        <v>4080</v>
      </c>
      <c r="M3877" s="10"/>
      <c r="N3877" s="11"/>
    </row>
    <row r="3878" spans="1:14">
      <c r="A3878" s="5" t="s">
        <v>3067</v>
      </c>
      <c r="B3878" s="5" t="s">
        <v>1101</v>
      </c>
      <c r="C3878" s="10" t="s">
        <v>959</v>
      </c>
      <c r="D3878" s="10" t="s">
        <v>960</v>
      </c>
      <c r="E3878" s="11" t="s">
        <v>3344</v>
      </c>
      <c r="F3878" s="6" t="s">
        <v>2083</v>
      </c>
      <c r="G3878" s="6" t="s">
        <v>15</v>
      </c>
      <c r="H3878" s="10" t="str">
        <f>VLOOKUP(G3878,Config!$E$2:$F$17,2,FALSE)</f>
        <v>str</v>
      </c>
      <c r="I3878" s="6">
        <v>1</v>
      </c>
      <c r="J3878" s="6">
        <v>1</v>
      </c>
      <c r="K3878" s="12" t="s">
        <v>77</v>
      </c>
      <c r="L3878" s="6" t="s">
        <v>4080</v>
      </c>
      <c r="M3878" s="10"/>
      <c r="N3878" s="11"/>
    </row>
    <row r="3879" spans="1:14">
      <c r="A3879" s="5" t="s">
        <v>3067</v>
      </c>
      <c r="B3879" s="5" t="s">
        <v>976</v>
      </c>
      <c r="C3879" s="10" t="s">
        <v>959</v>
      </c>
      <c r="D3879" s="10" t="s">
        <v>960</v>
      </c>
      <c r="E3879" s="11" t="s">
        <v>3344</v>
      </c>
      <c r="F3879" s="6" t="s">
        <v>2074</v>
      </c>
      <c r="G3879" s="6" t="s">
        <v>15</v>
      </c>
      <c r="H3879" s="10" t="str">
        <f>VLOOKUP(G3879,Config!$E$2:$F$17,2,FALSE)</f>
        <v>str</v>
      </c>
      <c r="I3879" s="6">
        <v>1</v>
      </c>
      <c r="J3879" s="6"/>
      <c r="K3879" s="12" t="s">
        <v>77</v>
      </c>
      <c r="L3879" s="6" t="s">
        <v>4080</v>
      </c>
      <c r="M3879" s="10"/>
      <c r="N3879" s="11"/>
    </row>
    <row r="3880" spans="1:14">
      <c r="A3880" s="5" t="s">
        <v>3067</v>
      </c>
      <c r="B3880" s="5" t="s">
        <v>977</v>
      </c>
      <c r="C3880" s="10" t="s">
        <v>959</v>
      </c>
      <c r="D3880" s="10" t="s">
        <v>960</v>
      </c>
      <c r="E3880" s="11" t="s">
        <v>3344</v>
      </c>
      <c r="F3880" s="6" t="s">
        <v>2075</v>
      </c>
      <c r="G3880" s="6" t="s">
        <v>47</v>
      </c>
      <c r="H3880" s="10" t="str">
        <f>VLOOKUP(G3880,Config!$E$2:$F$17,2,FALSE)</f>
        <v>ts</v>
      </c>
      <c r="I3880" s="6">
        <v>1</v>
      </c>
      <c r="J3880" s="6"/>
      <c r="K3880" s="12" t="s">
        <v>77</v>
      </c>
      <c r="L3880" s="6" t="s">
        <v>4080</v>
      </c>
      <c r="M3880" s="10"/>
      <c r="N3880" s="11"/>
    </row>
    <row r="3881" spans="1:14">
      <c r="A3881" s="5" t="s">
        <v>3067</v>
      </c>
      <c r="B3881" s="5" t="s">
        <v>1105</v>
      </c>
      <c r="C3881" s="10" t="s">
        <v>959</v>
      </c>
      <c r="D3881" s="10" t="s">
        <v>960</v>
      </c>
      <c r="E3881" s="11" t="s">
        <v>3344</v>
      </c>
      <c r="F3881" s="6" t="s">
        <v>87</v>
      </c>
      <c r="G3881" s="6" t="s">
        <v>15</v>
      </c>
      <c r="H3881" s="10" t="str">
        <f>VLOOKUP(G3881,Config!$E$2:$F$17,2,FALSE)</f>
        <v>str</v>
      </c>
      <c r="I3881" s="6">
        <v>0</v>
      </c>
      <c r="J3881" s="6"/>
      <c r="K3881" s="12" t="s">
        <v>77</v>
      </c>
      <c r="L3881" s="6" t="s">
        <v>4080</v>
      </c>
      <c r="M3881" s="10"/>
      <c r="N3881" s="11"/>
    </row>
    <row r="3882" spans="1:14">
      <c r="A3882" s="5" t="s">
        <v>3067</v>
      </c>
      <c r="B3882" s="5" t="s">
        <v>979</v>
      </c>
      <c r="C3882" s="10" t="s">
        <v>959</v>
      </c>
      <c r="D3882" s="10" t="s">
        <v>960</v>
      </c>
      <c r="E3882" s="11" t="s">
        <v>3344</v>
      </c>
      <c r="F3882" s="6" t="s">
        <v>89</v>
      </c>
      <c r="G3882" s="6" t="s">
        <v>47</v>
      </c>
      <c r="H3882" s="10" t="str">
        <f>VLOOKUP(G3882,Config!$E$2:$F$17,2,FALSE)</f>
        <v>ts</v>
      </c>
      <c r="I3882" s="6">
        <v>0</v>
      </c>
      <c r="J3882" s="6"/>
      <c r="K3882" s="12" t="s">
        <v>77</v>
      </c>
      <c r="L3882" s="6" t="s">
        <v>4080</v>
      </c>
      <c r="M3882" s="10"/>
      <c r="N3882" s="11"/>
    </row>
    <row r="3883" spans="1:14">
      <c r="A3883" s="5" t="s">
        <v>3067</v>
      </c>
      <c r="B3883" s="5" t="s">
        <v>1107</v>
      </c>
      <c r="C3883" s="10" t="s">
        <v>959</v>
      </c>
      <c r="D3883" s="10" t="s">
        <v>960</v>
      </c>
      <c r="E3883" s="11" t="s">
        <v>3344</v>
      </c>
      <c r="F3883" s="6" t="s">
        <v>2076</v>
      </c>
      <c r="G3883" s="6" t="s">
        <v>15</v>
      </c>
      <c r="H3883" s="10" t="str">
        <f>VLOOKUP(G3883,Config!$E$2:$F$17,2,FALSE)</f>
        <v>str</v>
      </c>
      <c r="I3883" s="6">
        <v>0</v>
      </c>
      <c r="J3883" s="6"/>
      <c r="K3883" s="12" t="s">
        <v>77</v>
      </c>
      <c r="L3883" s="6" t="s">
        <v>4080</v>
      </c>
      <c r="M3883" s="10"/>
      <c r="N3883" s="11"/>
    </row>
    <row r="3884" spans="1:14">
      <c r="A3884" s="5" t="s">
        <v>3067</v>
      </c>
      <c r="B3884" s="5" t="s">
        <v>981</v>
      </c>
      <c r="C3884" s="10" t="s">
        <v>959</v>
      </c>
      <c r="D3884" s="10" t="s">
        <v>960</v>
      </c>
      <c r="E3884" t="s">
        <v>3344</v>
      </c>
      <c r="F3884" t="s">
        <v>2077</v>
      </c>
      <c r="G3884" t="s">
        <v>47</v>
      </c>
      <c r="H3884" s="10" t="str">
        <f>VLOOKUP(G3884,Config!$E$2:$F$17,2,FALSE)</f>
        <v>ts</v>
      </c>
      <c r="I3884">
        <v>0</v>
      </c>
      <c r="L3884" s="5" t="s">
        <v>4080</v>
      </c>
    </row>
    <row r="3885" spans="1:14">
      <c r="A3885" s="5" t="s">
        <v>3068</v>
      </c>
      <c r="B3885" s="5" t="s">
        <v>1178</v>
      </c>
      <c r="C3885" s="10" t="s">
        <v>959</v>
      </c>
      <c r="D3885" s="10" t="s">
        <v>960</v>
      </c>
      <c r="E3885" t="s">
        <v>3345</v>
      </c>
      <c r="F3885" t="s">
        <v>2213</v>
      </c>
      <c r="G3885" t="s">
        <v>15</v>
      </c>
      <c r="H3885" s="10" t="str">
        <f>VLOOKUP(G3885,Config!$E$2:$F$17,2,FALSE)</f>
        <v>str</v>
      </c>
      <c r="I3885">
        <v>1</v>
      </c>
      <c r="J3885">
        <v>1</v>
      </c>
      <c r="L3885" s="5" t="s">
        <v>4081</v>
      </c>
    </row>
    <row r="3886" spans="1:14">
      <c r="A3886" s="5" t="s">
        <v>3068</v>
      </c>
      <c r="B3886" s="5" t="s">
        <v>1900</v>
      </c>
      <c r="C3886" s="10" t="s">
        <v>959</v>
      </c>
      <c r="D3886" s="10" t="s">
        <v>960</v>
      </c>
      <c r="E3886" t="s">
        <v>3345</v>
      </c>
      <c r="F3886" t="s">
        <v>2749</v>
      </c>
      <c r="G3886" t="s">
        <v>15</v>
      </c>
      <c r="H3886" s="10" t="str">
        <f>VLOOKUP(G3886,Config!$E$2:$F$17,2,FALSE)</f>
        <v>str</v>
      </c>
      <c r="I3886">
        <v>0</v>
      </c>
      <c r="L3886" s="5" t="s">
        <v>4081</v>
      </c>
    </row>
    <row r="3887" spans="1:14">
      <c r="A3887" s="5" t="s">
        <v>3068</v>
      </c>
      <c r="B3887" s="5" t="s">
        <v>976</v>
      </c>
      <c r="C3887" s="10" t="s">
        <v>959</v>
      </c>
      <c r="D3887" s="10" t="s">
        <v>960</v>
      </c>
      <c r="E3887" t="s">
        <v>3345</v>
      </c>
      <c r="F3887" t="s">
        <v>2074</v>
      </c>
      <c r="G3887" t="s">
        <v>15</v>
      </c>
      <c r="H3887" s="10" t="str">
        <f>VLOOKUP(G3887,Config!$E$2:$F$17,2,FALSE)</f>
        <v>str</v>
      </c>
      <c r="I3887">
        <v>1</v>
      </c>
      <c r="L3887" s="5" t="s">
        <v>4081</v>
      </c>
    </row>
    <row r="3888" spans="1:14">
      <c r="A3888" s="5" t="s">
        <v>3068</v>
      </c>
      <c r="B3888" s="5" t="s">
        <v>977</v>
      </c>
      <c r="C3888" s="10" t="s">
        <v>959</v>
      </c>
      <c r="D3888" s="10" t="s">
        <v>960</v>
      </c>
      <c r="E3888" t="s">
        <v>3345</v>
      </c>
      <c r="F3888" t="s">
        <v>2075</v>
      </c>
      <c r="G3888" t="s">
        <v>47</v>
      </c>
      <c r="H3888" s="10" t="str">
        <f>VLOOKUP(G3888,Config!$E$2:$F$17,2,FALSE)</f>
        <v>ts</v>
      </c>
      <c r="I3888">
        <v>1</v>
      </c>
      <c r="L3888" s="5" t="s">
        <v>4081</v>
      </c>
    </row>
    <row r="3889" spans="1:12">
      <c r="A3889" s="5" t="s">
        <v>3068</v>
      </c>
      <c r="B3889" s="5" t="s">
        <v>1105</v>
      </c>
      <c r="C3889" s="10" t="s">
        <v>959</v>
      </c>
      <c r="D3889" s="10" t="s">
        <v>960</v>
      </c>
      <c r="E3889" t="s">
        <v>3345</v>
      </c>
      <c r="F3889" t="s">
        <v>87</v>
      </c>
      <c r="G3889" t="s">
        <v>15</v>
      </c>
      <c r="H3889" s="10" t="str">
        <f>VLOOKUP(G3889,Config!$E$2:$F$17,2,FALSE)</f>
        <v>str</v>
      </c>
      <c r="I3889">
        <v>0</v>
      </c>
      <c r="L3889" s="5" t="s">
        <v>4081</v>
      </c>
    </row>
    <row r="3890" spans="1:12">
      <c r="A3890" s="5" t="s">
        <v>3068</v>
      </c>
      <c r="B3890" s="5" t="s">
        <v>979</v>
      </c>
      <c r="C3890" s="10" t="s">
        <v>959</v>
      </c>
      <c r="D3890" s="10" t="s">
        <v>960</v>
      </c>
      <c r="E3890" t="s">
        <v>3345</v>
      </c>
      <c r="F3890" t="s">
        <v>89</v>
      </c>
      <c r="G3890" t="s">
        <v>47</v>
      </c>
      <c r="H3890" s="10" t="str">
        <f>VLOOKUP(G3890,Config!$E$2:$F$17,2,FALSE)</f>
        <v>ts</v>
      </c>
      <c r="I3890">
        <v>0</v>
      </c>
      <c r="L3890" s="5" t="s">
        <v>4081</v>
      </c>
    </row>
    <row r="3891" spans="1:12">
      <c r="A3891" s="5" t="s">
        <v>3068</v>
      </c>
      <c r="B3891" s="5" t="s">
        <v>1107</v>
      </c>
      <c r="C3891" s="10" t="s">
        <v>959</v>
      </c>
      <c r="D3891" s="10" t="s">
        <v>960</v>
      </c>
      <c r="E3891" t="s">
        <v>3345</v>
      </c>
      <c r="F3891" t="s">
        <v>2076</v>
      </c>
      <c r="G3891" t="s">
        <v>15</v>
      </c>
      <c r="H3891" s="10" t="str">
        <f>VLOOKUP(G3891,Config!$E$2:$F$17,2,FALSE)</f>
        <v>str</v>
      </c>
      <c r="I3891">
        <v>0</v>
      </c>
      <c r="L3891" s="5" t="s">
        <v>4081</v>
      </c>
    </row>
    <row r="3892" spans="1:12">
      <c r="A3892" s="5" t="s">
        <v>3068</v>
      </c>
      <c r="B3892" s="5" t="s">
        <v>981</v>
      </c>
      <c r="C3892" s="10" t="s">
        <v>959</v>
      </c>
      <c r="D3892" s="10" t="s">
        <v>960</v>
      </c>
      <c r="E3892" t="s">
        <v>3345</v>
      </c>
      <c r="F3892" t="s">
        <v>2077</v>
      </c>
      <c r="G3892" t="s">
        <v>47</v>
      </c>
      <c r="H3892" s="10" t="str">
        <f>VLOOKUP(G3892,Config!$E$2:$F$17,2,FALSE)</f>
        <v>ts</v>
      </c>
      <c r="I3892">
        <v>0</v>
      </c>
      <c r="L3892" s="5" t="s">
        <v>4081</v>
      </c>
    </row>
    <row r="3893" spans="1:12">
      <c r="A3893" s="5" t="s">
        <v>3069</v>
      </c>
      <c r="B3893" s="5" t="s">
        <v>1097</v>
      </c>
      <c r="C3893" s="10" t="s">
        <v>959</v>
      </c>
      <c r="D3893" s="10" t="s">
        <v>960</v>
      </c>
      <c r="E3893" t="s">
        <v>3346</v>
      </c>
      <c r="F3893" t="s">
        <v>79</v>
      </c>
      <c r="G3893" t="s">
        <v>15</v>
      </c>
      <c r="H3893" s="10" t="str">
        <f>VLOOKUP(G3893,Config!$E$2:$F$17,2,FALSE)</f>
        <v>str</v>
      </c>
      <c r="I3893">
        <v>1</v>
      </c>
      <c r="J3893">
        <v>1</v>
      </c>
      <c r="L3893" s="5" t="s">
        <v>905</v>
      </c>
    </row>
    <row r="3894" spans="1:12">
      <c r="A3894" s="5" t="s">
        <v>3069</v>
      </c>
      <c r="B3894" s="5" t="s">
        <v>1098</v>
      </c>
      <c r="C3894" s="10" t="s">
        <v>959</v>
      </c>
      <c r="D3894" s="10" t="s">
        <v>960</v>
      </c>
      <c r="E3894" t="s">
        <v>3346</v>
      </c>
      <c r="F3894" t="s">
        <v>365</v>
      </c>
      <c r="G3894" t="s">
        <v>15</v>
      </c>
      <c r="H3894" s="10" t="str">
        <f>VLOOKUP(G3894,Config!$E$2:$F$17,2,FALSE)</f>
        <v>str</v>
      </c>
      <c r="I3894">
        <v>1</v>
      </c>
      <c r="J3894">
        <v>1</v>
      </c>
      <c r="L3894" s="5" t="s">
        <v>905</v>
      </c>
    </row>
    <row r="3895" spans="1:12">
      <c r="A3895" s="5" t="s">
        <v>3069</v>
      </c>
      <c r="B3895" s="5" t="s">
        <v>1109</v>
      </c>
      <c r="C3895" s="10" t="s">
        <v>959</v>
      </c>
      <c r="D3895" s="10" t="s">
        <v>960</v>
      </c>
      <c r="E3895" t="s">
        <v>3346</v>
      </c>
      <c r="F3895" t="s">
        <v>81</v>
      </c>
      <c r="G3895" t="s">
        <v>15</v>
      </c>
      <c r="H3895" s="10" t="str">
        <f>VLOOKUP(G3895,Config!$E$2:$F$17,2,FALSE)</f>
        <v>str</v>
      </c>
      <c r="I3895">
        <v>1</v>
      </c>
      <c r="J3895">
        <v>1</v>
      </c>
      <c r="L3895" s="5" t="s">
        <v>905</v>
      </c>
    </row>
    <row r="3896" spans="1:12">
      <c r="A3896" s="5" t="s">
        <v>3069</v>
      </c>
      <c r="B3896" s="5" t="s">
        <v>1101</v>
      </c>
      <c r="C3896" s="10" t="s">
        <v>959</v>
      </c>
      <c r="D3896" s="10" t="s">
        <v>960</v>
      </c>
      <c r="E3896" t="s">
        <v>3346</v>
      </c>
      <c r="F3896" t="s">
        <v>2083</v>
      </c>
      <c r="G3896" t="s">
        <v>15</v>
      </c>
      <c r="H3896" s="10" t="str">
        <f>VLOOKUP(G3896,Config!$E$2:$F$17,2,FALSE)</f>
        <v>str</v>
      </c>
      <c r="I3896">
        <v>0</v>
      </c>
      <c r="L3896" s="5" t="s">
        <v>905</v>
      </c>
    </row>
    <row r="3897" spans="1:12">
      <c r="A3897" s="5" t="s">
        <v>3069</v>
      </c>
      <c r="B3897" s="5" t="s">
        <v>1173</v>
      </c>
      <c r="C3897" s="10" t="s">
        <v>959</v>
      </c>
      <c r="D3897" s="10" t="s">
        <v>960</v>
      </c>
      <c r="E3897" t="s">
        <v>3346</v>
      </c>
      <c r="F3897" t="s">
        <v>2228</v>
      </c>
      <c r="G3897" t="s">
        <v>15</v>
      </c>
      <c r="H3897" s="10" t="str">
        <f>VLOOKUP(G3897,Config!$E$2:$F$17,2,FALSE)</f>
        <v>str</v>
      </c>
      <c r="I3897">
        <v>0</v>
      </c>
      <c r="L3897" s="5" t="s">
        <v>905</v>
      </c>
    </row>
    <row r="3898" spans="1:12">
      <c r="A3898" s="5" t="s">
        <v>3069</v>
      </c>
      <c r="B3898" s="5" t="s">
        <v>1901</v>
      </c>
      <c r="C3898" s="10" t="s">
        <v>959</v>
      </c>
      <c r="D3898" s="10" t="s">
        <v>960</v>
      </c>
      <c r="E3898" t="s">
        <v>3346</v>
      </c>
      <c r="F3898" t="s">
        <v>2425</v>
      </c>
      <c r="G3898" t="s">
        <v>15</v>
      </c>
      <c r="H3898" s="10" t="str">
        <f>VLOOKUP(G3898,Config!$E$2:$F$17,2,FALSE)</f>
        <v>str</v>
      </c>
      <c r="I3898">
        <v>1</v>
      </c>
      <c r="L3898" s="5" t="s">
        <v>905</v>
      </c>
    </row>
    <row r="3899" spans="1:12">
      <c r="A3899" s="5" t="s">
        <v>3069</v>
      </c>
      <c r="B3899" s="5" t="s">
        <v>1902</v>
      </c>
      <c r="C3899" s="10" t="s">
        <v>959</v>
      </c>
      <c r="D3899" s="10" t="s">
        <v>960</v>
      </c>
      <c r="E3899" t="s">
        <v>3346</v>
      </c>
      <c r="F3899" t="s">
        <v>2427</v>
      </c>
      <c r="G3899" t="s">
        <v>46</v>
      </c>
      <c r="H3899" s="10" t="str">
        <f>VLOOKUP(G3899,Config!$E$2:$F$17,2,FALSE)</f>
        <v>dt</v>
      </c>
      <c r="I3899">
        <v>1</v>
      </c>
      <c r="L3899" s="5" t="s">
        <v>905</v>
      </c>
    </row>
    <row r="3900" spans="1:12">
      <c r="A3900" s="5" t="s">
        <v>3069</v>
      </c>
      <c r="B3900" s="5" t="s">
        <v>1857</v>
      </c>
      <c r="C3900" s="10" t="s">
        <v>959</v>
      </c>
      <c r="D3900" s="10" t="s">
        <v>960</v>
      </c>
      <c r="E3900" t="s">
        <v>3346</v>
      </c>
      <c r="F3900" t="s">
        <v>2428</v>
      </c>
      <c r="G3900" t="s">
        <v>47</v>
      </c>
      <c r="H3900" s="10" t="str">
        <f>VLOOKUP(G3900,Config!$E$2:$F$17,2,FALSE)</f>
        <v>ts</v>
      </c>
      <c r="I3900">
        <v>1</v>
      </c>
      <c r="L3900" s="5" t="s">
        <v>905</v>
      </c>
    </row>
    <row r="3901" spans="1:12">
      <c r="A3901" s="5" t="s">
        <v>3069</v>
      </c>
      <c r="B3901" s="5" t="s">
        <v>1903</v>
      </c>
      <c r="C3901" s="10" t="s">
        <v>959</v>
      </c>
      <c r="D3901" s="10" t="s">
        <v>960</v>
      </c>
      <c r="E3901" t="s">
        <v>3346</v>
      </c>
      <c r="F3901" t="s">
        <v>2750</v>
      </c>
      <c r="G3901" t="s">
        <v>15</v>
      </c>
      <c r="H3901" s="10" t="str">
        <f>VLOOKUP(G3901,Config!$E$2:$F$17,2,FALSE)</f>
        <v>str</v>
      </c>
      <c r="I3901">
        <v>1</v>
      </c>
      <c r="L3901" s="5" t="s">
        <v>905</v>
      </c>
    </row>
    <row r="3902" spans="1:12">
      <c r="A3902" s="5" t="s">
        <v>3069</v>
      </c>
      <c r="B3902" s="5" t="s">
        <v>1904</v>
      </c>
      <c r="C3902" s="10" t="s">
        <v>959</v>
      </c>
      <c r="D3902" s="10" t="s">
        <v>960</v>
      </c>
      <c r="E3902" t="s">
        <v>3346</v>
      </c>
      <c r="F3902" t="s">
        <v>2751</v>
      </c>
      <c r="G3902" t="s">
        <v>69</v>
      </c>
      <c r="H3902" s="10" t="str">
        <f>VLOOKUP(G3902,Config!$E$2:$F$17,2,FALSE)</f>
        <v>int</v>
      </c>
      <c r="I3902">
        <v>1</v>
      </c>
      <c r="L3902" s="5" t="s">
        <v>905</v>
      </c>
    </row>
    <row r="3903" spans="1:12">
      <c r="A3903" s="5" t="s">
        <v>3069</v>
      </c>
      <c r="B3903" s="5" t="s">
        <v>1905</v>
      </c>
      <c r="C3903" s="10" t="s">
        <v>959</v>
      </c>
      <c r="D3903" s="10" t="s">
        <v>960</v>
      </c>
      <c r="E3903" t="s">
        <v>3346</v>
      </c>
      <c r="F3903" t="s">
        <v>2429</v>
      </c>
      <c r="G3903" t="s">
        <v>47</v>
      </c>
      <c r="H3903" s="10" t="str">
        <f>VLOOKUP(G3903,Config!$E$2:$F$17,2,FALSE)</f>
        <v>ts</v>
      </c>
      <c r="I3903">
        <v>1</v>
      </c>
      <c r="L3903" s="5" t="s">
        <v>905</v>
      </c>
    </row>
    <row r="3904" spans="1:12">
      <c r="A3904" s="5" t="s">
        <v>3069</v>
      </c>
      <c r="B3904" s="5" t="s">
        <v>1906</v>
      </c>
      <c r="C3904" s="10" t="s">
        <v>959</v>
      </c>
      <c r="D3904" s="10" t="s">
        <v>960</v>
      </c>
      <c r="E3904" t="s">
        <v>3346</v>
      </c>
      <c r="F3904" t="s">
        <v>2752</v>
      </c>
      <c r="G3904" t="s">
        <v>15</v>
      </c>
      <c r="H3904" s="10" t="str">
        <f>VLOOKUP(G3904,Config!$E$2:$F$17,2,FALSE)</f>
        <v>str</v>
      </c>
      <c r="I3904">
        <v>1</v>
      </c>
      <c r="L3904" s="5" t="s">
        <v>905</v>
      </c>
    </row>
    <row r="3905" spans="1:12">
      <c r="A3905" s="5" t="s">
        <v>3069</v>
      </c>
      <c r="B3905" s="5" t="s">
        <v>1907</v>
      </c>
      <c r="C3905" s="10" t="s">
        <v>959</v>
      </c>
      <c r="D3905" s="10" t="s">
        <v>960</v>
      </c>
      <c r="E3905" t="s">
        <v>3346</v>
      </c>
      <c r="F3905" t="s">
        <v>2753</v>
      </c>
      <c r="G3905" t="s">
        <v>69</v>
      </c>
      <c r="H3905" s="10" t="str">
        <f>VLOOKUP(G3905,Config!$E$2:$F$17,2,FALSE)</f>
        <v>int</v>
      </c>
      <c r="I3905">
        <v>1</v>
      </c>
      <c r="L3905" s="5" t="s">
        <v>905</v>
      </c>
    </row>
    <row r="3906" spans="1:12">
      <c r="A3906" s="5" t="s">
        <v>3069</v>
      </c>
      <c r="B3906" s="5" t="s">
        <v>1729</v>
      </c>
      <c r="C3906" s="10" t="s">
        <v>959</v>
      </c>
      <c r="D3906" s="10" t="s">
        <v>960</v>
      </c>
      <c r="E3906" t="s">
        <v>3346</v>
      </c>
      <c r="F3906" t="s">
        <v>2331</v>
      </c>
      <c r="G3906" t="s">
        <v>15</v>
      </c>
      <c r="H3906" s="10" t="str">
        <f>VLOOKUP(G3906,Config!$E$2:$F$17,2,FALSE)</f>
        <v>str</v>
      </c>
      <c r="I3906">
        <v>1</v>
      </c>
      <c r="L3906" s="5" t="s">
        <v>905</v>
      </c>
    </row>
    <row r="3907" spans="1:12">
      <c r="A3907" s="5" t="s">
        <v>3069</v>
      </c>
      <c r="B3907" s="5" t="s">
        <v>1908</v>
      </c>
      <c r="C3907" s="10" t="s">
        <v>959</v>
      </c>
      <c r="D3907" s="10" t="s">
        <v>960</v>
      </c>
      <c r="E3907" t="s">
        <v>3346</v>
      </c>
      <c r="F3907" t="s">
        <v>2754</v>
      </c>
      <c r="G3907" t="s">
        <v>15</v>
      </c>
      <c r="H3907" s="10" t="str">
        <f>VLOOKUP(G3907,Config!$E$2:$F$17,2,FALSE)</f>
        <v>str</v>
      </c>
      <c r="I3907">
        <v>1</v>
      </c>
      <c r="L3907" s="5" t="s">
        <v>905</v>
      </c>
    </row>
    <row r="3908" spans="1:12">
      <c r="A3908" s="5" t="s">
        <v>3069</v>
      </c>
      <c r="B3908" s="5" t="s">
        <v>1909</v>
      </c>
      <c r="C3908" s="10" t="s">
        <v>959</v>
      </c>
      <c r="D3908" s="10" t="s">
        <v>960</v>
      </c>
      <c r="E3908" t="s">
        <v>3346</v>
      </c>
      <c r="F3908" t="s">
        <v>2755</v>
      </c>
      <c r="G3908" t="s">
        <v>15</v>
      </c>
      <c r="H3908" s="10" t="str">
        <f>VLOOKUP(G3908,Config!$E$2:$F$17,2,FALSE)</f>
        <v>str</v>
      </c>
      <c r="I3908">
        <v>1</v>
      </c>
      <c r="L3908" s="5" t="s">
        <v>905</v>
      </c>
    </row>
    <row r="3909" spans="1:12">
      <c r="A3909" s="5" t="s">
        <v>3069</v>
      </c>
      <c r="B3909" s="5" t="s">
        <v>1910</v>
      </c>
      <c r="C3909" s="10" t="s">
        <v>959</v>
      </c>
      <c r="D3909" s="10" t="s">
        <v>960</v>
      </c>
      <c r="E3909" t="s">
        <v>3346</v>
      </c>
      <c r="F3909" t="s">
        <v>2426</v>
      </c>
      <c r="G3909" t="s">
        <v>15</v>
      </c>
      <c r="H3909" s="10" t="str">
        <f>VLOOKUP(G3909,Config!$E$2:$F$17,2,FALSE)</f>
        <v>str</v>
      </c>
      <c r="I3909">
        <v>1</v>
      </c>
      <c r="L3909" s="5" t="s">
        <v>905</v>
      </c>
    </row>
    <row r="3910" spans="1:12">
      <c r="A3910" s="5" t="s">
        <v>3069</v>
      </c>
      <c r="B3910" s="5" t="s">
        <v>1911</v>
      </c>
      <c r="C3910" s="10" t="s">
        <v>959</v>
      </c>
      <c r="D3910" s="10" t="s">
        <v>960</v>
      </c>
      <c r="E3910" t="s">
        <v>3346</v>
      </c>
      <c r="F3910" t="s">
        <v>2756</v>
      </c>
      <c r="G3910" t="s">
        <v>15</v>
      </c>
      <c r="H3910" s="10" t="str">
        <f>VLOOKUP(G3910,Config!$E$2:$F$17,2,FALSE)</f>
        <v>str</v>
      </c>
      <c r="I3910">
        <v>1</v>
      </c>
      <c r="L3910" s="5" t="s">
        <v>905</v>
      </c>
    </row>
    <row r="3911" spans="1:12">
      <c r="A3911" s="5" t="s">
        <v>3069</v>
      </c>
      <c r="B3911" s="5" t="s">
        <v>1912</v>
      </c>
      <c r="C3911" s="10" t="s">
        <v>959</v>
      </c>
      <c r="D3911" s="10" t="s">
        <v>960</v>
      </c>
      <c r="E3911" t="s">
        <v>3346</v>
      </c>
      <c r="F3911" t="s">
        <v>2430</v>
      </c>
      <c r="G3911" t="s">
        <v>15</v>
      </c>
      <c r="H3911" s="10" t="str">
        <f>VLOOKUP(G3911,Config!$E$2:$F$17,2,FALSE)</f>
        <v>str</v>
      </c>
      <c r="I3911">
        <v>1</v>
      </c>
      <c r="L3911" s="5" t="s">
        <v>905</v>
      </c>
    </row>
    <row r="3912" spans="1:12">
      <c r="A3912" s="5" t="s">
        <v>3069</v>
      </c>
      <c r="B3912" s="5" t="s">
        <v>1913</v>
      </c>
      <c r="C3912" s="10" t="s">
        <v>959</v>
      </c>
      <c r="D3912" s="10" t="s">
        <v>960</v>
      </c>
      <c r="E3912" t="s">
        <v>3346</v>
      </c>
      <c r="F3912" t="s">
        <v>2431</v>
      </c>
      <c r="G3912" t="s">
        <v>71</v>
      </c>
      <c r="H3912" s="10" t="str">
        <f>VLOOKUP(G3912,Config!$E$2:$F$17,2,FALSE)</f>
        <v>dbl</v>
      </c>
      <c r="I3912">
        <v>1</v>
      </c>
      <c r="L3912" s="5" t="s">
        <v>905</v>
      </c>
    </row>
    <row r="3913" spans="1:12">
      <c r="A3913" s="5" t="s">
        <v>3069</v>
      </c>
      <c r="B3913" s="5" t="s">
        <v>1914</v>
      </c>
      <c r="C3913" s="10" t="s">
        <v>959</v>
      </c>
      <c r="D3913" s="10" t="s">
        <v>960</v>
      </c>
      <c r="E3913" t="s">
        <v>3346</v>
      </c>
      <c r="F3913" t="s">
        <v>2432</v>
      </c>
      <c r="G3913" t="s">
        <v>15</v>
      </c>
      <c r="H3913" s="10" t="str">
        <f>VLOOKUP(G3913,Config!$E$2:$F$17,2,FALSE)</f>
        <v>str</v>
      </c>
      <c r="I3913">
        <v>1</v>
      </c>
      <c r="L3913" s="5" t="s">
        <v>905</v>
      </c>
    </row>
    <row r="3914" spans="1:12">
      <c r="A3914" s="5" t="s">
        <v>3069</v>
      </c>
      <c r="B3914" s="5" t="s">
        <v>1113</v>
      </c>
      <c r="C3914" s="10" t="s">
        <v>959</v>
      </c>
      <c r="D3914" s="10" t="s">
        <v>960</v>
      </c>
      <c r="E3914" t="s">
        <v>3346</v>
      </c>
      <c r="F3914" t="s">
        <v>2176</v>
      </c>
      <c r="G3914" t="s">
        <v>15</v>
      </c>
      <c r="H3914" s="10" t="str">
        <f>VLOOKUP(G3914,Config!$E$2:$F$17,2,FALSE)</f>
        <v>str</v>
      </c>
      <c r="I3914">
        <v>1</v>
      </c>
      <c r="L3914" s="5" t="s">
        <v>905</v>
      </c>
    </row>
    <row r="3915" spans="1:12">
      <c r="A3915" s="5" t="s">
        <v>3069</v>
      </c>
      <c r="B3915" s="5" t="s">
        <v>1915</v>
      </c>
      <c r="C3915" s="10" t="s">
        <v>959</v>
      </c>
      <c r="D3915" s="10" t="s">
        <v>960</v>
      </c>
      <c r="E3915" t="s">
        <v>3346</v>
      </c>
      <c r="F3915" t="s">
        <v>2757</v>
      </c>
      <c r="G3915" t="s">
        <v>73</v>
      </c>
      <c r="H3915" s="10" t="str">
        <f>VLOOKUP(G3915,Config!$E$2:$F$17,2,FALSE)</f>
        <v>flt</v>
      </c>
      <c r="I3915">
        <v>1</v>
      </c>
      <c r="L3915" s="5" t="s">
        <v>905</v>
      </c>
    </row>
    <row r="3916" spans="1:12">
      <c r="A3916" s="5" t="s">
        <v>3069</v>
      </c>
      <c r="B3916" s="5" t="s">
        <v>1916</v>
      </c>
      <c r="C3916" s="10" t="s">
        <v>959</v>
      </c>
      <c r="D3916" s="10" t="s">
        <v>960</v>
      </c>
      <c r="E3916" t="s">
        <v>3346</v>
      </c>
      <c r="F3916" t="s">
        <v>2758</v>
      </c>
      <c r="G3916" t="s">
        <v>15</v>
      </c>
      <c r="H3916" s="10" t="str">
        <f>VLOOKUP(G3916,Config!$E$2:$F$17,2,FALSE)</f>
        <v>str</v>
      </c>
      <c r="I3916">
        <v>1</v>
      </c>
      <c r="L3916" s="5" t="s">
        <v>905</v>
      </c>
    </row>
    <row r="3917" spans="1:12">
      <c r="A3917" s="5" t="s">
        <v>3069</v>
      </c>
      <c r="B3917" s="5" t="s">
        <v>1116</v>
      </c>
      <c r="C3917" s="10" t="s">
        <v>959</v>
      </c>
      <c r="D3917" s="10" t="s">
        <v>960</v>
      </c>
      <c r="E3917" t="s">
        <v>3346</v>
      </c>
      <c r="F3917" t="s">
        <v>2179</v>
      </c>
      <c r="G3917" t="s">
        <v>15</v>
      </c>
      <c r="H3917" s="10" t="str">
        <f>VLOOKUP(G3917,Config!$E$2:$F$17,2,FALSE)</f>
        <v>str</v>
      </c>
      <c r="I3917">
        <v>1</v>
      </c>
      <c r="L3917" s="5" t="s">
        <v>905</v>
      </c>
    </row>
    <row r="3918" spans="1:12">
      <c r="A3918" s="5" t="s">
        <v>3069</v>
      </c>
      <c r="B3918" s="5" t="s">
        <v>1917</v>
      </c>
      <c r="C3918" s="10" t="s">
        <v>959</v>
      </c>
      <c r="D3918" s="10" t="s">
        <v>960</v>
      </c>
      <c r="E3918" t="s">
        <v>3346</v>
      </c>
      <c r="F3918" t="s">
        <v>2759</v>
      </c>
      <c r="G3918" t="s">
        <v>73</v>
      </c>
      <c r="H3918" s="10" t="str">
        <f>VLOOKUP(G3918,Config!$E$2:$F$17,2,FALSE)</f>
        <v>flt</v>
      </c>
      <c r="I3918">
        <v>1</v>
      </c>
      <c r="L3918" s="5" t="s">
        <v>905</v>
      </c>
    </row>
    <row r="3919" spans="1:12">
      <c r="A3919" s="5" t="s">
        <v>3069</v>
      </c>
      <c r="B3919" s="5" t="s">
        <v>1918</v>
      </c>
      <c r="C3919" s="10" t="s">
        <v>959</v>
      </c>
      <c r="D3919" s="10" t="s">
        <v>960</v>
      </c>
      <c r="E3919" t="s">
        <v>3346</v>
      </c>
      <c r="F3919" t="s">
        <v>2760</v>
      </c>
      <c r="G3919" t="s">
        <v>15</v>
      </c>
      <c r="H3919" s="10" t="str">
        <f>VLOOKUP(G3919,Config!$E$2:$F$17,2,FALSE)</f>
        <v>str</v>
      </c>
      <c r="I3919">
        <v>1</v>
      </c>
      <c r="L3919" s="5" t="s">
        <v>905</v>
      </c>
    </row>
    <row r="3920" spans="1:12">
      <c r="A3920" s="5" t="s">
        <v>3069</v>
      </c>
      <c r="B3920" s="5" t="s">
        <v>1119</v>
      </c>
      <c r="C3920" s="10" t="s">
        <v>959</v>
      </c>
      <c r="D3920" s="10" t="s">
        <v>960</v>
      </c>
      <c r="E3920" t="s">
        <v>3346</v>
      </c>
      <c r="F3920" t="s">
        <v>2182</v>
      </c>
      <c r="G3920" t="s">
        <v>15</v>
      </c>
      <c r="H3920" s="10" t="str">
        <f>VLOOKUP(G3920,Config!$E$2:$F$17,2,FALSE)</f>
        <v>str</v>
      </c>
      <c r="I3920">
        <v>1</v>
      </c>
      <c r="L3920" s="5" t="s">
        <v>905</v>
      </c>
    </row>
    <row r="3921" spans="1:12">
      <c r="A3921" s="5" t="s">
        <v>3069</v>
      </c>
      <c r="B3921" s="5" t="s">
        <v>1919</v>
      </c>
      <c r="C3921" s="10" t="s">
        <v>959</v>
      </c>
      <c r="D3921" s="10" t="s">
        <v>960</v>
      </c>
      <c r="E3921" t="s">
        <v>3346</v>
      </c>
      <c r="F3921" t="s">
        <v>2761</v>
      </c>
      <c r="G3921" t="s">
        <v>71</v>
      </c>
      <c r="H3921" s="10" t="str">
        <f>VLOOKUP(G3921,Config!$E$2:$F$17,2,FALSE)</f>
        <v>dbl</v>
      </c>
      <c r="I3921">
        <v>1</v>
      </c>
      <c r="L3921" s="5" t="s">
        <v>905</v>
      </c>
    </row>
    <row r="3922" spans="1:12">
      <c r="A3922" s="5" t="s">
        <v>3069</v>
      </c>
      <c r="B3922" s="5" t="s">
        <v>1920</v>
      </c>
      <c r="C3922" s="10" t="s">
        <v>959</v>
      </c>
      <c r="D3922" s="10" t="s">
        <v>960</v>
      </c>
      <c r="E3922" t="s">
        <v>3346</v>
      </c>
      <c r="F3922" t="s">
        <v>2762</v>
      </c>
      <c r="G3922" t="s">
        <v>15</v>
      </c>
      <c r="H3922" s="10" t="str">
        <f>VLOOKUP(G3922,Config!$E$2:$F$17,2,FALSE)</f>
        <v>str</v>
      </c>
      <c r="I3922">
        <v>1</v>
      </c>
      <c r="L3922" s="5" t="s">
        <v>905</v>
      </c>
    </row>
    <row r="3923" spans="1:12">
      <c r="A3923" s="5" t="s">
        <v>3069</v>
      </c>
      <c r="B3923" s="5" t="s">
        <v>976</v>
      </c>
      <c r="C3923" s="10" t="s">
        <v>959</v>
      </c>
      <c r="D3923" s="10" t="s">
        <v>960</v>
      </c>
      <c r="E3923" t="s">
        <v>3346</v>
      </c>
      <c r="F3923" t="s">
        <v>2074</v>
      </c>
      <c r="G3923" t="s">
        <v>15</v>
      </c>
      <c r="H3923" s="10" t="str">
        <f>VLOOKUP(G3923,Config!$E$2:$F$17,2,FALSE)</f>
        <v>str</v>
      </c>
      <c r="I3923">
        <v>1</v>
      </c>
      <c r="L3923" s="5" t="s">
        <v>905</v>
      </c>
    </row>
    <row r="3924" spans="1:12">
      <c r="A3924" s="5" t="s">
        <v>3069</v>
      </c>
      <c r="B3924" s="5" t="s">
        <v>977</v>
      </c>
      <c r="C3924" s="10" t="s">
        <v>959</v>
      </c>
      <c r="D3924" s="10" t="s">
        <v>960</v>
      </c>
      <c r="E3924" t="s">
        <v>3346</v>
      </c>
      <c r="F3924" t="s">
        <v>2075</v>
      </c>
      <c r="G3924" t="s">
        <v>47</v>
      </c>
      <c r="H3924" s="10" t="str">
        <f>VLOOKUP(G3924,Config!$E$2:$F$17,2,FALSE)</f>
        <v>ts</v>
      </c>
      <c r="I3924">
        <v>1</v>
      </c>
      <c r="L3924" s="5" t="s">
        <v>905</v>
      </c>
    </row>
    <row r="3925" spans="1:12">
      <c r="A3925" s="5" t="s">
        <v>3069</v>
      </c>
      <c r="B3925" s="5" t="s">
        <v>1105</v>
      </c>
      <c r="C3925" s="10" t="s">
        <v>959</v>
      </c>
      <c r="D3925" s="10" t="s">
        <v>960</v>
      </c>
      <c r="E3925" t="s">
        <v>3346</v>
      </c>
      <c r="F3925" t="s">
        <v>87</v>
      </c>
      <c r="G3925" t="s">
        <v>15</v>
      </c>
      <c r="H3925" s="10" t="str">
        <f>VLOOKUP(G3925,Config!$E$2:$F$17,2,FALSE)</f>
        <v>str</v>
      </c>
      <c r="I3925">
        <v>0</v>
      </c>
      <c r="L3925" s="5" t="s">
        <v>905</v>
      </c>
    </row>
    <row r="3926" spans="1:12">
      <c r="A3926" s="5" t="s">
        <v>3069</v>
      </c>
      <c r="B3926" s="5" t="s">
        <v>1106</v>
      </c>
      <c r="C3926" s="10" t="s">
        <v>959</v>
      </c>
      <c r="D3926" s="10" t="s">
        <v>960</v>
      </c>
      <c r="E3926" t="s">
        <v>3346</v>
      </c>
      <c r="F3926" t="s">
        <v>89</v>
      </c>
      <c r="G3926" t="s">
        <v>47</v>
      </c>
      <c r="H3926" s="10" t="str">
        <f>VLOOKUP(G3926,Config!$E$2:$F$17,2,FALSE)</f>
        <v>ts</v>
      </c>
      <c r="I3926">
        <v>0</v>
      </c>
      <c r="L3926" s="5" t="s">
        <v>905</v>
      </c>
    </row>
    <row r="3927" spans="1:12">
      <c r="A3927" s="5" t="s">
        <v>3069</v>
      </c>
      <c r="B3927" s="5" t="s">
        <v>1107</v>
      </c>
      <c r="C3927" s="10" t="s">
        <v>959</v>
      </c>
      <c r="D3927" s="10" t="s">
        <v>960</v>
      </c>
      <c r="E3927" t="s">
        <v>3346</v>
      </c>
      <c r="F3927" t="s">
        <v>2076</v>
      </c>
      <c r="G3927" t="s">
        <v>15</v>
      </c>
      <c r="H3927" s="10" t="str">
        <f>VLOOKUP(G3927,Config!$E$2:$F$17,2,FALSE)</f>
        <v>str</v>
      </c>
      <c r="I3927">
        <v>0</v>
      </c>
      <c r="L3927" s="5" t="s">
        <v>905</v>
      </c>
    </row>
    <row r="3928" spans="1:12">
      <c r="A3928" s="5" t="s">
        <v>3069</v>
      </c>
      <c r="B3928" s="5" t="s">
        <v>1108</v>
      </c>
      <c r="C3928" s="10" t="s">
        <v>959</v>
      </c>
      <c r="D3928" s="10" t="s">
        <v>960</v>
      </c>
      <c r="E3928" t="s">
        <v>3346</v>
      </c>
      <c r="F3928" t="s">
        <v>2077</v>
      </c>
      <c r="G3928" t="s">
        <v>47</v>
      </c>
      <c r="H3928" s="10" t="str">
        <f>VLOOKUP(G3928,Config!$E$2:$F$17,2,FALSE)</f>
        <v>ts</v>
      </c>
      <c r="I3928">
        <v>0</v>
      </c>
      <c r="L3928" s="5" t="s">
        <v>905</v>
      </c>
    </row>
    <row r="3929" spans="1:12">
      <c r="A3929" s="5" t="s">
        <v>3070</v>
      </c>
      <c r="B3929" s="5" t="s">
        <v>1097</v>
      </c>
      <c r="C3929" s="10" t="s">
        <v>959</v>
      </c>
      <c r="D3929" s="10" t="s">
        <v>960</v>
      </c>
      <c r="E3929" t="s">
        <v>3347</v>
      </c>
      <c r="F3929" t="s">
        <v>79</v>
      </c>
      <c r="G3929" t="s">
        <v>15</v>
      </c>
      <c r="H3929" s="10" t="str">
        <f>VLOOKUP(G3929,Config!$E$2:$F$17,2,FALSE)</f>
        <v>str</v>
      </c>
      <c r="I3929">
        <v>1</v>
      </c>
      <c r="J3929">
        <v>1</v>
      </c>
      <c r="L3929" s="5" t="s">
        <v>924</v>
      </c>
    </row>
    <row r="3930" spans="1:12">
      <c r="A3930" s="5" t="s">
        <v>3070</v>
      </c>
      <c r="B3930" s="5" t="s">
        <v>1098</v>
      </c>
      <c r="C3930" s="10" t="s">
        <v>959</v>
      </c>
      <c r="D3930" s="10" t="s">
        <v>960</v>
      </c>
      <c r="E3930" t="s">
        <v>3347</v>
      </c>
      <c r="F3930" t="s">
        <v>365</v>
      </c>
      <c r="G3930" t="s">
        <v>15</v>
      </c>
      <c r="H3930" s="10" t="str">
        <f>VLOOKUP(G3930,Config!$E$2:$F$17,2,FALSE)</f>
        <v>str</v>
      </c>
      <c r="I3930">
        <v>1</v>
      </c>
      <c r="J3930">
        <v>1</v>
      </c>
      <c r="L3930" s="5" t="s">
        <v>924</v>
      </c>
    </row>
    <row r="3931" spans="1:12">
      <c r="A3931" s="5" t="s">
        <v>3070</v>
      </c>
      <c r="B3931" s="5" t="s">
        <v>1109</v>
      </c>
      <c r="C3931" s="10" t="s">
        <v>959</v>
      </c>
      <c r="D3931" s="10" t="s">
        <v>960</v>
      </c>
      <c r="E3931" t="s">
        <v>3347</v>
      </c>
      <c r="F3931" t="s">
        <v>81</v>
      </c>
      <c r="G3931" t="s">
        <v>15</v>
      </c>
      <c r="H3931" s="10" t="str">
        <f>VLOOKUP(G3931,Config!$E$2:$F$17,2,FALSE)</f>
        <v>str</v>
      </c>
      <c r="I3931">
        <v>1</v>
      </c>
      <c r="J3931">
        <v>1</v>
      </c>
      <c r="L3931" s="5" t="s">
        <v>924</v>
      </c>
    </row>
    <row r="3932" spans="1:12">
      <c r="A3932" s="5" t="s">
        <v>3070</v>
      </c>
      <c r="B3932" s="5" t="s">
        <v>1110</v>
      </c>
      <c r="C3932" s="10" t="s">
        <v>959</v>
      </c>
      <c r="D3932" s="10" t="s">
        <v>960</v>
      </c>
      <c r="E3932" t="s">
        <v>3347</v>
      </c>
      <c r="F3932" t="s">
        <v>2174</v>
      </c>
      <c r="G3932" t="s">
        <v>15</v>
      </c>
      <c r="H3932" s="10" t="str">
        <f>VLOOKUP(G3932,Config!$E$2:$F$17,2,FALSE)</f>
        <v>str</v>
      </c>
      <c r="I3932">
        <v>1</v>
      </c>
      <c r="J3932">
        <v>1</v>
      </c>
      <c r="L3932" s="5" t="s">
        <v>924</v>
      </c>
    </row>
    <row r="3933" spans="1:12">
      <c r="A3933" s="5" t="s">
        <v>3070</v>
      </c>
      <c r="B3933" s="5" t="s">
        <v>1101</v>
      </c>
      <c r="C3933" s="10" t="s">
        <v>959</v>
      </c>
      <c r="D3933" s="10" t="s">
        <v>960</v>
      </c>
      <c r="E3933" t="s">
        <v>3347</v>
      </c>
      <c r="F3933" t="s">
        <v>2083</v>
      </c>
      <c r="G3933" t="s">
        <v>15</v>
      </c>
      <c r="H3933" s="10" t="str">
        <f>VLOOKUP(G3933,Config!$E$2:$F$17,2,FALSE)</f>
        <v>str</v>
      </c>
      <c r="I3933">
        <v>0</v>
      </c>
      <c r="L3933" s="5" t="s">
        <v>924</v>
      </c>
    </row>
    <row r="3934" spans="1:12">
      <c r="A3934" s="5" t="s">
        <v>3070</v>
      </c>
      <c r="B3934" s="5" t="s">
        <v>976</v>
      </c>
      <c r="C3934" s="10" t="s">
        <v>959</v>
      </c>
      <c r="D3934" s="10" t="s">
        <v>960</v>
      </c>
      <c r="E3934" t="s">
        <v>3347</v>
      </c>
      <c r="F3934" t="s">
        <v>2074</v>
      </c>
      <c r="G3934" t="s">
        <v>15</v>
      </c>
      <c r="H3934" s="10" t="str">
        <f>VLOOKUP(G3934,Config!$E$2:$F$17,2,FALSE)</f>
        <v>str</v>
      </c>
      <c r="I3934">
        <v>1</v>
      </c>
      <c r="L3934" s="5" t="s">
        <v>924</v>
      </c>
    </row>
    <row r="3935" spans="1:12">
      <c r="A3935" s="5" t="s">
        <v>3070</v>
      </c>
      <c r="B3935" s="5" t="s">
        <v>977</v>
      </c>
      <c r="C3935" s="10" t="s">
        <v>959</v>
      </c>
      <c r="D3935" s="10" t="s">
        <v>960</v>
      </c>
      <c r="E3935" t="s">
        <v>3347</v>
      </c>
      <c r="F3935" t="s">
        <v>2075</v>
      </c>
      <c r="G3935" t="s">
        <v>47</v>
      </c>
      <c r="H3935" s="10" t="str">
        <f>VLOOKUP(G3935,Config!$E$2:$F$17,2,FALSE)</f>
        <v>ts</v>
      </c>
      <c r="I3935">
        <v>1</v>
      </c>
      <c r="L3935" s="5" t="s">
        <v>924</v>
      </c>
    </row>
    <row r="3936" spans="1:12">
      <c r="A3936" s="5" t="s">
        <v>3070</v>
      </c>
      <c r="B3936" s="5" t="s">
        <v>1105</v>
      </c>
      <c r="C3936" s="10" t="s">
        <v>959</v>
      </c>
      <c r="D3936" s="10" t="s">
        <v>960</v>
      </c>
      <c r="E3936" t="s">
        <v>3347</v>
      </c>
      <c r="F3936" t="s">
        <v>87</v>
      </c>
      <c r="G3936" t="s">
        <v>15</v>
      </c>
      <c r="H3936" s="10" t="str">
        <f>VLOOKUP(G3936,Config!$E$2:$F$17,2,FALSE)</f>
        <v>str</v>
      </c>
      <c r="I3936">
        <v>0</v>
      </c>
      <c r="L3936" s="5" t="s">
        <v>924</v>
      </c>
    </row>
    <row r="3937" spans="1:12">
      <c r="A3937" s="5" t="s">
        <v>3070</v>
      </c>
      <c r="B3937" s="5" t="s">
        <v>1106</v>
      </c>
      <c r="C3937" s="10" t="s">
        <v>959</v>
      </c>
      <c r="D3937" s="10" t="s">
        <v>960</v>
      </c>
      <c r="E3937" t="s">
        <v>3347</v>
      </c>
      <c r="F3937" t="s">
        <v>89</v>
      </c>
      <c r="G3937" t="s">
        <v>47</v>
      </c>
      <c r="H3937" s="10" t="str">
        <f>VLOOKUP(G3937,Config!$E$2:$F$17,2,FALSE)</f>
        <v>ts</v>
      </c>
      <c r="I3937">
        <v>0</v>
      </c>
      <c r="L3937" s="5" t="s">
        <v>924</v>
      </c>
    </row>
    <row r="3938" spans="1:12">
      <c r="A3938" s="5" t="s">
        <v>3070</v>
      </c>
      <c r="B3938" s="5" t="s">
        <v>1107</v>
      </c>
      <c r="C3938" s="10" t="s">
        <v>959</v>
      </c>
      <c r="D3938" s="10" t="s">
        <v>960</v>
      </c>
      <c r="E3938" t="s">
        <v>3347</v>
      </c>
      <c r="F3938" t="s">
        <v>2076</v>
      </c>
      <c r="G3938" t="s">
        <v>15</v>
      </c>
      <c r="H3938" s="10" t="str">
        <f>VLOOKUP(G3938,Config!$E$2:$F$17,2,FALSE)</f>
        <v>str</v>
      </c>
      <c r="I3938">
        <v>0</v>
      </c>
      <c r="L3938" s="5" t="s">
        <v>924</v>
      </c>
    </row>
    <row r="3939" spans="1:12">
      <c r="A3939" s="5" t="s">
        <v>3070</v>
      </c>
      <c r="B3939" s="5" t="s">
        <v>1108</v>
      </c>
      <c r="C3939" s="10" t="s">
        <v>959</v>
      </c>
      <c r="D3939" s="10" t="s">
        <v>960</v>
      </c>
      <c r="E3939" t="s">
        <v>3347</v>
      </c>
      <c r="F3939" t="s">
        <v>2077</v>
      </c>
      <c r="G3939" t="s">
        <v>47</v>
      </c>
      <c r="H3939" s="10" t="str">
        <f>VLOOKUP(G3939,Config!$E$2:$F$17,2,FALSE)</f>
        <v>ts</v>
      </c>
      <c r="I3939">
        <v>0</v>
      </c>
      <c r="L3939" s="5" t="s">
        <v>924</v>
      </c>
    </row>
    <row r="3940" spans="1:12">
      <c r="A3940" s="5" t="s">
        <v>3071</v>
      </c>
      <c r="B3940" s="5" t="s">
        <v>1097</v>
      </c>
      <c r="C3940" s="10" t="s">
        <v>959</v>
      </c>
      <c r="D3940" s="10" t="s">
        <v>960</v>
      </c>
      <c r="E3940" t="s">
        <v>3348</v>
      </c>
      <c r="F3940" t="s">
        <v>79</v>
      </c>
      <c r="G3940" t="s">
        <v>15</v>
      </c>
      <c r="H3940" s="10" t="str">
        <f>VLOOKUP(G3940,Config!$E$2:$F$17,2,FALSE)</f>
        <v>str</v>
      </c>
      <c r="I3940">
        <v>1</v>
      </c>
      <c r="J3940">
        <v>1</v>
      </c>
      <c r="L3940" s="5" t="s">
        <v>862</v>
      </c>
    </row>
    <row r="3941" spans="1:12">
      <c r="A3941" s="5" t="s">
        <v>3071</v>
      </c>
      <c r="B3941" s="5" t="s">
        <v>1098</v>
      </c>
      <c r="C3941" s="10" t="s">
        <v>959</v>
      </c>
      <c r="D3941" s="10" t="s">
        <v>960</v>
      </c>
      <c r="E3941" t="s">
        <v>3348</v>
      </c>
      <c r="F3941" t="s">
        <v>365</v>
      </c>
      <c r="G3941" t="s">
        <v>15</v>
      </c>
      <c r="H3941" s="10" t="str">
        <f>VLOOKUP(G3941,Config!$E$2:$F$17,2,FALSE)</f>
        <v>str</v>
      </c>
      <c r="I3941">
        <v>1</v>
      </c>
      <c r="J3941">
        <v>1</v>
      </c>
      <c r="L3941" s="5" t="s">
        <v>862</v>
      </c>
    </row>
    <row r="3942" spans="1:12">
      <c r="A3942" s="5" t="s">
        <v>3071</v>
      </c>
      <c r="B3942" s="5" t="s">
        <v>1198</v>
      </c>
      <c r="C3942" s="10" t="s">
        <v>959</v>
      </c>
      <c r="D3942" s="10" t="s">
        <v>960</v>
      </c>
      <c r="E3942" t="s">
        <v>3348</v>
      </c>
      <c r="F3942" t="s">
        <v>2251</v>
      </c>
      <c r="G3942" t="s">
        <v>15</v>
      </c>
      <c r="H3942" s="10" t="str">
        <f>VLOOKUP(G3942,Config!$E$2:$F$17,2,FALSE)</f>
        <v>str</v>
      </c>
      <c r="I3942">
        <v>0</v>
      </c>
      <c r="L3942" s="5" t="s">
        <v>862</v>
      </c>
    </row>
    <row r="3943" spans="1:12">
      <c r="A3943" s="5" t="s">
        <v>3071</v>
      </c>
      <c r="B3943" s="5" t="s">
        <v>1200</v>
      </c>
      <c r="C3943" s="10" t="s">
        <v>959</v>
      </c>
      <c r="D3943" s="10" t="s">
        <v>960</v>
      </c>
      <c r="E3943" t="s">
        <v>3348</v>
      </c>
      <c r="F3943" t="s">
        <v>2253</v>
      </c>
      <c r="G3943" t="s">
        <v>15</v>
      </c>
      <c r="H3943" s="10" t="str">
        <f>VLOOKUP(G3943,Config!$E$2:$F$17,2,FALSE)</f>
        <v>str</v>
      </c>
      <c r="I3943">
        <v>0</v>
      </c>
      <c r="L3943" s="5" t="s">
        <v>862</v>
      </c>
    </row>
    <row r="3944" spans="1:12">
      <c r="A3944" s="5" t="s">
        <v>3071</v>
      </c>
      <c r="B3944" s="5" t="s">
        <v>1196</v>
      </c>
      <c r="C3944" s="10" t="s">
        <v>959</v>
      </c>
      <c r="D3944" s="10" t="s">
        <v>960</v>
      </c>
      <c r="E3944" t="s">
        <v>3348</v>
      </c>
      <c r="F3944" t="s">
        <v>94</v>
      </c>
      <c r="G3944" t="s">
        <v>3763</v>
      </c>
      <c r="H3944" s="10" t="str">
        <f>VLOOKUP(G3944,Config!$E$2:$F$17,2,FALSE)</f>
        <v>lng</v>
      </c>
      <c r="I3944">
        <v>1</v>
      </c>
      <c r="L3944" s="5" t="s">
        <v>862</v>
      </c>
    </row>
    <row r="3945" spans="1:12">
      <c r="A3945" s="5" t="s">
        <v>3071</v>
      </c>
      <c r="B3945" s="5" t="s">
        <v>1921</v>
      </c>
      <c r="C3945" s="10" t="s">
        <v>959</v>
      </c>
      <c r="D3945" s="10" t="s">
        <v>960</v>
      </c>
      <c r="E3945" t="s">
        <v>3348</v>
      </c>
      <c r="F3945" t="s">
        <v>864</v>
      </c>
      <c r="G3945" t="s">
        <v>15</v>
      </c>
      <c r="H3945" s="10" t="str">
        <f>VLOOKUP(G3945,Config!$E$2:$F$17,2,FALSE)</f>
        <v>str</v>
      </c>
      <c r="I3945">
        <v>0</v>
      </c>
      <c r="L3945" s="5" t="s">
        <v>862</v>
      </c>
    </row>
    <row r="3946" spans="1:12">
      <c r="A3946" s="5" t="s">
        <v>3071</v>
      </c>
      <c r="B3946" s="5" t="s">
        <v>1922</v>
      </c>
      <c r="C3946" s="10" t="s">
        <v>959</v>
      </c>
      <c r="D3946" s="10" t="s">
        <v>960</v>
      </c>
      <c r="E3946" t="s">
        <v>3348</v>
      </c>
      <c r="F3946" t="s">
        <v>2763</v>
      </c>
      <c r="G3946" t="s">
        <v>15</v>
      </c>
      <c r="H3946" s="10" t="str">
        <f>VLOOKUP(G3946,Config!$E$2:$F$17,2,FALSE)</f>
        <v>str</v>
      </c>
      <c r="I3946">
        <v>1</v>
      </c>
      <c r="L3946" s="5" t="s">
        <v>862</v>
      </c>
    </row>
    <row r="3947" spans="1:12">
      <c r="A3947" s="5" t="s">
        <v>3071</v>
      </c>
      <c r="B3947" s="5" t="s">
        <v>1101</v>
      </c>
      <c r="C3947" s="10" t="s">
        <v>959</v>
      </c>
      <c r="D3947" s="10" t="s">
        <v>960</v>
      </c>
      <c r="E3947" t="s">
        <v>3348</v>
      </c>
      <c r="F3947" t="s">
        <v>2083</v>
      </c>
      <c r="G3947" t="s">
        <v>15</v>
      </c>
      <c r="H3947" s="10" t="str">
        <f>VLOOKUP(G3947,Config!$E$2:$F$17,2,FALSE)</f>
        <v>str</v>
      </c>
      <c r="I3947">
        <v>0</v>
      </c>
      <c r="L3947" s="5" t="s">
        <v>862</v>
      </c>
    </row>
    <row r="3948" spans="1:12">
      <c r="A3948" s="5" t="s">
        <v>3071</v>
      </c>
      <c r="B3948" s="5" t="s">
        <v>1923</v>
      </c>
      <c r="C3948" s="10" t="s">
        <v>959</v>
      </c>
      <c r="D3948" s="10" t="s">
        <v>960</v>
      </c>
      <c r="E3948" t="s">
        <v>3348</v>
      </c>
      <c r="F3948" t="s">
        <v>2435</v>
      </c>
      <c r="G3948" t="s">
        <v>15</v>
      </c>
      <c r="H3948" s="10" t="str">
        <f>VLOOKUP(G3948,Config!$E$2:$F$17,2,FALSE)</f>
        <v>str</v>
      </c>
      <c r="I3948">
        <v>1</v>
      </c>
      <c r="L3948" s="5" t="s">
        <v>862</v>
      </c>
    </row>
    <row r="3949" spans="1:12">
      <c r="A3949" s="5" t="s">
        <v>3071</v>
      </c>
      <c r="B3949" s="5" t="s">
        <v>1924</v>
      </c>
      <c r="C3949" s="10" t="s">
        <v>959</v>
      </c>
      <c r="D3949" s="10" t="s">
        <v>960</v>
      </c>
      <c r="E3949" t="s">
        <v>3348</v>
      </c>
      <c r="F3949" t="s">
        <v>2434</v>
      </c>
      <c r="G3949" t="s">
        <v>15</v>
      </c>
      <c r="H3949" s="10" t="str">
        <f>VLOOKUP(G3949,Config!$E$2:$F$17,2,FALSE)</f>
        <v>str</v>
      </c>
      <c r="I3949">
        <v>1</v>
      </c>
      <c r="L3949" s="5" t="s">
        <v>862</v>
      </c>
    </row>
    <row r="3950" spans="1:12">
      <c r="A3950" s="5" t="s">
        <v>3071</v>
      </c>
      <c r="B3950" s="5" t="s">
        <v>1789</v>
      </c>
      <c r="C3950" s="10" t="s">
        <v>959</v>
      </c>
      <c r="D3950" s="10" t="s">
        <v>960</v>
      </c>
      <c r="E3950" t="s">
        <v>3348</v>
      </c>
      <c r="F3950" t="s">
        <v>2436</v>
      </c>
      <c r="G3950" t="s">
        <v>15</v>
      </c>
      <c r="H3950" s="10" t="str">
        <f>VLOOKUP(G3950,Config!$E$2:$F$17,2,FALSE)</f>
        <v>str</v>
      </c>
      <c r="I3950">
        <v>1</v>
      </c>
      <c r="L3950" s="5" t="s">
        <v>862</v>
      </c>
    </row>
    <row r="3951" spans="1:12">
      <c r="A3951" s="5" t="s">
        <v>3071</v>
      </c>
      <c r="B3951" s="5" t="s">
        <v>1925</v>
      </c>
      <c r="C3951" s="10" t="s">
        <v>959</v>
      </c>
      <c r="D3951" s="10" t="s">
        <v>960</v>
      </c>
      <c r="E3951" t="s">
        <v>3348</v>
      </c>
      <c r="F3951" t="s">
        <v>2437</v>
      </c>
      <c r="G3951" t="s">
        <v>15</v>
      </c>
      <c r="H3951" s="10" t="str">
        <f>VLOOKUP(G3951,Config!$E$2:$F$17,2,FALSE)</f>
        <v>str</v>
      </c>
      <c r="I3951">
        <v>1</v>
      </c>
      <c r="L3951" s="5" t="s">
        <v>862</v>
      </c>
    </row>
    <row r="3952" spans="1:12">
      <c r="A3952" s="5" t="s">
        <v>3071</v>
      </c>
      <c r="B3952" s="5" t="s">
        <v>1926</v>
      </c>
      <c r="C3952" s="10" t="s">
        <v>959</v>
      </c>
      <c r="D3952" s="10" t="s">
        <v>960</v>
      </c>
      <c r="E3952" t="s">
        <v>3348</v>
      </c>
      <c r="F3952" t="s">
        <v>2438</v>
      </c>
      <c r="G3952" t="s">
        <v>15</v>
      </c>
      <c r="H3952" s="10" t="str">
        <f>VLOOKUP(G3952,Config!$E$2:$F$17,2,FALSE)</f>
        <v>str</v>
      </c>
      <c r="I3952">
        <v>1</v>
      </c>
      <c r="L3952" s="5" t="s">
        <v>862</v>
      </c>
    </row>
    <row r="3953" spans="1:12">
      <c r="A3953" s="5" t="s">
        <v>3071</v>
      </c>
      <c r="B3953" s="5" t="s">
        <v>1927</v>
      </c>
      <c r="C3953" s="10" t="s">
        <v>959</v>
      </c>
      <c r="D3953" s="10" t="s">
        <v>960</v>
      </c>
      <c r="E3953" t="s">
        <v>3348</v>
      </c>
      <c r="F3953" t="s">
        <v>2439</v>
      </c>
      <c r="G3953" t="s">
        <v>15</v>
      </c>
      <c r="H3953" s="10" t="str">
        <f>VLOOKUP(G3953,Config!$E$2:$F$17,2,FALSE)</f>
        <v>str</v>
      </c>
      <c r="I3953">
        <v>1</v>
      </c>
      <c r="L3953" s="5" t="s">
        <v>862</v>
      </c>
    </row>
    <row r="3954" spans="1:12">
      <c r="A3954" s="5" t="s">
        <v>3071</v>
      </c>
      <c r="B3954" s="5" t="s">
        <v>1928</v>
      </c>
      <c r="C3954" s="10" t="s">
        <v>959</v>
      </c>
      <c r="D3954" s="10" t="s">
        <v>960</v>
      </c>
      <c r="E3954" t="s">
        <v>3348</v>
      </c>
      <c r="F3954" t="s">
        <v>2440</v>
      </c>
      <c r="G3954" t="s">
        <v>15</v>
      </c>
      <c r="H3954" s="10" t="str">
        <f>VLOOKUP(G3954,Config!$E$2:$F$17,2,FALSE)</f>
        <v>str</v>
      </c>
      <c r="I3954">
        <v>1</v>
      </c>
      <c r="L3954" s="5" t="s">
        <v>862</v>
      </c>
    </row>
    <row r="3955" spans="1:12">
      <c r="A3955" s="5" t="s">
        <v>3071</v>
      </c>
      <c r="B3955" s="5" t="s">
        <v>1929</v>
      </c>
      <c r="C3955" s="10" t="s">
        <v>959</v>
      </c>
      <c r="D3955" s="10" t="s">
        <v>960</v>
      </c>
      <c r="E3955" t="s">
        <v>3348</v>
      </c>
      <c r="F3955" t="s">
        <v>2441</v>
      </c>
      <c r="G3955" t="s">
        <v>15</v>
      </c>
      <c r="H3955" s="10" t="str">
        <f>VLOOKUP(G3955,Config!$E$2:$F$17,2,FALSE)</f>
        <v>str</v>
      </c>
      <c r="I3955">
        <v>1</v>
      </c>
      <c r="L3955" s="5" t="s">
        <v>862</v>
      </c>
    </row>
    <row r="3956" spans="1:12">
      <c r="A3956" s="5" t="s">
        <v>3071</v>
      </c>
      <c r="B3956" s="5" t="s">
        <v>1556</v>
      </c>
      <c r="C3956" s="10" t="s">
        <v>959</v>
      </c>
      <c r="D3956" s="10" t="s">
        <v>960</v>
      </c>
      <c r="E3956" t="s">
        <v>3348</v>
      </c>
      <c r="F3956" t="s">
        <v>2347</v>
      </c>
      <c r="G3956" t="s">
        <v>15</v>
      </c>
      <c r="H3956" s="10" t="str">
        <f>VLOOKUP(G3956,Config!$E$2:$F$17,2,FALSE)</f>
        <v>str</v>
      </c>
      <c r="I3956">
        <v>1</v>
      </c>
      <c r="L3956" s="5" t="s">
        <v>862</v>
      </c>
    </row>
    <row r="3957" spans="1:12">
      <c r="A3957" s="5" t="s">
        <v>3071</v>
      </c>
      <c r="B3957" s="5" t="s">
        <v>1557</v>
      </c>
      <c r="C3957" s="10" t="s">
        <v>959</v>
      </c>
      <c r="D3957" s="10" t="s">
        <v>960</v>
      </c>
      <c r="E3957" t="s">
        <v>3348</v>
      </c>
      <c r="F3957" t="s">
        <v>2442</v>
      </c>
      <c r="G3957" t="s">
        <v>15</v>
      </c>
      <c r="H3957" s="10" t="str">
        <f>VLOOKUP(G3957,Config!$E$2:$F$17,2,FALSE)</f>
        <v>str</v>
      </c>
      <c r="I3957">
        <v>1</v>
      </c>
      <c r="L3957" s="5" t="s">
        <v>862</v>
      </c>
    </row>
    <row r="3958" spans="1:12">
      <c r="A3958" s="5" t="s">
        <v>3071</v>
      </c>
      <c r="B3958" s="5" t="s">
        <v>1930</v>
      </c>
      <c r="C3958" s="10" t="s">
        <v>959</v>
      </c>
      <c r="D3958" s="10" t="s">
        <v>960</v>
      </c>
      <c r="E3958" t="s">
        <v>3348</v>
      </c>
      <c r="F3958" t="s">
        <v>2443</v>
      </c>
      <c r="G3958" t="s">
        <v>47</v>
      </c>
      <c r="H3958" s="10" t="str">
        <f>VLOOKUP(G3958,Config!$E$2:$F$17,2,FALSE)</f>
        <v>ts</v>
      </c>
      <c r="I3958">
        <v>1</v>
      </c>
      <c r="L3958" s="5" t="s">
        <v>862</v>
      </c>
    </row>
    <row r="3959" spans="1:12">
      <c r="A3959" s="5" t="s">
        <v>3071</v>
      </c>
      <c r="B3959" s="5" t="s">
        <v>1931</v>
      </c>
      <c r="C3959" s="10" t="s">
        <v>959</v>
      </c>
      <c r="D3959" s="10" t="s">
        <v>960</v>
      </c>
      <c r="E3959" t="s">
        <v>3348</v>
      </c>
      <c r="F3959" t="s">
        <v>2444</v>
      </c>
      <c r="G3959" t="s">
        <v>47</v>
      </c>
      <c r="H3959" s="10" t="str">
        <f>VLOOKUP(G3959,Config!$E$2:$F$17,2,FALSE)</f>
        <v>ts</v>
      </c>
      <c r="I3959">
        <v>1</v>
      </c>
      <c r="L3959" s="5" t="s">
        <v>862</v>
      </c>
    </row>
    <row r="3960" spans="1:12">
      <c r="A3960" s="5" t="s">
        <v>3071</v>
      </c>
      <c r="B3960" s="5" t="s">
        <v>1932</v>
      </c>
      <c r="C3960" s="10" t="s">
        <v>959</v>
      </c>
      <c r="D3960" s="10" t="s">
        <v>960</v>
      </c>
      <c r="E3960" t="s">
        <v>3348</v>
      </c>
      <c r="F3960" t="s">
        <v>2445</v>
      </c>
      <c r="G3960" t="s">
        <v>47</v>
      </c>
      <c r="H3960" s="10" t="str">
        <f>VLOOKUP(G3960,Config!$E$2:$F$17,2,FALSE)</f>
        <v>ts</v>
      </c>
      <c r="I3960">
        <v>1</v>
      </c>
      <c r="L3960" s="5" t="s">
        <v>862</v>
      </c>
    </row>
    <row r="3961" spans="1:12">
      <c r="A3961" s="5" t="s">
        <v>3071</v>
      </c>
      <c r="B3961" s="5" t="s">
        <v>1933</v>
      </c>
      <c r="C3961" s="10" t="s">
        <v>959</v>
      </c>
      <c r="D3961" s="10" t="s">
        <v>960</v>
      </c>
      <c r="E3961" t="s">
        <v>3348</v>
      </c>
      <c r="F3961" t="s">
        <v>2764</v>
      </c>
      <c r="G3961" t="s">
        <v>15</v>
      </c>
      <c r="H3961" s="10" t="str">
        <f>VLOOKUP(G3961,Config!$E$2:$F$17,2,FALSE)</f>
        <v>str</v>
      </c>
      <c r="I3961">
        <v>1</v>
      </c>
      <c r="L3961" s="5" t="s">
        <v>862</v>
      </c>
    </row>
    <row r="3962" spans="1:12">
      <c r="A3962" s="5" t="s">
        <v>3071</v>
      </c>
      <c r="B3962" s="5" t="s">
        <v>1934</v>
      </c>
      <c r="C3962" s="10" t="s">
        <v>959</v>
      </c>
      <c r="D3962" s="10" t="s">
        <v>960</v>
      </c>
      <c r="E3962" t="s">
        <v>3348</v>
      </c>
      <c r="F3962" t="s">
        <v>2765</v>
      </c>
      <c r="G3962" t="s">
        <v>48</v>
      </c>
      <c r="H3962" s="10" t="str">
        <f>VLOOKUP(G3962,Config!$E$2:$F$17,2,FALSE)</f>
        <v>tm</v>
      </c>
      <c r="I3962">
        <v>1</v>
      </c>
      <c r="L3962" s="5" t="s">
        <v>862</v>
      </c>
    </row>
    <row r="3963" spans="1:12">
      <c r="A3963" s="5" t="s">
        <v>3071</v>
      </c>
      <c r="B3963" s="5" t="s">
        <v>1935</v>
      </c>
      <c r="C3963" s="10" t="s">
        <v>959</v>
      </c>
      <c r="D3963" s="10" t="s">
        <v>960</v>
      </c>
      <c r="E3963" t="s">
        <v>3348</v>
      </c>
      <c r="F3963" t="s">
        <v>2448</v>
      </c>
      <c r="G3963" t="s">
        <v>69</v>
      </c>
      <c r="H3963" s="10" t="str">
        <f>VLOOKUP(G3963,Config!$E$2:$F$17,2,FALSE)</f>
        <v>int</v>
      </c>
      <c r="I3963">
        <v>1</v>
      </c>
      <c r="L3963" s="5" t="s">
        <v>862</v>
      </c>
    </row>
    <row r="3964" spans="1:12">
      <c r="A3964" s="5" t="s">
        <v>3071</v>
      </c>
      <c r="B3964" s="5" t="s">
        <v>1936</v>
      </c>
      <c r="C3964" s="10" t="s">
        <v>959</v>
      </c>
      <c r="D3964" s="10" t="s">
        <v>960</v>
      </c>
      <c r="E3964" t="s">
        <v>3348</v>
      </c>
      <c r="F3964" t="s">
        <v>2766</v>
      </c>
      <c r="G3964" t="s">
        <v>15</v>
      </c>
      <c r="H3964" s="10" t="str">
        <f>VLOOKUP(G3964,Config!$E$2:$F$17,2,FALSE)</f>
        <v>str</v>
      </c>
      <c r="I3964">
        <v>1</v>
      </c>
      <c r="L3964" s="5" t="s">
        <v>862</v>
      </c>
    </row>
    <row r="3965" spans="1:12">
      <c r="A3965" s="5" t="s">
        <v>3071</v>
      </c>
      <c r="B3965" s="5" t="s">
        <v>1937</v>
      </c>
      <c r="C3965" s="10" t="s">
        <v>959</v>
      </c>
      <c r="D3965" s="10" t="s">
        <v>960</v>
      </c>
      <c r="E3965" t="s">
        <v>3348</v>
      </c>
      <c r="F3965" t="s">
        <v>2767</v>
      </c>
      <c r="G3965" t="s">
        <v>48</v>
      </c>
      <c r="H3965" s="10" t="str">
        <f>VLOOKUP(G3965,Config!$E$2:$F$17,2,FALSE)</f>
        <v>tm</v>
      </c>
      <c r="I3965">
        <v>1</v>
      </c>
      <c r="L3965" s="5" t="s">
        <v>862</v>
      </c>
    </row>
    <row r="3966" spans="1:12">
      <c r="A3966" s="5" t="s">
        <v>3071</v>
      </c>
      <c r="B3966" s="5" t="s">
        <v>1938</v>
      </c>
      <c r="C3966" s="10" t="s">
        <v>959</v>
      </c>
      <c r="D3966" s="10" t="s">
        <v>960</v>
      </c>
      <c r="E3966" t="s">
        <v>3348</v>
      </c>
      <c r="F3966" t="s">
        <v>2451</v>
      </c>
      <c r="G3966" t="s">
        <v>69</v>
      </c>
      <c r="H3966" s="10" t="str">
        <f>VLOOKUP(G3966,Config!$E$2:$F$17,2,FALSE)</f>
        <v>int</v>
      </c>
      <c r="I3966">
        <v>1</v>
      </c>
      <c r="L3966" s="5" t="s">
        <v>862</v>
      </c>
    </row>
    <row r="3967" spans="1:12">
      <c r="A3967" s="5" t="s">
        <v>3071</v>
      </c>
      <c r="B3967" s="5" t="s">
        <v>1939</v>
      </c>
      <c r="C3967" s="10" t="s">
        <v>959</v>
      </c>
      <c r="D3967" s="10" t="s">
        <v>960</v>
      </c>
      <c r="E3967" t="s">
        <v>3348</v>
      </c>
      <c r="F3967" t="s">
        <v>2768</v>
      </c>
      <c r="G3967" t="s">
        <v>15</v>
      </c>
      <c r="H3967" s="10" t="str">
        <f>VLOOKUP(G3967,Config!$E$2:$F$17,2,FALSE)</f>
        <v>str</v>
      </c>
      <c r="I3967">
        <v>1</v>
      </c>
      <c r="L3967" s="5" t="s">
        <v>862</v>
      </c>
    </row>
    <row r="3968" spans="1:12">
      <c r="A3968" s="5" t="s">
        <v>3071</v>
      </c>
      <c r="B3968" s="5" t="s">
        <v>1940</v>
      </c>
      <c r="C3968" s="10" t="s">
        <v>959</v>
      </c>
      <c r="D3968" s="10" t="s">
        <v>960</v>
      </c>
      <c r="E3968" t="s">
        <v>3348</v>
      </c>
      <c r="F3968" t="s">
        <v>2452</v>
      </c>
      <c r="G3968" t="s">
        <v>46</v>
      </c>
      <c r="H3968" s="10" t="str">
        <f>VLOOKUP(G3968,Config!$E$2:$F$17,2,FALSE)</f>
        <v>dt</v>
      </c>
      <c r="I3968">
        <v>1</v>
      </c>
      <c r="L3968" s="5" t="s">
        <v>862</v>
      </c>
    </row>
    <row r="3969" spans="1:12">
      <c r="A3969" s="5" t="s">
        <v>3071</v>
      </c>
      <c r="B3969" s="5" t="s">
        <v>1941</v>
      </c>
      <c r="C3969" s="10" t="s">
        <v>959</v>
      </c>
      <c r="D3969" s="10" t="s">
        <v>960</v>
      </c>
      <c r="E3969" t="s">
        <v>3348</v>
      </c>
      <c r="F3969" t="s">
        <v>2453</v>
      </c>
      <c r="G3969" t="s">
        <v>47</v>
      </c>
      <c r="H3969" s="10" t="str">
        <f>VLOOKUP(G3969,Config!$E$2:$F$17,2,FALSE)</f>
        <v>ts</v>
      </c>
      <c r="I3969">
        <v>1</v>
      </c>
      <c r="L3969" s="5" t="s">
        <v>862</v>
      </c>
    </row>
    <row r="3970" spans="1:12">
      <c r="A3970" s="5" t="s">
        <v>3071</v>
      </c>
      <c r="B3970" s="5" t="s">
        <v>1700</v>
      </c>
      <c r="C3970" s="10" t="s">
        <v>959</v>
      </c>
      <c r="D3970" s="10" t="s">
        <v>960</v>
      </c>
      <c r="E3970" t="s">
        <v>3348</v>
      </c>
      <c r="F3970" t="s">
        <v>2454</v>
      </c>
      <c r="G3970" t="s">
        <v>47</v>
      </c>
      <c r="H3970" s="10" t="str">
        <f>VLOOKUP(G3970,Config!$E$2:$F$17,2,FALSE)</f>
        <v>ts</v>
      </c>
      <c r="I3970">
        <v>1</v>
      </c>
      <c r="L3970" s="5" t="s">
        <v>862</v>
      </c>
    </row>
    <row r="3971" spans="1:12">
      <c r="A3971" s="5" t="s">
        <v>3071</v>
      </c>
      <c r="B3971" s="5" t="s">
        <v>1942</v>
      </c>
      <c r="C3971" s="10" t="s">
        <v>959</v>
      </c>
      <c r="D3971" s="10" t="s">
        <v>960</v>
      </c>
      <c r="E3971" t="s">
        <v>3348</v>
      </c>
      <c r="F3971" t="s">
        <v>2455</v>
      </c>
      <c r="G3971" t="s">
        <v>46</v>
      </c>
      <c r="H3971" s="10" t="str">
        <f>VLOOKUP(G3971,Config!$E$2:$F$17,2,FALSE)</f>
        <v>dt</v>
      </c>
      <c r="I3971">
        <v>1</v>
      </c>
      <c r="L3971" s="5" t="s">
        <v>862</v>
      </c>
    </row>
    <row r="3972" spans="1:12">
      <c r="A3972" s="5" t="s">
        <v>3071</v>
      </c>
      <c r="B3972" s="5" t="s">
        <v>1943</v>
      </c>
      <c r="C3972" s="10" t="s">
        <v>959</v>
      </c>
      <c r="D3972" s="10" t="s">
        <v>960</v>
      </c>
      <c r="E3972" t="s">
        <v>3348</v>
      </c>
      <c r="F3972" t="s">
        <v>2459</v>
      </c>
      <c r="G3972" t="s">
        <v>15</v>
      </c>
      <c r="H3972" s="10" t="str">
        <f>VLOOKUP(G3972,Config!$E$2:$F$17,2,FALSE)</f>
        <v>str</v>
      </c>
      <c r="I3972">
        <v>1</v>
      </c>
      <c r="L3972" s="5" t="s">
        <v>862</v>
      </c>
    </row>
    <row r="3973" spans="1:12">
      <c r="A3973" s="5" t="s">
        <v>3071</v>
      </c>
      <c r="B3973" s="5" t="s">
        <v>1944</v>
      </c>
      <c r="C3973" s="10" t="s">
        <v>959</v>
      </c>
      <c r="D3973" s="10" t="s">
        <v>960</v>
      </c>
      <c r="E3973" t="s">
        <v>3348</v>
      </c>
      <c r="F3973" t="s">
        <v>2460</v>
      </c>
      <c r="G3973" t="s">
        <v>69</v>
      </c>
      <c r="H3973" s="10" t="str">
        <f>VLOOKUP(G3973,Config!$E$2:$F$17,2,FALSE)</f>
        <v>int</v>
      </c>
      <c r="I3973">
        <v>1</v>
      </c>
      <c r="L3973" s="5" t="s">
        <v>862</v>
      </c>
    </row>
    <row r="3974" spans="1:12">
      <c r="A3974" s="5" t="s">
        <v>3071</v>
      </c>
      <c r="B3974" s="5" t="s">
        <v>1945</v>
      </c>
      <c r="C3974" s="10" t="s">
        <v>959</v>
      </c>
      <c r="D3974" s="10" t="s">
        <v>960</v>
      </c>
      <c r="E3974" t="s">
        <v>3348</v>
      </c>
      <c r="F3974" t="s">
        <v>2461</v>
      </c>
      <c r="G3974" t="s">
        <v>15</v>
      </c>
      <c r="H3974" s="10" t="str">
        <f>VLOOKUP(G3974,Config!$E$2:$F$17,2,FALSE)</f>
        <v>str</v>
      </c>
      <c r="I3974">
        <v>1</v>
      </c>
      <c r="L3974" s="5" t="s">
        <v>862</v>
      </c>
    </row>
    <row r="3975" spans="1:12">
      <c r="A3975" s="5" t="s">
        <v>3071</v>
      </c>
      <c r="B3975" s="5" t="s">
        <v>1946</v>
      </c>
      <c r="C3975" s="10" t="s">
        <v>959</v>
      </c>
      <c r="D3975" s="10" t="s">
        <v>960</v>
      </c>
      <c r="E3975" t="s">
        <v>3348</v>
      </c>
      <c r="F3975" t="s">
        <v>2462</v>
      </c>
      <c r="G3975" t="s">
        <v>15</v>
      </c>
      <c r="H3975" s="10" t="str">
        <f>VLOOKUP(G3975,Config!$E$2:$F$17,2,FALSE)</f>
        <v>str</v>
      </c>
      <c r="I3975">
        <v>1</v>
      </c>
      <c r="L3975" s="5" t="s">
        <v>862</v>
      </c>
    </row>
    <row r="3976" spans="1:12">
      <c r="A3976" s="5" t="s">
        <v>3071</v>
      </c>
      <c r="B3976" s="5" t="s">
        <v>1947</v>
      </c>
      <c r="C3976" s="10" t="s">
        <v>959</v>
      </c>
      <c r="D3976" s="10" t="s">
        <v>960</v>
      </c>
      <c r="E3976" t="s">
        <v>3348</v>
      </c>
      <c r="F3976" t="s">
        <v>2414</v>
      </c>
      <c r="G3976" t="s">
        <v>69</v>
      </c>
      <c r="H3976" s="10" t="str">
        <f>VLOOKUP(G3976,Config!$E$2:$F$17,2,FALSE)</f>
        <v>int</v>
      </c>
      <c r="I3976">
        <v>1</v>
      </c>
      <c r="L3976" s="5" t="s">
        <v>862</v>
      </c>
    </row>
    <row r="3977" spans="1:12">
      <c r="A3977" s="5" t="s">
        <v>3071</v>
      </c>
      <c r="B3977" s="5" t="s">
        <v>1948</v>
      </c>
      <c r="C3977" s="10" t="s">
        <v>959</v>
      </c>
      <c r="D3977" s="10" t="s">
        <v>960</v>
      </c>
      <c r="E3977" t="s">
        <v>3348</v>
      </c>
      <c r="F3977" t="s">
        <v>2463</v>
      </c>
      <c r="G3977" t="s">
        <v>15</v>
      </c>
      <c r="H3977" s="10" t="str">
        <f>VLOOKUP(G3977,Config!$E$2:$F$17,2,FALSE)</f>
        <v>str</v>
      </c>
      <c r="I3977">
        <v>1</v>
      </c>
      <c r="L3977" s="5" t="s">
        <v>862</v>
      </c>
    </row>
    <row r="3978" spans="1:12">
      <c r="A3978" s="5" t="s">
        <v>3071</v>
      </c>
      <c r="B3978" s="5" t="s">
        <v>1949</v>
      </c>
      <c r="C3978" s="10" t="s">
        <v>959</v>
      </c>
      <c r="D3978" s="10" t="s">
        <v>960</v>
      </c>
      <c r="E3978" t="s">
        <v>3348</v>
      </c>
      <c r="F3978" t="s">
        <v>2456</v>
      </c>
      <c r="G3978" t="s">
        <v>15</v>
      </c>
      <c r="H3978" s="10" t="str">
        <f>VLOOKUP(G3978,Config!$E$2:$F$17,2,FALSE)</f>
        <v>str</v>
      </c>
      <c r="I3978">
        <v>1</v>
      </c>
      <c r="L3978" s="5" t="s">
        <v>862</v>
      </c>
    </row>
    <row r="3979" spans="1:12">
      <c r="A3979" s="5" t="s">
        <v>3071</v>
      </c>
      <c r="B3979" s="5" t="s">
        <v>1950</v>
      </c>
      <c r="C3979" s="10" t="s">
        <v>959</v>
      </c>
      <c r="D3979" s="10" t="s">
        <v>960</v>
      </c>
      <c r="E3979" t="s">
        <v>3348</v>
      </c>
      <c r="F3979" t="s">
        <v>2457</v>
      </c>
      <c r="G3979" t="s">
        <v>69</v>
      </c>
      <c r="H3979" s="10" t="str">
        <f>VLOOKUP(G3979,Config!$E$2:$F$17,2,FALSE)</f>
        <v>int</v>
      </c>
      <c r="I3979">
        <v>1</v>
      </c>
      <c r="L3979" s="5" t="s">
        <v>862</v>
      </c>
    </row>
    <row r="3980" spans="1:12">
      <c r="A3980" s="5" t="s">
        <v>3071</v>
      </c>
      <c r="B3980" s="5" t="s">
        <v>1951</v>
      </c>
      <c r="C3980" s="10" t="s">
        <v>959</v>
      </c>
      <c r="D3980" s="10" t="s">
        <v>960</v>
      </c>
      <c r="E3980" t="s">
        <v>3348</v>
      </c>
      <c r="F3980" t="s">
        <v>2458</v>
      </c>
      <c r="G3980" t="s">
        <v>15</v>
      </c>
      <c r="H3980" s="10" t="str">
        <f>VLOOKUP(G3980,Config!$E$2:$F$17,2,FALSE)</f>
        <v>str</v>
      </c>
      <c r="I3980">
        <v>1</v>
      </c>
      <c r="L3980" s="5" t="s">
        <v>862</v>
      </c>
    </row>
    <row r="3981" spans="1:12">
      <c r="A3981" s="5" t="s">
        <v>3071</v>
      </c>
      <c r="B3981" s="5" t="s">
        <v>1952</v>
      </c>
      <c r="C3981" s="10" t="s">
        <v>959</v>
      </c>
      <c r="D3981" s="10" t="s">
        <v>960</v>
      </c>
      <c r="E3981" t="s">
        <v>3348</v>
      </c>
      <c r="F3981" t="s">
        <v>2464</v>
      </c>
      <c r="G3981" t="s">
        <v>15</v>
      </c>
      <c r="H3981" s="10" t="str">
        <f>VLOOKUP(G3981,Config!$E$2:$F$17,2,FALSE)</f>
        <v>str</v>
      </c>
      <c r="I3981">
        <v>1</v>
      </c>
      <c r="L3981" s="5" t="s">
        <v>862</v>
      </c>
    </row>
    <row r="3982" spans="1:12">
      <c r="A3982" s="5" t="s">
        <v>3071</v>
      </c>
      <c r="B3982" s="5" t="s">
        <v>1953</v>
      </c>
      <c r="C3982" s="10" t="s">
        <v>959</v>
      </c>
      <c r="D3982" s="10" t="s">
        <v>960</v>
      </c>
      <c r="E3982" t="s">
        <v>3348</v>
      </c>
      <c r="F3982" t="s">
        <v>2467</v>
      </c>
      <c r="G3982" t="s">
        <v>15</v>
      </c>
      <c r="H3982" s="10" t="str">
        <f>VLOOKUP(G3982,Config!$E$2:$F$17,2,FALSE)</f>
        <v>str</v>
      </c>
      <c r="I3982">
        <v>1</v>
      </c>
      <c r="L3982" s="5" t="s">
        <v>862</v>
      </c>
    </row>
    <row r="3983" spans="1:12">
      <c r="A3983" s="5" t="s">
        <v>3071</v>
      </c>
      <c r="B3983" s="5" t="s">
        <v>1954</v>
      </c>
      <c r="C3983" s="10" t="s">
        <v>959</v>
      </c>
      <c r="D3983" s="10" t="s">
        <v>960</v>
      </c>
      <c r="E3983" t="s">
        <v>3348</v>
      </c>
      <c r="F3983" t="s">
        <v>2468</v>
      </c>
      <c r="G3983" t="s">
        <v>15</v>
      </c>
      <c r="H3983" s="10" t="str">
        <f>VLOOKUP(G3983,Config!$E$2:$F$17,2,FALSE)</f>
        <v>str</v>
      </c>
      <c r="I3983">
        <v>1</v>
      </c>
      <c r="L3983" s="5" t="s">
        <v>862</v>
      </c>
    </row>
    <row r="3984" spans="1:12">
      <c r="A3984" s="5" t="s">
        <v>3071</v>
      </c>
      <c r="B3984" s="5" t="s">
        <v>1955</v>
      </c>
      <c r="C3984" s="10" t="s">
        <v>959</v>
      </c>
      <c r="D3984" s="10" t="s">
        <v>960</v>
      </c>
      <c r="E3984" t="s">
        <v>3348</v>
      </c>
      <c r="F3984" t="s">
        <v>2469</v>
      </c>
      <c r="G3984" t="s">
        <v>15</v>
      </c>
      <c r="H3984" s="10" t="str">
        <f>VLOOKUP(G3984,Config!$E$2:$F$17,2,FALSE)</f>
        <v>str</v>
      </c>
      <c r="I3984">
        <v>1</v>
      </c>
      <c r="L3984" s="5" t="s">
        <v>862</v>
      </c>
    </row>
    <row r="3985" spans="1:12">
      <c r="A3985" s="5" t="s">
        <v>3071</v>
      </c>
      <c r="B3985" s="5" t="s">
        <v>1956</v>
      </c>
      <c r="C3985" s="10" t="s">
        <v>959</v>
      </c>
      <c r="D3985" s="10" t="s">
        <v>960</v>
      </c>
      <c r="E3985" t="s">
        <v>3348</v>
      </c>
      <c r="F3985" t="s">
        <v>2470</v>
      </c>
      <c r="G3985" t="s">
        <v>15</v>
      </c>
      <c r="H3985" s="10" t="str">
        <f>VLOOKUP(G3985,Config!$E$2:$F$17,2,FALSE)</f>
        <v>str</v>
      </c>
      <c r="I3985">
        <v>1</v>
      </c>
      <c r="L3985" s="5" t="s">
        <v>862</v>
      </c>
    </row>
    <row r="3986" spans="1:12">
      <c r="A3986" s="5" t="s">
        <v>3071</v>
      </c>
      <c r="B3986" s="5" t="s">
        <v>1957</v>
      </c>
      <c r="C3986" s="10" t="s">
        <v>959</v>
      </c>
      <c r="D3986" s="10" t="s">
        <v>960</v>
      </c>
      <c r="E3986" t="s">
        <v>3348</v>
      </c>
      <c r="F3986" t="s">
        <v>2471</v>
      </c>
      <c r="G3986" t="s">
        <v>15</v>
      </c>
      <c r="H3986" s="10" t="str">
        <f>VLOOKUP(G3986,Config!$E$2:$F$17,2,FALSE)</f>
        <v>str</v>
      </c>
      <c r="I3986">
        <v>1</v>
      </c>
      <c r="L3986" s="5" t="s">
        <v>862</v>
      </c>
    </row>
    <row r="3987" spans="1:12">
      <c r="A3987" s="5" t="s">
        <v>3071</v>
      </c>
      <c r="B3987" s="5" t="s">
        <v>1802</v>
      </c>
      <c r="C3987" s="10" t="s">
        <v>959</v>
      </c>
      <c r="D3987" s="10" t="s">
        <v>960</v>
      </c>
      <c r="E3987" t="s">
        <v>3348</v>
      </c>
      <c r="F3987" t="s">
        <v>2472</v>
      </c>
      <c r="G3987" t="s">
        <v>15</v>
      </c>
      <c r="H3987" s="10" t="str">
        <f>VLOOKUP(G3987,Config!$E$2:$F$17,2,FALSE)</f>
        <v>str</v>
      </c>
      <c r="I3987">
        <v>1</v>
      </c>
      <c r="L3987" s="5" t="s">
        <v>862</v>
      </c>
    </row>
    <row r="3988" spans="1:12">
      <c r="A3988" s="5" t="s">
        <v>3071</v>
      </c>
      <c r="B3988" s="5" t="s">
        <v>1958</v>
      </c>
      <c r="C3988" s="10" t="s">
        <v>959</v>
      </c>
      <c r="D3988" s="10" t="s">
        <v>960</v>
      </c>
      <c r="E3988" t="s">
        <v>3348</v>
      </c>
      <c r="F3988" t="s">
        <v>2473</v>
      </c>
      <c r="G3988" t="s">
        <v>15</v>
      </c>
      <c r="H3988" s="10" t="str">
        <f>VLOOKUP(G3988,Config!$E$2:$F$17,2,FALSE)</f>
        <v>str</v>
      </c>
      <c r="I3988">
        <v>1</v>
      </c>
      <c r="L3988" s="5" t="s">
        <v>862</v>
      </c>
    </row>
    <row r="3989" spans="1:12">
      <c r="A3989" s="5" t="s">
        <v>3071</v>
      </c>
      <c r="B3989" s="5" t="s">
        <v>1959</v>
      </c>
      <c r="C3989" s="10" t="s">
        <v>959</v>
      </c>
      <c r="D3989" s="10" t="s">
        <v>960</v>
      </c>
      <c r="E3989" t="s">
        <v>3348</v>
      </c>
      <c r="F3989" t="s">
        <v>2474</v>
      </c>
      <c r="G3989" t="s">
        <v>15</v>
      </c>
      <c r="H3989" s="10" t="str">
        <f>VLOOKUP(G3989,Config!$E$2:$F$17,2,FALSE)</f>
        <v>str</v>
      </c>
      <c r="I3989">
        <v>1</v>
      </c>
      <c r="L3989" s="5" t="s">
        <v>862</v>
      </c>
    </row>
    <row r="3990" spans="1:12">
      <c r="A3990" s="5" t="s">
        <v>3071</v>
      </c>
      <c r="B3990" s="5" t="s">
        <v>1960</v>
      </c>
      <c r="C3990" s="10" t="s">
        <v>959</v>
      </c>
      <c r="D3990" s="10" t="s">
        <v>960</v>
      </c>
      <c r="E3990" t="s">
        <v>3348</v>
      </c>
      <c r="F3990" t="s">
        <v>2475</v>
      </c>
      <c r="G3990" t="s">
        <v>15</v>
      </c>
      <c r="H3990" s="10" t="str">
        <f>VLOOKUP(G3990,Config!$E$2:$F$17,2,FALSE)</f>
        <v>str</v>
      </c>
      <c r="I3990">
        <v>1</v>
      </c>
      <c r="L3990" s="5" t="s">
        <v>862</v>
      </c>
    </row>
    <row r="3991" spans="1:12">
      <c r="A3991" s="5" t="s">
        <v>3071</v>
      </c>
      <c r="B3991" s="5" t="s">
        <v>1961</v>
      </c>
      <c r="C3991" s="10" t="s">
        <v>959</v>
      </c>
      <c r="D3991" s="10" t="s">
        <v>960</v>
      </c>
      <c r="E3991" t="s">
        <v>3348</v>
      </c>
      <c r="F3991" t="s">
        <v>2476</v>
      </c>
      <c r="G3991" t="s">
        <v>15</v>
      </c>
      <c r="H3991" s="10" t="str">
        <f>VLOOKUP(G3991,Config!$E$2:$F$17,2,FALSE)</f>
        <v>str</v>
      </c>
      <c r="I3991">
        <v>1</v>
      </c>
      <c r="L3991" s="5" t="s">
        <v>862</v>
      </c>
    </row>
    <row r="3992" spans="1:12">
      <c r="A3992" s="5" t="s">
        <v>3071</v>
      </c>
      <c r="B3992" s="5" t="s">
        <v>1962</v>
      </c>
      <c r="C3992" s="10" t="s">
        <v>959</v>
      </c>
      <c r="D3992" s="10" t="s">
        <v>960</v>
      </c>
      <c r="E3992" t="s">
        <v>3348</v>
      </c>
      <c r="F3992" t="s">
        <v>2477</v>
      </c>
      <c r="G3992" t="s">
        <v>15</v>
      </c>
      <c r="H3992" s="10" t="str">
        <f>VLOOKUP(G3992,Config!$E$2:$F$17,2,FALSE)</f>
        <v>str</v>
      </c>
      <c r="I3992">
        <v>1</v>
      </c>
      <c r="L3992" s="5" t="s">
        <v>862</v>
      </c>
    </row>
    <row r="3993" spans="1:12">
      <c r="A3993" s="5" t="s">
        <v>3071</v>
      </c>
      <c r="B3993" s="5" t="s">
        <v>1963</v>
      </c>
      <c r="C3993" s="10" t="s">
        <v>959</v>
      </c>
      <c r="D3993" s="10" t="s">
        <v>960</v>
      </c>
      <c r="E3993" t="s">
        <v>3348</v>
      </c>
      <c r="F3993" t="s">
        <v>2478</v>
      </c>
      <c r="G3993" t="s">
        <v>15</v>
      </c>
      <c r="H3993" s="10" t="str">
        <f>VLOOKUP(G3993,Config!$E$2:$F$17,2,FALSE)</f>
        <v>str</v>
      </c>
      <c r="I3993">
        <v>1</v>
      </c>
      <c r="L3993" s="5" t="s">
        <v>862</v>
      </c>
    </row>
    <row r="3994" spans="1:12">
      <c r="A3994" s="5" t="s">
        <v>3071</v>
      </c>
      <c r="B3994" s="5" t="s">
        <v>1104</v>
      </c>
      <c r="C3994" s="10" t="s">
        <v>959</v>
      </c>
      <c r="D3994" s="10" t="s">
        <v>960</v>
      </c>
      <c r="E3994" t="s">
        <v>3348</v>
      </c>
      <c r="F3994" t="s">
        <v>2173</v>
      </c>
      <c r="G3994" t="s">
        <v>15</v>
      </c>
      <c r="H3994" s="10" t="str">
        <f>VLOOKUP(G3994,Config!$E$2:$F$17,2,FALSE)</f>
        <v>str</v>
      </c>
      <c r="I3994">
        <v>0</v>
      </c>
      <c r="L3994" s="5" t="s">
        <v>862</v>
      </c>
    </row>
    <row r="3995" spans="1:12">
      <c r="A3995" s="5" t="s">
        <v>3071</v>
      </c>
      <c r="B3995" s="5" t="s">
        <v>1834</v>
      </c>
      <c r="C3995" s="10" t="s">
        <v>959</v>
      </c>
      <c r="D3995" s="10" t="s">
        <v>960</v>
      </c>
      <c r="E3995" t="s">
        <v>3348</v>
      </c>
      <c r="F3995" t="s">
        <v>2319</v>
      </c>
      <c r="G3995" t="s">
        <v>15</v>
      </c>
      <c r="H3995" s="10" t="str">
        <f>VLOOKUP(G3995,Config!$E$2:$F$17,2,FALSE)</f>
        <v>str</v>
      </c>
      <c r="I3995">
        <v>0</v>
      </c>
      <c r="L3995" s="5" t="s">
        <v>862</v>
      </c>
    </row>
    <row r="3996" spans="1:12">
      <c r="A3996" s="5" t="s">
        <v>3071</v>
      </c>
      <c r="B3996" s="5" t="s">
        <v>976</v>
      </c>
      <c r="C3996" s="10" t="s">
        <v>959</v>
      </c>
      <c r="D3996" s="10" t="s">
        <v>960</v>
      </c>
      <c r="E3996" t="s">
        <v>3348</v>
      </c>
      <c r="F3996" t="s">
        <v>2074</v>
      </c>
      <c r="G3996" t="s">
        <v>15</v>
      </c>
      <c r="H3996" s="10" t="str">
        <f>VLOOKUP(G3996,Config!$E$2:$F$17,2,FALSE)</f>
        <v>str</v>
      </c>
      <c r="I3996">
        <v>1</v>
      </c>
      <c r="L3996" s="5" t="s">
        <v>862</v>
      </c>
    </row>
    <row r="3997" spans="1:12">
      <c r="A3997" s="5" t="s">
        <v>3071</v>
      </c>
      <c r="B3997" s="5" t="s">
        <v>977</v>
      </c>
      <c r="C3997" s="10" t="s">
        <v>959</v>
      </c>
      <c r="D3997" s="10" t="s">
        <v>960</v>
      </c>
      <c r="E3997" t="s">
        <v>3348</v>
      </c>
      <c r="F3997" t="s">
        <v>2075</v>
      </c>
      <c r="G3997" t="s">
        <v>47</v>
      </c>
      <c r="H3997" s="10" t="str">
        <f>VLOOKUP(G3997,Config!$E$2:$F$17,2,FALSE)</f>
        <v>ts</v>
      </c>
      <c r="I3997">
        <v>1</v>
      </c>
      <c r="L3997" s="5" t="s">
        <v>862</v>
      </c>
    </row>
    <row r="3998" spans="1:12">
      <c r="A3998" s="5" t="s">
        <v>3071</v>
      </c>
      <c r="B3998" s="5" t="s">
        <v>1105</v>
      </c>
      <c r="C3998" s="10" t="s">
        <v>959</v>
      </c>
      <c r="D3998" s="10" t="s">
        <v>960</v>
      </c>
      <c r="E3998" t="s">
        <v>3348</v>
      </c>
      <c r="F3998" t="s">
        <v>87</v>
      </c>
      <c r="G3998" t="s">
        <v>15</v>
      </c>
      <c r="H3998" s="10" t="str">
        <f>VLOOKUP(G3998,Config!$E$2:$F$17,2,FALSE)</f>
        <v>str</v>
      </c>
      <c r="I3998">
        <v>0</v>
      </c>
      <c r="L3998" s="5" t="s">
        <v>862</v>
      </c>
    </row>
    <row r="3999" spans="1:12">
      <c r="A3999" s="5" t="s">
        <v>3071</v>
      </c>
      <c r="B3999" s="5" t="s">
        <v>1106</v>
      </c>
      <c r="C3999" s="10" t="s">
        <v>959</v>
      </c>
      <c r="D3999" s="10" t="s">
        <v>960</v>
      </c>
      <c r="E3999" t="s">
        <v>3348</v>
      </c>
      <c r="F3999" t="s">
        <v>89</v>
      </c>
      <c r="G3999" t="s">
        <v>47</v>
      </c>
      <c r="H3999" s="10" t="str">
        <f>VLOOKUP(G3999,Config!$E$2:$F$17,2,FALSE)</f>
        <v>ts</v>
      </c>
      <c r="I3999">
        <v>0</v>
      </c>
      <c r="L3999" s="5" t="s">
        <v>862</v>
      </c>
    </row>
    <row r="4000" spans="1:12">
      <c r="A4000" s="5" t="s">
        <v>3071</v>
      </c>
      <c r="B4000" s="5" t="s">
        <v>1107</v>
      </c>
      <c r="C4000" s="10" t="s">
        <v>959</v>
      </c>
      <c r="D4000" s="10" t="s">
        <v>960</v>
      </c>
      <c r="E4000" t="s">
        <v>3348</v>
      </c>
      <c r="F4000" t="s">
        <v>2076</v>
      </c>
      <c r="G4000" t="s">
        <v>15</v>
      </c>
      <c r="H4000" s="10" t="str">
        <f>VLOOKUP(G4000,Config!$E$2:$F$17,2,FALSE)</f>
        <v>str</v>
      </c>
      <c r="I4000">
        <v>0</v>
      </c>
      <c r="L4000" s="5" t="s">
        <v>862</v>
      </c>
    </row>
    <row r="4001" spans="1:12">
      <c r="A4001" s="5" t="s">
        <v>3071</v>
      </c>
      <c r="B4001" s="5" t="s">
        <v>1108</v>
      </c>
      <c r="C4001" s="10" t="s">
        <v>959</v>
      </c>
      <c r="D4001" s="10" t="s">
        <v>960</v>
      </c>
      <c r="E4001" t="s">
        <v>3348</v>
      </c>
      <c r="F4001" t="s">
        <v>2077</v>
      </c>
      <c r="G4001" t="s">
        <v>47</v>
      </c>
      <c r="H4001" s="10" t="str">
        <f>VLOOKUP(G4001,Config!$E$2:$F$17,2,FALSE)</f>
        <v>ts</v>
      </c>
      <c r="I4001">
        <v>0</v>
      </c>
      <c r="L4001" s="5" t="s">
        <v>862</v>
      </c>
    </row>
    <row r="4002" spans="1:12">
      <c r="A4002" s="5" t="s">
        <v>3072</v>
      </c>
      <c r="B4002" s="5" t="s">
        <v>1688</v>
      </c>
      <c r="C4002" s="10" t="s">
        <v>959</v>
      </c>
      <c r="D4002" s="10" t="s">
        <v>960</v>
      </c>
      <c r="E4002" t="s">
        <v>3349</v>
      </c>
      <c r="F4002" t="s">
        <v>2629</v>
      </c>
      <c r="G4002" t="s">
        <v>3763</v>
      </c>
      <c r="H4002" s="10" t="str">
        <f>VLOOKUP(G4002,Config!$E$2:$F$17,2,FALSE)</f>
        <v>lng</v>
      </c>
      <c r="I4002">
        <v>1</v>
      </c>
      <c r="J4002">
        <v>1</v>
      </c>
      <c r="L4002" s="5" t="s">
        <v>797</v>
      </c>
    </row>
    <row r="4003" spans="1:12">
      <c r="A4003" s="5" t="s">
        <v>3072</v>
      </c>
      <c r="B4003" s="5" t="s">
        <v>1964</v>
      </c>
      <c r="C4003" s="10" t="s">
        <v>959</v>
      </c>
      <c r="D4003" s="10" t="s">
        <v>960</v>
      </c>
      <c r="E4003" t="s">
        <v>3349</v>
      </c>
      <c r="F4003" t="s">
        <v>2769</v>
      </c>
      <c r="G4003" t="s">
        <v>15</v>
      </c>
      <c r="H4003" s="10" t="str">
        <f>VLOOKUP(G4003,Config!$E$2:$F$17,2,FALSE)</f>
        <v>str</v>
      </c>
      <c r="I4003">
        <v>1</v>
      </c>
      <c r="L4003" s="5" t="s">
        <v>797</v>
      </c>
    </row>
    <row r="4004" spans="1:12">
      <c r="A4004" s="5" t="s">
        <v>3072</v>
      </c>
      <c r="B4004" s="5" t="s">
        <v>627</v>
      </c>
      <c r="C4004" s="10" t="s">
        <v>959</v>
      </c>
      <c r="D4004" s="10" t="s">
        <v>960</v>
      </c>
      <c r="E4004" t="s">
        <v>3349</v>
      </c>
      <c r="F4004" t="s">
        <v>628</v>
      </c>
      <c r="G4004" t="s">
        <v>15</v>
      </c>
      <c r="H4004" s="10" t="str">
        <f>VLOOKUP(G4004,Config!$E$2:$F$17,2,FALSE)</f>
        <v>str</v>
      </c>
      <c r="I4004">
        <v>1</v>
      </c>
      <c r="L4004" s="5" t="s">
        <v>797</v>
      </c>
    </row>
    <row r="4005" spans="1:12">
      <c r="A4005" s="5" t="s">
        <v>3072</v>
      </c>
      <c r="B4005" s="5" t="s">
        <v>1965</v>
      </c>
      <c r="C4005" s="10" t="s">
        <v>959</v>
      </c>
      <c r="D4005" s="10" t="s">
        <v>960</v>
      </c>
      <c r="E4005" t="s">
        <v>3349</v>
      </c>
      <c r="F4005" t="s">
        <v>2770</v>
      </c>
      <c r="G4005" t="s">
        <v>15</v>
      </c>
      <c r="H4005" s="10" t="str">
        <f>VLOOKUP(G4005,Config!$E$2:$F$17,2,FALSE)</f>
        <v>str</v>
      </c>
      <c r="I4005">
        <v>1</v>
      </c>
      <c r="L4005" s="5" t="s">
        <v>797</v>
      </c>
    </row>
    <row r="4006" spans="1:12">
      <c r="A4006" s="5" t="s">
        <v>3072</v>
      </c>
      <c r="B4006" s="5" t="s">
        <v>1104</v>
      </c>
      <c r="C4006" s="10" t="s">
        <v>959</v>
      </c>
      <c r="D4006" s="10" t="s">
        <v>960</v>
      </c>
      <c r="E4006" t="s">
        <v>3349</v>
      </c>
      <c r="F4006" t="s">
        <v>2173</v>
      </c>
      <c r="G4006" t="s">
        <v>15</v>
      </c>
      <c r="H4006" s="10" t="str">
        <f>VLOOKUP(G4006,Config!$E$2:$F$17,2,FALSE)</f>
        <v>str</v>
      </c>
      <c r="I4006">
        <v>0</v>
      </c>
      <c r="L4006" s="5" t="s">
        <v>797</v>
      </c>
    </row>
    <row r="4007" spans="1:12">
      <c r="A4007" s="5" t="s">
        <v>3072</v>
      </c>
      <c r="B4007" s="5" t="s">
        <v>976</v>
      </c>
      <c r="C4007" s="10" t="s">
        <v>959</v>
      </c>
      <c r="D4007" s="10" t="s">
        <v>960</v>
      </c>
      <c r="E4007" t="s">
        <v>3349</v>
      </c>
      <c r="F4007" t="s">
        <v>2074</v>
      </c>
      <c r="G4007" t="s">
        <v>15</v>
      </c>
      <c r="H4007" s="10" t="str">
        <f>VLOOKUP(G4007,Config!$E$2:$F$17,2,FALSE)</f>
        <v>str</v>
      </c>
      <c r="I4007">
        <v>1</v>
      </c>
      <c r="L4007" s="5" t="s">
        <v>797</v>
      </c>
    </row>
    <row r="4008" spans="1:12">
      <c r="A4008" s="5" t="s">
        <v>3072</v>
      </c>
      <c r="B4008" s="5" t="s">
        <v>977</v>
      </c>
      <c r="C4008" s="10" t="s">
        <v>959</v>
      </c>
      <c r="D4008" s="10" t="s">
        <v>960</v>
      </c>
      <c r="E4008" t="s">
        <v>3349</v>
      </c>
      <c r="F4008" t="s">
        <v>2075</v>
      </c>
      <c r="G4008" t="s">
        <v>47</v>
      </c>
      <c r="H4008" s="10" t="str">
        <f>VLOOKUP(G4008,Config!$E$2:$F$17,2,FALSE)</f>
        <v>ts</v>
      </c>
      <c r="I4008">
        <v>1</v>
      </c>
      <c r="L4008" s="5" t="s">
        <v>797</v>
      </c>
    </row>
    <row r="4009" spans="1:12">
      <c r="A4009" s="5" t="s">
        <v>3072</v>
      </c>
      <c r="B4009" s="5" t="s">
        <v>1105</v>
      </c>
      <c r="C4009" s="10" t="s">
        <v>959</v>
      </c>
      <c r="D4009" s="10" t="s">
        <v>960</v>
      </c>
      <c r="E4009" t="s">
        <v>3349</v>
      </c>
      <c r="F4009" t="s">
        <v>87</v>
      </c>
      <c r="G4009" t="s">
        <v>15</v>
      </c>
      <c r="H4009" s="10" t="str">
        <f>VLOOKUP(G4009,Config!$E$2:$F$17,2,FALSE)</f>
        <v>str</v>
      </c>
      <c r="I4009">
        <v>0</v>
      </c>
      <c r="L4009" s="5" t="s">
        <v>797</v>
      </c>
    </row>
    <row r="4010" spans="1:12">
      <c r="A4010" s="5" t="s">
        <v>3072</v>
      </c>
      <c r="B4010" s="5" t="s">
        <v>979</v>
      </c>
      <c r="C4010" s="10" t="s">
        <v>959</v>
      </c>
      <c r="D4010" s="10" t="s">
        <v>960</v>
      </c>
      <c r="E4010" t="s">
        <v>3349</v>
      </c>
      <c r="F4010" t="s">
        <v>89</v>
      </c>
      <c r="G4010" t="s">
        <v>47</v>
      </c>
      <c r="H4010" s="10" t="str">
        <f>VLOOKUP(G4010,Config!$E$2:$F$17,2,FALSE)</f>
        <v>ts</v>
      </c>
      <c r="I4010">
        <v>0</v>
      </c>
      <c r="L4010" s="5" t="s">
        <v>797</v>
      </c>
    </row>
    <row r="4011" spans="1:12">
      <c r="A4011" s="5" t="s">
        <v>3072</v>
      </c>
      <c r="B4011" s="5" t="s">
        <v>1107</v>
      </c>
      <c r="C4011" s="10" t="s">
        <v>959</v>
      </c>
      <c r="D4011" s="10" t="s">
        <v>960</v>
      </c>
      <c r="E4011" t="s">
        <v>3349</v>
      </c>
      <c r="F4011" t="s">
        <v>2076</v>
      </c>
      <c r="G4011" t="s">
        <v>15</v>
      </c>
      <c r="H4011" s="10" t="str">
        <f>VLOOKUP(G4011,Config!$E$2:$F$17,2,FALSE)</f>
        <v>str</v>
      </c>
      <c r="I4011">
        <v>0</v>
      </c>
      <c r="L4011" s="5" t="s">
        <v>797</v>
      </c>
    </row>
    <row r="4012" spans="1:12">
      <c r="A4012" s="5" t="s">
        <v>3072</v>
      </c>
      <c r="B4012" s="5" t="s">
        <v>981</v>
      </c>
      <c r="C4012" s="10" t="s">
        <v>959</v>
      </c>
      <c r="D4012" s="10" t="s">
        <v>960</v>
      </c>
      <c r="E4012" t="s">
        <v>3349</v>
      </c>
      <c r="F4012" t="s">
        <v>2077</v>
      </c>
      <c r="G4012" t="s">
        <v>47</v>
      </c>
      <c r="H4012" s="10" t="str">
        <f>VLOOKUP(G4012,Config!$E$2:$F$17,2,FALSE)</f>
        <v>ts</v>
      </c>
      <c r="I4012">
        <v>0</v>
      </c>
      <c r="L4012" s="5" t="s">
        <v>797</v>
      </c>
    </row>
    <row r="4013" spans="1:12">
      <c r="A4013" s="5" t="s">
        <v>3073</v>
      </c>
      <c r="B4013" s="5" t="s">
        <v>1966</v>
      </c>
      <c r="C4013" s="10" t="s">
        <v>959</v>
      </c>
      <c r="D4013" s="10" t="s">
        <v>960</v>
      </c>
      <c r="E4013" t="s">
        <v>3350</v>
      </c>
      <c r="F4013" t="s">
        <v>488</v>
      </c>
      <c r="G4013" t="s">
        <v>3763</v>
      </c>
      <c r="H4013" s="10" t="str">
        <f>VLOOKUP(G4013,Config!$E$2:$F$17,2,FALSE)</f>
        <v>lng</v>
      </c>
      <c r="I4013">
        <v>1</v>
      </c>
      <c r="J4013">
        <v>1</v>
      </c>
      <c r="L4013" s="5" t="s">
        <v>486</v>
      </c>
    </row>
    <row r="4014" spans="1:12">
      <c r="A4014" s="5" t="s">
        <v>3073</v>
      </c>
      <c r="B4014" s="5" t="s">
        <v>1967</v>
      </c>
      <c r="C4014" s="10" t="s">
        <v>959</v>
      </c>
      <c r="D4014" s="10" t="s">
        <v>960</v>
      </c>
      <c r="E4014" t="s">
        <v>3350</v>
      </c>
      <c r="F4014" t="s">
        <v>490</v>
      </c>
      <c r="G4014" t="s">
        <v>15</v>
      </c>
      <c r="H4014" s="10" t="str">
        <f>VLOOKUP(G4014,Config!$E$2:$F$17,2,FALSE)</f>
        <v>str</v>
      </c>
      <c r="I4014">
        <v>0</v>
      </c>
      <c r="L4014" s="5" t="s">
        <v>486</v>
      </c>
    </row>
    <row r="4015" spans="1:12">
      <c r="A4015" s="5" t="s">
        <v>3073</v>
      </c>
      <c r="B4015" s="5" t="s">
        <v>1968</v>
      </c>
      <c r="C4015" s="10" t="s">
        <v>959</v>
      </c>
      <c r="D4015" s="10" t="s">
        <v>960</v>
      </c>
      <c r="E4015" t="s">
        <v>3350</v>
      </c>
      <c r="F4015" t="s">
        <v>492</v>
      </c>
      <c r="G4015" t="s">
        <v>15</v>
      </c>
      <c r="H4015" s="10" t="str">
        <f>VLOOKUP(G4015,Config!$E$2:$F$17,2,FALSE)</f>
        <v>str</v>
      </c>
      <c r="I4015">
        <v>0</v>
      </c>
      <c r="L4015" s="5" t="s">
        <v>486</v>
      </c>
    </row>
    <row r="4016" spans="1:12">
      <c r="A4016" s="5" t="s">
        <v>3073</v>
      </c>
      <c r="B4016" s="5" t="s">
        <v>1884</v>
      </c>
      <c r="C4016" s="10" t="s">
        <v>959</v>
      </c>
      <c r="D4016" s="10" t="s">
        <v>960</v>
      </c>
      <c r="E4016" t="s">
        <v>3350</v>
      </c>
      <c r="F4016" t="s">
        <v>2591</v>
      </c>
      <c r="G4016" t="s">
        <v>3763</v>
      </c>
      <c r="H4016" s="10" t="str">
        <f>VLOOKUP(G4016,Config!$E$2:$F$17,2,FALSE)</f>
        <v>lng</v>
      </c>
      <c r="I4016">
        <v>0</v>
      </c>
      <c r="L4016" s="5" t="s">
        <v>486</v>
      </c>
    </row>
    <row r="4017" spans="1:12">
      <c r="A4017" s="5" t="s">
        <v>3073</v>
      </c>
      <c r="B4017" s="5" t="s">
        <v>1481</v>
      </c>
      <c r="C4017" s="10" t="s">
        <v>959</v>
      </c>
      <c r="D4017" s="10" t="s">
        <v>960</v>
      </c>
      <c r="E4017" t="s">
        <v>3350</v>
      </c>
      <c r="F4017" t="s">
        <v>2493</v>
      </c>
      <c r="G4017" t="s">
        <v>3763</v>
      </c>
      <c r="H4017" s="10" t="str">
        <f>VLOOKUP(G4017,Config!$E$2:$F$17,2,FALSE)</f>
        <v>lng</v>
      </c>
      <c r="I4017">
        <v>0</v>
      </c>
      <c r="L4017" s="5" t="s">
        <v>486</v>
      </c>
    </row>
    <row r="4018" spans="1:12">
      <c r="A4018" s="5" t="s">
        <v>3073</v>
      </c>
      <c r="B4018" s="5" t="s">
        <v>1512</v>
      </c>
      <c r="C4018" s="10" t="s">
        <v>959</v>
      </c>
      <c r="D4018" s="10" t="s">
        <v>960</v>
      </c>
      <c r="E4018" t="s">
        <v>3350</v>
      </c>
      <c r="F4018" t="s">
        <v>2511</v>
      </c>
      <c r="G4018" t="s">
        <v>15</v>
      </c>
      <c r="H4018" s="10" t="str">
        <f>VLOOKUP(G4018,Config!$E$2:$F$17,2,FALSE)</f>
        <v>str</v>
      </c>
      <c r="I4018">
        <v>0</v>
      </c>
      <c r="L4018" s="5" t="s">
        <v>486</v>
      </c>
    </row>
    <row r="4019" spans="1:12">
      <c r="A4019" s="5" t="s">
        <v>3073</v>
      </c>
      <c r="B4019" s="5" t="s">
        <v>987</v>
      </c>
      <c r="C4019" s="10" t="s">
        <v>959</v>
      </c>
      <c r="D4019" s="10" t="s">
        <v>960</v>
      </c>
      <c r="E4019" t="s">
        <v>3350</v>
      </c>
      <c r="F4019" t="s">
        <v>2083</v>
      </c>
      <c r="G4019" t="s">
        <v>15</v>
      </c>
      <c r="H4019" s="10" t="str">
        <f>VLOOKUP(G4019,Config!$E$2:$F$17,2,FALSE)</f>
        <v>str</v>
      </c>
      <c r="I4019">
        <v>0</v>
      </c>
      <c r="L4019" s="5" t="s">
        <v>486</v>
      </c>
    </row>
    <row r="4020" spans="1:12">
      <c r="A4020" s="5" t="s">
        <v>3073</v>
      </c>
      <c r="B4020" s="5" t="s">
        <v>1154</v>
      </c>
      <c r="C4020" s="10" t="s">
        <v>959</v>
      </c>
      <c r="D4020" s="10" t="s">
        <v>960</v>
      </c>
      <c r="E4020" t="s">
        <v>3350</v>
      </c>
      <c r="F4020" t="s">
        <v>2173</v>
      </c>
      <c r="G4020" t="s">
        <v>15</v>
      </c>
      <c r="H4020" s="10" t="str">
        <f>VLOOKUP(G4020,Config!$E$2:$F$17,2,FALSE)</f>
        <v>str</v>
      </c>
      <c r="I4020">
        <v>0</v>
      </c>
      <c r="L4020" s="5" t="s">
        <v>486</v>
      </c>
    </row>
    <row r="4021" spans="1:12">
      <c r="A4021" s="5" t="s">
        <v>3073</v>
      </c>
      <c r="B4021" s="5" t="s">
        <v>976</v>
      </c>
      <c r="C4021" s="10" t="s">
        <v>959</v>
      </c>
      <c r="D4021" s="10" t="s">
        <v>960</v>
      </c>
      <c r="E4021" t="s">
        <v>3350</v>
      </c>
      <c r="F4021" t="s">
        <v>2074</v>
      </c>
      <c r="G4021" t="s">
        <v>15</v>
      </c>
      <c r="H4021" s="10" t="str">
        <f>VLOOKUP(G4021,Config!$E$2:$F$17,2,FALSE)</f>
        <v>str</v>
      </c>
      <c r="I4021">
        <v>1</v>
      </c>
      <c r="L4021" s="5" t="s">
        <v>486</v>
      </c>
    </row>
    <row r="4022" spans="1:12">
      <c r="A4022" s="5" t="s">
        <v>3073</v>
      </c>
      <c r="B4022" s="5" t="s">
        <v>977</v>
      </c>
      <c r="C4022" s="10" t="s">
        <v>959</v>
      </c>
      <c r="D4022" s="10" t="s">
        <v>960</v>
      </c>
      <c r="E4022" t="s">
        <v>3350</v>
      </c>
      <c r="F4022" t="s">
        <v>2075</v>
      </c>
      <c r="G4022" t="s">
        <v>47</v>
      </c>
      <c r="H4022" s="10" t="str">
        <f>VLOOKUP(G4022,Config!$E$2:$F$17,2,FALSE)</f>
        <v>ts</v>
      </c>
      <c r="I4022">
        <v>1</v>
      </c>
      <c r="L4022" s="5" t="s">
        <v>486</v>
      </c>
    </row>
    <row r="4023" spans="1:12">
      <c r="A4023" s="5" t="s">
        <v>3073</v>
      </c>
      <c r="B4023" s="5" t="s">
        <v>978</v>
      </c>
      <c r="C4023" s="10" t="s">
        <v>959</v>
      </c>
      <c r="D4023" s="10" t="s">
        <v>960</v>
      </c>
      <c r="E4023" t="s">
        <v>3350</v>
      </c>
      <c r="F4023" t="s">
        <v>87</v>
      </c>
      <c r="G4023" t="s">
        <v>15</v>
      </c>
      <c r="H4023" s="10" t="str">
        <f>VLOOKUP(G4023,Config!$E$2:$F$17,2,FALSE)</f>
        <v>str</v>
      </c>
      <c r="I4023">
        <v>0</v>
      </c>
      <c r="L4023" s="5" t="s">
        <v>486</v>
      </c>
    </row>
    <row r="4024" spans="1:12">
      <c r="A4024" s="5" t="s">
        <v>3073</v>
      </c>
      <c r="B4024" s="5" t="s">
        <v>979</v>
      </c>
      <c r="C4024" s="10" t="s">
        <v>959</v>
      </c>
      <c r="D4024" s="10" t="s">
        <v>960</v>
      </c>
      <c r="E4024" t="s">
        <v>3350</v>
      </c>
      <c r="F4024" t="s">
        <v>89</v>
      </c>
      <c r="G4024" t="s">
        <v>47</v>
      </c>
      <c r="H4024" s="10" t="str">
        <f>VLOOKUP(G4024,Config!$E$2:$F$17,2,FALSE)</f>
        <v>ts</v>
      </c>
      <c r="I4024">
        <v>0</v>
      </c>
      <c r="L4024" s="5" t="s">
        <v>486</v>
      </c>
    </row>
    <row r="4025" spans="1:12">
      <c r="A4025" s="5" t="s">
        <v>3073</v>
      </c>
      <c r="B4025" s="5" t="s">
        <v>980</v>
      </c>
      <c r="C4025" s="10" t="s">
        <v>959</v>
      </c>
      <c r="D4025" s="10" t="s">
        <v>960</v>
      </c>
      <c r="E4025" t="s">
        <v>3350</v>
      </c>
      <c r="F4025" t="s">
        <v>2076</v>
      </c>
      <c r="G4025" t="s">
        <v>15</v>
      </c>
      <c r="H4025" s="10" t="str">
        <f>VLOOKUP(G4025,Config!$E$2:$F$17,2,FALSE)</f>
        <v>str</v>
      </c>
      <c r="I4025">
        <v>0</v>
      </c>
      <c r="L4025" s="5" t="s">
        <v>486</v>
      </c>
    </row>
    <row r="4026" spans="1:12">
      <c r="A4026" s="5" t="s">
        <v>3073</v>
      </c>
      <c r="B4026" s="5" t="s">
        <v>981</v>
      </c>
      <c r="C4026" s="10" t="s">
        <v>959</v>
      </c>
      <c r="D4026" s="10" t="s">
        <v>960</v>
      </c>
      <c r="E4026" t="s">
        <v>3350</v>
      </c>
      <c r="F4026" t="s">
        <v>2077</v>
      </c>
      <c r="G4026" t="s">
        <v>47</v>
      </c>
      <c r="H4026" s="10" t="str">
        <f>VLOOKUP(G4026,Config!$E$2:$F$17,2,FALSE)</f>
        <v>ts</v>
      </c>
      <c r="I4026">
        <v>0</v>
      </c>
      <c r="L4026" s="5" t="s">
        <v>486</v>
      </c>
    </row>
    <row r="4027" spans="1:12">
      <c r="A4027" s="5" t="s">
        <v>3074</v>
      </c>
      <c r="B4027" s="5" t="s">
        <v>1097</v>
      </c>
      <c r="C4027" s="10" t="s">
        <v>959</v>
      </c>
      <c r="D4027" s="10" t="s">
        <v>960</v>
      </c>
      <c r="E4027" t="s">
        <v>3351</v>
      </c>
      <c r="F4027" t="s">
        <v>79</v>
      </c>
      <c r="G4027" t="s">
        <v>15</v>
      </c>
      <c r="H4027" s="10" t="str">
        <f>VLOOKUP(G4027,Config!$E$2:$F$17,2,FALSE)</f>
        <v>str</v>
      </c>
      <c r="I4027">
        <v>1</v>
      </c>
      <c r="J4027">
        <v>1</v>
      </c>
      <c r="L4027" s="5" t="s">
        <v>4082</v>
      </c>
    </row>
    <row r="4028" spans="1:12">
      <c r="A4028" s="5" t="s">
        <v>3074</v>
      </c>
      <c r="B4028" s="5" t="s">
        <v>1109</v>
      </c>
      <c r="C4028" s="10" t="s">
        <v>959</v>
      </c>
      <c r="D4028" s="10" t="s">
        <v>960</v>
      </c>
      <c r="E4028" t="s">
        <v>3351</v>
      </c>
      <c r="F4028" t="s">
        <v>81</v>
      </c>
      <c r="G4028" t="s">
        <v>15</v>
      </c>
      <c r="H4028" s="10" t="str">
        <f>VLOOKUP(G4028,Config!$E$2:$F$17,2,FALSE)</f>
        <v>str</v>
      </c>
      <c r="I4028">
        <v>1</v>
      </c>
      <c r="J4028">
        <v>1</v>
      </c>
      <c r="L4028" s="5" t="s">
        <v>4082</v>
      </c>
    </row>
    <row r="4029" spans="1:12">
      <c r="A4029" s="5" t="s">
        <v>3074</v>
      </c>
      <c r="B4029" s="5" t="s">
        <v>1099</v>
      </c>
      <c r="C4029" s="10" t="s">
        <v>959</v>
      </c>
      <c r="D4029" s="10" t="s">
        <v>960</v>
      </c>
      <c r="E4029" t="s">
        <v>3351</v>
      </c>
      <c r="F4029" t="s">
        <v>2169</v>
      </c>
      <c r="G4029" t="s">
        <v>15</v>
      </c>
      <c r="H4029" s="10" t="str">
        <f>VLOOKUP(G4029,Config!$E$2:$F$17,2,FALSE)</f>
        <v>str</v>
      </c>
      <c r="I4029">
        <v>1</v>
      </c>
      <c r="J4029">
        <v>1</v>
      </c>
      <c r="L4029" s="5" t="s">
        <v>4082</v>
      </c>
    </row>
    <row r="4030" spans="1:12">
      <c r="A4030" s="5" t="s">
        <v>3074</v>
      </c>
      <c r="B4030" s="5" t="s">
        <v>1111</v>
      </c>
      <c r="C4030" s="10" t="s">
        <v>959</v>
      </c>
      <c r="D4030" s="10" t="s">
        <v>960</v>
      </c>
      <c r="E4030" t="s">
        <v>3351</v>
      </c>
      <c r="F4030" t="s">
        <v>2093</v>
      </c>
      <c r="G4030" t="s">
        <v>15</v>
      </c>
      <c r="H4030" s="10" t="str">
        <f>VLOOKUP(G4030,Config!$E$2:$F$17,2,FALSE)</f>
        <v>str</v>
      </c>
      <c r="I4030">
        <v>1</v>
      </c>
      <c r="J4030">
        <v>1</v>
      </c>
      <c r="L4030" s="5" t="s">
        <v>4082</v>
      </c>
    </row>
    <row r="4031" spans="1:12">
      <c r="A4031" s="5" t="s">
        <v>3074</v>
      </c>
      <c r="B4031" s="5" t="s">
        <v>1672</v>
      </c>
      <c r="C4031" s="10" t="s">
        <v>959</v>
      </c>
      <c r="D4031" s="10" t="s">
        <v>960</v>
      </c>
      <c r="E4031" t="s">
        <v>3351</v>
      </c>
      <c r="F4031" t="s">
        <v>2080</v>
      </c>
      <c r="G4031" t="s">
        <v>69</v>
      </c>
      <c r="H4031" s="10" t="str">
        <f>VLOOKUP(G4031,Config!$E$2:$F$17,2,FALSE)</f>
        <v>int</v>
      </c>
      <c r="I4031">
        <v>1</v>
      </c>
      <c r="L4031" s="5" t="s">
        <v>4082</v>
      </c>
    </row>
    <row r="4032" spans="1:12">
      <c r="A4032" s="5" t="s">
        <v>3074</v>
      </c>
      <c r="B4032" s="5" t="s">
        <v>1673</v>
      </c>
      <c r="C4032" s="10" t="s">
        <v>959</v>
      </c>
      <c r="D4032" s="10" t="s">
        <v>960</v>
      </c>
      <c r="E4032" t="s">
        <v>3351</v>
      </c>
      <c r="F4032" t="s">
        <v>2409</v>
      </c>
      <c r="G4032" t="s">
        <v>69</v>
      </c>
      <c r="H4032" s="10" t="str">
        <f>VLOOKUP(G4032,Config!$E$2:$F$17,2,FALSE)</f>
        <v>int</v>
      </c>
      <c r="I4032">
        <v>1</v>
      </c>
      <c r="L4032" s="5" t="s">
        <v>4082</v>
      </c>
    </row>
    <row r="4033" spans="1:12">
      <c r="A4033" s="5" t="s">
        <v>3074</v>
      </c>
      <c r="B4033" s="5" t="s">
        <v>1674</v>
      </c>
      <c r="C4033" s="10" t="s">
        <v>959</v>
      </c>
      <c r="D4033" s="10" t="s">
        <v>960</v>
      </c>
      <c r="E4033" t="s">
        <v>3351</v>
      </c>
      <c r="F4033" t="s">
        <v>2410</v>
      </c>
      <c r="G4033" t="s">
        <v>69</v>
      </c>
      <c r="H4033" s="10" t="str">
        <f>VLOOKUP(G4033,Config!$E$2:$F$17,2,FALSE)</f>
        <v>int</v>
      </c>
      <c r="I4033">
        <v>1</v>
      </c>
      <c r="L4033" s="5" t="s">
        <v>4082</v>
      </c>
    </row>
    <row r="4034" spans="1:12">
      <c r="A4034" s="5" t="s">
        <v>3074</v>
      </c>
      <c r="B4034" s="5" t="s">
        <v>1675</v>
      </c>
      <c r="C4034" s="10" t="s">
        <v>959</v>
      </c>
      <c r="D4034" s="10" t="s">
        <v>960</v>
      </c>
      <c r="E4034" t="s">
        <v>3351</v>
      </c>
      <c r="F4034" t="s">
        <v>2411</v>
      </c>
      <c r="G4034" t="s">
        <v>69</v>
      </c>
      <c r="H4034" s="10" t="str">
        <f>VLOOKUP(G4034,Config!$E$2:$F$17,2,FALSE)</f>
        <v>int</v>
      </c>
      <c r="I4034">
        <v>1</v>
      </c>
      <c r="L4034" s="5" t="s">
        <v>4082</v>
      </c>
    </row>
    <row r="4035" spans="1:12">
      <c r="A4035" s="5" t="s">
        <v>3074</v>
      </c>
      <c r="B4035" s="5" t="s">
        <v>1676</v>
      </c>
      <c r="C4035" s="10" t="s">
        <v>959</v>
      </c>
      <c r="D4035" s="10" t="s">
        <v>960</v>
      </c>
      <c r="E4035" t="s">
        <v>3351</v>
      </c>
      <c r="F4035" t="s">
        <v>2412</v>
      </c>
      <c r="G4035" t="s">
        <v>69</v>
      </c>
      <c r="H4035" s="10" t="str">
        <f>VLOOKUP(G4035,Config!$E$2:$F$17,2,FALSE)</f>
        <v>int</v>
      </c>
      <c r="I4035">
        <v>1</v>
      </c>
      <c r="L4035" s="5" t="s">
        <v>4082</v>
      </c>
    </row>
    <row r="4036" spans="1:12">
      <c r="A4036" s="5" t="s">
        <v>3074</v>
      </c>
      <c r="B4036" s="5" t="s">
        <v>1677</v>
      </c>
      <c r="C4036" s="10" t="s">
        <v>959</v>
      </c>
      <c r="D4036" s="10" t="s">
        <v>960</v>
      </c>
      <c r="E4036" t="s">
        <v>3351</v>
      </c>
      <c r="F4036" t="s">
        <v>2413</v>
      </c>
      <c r="G4036" t="s">
        <v>69</v>
      </c>
      <c r="H4036" s="10" t="str">
        <f>VLOOKUP(G4036,Config!$E$2:$F$17,2,FALSE)</f>
        <v>int</v>
      </c>
      <c r="I4036">
        <v>1</v>
      </c>
      <c r="L4036" s="5" t="s">
        <v>4082</v>
      </c>
    </row>
    <row r="4037" spans="1:12">
      <c r="A4037" s="5" t="s">
        <v>3074</v>
      </c>
      <c r="B4037" s="5" t="s">
        <v>976</v>
      </c>
      <c r="C4037" s="10" t="s">
        <v>959</v>
      </c>
      <c r="D4037" s="10" t="s">
        <v>960</v>
      </c>
      <c r="E4037" t="s">
        <v>3351</v>
      </c>
      <c r="F4037" t="s">
        <v>2074</v>
      </c>
      <c r="G4037" t="s">
        <v>15</v>
      </c>
      <c r="H4037" s="10" t="str">
        <f>VLOOKUP(G4037,Config!$E$2:$F$17,2,FALSE)</f>
        <v>str</v>
      </c>
      <c r="I4037">
        <v>1</v>
      </c>
      <c r="L4037" s="5" t="s">
        <v>4082</v>
      </c>
    </row>
    <row r="4038" spans="1:12">
      <c r="A4038" s="5" t="s">
        <v>3074</v>
      </c>
      <c r="B4038" s="5" t="s">
        <v>977</v>
      </c>
      <c r="C4038" s="10" t="s">
        <v>959</v>
      </c>
      <c r="D4038" s="10" t="s">
        <v>960</v>
      </c>
      <c r="E4038" t="s">
        <v>3351</v>
      </c>
      <c r="F4038" t="s">
        <v>2075</v>
      </c>
      <c r="G4038" t="s">
        <v>47</v>
      </c>
      <c r="H4038" s="10" t="str">
        <f>VLOOKUP(G4038,Config!$E$2:$F$17,2,FALSE)</f>
        <v>ts</v>
      </c>
      <c r="I4038">
        <v>1</v>
      </c>
      <c r="L4038" s="5" t="s">
        <v>4082</v>
      </c>
    </row>
    <row r="4039" spans="1:12">
      <c r="A4039" s="5" t="s">
        <v>3074</v>
      </c>
      <c r="B4039" s="5" t="s">
        <v>1105</v>
      </c>
      <c r="C4039" s="10" t="s">
        <v>959</v>
      </c>
      <c r="D4039" s="10" t="s">
        <v>960</v>
      </c>
      <c r="E4039" t="s">
        <v>3351</v>
      </c>
      <c r="F4039" t="s">
        <v>87</v>
      </c>
      <c r="G4039" t="s">
        <v>15</v>
      </c>
      <c r="H4039" s="10" t="str">
        <f>VLOOKUP(G4039,Config!$E$2:$F$17,2,FALSE)</f>
        <v>str</v>
      </c>
      <c r="I4039">
        <v>0</v>
      </c>
      <c r="L4039" s="5" t="s">
        <v>4082</v>
      </c>
    </row>
    <row r="4040" spans="1:12">
      <c r="A4040" s="5" t="s">
        <v>3074</v>
      </c>
      <c r="B4040" s="5" t="s">
        <v>1106</v>
      </c>
      <c r="C4040" s="10" t="s">
        <v>959</v>
      </c>
      <c r="D4040" s="10" t="s">
        <v>960</v>
      </c>
      <c r="E4040" t="s">
        <v>3351</v>
      </c>
      <c r="F4040" t="s">
        <v>89</v>
      </c>
      <c r="G4040" t="s">
        <v>47</v>
      </c>
      <c r="H4040" s="10" t="str">
        <f>VLOOKUP(G4040,Config!$E$2:$F$17,2,FALSE)</f>
        <v>ts</v>
      </c>
      <c r="I4040">
        <v>0</v>
      </c>
      <c r="L4040" s="5" t="s">
        <v>4082</v>
      </c>
    </row>
    <row r="4041" spans="1:12">
      <c r="A4041" s="5" t="s">
        <v>3074</v>
      </c>
      <c r="B4041" s="5" t="s">
        <v>1107</v>
      </c>
      <c r="C4041" s="10" t="s">
        <v>959</v>
      </c>
      <c r="D4041" s="10" t="s">
        <v>960</v>
      </c>
      <c r="E4041" t="s">
        <v>3351</v>
      </c>
      <c r="F4041" t="s">
        <v>2076</v>
      </c>
      <c r="G4041" t="s">
        <v>15</v>
      </c>
      <c r="H4041" s="10" t="str">
        <f>VLOOKUP(G4041,Config!$E$2:$F$17,2,FALSE)</f>
        <v>str</v>
      </c>
      <c r="I4041">
        <v>0</v>
      </c>
      <c r="L4041" s="5" t="s">
        <v>4082</v>
      </c>
    </row>
    <row r="4042" spans="1:12">
      <c r="A4042" s="5" t="s">
        <v>3074</v>
      </c>
      <c r="B4042" s="5" t="s">
        <v>1108</v>
      </c>
      <c r="C4042" s="10" t="s">
        <v>959</v>
      </c>
      <c r="D4042" s="10" t="s">
        <v>960</v>
      </c>
      <c r="E4042" t="s">
        <v>3351</v>
      </c>
      <c r="F4042" t="s">
        <v>2077</v>
      </c>
      <c r="G4042" t="s">
        <v>47</v>
      </c>
      <c r="H4042" s="10" t="str">
        <f>VLOOKUP(G4042,Config!$E$2:$F$17,2,FALSE)</f>
        <v>ts</v>
      </c>
      <c r="I4042">
        <v>0</v>
      </c>
      <c r="L4042" s="5" t="s">
        <v>4082</v>
      </c>
    </row>
    <row r="4043" spans="1:12">
      <c r="A4043" s="5" t="s">
        <v>3075</v>
      </c>
      <c r="B4043" s="5" t="s">
        <v>1011</v>
      </c>
      <c r="C4043" s="10" t="s">
        <v>959</v>
      </c>
      <c r="D4043" s="10" t="s">
        <v>960</v>
      </c>
      <c r="E4043" t="s">
        <v>3352</v>
      </c>
      <c r="F4043" t="s">
        <v>456</v>
      </c>
      <c r="G4043" t="s">
        <v>3763</v>
      </c>
      <c r="H4043" s="10" t="str">
        <f>VLOOKUP(G4043,Config!$E$2:$F$17,2,FALSE)</f>
        <v>lng</v>
      </c>
      <c r="I4043">
        <v>1</v>
      </c>
      <c r="J4043">
        <v>1</v>
      </c>
      <c r="L4043" s="5" t="s">
        <v>494</v>
      </c>
    </row>
    <row r="4044" spans="1:12">
      <c r="A4044" s="5" t="s">
        <v>3075</v>
      </c>
      <c r="B4044" s="5" t="s">
        <v>1351</v>
      </c>
      <c r="C4044" s="10" t="s">
        <v>959</v>
      </c>
      <c r="D4044" s="10" t="s">
        <v>960</v>
      </c>
      <c r="E4044" t="s">
        <v>3352</v>
      </c>
      <c r="F4044" t="s">
        <v>2372</v>
      </c>
      <c r="G4044" t="s">
        <v>3763</v>
      </c>
      <c r="H4044" s="10" t="str">
        <f>VLOOKUP(G4044,Config!$E$2:$F$17,2,FALSE)</f>
        <v>lng</v>
      </c>
      <c r="I4044">
        <v>1</v>
      </c>
      <c r="L4044" s="5" t="s">
        <v>494</v>
      </c>
    </row>
    <row r="4045" spans="1:12">
      <c r="A4045" s="5" t="s">
        <v>3075</v>
      </c>
      <c r="B4045" s="5" t="s">
        <v>990</v>
      </c>
      <c r="C4045" s="10" t="s">
        <v>959</v>
      </c>
      <c r="D4045" s="10" t="s">
        <v>960</v>
      </c>
      <c r="E4045" t="s">
        <v>3352</v>
      </c>
      <c r="F4045" t="s">
        <v>496</v>
      </c>
      <c r="G4045" t="s">
        <v>3763</v>
      </c>
      <c r="H4045" s="10" t="str">
        <f>VLOOKUP(G4045,Config!$E$2:$F$17,2,FALSE)</f>
        <v>lng</v>
      </c>
      <c r="I4045">
        <v>1</v>
      </c>
      <c r="L4045" s="5" t="s">
        <v>494</v>
      </c>
    </row>
    <row r="4046" spans="1:12">
      <c r="A4046" s="5" t="s">
        <v>3075</v>
      </c>
      <c r="B4046" s="5" t="s">
        <v>1020</v>
      </c>
      <c r="C4046" s="10" t="s">
        <v>959</v>
      </c>
      <c r="D4046" s="10" t="s">
        <v>960</v>
      </c>
      <c r="E4046" t="s">
        <v>3352</v>
      </c>
      <c r="F4046" t="s">
        <v>504</v>
      </c>
      <c r="G4046" t="s">
        <v>3763</v>
      </c>
      <c r="H4046" s="10" t="str">
        <f>VLOOKUP(G4046,Config!$E$2:$F$17,2,FALSE)</f>
        <v>lng</v>
      </c>
      <c r="I4046">
        <v>1</v>
      </c>
      <c r="L4046" s="5" t="s">
        <v>494</v>
      </c>
    </row>
    <row r="4047" spans="1:12">
      <c r="A4047" s="5" t="s">
        <v>3075</v>
      </c>
      <c r="B4047" s="5" t="s">
        <v>1520</v>
      </c>
      <c r="C4047" s="10" t="s">
        <v>959</v>
      </c>
      <c r="D4047" s="10" t="s">
        <v>960</v>
      </c>
      <c r="E4047" t="s">
        <v>3352</v>
      </c>
      <c r="F4047" t="s">
        <v>2513</v>
      </c>
      <c r="G4047" t="s">
        <v>3763</v>
      </c>
      <c r="H4047" s="10" t="str">
        <f>VLOOKUP(G4047,Config!$E$2:$F$17,2,FALSE)</f>
        <v>lng</v>
      </c>
      <c r="I4047">
        <v>1</v>
      </c>
      <c r="L4047" s="5" t="s">
        <v>494</v>
      </c>
    </row>
    <row r="4048" spans="1:12">
      <c r="A4048" s="5" t="s">
        <v>3075</v>
      </c>
      <c r="B4048" s="5" t="s">
        <v>996</v>
      </c>
      <c r="C4048" s="10" t="s">
        <v>959</v>
      </c>
      <c r="D4048" s="10" t="s">
        <v>960</v>
      </c>
      <c r="E4048" t="s">
        <v>3352</v>
      </c>
      <c r="F4048" t="s">
        <v>502</v>
      </c>
      <c r="G4048" t="s">
        <v>3763</v>
      </c>
      <c r="H4048" s="10" t="str">
        <f>VLOOKUP(G4048,Config!$E$2:$F$17,2,FALSE)</f>
        <v>lng</v>
      </c>
      <c r="I4048">
        <v>1</v>
      </c>
      <c r="L4048" s="5" t="s">
        <v>494</v>
      </c>
    </row>
    <row r="4049" spans="1:12">
      <c r="A4049" s="5" t="s">
        <v>3075</v>
      </c>
      <c r="B4049" s="5" t="s">
        <v>1523</v>
      </c>
      <c r="C4049" s="10" t="s">
        <v>959</v>
      </c>
      <c r="D4049" s="10" t="s">
        <v>960</v>
      </c>
      <c r="E4049" t="s">
        <v>3352</v>
      </c>
      <c r="F4049" t="s">
        <v>2516</v>
      </c>
      <c r="G4049" t="s">
        <v>3763</v>
      </c>
      <c r="H4049" s="10" t="str">
        <f>VLOOKUP(G4049,Config!$E$2:$F$17,2,FALSE)</f>
        <v>lng</v>
      </c>
      <c r="I4049">
        <v>1</v>
      </c>
      <c r="L4049" s="5" t="s">
        <v>494</v>
      </c>
    </row>
    <row r="4050" spans="1:12">
      <c r="A4050" s="5" t="s">
        <v>3075</v>
      </c>
      <c r="B4050" s="5" t="s">
        <v>1525</v>
      </c>
      <c r="C4050" s="10" t="s">
        <v>959</v>
      </c>
      <c r="D4050" s="10" t="s">
        <v>960</v>
      </c>
      <c r="E4050" t="s">
        <v>3352</v>
      </c>
      <c r="F4050" t="s">
        <v>2518</v>
      </c>
      <c r="G4050" t="s">
        <v>15</v>
      </c>
      <c r="H4050" s="10" t="str">
        <f>VLOOKUP(G4050,Config!$E$2:$F$17,2,FALSE)</f>
        <v>str</v>
      </c>
      <c r="I4050">
        <v>1</v>
      </c>
      <c r="L4050" s="5" t="s">
        <v>494</v>
      </c>
    </row>
    <row r="4051" spans="1:12">
      <c r="A4051" s="5" t="s">
        <v>3075</v>
      </c>
      <c r="B4051" s="5" t="s">
        <v>1526</v>
      </c>
      <c r="C4051" s="10" t="s">
        <v>959</v>
      </c>
      <c r="D4051" s="10" t="s">
        <v>960</v>
      </c>
      <c r="E4051" t="s">
        <v>3352</v>
      </c>
      <c r="F4051" t="s">
        <v>2519</v>
      </c>
      <c r="G4051" t="s">
        <v>15</v>
      </c>
      <c r="H4051" s="10" t="str">
        <f>VLOOKUP(G4051,Config!$E$2:$F$17,2,FALSE)</f>
        <v>str</v>
      </c>
      <c r="I4051">
        <v>1</v>
      </c>
      <c r="L4051" s="5" t="s">
        <v>494</v>
      </c>
    </row>
    <row r="4052" spans="1:12">
      <c r="A4052" s="5" t="s">
        <v>3075</v>
      </c>
      <c r="B4052" s="5" t="s">
        <v>1530</v>
      </c>
      <c r="C4052" s="10" t="s">
        <v>959</v>
      </c>
      <c r="D4052" s="10" t="s">
        <v>960</v>
      </c>
      <c r="E4052" t="s">
        <v>3352</v>
      </c>
      <c r="F4052" t="s">
        <v>2521</v>
      </c>
      <c r="G4052" t="s">
        <v>15</v>
      </c>
      <c r="H4052" s="10" t="str">
        <f>VLOOKUP(G4052,Config!$E$2:$F$17,2,FALSE)</f>
        <v>str</v>
      </c>
      <c r="I4052">
        <v>0</v>
      </c>
      <c r="L4052" s="5" t="s">
        <v>494</v>
      </c>
    </row>
    <row r="4053" spans="1:12">
      <c r="A4053" s="5" t="s">
        <v>3075</v>
      </c>
      <c r="B4053" s="5" t="s">
        <v>1516</v>
      </c>
      <c r="C4053" s="10" t="s">
        <v>959</v>
      </c>
      <c r="D4053" s="10" t="s">
        <v>960</v>
      </c>
      <c r="E4053" t="s">
        <v>3352</v>
      </c>
      <c r="F4053" t="s">
        <v>384</v>
      </c>
      <c r="G4053" t="s">
        <v>69</v>
      </c>
      <c r="H4053" s="10" t="str">
        <f>VLOOKUP(G4053,Config!$E$2:$F$17,2,FALSE)</f>
        <v>int</v>
      </c>
      <c r="I4053">
        <v>0</v>
      </c>
      <c r="L4053" s="5" t="s">
        <v>494</v>
      </c>
    </row>
    <row r="4054" spans="1:12">
      <c r="A4054" s="5" t="s">
        <v>3075</v>
      </c>
      <c r="B4054" s="5" t="s">
        <v>1002</v>
      </c>
      <c r="C4054" s="10" t="s">
        <v>959</v>
      </c>
      <c r="D4054" s="10" t="s">
        <v>960</v>
      </c>
      <c r="E4054" t="s">
        <v>3352</v>
      </c>
      <c r="F4054" t="s">
        <v>379</v>
      </c>
      <c r="G4054" t="s">
        <v>69</v>
      </c>
      <c r="H4054" s="10" t="str">
        <f>VLOOKUP(G4054,Config!$E$2:$F$17,2,FALSE)</f>
        <v>int</v>
      </c>
      <c r="I4054">
        <v>0</v>
      </c>
      <c r="L4054" s="5" t="s">
        <v>494</v>
      </c>
    </row>
    <row r="4055" spans="1:12">
      <c r="A4055" s="5" t="s">
        <v>3075</v>
      </c>
      <c r="B4055" s="5" t="s">
        <v>1054</v>
      </c>
      <c r="C4055" s="10" t="s">
        <v>959</v>
      </c>
      <c r="D4055" s="10" t="s">
        <v>960</v>
      </c>
      <c r="E4055" t="s">
        <v>3352</v>
      </c>
      <c r="F4055" t="s">
        <v>253</v>
      </c>
      <c r="G4055" t="s">
        <v>15</v>
      </c>
      <c r="H4055" s="10" t="str">
        <f>VLOOKUP(G4055,Config!$E$2:$F$17,2,FALSE)</f>
        <v>str</v>
      </c>
      <c r="I4055">
        <v>1</v>
      </c>
      <c r="L4055" s="5" t="s">
        <v>494</v>
      </c>
    </row>
    <row r="4056" spans="1:12">
      <c r="A4056" s="5" t="s">
        <v>3075</v>
      </c>
      <c r="B4056" s="5" t="s">
        <v>1000</v>
      </c>
      <c r="C4056" s="10" t="s">
        <v>959</v>
      </c>
      <c r="D4056" s="10" t="s">
        <v>960</v>
      </c>
      <c r="E4056" t="s">
        <v>3352</v>
      </c>
      <c r="F4056" t="s">
        <v>2089</v>
      </c>
      <c r="G4056" t="s">
        <v>69</v>
      </c>
      <c r="H4056" s="10" t="str">
        <f>VLOOKUP(G4056,Config!$E$2:$F$17,2,FALSE)</f>
        <v>int</v>
      </c>
      <c r="I4056">
        <v>0</v>
      </c>
      <c r="L4056" s="5" t="s">
        <v>494</v>
      </c>
    </row>
    <row r="4057" spans="1:12">
      <c r="A4057" s="5" t="s">
        <v>3075</v>
      </c>
      <c r="B4057" s="5" t="s">
        <v>1055</v>
      </c>
      <c r="C4057" s="10" t="s">
        <v>959</v>
      </c>
      <c r="D4057" s="10" t="s">
        <v>960</v>
      </c>
      <c r="E4057" t="s">
        <v>3352</v>
      </c>
      <c r="F4057" t="s">
        <v>387</v>
      </c>
      <c r="G4057" t="s">
        <v>15</v>
      </c>
      <c r="H4057" s="10" t="str">
        <f>VLOOKUP(G4057,Config!$E$2:$F$17,2,FALSE)</f>
        <v>str</v>
      </c>
      <c r="I4057">
        <v>0</v>
      </c>
      <c r="L4057" s="5" t="s">
        <v>494</v>
      </c>
    </row>
    <row r="4058" spans="1:12">
      <c r="A4058" s="5" t="s">
        <v>3075</v>
      </c>
      <c r="B4058" s="5" t="s">
        <v>1014</v>
      </c>
      <c r="C4058" s="10" t="s">
        <v>959</v>
      </c>
      <c r="D4058" s="10" t="s">
        <v>960</v>
      </c>
      <c r="E4058" t="s">
        <v>3352</v>
      </c>
      <c r="F4058" t="s">
        <v>508</v>
      </c>
      <c r="G4058" t="s">
        <v>15</v>
      </c>
      <c r="H4058" s="10" t="str">
        <f>VLOOKUP(G4058,Config!$E$2:$F$17,2,FALSE)</f>
        <v>str</v>
      </c>
      <c r="I4058">
        <v>1</v>
      </c>
      <c r="L4058" s="5" t="s">
        <v>494</v>
      </c>
    </row>
    <row r="4059" spans="1:12">
      <c r="A4059" s="5" t="s">
        <v>3075</v>
      </c>
      <c r="B4059" s="5" t="s">
        <v>1376</v>
      </c>
      <c r="C4059" s="10" t="s">
        <v>959</v>
      </c>
      <c r="D4059" s="10" t="s">
        <v>960</v>
      </c>
      <c r="E4059" t="s">
        <v>3352</v>
      </c>
      <c r="F4059" t="s">
        <v>389</v>
      </c>
      <c r="G4059" t="s">
        <v>3763</v>
      </c>
      <c r="H4059" s="10" t="str">
        <f>VLOOKUP(G4059,Config!$E$2:$F$17,2,FALSE)</f>
        <v>lng</v>
      </c>
      <c r="I4059">
        <v>0</v>
      </c>
      <c r="L4059" s="5" t="s">
        <v>494</v>
      </c>
    </row>
    <row r="4060" spans="1:12">
      <c r="A4060" s="5" t="s">
        <v>3075</v>
      </c>
      <c r="B4060" s="5" t="s">
        <v>1377</v>
      </c>
      <c r="C4060" s="10" t="s">
        <v>959</v>
      </c>
      <c r="D4060" s="10" t="s">
        <v>960</v>
      </c>
      <c r="E4060" t="s">
        <v>3352</v>
      </c>
      <c r="F4060" t="s">
        <v>391</v>
      </c>
      <c r="G4060" t="s">
        <v>3763</v>
      </c>
      <c r="H4060" s="10" t="str">
        <f>VLOOKUP(G4060,Config!$E$2:$F$17,2,FALSE)</f>
        <v>lng</v>
      </c>
      <c r="I4060">
        <v>0</v>
      </c>
      <c r="L4060" s="5" t="s">
        <v>494</v>
      </c>
    </row>
    <row r="4061" spans="1:12">
      <c r="A4061" s="5" t="s">
        <v>3075</v>
      </c>
      <c r="B4061" s="5" t="s">
        <v>1378</v>
      </c>
      <c r="C4061" s="10" t="s">
        <v>959</v>
      </c>
      <c r="D4061" s="10" t="s">
        <v>960</v>
      </c>
      <c r="E4061" t="s">
        <v>3352</v>
      </c>
      <c r="F4061" t="s">
        <v>393</v>
      </c>
      <c r="G4061" t="s">
        <v>3763</v>
      </c>
      <c r="H4061" s="10" t="str">
        <f>VLOOKUP(G4061,Config!$E$2:$F$17,2,FALSE)</f>
        <v>lng</v>
      </c>
      <c r="I4061">
        <v>0</v>
      </c>
      <c r="L4061" s="5" t="s">
        <v>494</v>
      </c>
    </row>
    <row r="4062" spans="1:12">
      <c r="A4062" s="5" t="s">
        <v>3075</v>
      </c>
      <c r="B4062" s="5" t="s">
        <v>1528</v>
      </c>
      <c r="C4062" s="10" t="s">
        <v>959</v>
      </c>
      <c r="D4062" s="10" t="s">
        <v>960</v>
      </c>
      <c r="E4062" t="s">
        <v>3352</v>
      </c>
      <c r="F4062" t="s">
        <v>479</v>
      </c>
      <c r="G4062" t="s">
        <v>15</v>
      </c>
      <c r="H4062" s="10" t="str">
        <f>VLOOKUP(G4062,Config!$E$2:$F$17,2,FALSE)</f>
        <v>str</v>
      </c>
      <c r="I4062">
        <v>0</v>
      </c>
      <c r="L4062" s="5" t="s">
        <v>494</v>
      </c>
    </row>
    <row r="4063" spans="1:12">
      <c r="A4063" s="5" t="s">
        <v>3075</v>
      </c>
      <c r="B4063" s="5" t="s">
        <v>1529</v>
      </c>
      <c r="C4063" s="10" t="s">
        <v>959</v>
      </c>
      <c r="D4063" s="10" t="s">
        <v>960</v>
      </c>
      <c r="E4063" t="s">
        <v>3352</v>
      </c>
      <c r="F4063" t="s">
        <v>481</v>
      </c>
      <c r="G4063" t="s">
        <v>15</v>
      </c>
      <c r="H4063" s="10" t="str">
        <f>VLOOKUP(G4063,Config!$E$2:$F$17,2,FALSE)</f>
        <v>str</v>
      </c>
      <c r="I4063">
        <v>0</v>
      </c>
      <c r="L4063" s="5" t="s">
        <v>494</v>
      </c>
    </row>
    <row r="4064" spans="1:12">
      <c r="A4064" s="5" t="s">
        <v>3075</v>
      </c>
      <c r="B4064" s="5" t="s">
        <v>1016</v>
      </c>
      <c r="C4064" s="10" t="s">
        <v>959</v>
      </c>
      <c r="D4064" s="10" t="s">
        <v>960</v>
      </c>
      <c r="E4064" t="s">
        <v>3352</v>
      </c>
      <c r="F4064" t="s">
        <v>510</v>
      </c>
      <c r="G4064" t="s">
        <v>69</v>
      </c>
      <c r="H4064" s="10" t="str">
        <f>VLOOKUP(G4064,Config!$E$2:$F$17,2,FALSE)</f>
        <v>int</v>
      </c>
      <c r="I4064">
        <v>0</v>
      </c>
      <c r="L4064" s="5" t="s">
        <v>494</v>
      </c>
    </row>
    <row r="4065" spans="1:12">
      <c r="A4065" s="5" t="s">
        <v>3075</v>
      </c>
      <c r="B4065" s="5" t="s">
        <v>1017</v>
      </c>
      <c r="C4065" s="10" t="s">
        <v>959</v>
      </c>
      <c r="D4065" s="10" t="s">
        <v>960</v>
      </c>
      <c r="E4065" t="s">
        <v>3352</v>
      </c>
      <c r="F4065" t="s">
        <v>512</v>
      </c>
      <c r="G4065" t="s">
        <v>69</v>
      </c>
      <c r="H4065" s="10" t="str">
        <f>VLOOKUP(G4065,Config!$E$2:$F$17,2,FALSE)</f>
        <v>int</v>
      </c>
      <c r="I4065">
        <v>0</v>
      </c>
      <c r="L4065" s="5" t="s">
        <v>494</v>
      </c>
    </row>
    <row r="4066" spans="1:12">
      <c r="A4066" s="5" t="s">
        <v>3075</v>
      </c>
      <c r="B4066" s="5" t="s">
        <v>1515</v>
      </c>
      <c r="C4066" s="10" t="s">
        <v>959</v>
      </c>
      <c r="D4066" s="10" t="s">
        <v>960</v>
      </c>
      <c r="E4066" t="s">
        <v>3352</v>
      </c>
      <c r="F4066" t="s">
        <v>514</v>
      </c>
      <c r="G4066" t="s">
        <v>69</v>
      </c>
      <c r="H4066" s="10" t="str">
        <f>VLOOKUP(G4066,Config!$E$2:$F$17,2,FALSE)</f>
        <v>int</v>
      </c>
      <c r="I4066">
        <v>0</v>
      </c>
      <c r="L4066" s="5" t="s">
        <v>494</v>
      </c>
    </row>
    <row r="4067" spans="1:12">
      <c r="A4067" s="5" t="s">
        <v>3075</v>
      </c>
      <c r="B4067" s="5" t="s">
        <v>1513</v>
      </c>
      <c r="C4067" s="10" t="s">
        <v>959</v>
      </c>
      <c r="D4067" s="10" t="s">
        <v>960</v>
      </c>
      <c r="E4067" t="s">
        <v>3352</v>
      </c>
      <c r="F4067" t="s">
        <v>516</v>
      </c>
      <c r="G4067" t="s">
        <v>69</v>
      </c>
      <c r="H4067" s="10" t="str">
        <f>VLOOKUP(G4067,Config!$E$2:$F$17,2,FALSE)</f>
        <v>int</v>
      </c>
      <c r="I4067">
        <v>0</v>
      </c>
      <c r="L4067" s="5" t="s">
        <v>494</v>
      </c>
    </row>
    <row r="4068" spans="1:12">
      <c r="A4068" s="5" t="s">
        <v>3075</v>
      </c>
      <c r="B4068" s="5" t="s">
        <v>1514</v>
      </c>
      <c r="C4068" s="10" t="s">
        <v>959</v>
      </c>
      <c r="D4068" s="10" t="s">
        <v>960</v>
      </c>
      <c r="E4068" t="s">
        <v>3352</v>
      </c>
      <c r="F4068" t="s">
        <v>518</v>
      </c>
      <c r="G4068" t="s">
        <v>69</v>
      </c>
      <c r="H4068" s="10" t="str">
        <f>VLOOKUP(G4068,Config!$E$2:$F$17,2,FALSE)</f>
        <v>int</v>
      </c>
      <c r="I4068">
        <v>0</v>
      </c>
      <c r="L4068" s="5" t="s">
        <v>494</v>
      </c>
    </row>
    <row r="4069" spans="1:12">
      <c r="A4069" s="5" t="s">
        <v>3075</v>
      </c>
      <c r="B4069" s="5" t="s">
        <v>1517</v>
      </c>
      <c r="C4069" s="10" t="s">
        <v>959</v>
      </c>
      <c r="D4069" s="10" t="s">
        <v>960</v>
      </c>
      <c r="E4069" t="s">
        <v>3352</v>
      </c>
      <c r="F4069" t="s">
        <v>520</v>
      </c>
      <c r="G4069" t="s">
        <v>69</v>
      </c>
      <c r="H4069" s="10" t="str">
        <f>VLOOKUP(G4069,Config!$E$2:$F$17,2,FALSE)</f>
        <v>int</v>
      </c>
      <c r="I4069">
        <v>0</v>
      </c>
      <c r="L4069" s="5" t="s">
        <v>494</v>
      </c>
    </row>
    <row r="4070" spans="1:12">
      <c r="A4070" s="5" t="s">
        <v>3075</v>
      </c>
      <c r="B4070" s="5" t="s">
        <v>1518</v>
      </c>
      <c r="C4070" s="10" t="s">
        <v>959</v>
      </c>
      <c r="D4070" s="10" t="s">
        <v>960</v>
      </c>
      <c r="E4070" t="s">
        <v>3352</v>
      </c>
      <c r="F4070" t="s">
        <v>522</v>
      </c>
      <c r="G4070" t="s">
        <v>69</v>
      </c>
      <c r="H4070" s="10" t="str">
        <f>VLOOKUP(G4070,Config!$E$2:$F$17,2,FALSE)</f>
        <v>int</v>
      </c>
      <c r="I4070">
        <v>0</v>
      </c>
      <c r="L4070" s="5" t="s">
        <v>494</v>
      </c>
    </row>
    <row r="4071" spans="1:12">
      <c r="A4071" s="5" t="s">
        <v>3075</v>
      </c>
      <c r="B4071" s="5" t="s">
        <v>1481</v>
      </c>
      <c r="C4071" s="10" t="s">
        <v>959</v>
      </c>
      <c r="D4071" s="10" t="s">
        <v>960</v>
      </c>
      <c r="E4071" t="s">
        <v>3352</v>
      </c>
      <c r="F4071" t="s">
        <v>2493</v>
      </c>
      <c r="G4071" t="s">
        <v>3763</v>
      </c>
      <c r="H4071" s="10" t="str">
        <f>VLOOKUP(G4071,Config!$E$2:$F$17,2,FALSE)</f>
        <v>lng</v>
      </c>
      <c r="I4071">
        <v>0</v>
      </c>
      <c r="L4071" s="5" t="s">
        <v>494</v>
      </c>
    </row>
    <row r="4072" spans="1:12">
      <c r="A4072" s="5" t="s">
        <v>3075</v>
      </c>
      <c r="B4072" s="5" t="s">
        <v>987</v>
      </c>
      <c r="C4072" s="10" t="s">
        <v>959</v>
      </c>
      <c r="D4072" s="10" t="s">
        <v>960</v>
      </c>
      <c r="E4072" t="s">
        <v>3352</v>
      </c>
      <c r="F4072" t="s">
        <v>2083</v>
      </c>
      <c r="G4072" t="s">
        <v>15</v>
      </c>
      <c r="H4072" s="10" t="str">
        <f>VLOOKUP(G4072,Config!$E$2:$F$17,2,FALSE)</f>
        <v>str</v>
      </c>
      <c r="I4072">
        <v>0</v>
      </c>
      <c r="L4072" s="5" t="s">
        <v>494</v>
      </c>
    </row>
    <row r="4073" spans="1:12">
      <c r="A4073" s="5" t="s">
        <v>3075</v>
      </c>
      <c r="B4073" s="5" t="s">
        <v>1154</v>
      </c>
      <c r="C4073" s="10" t="s">
        <v>959</v>
      </c>
      <c r="D4073" s="10" t="s">
        <v>960</v>
      </c>
      <c r="E4073" t="s">
        <v>3352</v>
      </c>
      <c r="F4073" t="s">
        <v>2173</v>
      </c>
      <c r="G4073" t="s">
        <v>15</v>
      </c>
      <c r="H4073" s="10" t="str">
        <f>VLOOKUP(G4073,Config!$E$2:$F$17,2,FALSE)</f>
        <v>str</v>
      </c>
      <c r="I4073">
        <v>0</v>
      </c>
      <c r="L4073" s="5" t="s">
        <v>494</v>
      </c>
    </row>
    <row r="4074" spans="1:12">
      <c r="A4074" s="5" t="s">
        <v>3075</v>
      </c>
      <c r="B4074" s="5" t="s">
        <v>976</v>
      </c>
      <c r="C4074" s="10" t="s">
        <v>959</v>
      </c>
      <c r="D4074" s="10" t="s">
        <v>960</v>
      </c>
      <c r="E4074" t="s">
        <v>3352</v>
      </c>
      <c r="F4074" t="s">
        <v>2074</v>
      </c>
      <c r="G4074" t="s">
        <v>15</v>
      </c>
      <c r="H4074" s="10" t="str">
        <f>VLOOKUP(G4074,Config!$E$2:$F$17,2,FALSE)</f>
        <v>str</v>
      </c>
      <c r="I4074">
        <v>1</v>
      </c>
      <c r="L4074" s="5" t="s">
        <v>494</v>
      </c>
    </row>
    <row r="4075" spans="1:12">
      <c r="A4075" s="5" t="s">
        <v>3075</v>
      </c>
      <c r="B4075" s="5" t="s">
        <v>977</v>
      </c>
      <c r="C4075" s="10" t="s">
        <v>959</v>
      </c>
      <c r="D4075" s="10" t="s">
        <v>960</v>
      </c>
      <c r="E4075" t="s">
        <v>3352</v>
      </c>
      <c r="F4075" t="s">
        <v>2075</v>
      </c>
      <c r="G4075" t="s">
        <v>47</v>
      </c>
      <c r="H4075" s="10" t="str">
        <f>VLOOKUP(G4075,Config!$E$2:$F$17,2,FALSE)</f>
        <v>ts</v>
      </c>
      <c r="I4075">
        <v>1</v>
      </c>
      <c r="L4075" s="5" t="s">
        <v>494</v>
      </c>
    </row>
    <row r="4076" spans="1:12">
      <c r="A4076" s="5" t="s">
        <v>3075</v>
      </c>
      <c r="B4076" s="5" t="s">
        <v>978</v>
      </c>
      <c r="C4076" s="10" t="s">
        <v>959</v>
      </c>
      <c r="D4076" s="10" t="s">
        <v>960</v>
      </c>
      <c r="E4076" t="s">
        <v>3352</v>
      </c>
      <c r="F4076" t="s">
        <v>87</v>
      </c>
      <c r="G4076" t="s">
        <v>15</v>
      </c>
      <c r="H4076" s="10" t="str">
        <f>VLOOKUP(G4076,Config!$E$2:$F$17,2,FALSE)</f>
        <v>str</v>
      </c>
      <c r="I4076">
        <v>0</v>
      </c>
      <c r="L4076" s="5" t="s">
        <v>494</v>
      </c>
    </row>
    <row r="4077" spans="1:12">
      <c r="A4077" s="5" t="s">
        <v>3075</v>
      </c>
      <c r="B4077" s="5" t="s">
        <v>979</v>
      </c>
      <c r="C4077" s="10" t="s">
        <v>959</v>
      </c>
      <c r="D4077" s="10" t="s">
        <v>960</v>
      </c>
      <c r="E4077" t="s">
        <v>3352</v>
      </c>
      <c r="F4077" t="s">
        <v>89</v>
      </c>
      <c r="G4077" t="s">
        <v>47</v>
      </c>
      <c r="H4077" s="10" t="str">
        <f>VLOOKUP(G4077,Config!$E$2:$F$17,2,FALSE)</f>
        <v>ts</v>
      </c>
      <c r="I4077">
        <v>0</v>
      </c>
      <c r="L4077" s="5" t="s">
        <v>494</v>
      </c>
    </row>
    <row r="4078" spans="1:12">
      <c r="A4078" s="5" t="s">
        <v>3075</v>
      </c>
      <c r="B4078" s="5" t="s">
        <v>980</v>
      </c>
      <c r="C4078" s="10" t="s">
        <v>959</v>
      </c>
      <c r="D4078" s="10" t="s">
        <v>960</v>
      </c>
      <c r="E4078" t="s">
        <v>3352</v>
      </c>
      <c r="F4078" t="s">
        <v>2076</v>
      </c>
      <c r="G4078" t="s">
        <v>15</v>
      </c>
      <c r="H4078" s="10" t="str">
        <f>VLOOKUP(G4078,Config!$E$2:$F$17,2,FALSE)</f>
        <v>str</v>
      </c>
      <c r="I4078">
        <v>0</v>
      </c>
      <c r="L4078" s="5" t="s">
        <v>494</v>
      </c>
    </row>
    <row r="4079" spans="1:12">
      <c r="A4079" s="5" t="s">
        <v>3075</v>
      </c>
      <c r="B4079" s="5" t="s">
        <v>981</v>
      </c>
      <c r="C4079" s="10" t="s">
        <v>959</v>
      </c>
      <c r="D4079" s="10" t="s">
        <v>960</v>
      </c>
      <c r="E4079" t="s">
        <v>3352</v>
      </c>
      <c r="F4079" t="s">
        <v>2077</v>
      </c>
      <c r="G4079" t="s">
        <v>47</v>
      </c>
      <c r="H4079" s="10" t="str">
        <f>VLOOKUP(G4079,Config!$E$2:$F$17,2,FALSE)</f>
        <v>ts</v>
      </c>
      <c r="I4079">
        <v>0</v>
      </c>
      <c r="L4079" s="5" t="s">
        <v>494</v>
      </c>
    </row>
    <row r="4080" spans="1:12">
      <c r="A4080" s="5" t="s">
        <v>3076</v>
      </c>
      <c r="B4080" s="5" t="s">
        <v>1880</v>
      </c>
      <c r="C4080" s="10" t="s">
        <v>959</v>
      </c>
      <c r="D4080" s="10" t="s">
        <v>960</v>
      </c>
      <c r="E4080" t="s">
        <v>3353</v>
      </c>
      <c r="F4080" t="s">
        <v>2741</v>
      </c>
      <c r="G4080" t="s">
        <v>3763</v>
      </c>
      <c r="H4080" s="10" t="str">
        <f>VLOOKUP(G4080,Config!$E$2:$F$17,2,FALSE)</f>
        <v>lng</v>
      </c>
      <c r="I4080">
        <v>1</v>
      </c>
      <c r="J4080">
        <v>1</v>
      </c>
      <c r="L4080" s="5" t="s">
        <v>274</v>
      </c>
    </row>
    <row r="4081" spans="1:12">
      <c r="A4081" s="5" t="s">
        <v>3076</v>
      </c>
      <c r="B4081" s="5" t="s">
        <v>1969</v>
      </c>
      <c r="C4081" s="10" t="s">
        <v>959</v>
      </c>
      <c r="D4081" s="10" t="s">
        <v>960</v>
      </c>
      <c r="E4081" t="s">
        <v>3353</v>
      </c>
      <c r="F4081" t="s">
        <v>2771</v>
      </c>
      <c r="G4081" t="s">
        <v>69</v>
      </c>
      <c r="H4081" s="10" t="str">
        <f>VLOOKUP(G4081,Config!$E$2:$F$17,2,FALSE)</f>
        <v>int</v>
      </c>
      <c r="I4081">
        <v>1</v>
      </c>
      <c r="J4081">
        <v>1</v>
      </c>
      <c r="L4081" s="5" t="s">
        <v>274</v>
      </c>
    </row>
    <row r="4082" spans="1:12">
      <c r="A4082" s="5" t="s">
        <v>3076</v>
      </c>
      <c r="B4082" s="5" t="s">
        <v>1097</v>
      </c>
      <c r="C4082" s="10" t="s">
        <v>959</v>
      </c>
      <c r="D4082" s="10" t="s">
        <v>960</v>
      </c>
      <c r="E4082" t="s">
        <v>3353</v>
      </c>
      <c r="F4082" t="s">
        <v>79</v>
      </c>
      <c r="G4082" t="s">
        <v>15</v>
      </c>
      <c r="H4082" s="10" t="str">
        <f>VLOOKUP(G4082,Config!$E$2:$F$17,2,FALSE)</f>
        <v>str</v>
      </c>
      <c r="I4082">
        <v>0</v>
      </c>
      <c r="L4082" s="5" t="s">
        <v>274</v>
      </c>
    </row>
    <row r="4083" spans="1:12">
      <c r="A4083" s="5" t="s">
        <v>3076</v>
      </c>
      <c r="B4083" s="5" t="s">
        <v>1109</v>
      </c>
      <c r="C4083" s="10" t="s">
        <v>959</v>
      </c>
      <c r="D4083" s="10" t="s">
        <v>960</v>
      </c>
      <c r="E4083" t="s">
        <v>3353</v>
      </c>
      <c r="F4083" t="s">
        <v>81</v>
      </c>
      <c r="G4083" t="s">
        <v>15</v>
      </c>
      <c r="H4083" s="10" t="str">
        <f>VLOOKUP(G4083,Config!$E$2:$F$17,2,FALSE)</f>
        <v>str</v>
      </c>
      <c r="I4083">
        <v>0</v>
      </c>
      <c r="L4083" s="5" t="s">
        <v>274</v>
      </c>
    </row>
    <row r="4084" spans="1:12">
      <c r="A4084" s="5" t="s">
        <v>3076</v>
      </c>
      <c r="B4084" s="5" t="s">
        <v>1638</v>
      </c>
      <c r="C4084" s="10" t="s">
        <v>959</v>
      </c>
      <c r="D4084" s="10" t="s">
        <v>960</v>
      </c>
      <c r="E4084" t="s">
        <v>3353</v>
      </c>
      <c r="F4084" t="s">
        <v>2596</v>
      </c>
      <c r="G4084" t="s">
        <v>15</v>
      </c>
      <c r="H4084" s="10" t="str">
        <f>VLOOKUP(G4084,Config!$E$2:$F$17,2,FALSE)</f>
        <v>str</v>
      </c>
      <c r="I4084">
        <v>0</v>
      </c>
      <c r="L4084" s="5" t="s">
        <v>274</v>
      </c>
    </row>
    <row r="4085" spans="1:12">
      <c r="A4085" s="5" t="s">
        <v>3076</v>
      </c>
      <c r="B4085" s="5" t="s">
        <v>1111</v>
      </c>
      <c r="C4085" s="10" t="s">
        <v>959</v>
      </c>
      <c r="D4085" s="10" t="s">
        <v>960</v>
      </c>
      <c r="E4085" t="s">
        <v>3353</v>
      </c>
      <c r="F4085" t="s">
        <v>2093</v>
      </c>
      <c r="G4085" t="s">
        <v>15</v>
      </c>
      <c r="H4085" s="10" t="str">
        <f>VLOOKUP(G4085,Config!$E$2:$F$17,2,FALSE)</f>
        <v>str</v>
      </c>
      <c r="I4085">
        <v>0</v>
      </c>
      <c r="L4085" s="5" t="s">
        <v>274</v>
      </c>
    </row>
    <row r="4086" spans="1:12">
      <c r="A4086" s="5" t="s">
        <v>3076</v>
      </c>
      <c r="B4086" s="5" t="s">
        <v>1763</v>
      </c>
      <c r="C4086" s="10" t="s">
        <v>959</v>
      </c>
      <c r="D4086" s="10" t="s">
        <v>960</v>
      </c>
      <c r="E4086" t="s">
        <v>3353</v>
      </c>
      <c r="F4086" t="s">
        <v>257</v>
      </c>
      <c r="G4086" t="s">
        <v>3763</v>
      </c>
      <c r="H4086" s="10" t="str">
        <f>VLOOKUP(G4086,Config!$E$2:$F$17,2,FALSE)</f>
        <v>lng</v>
      </c>
      <c r="I4086">
        <v>0</v>
      </c>
      <c r="L4086" s="5" t="s">
        <v>274</v>
      </c>
    </row>
    <row r="4087" spans="1:12">
      <c r="A4087" s="5" t="s">
        <v>3076</v>
      </c>
      <c r="B4087" s="5" t="s">
        <v>976</v>
      </c>
      <c r="C4087" s="10" t="s">
        <v>959</v>
      </c>
      <c r="D4087" s="10" t="s">
        <v>960</v>
      </c>
      <c r="E4087" t="s">
        <v>3353</v>
      </c>
      <c r="F4087" t="s">
        <v>2074</v>
      </c>
      <c r="G4087" t="s">
        <v>15</v>
      </c>
      <c r="H4087" s="10" t="str">
        <f>VLOOKUP(G4087,Config!$E$2:$F$17,2,FALSE)</f>
        <v>str</v>
      </c>
      <c r="I4087">
        <v>1</v>
      </c>
      <c r="L4087" s="5" t="s">
        <v>274</v>
      </c>
    </row>
    <row r="4088" spans="1:12">
      <c r="A4088" s="5" t="s">
        <v>3076</v>
      </c>
      <c r="B4088" s="5" t="s">
        <v>977</v>
      </c>
      <c r="C4088" s="10" t="s">
        <v>959</v>
      </c>
      <c r="D4088" s="10" t="s">
        <v>960</v>
      </c>
      <c r="E4088" t="s">
        <v>3353</v>
      </c>
      <c r="F4088" t="s">
        <v>2075</v>
      </c>
      <c r="G4088" t="s">
        <v>47</v>
      </c>
      <c r="H4088" s="10" t="str">
        <f>VLOOKUP(G4088,Config!$E$2:$F$17,2,FALSE)</f>
        <v>ts</v>
      </c>
      <c r="I4088">
        <v>1</v>
      </c>
      <c r="L4088" s="5" t="s">
        <v>274</v>
      </c>
    </row>
    <row r="4089" spans="1:12">
      <c r="A4089" s="5" t="s">
        <v>3076</v>
      </c>
      <c r="B4089" s="5" t="s">
        <v>1105</v>
      </c>
      <c r="C4089" s="10" t="s">
        <v>959</v>
      </c>
      <c r="D4089" s="10" t="s">
        <v>960</v>
      </c>
      <c r="E4089" t="s">
        <v>3353</v>
      </c>
      <c r="F4089" t="s">
        <v>87</v>
      </c>
      <c r="G4089" t="s">
        <v>15</v>
      </c>
      <c r="H4089" s="10" t="str">
        <f>VLOOKUP(G4089,Config!$E$2:$F$17,2,FALSE)</f>
        <v>str</v>
      </c>
      <c r="I4089">
        <v>0</v>
      </c>
      <c r="L4089" s="5" t="s">
        <v>274</v>
      </c>
    </row>
    <row r="4090" spans="1:12">
      <c r="A4090" s="5" t="s">
        <v>3076</v>
      </c>
      <c r="B4090" s="5" t="s">
        <v>979</v>
      </c>
      <c r="C4090" s="10" t="s">
        <v>959</v>
      </c>
      <c r="D4090" s="10" t="s">
        <v>960</v>
      </c>
      <c r="E4090" t="s">
        <v>3353</v>
      </c>
      <c r="F4090" t="s">
        <v>89</v>
      </c>
      <c r="G4090" t="s">
        <v>47</v>
      </c>
      <c r="H4090" s="10" t="str">
        <f>VLOOKUP(G4090,Config!$E$2:$F$17,2,FALSE)</f>
        <v>ts</v>
      </c>
      <c r="I4090">
        <v>0</v>
      </c>
      <c r="L4090" s="5" t="s">
        <v>274</v>
      </c>
    </row>
    <row r="4091" spans="1:12">
      <c r="A4091" s="5" t="s">
        <v>3076</v>
      </c>
      <c r="B4091" s="5" t="s">
        <v>1107</v>
      </c>
      <c r="C4091" s="10" t="s">
        <v>959</v>
      </c>
      <c r="D4091" s="10" t="s">
        <v>960</v>
      </c>
      <c r="E4091" t="s">
        <v>3353</v>
      </c>
      <c r="F4091" t="s">
        <v>2076</v>
      </c>
      <c r="G4091" t="s">
        <v>15</v>
      </c>
      <c r="H4091" s="10" t="str">
        <f>VLOOKUP(G4091,Config!$E$2:$F$17,2,FALSE)</f>
        <v>str</v>
      </c>
      <c r="I4091">
        <v>0</v>
      </c>
      <c r="L4091" s="5" t="s">
        <v>274</v>
      </c>
    </row>
    <row r="4092" spans="1:12">
      <c r="A4092" s="5" t="s">
        <v>3076</v>
      </c>
      <c r="B4092" s="5" t="s">
        <v>981</v>
      </c>
      <c r="C4092" s="10" t="s">
        <v>959</v>
      </c>
      <c r="D4092" s="10" t="s">
        <v>960</v>
      </c>
      <c r="E4092" t="s">
        <v>3353</v>
      </c>
      <c r="F4092" t="s">
        <v>2077</v>
      </c>
      <c r="G4092" t="s">
        <v>47</v>
      </c>
      <c r="H4092" s="10" t="str">
        <f>VLOOKUP(G4092,Config!$E$2:$F$17,2,FALSE)</f>
        <v>ts</v>
      </c>
      <c r="I4092">
        <v>0</v>
      </c>
      <c r="L4092" s="5" t="s">
        <v>274</v>
      </c>
    </row>
    <row r="4093" spans="1:12">
      <c r="A4093" s="5" t="s">
        <v>3077</v>
      </c>
      <c r="B4093" s="5" t="s">
        <v>1097</v>
      </c>
      <c r="C4093" s="10" t="s">
        <v>959</v>
      </c>
      <c r="D4093" s="10" t="s">
        <v>960</v>
      </c>
      <c r="E4093" t="s">
        <v>3354</v>
      </c>
      <c r="F4093" t="s">
        <v>79</v>
      </c>
      <c r="G4093" t="s">
        <v>15</v>
      </c>
      <c r="H4093" s="10" t="str">
        <f>VLOOKUP(G4093,Config!$E$2:$F$17,2,FALSE)</f>
        <v>str</v>
      </c>
      <c r="I4093">
        <v>1</v>
      </c>
      <c r="J4093">
        <v>1</v>
      </c>
      <c r="L4093" s="5" t="s">
        <v>4083</v>
      </c>
    </row>
    <row r="4094" spans="1:12">
      <c r="A4094" s="5" t="s">
        <v>3077</v>
      </c>
      <c r="B4094" s="5" t="s">
        <v>1109</v>
      </c>
      <c r="C4094" s="10" t="s">
        <v>959</v>
      </c>
      <c r="D4094" s="10" t="s">
        <v>960</v>
      </c>
      <c r="E4094" t="s">
        <v>3354</v>
      </c>
      <c r="F4094" t="s">
        <v>81</v>
      </c>
      <c r="G4094" t="s">
        <v>15</v>
      </c>
      <c r="H4094" s="10" t="str">
        <f>VLOOKUP(G4094,Config!$E$2:$F$17,2,FALSE)</f>
        <v>str</v>
      </c>
      <c r="I4094">
        <v>1</v>
      </c>
      <c r="J4094">
        <v>1</v>
      </c>
      <c r="L4094" s="5" t="s">
        <v>4083</v>
      </c>
    </row>
    <row r="4095" spans="1:12">
      <c r="A4095" s="5" t="s">
        <v>3077</v>
      </c>
      <c r="B4095" s="5" t="s">
        <v>1099</v>
      </c>
      <c r="C4095" s="10" t="s">
        <v>959</v>
      </c>
      <c r="D4095" s="10" t="s">
        <v>960</v>
      </c>
      <c r="E4095" t="s">
        <v>3354</v>
      </c>
      <c r="F4095" t="s">
        <v>2169</v>
      </c>
      <c r="G4095" t="s">
        <v>15</v>
      </c>
      <c r="H4095" s="10" t="str">
        <f>VLOOKUP(G4095,Config!$E$2:$F$17,2,FALSE)</f>
        <v>str</v>
      </c>
      <c r="I4095">
        <v>1</v>
      </c>
      <c r="J4095">
        <v>1</v>
      </c>
      <c r="L4095" s="5" t="s">
        <v>4083</v>
      </c>
    </row>
    <row r="4096" spans="1:12">
      <c r="A4096" s="5" t="s">
        <v>3077</v>
      </c>
      <c r="B4096" s="5" t="s">
        <v>1111</v>
      </c>
      <c r="C4096" s="10" t="s">
        <v>959</v>
      </c>
      <c r="D4096" s="10" t="s">
        <v>960</v>
      </c>
      <c r="E4096" t="s">
        <v>3354</v>
      </c>
      <c r="F4096" t="s">
        <v>2093</v>
      </c>
      <c r="G4096" t="s">
        <v>15</v>
      </c>
      <c r="H4096" s="10" t="str">
        <f>VLOOKUP(G4096,Config!$E$2:$F$17,2,FALSE)</f>
        <v>str</v>
      </c>
      <c r="I4096">
        <v>1</v>
      </c>
      <c r="J4096">
        <v>1</v>
      </c>
      <c r="L4096" s="5" t="s">
        <v>4083</v>
      </c>
    </row>
    <row r="4097" spans="1:12">
      <c r="A4097" s="5" t="s">
        <v>3077</v>
      </c>
      <c r="B4097" s="5" t="s">
        <v>1672</v>
      </c>
      <c r="C4097" s="10" t="s">
        <v>959</v>
      </c>
      <c r="D4097" s="10" t="s">
        <v>960</v>
      </c>
      <c r="E4097" t="s">
        <v>3354</v>
      </c>
      <c r="F4097" t="s">
        <v>2080</v>
      </c>
      <c r="G4097" t="s">
        <v>69</v>
      </c>
      <c r="H4097" s="10" t="str">
        <f>VLOOKUP(G4097,Config!$E$2:$F$17,2,FALSE)</f>
        <v>int</v>
      </c>
      <c r="I4097">
        <v>1</v>
      </c>
      <c r="L4097" s="5" t="s">
        <v>4083</v>
      </c>
    </row>
    <row r="4098" spans="1:12">
      <c r="A4098" s="5" t="s">
        <v>3077</v>
      </c>
      <c r="B4098" s="5" t="s">
        <v>1673</v>
      </c>
      <c r="C4098" s="10" t="s">
        <v>959</v>
      </c>
      <c r="D4098" s="10" t="s">
        <v>960</v>
      </c>
      <c r="E4098" t="s">
        <v>3354</v>
      </c>
      <c r="F4098" t="s">
        <v>2409</v>
      </c>
      <c r="G4098" t="s">
        <v>69</v>
      </c>
      <c r="H4098" s="10" t="str">
        <f>VLOOKUP(G4098,Config!$E$2:$F$17,2,FALSE)</f>
        <v>int</v>
      </c>
      <c r="I4098">
        <v>1</v>
      </c>
      <c r="L4098" s="5" t="s">
        <v>4083</v>
      </c>
    </row>
    <row r="4099" spans="1:12">
      <c r="A4099" s="5" t="s">
        <v>3077</v>
      </c>
      <c r="B4099" s="5" t="s">
        <v>976</v>
      </c>
      <c r="C4099" s="10" t="s">
        <v>959</v>
      </c>
      <c r="D4099" s="10" t="s">
        <v>960</v>
      </c>
      <c r="E4099" t="s">
        <v>3354</v>
      </c>
      <c r="F4099" t="s">
        <v>2074</v>
      </c>
      <c r="G4099" t="s">
        <v>15</v>
      </c>
      <c r="H4099" s="10" t="str">
        <f>VLOOKUP(G4099,Config!$E$2:$F$17,2,FALSE)</f>
        <v>str</v>
      </c>
      <c r="I4099">
        <v>1</v>
      </c>
      <c r="L4099" s="5" t="s">
        <v>4083</v>
      </c>
    </row>
    <row r="4100" spans="1:12">
      <c r="A4100" s="5" t="s">
        <v>3077</v>
      </c>
      <c r="B4100" s="5" t="s">
        <v>977</v>
      </c>
      <c r="C4100" s="10" t="s">
        <v>959</v>
      </c>
      <c r="D4100" s="10" t="s">
        <v>960</v>
      </c>
      <c r="E4100" t="s">
        <v>3354</v>
      </c>
      <c r="F4100" t="s">
        <v>2075</v>
      </c>
      <c r="G4100" t="s">
        <v>47</v>
      </c>
      <c r="H4100" s="10" t="str">
        <f>VLOOKUP(G4100,Config!$E$2:$F$17,2,FALSE)</f>
        <v>ts</v>
      </c>
      <c r="I4100">
        <v>1</v>
      </c>
      <c r="L4100" s="5" t="s">
        <v>4083</v>
      </c>
    </row>
    <row r="4101" spans="1:12">
      <c r="A4101" s="5" t="s">
        <v>3077</v>
      </c>
      <c r="B4101" s="5" t="s">
        <v>1105</v>
      </c>
      <c r="C4101" s="10" t="s">
        <v>959</v>
      </c>
      <c r="D4101" s="10" t="s">
        <v>960</v>
      </c>
      <c r="E4101" t="s">
        <v>3354</v>
      </c>
      <c r="F4101" t="s">
        <v>87</v>
      </c>
      <c r="G4101" t="s">
        <v>15</v>
      </c>
      <c r="H4101" s="10" t="str">
        <f>VLOOKUP(G4101,Config!$E$2:$F$17,2,FALSE)</f>
        <v>str</v>
      </c>
      <c r="I4101">
        <v>0</v>
      </c>
      <c r="L4101" s="5" t="s">
        <v>4083</v>
      </c>
    </row>
    <row r="4102" spans="1:12">
      <c r="A4102" s="5" t="s">
        <v>3077</v>
      </c>
      <c r="B4102" s="5" t="s">
        <v>1106</v>
      </c>
      <c r="C4102" s="10" t="s">
        <v>959</v>
      </c>
      <c r="D4102" s="10" t="s">
        <v>960</v>
      </c>
      <c r="E4102" t="s">
        <v>3354</v>
      </c>
      <c r="F4102" t="s">
        <v>89</v>
      </c>
      <c r="G4102" t="s">
        <v>47</v>
      </c>
      <c r="H4102" s="10" t="str">
        <f>VLOOKUP(G4102,Config!$E$2:$F$17,2,FALSE)</f>
        <v>ts</v>
      </c>
      <c r="I4102">
        <v>0</v>
      </c>
      <c r="L4102" s="5" t="s">
        <v>4083</v>
      </c>
    </row>
    <row r="4103" spans="1:12">
      <c r="A4103" s="5" t="s">
        <v>3077</v>
      </c>
      <c r="B4103" s="5" t="s">
        <v>1107</v>
      </c>
      <c r="C4103" s="10" t="s">
        <v>959</v>
      </c>
      <c r="D4103" s="10" t="s">
        <v>960</v>
      </c>
      <c r="E4103" t="s">
        <v>3354</v>
      </c>
      <c r="F4103" t="s">
        <v>2076</v>
      </c>
      <c r="G4103" t="s">
        <v>15</v>
      </c>
      <c r="H4103" s="10" t="str">
        <f>VLOOKUP(G4103,Config!$E$2:$F$17,2,FALSE)</f>
        <v>str</v>
      </c>
      <c r="I4103">
        <v>0</v>
      </c>
      <c r="L4103" s="5" t="s">
        <v>4083</v>
      </c>
    </row>
    <row r="4104" spans="1:12">
      <c r="A4104" s="5" t="s">
        <v>3077</v>
      </c>
      <c r="B4104" s="5" t="s">
        <v>1108</v>
      </c>
      <c r="C4104" s="10" t="s">
        <v>959</v>
      </c>
      <c r="D4104" s="10" t="s">
        <v>960</v>
      </c>
      <c r="E4104" t="s">
        <v>3354</v>
      </c>
      <c r="F4104" t="s">
        <v>2077</v>
      </c>
      <c r="G4104" t="s">
        <v>47</v>
      </c>
      <c r="H4104" s="10" t="str">
        <f>VLOOKUP(G4104,Config!$E$2:$F$17,2,FALSE)</f>
        <v>ts</v>
      </c>
      <c r="I4104">
        <v>0</v>
      </c>
      <c r="L4104" s="5" t="s">
        <v>4083</v>
      </c>
    </row>
    <row r="4105" spans="1:12">
      <c r="A4105" s="5" t="s">
        <v>3078</v>
      </c>
      <c r="B4105" s="5" t="s">
        <v>1970</v>
      </c>
      <c r="C4105" s="10" t="s">
        <v>959</v>
      </c>
      <c r="D4105" s="10" t="s">
        <v>960</v>
      </c>
      <c r="E4105" t="s">
        <v>3355</v>
      </c>
      <c r="F4105" t="s">
        <v>2772</v>
      </c>
      <c r="G4105" t="s">
        <v>3763</v>
      </c>
      <c r="H4105" s="10" t="str">
        <f>VLOOKUP(G4105,Config!$E$2:$F$17,2,FALSE)</f>
        <v>lng</v>
      </c>
      <c r="I4105">
        <v>1</v>
      </c>
      <c r="J4105">
        <v>1</v>
      </c>
      <c r="L4105" s="5" t="s">
        <v>4084</v>
      </c>
    </row>
    <row r="4106" spans="1:12">
      <c r="A4106" s="5" t="s">
        <v>3078</v>
      </c>
      <c r="B4106" s="5" t="s">
        <v>1222</v>
      </c>
      <c r="C4106" s="10" t="s">
        <v>959</v>
      </c>
      <c r="D4106" s="10" t="s">
        <v>960</v>
      </c>
      <c r="E4106" t="s">
        <v>3355</v>
      </c>
      <c r="F4106" t="s">
        <v>2267</v>
      </c>
      <c r="G4106" t="s">
        <v>15</v>
      </c>
      <c r="H4106" s="10" t="str">
        <f>VLOOKUP(G4106,Config!$E$2:$F$17,2,FALSE)</f>
        <v>str</v>
      </c>
      <c r="I4106">
        <v>0</v>
      </c>
      <c r="L4106" s="5" t="s">
        <v>4084</v>
      </c>
    </row>
    <row r="4107" spans="1:12">
      <c r="A4107" s="5" t="s">
        <v>3078</v>
      </c>
      <c r="B4107" s="5" t="s">
        <v>1541</v>
      </c>
      <c r="C4107" s="10" t="s">
        <v>959</v>
      </c>
      <c r="D4107" s="10" t="s">
        <v>960</v>
      </c>
      <c r="E4107" t="s">
        <v>3355</v>
      </c>
      <c r="F4107" t="s">
        <v>257</v>
      </c>
      <c r="G4107" t="s">
        <v>3763</v>
      </c>
      <c r="H4107" s="10" t="str">
        <f>VLOOKUP(G4107,Config!$E$2:$F$17,2,FALSE)</f>
        <v>lng</v>
      </c>
      <c r="I4107">
        <v>0</v>
      </c>
      <c r="L4107" s="5" t="s">
        <v>4084</v>
      </c>
    </row>
    <row r="4108" spans="1:12">
      <c r="A4108" s="5" t="s">
        <v>3078</v>
      </c>
      <c r="B4108" s="5" t="s">
        <v>990</v>
      </c>
      <c r="C4108" s="10" t="s">
        <v>959</v>
      </c>
      <c r="D4108" s="10" t="s">
        <v>960</v>
      </c>
      <c r="E4108" t="s">
        <v>3355</v>
      </c>
      <c r="F4108" t="s">
        <v>496</v>
      </c>
      <c r="G4108" t="s">
        <v>3763</v>
      </c>
      <c r="H4108" s="10" t="str">
        <f>VLOOKUP(G4108,Config!$E$2:$F$17,2,FALSE)</f>
        <v>lng</v>
      </c>
      <c r="I4108">
        <v>1</v>
      </c>
      <c r="L4108" s="5" t="s">
        <v>4084</v>
      </c>
    </row>
    <row r="4109" spans="1:12">
      <c r="A4109" s="5" t="s">
        <v>3078</v>
      </c>
      <c r="B4109" s="5" t="s">
        <v>994</v>
      </c>
      <c r="C4109" s="10" t="s">
        <v>959</v>
      </c>
      <c r="D4109" s="10" t="s">
        <v>960</v>
      </c>
      <c r="E4109" t="s">
        <v>3355</v>
      </c>
      <c r="F4109" t="s">
        <v>498</v>
      </c>
      <c r="G4109" t="s">
        <v>3763</v>
      </c>
      <c r="H4109" s="10" t="str">
        <f>VLOOKUP(G4109,Config!$E$2:$F$17,2,FALSE)</f>
        <v>lng</v>
      </c>
      <c r="I4109">
        <v>1</v>
      </c>
      <c r="L4109" s="5" t="s">
        <v>4084</v>
      </c>
    </row>
    <row r="4110" spans="1:12">
      <c r="A4110" s="5" t="s">
        <v>3078</v>
      </c>
      <c r="B4110" s="5" t="s">
        <v>998</v>
      </c>
      <c r="C4110" s="10" t="s">
        <v>959</v>
      </c>
      <c r="D4110" s="10" t="s">
        <v>960</v>
      </c>
      <c r="E4110" t="s">
        <v>3355</v>
      </c>
      <c r="F4110" t="s">
        <v>500</v>
      </c>
      <c r="G4110" t="s">
        <v>3763</v>
      </c>
      <c r="H4110" s="10" t="str">
        <f>VLOOKUP(G4110,Config!$E$2:$F$17,2,FALSE)</f>
        <v>lng</v>
      </c>
      <c r="I4110">
        <v>1</v>
      </c>
      <c r="L4110" s="5" t="s">
        <v>4084</v>
      </c>
    </row>
    <row r="4111" spans="1:12">
      <c r="A4111" s="5" t="s">
        <v>3078</v>
      </c>
      <c r="B4111" s="5" t="s">
        <v>996</v>
      </c>
      <c r="C4111" s="10" t="s">
        <v>959</v>
      </c>
      <c r="D4111" s="10" t="s">
        <v>960</v>
      </c>
      <c r="E4111" t="s">
        <v>3355</v>
      </c>
      <c r="F4111" t="s">
        <v>502</v>
      </c>
      <c r="G4111" t="s">
        <v>3763</v>
      </c>
      <c r="H4111" s="10" t="str">
        <f>VLOOKUP(G4111,Config!$E$2:$F$17,2,FALSE)</f>
        <v>lng</v>
      </c>
      <c r="I4111">
        <v>1</v>
      </c>
      <c r="L4111" s="5" t="s">
        <v>4084</v>
      </c>
    </row>
    <row r="4112" spans="1:12">
      <c r="A4112" s="5" t="s">
        <v>3078</v>
      </c>
      <c r="B4112" s="5" t="s">
        <v>1020</v>
      </c>
      <c r="C4112" s="10" t="s">
        <v>959</v>
      </c>
      <c r="D4112" s="10" t="s">
        <v>960</v>
      </c>
      <c r="E4112" t="s">
        <v>3355</v>
      </c>
      <c r="F4112" t="s">
        <v>504</v>
      </c>
      <c r="G4112" t="s">
        <v>3763</v>
      </c>
      <c r="H4112" s="10" t="str">
        <f>VLOOKUP(G4112,Config!$E$2:$F$17,2,FALSE)</f>
        <v>lng</v>
      </c>
      <c r="I4112">
        <v>1</v>
      </c>
      <c r="L4112" s="5" t="s">
        <v>4084</v>
      </c>
    </row>
    <row r="4113" spans="1:12">
      <c r="A4113" s="5" t="s">
        <v>3078</v>
      </c>
      <c r="B4113" s="5" t="s">
        <v>1530</v>
      </c>
      <c r="C4113" s="10" t="s">
        <v>959</v>
      </c>
      <c r="D4113" s="10" t="s">
        <v>960</v>
      </c>
      <c r="E4113" t="s">
        <v>3355</v>
      </c>
      <c r="F4113" t="s">
        <v>2521</v>
      </c>
      <c r="G4113" t="s">
        <v>15</v>
      </c>
      <c r="H4113" s="10" t="str">
        <f>VLOOKUP(G4113,Config!$E$2:$F$17,2,FALSE)</f>
        <v>str</v>
      </c>
      <c r="I4113">
        <v>1</v>
      </c>
      <c r="L4113" s="5" t="s">
        <v>4084</v>
      </c>
    </row>
    <row r="4114" spans="1:12">
      <c r="A4114" s="5" t="s">
        <v>3078</v>
      </c>
      <c r="B4114" s="5" t="s">
        <v>1516</v>
      </c>
      <c r="C4114" s="10" t="s">
        <v>959</v>
      </c>
      <c r="D4114" s="10" t="s">
        <v>960</v>
      </c>
      <c r="E4114" t="s">
        <v>3355</v>
      </c>
      <c r="F4114" t="s">
        <v>384</v>
      </c>
      <c r="G4114" t="s">
        <v>69</v>
      </c>
      <c r="H4114" s="10" t="str">
        <f>VLOOKUP(G4114,Config!$E$2:$F$17,2,FALSE)</f>
        <v>int</v>
      </c>
      <c r="I4114">
        <v>1</v>
      </c>
      <c r="L4114" s="5" t="s">
        <v>4084</v>
      </c>
    </row>
    <row r="4115" spans="1:12">
      <c r="A4115" s="5" t="s">
        <v>3078</v>
      </c>
      <c r="B4115" s="5" t="s">
        <v>1002</v>
      </c>
      <c r="C4115" s="10" t="s">
        <v>959</v>
      </c>
      <c r="D4115" s="10" t="s">
        <v>960</v>
      </c>
      <c r="E4115" t="s">
        <v>3355</v>
      </c>
      <c r="F4115" t="s">
        <v>379</v>
      </c>
      <c r="G4115" t="s">
        <v>69</v>
      </c>
      <c r="H4115" s="10" t="str">
        <f>VLOOKUP(G4115,Config!$E$2:$F$17,2,FALSE)</f>
        <v>int</v>
      </c>
      <c r="I4115">
        <v>1</v>
      </c>
      <c r="L4115" s="5" t="s">
        <v>4084</v>
      </c>
    </row>
    <row r="4116" spans="1:12">
      <c r="A4116" s="5" t="s">
        <v>3078</v>
      </c>
      <c r="B4116" s="5" t="s">
        <v>1054</v>
      </c>
      <c r="C4116" s="10" t="s">
        <v>959</v>
      </c>
      <c r="D4116" s="10" t="s">
        <v>960</v>
      </c>
      <c r="E4116" t="s">
        <v>3355</v>
      </c>
      <c r="F4116" t="s">
        <v>253</v>
      </c>
      <c r="G4116" t="s">
        <v>15</v>
      </c>
      <c r="H4116" s="10" t="str">
        <f>VLOOKUP(G4116,Config!$E$2:$F$17,2,FALSE)</f>
        <v>str</v>
      </c>
      <c r="I4116">
        <v>1</v>
      </c>
      <c r="L4116" s="5" t="s">
        <v>4084</v>
      </c>
    </row>
    <row r="4117" spans="1:12">
      <c r="A4117" s="5" t="s">
        <v>3078</v>
      </c>
      <c r="B4117" s="5" t="s">
        <v>1000</v>
      </c>
      <c r="C4117" s="10" t="s">
        <v>959</v>
      </c>
      <c r="D4117" s="10" t="s">
        <v>960</v>
      </c>
      <c r="E4117" t="s">
        <v>3355</v>
      </c>
      <c r="F4117" t="s">
        <v>2089</v>
      </c>
      <c r="G4117" t="s">
        <v>69</v>
      </c>
      <c r="H4117" s="10" t="str">
        <f>VLOOKUP(G4117,Config!$E$2:$F$17,2,FALSE)</f>
        <v>int</v>
      </c>
      <c r="I4117">
        <v>1</v>
      </c>
      <c r="L4117" s="5" t="s">
        <v>4084</v>
      </c>
    </row>
    <row r="4118" spans="1:12">
      <c r="A4118" s="5" t="s">
        <v>3078</v>
      </c>
      <c r="B4118" s="5" t="s">
        <v>1055</v>
      </c>
      <c r="C4118" s="10" t="s">
        <v>959</v>
      </c>
      <c r="D4118" s="10" t="s">
        <v>960</v>
      </c>
      <c r="E4118" t="s">
        <v>3355</v>
      </c>
      <c r="F4118" t="s">
        <v>387</v>
      </c>
      <c r="G4118" t="s">
        <v>15</v>
      </c>
      <c r="H4118" s="10" t="str">
        <f>VLOOKUP(G4118,Config!$E$2:$F$17,2,FALSE)</f>
        <v>str</v>
      </c>
      <c r="I4118">
        <v>1</v>
      </c>
      <c r="L4118" s="5" t="s">
        <v>4084</v>
      </c>
    </row>
    <row r="4119" spans="1:12">
      <c r="A4119" s="5" t="s">
        <v>3078</v>
      </c>
      <c r="B4119" s="5" t="s">
        <v>1014</v>
      </c>
      <c r="C4119" s="10" t="s">
        <v>959</v>
      </c>
      <c r="D4119" s="10" t="s">
        <v>960</v>
      </c>
      <c r="E4119" t="s">
        <v>3355</v>
      </c>
      <c r="F4119" t="s">
        <v>508</v>
      </c>
      <c r="G4119" t="s">
        <v>15</v>
      </c>
      <c r="H4119" s="10" t="str">
        <f>VLOOKUP(G4119,Config!$E$2:$F$17,2,FALSE)</f>
        <v>str</v>
      </c>
      <c r="I4119">
        <v>1</v>
      </c>
      <c r="L4119" s="5" t="s">
        <v>4084</v>
      </c>
    </row>
    <row r="4120" spans="1:12">
      <c r="A4120" s="5" t="s">
        <v>3078</v>
      </c>
      <c r="B4120" s="5" t="s">
        <v>1376</v>
      </c>
      <c r="C4120" s="10" t="s">
        <v>959</v>
      </c>
      <c r="D4120" s="10" t="s">
        <v>960</v>
      </c>
      <c r="E4120" t="s">
        <v>3355</v>
      </c>
      <c r="F4120" t="s">
        <v>389</v>
      </c>
      <c r="G4120" t="s">
        <v>3763</v>
      </c>
      <c r="H4120" s="10" t="str">
        <f>VLOOKUP(G4120,Config!$E$2:$F$17,2,FALSE)</f>
        <v>lng</v>
      </c>
      <c r="I4120">
        <v>1</v>
      </c>
      <c r="L4120" s="5" t="s">
        <v>4084</v>
      </c>
    </row>
    <row r="4121" spans="1:12">
      <c r="A4121" s="5" t="s">
        <v>3078</v>
      </c>
      <c r="B4121" s="5" t="s">
        <v>1377</v>
      </c>
      <c r="C4121" s="10" t="s">
        <v>959</v>
      </c>
      <c r="D4121" s="10" t="s">
        <v>960</v>
      </c>
      <c r="E4121" t="s">
        <v>3355</v>
      </c>
      <c r="F4121" t="s">
        <v>391</v>
      </c>
      <c r="G4121" t="s">
        <v>3763</v>
      </c>
      <c r="H4121" s="10" t="str">
        <f>VLOOKUP(G4121,Config!$E$2:$F$17,2,FALSE)</f>
        <v>lng</v>
      </c>
      <c r="I4121">
        <v>1</v>
      </c>
      <c r="L4121" s="5" t="s">
        <v>4084</v>
      </c>
    </row>
    <row r="4122" spans="1:12">
      <c r="A4122" s="5" t="s">
        <v>3078</v>
      </c>
      <c r="B4122" s="5" t="s">
        <v>1378</v>
      </c>
      <c r="C4122" s="10" t="s">
        <v>959</v>
      </c>
      <c r="D4122" s="10" t="s">
        <v>960</v>
      </c>
      <c r="E4122" t="s">
        <v>3355</v>
      </c>
      <c r="F4122" t="s">
        <v>393</v>
      </c>
      <c r="G4122" t="s">
        <v>3763</v>
      </c>
      <c r="H4122" s="10" t="str">
        <f>VLOOKUP(G4122,Config!$E$2:$F$17,2,FALSE)</f>
        <v>lng</v>
      </c>
      <c r="I4122">
        <v>1</v>
      </c>
      <c r="L4122" s="5" t="s">
        <v>4084</v>
      </c>
    </row>
    <row r="4123" spans="1:12">
      <c r="A4123" s="5" t="s">
        <v>3078</v>
      </c>
      <c r="B4123" s="5" t="s">
        <v>1528</v>
      </c>
      <c r="C4123" s="10" t="s">
        <v>959</v>
      </c>
      <c r="D4123" s="10" t="s">
        <v>960</v>
      </c>
      <c r="E4123" t="s">
        <v>3355</v>
      </c>
      <c r="F4123" t="s">
        <v>479</v>
      </c>
      <c r="G4123" t="s">
        <v>15</v>
      </c>
      <c r="H4123" s="10" t="str">
        <f>VLOOKUP(G4123,Config!$E$2:$F$17,2,FALSE)</f>
        <v>str</v>
      </c>
      <c r="I4123">
        <v>1</v>
      </c>
      <c r="L4123" s="5" t="s">
        <v>4084</v>
      </c>
    </row>
    <row r="4124" spans="1:12">
      <c r="A4124" s="5" t="s">
        <v>3078</v>
      </c>
      <c r="B4124" s="5" t="s">
        <v>1529</v>
      </c>
      <c r="C4124" s="10" t="s">
        <v>959</v>
      </c>
      <c r="D4124" s="10" t="s">
        <v>960</v>
      </c>
      <c r="E4124" t="s">
        <v>3355</v>
      </c>
      <c r="F4124" t="s">
        <v>481</v>
      </c>
      <c r="G4124" t="s">
        <v>15</v>
      </c>
      <c r="H4124" s="10" t="str">
        <f>VLOOKUP(G4124,Config!$E$2:$F$17,2,FALSE)</f>
        <v>str</v>
      </c>
      <c r="I4124">
        <v>1</v>
      </c>
      <c r="L4124" s="5" t="s">
        <v>4084</v>
      </c>
    </row>
    <row r="4125" spans="1:12">
      <c r="A4125" s="5" t="s">
        <v>3078</v>
      </c>
      <c r="B4125" s="5" t="s">
        <v>1016</v>
      </c>
      <c r="C4125" s="10" t="s">
        <v>959</v>
      </c>
      <c r="D4125" s="10" t="s">
        <v>960</v>
      </c>
      <c r="E4125" t="s">
        <v>3355</v>
      </c>
      <c r="F4125" t="s">
        <v>510</v>
      </c>
      <c r="G4125" t="s">
        <v>69</v>
      </c>
      <c r="H4125" s="10" t="str">
        <f>VLOOKUP(G4125,Config!$E$2:$F$17,2,FALSE)</f>
        <v>int</v>
      </c>
      <c r="I4125">
        <v>1</v>
      </c>
      <c r="L4125" s="5" t="s">
        <v>4084</v>
      </c>
    </row>
    <row r="4126" spans="1:12">
      <c r="A4126" s="5" t="s">
        <v>3078</v>
      </c>
      <c r="B4126" s="5" t="s">
        <v>1017</v>
      </c>
      <c r="C4126" s="10" t="s">
        <v>959</v>
      </c>
      <c r="D4126" s="10" t="s">
        <v>960</v>
      </c>
      <c r="E4126" t="s">
        <v>3355</v>
      </c>
      <c r="F4126" t="s">
        <v>512</v>
      </c>
      <c r="G4126" t="s">
        <v>69</v>
      </c>
      <c r="H4126" s="10" t="str">
        <f>VLOOKUP(G4126,Config!$E$2:$F$17,2,FALSE)</f>
        <v>int</v>
      </c>
      <c r="I4126">
        <v>1</v>
      </c>
      <c r="L4126" s="5" t="s">
        <v>4084</v>
      </c>
    </row>
    <row r="4127" spans="1:12">
      <c r="A4127" s="5" t="s">
        <v>3078</v>
      </c>
      <c r="B4127" s="5" t="s">
        <v>1515</v>
      </c>
      <c r="C4127" s="10" t="s">
        <v>959</v>
      </c>
      <c r="D4127" s="10" t="s">
        <v>960</v>
      </c>
      <c r="E4127" t="s">
        <v>3355</v>
      </c>
      <c r="F4127" t="s">
        <v>514</v>
      </c>
      <c r="G4127" t="s">
        <v>69</v>
      </c>
      <c r="H4127" s="10" t="str">
        <f>VLOOKUP(G4127,Config!$E$2:$F$17,2,FALSE)</f>
        <v>int</v>
      </c>
      <c r="I4127">
        <v>1</v>
      </c>
      <c r="L4127" s="5" t="s">
        <v>4084</v>
      </c>
    </row>
    <row r="4128" spans="1:12">
      <c r="A4128" s="5" t="s">
        <v>3078</v>
      </c>
      <c r="B4128" s="5" t="s">
        <v>1513</v>
      </c>
      <c r="C4128" s="10" t="s">
        <v>959</v>
      </c>
      <c r="D4128" s="10" t="s">
        <v>960</v>
      </c>
      <c r="E4128" t="s">
        <v>3355</v>
      </c>
      <c r="F4128" t="s">
        <v>516</v>
      </c>
      <c r="G4128" t="s">
        <v>69</v>
      </c>
      <c r="H4128" s="10" t="str">
        <f>VLOOKUP(G4128,Config!$E$2:$F$17,2,FALSE)</f>
        <v>int</v>
      </c>
      <c r="I4128">
        <v>1</v>
      </c>
      <c r="L4128" s="5" t="s">
        <v>4084</v>
      </c>
    </row>
    <row r="4129" spans="1:12">
      <c r="A4129" s="5" t="s">
        <v>3078</v>
      </c>
      <c r="B4129" s="5" t="s">
        <v>1514</v>
      </c>
      <c r="C4129" s="10" t="s">
        <v>959</v>
      </c>
      <c r="D4129" s="10" t="s">
        <v>960</v>
      </c>
      <c r="E4129" t="s">
        <v>3355</v>
      </c>
      <c r="F4129" t="s">
        <v>518</v>
      </c>
      <c r="G4129" t="s">
        <v>69</v>
      </c>
      <c r="H4129" s="10" t="str">
        <f>VLOOKUP(G4129,Config!$E$2:$F$17,2,FALSE)</f>
        <v>int</v>
      </c>
      <c r="I4129">
        <v>1</v>
      </c>
      <c r="L4129" s="5" t="s">
        <v>4084</v>
      </c>
    </row>
    <row r="4130" spans="1:12">
      <c r="A4130" s="5" t="s">
        <v>3078</v>
      </c>
      <c r="B4130" s="5" t="s">
        <v>1517</v>
      </c>
      <c r="C4130" s="10" t="s">
        <v>959</v>
      </c>
      <c r="D4130" s="10" t="s">
        <v>960</v>
      </c>
      <c r="E4130" t="s">
        <v>3355</v>
      </c>
      <c r="F4130" t="s">
        <v>520</v>
      </c>
      <c r="G4130" t="s">
        <v>69</v>
      </c>
      <c r="H4130" s="10" t="str">
        <f>VLOOKUP(G4130,Config!$E$2:$F$17,2,FALSE)</f>
        <v>int</v>
      </c>
      <c r="I4130">
        <v>1</v>
      </c>
      <c r="L4130" s="5" t="s">
        <v>4084</v>
      </c>
    </row>
    <row r="4131" spans="1:12">
      <c r="A4131" s="5" t="s">
        <v>3078</v>
      </c>
      <c r="B4131" s="5" t="s">
        <v>1518</v>
      </c>
      <c r="C4131" s="10" t="s">
        <v>959</v>
      </c>
      <c r="D4131" s="10" t="s">
        <v>960</v>
      </c>
      <c r="E4131" t="s">
        <v>3355</v>
      </c>
      <c r="F4131" t="s">
        <v>522</v>
      </c>
      <c r="G4131" t="s">
        <v>69</v>
      </c>
      <c r="H4131" s="10" t="str">
        <f>VLOOKUP(G4131,Config!$E$2:$F$17,2,FALSE)</f>
        <v>int</v>
      </c>
      <c r="I4131">
        <v>1</v>
      </c>
      <c r="L4131" s="5" t="s">
        <v>4084</v>
      </c>
    </row>
    <row r="4132" spans="1:12">
      <c r="A4132" s="5" t="s">
        <v>3078</v>
      </c>
      <c r="B4132" s="5" t="s">
        <v>988</v>
      </c>
      <c r="C4132" s="10" t="s">
        <v>959</v>
      </c>
      <c r="D4132" s="10" t="s">
        <v>960</v>
      </c>
      <c r="E4132" t="s">
        <v>3355</v>
      </c>
      <c r="F4132" t="s">
        <v>242</v>
      </c>
      <c r="G4132" t="s">
        <v>15</v>
      </c>
      <c r="H4132" s="10" t="str">
        <f>VLOOKUP(G4132,Config!$E$2:$F$17,2,FALSE)</f>
        <v>str</v>
      </c>
      <c r="I4132">
        <v>1</v>
      </c>
      <c r="L4132" s="5" t="s">
        <v>4084</v>
      </c>
    </row>
    <row r="4133" spans="1:12">
      <c r="A4133" s="5" t="s">
        <v>3078</v>
      </c>
      <c r="B4133" s="5" t="s">
        <v>1739</v>
      </c>
      <c r="C4133" s="10" t="s">
        <v>959</v>
      </c>
      <c r="D4133" s="10" t="s">
        <v>960</v>
      </c>
      <c r="E4133" t="s">
        <v>3355</v>
      </c>
      <c r="F4133" t="s">
        <v>2674</v>
      </c>
      <c r="G4133" t="s">
        <v>15</v>
      </c>
      <c r="H4133" s="10" t="str">
        <f>VLOOKUP(G4133,Config!$E$2:$F$17,2,FALSE)</f>
        <v>str</v>
      </c>
      <c r="I4133">
        <v>1</v>
      </c>
      <c r="L4133" s="5" t="s">
        <v>4084</v>
      </c>
    </row>
    <row r="4134" spans="1:12">
      <c r="A4134" s="5" t="s">
        <v>3078</v>
      </c>
      <c r="B4134" s="5" t="s">
        <v>1211</v>
      </c>
      <c r="C4134" s="10" t="s">
        <v>959</v>
      </c>
      <c r="D4134" s="10" t="s">
        <v>960</v>
      </c>
      <c r="E4134" t="s">
        <v>3355</v>
      </c>
      <c r="F4134" t="s">
        <v>2261</v>
      </c>
      <c r="G4134" t="s">
        <v>3763</v>
      </c>
      <c r="H4134" s="10" t="str">
        <f>VLOOKUP(G4134,Config!$E$2:$F$17,2,FALSE)</f>
        <v>lng</v>
      </c>
      <c r="I4134">
        <v>1</v>
      </c>
      <c r="L4134" s="5" t="s">
        <v>4084</v>
      </c>
    </row>
    <row r="4135" spans="1:12">
      <c r="A4135" s="5" t="s">
        <v>3078</v>
      </c>
      <c r="B4135" s="5" t="s">
        <v>1971</v>
      </c>
      <c r="C4135" s="10" t="s">
        <v>959</v>
      </c>
      <c r="D4135" s="10" t="s">
        <v>960</v>
      </c>
      <c r="E4135" t="s">
        <v>3355</v>
      </c>
      <c r="F4135" t="s">
        <v>2773</v>
      </c>
      <c r="G4135" t="s">
        <v>15</v>
      </c>
      <c r="H4135" s="10" t="str">
        <f>VLOOKUP(G4135,Config!$E$2:$F$17,2,FALSE)</f>
        <v>str</v>
      </c>
      <c r="I4135">
        <v>1</v>
      </c>
      <c r="L4135" s="5" t="s">
        <v>4084</v>
      </c>
    </row>
    <row r="4136" spans="1:12">
      <c r="A4136" s="5" t="s">
        <v>3078</v>
      </c>
      <c r="B4136" s="5" t="s">
        <v>1972</v>
      </c>
      <c r="C4136" s="10" t="s">
        <v>959</v>
      </c>
      <c r="D4136" s="10" t="s">
        <v>960</v>
      </c>
      <c r="E4136" t="s">
        <v>3355</v>
      </c>
      <c r="F4136" t="s">
        <v>552</v>
      </c>
      <c r="G4136" t="s">
        <v>15</v>
      </c>
      <c r="H4136" s="10" t="str">
        <f>VLOOKUP(G4136,Config!$E$2:$F$17,2,FALSE)</f>
        <v>str</v>
      </c>
      <c r="I4136">
        <v>1</v>
      </c>
      <c r="L4136" s="5" t="s">
        <v>4084</v>
      </c>
    </row>
    <row r="4137" spans="1:12">
      <c r="A4137" s="5" t="s">
        <v>3078</v>
      </c>
      <c r="B4137" s="5" t="s">
        <v>1208</v>
      </c>
      <c r="C4137" s="10" t="s">
        <v>959</v>
      </c>
      <c r="D4137" s="10" t="s">
        <v>960</v>
      </c>
      <c r="E4137" t="s">
        <v>3355</v>
      </c>
      <c r="F4137" t="s">
        <v>94</v>
      </c>
      <c r="G4137" t="s">
        <v>3763</v>
      </c>
      <c r="H4137" s="10" t="str">
        <f>VLOOKUP(G4137,Config!$E$2:$F$17,2,FALSE)</f>
        <v>lng</v>
      </c>
      <c r="I4137">
        <v>1</v>
      </c>
      <c r="L4137" s="5" t="s">
        <v>4084</v>
      </c>
    </row>
    <row r="4138" spans="1:12">
      <c r="A4138" s="5" t="s">
        <v>3078</v>
      </c>
      <c r="B4138" s="5" t="s">
        <v>1973</v>
      </c>
      <c r="C4138" s="10" t="s">
        <v>959</v>
      </c>
      <c r="D4138" s="10" t="s">
        <v>960</v>
      </c>
      <c r="E4138" t="s">
        <v>3355</v>
      </c>
      <c r="F4138" t="s">
        <v>526</v>
      </c>
      <c r="G4138" t="s">
        <v>3763</v>
      </c>
      <c r="H4138" s="10" t="str">
        <f>VLOOKUP(G4138,Config!$E$2:$F$17,2,FALSE)</f>
        <v>lng</v>
      </c>
      <c r="I4138">
        <v>1</v>
      </c>
      <c r="L4138" s="5" t="s">
        <v>4084</v>
      </c>
    </row>
    <row r="4139" spans="1:12">
      <c r="A4139" s="5" t="s">
        <v>3078</v>
      </c>
      <c r="B4139" s="5" t="s">
        <v>1218</v>
      </c>
      <c r="C4139" s="10" t="s">
        <v>959</v>
      </c>
      <c r="D4139" s="10" t="s">
        <v>960</v>
      </c>
      <c r="E4139" t="s">
        <v>3355</v>
      </c>
      <c r="F4139" t="s">
        <v>2264</v>
      </c>
      <c r="G4139" t="s">
        <v>15</v>
      </c>
      <c r="H4139" s="10" t="str">
        <f>VLOOKUP(G4139,Config!$E$2:$F$17,2,FALSE)</f>
        <v>str</v>
      </c>
      <c r="I4139">
        <v>1</v>
      </c>
      <c r="L4139" s="5" t="s">
        <v>4084</v>
      </c>
    </row>
    <row r="4140" spans="1:12">
      <c r="A4140" s="5" t="s">
        <v>3078</v>
      </c>
      <c r="B4140" s="5" t="s">
        <v>1542</v>
      </c>
      <c r="C4140" s="10" t="s">
        <v>959</v>
      </c>
      <c r="D4140" s="10" t="s">
        <v>960</v>
      </c>
      <c r="E4140" t="s">
        <v>3355</v>
      </c>
      <c r="F4140" t="s">
        <v>458</v>
      </c>
      <c r="G4140" t="s">
        <v>15</v>
      </c>
      <c r="H4140" s="10" t="str">
        <f>VLOOKUP(G4140,Config!$E$2:$F$17,2,FALSE)</f>
        <v>str</v>
      </c>
      <c r="I4140">
        <v>1</v>
      </c>
      <c r="L4140" s="5" t="s">
        <v>4084</v>
      </c>
    </row>
    <row r="4141" spans="1:12">
      <c r="A4141" s="5" t="s">
        <v>3078</v>
      </c>
      <c r="B4141" s="5" t="s">
        <v>1401</v>
      </c>
      <c r="C4141" s="10" t="s">
        <v>959</v>
      </c>
      <c r="D4141" s="10" t="s">
        <v>960</v>
      </c>
      <c r="E4141" t="s">
        <v>3355</v>
      </c>
      <c r="F4141" t="s">
        <v>528</v>
      </c>
      <c r="G4141" t="s">
        <v>15</v>
      </c>
      <c r="H4141" s="10" t="str">
        <f>VLOOKUP(G4141,Config!$E$2:$F$17,2,FALSE)</f>
        <v>str</v>
      </c>
      <c r="I4141">
        <v>1</v>
      </c>
      <c r="L4141" s="5" t="s">
        <v>4084</v>
      </c>
    </row>
    <row r="4142" spans="1:12">
      <c r="A4142" s="5" t="s">
        <v>3078</v>
      </c>
      <c r="B4142" s="5" t="s">
        <v>1974</v>
      </c>
      <c r="C4142" s="10" t="s">
        <v>959</v>
      </c>
      <c r="D4142" s="10" t="s">
        <v>960</v>
      </c>
      <c r="E4142" t="s">
        <v>3355</v>
      </c>
      <c r="F4142" t="s">
        <v>2774</v>
      </c>
      <c r="G4142" t="s">
        <v>15</v>
      </c>
      <c r="H4142" s="10" t="str">
        <f>VLOOKUP(G4142,Config!$E$2:$F$17,2,FALSE)</f>
        <v>str</v>
      </c>
      <c r="I4142">
        <v>1</v>
      </c>
      <c r="L4142" s="5" t="s">
        <v>4084</v>
      </c>
    </row>
    <row r="4143" spans="1:12">
      <c r="A4143" s="5" t="s">
        <v>3078</v>
      </c>
      <c r="B4143" s="5" t="s">
        <v>1975</v>
      </c>
      <c r="C4143" s="10" t="s">
        <v>959</v>
      </c>
      <c r="D4143" s="10" t="s">
        <v>960</v>
      </c>
      <c r="E4143" t="s">
        <v>3355</v>
      </c>
      <c r="F4143" t="s">
        <v>531</v>
      </c>
      <c r="G4143" t="s">
        <v>15</v>
      </c>
      <c r="H4143" s="10" t="str">
        <f>VLOOKUP(G4143,Config!$E$2:$F$17,2,FALSE)</f>
        <v>str</v>
      </c>
      <c r="I4143">
        <v>1</v>
      </c>
      <c r="L4143" s="5" t="s">
        <v>4084</v>
      </c>
    </row>
    <row r="4144" spans="1:12">
      <c r="A4144" s="5" t="s">
        <v>3078</v>
      </c>
      <c r="B4144" s="5" t="s">
        <v>1976</v>
      </c>
      <c r="C4144" s="10" t="s">
        <v>959</v>
      </c>
      <c r="D4144" s="10" t="s">
        <v>960</v>
      </c>
      <c r="E4144" t="s">
        <v>3355</v>
      </c>
      <c r="F4144" t="s">
        <v>533</v>
      </c>
      <c r="G4144" t="s">
        <v>15</v>
      </c>
      <c r="H4144" s="10" t="str">
        <f>VLOOKUP(G4144,Config!$E$2:$F$17,2,FALSE)</f>
        <v>str</v>
      </c>
      <c r="I4144">
        <v>1</v>
      </c>
      <c r="L4144" s="5" t="s">
        <v>4084</v>
      </c>
    </row>
    <row r="4145" spans="1:12">
      <c r="A4145" s="5" t="s">
        <v>3078</v>
      </c>
      <c r="B4145" s="5" t="s">
        <v>1481</v>
      </c>
      <c r="C4145" s="10" t="s">
        <v>959</v>
      </c>
      <c r="D4145" s="10" t="s">
        <v>960</v>
      </c>
      <c r="E4145" t="s">
        <v>3355</v>
      </c>
      <c r="F4145" t="s">
        <v>2493</v>
      </c>
      <c r="G4145" t="s">
        <v>3763</v>
      </c>
      <c r="H4145" s="10" t="str">
        <f>VLOOKUP(G4145,Config!$E$2:$F$17,2,FALSE)</f>
        <v>lng</v>
      </c>
      <c r="I4145">
        <v>1</v>
      </c>
      <c r="L4145" s="5" t="s">
        <v>4084</v>
      </c>
    </row>
    <row r="4146" spans="1:12">
      <c r="A4146" s="5" t="s">
        <v>3078</v>
      </c>
      <c r="B4146" s="5" t="s">
        <v>1239</v>
      </c>
      <c r="C4146" s="10" t="s">
        <v>959</v>
      </c>
      <c r="D4146" s="10" t="s">
        <v>960</v>
      </c>
      <c r="E4146" t="s">
        <v>3355</v>
      </c>
      <c r="F4146" t="s">
        <v>2280</v>
      </c>
      <c r="G4146" t="s">
        <v>3763</v>
      </c>
      <c r="H4146" s="10" t="str">
        <f>VLOOKUP(G4146,Config!$E$2:$F$17,2,FALSE)</f>
        <v>lng</v>
      </c>
      <c r="I4146">
        <v>1</v>
      </c>
      <c r="L4146" s="5" t="s">
        <v>4084</v>
      </c>
    </row>
    <row r="4147" spans="1:12">
      <c r="A4147" s="5" t="s">
        <v>3078</v>
      </c>
      <c r="B4147" s="5" t="s">
        <v>1011</v>
      </c>
      <c r="C4147" s="10" t="s">
        <v>959</v>
      </c>
      <c r="D4147" s="10" t="s">
        <v>960</v>
      </c>
      <c r="E4147" t="s">
        <v>3355</v>
      </c>
      <c r="F4147" t="s">
        <v>456</v>
      </c>
      <c r="G4147" t="s">
        <v>3763</v>
      </c>
      <c r="H4147" s="10" t="str">
        <f>VLOOKUP(G4147,Config!$E$2:$F$17,2,FALSE)</f>
        <v>lng</v>
      </c>
      <c r="I4147">
        <v>1</v>
      </c>
      <c r="L4147" s="5" t="s">
        <v>4084</v>
      </c>
    </row>
    <row r="4148" spans="1:12">
      <c r="A4148" s="5" t="s">
        <v>3078</v>
      </c>
      <c r="B4148" s="5" t="s">
        <v>987</v>
      </c>
      <c r="C4148" s="10" t="s">
        <v>959</v>
      </c>
      <c r="D4148" s="10" t="s">
        <v>960</v>
      </c>
      <c r="E4148" t="s">
        <v>3355</v>
      </c>
      <c r="F4148" t="s">
        <v>2083</v>
      </c>
      <c r="G4148" t="s">
        <v>15</v>
      </c>
      <c r="H4148" s="10" t="str">
        <f>VLOOKUP(G4148,Config!$E$2:$F$17,2,FALSE)</f>
        <v>str</v>
      </c>
      <c r="I4148">
        <v>1</v>
      </c>
      <c r="L4148" s="5" t="s">
        <v>4084</v>
      </c>
    </row>
    <row r="4149" spans="1:12">
      <c r="A4149" s="5" t="s">
        <v>3078</v>
      </c>
      <c r="B4149" s="5" t="s">
        <v>1154</v>
      </c>
      <c r="C4149" s="10" t="s">
        <v>959</v>
      </c>
      <c r="D4149" s="10" t="s">
        <v>960</v>
      </c>
      <c r="E4149" t="s">
        <v>3355</v>
      </c>
      <c r="F4149" t="s">
        <v>2173</v>
      </c>
      <c r="G4149" t="s">
        <v>15</v>
      </c>
      <c r="H4149" s="10" t="str">
        <f>VLOOKUP(G4149,Config!$E$2:$F$17,2,FALSE)</f>
        <v>str</v>
      </c>
      <c r="I4149">
        <v>1</v>
      </c>
      <c r="L4149" s="5" t="s">
        <v>4084</v>
      </c>
    </row>
    <row r="4150" spans="1:12">
      <c r="A4150" s="5" t="s">
        <v>3078</v>
      </c>
      <c r="B4150" s="5" t="s">
        <v>976</v>
      </c>
      <c r="C4150" s="10" t="s">
        <v>959</v>
      </c>
      <c r="D4150" s="10" t="s">
        <v>960</v>
      </c>
      <c r="E4150" t="s">
        <v>3355</v>
      </c>
      <c r="F4150" t="s">
        <v>2074</v>
      </c>
      <c r="G4150" t="s">
        <v>15</v>
      </c>
      <c r="H4150" s="10" t="str">
        <f>VLOOKUP(G4150,Config!$E$2:$F$17,2,FALSE)</f>
        <v>str</v>
      </c>
      <c r="I4150">
        <v>1</v>
      </c>
      <c r="L4150" s="5" t="s">
        <v>4084</v>
      </c>
    </row>
    <row r="4151" spans="1:12">
      <c r="A4151" s="5" t="s">
        <v>3078</v>
      </c>
      <c r="B4151" s="5" t="s">
        <v>977</v>
      </c>
      <c r="C4151" s="10" t="s">
        <v>959</v>
      </c>
      <c r="D4151" s="10" t="s">
        <v>960</v>
      </c>
      <c r="E4151" t="s">
        <v>3355</v>
      </c>
      <c r="F4151" t="s">
        <v>2075</v>
      </c>
      <c r="G4151" t="s">
        <v>47</v>
      </c>
      <c r="H4151" s="10" t="str">
        <f>VLOOKUP(G4151,Config!$E$2:$F$17,2,FALSE)</f>
        <v>ts</v>
      </c>
      <c r="I4151">
        <v>1</v>
      </c>
      <c r="L4151" s="5" t="s">
        <v>4084</v>
      </c>
    </row>
    <row r="4152" spans="1:12">
      <c r="A4152" s="5" t="s">
        <v>3078</v>
      </c>
      <c r="B4152" s="5" t="s">
        <v>978</v>
      </c>
      <c r="C4152" s="10" t="s">
        <v>959</v>
      </c>
      <c r="D4152" s="10" t="s">
        <v>960</v>
      </c>
      <c r="E4152" t="s">
        <v>3355</v>
      </c>
      <c r="F4152" t="s">
        <v>87</v>
      </c>
      <c r="G4152" t="s">
        <v>15</v>
      </c>
      <c r="H4152" s="10" t="str">
        <f>VLOOKUP(G4152,Config!$E$2:$F$17,2,FALSE)</f>
        <v>str</v>
      </c>
      <c r="I4152">
        <v>0</v>
      </c>
      <c r="L4152" s="5" t="s">
        <v>4084</v>
      </c>
    </row>
    <row r="4153" spans="1:12">
      <c r="A4153" s="5" t="s">
        <v>3078</v>
      </c>
      <c r="B4153" s="5" t="s">
        <v>979</v>
      </c>
      <c r="C4153" s="10" t="s">
        <v>959</v>
      </c>
      <c r="D4153" s="10" t="s">
        <v>960</v>
      </c>
      <c r="E4153" t="s">
        <v>3355</v>
      </c>
      <c r="F4153" t="s">
        <v>89</v>
      </c>
      <c r="G4153" t="s">
        <v>47</v>
      </c>
      <c r="H4153" s="10" t="str">
        <f>VLOOKUP(G4153,Config!$E$2:$F$17,2,FALSE)</f>
        <v>ts</v>
      </c>
      <c r="I4153">
        <v>0</v>
      </c>
      <c r="L4153" s="5" t="s">
        <v>4084</v>
      </c>
    </row>
    <row r="4154" spans="1:12">
      <c r="A4154" s="5" t="s">
        <v>3078</v>
      </c>
      <c r="B4154" s="5" t="s">
        <v>980</v>
      </c>
      <c r="C4154" s="10" t="s">
        <v>959</v>
      </c>
      <c r="D4154" s="10" t="s">
        <v>960</v>
      </c>
      <c r="E4154" t="s">
        <v>3355</v>
      </c>
      <c r="F4154" t="s">
        <v>2076</v>
      </c>
      <c r="G4154" t="s">
        <v>15</v>
      </c>
      <c r="H4154" s="10" t="str">
        <f>VLOOKUP(G4154,Config!$E$2:$F$17,2,FALSE)</f>
        <v>str</v>
      </c>
      <c r="I4154">
        <v>0</v>
      </c>
      <c r="L4154" s="5" t="s">
        <v>4084</v>
      </c>
    </row>
    <row r="4155" spans="1:12">
      <c r="A4155" s="5" t="s">
        <v>3078</v>
      </c>
      <c r="B4155" s="5" t="s">
        <v>981</v>
      </c>
      <c r="C4155" s="10" t="s">
        <v>959</v>
      </c>
      <c r="D4155" s="10" t="s">
        <v>960</v>
      </c>
      <c r="E4155" t="s">
        <v>3355</v>
      </c>
      <c r="F4155" t="s">
        <v>2077</v>
      </c>
      <c r="G4155" t="s">
        <v>47</v>
      </c>
      <c r="H4155" s="10" t="str">
        <f>VLOOKUP(G4155,Config!$E$2:$F$17,2,FALSE)</f>
        <v>ts</v>
      </c>
      <c r="I4155">
        <v>0</v>
      </c>
      <c r="L4155" s="5" t="s">
        <v>4084</v>
      </c>
    </row>
    <row r="4156" spans="1:12">
      <c r="A4156" s="5" t="s">
        <v>3079</v>
      </c>
      <c r="B4156" s="5" t="s">
        <v>1541</v>
      </c>
      <c r="C4156" s="10" t="s">
        <v>959</v>
      </c>
      <c r="D4156" s="10" t="s">
        <v>960</v>
      </c>
      <c r="E4156" t="s">
        <v>3356</v>
      </c>
      <c r="F4156" t="s">
        <v>257</v>
      </c>
      <c r="G4156" t="s">
        <v>3763</v>
      </c>
      <c r="H4156" s="10" t="str">
        <f>VLOOKUP(G4156,Config!$E$2:$F$17,2,FALSE)</f>
        <v>lng</v>
      </c>
      <c r="I4156">
        <v>1</v>
      </c>
      <c r="J4156">
        <v>1</v>
      </c>
      <c r="L4156" s="5" t="s">
        <v>534</v>
      </c>
    </row>
    <row r="4157" spans="1:12">
      <c r="A4157" s="5" t="s">
        <v>3079</v>
      </c>
      <c r="B4157" s="5" t="s">
        <v>1351</v>
      </c>
      <c r="C4157" s="10" t="s">
        <v>959</v>
      </c>
      <c r="D4157" s="10" t="s">
        <v>960</v>
      </c>
      <c r="E4157" t="s">
        <v>3356</v>
      </c>
      <c r="F4157" t="s">
        <v>2372</v>
      </c>
      <c r="G4157" t="s">
        <v>3763</v>
      </c>
      <c r="H4157" s="10" t="str">
        <f>VLOOKUP(G4157,Config!$E$2:$F$17,2,FALSE)</f>
        <v>lng</v>
      </c>
      <c r="I4157">
        <v>1</v>
      </c>
      <c r="L4157" s="5" t="s">
        <v>534</v>
      </c>
    </row>
    <row r="4158" spans="1:12">
      <c r="A4158" s="5" t="s">
        <v>3079</v>
      </c>
      <c r="B4158" s="5" t="s">
        <v>990</v>
      </c>
      <c r="C4158" s="10" t="s">
        <v>959</v>
      </c>
      <c r="D4158" s="10" t="s">
        <v>960</v>
      </c>
      <c r="E4158" t="s">
        <v>3356</v>
      </c>
      <c r="F4158" t="s">
        <v>496</v>
      </c>
      <c r="G4158" t="s">
        <v>3763</v>
      </c>
      <c r="H4158" s="10" t="str">
        <f>VLOOKUP(G4158,Config!$E$2:$F$17,2,FALSE)</f>
        <v>lng</v>
      </c>
      <c r="I4158">
        <v>1</v>
      </c>
      <c r="L4158" s="5" t="s">
        <v>534</v>
      </c>
    </row>
    <row r="4159" spans="1:12">
      <c r="A4159" s="5" t="s">
        <v>3079</v>
      </c>
      <c r="B4159" s="5" t="s">
        <v>1020</v>
      </c>
      <c r="C4159" s="10" t="s">
        <v>959</v>
      </c>
      <c r="D4159" s="10" t="s">
        <v>960</v>
      </c>
      <c r="E4159" t="s">
        <v>3356</v>
      </c>
      <c r="F4159" t="s">
        <v>504</v>
      </c>
      <c r="G4159" t="s">
        <v>3763</v>
      </c>
      <c r="H4159" s="10" t="str">
        <f>VLOOKUP(G4159,Config!$E$2:$F$17,2,FALSE)</f>
        <v>lng</v>
      </c>
      <c r="I4159">
        <v>1</v>
      </c>
      <c r="L4159" s="5" t="s">
        <v>534</v>
      </c>
    </row>
    <row r="4160" spans="1:12">
      <c r="A4160" s="5" t="s">
        <v>3079</v>
      </c>
      <c r="B4160" s="5" t="s">
        <v>1520</v>
      </c>
      <c r="C4160" s="10" t="s">
        <v>959</v>
      </c>
      <c r="D4160" s="10" t="s">
        <v>960</v>
      </c>
      <c r="E4160" t="s">
        <v>3356</v>
      </c>
      <c r="F4160" t="s">
        <v>2513</v>
      </c>
      <c r="G4160" t="s">
        <v>3763</v>
      </c>
      <c r="H4160" s="10" t="str">
        <f>VLOOKUP(G4160,Config!$E$2:$F$17,2,FALSE)</f>
        <v>lng</v>
      </c>
      <c r="I4160">
        <v>1</v>
      </c>
      <c r="L4160" s="5" t="s">
        <v>534</v>
      </c>
    </row>
    <row r="4161" spans="1:12">
      <c r="A4161" s="5" t="s">
        <v>3079</v>
      </c>
      <c r="B4161" s="5" t="s">
        <v>996</v>
      </c>
      <c r="C4161" s="10" t="s">
        <v>959</v>
      </c>
      <c r="D4161" s="10" t="s">
        <v>960</v>
      </c>
      <c r="E4161" t="s">
        <v>3356</v>
      </c>
      <c r="F4161" t="s">
        <v>502</v>
      </c>
      <c r="G4161" t="s">
        <v>3763</v>
      </c>
      <c r="H4161" s="10" t="str">
        <f>VLOOKUP(G4161,Config!$E$2:$F$17,2,FALSE)</f>
        <v>lng</v>
      </c>
      <c r="I4161">
        <v>1</v>
      </c>
      <c r="L4161" s="5" t="s">
        <v>534</v>
      </c>
    </row>
    <row r="4162" spans="1:12">
      <c r="A4162" s="5" t="s">
        <v>3079</v>
      </c>
      <c r="B4162" s="5" t="s">
        <v>1523</v>
      </c>
      <c r="C4162" s="10" t="s">
        <v>959</v>
      </c>
      <c r="D4162" s="10" t="s">
        <v>960</v>
      </c>
      <c r="E4162" t="s">
        <v>3356</v>
      </c>
      <c r="F4162" t="s">
        <v>2516</v>
      </c>
      <c r="G4162" t="s">
        <v>3763</v>
      </c>
      <c r="H4162" s="10" t="str">
        <f>VLOOKUP(G4162,Config!$E$2:$F$17,2,FALSE)</f>
        <v>lng</v>
      </c>
      <c r="I4162">
        <v>1</v>
      </c>
      <c r="L4162" s="5" t="s">
        <v>534</v>
      </c>
    </row>
    <row r="4163" spans="1:12">
      <c r="A4163" s="5" t="s">
        <v>3079</v>
      </c>
      <c r="B4163" s="5" t="s">
        <v>1525</v>
      </c>
      <c r="C4163" s="10" t="s">
        <v>959</v>
      </c>
      <c r="D4163" s="10" t="s">
        <v>960</v>
      </c>
      <c r="E4163" t="s">
        <v>3356</v>
      </c>
      <c r="F4163" t="s">
        <v>2518</v>
      </c>
      <c r="G4163" t="s">
        <v>15</v>
      </c>
      <c r="H4163" s="10" t="str">
        <f>VLOOKUP(G4163,Config!$E$2:$F$17,2,FALSE)</f>
        <v>str</v>
      </c>
      <c r="I4163">
        <v>1</v>
      </c>
      <c r="L4163" s="5" t="s">
        <v>534</v>
      </c>
    </row>
    <row r="4164" spans="1:12">
      <c r="A4164" s="5" t="s">
        <v>3079</v>
      </c>
      <c r="B4164" s="5" t="s">
        <v>1526</v>
      </c>
      <c r="C4164" s="10" t="s">
        <v>959</v>
      </c>
      <c r="D4164" s="10" t="s">
        <v>960</v>
      </c>
      <c r="E4164" t="s">
        <v>3356</v>
      </c>
      <c r="F4164" t="s">
        <v>2519</v>
      </c>
      <c r="G4164" t="s">
        <v>15</v>
      </c>
      <c r="H4164" s="10" t="str">
        <f>VLOOKUP(G4164,Config!$E$2:$F$17,2,FALSE)</f>
        <v>str</v>
      </c>
      <c r="I4164">
        <v>1</v>
      </c>
      <c r="L4164" s="5" t="s">
        <v>534</v>
      </c>
    </row>
    <row r="4165" spans="1:12">
      <c r="A4165" s="5" t="s">
        <v>3079</v>
      </c>
      <c r="B4165" s="5" t="s">
        <v>1530</v>
      </c>
      <c r="C4165" s="10" t="s">
        <v>959</v>
      </c>
      <c r="D4165" s="10" t="s">
        <v>960</v>
      </c>
      <c r="E4165" t="s">
        <v>3356</v>
      </c>
      <c r="F4165" t="s">
        <v>2521</v>
      </c>
      <c r="G4165" t="s">
        <v>15</v>
      </c>
      <c r="H4165" s="10" t="str">
        <f>VLOOKUP(G4165,Config!$E$2:$F$17,2,FALSE)</f>
        <v>str</v>
      </c>
      <c r="I4165">
        <v>0</v>
      </c>
      <c r="L4165" s="5" t="s">
        <v>534</v>
      </c>
    </row>
    <row r="4166" spans="1:12">
      <c r="A4166" s="5" t="s">
        <v>3079</v>
      </c>
      <c r="B4166" s="5" t="s">
        <v>1516</v>
      </c>
      <c r="C4166" s="10" t="s">
        <v>959</v>
      </c>
      <c r="D4166" s="10" t="s">
        <v>960</v>
      </c>
      <c r="E4166" t="s">
        <v>3356</v>
      </c>
      <c r="F4166" t="s">
        <v>384</v>
      </c>
      <c r="G4166" t="s">
        <v>69</v>
      </c>
      <c r="H4166" s="10" t="str">
        <f>VLOOKUP(G4166,Config!$E$2:$F$17,2,FALSE)</f>
        <v>int</v>
      </c>
      <c r="I4166">
        <v>1</v>
      </c>
      <c r="L4166" s="5" t="s">
        <v>534</v>
      </c>
    </row>
    <row r="4167" spans="1:12">
      <c r="A4167" s="5" t="s">
        <v>3079</v>
      </c>
      <c r="B4167" s="5" t="s">
        <v>1002</v>
      </c>
      <c r="C4167" s="10" t="s">
        <v>959</v>
      </c>
      <c r="D4167" s="10" t="s">
        <v>960</v>
      </c>
      <c r="E4167" t="s">
        <v>3356</v>
      </c>
      <c r="F4167" t="s">
        <v>379</v>
      </c>
      <c r="G4167" t="s">
        <v>69</v>
      </c>
      <c r="H4167" s="10" t="str">
        <f>VLOOKUP(G4167,Config!$E$2:$F$17,2,FALSE)</f>
        <v>int</v>
      </c>
      <c r="I4167">
        <v>0</v>
      </c>
      <c r="L4167" s="5" t="s">
        <v>534</v>
      </c>
    </row>
    <row r="4168" spans="1:12">
      <c r="A4168" s="5" t="s">
        <v>3079</v>
      </c>
      <c r="B4168" s="5" t="s">
        <v>1054</v>
      </c>
      <c r="C4168" s="10" t="s">
        <v>959</v>
      </c>
      <c r="D4168" s="10" t="s">
        <v>960</v>
      </c>
      <c r="E4168" t="s">
        <v>3356</v>
      </c>
      <c r="F4168" t="s">
        <v>253</v>
      </c>
      <c r="G4168" t="s">
        <v>15</v>
      </c>
      <c r="H4168" s="10" t="str">
        <f>VLOOKUP(G4168,Config!$E$2:$F$17,2,FALSE)</f>
        <v>str</v>
      </c>
      <c r="I4168">
        <v>0</v>
      </c>
      <c r="L4168" s="5" t="s">
        <v>534</v>
      </c>
    </row>
    <row r="4169" spans="1:12">
      <c r="A4169" s="5" t="s">
        <v>3079</v>
      </c>
      <c r="B4169" s="5" t="s">
        <v>1000</v>
      </c>
      <c r="C4169" s="10" t="s">
        <v>959</v>
      </c>
      <c r="D4169" s="10" t="s">
        <v>960</v>
      </c>
      <c r="E4169" t="s">
        <v>3356</v>
      </c>
      <c r="F4169" t="s">
        <v>2089</v>
      </c>
      <c r="G4169" t="s">
        <v>69</v>
      </c>
      <c r="H4169" s="10" t="str">
        <f>VLOOKUP(G4169,Config!$E$2:$F$17,2,FALSE)</f>
        <v>int</v>
      </c>
      <c r="I4169">
        <v>0</v>
      </c>
      <c r="L4169" s="5" t="s">
        <v>534</v>
      </c>
    </row>
    <row r="4170" spans="1:12">
      <c r="A4170" s="5" t="s">
        <v>3079</v>
      </c>
      <c r="B4170" s="5" t="s">
        <v>1055</v>
      </c>
      <c r="C4170" s="10" t="s">
        <v>959</v>
      </c>
      <c r="D4170" s="10" t="s">
        <v>960</v>
      </c>
      <c r="E4170" t="s">
        <v>3356</v>
      </c>
      <c r="F4170" t="s">
        <v>387</v>
      </c>
      <c r="G4170" t="s">
        <v>15</v>
      </c>
      <c r="H4170" s="10" t="str">
        <f>VLOOKUP(G4170,Config!$E$2:$F$17,2,FALSE)</f>
        <v>str</v>
      </c>
      <c r="I4170">
        <v>0</v>
      </c>
      <c r="L4170" s="5" t="s">
        <v>534</v>
      </c>
    </row>
    <row r="4171" spans="1:12">
      <c r="A4171" s="5" t="s">
        <v>3079</v>
      </c>
      <c r="B4171" s="5" t="s">
        <v>1014</v>
      </c>
      <c r="C4171" s="10" t="s">
        <v>959</v>
      </c>
      <c r="D4171" s="10" t="s">
        <v>960</v>
      </c>
      <c r="E4171" t="s">
        <v>3356</v>
      </c>
      <c r="F4171" t="s">
        <v>508</v>
      </c>
      <c r="G4171" t="s">
        <v>15</v>
      </c>
      <c r="H4171" s="10" t="str">
        <f>VLOOKUP(G4171,Config!$E$2:$F$17,2,FALSE)</f>
        <v>str</v>
      </c>
      <c r="I4171">
        <v>1</v>
      </c>
      <c r="L4171" s="5" t="s">
        <v>534</v>
      </c>
    </row>
    <row r="4172" spans="1:12">
      <c r="A4172" s="5" t="s">
        <v>3079</v>
      </c>
      <c r="B4172" s="5" t="s">
        <v>1376</v>
      </c>
      <c r="C4172" s="10" t="s">
        <v>959</v>
      </c>
      <c r="D4172" s="10" t="s">
        <v>960</v>
      </c>
      <c r="E4172" t="s">
        <v>3356</v>
      </c>
      <c r="F4172" t="s">
        <v>389</v>
      </c>
      <c r="G4172" t="s">
        <v>3763</v>
      </c>
      <c r="H4172" s="10" t="str">
        <f>VLOOKUP(G4172,Config!$E$2:$F$17,2,FALSE)</f>
        <v>lng</v>
      </c>
      <c r="I4172">
        <v>0</v>
      </c>
      <c r="L4172" s="5" t="s">
        <v>534</v>
      </c>
    </row>
    <row r="4173" spans="1:12">
      <c r="A4173" s="5" t="s">
        <v>3079</v>
      </c>
      <c r="B4173" s="5" t="s">
        <v>1377</v>
      </c>
      <c r="C4173" s="10" t="s">
        <v>959</v>
      </c>
      <c r="D4173" s="10" t="s">
        <v>960</v>
      </c>
      <c r="E4173" t="s">
        <v>3356</v>
      </c>
      <c r="F4173" t="s">
        <v>391</v>
      </c>
      <c r="G4173" t="s">
        <v>3763</v>
      </c>
      <c r="H4173" s="10" t="str">
        <f>VLOOKUP(G4173,Config!$E$2:$F$17,2,FALSE)</f>
        <v>lng</v>
      </c>
      <c r="I4173">
        <v>0</v>
      </c>
      <c r="L4173" s="5" t="s">
        <v>534</v>
      </c>
    </row>
    <row r="4174" spans="1:12">
      <c r="A4174" s="5" t="s">
        <v>3079</v>
      </c>
      <c r="B4174" s="5" t="s">
        <v>1378</v>
      </c>
      <c r="C4174" s="10" t="s">
        <v>959</v>
      </c>
      <c r="D4174" s="10" t="s">
        <v>960</v>
      </c>
      <c r="E4174" t="s">
        <v>3356</v>
      </c>
      <c r="F4174" t="s">
        <v>393</v>
      </c>
      <c r="G4174" t="s">
        <v>3763</v>
      </c>
      <c r="H4174" s="10" t="str">
        <f>VLOOKUP(G4174,Config!$E$2:$F$17,2,FALSE)</f>
        <v>lng</v>
      </c>
      <c r="I4174">
        <v>0</v>
      </c>
      <c r="L4174" s="5" t="s">
        <v>534</v>
      </c>
    </row>
    <row r="4175" spans="1:12">
      <c r="A4175" s="5" t="s">
        <v>3079</v>
      </c>
      <c r="B4175" s="5" t="s">
        <v>1528</v>
      </c>
      <c r="C4175" s="10" t="s">
        <v>959</v>
      </c>
      <c r="D4175" s="10" t="s">
        <v>960</v>
      </c>
      <c r="E4175" t="s">
        <v>3356</v>
      </c>
      <c r="F4175" t="s">
        <v>479</v>
      </c>
      <c r="G4175" t="s">
        <v>15</v>
      </c>
      <c r="H4175" s="10" t="str">
        <f>VLOOKUP(G4175,Config!$E$2:$F$17,2,FALSE)</f>
        <v>str</v>
      </c>
      <c r="I4175">
        <v>0</v>
      </c>
      <c r="L4175" s="5" t="s">
        <v>534</v>
      </c>
    </row>
    <row r="4176" spans="1:12">
      <c r="A4176" s="5" t="s">
        <v>3079</v>
      </c>
      <c r="B4176" s="5" t="s">
        <v>1529</v>
      </c>
      <c r="C4176" s="10" t="s">
        <v>959</v>
      </c>
      <c r="D4176" s="10" t="s">
        <v>960</v>
      </c>
      <c r="E4176" t="s">
        <v>3356</v>
      </c>
      <c r="F4176" t="s">
        <v>481</v>
      </c>
      <c r="G4176" t="s">
        <v>15</v>
      </c>
      <c r="H4176" s="10" t="str">
        <f>VLOOKUP(G4176,Config!$E$2:$F$17,2,FALSE)</f>
        <v>str</v>
      </c>
      <c r="I4176">
        <v>0</v>
      </c>
      <c r="L4176" s="5" t="s">
        <v>534</v>
      </c>
    </row>
    <row r="4177" spans="1:12">
      <c r="A4177" s="5" t="s">
        <v>3079</v>
      </c>
      <c r="B4177" s="5" t="s">
        <v>1016</v>
      </c>
      <c r="C4177" s="10" t="s">
        <v>959</v>
      </c>
      <c r="D4177" s="10" t="s">
        <v>960</v>
      </c>
      <c r="E4177" t="s">
        <v>3356</v>
      </c>
      <c r="F4177" t="s">
        <v>510</v>
      </c>
      <c r="G4177" t="s">
        <v>69</v>
      </c>
      <c r="H4177" s="10" t="str">
        <f>VLOOKUP(G4177,Config!$E$2:$F$17,2,FALSE)</f>
        <v>int</v>
      </c>
      <c r="I4177">
        <v>0</v>
      </c>
      <c r="L4177" s="5" t="s">
        <v>534</v>
      </c>
    </row>
    <row r="4178" spans="1:12">
      <c r="A4178" s="5" t="s">
        <v>3079</v>
      </c>
      <c r="B4178" s="5" t="s">
        <v>1017</v>
      </c>
      <c r="C4178" s="10" t="s">
        <v>959</v>
      </c>
      <c r="D4178" s="10" t="s">
        <v>960</v>
      </c>
      <c r="E4178" t="s">
        <v>3356</v>
      </c>
      <c r="F4178" t="s">
        <v>512</v>
      </c>
      <c r="G4178" t="s">
        <v>69</v>
      </c>
      <c r="H4178" s="10" t="str">
        <f>VLOOKUP(G4178,Config!$E$2:$F$17,2,FALSE)</f>
        <v>int</v>
      </c>
      <c r="I4178">
        <v>0</v>
      </c>
      <c r="L4178" s="5" t="s">
        <v>534</v>
      </c>
    </row>
    <row r="4179" spans="1:12">
      <c r="A4179" s="5" t="s">
        <v>3079</v>
      </c>
      <c r="B4179" s="5" t="s">
        <v>1515</v>
      </c>
      <c r="C4179" s="10" t="s">
        <v>959</v>
      </c>
      <c r="D4179" s="10" t="s">
        <v>960</v>
      </c>
      <c r="E4179" t="s">
        <v>3356</v>
      </c>
      <c r="F4179" t="s">
        <v>514</v>
      </c>
      <c r="G4179" t="s">
        <v>69</v>
      </c>
      <c r="H4179" s="10" t="str">
        <f>VLOOKUP(G4179,Config!$E$2:$F$17,2,FALSE)</f>
        <v>int</v>
      </c>
      <c r="I4179">
        <v>0</v>
      </c>
      <c r="L4179" s="5" t="s">
        <v>534</v>
      </c>
    </row>
    <row r="4180" spans="1:12">
      <c r="A4180" s="5" t="s">
        <v>3079</v>
      </c>
      <c r="B4180" s="5" t="s">
        <v>1513</v>
      </c>
      <c r="C4180" s="10" t="s">
        <v>959</v>
      </c>
      <c r="D4180" s="10" t="s">
        <v>960</v>
      </c>
      <c r="E4180" t="s">
        <v>3356</v>
      </c>
      <c r="F4180" t="s">
        <v>516</v>
      </c>
      <c r="G4180" t="s">
        <v>69</v>
      </c>
      <c r="H4180" s="10" t="str">
        <f>VLOOKUP(G4180,Config!$E$2:$F$17,2,FALSE)</f>
        <v>int</v>
      </c>
      <c r="I4180">
        <v>0</v>
      </c>
      <c r="L4180" s="5" t="s">
        <v>534</v>
      </c>
    </row>
    <row r="4181" spans="1:12">
      <c r="A4181" s="5" t="s">
        <v>3079</v>
      </c>
      <c r="B4181" s="5" t="s">
        <v>1514</v>
      </c>
      <c r="C4181" s="10" t="s">
        <v>959</v>
      </c>
      <c r="D4181" s="10" t="s">
        <v>960</v>
      </c>
      <c r="E4181" t="s">
        <v>3356</v>
      </c>
      <c r="F4181" t="s">
        <v>518</v>
      </c>
      <c r="G4181" t="s">
        <v>69</v>
      </c>
      <c r="H4181" s="10" t="str">
        <f>VLOOKUP(G4181,Config!$E$2:$F$17,2,FALSE)</f>
        <v>int</v>
      </c>
      <c r="I4181">
        <v>0</v>
      </c>
      <c r="L4181" s="5" t="s">
        <v>534</v>
      </c>
    </row>
    <row r="4182" spans="1:12">
      <c r="A4182" s="5" t="s">
        <v>3079</v>
      </c>
      <c r="B4182" s="5" t="s">
        <v>1517</v>
      </c>
      <c r="C4182" s="10" t="s">
        <v>959</v>
      </c>
      <c r="D4182" s="10" t="s">
        <v>960</v>
      </c>
      <c r="E4182" t="s">
        <v>3356</v>
      </c>
      <c r="F4182" t="s">
        <v>520</v>
      </c>
      <c r="G4182" t="s">
        <v>69</v>
      </c>
      <c r="H4182" s="10" t="str">
        <f>VLOOKUP(G4182,Config!$E$2:$F$17,2,FALSE)</f>
        <v>int</v>
      </c>
      <c r="I4182">
        <v>0</v>
      </c>
      <c r="L4182" s="5" t="s">
        <v>534</v>
      </c>
    </row>
    <row r="4183" spans="1:12">
      <c r="A4183" s="5" t="s">
        <v>3079</v>
      </c>
      <c r="B4183" s="5" t="s">
        <v>1518</v>
      </c>
      <c r="C4183" s="10" t="s">
        <v>959</v>
      </c>
      <c r="D4183" s="10" t="s">
        <v>960</v>
      </c>
      <c r="E4183" t="s">
        <v>3356</v>
      </c>
      <c r="F4183" t="s">
        <v>522</v>
      </c>
      <c r="G4183" t="s">
        <v>69</v>
      </c>
      <c r="H4183" s="10" t="str">
        <f>VLOOKUP(G4183,Config!$E$2:$F$17,2,FALSE)</f>
        <v>int</v>
      </c>
      <c r="I4183">
        <v>0</v>
      </c>
      <c r="L4183" s="5" t="s">
        <v>534</v>
      </c>
    </row>
    <row r="4184" spans="1:12">
      <c r="A4184" s="5" t="s">
        <v>3079</v>
      </c>
      <c r="B4184" s="5" t="s">
        <v>988</v>
      </c>
      <c r="C4184" s="10" t="s">
        <v>959</v>
      </c>
      <c r="D4184" s="10" t="s">
        <v>960</v>
      </c>
      <c r="E4184" t="s">
        <v>3356</v>
      </c>
      <c r="F4184" t="s">
        <v>242</v>
      </c>
      <c r="G4184" t="s">
        <v>15</v>
      </c>
      <c r="H4184" s="10" t="str">
        <f>VLOOKUP(G4184,Config!$E$2:$F$17,2,FALSE)</f>
        <v>str</v>
      </c>
      <c r="I4184">
        <v>1</v>
      </c>
      <c r="L4184" s="5" t="s">
        <v>534</v>
      </c>
    </row>
    <row r="4185" spans="1:12">
      <c r="A4185" s="5" t="s">
        <v>3079</v>
      </c>
      <c r="B4185" s="5" t="s">
        <v>1741</v>
      </c>
      <c r="C4185" s="10" t="s">
        <v>959</v>
      </c>
      <c r="D4185" s="10" t="s">
        <v>960</v>
      </c>
      <c r="E4185" t="s">
        <v>3356</v>
      </c>
      <c r="F4185" t="s">
        <v>2674</v>
      </c>
      <c r="G4185" t="s">
        <v>15</v>
      </c>
      <c r="H4185" s="10" t="str">
        <f>VLOOKUP(G4185,Config!$E$2:$F$17,2,FALSE)</f>
        <v>str</v>
      </c>
      <c r="I4185">
        <v>1</v>
      </c>
      <c r="L4185" s="5" t="s">
        <v>534</v>
      </c>
    </row>
    <row r="4186" spans="1:12">
      <c r="A4186" s="5" t="s">
        <v>3079</v>
      </c>
      <c r="B4186" s="5" t="s">
        <v>1211</v>
      </c>
      <c r="C4186" s="10" t="s">
        <v>959</v>
      </c>
      <c r="D4186" s="10" t="s">
        <v>960</v>
      </c>
      <c r="E4186" t="s">
        <v>3356</v>
      </c>
      <c r="F4186" t="s">
        <v>2261</v>
      </c>
      <c r="G4186" t="s">
        <v>3763</v>
      </c>
      <c r="H4186" s="10" t="str">
        <f>VLOOKUP(G4186,Config!$E$2:$F$17,2,FALSE)</f>
        <v>lng</v>
      </c>
      <c r="I4186">
        <v>1</v>
      </c>
      <c r="L4186" s="5" t="s">
        <v>534</v>
      </c>
    </row>
    <row r="4187" spans="1:12">
      <c r="A4187" s="5" t="s">
        <v>3079</v>
      </c>
      <c r="B4187" s="5" t="s">
        <v>1971</v>
      </c>
      <c r="C4187" s="10" t="s">
        <v>959</v>
      </c>
      <c r="D4187" s="10" t="s">
        <v>960</v>
      </c>
      <c r="E4187" t="s">
        <v>3356</v>
      </c>
      <c r="F4187" t="s">
        <v>2773</v>
      </c>
      <c r="G4187" t="s">
        <v>15</v>
      </c>
      <c r="H4187" s="10" t="str">
        <f>VLOOKUP(G4187,Config!$E$2:$F$17,2,FALSE)</f>
        <v>str</v>
      </c>
      <c r="I4187">
        <v>1</v>
      </c>
      <c r="L4187" s="5" t="s">
        <v>534</v>
      </c>
    </row>
    <row r="4188" spans="1:12">
      <c r="A4188" s="5" t="s">
        <v>3079</v>
      </c>
      <c r="B4188" s="5" t="s">
        <v>1972</v>
      </c>
      <c r="C4188" s="10" t="s">
        <v>959</v>
      </c>
      <c r="D4188" s="10" t="s">
        <v>960</v>
      </c>
      <c r="E4188" t="s">
        <v>3356</v>
      </c>
      <c r="F4188" t="s">
        <v>552</v>
      </c>
      <c r="G4188" t="s">
        <v>15</v>
      </c>
      <c r="H4188" s="10" t="str">
        <f>VLOOKUP(G4188,Config!$E$2:$F$17,2,FALSE)</f>
        <v>str</v>
      </c>
      <c r="I4188">
        <v>1</v>
      </c>
      <c r="L4188" s="5" t="s">
        <v>534</v>
      </c>
    </row>
    <row r="4189" spans="1:12">
      <c r="A4189" s="5" t="s">
        <v>3079</v>
      </c>
      <c r="B4189" s="5" t="s">
        <v>1208</v>
      </c>
      <c r="C4189" s="10" t="s">
        <v>959</v>
      </c>
      <c r="D4189" s="10" t="s">
        <v>960</v>
      </c>
      <c r="E4189" t="s">
        <v>3356</v>
      </c>
      <c r="F4189" t="s">
        <v>94</v>
      </c>
      <c r="G4189" t="s">
        <v>3763</v>
      </c>
      <c r="H4189" s="10" t="str">
        <f>VLOOKUP(G4189,Config!$E$2:$F$17,2,FALSE)</f>
        <v>lng</v>
      </c>
      <c r="I4189">
        <v>1</v>
      </c>
      <c r="L4189" s="5" t="s">
        <v>534</v>
      </c>
    </row>
    <row r="4190" spans="1:12">
      <c r="A4190" s="5" t="s">
        <v>3079</v>
      </c>
      <c r="B4190" s="5" t="s">
        <v>1973</v>
      </c>
      <c r="C4190" s="10" t="s">
        <v>959</v>
      </c>
      <c r="D4190" s="10" t="s">
        <v>960</v>
      </c>
      <c r="E4190" t="s">
        <v>3356</v>
      </c>
      <c r="F4190" t="s">
        <v>526</v>
      </c>
      <c r="G4190" t="s">
        <v>3763</v>
      </c>
      <c r="H4190" s="10" t="str">
        <f>VLOOKUP(G4190,Config!$E$2:$F$17,2,FALSE)</f>
        <v>lng</v>
      </c>
      <c r="I4190">
        <v>1</v>
      </c>
      <c r="L4190" s="5" t="s">
        <v>534</v>
      </c>
    </row>
    <row r="4191" spans="1:12">
      <c r="A4191" s="5" t="s">
        <v>3079</v>
      </c>
      <c r="B4191" s="5" t="s">
        <v>1218</v>
      </c>
      <c r="C4191" s="10" t="s">
        <v>959</v>
      </c>
      <c r="D4191" s="10" t="s">
        <v>960</v>
      </c>
      <c r="E4191" t="s">
        <v>3356</v>
      </c>
      <c r="F4191" t="s">
        <v>2264</v>
      </c>
      <c r="G4191" t="s">
        <v>15</v>
      </c>
      <c r="H4191" s="10" t="str">
        <f>VLOOKUP(G4191,Config!$E$2:$F$17,2,FALSE)</f>
        <v>str</v>
      </c>
      <c r="I4191">
        <v>0</v>
      </c>
      <c r="L4191" s="5" t="s">
        <v>534</v>
      </c>
    </row>
    <row r="4192" spans="1:12">
      <c r="A4192" s="5" t="s">
        <v>3079</v>
      </c>
      <c r="B4192" s="5" t="s">
        <v>1542</v>
      </c>
      <c r="C4192" s="10" t="s">
        <v>959</v>
      </c>
      <c r="D4192" s="10" t="s">
        <v>960</v>
      </c>
      <c r="E4192" t="s">
        <v>3356</v>
      </c>
      <c r="F4192" t="s">
        <v>458</v>
      </c>
      <c r="G4192" t="s">
        <v>15</v>
      </c>
      <c r="H4192" s="10" t="str">
        <f>VLOOKUP(G4192,Config!$E$2:$F$17,2,FALSE)</f>
        <v>str</v>
      </c>
      <c r="I4192">
        <v>0</v>
      </c>
      <c r="L4192" s="5" t="s">
        <v>534</v>
      </c>
    </row>
    <row r="4193" spans="1:12">
      <c r="A4193" s="5" t="s">
        <v>3079</v>
      </c>
      <c r="B4193" s="5" t="s">
        <v>1401</v>
      </c>
      <c r="C4193" s="10" t="s">
        <v>959</v>
      </c>
      <c r="D4193" s="10" t="s">
        <v>960</v>
      </c>
      <c r="E4193" t="s">
        <v>3356</v>
      </c>
      <c r="F4193" t="s">
        <v>528</v>
      </c>
      <c r="G4193" t="s">
        <v>15</v>
      </c>
      <c r="H4193" s="10" t="str">
        <f>VLOOKUP(G4193,Config!$E$2:$F$17,2,FALSE)</f>
        <v>str</v>
      </c>
      <c r="I4193">
        <v>0</v>
      </c>
      <c r="L4193" s="5" t="s">
        <v>534</v>
      </c>
    </row>
    <row r="4194" spans="1:12">
      <c r="A4194" s="5" t="s">
        <v>3079</v>
      </c>
      <c r="B4194" s="5" t="s">
        <v>1974</v>
      </c>
      <c r="C4194" s="10" t="s">
        <v>959</v>
      </c>
      <c r="D4194" s="10" t="s">
        <v>960</v>
      </c>
      <c r="E4194" t="s">
        <v>3356</v>
      </c>
      <c r="F4194" t="s">
        <v>2774</v>
      </c>
      <c r="G4194" t="s">
        <v>15</v>
      </c>
      <c r="H4194" s="10" t="str">
        <f>VLOOKUP(G4194,Config!$E$2:$F$17,2,FALSE)</f>
        <v>str</v>
      </c>
      <c r="I4194">
        <v>0</v>
      </c>
      <c r="L4194" s="5" t="s">
        <v>534</v>
      </c>
    </row>
    <row r="4195" spans="1:12">
      <c r="A4195" s="5" t="s">
        <v>3079</v>
      </c>
      <c r="B4195" s="5" t="s">
        <v>1975</v>
      </c>
      <c r="C4195" s="10" t="s">
        <v>959</v>
      </c>
      <c r="D4195" s="10" t="s">
        <v>960</v>
      </c>
      <c r="E4195" t="s">
        <v>3356</v>
      </c>
      <c r="F4195" t="s">
        <v>531</v>
      </c>
      <c r="G4195" t="s">
        <v>15</v>
      </c>
      <c r="H4195" s="10" t="str">
        <f>VLOOKUP(G4195,Config!$E$2:$F$17,2,FALSE)</f>
        <v>str</v>
      </c>
      <c r="I4195">
        <v>0</v>
      </c>
      <c r="L4195" s="5" t="s">
        <v>534</v>
      </c>
    </row>
    <row r="4196" spans="1:12">
      <c r="A4196" s="5" t="s">
        <v>3079</v>
      </c>
      <c r="B4196" s="5" t="s">
        <v>1976</v>
      </c>
      <c r="C4196" s="10" t="s">
        <v>959</v>
      </c>
      <c r="D4196" s="10" t="s">
        <v>960</v>
      </c>
      <c r="E4196" t="s">
        <v>3356</v>
      </c>
      <c r="F4196" t="s">
        <v>533</v>
      </c>
      <c r="G4196" t="s">
        <v>15</v>
      </c>
      <c r="H4196" s="10" t="str">
        <f>VLOOKUP(G4196,Config!$E$2:$F$17,2,FALSE)</f>
        <v>str</v>
      </c>
      <c r="I4196">
        <v>0</v>
      </c>
      <c r="L4196" s="5" t="s">
        <v>534</v>
      </c>
    </row>
    <row r="4197" spans="1:12">
      <c r="A4197" s="5" t="s">
        <v>3079</v>
      </c>
      <c r="B4197" s="5" t="s">
        <v>1481</v>
      </c>
      <c r="C4197" s="10" t="s">
        <v>959</v>
      </c>
      <c r="D4197" s="10" t="s">
        <v>960</v>
      </c>
      <c r="E4197" t="s">
        <v>3356</v>
      </c>
      <c r="F4197" t="s">
        <v>2493</v>
      </c>
      <c r="G4197" t="s">
        <v>3763</v>
      </c>
      <c r="H4197" s="10" t="str">
        <f>VLOOKUP(G4197,Config!$E$2:$F$17,2,FALSE)</f>
        <v>lng</v>
      </c>
      <c r="I4197">
        <v>0</v>
      </c>
      <c r="L4197" s="5" t="s">
        <v>534</v>
      </c>
    </row>
    <row r="4198" spans="1:12">
      <c r="A4198" s="5" t="s">
        <v>3079</v>
      </c>
      <c r="B4198" s="5" t="s">
        <v>1239</v>
      </c>
      <c r="C4198" s="10" t="s">
        <v>959</v>
      </c>
      <c r="D4198" s="10" t="s">
        <v>960</v>
      </c>
      <c r="E4198" t="s">
        <v>3356</v>
      </c>
      <c r="F4198" t="s">
        <v>2280</v>
      </c>
      <c r="G4198" t="s">
        <v>3763</v>
      </c>
      <c r="H4198" s="10" t="str">
        <f>VLOOKUP(G4198,Config!$E$2:$F$17,2,FALSE)</f>
        <v>lng</v>
      </c>
      <c r="I4198">
        <v>0</v>
      </c>
      <c r="L4198" s="5" t="s">
        <v>534</v>
      </c>
    </row>
    <row r="4199" spans="1:12">
      <c r="A4199" s="5" t="s">
        <v>3079</v>
      </c>
      <c r="B4199" s="5" t="s">
        <v>1011</v>
      </c>
      <c r="C4199" s="10" t="s">
        <v>959</v>
      </c>
      <c r="D4199" s="10" t="s">
        <v>960</v>
      </c>
      <c r="E4199" t="s">
        <v>3356</v>
      </c>
      <c r="F4199" t="s">
        <v>456</v>
      </c>
      <c r="G4199" t="s">
        <v>3763</v>
      </c>
      <c r="H4199" s="10" t="str">
        <f>VLOOKUP(G4199,Config!$E$2:$F$17,2,FALSE)</f>
        <v>lng</v>
      </c>
      <c r="I4199">
        <v>0</v>
      </c>
      <c r="L4199" s="5" t="s">
        <v>534</v>
      </c>
    </row>
    <row r="4200" spans="1:12">
      <c r="A4200" s="5" t="s">
        <v>3079</v>
      </c>
      <c r="B4200" s="5" t="s">
        <v>987</v>
      </c>
      <c r="C4200" s="10" t="s">
        <v>959</v>
      </c>
      <c r="D4200" s="10" t="s">
        <v>960</v>
      </c>
      <c r="E4200" t="s">
        <v>3356</v>
      </c>
      <c r="F4200" t="s">
        <v>2083</v>
      </c>
      <c r="G4200" t="s">
        <v>15</v>
      </c>
      <c r="H4200" s="10" t="str">
        <f>VLOOKUP(G4200,Config!$E$2:$F$17,2,FALSE)</f>
        <v>str</v>
      </c>
      <c r="I4200">
        <v>0</v>
      </c>
      <c r="L4200" s="5" t="s">
        <v>534</v>
      </c>
    </row>
    <row r="4201" spans="1:12">
      <c r="A4201" s="5" t="s">
        <v>3079</v>
      </c>
      <c r="B4201" s="5" t="s">
        <v>1154</v>
      </c>
      <c r="C4201" s="10" t="s">
        <v>959</v>
      </c>
      <c r="D4201" s="10" t="s">
        <v>960</v>
      </c>
      <c r="E4201" t="s">
        <v>3356</v>
      </c>
      <c r="F4201" t="s">
        <v>2173</v>
      </c>
      <c r="G4201" t="s">
        <v>15</v>
      </c>
      <c r="H4201" s="10" t="str">
        <f>VLOOKUP(G4201,Config!$E$2:$F$17,2,FALSE)</f>
        <v>str</v>
      </c>
      <c r="I4201">
        <v>0</v>
      </c>
      <c r="L4201" s="5" t="s">
        <v>534</v>
      </c>
    </row>
    <row r="4202" spans="1:12">
      <c r="A4202" s="5" t="s">
        <v>3079</v>
      </c>
      <c r="B4202" s="5" t="s">
        <v>976</v>
      </c>
      <c r="C4202" s="10" t="s">
        <v>959</v>
      </c>
      <c r="D4202" s="10" t="s">
        <v>960</v>
      </c>
      <c r="E4202" t="s">
        <v>3356</v>
      </c>
      <c r="F4202" t="s">
        <v>2074</v>
      </c>
      <c r="G4202" t="s">
        <v>15</v>
      </c>
      <c r="H4202" s="10" t="str">
        <f>VLOOKUP(G4202,Config!$E$2:$F$17,2,FALSE)</f>
        <v>str</v>
      </c>
      <c r="I4202">
        <v>1</v>
      </c>
      <c r="L4202" s="5" t="s">
        <v>534</v>
      </c>
    </row>
    <row r="4203" spans="1:12">
      <c r="A4203" s="5" t="s">
        <v>3079</v>
      </c>
      <c r="B4203" s="5" t="s">
        <v>977</v>
      </c>
      <c r="C4203" s="10" t="s">
        <v>959</v>
      </c>
      <c r="D4203" s="10" t="s">
        <v>960</v>
      </c>
      <c r="E4203" t="s">
        <v>3356</v>
      </c>
      <c r="F4203" t="s">
        <v>2075</v>
      </c>
      <c r="G4203" t="s">
        <v>47</v>
      </c>
      <c r="H4203" s="10" t="str">
        <f>VLOOKUP(G4203,Config!$E$2:$F$17,2,FALSE)</f>
        <v>ts</v>
      </c>
      <c r="I4203">
        <v>1</v>
      </c>
      <c r="L4203" s="5" t="s">
        <v>534</v>
      </c>
    </row>
    <row r="4204" spans="1:12">
      <c r="A4204" s="5" t="s">
        <v>3079</v>
      </c>
      <c r="B4204" s="5" t="s">
        <v>978</v>
      </c>
      <c r="C4204" s="10" t="s">
        <v>959</v>
      </c>
      <c r="D4204" s="10" t="s">
        <v>960</v>
      </c>
      <c r="E4204" t="s">
        <v>3356</v>
      </c>
      <c r="F4204" t="s">
        <v>87</v>
      </c>
      <c r="G4204" t="s">
        <v>15</v>
      </c>
      <c r="H4204" s="10" t="str">
        <f>VLOOKUP(G4204,Config!$E$2:$F$17,2,FALSE)</f>
        <v>str</v>
      </c>
      <c r="I4204">
        <v>0</v>
      </c>
      <c r="L4204" s="5" t="s">
        <v>534</v>
      </c>
    </row>
    <row r="4205" spans="1:12">
      <c r="A4205" s="5" t="s">
        <v>3079</v>
      </c>
      <c r="B4205" s="5" t="s">
        <v>979</v>
      </c>
      <c r="C4205" s="10" t="s">
        <v>959</v>
      </c>
      <c r="D4205" s="10" t="s">
        <v>960</v>
      </c>
      <c r="E4205" t="s">
        <v>3356</v>
      </c>
      <c r="F4205" t="s">
        <v>89</v>
      </c>
      <c r="G4205" t="s">
        <v>47</v>
      </c>
      <c r="H4205" s="10" t="str">
        <f>VLOOKUP(G4205,Config!$E$2:$F$17,2,FALSE)</f>
        <v>ts</v>
      </c>
      <c r="I4205">
        <v>0</v>
      </c>
      <c r="L4205" s="5" t="s">
        <v>534</v>
      </c>
    </row>
    <row r="4206" spans="1:12">
      <c r="A4206" s="5" t="s">
        <v>3079</v>
      </c>
      <c r="B4206" s="5" t="s">
        <v>980</v>
      </c>
      <c r="C4206" s="10" t="s">
        <v>959</v>
      </c>
      <c r="D4206" s="10" t="s">
        <v>960</v>
      </c>
      <c r="E4206" t="s">
        <v>3356</v>
      </c>
      <c r="F4206" t="s">
        <v>2076</v>
      </c>
      <c r="G4206" t="s">
        <v>15</v>
      </c>
      <c r="H4206" s="10" t="str">
        <f>VLOOKUP(G4206,Config!$E$2:$F$17,2,FALSE)</f>
        <v>str</v>
      </c>
      <c r="I4206">
        <v>0</v>
      </c>
      <c r="L4206" s="5" t="s">
        <v>534</v>
      </c>
    </row>
    <row r="4207" spans="1:12">
      <c r="A4207" s="5" t="s">
        <v>3079</v>
      </c>
      <c r="B4207" s="5" t="s">
        <v>981</v>
      </c>
      <c r="C4207" s="10" t="s">
        <v>959</v>
      </c>
      <c r="D4207" s="10" t="s">
        <v>960</v>
      </c>
      <c r="E4207" t="s">
        <v>3356</v>
      </c>
      <c r="F4207" t="s">
        <v>2077</v>
      </c>
      <c r="G4207" t="s">
        <v>47</v>
      </c>
      <c r="H4207" s="10" t="str">
        <f>VLOOKUP(G4207,Config!$E$2:$F$17,2,FALSE)</f>
        <v>ts</v>
      </c>
      <c r="I4207">
        <v>0</v>
      </c>
      <c r="L4207" s="5" t="s">
        <v>534</v>
      </c>
    </row>
    <row r="4208" spans="1:12">
      <c r="A4208" s="5" t="s">
        <v>3080</v>
      </c>
      <c r="B4208" s="5" t="s">
        <v>1544</v>
      </c>
      <c r="C4208" s="10" t="s">
        <v>959</v>
      </c>
      <c r="D4208" s="10" t="s">
        <v>960</v>
      </c>
      <c r="E4208" t="s">
        <v>3357</v>
      </c>
      <c r="F4208" t="s">
        <v>2533</v>
      </c>
      <c r="G4208" t="s">
        <v>3763</v>
      </c>
      <c r="H4208" s="10" t="str">
        <f>VLOOKUP(G4208,Config!$E$2:$F$17,2,FALSE)</f>
        <v>lng</v>
      </c>
      <c r="I4208">
        <v>1</v>
      </c>
      <c r="J4208">
        <v>1</v>
      </c>
      <c r="L4208" s="5" t="s">
        <v>764</v>
      </c>
    </row>
    <row r="4209" spans="1:12">
      <c r="A4209" s="5" t="s">
        <v>3080</v>
      </c>
      <c r="B4209" s="5" t="s">
        <v>1977</v>
      </c>
      <c r="C4209" s="10" t="s">
        <v>959</v>
      </c>
      <c r="D4209" s="10" t="s">
        <v>960</v>
      </c>
      <c r="E4209" t="s">
        <v>3357</v>
      </c>
      <c r="F4209" t="s">
        <v>2775</v>
      </c>
      <c r="G4209" t="s">
        <v>69</v>
      </c>
      <c r="H4209" s="10" t="str">
        <f>VLOOKUP(G4209,Config!$E$2:$F$17,2,FALSE)</f>
        <v>int</v>
      </c>
      <c r="I4209">
        <v>1</v>
      </c>
      <c r="J4209">
        <v>1</v>
      </c>
      <c r="L4209" s="5" t="s">
        <v>764</v>
      </c>
    </row>
    <row r="4210" spans="1:12">
      <c r="A4210" s="5" t="s">
        <v>3080</v>
      </c>
      <c r="B4210" s="5" t="s">
        <v>1111</v>
      </c>
      <c r="C4210" s="10" t="s">
        <v>959</v>
      </c>
      <c r="D4210" s="10" t="s">
        <v>960</v>
      </c>
      <c r="E4210" t="s">
        <v>3357</v>
      </c>
      <c r="F4210" t="s">
        <v>2093</v>
      </c>
      <c r="G4210" t="s">
        <v>15</v>
      </c>
      <c r="H4210" s="10" t="str">
        <f>VLOOKUP(G4210,Config!$E$2:$F$17,2,FALSE)</f>
        <v>str</v>
      </c>
      <c r="I4210">
        <v>1</v>
      </c>
      <c r="J4210">
        <v>1</v>
      </c>
      <c r="L4210" s="5" t="s">
        <v>764</v>
      </c>
    </row>
    <row r="4211" spans="1:12">
      <c r="A4211" s="5" t="s">
        <v>3080</v>
      </c>
      <c r="B4211" s="5" t="s">
        <v>1112</v>
      </c>
      <c r="C4211" s="10" t="s">
        <v>959</v>
      </c>
      <c r="D4211" s="10" t="s">
        <v>960</v>
      </c>
      <c r="E4211" t="s">
        <v>3357</v>
      </c>
      <c r="F4211" t="s">
        <v>2175</v>
      </c>
      <c r="G4211" t="s">
        <v>15</v>
      </c>
      <c r="H4211" s="10" t="str">
        <f>VLOOKUP(G4211,Config!$E$2:$F$17,2,FALSE)</f>
        <v>str</v>
      </c>
      <c r="I4211">
        <v>1</v>
      </c>
      <c r="J4211">
        <v>1</v>
      </c>
      <c r="L4211" s="5" t="s">
        <v>764</v>
      </c>
    </row>
    <row r="4212" spans="1:12">
      <c r="A4212" s="5" t="s">
        <v>3080</v>
      </c>
      <c r="B4212" s="5" t="s">
        <v>1978</v>
      </c>
      <c r="C4212" s="10" t="s">
        <v>959</v>
      </c>
      <c r="D4212" s="10" t="s">
        <v>960</v>
      </c>
      <c r="E4212" t="s">
        <v>3357</v>
      </c>
      <c r="F4212" t="s">
        <v>2272</v>
      </c>
      <c r="G4212" t="s">
        <v>15</v>
      </c>
      <c r="H4212" s="10" t="str">
        <f>VLOOKUP(G4212,Config!$E$2:$F$17,2,FALSE)</f>
        <v>str</v>
      </c>
      <c r="I4212">
        <v>1</v>
      </c>
      <c r="J4212">
        <v>1</v>
      </c>
      <c r="L4212" s="5" t="s">
        <v>764</v>
      </c>
    </row>
    <row r="4213" spans="1:12">
      <c r="A4213" s="5" t="s">
        <v>3080</v>
      </c>
      <c r="B4213" s="5" t="s">
        <v>1763</v>
      </c>
      <c r="C4213" s="10" t="s">
        <v>959</v>
      </c>
      <c r="D4213" s="10" t="s">
        <v>960</v>
      </c>
      <c r="E4213" t="s">
        <v>3357</v>
      </c>
      <c r="F4213" t="s">
        <v>257</v>
      </c>
      <c r="G4213" t="s">
        <v>3763</v>
      </c>
      <c r="H4213" s="10" t="str">
        <f>VLOOKUP(G4213,Config!$E$2:$F$17,2,FALSE)</f>
        <v>lng</v>
      </c>
      <c r="I4213">
        <v>1</v>
      </c>
      <c r="J4213">
        <v>1</v>
      </c>
      <c r="L4213" s="5" t="s">
        <v>764</v>
      </c>
    </row>
    <row r="4214" spans="1:12">
      <c r="A4214" s="5" t="s">
        <v>3080</v>
      </c>
      <c r="B4214" s="5" t="s">
        <v>976</v>
      </c>
      <c r="C4214" s="10" t="s">
        <v>959</v>
      </c>
      <c r="D4214" s="10" t="s">
        <v>960</v>
      </c>
      <c r="E4214" t="s">
        <v>3357</v>
      </c>
      <c r="F4214" t="s">
        <v>2074</v>
      </c>
      <c r="G4214" t="s">
        <v>15</v>
      </c>
      <c r="H4214" s="10" t="str">
        <f>VLOOKUP(G4214,Config!$E$2:$F$17,2,FALSE)</f>
        <v>str</v>
      </c>
      <c r="I4214">
        <v>1</v>
      </c>
      <c r="L4214" s="5" t="s">
        <v>764</v>
      </c>
    </row>
    <row r="4215" spans="1:12">
      <c r="A4215" s="5" t="s">
        <v>3080</v>
      </c>
      <c r="B4215" s="5" t="s">
        <v>977</v>
      </c>
      <c r="C4215" s="10" t="s">
        <v>959</v>
      </c>
      <c r="D4215" s="10" t="s">
        <v>960</v>
      </c>
      <c r="E4215" t="s">
        <v>3357</v>
      </c>
      <c r="F4215" t="s">
        <v>2075</v>
      </c>
      <c r="G4215" t="s">
        <v>47</v>
      </c>
      <c r="H4215" s="10" t="str">
        <f>VLOOKUP(G4215,Config!$E$2:$F$17,2,FALSE)</f>
        <v>ts</v>
      </c>
      <c r="I4215">
        <v>1</v>
      </c>
      <c r="L4215" s="5" t="s">
        <v>764</v>
      </c>
    </row>
    <row r="4216" spans="1:12">
      <c r="A4216" s="5" t="s">
        <v>3080</v>
      </c>
      <c r="B4216" s="5" t="s">
        <v>1105</v>
      </c>
      <c r="C4216" s="10" t="s">
        <v>959</v>
      </c>
      <c r="D4216" s="10" t="s">
        <v>960</v>
      </c>
      <c r="E4216" t="s">
        <v>3357</v>
      </c>
      <c r="F4216" t="s">
        <v>87</v>
      </c>
      <c r="G4216" t="s">
        <v>15</v>
      </c>
      <c r="H4216" s="10" t="str">
        <f>VLOOKUP(G4216,Config!$E$2:$F$17,2,FALSE)</f>
        <v>str</v>
      </c>
      <c r="I4216">
        <v>0</v>
      </c>
      <c r="L4216" s="5" t="s">
        <v>764</v>
      </c>
    </row>
    <row r="4217" spans="1:12">
      <c r="A4217" s="5" t="s">
        <v>3080</v>
      </c>
      <c r="B4217" s="5" t="s">
        <v>1106</v>
      </c>
      <c r="C4217" s="10" t="s">
        <v>959</v>
      </c>
      <c r="D4217" s="10" t="s">
        <v>960</v>
      </c>
      <c r="E4217" t="s">
        <v>3357</v>
      </c>
      <c r="F4217" t="s">
        <v>89</v>
      </c>
      <c r="G4217" t="s">
        <v>47</v>
      </c>
      <c r="H4217" s="10" t="str">
        <f>VLOOKUP(G4217,Config!$E$2:$F$17,2,FALSE)</f>
        <v>ts</v>
      </c>
      <c r="I4217">
        <v>0</v>
      </c>
      <c r="L4217" s="5" t="s">
        <v>764</v>
      </c>
    </row>
    <row r="4218" spans="1:12">
      <c r="A4218" s="5" t="s">
        <v>3080</v>
      </c>
      <c r="B4218" s="5" t="s">
        <v>1107</v>
      </c>
      <c r="C4218" s="10" t="s">
        <v>959</v>
      </c>
      <c r="D4218" s="10" t="s">
        <v>960</v>
      </c>
      <c r="E4218" t="s">
        <v>3357</v>
      </c>
      <c r="F4218" t="s">
        <v>2076</v>
      </c>
      <c r="G4218" t="s">
        <v>15</v>
      </c>
      <c r="H4218" s="10" t="str">
        <f>VLOOKUP(G4218,Config!$E$2:$F$17,2,FALSE)</f>
        <v>str</v>
      </c>
      <c r="I4218">
        <v>0</v>
      </c>
      <c r="L4218" s="5" t="s">
        <v>764</v>
      </c>
    </row>
    <row r="4219" spans="1:12">
      <c r="A4219" s="5" t="s">
        <v>3080</v>
      </c>
      <c r="B4219" s="5" t="s">
        <v>1108</v>
      </c>
      <c r="C4219" s="10" t="s">
        <v>959</v>
      </c>
      <c r="D4219" s="10" t="s">
        <v>960</v>
      </c>
      <c r="E4219" t="s">
        <v>3357</v>
      </c>
      <c r="F4219" t="s">
        <v>2077</v>
      </c>
      <c r="G4219" t="s">
        <v>47</v>
      </c>
      <c r="H4219" s="10" t="str">
        <f>VLOOKUP(G4219,Config!$E$2:$F$17,2,FALSE)</f>
        <v>ts</v>
      </c>
      <c r="I4219">
        <v>0</v>
      </c>
      <c r="L4219" s="5" t="s">
        <v>764</v>
      </c>
    </row>
    <row r="4220" spans="1:12">
      <c r="A4220" s="5" t="s">
        <v>3081</v>
      </c>
      <c r="B4220" s="5" t="s">
        <v>1097</v>
      </c>
      <c r="C4220" s="10" t="s">
        <v>959</v>
      </c>
      <c r="D4220" s="10" t="s">
        <v>960</v>
      </c>
      <c r="E4220" t="s">
        <v>3358</v>
      </c>
      <c r="F4220" t="s">
        <v>79</v>
      </c>
      <c r="G4220" t="s">
        <v>15</v>
      </c>
      <c r="H4220" s="10" t="str">
        <f>VLOOKUP(G4220,Config!$E$2:$F$17,2,FALSE)</f>
        <v>str</v>
      </c>
      <c r="I4220">
        <v>1</v>
      </c>
      <c r="J4220">
        <v>1</v>
      </c>
      <c r="L4220" s="5" t="s">
        <v>759</v>
      </c>
    </row>
    <row r="4221" spans="1:12">
      <c r="A4221" s="5" t="s">
        <v>3081</v>
      </c>
      <c r="B4221" s="5" t="s">
        <v>1732</v>
      </c>
      <c r="C4221" s="10" t="s">
        <v>959</v>
      </c>
      <c r="D4221" s="10" t="s">
        <v>960</v>
      </c>
      <c r="E4221" t="s">
        <v>3358</v>
      </c>
      <c r="F4221" t="s">
        <v>2334</v>
      </c>
      <c r="G4221" t="s">
        <v>15</v>
      </c>
      <c r="H4221" s="10" t="str">
        <f>VLOOKUP(G4221,Config!$E$2:$F$17,2,FALSE)</f>
        <v>str</v>
      </c>
      <c r="I4221">
        <v>1</v>
      </c>
      <c r="J4221">
        <v>1</v>
      </c>
      <c r="L4221" s="5" t="s">
        <v>759</v>
      </c>
    </row>
    <row r="4222" spans="1:12">
      <c r="A4222" s="5" t="s">
        <v>3081</v>
      </c>
      <c r="B4222" s="5" t="s">
        <v>1733</v>
      </c>
      <c r="C4222" s="10" t="s">
        <v>959</v>
      </c>
      <c r="D4222" s="10" t="s">
        <v>960</v>
      </c>
      <c r="E4222" t="s">
        <v>3358</v>
      </c>
      <c r="F4222" t="s">
        <v>2668</v>
      </c>
      <c r="G4222" t="s">
        <v>15</v>
      </c>
      <c r="H4222" s="10" t="str">
        <f>VLOOKUP(G4222,Config!$E$2:$F$17,2,FALSE)</f>
        <v>str</v>
      </c>
      <c r="I4222">
        <v>1</v>
      </c>
      <c r="J4222">
        <v>1</v>
      </c>
      <c r="L4222" s="5" t="s">
        <v>759</v>
      </c>
    </row>
    <row r="4223" spans="1:12">
      <c r="A4223" s="5" t="s">
        <v>3081</v>
      </c>
      <c r="B4223" s="5" t="s">
        <v>1101</v>
      </c>
      <c r="C4223" s="10" t="s">
        <v>959</v>
      </c>
      <c r="D4223" s="10" t="s">
        <v>960</v>
      </c>
      <c r="E4223" t="s">
        <v>3358</v>
      </c>
      <c r="F4223" t="s">
        <v>2083</v>
      </c>
      <c r="G4223" t="s">
        <v>15</v>
      </c>
      <c r="H4223" s="10" t="str">
        <f>VLOOKUP(G4223,Config!$E$2:$F$17,2,FALSE)</f>
        <v>str</v>
      </c>
      <c r="I4223">
        <v>0</v>
      </c>
      <c r="L4223" s="5" t="s">
        <v>759</v>
      </c>
    </row>
    <row r="4224" spans="1:12">
      <c r="A4224" s="5" t="s">
        <v>3081</v>
      </c>
      <c r="B4224" s="5" t="s">
        <v>1111</v>
      </c>
      <c r="C4224" s="10" t="s">
        <v>959</v>
      </c>
      <c r="D4224" s="10" t="s">
        <v>960</v>
      </c>
      <c r="E4224" t="s">
        <v>3358</v>
      </c>
      <c r="F4224" t="s">
        <v>2093</v>
      </c>
      <c r="G4224" t="s">
        <v>15</v>
      </c>
      <c r="H4224" s="10" t="str">
        <f>VLOOKUP(G4224,Config!$E$2:$F$17,2,FALSE)</f>
        <v>str</v>
      </c>
      <c r="I4224">
        <v>0</v>
      </c>
      <c r="L4224" s="5" t="s">
        <v>759</v>
      </c>
    </row>
    <row r="4225" spans="1:12">
      <c r="A4225" s="5" t="s">
        <v>3081</v>
      </c>
      <c r="B4225" s="5" t="s">
        <v>1752</v>
      </c>
      <c r="C4225" s="10" t="s">
        <v>959</v>
      </c>
      <c r="D4225" s="10" t="s">
        <v>960</v>
      </c>
      <c r="E4225" t="s">
        <v>3358</v>
      </c>
      <c r="F4225" t="s">
        <v>2336</v>
      </c>
      <c r="G4225" t="s">
        <v>15</v>
      </c>
      <c r="H4225" s="10" t="str">
        <f>VLOOKUP(G4225,Config!$E$2:$F$17,2,FALSE)</f>
        <v>str</v>
      </c>
      <c r="I4225">
        <v>0</v>
      </c>
      <c r="L4225" s="5" t="s">
        <v>759</v>
      </c>
    </row>
    <row r="4226" spans="1:12">
      <c r="A4226" s="5" t="s">
        <v>3081</v>
      </c>
      <c r="B4226" s="5" t="s">
        <v>1873</v>
      </c>
      <c r="C4226" s="10" t="s">
        <v>959</v>
      </c>
      <c r="D4226" s="10" t="s">
        <v>960</v>
      </c>
      <c r="E4226" t="s">
        <v>3358</v>
      </c>
      <c r="F4226" t="s">
        <v>2739</v>
      </c>
      <c r="G4226" t="s">
        <v>15</v>
      </c>
      <c r="H4226" s="10" t="str">
        <f>VLOOKUP(G4226,Config!$E$2:$F$17,2,FALSE)</f>
        <v>str</v>
      </c>
      <c r="I4226">
        <v>1</v>
      </c>
      <c r="L4226" s="5" t="s">
        <v>759</v>
      </c>
    </row>
    <row r="4227" spans="1:12">
      <c r="A4227" s="5" t="s">
        <v>3081</v>
      </c>
      <c r="B4227" s="5" t="s">
        <v>1638</v>
      </c>
      <c r="C4227" s="10" t="s">
        <v>959</v>
      </c>
      <c r="D4227" s="10" t="s">
        <v>960</v>
      </c>
      <c r="E4227" t="s">
        <v>3358</v>
      </c>
      <c r="F4227" t="s">
        <v>2596</v>
      </c>
      <c r="G4227" t="s">
        <v>15</v>
      </c>
      <c r="H4227" s="10" t="str">
        <f>VLOOKUP(G4227,Config!$E$2:$F$17,2,FALSE)</f>
        <v>str</v>
      </c>
      <c r="I4227">
        <v>0</v>
      </c>
      <c r="L4227" s="5" t="s">
        <v>759</v>
      </c>
    </row>
    <row r="4228" spans="1:12">
      <c r="A4228" s="5" t="s">
        <v>3081</v>
      </c>
      <c r="B4228" s="5" t="s">
        <v>1112</v>
      </c>
      <c r="C4228" s="10" t="s">
        <v>959</v>
      </c>
      <c r="D4228" s="10" t="s">
        <v>960</v>
      </c>
      <c r="E4228" t="s">
        <v>3358</v>
      </c>
      <c r="F4228" t="s">
        <v>2175</v>
      </c>
      <c r="G4228" t="s">
        <v>15</v>
      </c>
      <c r="H4228" s="10" t="str">
        <f>VLOOKUP(G4228,Config!$E$2:$F$17,2,FALSE)</f>
        <v>str</v>
      </c>
      <c r="I4228">
        <v>0</v>
      </c>
      <c r="L4228" s="5" t="s">
        <v>759</v>
      </c>
    </row>
    <row r="4229" spans="1:12">
      <c r="A4229" s="5" t="s">
        <v>3081</v>
      </c>
      <c r="B4229" s="5" t="s">
        <v>1754</v>
      </c>
      <c r="C4229" s="10" t="s">
        <v>959</v>
      </c>
      <c r="D4229" s="10" t="s">
        <v>960</v>
      </c>
      <c r="E4229" t="s">
        <v>3358</v>
      </c>
      <c r="F4229" t="s">
        <v>2360</v>
      </c>
      <c r="G4229" t="s">
        <v>15</v>
      </c>
      <c r="H4229" s="10" t="str">
        <f>VLOOKUP(G4229,Config!$E$2:$F$17,2,FALSE)</f>
        <v>str</v>
      </c>
      <c r="I4229">
        <v>0</v>
      </c>
      <c r="L4229" s="5" t="s">
        <v>759</v>
      </c>
    </row>
    <row r="4230" spans="1:12">
      <c r="A4230" s="5" t="s">
        <v>3081</v>
      </c>
      <c r="B4230" s="5" t="s">
        <v>1771</v>
      </c>
      <c r="C4230" s="10" t="s">
        <v>959</v>
      </c>
      <c r="D4230" s="10" t="s">
        <v>960</v>
      </c>
      <c r="E4230" t="s">
        <v>3358</v>
      </c>
      <c r="F4230" t="s">
        <v>2365</v>
      </c>
      <c r="G4230" t="s">
        <v>15</v>
      </c>
      <c r="H4230" s="10" t="str">
        <f>VLOOKUP(G4230,Config!$E$2:$F$17,2,FALSE)</f>
        <v>str</v>
      </c>
      <c r="I4230">
        <v>1</v>
      </c>
      <c r="L4230" s="5" t="s">
        <v>759</v>
      </c>
    </row>
    <row r="4231" spans="1:12">
      <c r="A4231" s="5" t="s">
        <v>3081</v>
      </c>
      <c r="B4231" s="5" t="s">
        <v>1769</v>
      </c>
      <c r="C4231" s="10" t="s">
        <v>959</v>
      </c>
      <c r="D4231" s="10" t="s">
        <v>960</v>
      </c>
      <c r="E4231" t="s">
        <v>3358</v>
      </c>
      <c r="F4231" t="s">
        <v>259</v>
      </c>
      <c r="G4231" t="s">
        <v>71</v>
      </c>
      <c r="H4231" s="10" t="str">
        <f>VLOOKUP(G4231,Config!$E$2:$F$17,2,FALSE)</f>
        <v>dbl</v>
      </c>
      <c r="I4231">
        <v>1</v>
      </c>
      <c r="L4231" s="5" t="s">
        <v>759</v>
      </c>
    </row>
    <row r="4232" spans="1:12">
      <c r="A4232" s="5" t="s">
        <v>3081</v>
      </c>
      <c r="B4232" s="5" t="s">
        <v>1770</v>
      </c>
      <c r="C4232" s="10" t="s">
        <v>959</v>
      </c>
      <c r="D4232" s="10" t="s">
        <v>960</v>
      </c>
      <c r="E4232" t="s">
        <v>3358</v>
      </c>
      <c r="F4232" t="s">
        <v>2362</v>
      </c>
      <c r="G4232" t="s">
        <v>71</v>
      </c>
      <c r="H4232" s="10" t="str">
        <f>VLOOKUP(G4232,Config!$E$2:$F$17,2,FALSE)</f>
        <v>dbl</v>
      </c>
      <c r="I4232">
        <v>1</v>
      </c>
      <c r="L4232" s="5" t="s">
        <v>759</v>
      </c>
    </row>
    <row r="4233" spans="1:12">
      <c r="A4233" s="5" t="s">
        <v>3081</v>
      </c>
      <c r="B4233" s="5" t="s">
        <v>1874</v>
      </c>
      <c r="C4233" s="10" t="s">
        <v>959</v>
      </c>
      <c r="D4233" s="10" t="s">
        <v>960</v>
      </c>
      <c r="E4233" t="s">
        <v>3358</v>
      </c>
      <c r="F4233" t="s">
        <v>2363</v>
      </c>
      <c r="G4233" t="s">
        <v>69</v>
      </c>
      <c r="H4233" s="10" t="str">
        <f>VLOOKUP(G4233,Config!$E$2:$F$17,2,FALSE)</f>
        <v>int</v>
      </c>
      <c r="I4233">
        <v>1</v>
      </c>
      <c r="L4233" s="5" t="s">
        <v>759</v>
      </c>
    </row>
    <row r="4234" spans="1:12">
      <c r="A4234" s="5" t="s">
        <v>3081</v>
      </c>
      <c r="B4234" s="5" t="s">
        <v>1875</v>
      </c>
      <c r="C4234" s="10" t="s">
        <v>959</v>
      </c>
      <c r="D4234" s="10" t="s">
        <v>960</v>
      </c>
      <c r="E4234" t="s">
        <v>3358</v>
      </c>
      <c r="F4234" t="s">
        <v>2364</v>
      </c>
      <c r="G4234" t="s">
        <v>15</v>
      </c>
      <c r="H4234" s="10" t="str">
        <f>VLOOKUP(G4234,Config!$E$2:$F$17,2,FALSE)</f>
        <v>str</v>
      </c>
      <c r="I4234">
        <v>1</v>
      </c>
      <c r="L4234" s="5" t="s">
        <v>759</v>
      </c>
    </row>
    <row r="4235" spans="1:12">
      <c r="A4235" s="5" t="s">
        <v>3081</v>
      </c>
      <c r="B4235" s="5" t="s">
        <v>1824</v>
      </c>
      <c r="C4235" s="10" t="s">
        <v>959</v>
      </c>
      <c r="D4235" s="10" t="s">
        <v>960</v>
      </c>
      <c r="E4235" t="s">
        <v>3358</v>
      </c>
      <c r="F4235" t="s">
        <v>2321</v>
      </c>
      <c r="G4235" t="s">
        <v>15</v>
      </c>
      <c r="H4235" s="10" t="str">
        <f>VLOOKUP(G4235,Config!$E$2:$F$17,2,FALSE)</f>
        <v>str</v>
      </c>
      <c r="I4235">
        <v>1</v>
      </c>
      <c r="L4235" s="5" t="s">
        <v>759</v>
      </c>
    </row>
    <row r="4236" spans="1:12">
      <c r="A4236" s="5" t="s">
        <v>3081</v>
      </c>
      <c r="B4236" s="5" t="s">
        <v>976</v>
      </c>
      <c r="C4236" s="10" t="s">
        <v>959</v>
      </c>
      <c r="D4236" s="10" t="s">
        <v>960</v>
      </c>
      <c r="E4236" t="s">
        <v>3358</v>
      </c>
      <c r="F4236" t="s">
        <v>2074</v>
      </c>
      <c r="G4236" t="s">
        <v>15</v>
      </c>
      <c r="H4236" s="10" t="str">
        <f>VLOOKUP(G4236,Config!$E$2:$F$17,2,FALSE)</f>
        <v>str</v>
      </c>
      <c r="I4236">
        <v>1</v>
      </c>
      <c r="L4236" s="5" t="s">
        <v>759</v>
      </c>
    </row>
    <row r="4237" spans="1:12">
      <c r="A4237" s="5" t="s">
        <v>3081</v>
      </c>
      <c r="B4237" s="5" t="s">
        <v>977</v>
      </c>
      <c r="C4237" s="10" t="s">
        <v>959</v>
      </c>
      <c r="D4237" s="10" t="s">
        <v>960</v>
      </c>
      <c r="E4237" t="s">
        <v>3358</v>
      </c>
      <c r="F4237" t="s">
        <v>2075</v>
      </c>
      <c r="G4237" t="s">
        <v>47</v>
      </c>
      <c r="H4237" s="10" t="str">
        <f>VLOOKUP(G4237,Config!$E$2:$F$17,2,FALSE)</f>
        <v>ts</v>
      </c>
      <c r="I4237">
        <v>1</v>
      </c>
      <c r="L4237" s="5" t="s">
        <v>759</v>
      </c>
    </row>
    <row r="4238" spans="1:12">
      <c r="A4238" s="5" t="s">
        <v>3081</v>
      </c>
      <c r="B4238" s="5" t="s">
        <v>1105</v>
      </c>
      <c r="C4238" s="10" t="s">
        <v>959</v>
      </c>
      <c r="D4238" s="10" t="s">
        <v>960</v>
      </c>
      <c r="E4238" t="s">
        <v>3358</v>
      </c>
      <c r="F4238" t="s">
        <v>87</v>
      </c>
      <c r="G4238" t="s">
        <v>15</v>
      </c>
      <c r="H4238" s="10" t="str">
        <f>VLOOKUP(G4238,Config!$E$2:$F$17,2,FALSE)</f>
        <v>str</v>
      </c>
      <c r="I4238">
        <v>0</v>
      </c>
      <c r="L4238" s="5" t="s">
        <v>759</v>
      </c>
    </row>
    <row r="4239" spans="1:12">
      <c r="A4239" s="5" t="s">
        <v>3081</v>
      </c>
      <c r="B4239" s="5" t="s">
        <v>1106</v>
      </c>
      <c r="C4239" s="10" t="s">
        <v>959</v>
      </c>
      <c r="D4239" s="10" t="s">
        <v>960</v>
      </c>
      <c r="E4239" t="s">
        <v>3358</v>
      </c>
      <c r="F4239" t="s">
        <v>89</v>
      </c>
      <c r="G4239" t="s">
        <v>47</v>
      </c>
      <c r="H4239" s="10" t="str">
        <f>VLOOKUP(G4239,Config!$E$2:$F$17,2,FALSE)</f>
        <v>ts</v>
      </c>
      <c r="I4239">
        <v>0</v>
      </c>
      <c r="L4239" s="5" t="s">
        <v>759</v>
      </c>
    </row>
    <row r="4240" spans="1:12">
      <c r="A4240" s="5" t="s">
        <v>3081</v>
      </c>
      <c r="B4240" s="5" t="s">
        <v>1107</v>
      </c>
      <c r="C4240" s="10" t="s">
        <v>959</v>
      </c>
      <c r="D4240" s="10" t="s">
        <v>960</v>
      </c>
      <c r="E4240" t="s">
        <v>3358</v>
      </c>
      <c r="F4240" t="s">
        <v>2076</v>
      </c>
      <c r="G4240" t="s">
        <v>15</v>
      </c>
      <c r="H4240" s="10" t="str">
        <f>VLOOKUP(G4240,Config!$E$2:$F$17,2,FALSE)</f>
        <v>str</v>
      </c>
      <c r="I4240">
        <v>0</v>
      </c>
      <c r="L4240" s="5" t="s">
        <v>759</v>
      </c>
    </row>
    <row r="4241" spans="1:12">
      <c r="A4241" s="5" t="s">
        <v>3081</v>
      </c>
      <c r="B4241" s="5" t="s">
        <v>1108</v>
      </c>
      <c r="C4241" s="10" t="s">
        <v>959</v>
      </c>
      <c r="D4241" s="10" t="s">
        <v>960</v>
      </c>
      <c r="E4241" t="s">
        <v>3358</v>
      </c>
      <c r="F4241" t="s">
        <v>2077</v>
      </c>
      <c r="G4241" t="s">
        <v>47</v>
      </c>
      <c r="H4241" s="10" t="str">
        <f>VLOOKUP(G4241,Config!$E$2:$F$17,2,FALSE)</f>
        <v>ts</v>
      </c>
      <c r="I4241">
        <v>0</v>
      </c>
      <c r="L4241" s="5" t="s">
        <v>759</v>
      </c>
    </row>
    <row r="4242" spans="1:12">
      <c r="A4242" s="5" t="s">
        <v>3082</v>
      </c>
      <c r="B4242" s="5" t="s">
        <v>1097</v>
      </c>
      <c r="C4242" s="10" t="s">
        <v>959</v>
      </c>
      <c r="D4242" s="10" t="s">
        <v>960</v>
      </c>
      <c r="E4242" t="s">
        <v>3359</v>
      </c>
      <c r="F4242" t="s">
        <v>79</v>
      </c>
      <c r="G4242" t="s">
        <v>15</v>
      </c>
      <c r="H4242" s="10" t="str">
        <f>VLOOKUP(G4242,Config!$E$2:$F$17,2,FALSE)</f>
        <v>str</v>
      </c>
      <c r="I4242">
        <v>1</v>
      </c>
      <c r="J4242">
        <v>1</v>
      </c>
      <c r="L4242" s="5" t="s">
        <v>756</v>
      </c>
    </row>
    <row r="4243" spans="1:12">
      <c r="A4243" s="5" t="s">
        <v>3082</v>
      </c>
      <c r="B4243" s="5" t="s">
        <v>1732</v>
      </c>
      <c r="C4243" s="10" t="s">
        <v>959</v>
      </c>
      <c r="D4243" s="10" t="s">
        <v>960</v>
      </c>
      <c r="E4243" t="s">
        <v>3359</v>
      </c>
      <c r="F4243" t="s">
        <v>2334</v>
      </c>
      <c r="G4243" t="s">
        <v>15</v>
      </c>
      <c r="H4243" s="10" t="str">
        <f>VLOOKUP(G4243,Config!$E$2:$F$17,2,FALSE)</f>
        <v>str</v>
      </c>
      <c r="I4243">
        <v>1</v>
      </c>
      <c r="J4243">
        <v>1</v>
      </c>
      <c r="L4243" s="5" t="s">
        <v>756</v>
      </c>
    </row>
    <row r="4244" spans="1:12">
      <c r="A4244" s="5" t="s">
        <v>3082</v>
      </c>
      <c r="B4244" s="5" t="s">
        <v>1820</v>
      </c>
      <c r="C4244" s="10" t="s">
        <v>959</v>
      </c>
      <c r="D4244" s="10" t="s">
        <v>960</v>
      </c>
      <c r="E4244" t="s">
        <v>3359</v>
      </c>
      <c r="F4244" t="s">
        <v>2721</v>
      </c>
      <c r="G4244" t="s">
        <v>3763</v>
      </c>
      <c r="H4244" s="10" t="str">
        <f>VLOOKUP(G4244,Config!$E$2:$F$17,2,FALSE)</f>
        <v>lng</v>
      </c>
      <c r="I4244">
        <v>1</v>
      </c>
      <c r="L4244" s="5" t="s">
        <v>756</v>
      </c>
    </row>
    <row r="4245" spans="1:12">
      <c r="A4245" s="5" t="s">
        <v>3082</v>
      </c>
      <c r="B4245" s="5" t="s">
        <v>1979</v>
      </c>
      <c r="C4245" s="10" t="s">
        <v>959</v>
      </c>
      <c r="D4245" s="10" t="s">
        <v>960</v>
      </c>
      <c r="E4245" t="s">
        <v>3359</v>
      </c>
      <c r="F4245" t="s">
        <v>2493</v>
      </c>
      <c r="G4245" t="s">
        <v>3763</v>
      </c>
      <c r="H4245" s="10" t="str">
        <f>VLOOKUP(G4245,Config!$E$2:$F$17,2,FALSE)</f>
        <v>lng</v>
      </c>
      <c r="I4245">
        <v>1</v>
      </c>
      <c r="L4245" s="5" t="s">
        <v>756</v>
      </c>
    </row>
    <row r="4246" spans="1:12">
      <c r="A4246" s="5" t="s">
        <v>3082</v>
      </c>
      <c r="B4246" s="5" t="s">
        <v>1845</v>
      </c>
      <c r="C4246" s="10" t="s">
        <v>959</v>
      </c>
      <c r="D4246" s="10" t="s">
        <v>960</v>
      </c>
      <c r="E4246" t="s">
        <v>3359</v>
      </c>
      <c r="F4246" t="s">
        <v>2330</v>
      </c>
      <c r="G4246" t="s">
        <v>15</v>
      </c>
      <c r="H4246" s="10" t="str">
        <f>VLOOKUP(G4246,Config!$E$2:$F$17,2,FALSE)</f>
        <v>str</v>
      </c>
      <c r="I4246">
        <v>0</v>
      </c>
      <c r="L4246" s="5" t="s">
        <v>756</v>
      </c>
    </row>
    <row r="4247" spans="1:12">
      <c r="A4247" s="5" t="s">
        <v>3082</v>
      </c>
      <c r="B4247" s="5" t="s">
        <v>1101</v>
      </c>
      <c r="C4247" s="10" t="s">
        <v>959</v>
      </c>
      <c r="D4247" s="10" t="s">
        <v>960</v>
      </c>
      <c r="E4247" t="s">
        <v>3359</v>
      </c>
      <c r="F4247" t="s">
        <v>2083</v>
      </c>
      <c r="G4247" t="s">
        <v>15</v>
      </c>
      <c r="H4247" s="10" t="str">
        <f>VLOOKUP(G4247,Config!$E$2:$F$17,2,FALSE)</f>
        <v>str</v>
      </c>
      <c r="I4247">
        <v>0</v>
      </c>
      <c r="L4247" s="5" t="s">
        <v>756</v>
      </c>
    </row>
    <row r="4248" spans="1:12">
      <c r="A4248" s="5" t="s">
        <v>3082</v>
      </c>
      <c r="B4248" s="5" t="s">
        <v>1980</v>
      </c>
      <c r="C4248" s="10" t="s">
        <v>959</v>
      </c>
      <c r="D4248" s="10" t="s">
        <v>960</v>
      </c>
      <c r="E4248" t="s">
        <v>3359</v>
      </c>
      <c r="F4248" t="s">
        <v>2776</v>
      </c>
      <c r="G4248" t="s">
        <v>15</v>
      </c>
      <c r="H4248" s="10" t="str">
        <f>VLOOKUP(G4248,Config!$E$2:$F$17,2,FALSE)</f>
        <v>str</v>
      </c>
      <c r="I4248">
        <v>0</v>
      </c>
      <c r="L4248" s="5" t="s">
        <v>756</v>
      </c>
    </row>
    <row r="4249" spans="1:12">
      <c r="A4249" s="5" t="s">
        <v>3082</v>
      </c>
      <c r="B4249" s="5" t="s">
        <v>1981</v>
      </c>
      <c r="C4249" s="10" t="s">
        <v>959</v>
      </c>
      <c r="D4249" s="10" t="s">
        <v>960</v>
      </c>
      <c r="E4249" t="s">
        <v>3359</v>
      </c>
      <c r="F4249" t="s">
        <v>758</v>
      </c>
      <c r="G4249" t="s">
        <v>15</v>
      </c>
      <c r="H4249" s="10" t="str">
        <f>VLOOKUP(G4249,Config!$E$2:$F$17,2,FALSE)</f>
        <v>str</v>
      </c>
      <c r="I4249">
        <v>0</v>
      </c>
      <c r="L4249" s="5" t="s">
        <v>756</v>
      </c>
    </row>
    <row r="4250" spans="1:12">
      <c r="A4250" s="5" t="s">
        <v>3082</v>
      </c>
      <c r="B4250" s="5" t="s">
        <v>976</v>
      </c>
      <c r="C4250" s="10" t="s">
        <v>959</v>
      </c>
      <c r="D4250" s="10" t="s">
        <v>960</v>
      </c>
      <c r="E4250" t="s">
        <v>3359</v>
      </c>
      <c r="F4250" t="s">
        <v>2074</v>
      </c>
      <c r="G4250" t="s">
        <v>15</v>
      </c>
      <c r="H4250" s="10" t="str">
        <f>VLOOKUP(G4250,Config!$E$2:$F$17,2,FALSE)</f>
        <v>str</v>
      </c>
      <c r="I4250">
        <v>1</v>
      </c>
      <c r="L4250" s="5" t="s">
        <v>756</v>
      </c>
    </row>
    <row r="4251" spans="1:12">
      <c r="A4251" s="5" t="s">
        <v>3082</v>
      </c>
      <c r="B4251" s="5" t="s">
        <v>977</v>
      </c>
      <c r="C4251" s="10" t="s">
        <v>959</v>
      </c>
      <c r="D4251" s="10" t="s">
        <v>960</v>
      </c>
      <c r="E4251" t="s">
        <v>3359</v>
      </c>
      <c r="F4251" t="s">
        <v>2075</v>
      </c>
      <c r="G4251" t="s">
        <v>47</v>
      </c>
      <c r="H4251" s="10" t="str">
        <f>VLOOKUP(G4251,Config!$E$2:$F$17,2,FALSE)</f>
        <v>ts</v>
      </c>
      <c r="I4251">
        <v>1</v>
      </c>
      <c r="L4251" s="5" t="s">
        <v>756</v>
      </c>
    </row>
    <row r="4252" spans="1:12">
      <c r="A4252" s="5" t="s">
        <v>3082</v>
      </c>
      <c r="B4252" s="5" t="s">
        <v>1105</v>
      </c>
      <c r="C4252" s="10" t="s">
        <v>959</v>
      </c>
      <c r="D4252" s="10" t="s">
        <v>960</v>
      </c>
      <c r="E4252" t="s">
        <v>3359</v>
      </c>
      <c r="F4252" t="s">
        <v>87</v>
      </c>
      <c r="G4252" t="s">
        <v>15</v>
      </c>
      <c r="H4252" s="10" t="str">
        <f>VLOOKUP(G4252,Config!$E$2:$F$17,2,FALSE)</f>
        <v>str</v>
      </c>
      <c r="I4252">
        <v>0</v>
      </c>
      <c r="L4252" s="5" t="s">
        <v>756</v>
      </c>
    </row>
    <row r="4253" spans="1:12">
      <c r="A4253" s="5" t="s">
        <v>3082</v>
      </c>
      <c r="B4253" s="5" t="s">
        <v>1106</v>
      </c>
      <c r="C4253" s="10" t="s">
        <v>959</v>
      </c>
      <c r="D4253" s="10" t="s">
        <v>960</v>
      </c>
      <c r="E4253" t="s">
        <v>3359</v>
      </c>
      <c r="F4253" t="s">
        <v>89</v>
      </c>
      <c r="G4253" t="s">
        <v>47</v>
      </c>
      <c r="H4253" s="10" t="str">
        <f>VLOOKUP(G4253,Config!$E$2:$F$17,2,FALSE)</f>
        <v>ts</v>
      </c>
      <c r="I4253">
        <v>0</v>
      </c>
      <c r="L4253" s="5" t="s">
        <v>756</v>
      </c>
    </row>
    <row r="4254" spans="1:12">
      <c r="A4254" s="5" t="s">
        <v>3082</v>
      </c>
      <c r="B4254" s="5" t="s">
        <v>1107</v>
      </c>
      <c r="C4254" s="10" t="s">
        <v>959</v>
      </c>
      <c r="D4254" s="10" t="s">
        <v>960</v>
      </c>
      <c r="E4254" t="s">
        <v>3359</v>
      </c>
      <c r="F4254" t="s">
        <v>2076</v>
      </c>
      <c r="G4254" t="s">
        <v>15</v>
      </c>
      <c r="H4254" s="10" t="str">
        <f>VLOOKUP(G4254,Config!$E$2:$F$17,2,FALSE)</f>
        <v>str</v>
      </c>
      <c r="I4254">
        <v>0</v>
      </c>
      <c r="L4254" s="5" t="s">
        <v>756</v>
      </c>
    </row>
    <row r="4255" spans="1:12">
      <c r="A4255" s="5" t="s">
        <v>3082</v>
      </c>
      <c r="B4255" s="5" t="s">
        <v>1108</v>
      </c>
      <c r="C4255" s="10" t="s">
        <v>959</v>
      </c>
      <c r="D4255" s="10" t="s">
        <v>960</v>
      </c>
      <c r="E4255" t="s">
        <v>3359</v>
      </c>
      <c r="F4255" t="s">
        <v>2077</v>
      </c>
      <c r="G4255" t="s">
        <v>47</v>
      </c>
      <c r="H4255" s="10" t="str">
        <f>VLOOKUP(G4255,Config!$E$2:$F$17,2,FALSE)</f>
        <v>ts</v>
      </c>
      <c r="I4255">
        <v>0</v>
      </c>
      <c r="L4255" s="5" t="s">
        <v>756</v>
      </c>
    </row>
    <row r="4256" spans="1:12">
      <c r="A4256" s="5" t="s">
        <v>3083</v>
      </c>
      <c r="B4256" s="5" t="s">
        <v>1097</v>
      </c>
      <c r="C4256" s="10" t="s">
        <v>959</v>
      </c>
      <c r="D4256" s="10" t="s">
        <v>960</v>
      </c>
      <c r="E4256" t="s">
        <v>3360</v>
      </c>
      <c r="F4256" t="s">
        <v>79</v>
      </c>
      <c r="G4256" t="s">
        <v>15</v>
      </c>
      <c r="H4256" s="10" t="str">
        <f>VLOOKUP(G4256,Config!$E$2:$F$17,2,FALSE)</f>
        <v>str</v>
      </c>
      <c r="I4256">
        <v>1</v>
      </c>
      <c r="J4256">
        <v>1</v>
      </c>
      <c r="L4256" s="5" t="s">
        <v>4085</v>
      </c>
    </row>
    <row r="4257" spans="1:12">
      <c r="A4257" s="5" t="s">
        <v>3083</v>
      </c>
      <c r="B4257" s="5" t="s">
        <v>1109</v>
      </c>
      <c r="C4257" s="10" t="s">
        <v>959</v>
      </c>
      <c r="D4257" s="10" t="s">
        <v>960</v>
      </c>
      <c r="E4257" t="s">
        <v>3360</v>
      </c>
      <c r="F4257" t="s">
        <v>81</v>
      </c>
      <c r="G4257" t="s">
        <v>15</v>
      </c>
      <c r="H4257" s="10" t="str">
        <f>VLOOKUP(G4257,Config!$E$2:$F$17,2,FALSE)</f>
        <v>str</v>
      </c>
      <c r="I4257">
        <v>1</v>
      </c>
      <c r="J4257">
        <v>1</v>
      </c>
      <c r="L4257" s="5" t="s">
        <v>4085</v>
      </c>
    </row>
    <row r="4258" spans="1:12">
      <c r="A4258" s="5" t="s">
        <v>3083</v>
      </c>
      <c r="B4258" s="5" t="s">
        <v>1099</v>
      </c>
      <c r="C4258" s="10" t="s">
        <v>959</v>
      </c>
      <c r="D4258" s="10" t="s">
        <v>960</v>
      </c>
      <c r="E4258" t="s">
        <v>3360</v>
      </c>
      <c r="F4258" t="s">
        <v>2169</v>
      </c>
      <c r="G4258" t="s">
        <v>15</v>
      </c>
      <c r="H4258" s="10" t="str">
        <f>VLOOKUP(G4258,Config!$E$2:$F$17,2,FALSE)</f>
        <v>str</v>
      </c>
      <c r="I4258">
        <v>1</v>
      </c>
      <c r="J4258">
        <v>1</v>
      </c>
      <c r="L4258" s="5" t="s">
        <v>4085</v>
      </c>
    </row>
    <row r="4259" spans="1:12">
      <c r="A4259" s="5" t="s">
        <v>3083</v>
      </c>
      <c r="B4259" s="5" t="s">
        <v>1111</v>
      </c>
      <c r="C4259" s="10" t="s">
        <v>959</v>
      </c>
      <c r="D4259" s="10" t="s">
        <v>960</v>
      </c>
      <c r="E4259" t="s">
        <v>3360</v>
      </c>
      <c r="F4259" t="s">
        <v>2093</v>
      </c>
      <c r="G4259" t="s">
        <v>15</v>
      </c>
      <c r="H4259" s="10" t="str">
        <f>VLOOKUP(G4259,Config!$E$2:$F$17,2,FALSE)</f>
        <v>str</v>
      </c>
      <c r="I4259">
        <v>1</v>
      </c>
      <c r="J4259">
        <v>1</v>
      </c>
      <c r="L4259" s="5" t="s">
        <v>4085</v>
      </c>
    </row>
    <row r="4260" spans="1:12">
      <c r="A4260" s="5" t="s">
        <v>3083</v>
      </c>
      <c r="B4260" s="5" t="s">
        <v>1982</v>
      </c>
      <c r="C4260" s="10" t="s">
        <v>959</v>
      </c>
      <c r="D4260" s="10" t="s">
        <v>960</v>
      </c>
      <c r="E4260" t="s">
        <v>3360</v>
      </c>
      <c r="F4260" t="s">
        <v>2777</v>
      </c>
      <c r="G4260" t="s">
        <v>15</v>
      </c>
      <c r="H4260" s="10" t="str">
        <f>VLOOKUP(G4260,Config!$E$2:$F$17,2,FALSE)</f>
        <v>str</v>
      </c>
      <c r="I4260">
        <v>1</v>
      </c>
      <c r="J4260">
        <v>1</v>
      </c>
      <c r="L4260" s="5" t="s">
        <v>4085</v>
      </c>
    </row>
    <row r="4261" spans="1:12">
      <c r="A4261" s="5" t="s">
        <v>3083</v>
      </c>
      <c r="B4261" s="5" t="s">
        <v>1671</v>
      </c>
      <c r="C4261" s="10" t="s">
        <v>959</v>
      </c>
      <c r="D4261" s="10" t="s">
        <v>960</v>
      </c>
      <c r="E4261" t="s">
        <v>3360</v>
      </c>
      <c r="F4261" t="s">
        <v>2408</v>
      </c>
      <c r="G4261" t="s">
        <v>69</v>
      </c>
      <c r="H4261" s="10" t="str">
        <f>VLOOKUP(G4261,Config!$E$2:$F$17,2,FALSE)</f>
        <v>int</v>
      </c>
      <c r="I4261">
        <v>1</v>
      </c>
      <c r="J4261">
        <v>1</v>
      </c>
      <c r="L4261" s="5" t="s">
        <v>4085</v>
      </c>
    </row>
    <row r="4262" spans="1:12">
      <c r="A4262" s="5" t="s">
        <v>3083</v>
      </c>
      <c r="B4262" s="5" t="s">
        <v>1672</v>
      </c>
      <c r="C4262" s="10" t="s">
        <v>959</v>
      </c>
      <c r="D4262" s="10" t="s">
        <v>960</v>
      </c>
      <c r="E4262" t="s">
        <v>3360</v>
      </c>
      <c r="F4262" t="s">
        <v>2080</v>
      </c>
      <c r="G4262" t="s">
        <v>69</v>
      </c>
      <c r="H4262" s="10" t="str">
        <f>VLOOKUP(G4262,Config!$E$2:$F$17,2,FALSE)</f>
        <v>int</v>
      </c>
      <c r="I4262">
        <v>1</v>
      </c>
      <c r="L4262" s="5" t="s">
        <v>4085</v>
      </c>
    </row>
    <row r="4263" spans="1:12">
      <c r="A4263" s="5" t="s">
        <v>3083</v>
      </c>
      <c r="B4263" s="5" t="s">
        <v>976</v>
      </c>
      <c r="C4263" s="10" t="s">
        <v>959</v>
      </c>
      <c r="D4263" s="10" t="s">
        <v>960</v>
      </c>
      <c r="E4263" t="s">
        <v>3360</v>
      </c>
      <c r="F4263" t="s">
        <v>2074</v>
      </c>
      <c r="G4263" t="s">
        <v>15</v>
      </c>
      <c r="H4263" s="10" t="str">
        <f>VLOOKUP(G4263,Config!$E$2:$F$17,2,FALSE)</f>
        <v>str</v>
      </c>
      <c r="I4263">
        <v>1</v>
      </c>
      <c r="L4263" s="5" t="s">
        <v>4085</v>
      </c>
    </row>
    <row r="4264" spans="1:12">
      <c r="A4264" s="5" t="s">
        <v>3083</v>
      </c>
      <c r="B4264" s="5" t="s">
        <v>977</v>
      </c>
      <c r="C4264" s="10" t="s">
        <v>959</v>
      </c>
      <c r="D4264" s="10" t="s">
        <v>960</v>
      </c>
      <c r="E4264" t="s">
        <v>3360</v>
      </c>
      <c r="F4264" t="s">
        <v>2075</v>
      </c>
      <c r="G4264" t="s">
        <v>47</v>
      </c>
      <c r="H4264" s="10" t="str">
        <f>VLOOKUP(G4264,Config!$E$2:$F$17,2,FALSE)</f>
        <v>ts</v>
      </c>
      <c r="I4264">
        <v>1</v>
      </c>
      <c r="L4264" s="5" t="s">
        <v>4085</v>
      </c>
    </row>
    <row r="4265" spans="1:12">
      <c r="A4265" s="5" t="s">
        <v>3083</v>
      </c>
      <c r="B4265" s="5" t="s">
        <v>1105</v>
      </c>
      <c r="C4265" s="10" t="s">
        <v>959</v>
      </c>
      <c r="D4265" s="10" t="s">
        <v>960</v>
      </c>
      <c r="E4265" t="s">
        <v>3360</v>
      </c>
      <c r="F4265" t="s">
        <v>87</v>
      </c>
      <c r="G4265" t="s">
        <v>15</v>
      </c>
      <c r="H4265" s="10" t="str">
        <f>VLOOKUP(G4265,Config!$E$2:$F$17,2,FALSE)</f>
        <v>str</v>
      </c>
      <c r="I4265">
        <v>0</v>
      </c>
      <c r="L4265" s="5" t="s">
        <v>4085</v>
      </c>
    </row>
    <row r="4266" spans="1:12">
      <c r="A4266" s="5" t="s">
        <v>3083</v>
      </c>
      <c r="B4266" s="5" t="s">
        <v>1106</v>
      </c>
      <c r="C4266" s="10" t="s">
        <v>959</v>
      </c>
      <c r="D4266" s="10" t="s">
        <v>960</v>
      </c>
      <c r="E4266" t="s">
        <v>3360</v>
      </c>
      <c r="F4266" t="s">
        <v>89</v>
      </c>
      <c r="G4266" t="s">
        <v>47</v>
      </c>
      <c r="H4266" s="10" t="str">
        <f>VLOOKUP(G4266,Config!$E$2:$F$17,2,FALSE)</f>
        <v>ts</v>
      </c>
      <c r="I4266">
        <v>0</v>
      </c>
      <c r="L4266" s="5" t="s">
        <v>4085</v>
      </c>
    </row>
    <row r="4267" spans="1:12">
      <c r="A4267" s="5" t="s">
        <v>3083</v>
      </c>
      <c r="B4267" s="5" t="s">
        <v>1107</v>
      </c>
      <c r="C4267" s="10" t="s">
        <v>959</v>
      </c>
      <c r="D4267" s="10" t="s">
        <v>960</v>
      </c>
      <c r="E4267" t="s">
        <v>3360</v>
      </c>
      <c r="F4267" t="s">
        <v>2076</v>
      </c>
      <c r="G4267" t="s">
        <v>15</v>
      </c>
      <c r="H4267" s="10" t="str">
        <f>VLOOKUP(G4267,Config!$E$2:$F$17,2,FALSE)</f>
        <v>str</v>
      </c>
      <c r="I4267">
        <v>0</v>
      </c>
      <c r="L4267" s="5" t="s">
        <v>4085</v>
      </c>
    </row>
    <row r="4268" spans="1:12">
      <c r="A4268" s="5" t="s">
        <v>3083</v>
      </c>
      <c r="B4268" s="5" t="s">
        <v>1108</v>
      </c>
      <c r="C4268" s="10" t="s">
        <v>959</v>
      </c>
      <c r="D4268" s="10" t="s">
        <v>960</v>
      </c>
      <c r="E4268" t="s">
        <v>3360</v>
      </c>
      <c r="F4268" t="s">
        <v>2077</v>
      </c>
      <c r="G4268" t="s">
        <v>47</v>
      </c>
      <c r="H4268" s="10" t="str">
        <f>VLOOKUP(G4268,Config!$E$2:$F$17,2,FALSE)</f>
        <v>ts</v>
      </c>
      <c r="I4268">
        <v>0</v>
      </c>
      <c r="L4268" s="5" t="s">
        <v>4085</v>
      </c>
    </row>
    <row r="4269" spans="1:12">
      <c r="A4269" s="5" t="s">
        <v>3084</v>
      </c>
      <c r="B4269" s="5" t="s">
        <v>1097</v>
      </c>
      <c r="C4269" s="10" t="s">
        <v>959</v>
      </c>
      <c r="D4269" s="10" t="s">
        <v>960</v>
      </c>
      <c r="E4269" t="s">
        <v>3361</v>
      </c>
      <c r="F4269" t="s">
        <v>79</v>
      </c>
      <c r="G4269" t="s">
        <v>15</v>
      </c>
      <c r="H4269" s="10" t="str">
        <f>VLOOKUP(G4269,Config!$E$2:$F$17,2,FALSE)</f>
        <v>str</v>
      </c>
      <c r="I4269">
        <v>1</v>
      </c>
      <c r="J4269">
        <v>1</v>
      </c>
      <c r="L4269" s="5" t="s">
        <v>4086</v>
      </c>
    </row>
    <row r="4270" spans="1:12">
      <c r="A4270" s="5" t="s">
        <v>3084</v>
      </c>
      <c r="B4270" s="5" t="s">
        <v>1109</v>
      </c>
      <c r="C4270" s="10" t="s">
        <v>959</v>
      </c>
      <c r="D4270" s="10" t="s">
        <v>960</v>
      </c>
      <c r="E4270" t="s">
        <v>3361</v>
      </c>
      <c r="F4270" t="s">
        <v>81</v>
      </c>
      <c r="G4270" t="s">
        <v>15</v>
      </c>
      <c r="H4270" s="10" t="str">
        <f>VLOOKUP(G4270,Config!$E$2:$F$17,2,FALSE)</f>
        <v>str</v>
      </c>
      <c r="I4270">
        <v>1</v>
      </c>
      <c r="J4270">
        <v>1</v>
      </c>
      <c r="L4270" s="5" t="s">
        <v>4086</v>
      </c>
    </row>
    <row r="4271" spans="1:12">
      <c r="A4271" s="5" t="s">
        <v>3084</v>
      </c>
      <c r="B4271" s="5" t="s">
        <v>1099</v>
      </c>
      <c r="C4271" s="10" t="s">
        <v>959</v>
      </c>
      <c r="D4271" s="10" t="s">
        <v>960</v>
      </c>
      <c r="E4271" t="s">
        <v>3361</v>
      </c>
      <c r="F4271" t="s">
        <v>2169</v>
      </c>
      <c r="G4271" t="s">
        <v>15</v>
      </c>
      <c r="H4271" s="10" t="str">
        <f>VLOOKUP(G4271,Config!$E$2:$F$17,2,FALSE)</f>
        <v>str</v>
      </c>
      <c r="I4271">
        <v>1</v>
      </c>
      <c r="J4271">
        <v>1</v>
      </c>
      <c r="L4271" s="5" t="s">
        <v>4086</v>
      </c>
    </row>
    <row r="4272" spans="1:12">
      <c r="A4272" s="5" t="s">
        <v>3084</v>
      </c>
      <c r="B4272" s="5" t="s">
        <v>1111</v>
      </c>
      <c r="C4272" s="10" t="s">
        <v>959</v>
      </c>
      <c r="D4272" s="10" t="s">
        <v>960</v>
      </c>
      <c r="E4272" t="s">
        <v>3361</v>
      </c>
      <c r="F4272" t="s">
        <v>2093</v>
      </c>
      <c r="G4272" t="s">
        <v>15</v>
      </c>
      <c r="H4272" s="10" t="str">
        <f>VLOOKUP(G4272,Config!$E$2:$F$17,2,FALSE)</f>
        <v>str</v>
      </c>
      <c r="I4272">
        <v>1</v>
      </c>
      <c r="J4272">
        <v>1</v>
      </c>
      <c r="L4272" s="5" t="s">
        <v>4086</v>
      </c>
    </row>
    <row r="4273" spans="1:12">
      <c r="A4273" s="5" t="s">
        <v>3084</v>
      </c>
      <c r="B4273" s="5" t="s">
        <v>1196</v>
      </c>
      <c r="C4273" s="10" t="s">
        <v>959</v>
      </c>
      <c r="D4273" s="10" t="s">
        <v>960</v>
      </c>
      <c r="E4273" t="s">
        <v>3361</v>
      </c>
      <c r="F4273" t="s">
        <v>94</v>
      </c>
      <c r="G4273" t="s">
        <v>3763</v>
      </c>
      <c r="H4273" s="10" t="str">
        <f>VLOOKUP(G4273,Config!$E$2:$F$17,2,FALSE)</f>
        <v>lng</v>
      </c>
      <c r="I4273">
        <v>0</v>
      </c>
      <c r="L4273" s="5" t="s">
        <v>4086</v>
      </c>
    </row>
    <row r="4274" spans="1:12">
      <c r="A4274" s="5" t="s">
        <v>3084</v>
      </c>
      <c r="B4274" s="5" t="s">
        <v>1101</v>
      </c>
      <c r="C4274" s="10" t="s">
        <v>959</v>
      </c>
      <c r="D4274" s="10" t="s">
        <v>960</v>
      </c>
      <c r="E4274" t="s">
        <v>3361</v>
      </c>
      <c r="F4274" t="s">
        <v>2083</v>
      </c>
      <c r="G4274" t="s">
        <v>15</v>
      </c>
      <c r="H4274" s="10" t="str">
        <f>VLOOKUP(G4274,Config!$E$2:$F$17,2,FALSE)</f>
        <v>str</v>
      </c>
      <c r="I4274">
        <v>1</v>
      </c>
      <c r="L4274" s="5" t="s">
        <v>4086</v>
      </c>
    </row>
    <row r="4275" spans="1:12">
      <c r="A4275" s="5" t="s">
        <v>3084</v>
      </c>
      <c r="B4275" s="5" t="s">
        <v>1983</v>
      </c>
      <c r="C4275" s="10" t="s">
        <v>959</v>
      </c>
      <c r="D4275" s="10" t="s">
        <v>960</v>
      </c>
      <c r="E4275" t="s">
        <v>3361</v>
      </c>
      <c r="F4275" t="s">
        <v>2416</v>
      </c>
      <c r="G4275" t="s">
        <v>69</v>
      </c>
      <c r="H4275" s="10" t="str">
        <f>VLOOKUP(G4275,Config!$E$2:$F$17,2,FALSE)</f>
        <v>int</v>
      </c>
      <c r="I4275">
        <v>1</v>
      </c>
      <c r="L4275" s="5" t="s">
        <v>4086</v>
      </c>
    </row>
    <row r="4276" spans="1:12">
      <c r="A4276" s="5" t="s">
        <v>3084</v>
      </c>
      <c r="B4276" s="5" t="s">
        <v>976</v>
      </c>
      <c r="C4276" s="10" t="s">
        <v>959</v>
      </c>
      <c r="D4276" s="10" t="s">
        <v>960</v>
      </c>
      <c r="E4276" t="s">
        <v>3361</v>
      </c>
      <c r="F4276" t="s">
        <v>2074</v>
      </c>
      <c r="G4276" t="s">
        <v>15</v>
      </c>
      <c r="H4276" s="10" t="str">
        <f>VLOOKUP(G4276,Config!$E$2:$F$17,2,FALSE)</f>
        <v>str</v>
      </c>
      <c r="I4276">
        <v>1</v>
      </c>
      <c r="L4276" s="5" t="s">
        <v>4086</v>
      </c>
    </row>
    <row r="4277" spans="1:12">
      <c r="A4277" s="5" t="s">
        <v>3084</v>
      </c>
      <c r="B4277" s="5" t="s">
        <v>977</v>
      </c>
      <c r="C4277" s="10" t="s">
        <v>959</v>
      </c>
      <c r="D4277" s="10" t="s">
        <v>960</v>
      </c>
      <c r="E4277" t="s">
        <v>3361</v>
      </c>
      <c r="F4277" t="s">
        <v>2075</v>
      </c>
      <c r="G4277" t="s">
        <v>47</v>
      </c>
      <c r="H4277" s="10" t="str">
        <f>VLOOKUP(G4277,Config!$E$2:$F$17,2,FALSE)</f>
        <v>ts</v>
      </c>
      <c r="I4277">
        <v>1</v>
      </c>
      <c r="L4277" s="5" t="s">
        <v>4086</v>
      </c>
    </row>
    <row r="4278" spans="1:12">
      <c r="A4278" s="5" t="s">
        <v>3084</v>
      </c>
      <c r="B4278" s="5" t="s">
        <v>1105</v>
      </c>
      <c r="C4278" s="10" t="s">
        <v>959</v>
      </c>
      <c r="D4278" s="10" t="s">
        <v>960</v>
      </c>
      <c r="E4278" t="s">
        <v>3361</v>
      </c>
      <c r="F4278" t="s">
        <v>87</v>
      </c>
      <c r="G4278" t="s">
        <v>15</v>
      </c>
      <c r="H4278" s="10" t="str">
        <f>VLOOKUP(G4278,Config!$E$2:$F$17,2,FALSE)</f>
        <v>str</v>
      </c>
      <c r="I4278">
        <v>0</v>
      </c>
      <c r="L4278" s="5" t="s">
        <v>4086</v>
      </c>
    </row>
    <row r="4279" spans="1:12">
      <c r="A4279" s="5" t="s">
        <v>3084</v>
      </c>
      <c r="B4279" s="5" t="s">
        <v>1106</v>
      </c>
      <c r="C4279" s="10" t="s">
        <v>959</v>
      </c>
      <c r="D4279" s="10" t="s">
        <v>960</v>
      </c>
      <c r="E4279" t="s">
        <v>3361</v>
      </c>
      <c r="F4279" t="s">
        <v>89</v>
      </c>
      <c r="G4279" t="s">
        <v>47</v>
      </c>
      <c r="H4279" s="10" t="str">
        <f>VLOOKUP(G4279,Config!$E$2:$F$17,2,FALSE)</f>
        <v>ts</v>
      </c>
      <c r="I4279">
        <v>0</v>
      </c>
      <c r="L4279" s="5" t="s">
        <v>4086</v>
      </c>
    </row>
    <row r="4280" spans="1:12">
      <c r="A4280" s="5" t="s">
        <v>3084</v>
      </c>
      <c r="B4280" s="5" t="s">
        <v>1107</v>
      </c>
      <c r="C4280" s="10" t="s">
        <v>959</v>
      </c>
      <c r="D4280" s="10" t="s">
        <v>960</v>
      </c>
      <c r="E4280" t="s">
        <v>3361</v>
      </c>
      <c r="F4280" t="s">
        <v>2076</v>
      </c>
      <c r="G4280" t="s">
        <v>15</v>
      </c>
      <c r="H4280" s="10" t="str">
        <f>VLOOKUP(G4280,Config!$E$2:$F$17,2,FALSE)</f>
        <v>str</v>
      </c>
      <c r="I4280">
        <v>0</v>
      </c>
      <c r="L4280" s="5" t="s">
        <v>4086</v>
      </c>
    </row>
    <row r="4281" spans="1:12">
      <c r="A4281" s="5" t="s">
        <v>3084</v>
      </c>
      <c r="B4281" s="5" t="s">
        <v>1108</v>
      </c>
      <c r="C4281" s="10" t="s">
        <v>959</v>
      </c>
      <c r="D4281" s="10" t="s">
        <v>960</v>
      </c>
      <c r="E4281" t="s">
        <v>3361</v>
      </c>
      <c r="F4281" t="s">
        <v>2077</v>
      </c>
      <c r="G4281" t="s">
        <v>47</v>
      </c>
      <c r="H4281" s="10" t="str">
        <f>VLOOKUP(G4281,Config!$E$2:$F$17,2,FALSE)</f>
        <v>ts</v>
      </c>
      <c r="I4281">
        <v>0</v>
      </c>
      <c r="L4281" s="5" t="s">
        <v>4086</v>
      </c>
    </row>
    <row r="4282" spans="1:12">
      <c r="A4282" s="5" t="s">
        <v>3085</v>
      </c>
      <c r="B4282" s="5" t="s">
        <v>1984</v>
      </c>
      <c r="C4282" s="10" t="s">
        <v>959</v>
      </c>
      <c r="D4282" s="10" t="s">
        <v>960</v>
      </c>
      <c r="E4282" t="s">
        <v>3362</v>
      </c>
      <c r="F4282" t="s">
        <v>2778</v>
      </c>
      <c r="G4282" t="s">
        <v>3763</v>
      </c>
      <c r="H4282" s="10" t="str">
        <f>VLOOKUP(G4282,Config!$E$2:$F$17,2,FALSE)</f>
        <v>lng</v>
      </c>
      <c r="I4282">
        <v>1</v>
      </c>
      <c r="J4282">
        <v>1</v>
      </c>
      <c r="L4282" s="5" t="s">
        <v>4087</v>
      </c>
    </row>
    <row r="4283" spans="1:12">
      <c r="A4283" s="5" t="s">
        <v>3085</v>
      </c>
      <c r="B4283" s="5" t="s">
        <v>1705</v>
      </c>
      <c r="C4283" s="10" t="s">
        <v>959</v>
      </c>
      <c r="D4283" s="10" t="s">
        <v>960</v>
      </c>
      <c r="E4283" t="s">
        <v>3362</v>
      </c>
      <c r="F4283" t="s">
        <v>272</v>
      </c>
      <c r="G4283" t="s">
        <v>15</v>
      </c>
      <c r="H4283" s="10" t="str">
        <f>VLOOKUP(G4283,Config!$E$2:$F$17,2,FALSE)</f>
        <v>str</v>
      </c>
      <c r="I4283">
        <v>1</v>
      </c>
      <c r="J4283">
        <v>1</v>
      </c>
      <c r="L4283" s="5" t="s">
        <v>4087</v>
      </c>
    </row>
    <row r="4284" spans="1:12">
      <c r="A4284" s="5" t="s">
        <v>3085</v>
      </c>
      <c r="B4284" s="5" t="s">
        <v>1985</v>
      </c>
      <c r="C4284" s="10" t="s">
        <v>959</v>
      </c>
      <c r="D4284" s="10" t="s">
        <v>960</v>
      </c>
      <c r="E4284" t="s">
        <v>3362</v>
      </c>
      <c r="F4284" t="s">
        <v>2779</v>
      </c>
      <c r="G4284" t="s">
        <v>15</v>
      </c>
      <c r="H4284" s="10" t="str">
        <f>VLOOKUP(G4284,Config!$E$2:$F$17,2,FALSE)</f>
        <v>str</v>
      </c>
      <c r="I4284">
        <v>1</v>
      </c>
      <c r="J4284">
        <v>1</v>
      </c>
      <c r="L4284" s="5" t="s">
        <v>4087</v>
      </c>
    </row>
    <row r="4285" spans="1:12">
      <c r="A4285" s="5" t="s">
        <v>3085</v>
      </c>
      <c r="B4285" s="5" t="s">
        <v>1986</v>
      </c>
      <c r="C4285" s="10" t="s">
        <v>959</v>
      </c>
      <c r="D4285" s="10" t="s">
        <v>960</v>
      </c>
      <c r="E4285" t="s">
        <v>3362</v>
      </c>
      <c r="F4285" t="s">
        <v>2780</v>
      </c>
      <c r="G4285" t="s">
        <v>15</v>
      </c>
      <c r="H4285" s="10" t="str">
        <f>VLOOKUP(G4285,Config!$E$2:$F$17,2,FALSE)</f>
        <v>str</v>
      </c>
      <c r="I4285">
        <v>1</v>
      </c>
      <c r="J4285">
        <v>1</v>
      </c>
      <c r="L4285" s="5" t="s">
        <v>4087</v>
      </c>
    </row>
    <row r="4286" spans="1:12">
      <c r="A4286" s="5" t="s">
        <v>3085</v>
      </c>
      <c r="B4286" s="5" t="s">
        <v>1987</v>
      </c>
      <c r="C4286" s="10" t="s">
        <v>959</v>
      </c>
      <c r="D4286" s="10" t="s">
        <v>960</v>
      </c>
      <c r="E4286" t="s">
        <v>3362</v>
      </c>
      <c r="F4286" t="s">
        <v>2781</v>
      </c>
      <c r="G4286" t="s">
        <v>15</v>
      </c>
      <c r="H4286" s="10" t="str">
        <f>VLOOKUP(G4286,Config!$E$2:$F$17,2,FALSE)</f>
        <v>str</v>
      </c>
      <c r="I4286">
        <v>1</v>
      </c>
      <c r="J4286">
        <v>1</v>
      </c>
      <c r="L4286" s="5" t="s">
        <v>4087</v>
      </c>
    </row>
    <row r="4287" spans="1:12">
      <c r="A4287" s="5" t="s">
        <v>3085</v>
      </c>
      <c r="B4287" s="5" t="s">
        <v>1097</v>
      </c>
      <c r="C4287" s="10" t="s">
        <v>959</v>
      </c>
      <c r="D4287" s="10" t="s">
        <v>960</v>
      </c>
      <c r="E4287" t="s">
        <v>3362</v>
      </c>
      <c r="F4287" t="s">
        <v>79</v>
      </c>
      <c r="G4287" t="s">
        <v>15</v>
      </c>
      <c r="H4287" s="10" t="str">
        <f>VLOOKUP(G4287,Config!$E$2:$F$17,2,FALSE)</f>
        <v>str</v>
      </c>
      <c r="I4287">
        <v>1</v>
      </c>
      <c r="L4287" s="5" t="s">
        <v>4087</v>
      </c>
    </row>
    <row r="4288" spans="1:12">
      <c r="A4288" s="5" t="s">
        <v>3085</v>
      </c>
      <c r="B4288" s="5" t="s">
        <v>1547</v>
      </c>
      <c r="C4288" s="10" t="s">
        <v>959</v>
      </c>
      <c r="D4288" s="10" t="s">
        <v>960</v>
      </c>
      <c r="E4288" t="s">
        <v>3362</v>
      </c>
      <c r="F4288" t="s">
        <v>2339</v>
      </c>
      <c r="G4288" t="s">
        <v>15</v>
      </c>
      <c r="H4288" s="10" t="str">
        <f>VLOOKUP(G4288,Config!$E$2:$F$17,2,FALSE)</f>
        <v>str</v>
      </c>
      <c r="I4288">
        <v>1</v>
      </c>
      <c r="L4288" s="5" t="s">
        <v>4087</v>
      </c>
    </row>
    <row r="4289" spans="1:12">
      <c r="A4289" s="5" t="s">
        <v>3085</v>
      </c>
      <c r="B4289" s="5" t="s">
        <v>1548</v>
      </c>
      <c r="C4289" s="10" t="s">
        <v>959</v>
      </c>
      <c r="D4289" s="10" t="s">
        <v>960</v>
      </c>
      <c r="E4289" t="s">
        <v>3362</v>
      </c>
      <c r="F4289" t="s">
        <v>2340</v>
      </c>
      <c r="G4289" t="s">
        <v>15</v>
      </c>
      <c r="H4289" s="10" t="str">
        <f>VLOOKUP(G4289,Config!$E$2:$F$17,2,FALSE)</f>
        <v>str</v>
      </c>
      <c r="I4289">
        <v>1</v>
      </c>
      <c r="L4289" s="5" t="s">
        <v>4087</v>
      </c>
    </row>
    <row r="4290" spans="1:12">
      <c r="A4290" s="5" t="s">
        <v>3085</v>
      </c>
      <c r="B4290" s="5" t="s">
        <v>1751</v>
      </c>
      <c r="C4290" s="10" t="s">
        <v>959</v>
      </c>
      <c r="D4290" s="10" t="s">
        <v>960</v>
      </c>
      <c r="E4290" t="s">
        <v>3362</v>
      </c>
      <c r="F4290" t="s">
        <v>2065</v>
      </c>
      <c r="G4290" t="s">
        <v>15</v>
      </c>
      <c r="H4290" s="10" t="str">
        <f>VLOOKUP(G4290,Config!$E$2:$F$17,2,FALSE)</f>
        <v>str</v>
      </c>
      <c r="I4290">
        <v>1</v>
      </c>
      <c r="L4290" s="5" t="s">
        <v>4087</v>
      </c>
    </row>
    <row r="4291" spans="1:12">
      <c r="A4291" s="5" t="s">
        <v>3085</v>
      </c>
      <c r="B4291" s="5" t="s">
        <v>1988</v>
      </c>
      <c r="C4291" s="10" t="s">
        <v>959</v>
      </c>
      <c r="D4291" s="10" t="s">
        <v>960</v>
      </c>
      <c r="E4291" t="s">
        <v>3362</v>
      </c>
      <c r="F4291" t="s">
        <v>2782</v>
      </c>
      <c r="G4291" t="s">
        <v>46</v>
      </c>
      <c r="H4291" s="10" t="str">
        <f>VLOOKUP(G4291,Config!$E$2:$F$17,2,FALSE)</f>
        <v>dt</v>
      </c>
      <c r="I4291">
        <v>1</v>
      </c>
      <c r="L4291" s="5" t="s">
        <v>4087</v>
      </c>
    </row>
    <row r="4292" spans="1:12">
      <c r="A4292" s="5" t="s">
        <v>3085</v>
      </c>
      <c r="B4292" s="5" t="s">
        <v>1989</v>
      </c>
      <c r="C4292" s="10" t="s">
        <v>959</v>
      </c>
      <c r="D4292" s="10" t="s">
        <v>960</v>
      </c>
      <c r="E4292" t="s">
        <v>3362</v>
      </c>
      <c r="F4292" t="s">
        <v>2783</v>
      </c>
      <c r="G4292" t="s">
        <v>46</v>
      </c>
      <c r="H4292" s="10" t="str">
        <f>VLOOKUP(G4292,Config!$E$2:$F$17,2,FALSE)</f>
        <v>dt</v>
      </c>
      <c r="I4292">
        <v>1</v>
      </c>
      <c r="L4292" s="5" t="s">
        <v>4087</v>
      </c>
    </row>
    <row r="4293" spans="1:12">
      <c r="A4293" s="5" t="s">
        <v>3085</v>
      </c>
      <c r="B4293" s="5" t="s">
        <v>1870</v>
      </c>
      <c r="C4293" s="10" t="s">
        <v>959</v>
      </c>
      <c r="D4293" s="10" t="s">
        <v>960</v>
      </c>
      <c r="E4293" t="s">
        <v>3362</v>
      </c>
      <c r="F4293" t="s">
        <v>2333</v>
      </c>
      <c r="G4293" t="s">
        <v>15</v>
      </c>
      <c r="H4293" s="10" t="str">
        <f>VLOOKUP(G4293,Config!$E$2:$F$17,2,FALSE)</f>
        <v>str</v>
      </c>
      <c r="I4293">
        <v>1</v>
      </c>
      <c r="L4293" s="5" t="s">
        <v>4087</v>
      </c>
    </row>
    <row r="4294" spans="1:12">
      <c r="A4294" s="5" t="s">
        <v>3085</v>
      </c>
      <c r="B4294" s="5" t="s">
        <v>1099</v>
      </c>
      <c r="C4294" s="10" t="s">
        <v>959</v>
      </c>
      <c r="D4294" s="10" t="s">
        <v>960</v>
      </c>
      <c r="E4294" t="s">
        <v>3362</v>
      </c>
      <c r="F4294" t="s">
        <v>2169</v>
      </c>
      <c r="G4294" t="s">
        <v>15</v>
      </c>
      <c r="H4294" s="10" t="str">
        <f>VLOOKUP(G4294,Config!$E$2:$F$17,2,FALSE)</f>
        <v>str</v>
      </c>
      <c r="I4294">
        <v>1</v>
      </c>
      <c r="L4294" s="5" t="s">
        <v>4087</v>
      </c>
    </row>
    <row r="4295" spans="1:12">
      <c r="A4295" s="5" t="s">
        <v>3085</v>
      </c>
      <c r="B4295" s="5" t="s">
        <v>1122</v>
      </c>
      <c r="C4295" s="10" t="s">
        <v>959</v>
      </c>
      <c r="D4295" s="10" t="s">
        <v>960</v>
      </c>
      <c r="E4295" t="s">
        <v>3362</v>
      </c>
      <c r="F4295" t="s">
        <v>2185</v>
      </c>
      <c r="G4295" t="s">
        <v>15</v>
      </c>
      <c r="H4295" s="10" t="str">
        <f>VLOOKUP(G4295,Config!$E$2:$F$17,2,FALSE)</f>
        <v>str</v>
      </c>
      <c r="I4295">
        <v>1</v>
      </c>
      <c r="L4295" s="5" t="s">
        <v>4087</v>
      </c>
    </row>
    <row r="4296" spans="1:12">
      <c r="A4296" s="5" t="s">
        <v>3085</v>
      </c>
      <c r="B4296" s="5" t="s">
        <v>1990</v>
      </c>
      <c r="C4296" s="10" t="s">
        <v>959</v>
      </c>
      <c r="D4296" s="10" t="s">
        <v>960</v>
      </c>
      <c r="E4296" t="s">
        <v>3362</v>
      </c>
      <c r="F4296" t="s">
        <v>2784</v>
      </c>
      <c r="G4296" t="s">
        <v>15</v>
      </c>
      <c r="H4296" s="10" t="str">
        <f>VLOOKUP(G4296,Config!$E$2:$F$17,2,FALSE)</f>
        <v>str</v>
      </c>
      <c r="I4296">
        <v>1</v>
      </c>
      <c r="L4296" s="5" t="s">
        <v>4087</v>
      </c>
    </row>
    <row r="4297" spans="1:12">
      <c r="A4297" s="5" t="s">
        <v>3085</v>
      </c>
      <c r="B4297" s="5" t="s">
        <v>1925</v>
      </c>
      <c r="C4297" s="10" t="s">
        <v>959</v>
      </c>
      <c r="D4297" s="10" t="s">
        <v>960</v>
      </c>
      <c r="E4297" t="s">
        <v>3362</v>
      </c>
      <c r="F4297" t="s">
        <v>2437</v>
      </c>
      <c r="G4297" t="s">
        <v>15</v>
      </c>
      <c r="H4297" s="10" t="str">
        <f>VLOOKUP(G4297,Config!$E$2:$F$17,2,FALSE)</f>
        <v>str</v>
      </c>
      <c r="I4297">
        <v>1</v>
      </c>
      <c r="L4297" s="5" t="s">
        <v>4087</v>
      </c>
    </row>
    <row r="4298" spans="1:12">
      <c r="A4298" s="5" t="s">
        <v>3085</v>
      </c>
      <c r="B4298" s="5" t="s">
        <v>1926</v>
      </c>
      <c r="C4298" s="10" t="s">
        <v>959</v>
      </c>
      <c r="D4298" s="10" t="s">
        <v>960</v>
      </c>
      <c r="E4298" t="s">
        <v>3362</v>
      </c>
      <c r="F4298" t="s">
        <v>2438</v>
      </c>
      <c r="G4298" t="s">
        <v>15</v>
      </c>
      <c r="H4298" s="10" t="str">
        <f>VLOOKUP(G4298,Config!$E$2:$F$17,2,FALSE)</f>
        <v>str</v>
      </c>
      <c r="I4298">
        <v>1</v>
      </c>
      <c r="L4298" s="5" t="s">
        <v>4087</v>
      </c>
    </row>
    <row r="4299" spans="1:12">
      <c r="A4299" s="5" t="s">
        <v>3085</v>
      </c>
      <c r="B4299" s="5" t="s">
        <v>1931</v>
      </c>
      <c r="C4299" s="10" t="s">
        <v>959</v>
      </c>
      <c r="D4299" s="10" t="s">
        <v>960</v>
      </c>
      <c r="E4299" t="s">
        <v>3362</v>
      </c>
      <c r="F4299" t="s">
        <v>2444</v>
      </c>
      <c r="G4299" t="s">
        <v>46</v>
      </c>
      <c r="H4299" s="10" t="str">
        <f>VLOOKUP(G4299,Config!$E$2:$F$17,2,FALSE)</f>
        <v>dt</v>
      </c>
      <c r="I4299">
        <v>1</v>
      </c>
      <c r="L4299" s="5" t="s">
        <v>4087</v>
      </c>
    </row>
    <row r="4300" spans="1:12">
      <c r="A4300" s="5" t="s">
        <v>3085</v>
      </c>
      <c r="B4300" s="5" t="s">
        <v>1932</v>
      </c>
      <c r="C4300" s="10" t="s">
        <v>959</v>
      </c>
      <c r="D4300" s="10" t="s">
        <v>960</v>
      </c>
      <c r="E4300" t="s">
        <v>3362</v>
      </c>
      <c r="F4300" t="s">
        <v>2445</v>
      </c>
      <c r="G4300" t="s">
        <v>46</v>
      </c>
      <c r="H4300" s="10" t="str">
        <f>VLOOKUP(G4300,Config!$E$2:$F$17,2,FALSE)</f>
        <v>dt</v>
      </c>
      <c r="I4300">
        <v>1</v>
      </c>
      <c r="L4300" s="5" t="s">
        <v>4087</v>
      </c>
    </row>
    <row r="4301" spans="1:12">
      <c r="A4301" s="5" t="s">
        <v>3085</v>
      </c>
      <c r="B4301" s="5" t="s">
        <v>1940</v>
      </c>
      <c r="C4301" s="10" t="s">
        <v>959</v>
      </c>
      <c r="D4301" s="10" t="s">
        <v>960</v>
      </c>
      <c r="E4301" t="s">
        <v>3362</v>
      </c>
      <c r="F4301" t="s">
        <v>2452</v>
      </c>
      <c r="G4301" t="s">
        <v>46</v>
      </c>
      <c r="H4301" s="10" t="str">
        <f>VLOOKUP(G4301,Config!$E$2:$F$17,2,FALSE)</f>
        <v>dt</v>
      </c>
      <c r="I4301">
        <v>1</v>
      </c>
      <c r="L4301" s="5" t="s">
        <v>4087</v>
      </c>
    </row>
    <row r="4302" spans="1:12">
      <c r="A4302" s="5" t="s">
        <v>3085</v>
      </c>
      <c r="B4302" s="5" t="s">
        <v>1941</v>
      </c>
      <c r="C4302" s="10" t="s">
        <v>959</v>
      </c>
      <c r="D4302" s="10" t="s">
        <v>960</v>
      </c>
      <c r="E4302" t="s">
        <v>3362</v>
      </c>
      <c r="F4302" t="s">
        <v>2453</v>
      </c>
      <c r="G4302" t="s">
        <v>46</v>
      </c>
      <c r="H4302" s="10" t="str">
        <f>VLOOKUP(G4302,Config!$E$2:$F$17,2,FALSE)</f>
        <v>dt</v>
      </c>
      <c r="I4302">
        <v>1</v>
      </c>
      <c r="L4302" s="5" t="s">
        <v>4087</v>
      </c>
    </row>
    <row r="4303" spans="1:12">
      <c r="A4303" s="5" t="s">
        <v>3085</v>
      </c>
      <c r="B4303" s="5" t="s">
        <v>1654</v>
      </c>
      <c r="C4303" s="10" t="s">
        <v>959</v>
      </c>
      <c r="D4303" s="10" t="s">
        <v>960</v>
      </c>
      <c r="E4303" t="s">
        <v>3362</v>
      </c>
      <c r="F4303" t="s">
        <v>2607</v>
      </c>
      <c r="G4303" t="s">
        <v>46</v>
      </c>
      <c r="H4303" s="10" t="str">
        <f>VLOOKUP(G4303,Config!$E$2:$F$17,2,FALSE)</f>
        <v>dt</v>
      </c>
      <c r="I4303">
        <v>1</v>
      </c>
      <c r="L4303" s="5" t="s">
        <v>4087</v>
      </c>
    </row>
    <row r="4304" spans="1:12">
      <c r="A4304" s="5" t="s">
        <v>3085</v>
      </c>
      <c r="B4304" s="5" t="s">
        <v>1700</v>
      </c>
      <c r="C4304" s="10" t="s">
        <v>959</v>
      </c>
      <c r="D4304" s="10" t="s">
        <v>960</v>
      </c>
      <c r="E4304" t="s">
        <v>3362</v>
      </c>
      <c r="F4304" t="s">
        <v>2454</v>
      </c>
      <c r="G4304" t="s">
        <v>46</v>
      </c>
      <c r="H4304" s="10" t="str">
        <f>VLOOKUP(G4304,Config!$E$2:$F$17,2,FALSE)</f>
        <v>dt</v>
      </c>
      <c r="I4304">
        <v>1</v>
      </c>
      <c r="L4304" s="5" t="s">
        <v>4087</v>
      </c>
    </row>
    <row r="4305" spans="1:12">
      <c r="A4305" s="5" t="s">
        <v>3085</v>
      </c>
      <c r="B4305" s="5" t="s">
        <v>1657</v>
      </c>
      <c r="C4305" s="10" t="s">
        <v>959</v>
      </c>
      <c r="D4305" s="10" t="s">
        <v>960</v>
      </c>
      <c r="E4305" t="s">
        <v>3362</v>
      </c>
      <c r="F4305" t="s">
        <v>2609</v>
      </c>
      <c r="G4305" t="s">
        <v>46</v>
      </c>
      <c r="H4305" s="10" t="str">
        <f>VLOOKUP(G4305,Config!$E$2:$F$17,2,FALSE)</f>
        <v>dt</v>
      </c>
      <c r="I4305">
        <v>1</v>
      </c>
      <c r="L4305" s="5" t="s">
        <v>4087</v>
      </c>
    </row>
    <row r="4306" spans="1:12">
      <c r="A4306" s="5" t="s">
        <v>3085</v>
      </c>
      <c r="B4306" s="5" t="s">
        <v>1902</v>
      </c>
      <c r="C4306" s="10" t="s">
        <v>959</v>
      </c>
      <c r="D4306" s="10" t="s">
        <v>960</v>
      </c>
      <c r="E4306" t="s">
        <v>3362</v>
      </c>
      <c r="F4306" t="s">
        <v>2427</v>
      </c>
      <c r="G4306" t="s">
        <v>46</v>
      </c>
      <c r="H4306" s="10" t="str">
        <f>VLOOKUP(G4306,Config!$E$2:$F$17,2,FALSE)</f>
        <v>dt</v>
      </c>
      <c r="I4306">
        <v>1</v>
      </c>
      <c r="L4306" s="5" t="s">
        <v>4087</v>
      </c>
    </row>
    <row r="4307" spans="1:12">
      <c r="A4307" s="5" t="s">
        <v>3085</v>
      </c>
      <c r="B4307" s="5" t="s">
        <v>1991</v>
      </c>
      <c r="C4307" s="10" t="s">
        <v>959</v>
      </c>
      <c r="D4307" s="10" t="s">
        <v>960</v>
      </c>
      <c r="E4307" t="s">
        <v>3362</v>
      </c>
      <c r="F4307" t="s">
        <v>2785</v>
      </c>
      <c r="G4307" t="s">
        <v>15</v>
      </c>
      <c r="H4307" s="10" t="str">
        <f>VLOOKUP(G4307,Config!$E$2:$F$17,2,FALSE)</f>
        <v>str</v>
      </c>
      <c r="I4307">
        <v>1</v>
      </c>
      <c r="L4307" s="5" t="s">
        <v>4087</v>
      </c>
    </row>
    <row r="4308" spans="1:12">
      <c r="A4308" s="5" t="s">
        <v>3085</v>
      </c>
      <c r="B4308" s="5" t="s">
        <v>1992</v>
      </c>
      <c r="C4308" s="10" t="s">
        <v>959</v>
      </c>
      <c r="D4308" s="10" t="s">
        <v>960</v>
      </c>
      <c r="E4308" t="s">
        <v>3362</v>
      </c>
      <c r="F4308" t="s">
        <v>2786</v>
      </c>
      <c r="G4308" t="s">
        <v>15</v>
      </c>
      <c r="H4308" s="10" t="str">
        <f>VLOOKUP(G4308,Config!$E$2:$F$17,2,FALSE)</f>
        <v>str</v>
      </c>
      <c r="I4308">
        <v>1</v>
      </c>
      <c r="L4308" s="5" t="s">
        <v>4087</v>
      </c>
    </row>
    <row r="4309" spans="1:12">
      <c r="A4309" s="5" t="s">
        <v>3085</v>
      </c>
      <c r="B4309" s="5" t="s">
        <v>1993</v>
      </c>
      <c r="C4309" s="10" t="s">
        <v>959</v>
      </c>
      <c r="D4309" s="10" t="s">
        <v>960</v>
      </c>
      <c r="E4309" t="s">
        <v>3362</v>
      </c>
      <c r="F4309" t="s">
        <v>2787</v>
      </c>
      <c r="G4309" t="s">
        <v>15</v>
      </c>
      <c r="H4309" s="10" t="str">
        <f>VLOOKUP(G4309,Config!$E$2:$F$17,2,FALSE)</f>
        <v>str</v>
      </c>
      <c r="I4309">
        <v>1</v>
      </c>
      <c r="L4309" s="5" t="s">
        <v>4087</v>
      </c>
    </row>
    <row r="4310" spans="1:12">
      <c r="A4310" s="5" t="s">
        <v>3085</v>
      </c>
      <c r="B4310" s="5" t="s">
        <v>1994</v>
      </c>
      <c r="C4310" s="10" t="s">
        <v>959</v>
      </c>
      <c r="D4310" s="10" t="s">
        <v>960</v>
      </c>
      <c r="E4310" t="s">
        <v>3362</v>
      </c>
      <c r="F4310" t="s">
        <v>2276</v>
      </c>
      <c r="G4310" t="s">
        <v>15</v>
      </c>
      <c r="H4310" s="10" t="str">
        <f>VLOOKUP(G4310,Config!$E$2:$F$17,2,FALSE)</f>
        <v>str</v>
      </c>
      <c r="I4310">
        <v>1</v>
      </c>
      <c r="L4310" s="5" t="s">
        <v>4087</v>
      </c>
    </row>
    <row r="4311" spans="1:12">
      <c r="A4311" s="5" t="s">
        <v>3085</v>
      </c>
      <c r="B4311" s="5" t="s">
        <v>1104</v>
      </c>
      <c r="C4311" s="10" t="s">
        <v>959</v>
      </c>
      <c r="D4311" s="10" t="s">
        <v>960</v>
      </c>
      <c r="E4311" t="s">
        <v>3362</v>
      </c>
      <c r="F4311" t="s">
        <v>2173</v>
      </c>
      <c r="G4311" t="s">
        <v>15</v>
      </c>
      <c r="H4311" s="10" t="str">
        <f>VLOOKUP(G4311,Config!$E$2:$F$17,2,FALSE)</f>
        <v>str</v>
      </c>
      <c r="I4311">
        <v>1</v>
      </c>
      <c r="L4311" s="5" t="s">
        <v>4087</v>
      </c>
    </row>
    <row r="4312" spans="1:12">
      <c r="A4312" s="5" t="s">
        <v>3085</v>
      </c>
      <c r="B4312" s="5" t="s">
        <v>976</v>
      </c>
      <c r="C4312" s="10" t="s">
        <v>959</v>
      </c>
      <c r="D4312" s="10" t="s">
        <v>960</v>
      </c>
      <c r="E4312" t="s">
        <v>3362</v>
      </c>
      <c r="F4312" t="s">
        <v>2074</v>
      </c>
      <c r="G4312" t="s">
        <v>15</v>
      </c>
      <c r="H4312" s="10" t="str">
        <f>VLOOKUP(G4312,Config!$E$2:$F$17,2,FALSE)</f>
        <v>str</v>
      </c>
      <c r="I4312">
        <v>1</v>
      </c>
      <c r="L4312" s="5" t="s">
        <v>4087</v>
      </c>
    </row>
    <row r="4313" spans="1:12">
      <c r="A4313" s="5" t="s">
        <v>3085</v>
      </c>
      <c r="B4313" s="5" t="s">
        <v>977</v>
      </c>
      <c r="C4313" s="10" t="s">
        <v>959</v>
      </c>
      <c r="D4313" s="10" t="s">
        <v>960</v>
      </c>
      <c r="E4313" t="s">
        <v>3362</v>
      </c>
      <c r="F4313" t="s">
        <v>2075</v>
      </c>
      <c r="G4313" t="s">
        <v>47</v>
      </c>
      <c r="H4313" s="10" t="str">
        <f>VLOOKUP(G4313,Config!$E$2:$F$17,2,FALSE)</f>
        <v>ts</v>
      </c>
      <c r="I4313">
        <v>1</v>
      </c>
      <c r="L4313" s="5" t="s">
        <v>4087</v>
      </c>
    </row>
    <row r="4314" spans="1:12">
      <c r="A4314" s="5" t="s">
        <v>3085</v>
      </c>
      <c r="B4314" s="5" t="s">
        <v>1105</v>
      </c>
      <c r="C4314" s="10" t="s">
        <v>959</v>
      </c>
      <c r="D4314" s="10" t="s">
        <v>960</v>
      </c>
      <c r="E4314" t="s">
        <v>3362</v>
      </c>
      <c r="F4314" t="s">
        <v>87</v>
      </c>
      <c r="G4314" t="s">
        <v>15</v>
      </c>
      <c r="H4314" s="10" t="str">
        <f>VLOOKUP(G4314,Config!$E$2:$F$17,2,FALSE)</f>
        <v>str</v>
      </c>
      <c r="I4314">
        <v>0</v>
      </c>
      <c r="L4314" s="5" t="s">
        <v>4087</v>
      </c>
    </row>
    <row r="4315" spans="1:12">
      <c r="A4315" s="5" t="s">
        <v>3085</v>
      </c>
      <c r="B4315" s="5" t="s">
        <v>1106</v>
      </c>
      <c r="C4315" s="10" t="s">
        <v>959</v>
      </c>
      <c r="D4315" s="10" t="s">
        <v>960</v>
      </c>
      <c r="E4315" t="s">
        <v>3362</v>
      </c>
      <c r="F4315" t="s">
        <v>89</v>
      </c>
      <c r="G4315" t="s">
        <v>48</v>
      </c>
      <c r="H4315" s="10" t="str">
        <f>VLOOKUP(G4315,Config!$E$2:$F$17,2,FALSE)</f>
        <v>tm</v>
      </c>
      <c r="I4315">
        <v>0</v>
      </c>
      <c r="L4315" s="5" t="s">
        <v>4087</v>
      </c>
    </row>
    <row r="4316" spans="1:12">
      <c r="A4316" s="5" t="s">
        <v>3085</v>
      </c>
      <c r="B4316" s="5" t="s">
        <v>1107</v>
      </c>
      <c r="C4316" s="10" t="s">
        <v>959</v>
      </c>
      <c r="D4316" s="10" t="s">
        <v>960</v>
      </c>
      <c r="E4316" t="s">
        <v>3362</v>
      </c>
      <c r="F4316" t="s">
        <v>2076</v>
      </c>
      <c r="G4316" t="s">
        <v>15</v>
      </c>
      <c r="H4316" s="10" t="str">
        <f>VLOOKUP(G4316,Config!$E$2:$F$17,2,FALSE)</f>
        <v>str</v>
      </c>
      <c r="I4316">
        <v>0</v>
      </c>
      <c r="L4316" s="5" t="s">
        <v>4087</v>
      </c>
    </row>
    <row r="4317" spans="1:12">
      <c r="A4317" s="5" t="s">
        <v>3085</v>
      </c>
      <c r="B4317" s="5" t="s">
        <v>1108</v>
      </c>
      <c r="C4317" s="10" t="s">
        <v>959</v>
      </c>
      <c r="D4317" s="10" t="s">
        <v>960</v>
      </c>
      <c r="E4317" t="s">
        <v>3362</v>
      </c>
      <c r="F4317" t="s">
        <v>2077</v>
      </c>
      <c r="G4317" t="s">
        <v>48</v>
      </c>
      <c r="H4317" s="10" t="str">
        <f>VLOOKUP(G4317,Config!$E$2:$F$17,2,FALSE)</f>
        <v>tm</v>
      </c>
      <c r="I4317">
        <v>0</v>
      </c>
      <c r="L4317" s="5" t="s">
        <v>4087</v>
      </c>
    </row>
    <row r="4318" spans="1:12">
      <c r="A4318" s="5" t="s">
        <v>3086</v>
      </c>
      <c r="B4318" s="5" t="s">
        <v>1097</v>
      </c>
      <c r="C4318" s="10" t="s">
        <v>959</v>
      </c>
      <c r="D4318" s="10" t="s">
        <v>960</v>
      </c>
      <c r="E4318" t="s">
        <v>3363</v>
      </c>
      <c r="F4318" t="s">
        <v>79</v>
      </c>
      <c r="G4318" t="s">
        <v>15</v>
      </c>
      <c r="H4318" s="10" t="str">
        <f>VLOOKUP(G4318,Config!$E$2:$F$17,2,FALSE)</f>
        <v>str</v>
      </c>
      <c r="I4318">
        <v>1</v>
      </c>
      <c r="J4318">
        <v>1</v>
      </c>
      <c r="L4318" s="5" t="s">
        <v>4088</v>
      </c>
    </row>
    <row r="4319" spans="1:12">
      <c r="A4319" s="5" t="s">
        <v>3086</v>
      </c>
      <c r="B4319" s="5" t="s">
        <v>1109</v>
      </c>
      <c r="C4319" s="10" t="s">
        <v>959</v>
      </c>
      <c r="D4319" s="10" t="s">
        <v>960</v>
      </c>
      <c r="E4319" t="s">
        <v>3363</v>
      </c>
      <c r="F4319" t="s">
        <v>81</v>
      </c>
      <c r="G4319" t="s">
        <v>15</v>
      </c>
      <c r="H4319" s="10" t="str">
        <f>VLOOKUP(G4319,Config!$E$2:$F$17,2,FALSE)</f>
        <v>str</v>
      </c>
      <c r="I4319">
        <v>1</v>
      </c>
      <c r="J4319">
        <v>1</v>
      </c>
      <c r="L4319" s="5" t="s">
        <v>4088</v>
      </c>
    </row>
    <row r="4320" spans="1:12">
      <c r="A4320" s="5" t="s">
        <v>3086</v>
      </c>
      <c r="B4320" s="5" t="s">
        <v>1099</v>
      </c>
      <c r="C4320" s="10" t="s">
        <v>959</v>
      </c>
      <c r="D4320" s="10" t="s">
        <v>960</v>
      </c>
      <c r="E4320" t="s">
        <v>3363</v>
      </c>
      <c r="F4320" t="s">
        <v>2169</v>
      </c>
      <c r="G4320" t="s">
        <v>15</v>
      </c>
      <c r="H4320" s="10" t="str">
        <f>VLOOKUP(G4320,Config!$E$2:$F$17,2,FALSE)</f>
        <v>str</v>
      </c>
      <c r="I4320">
        <v>1</v>
      </c>
      <c r="J4320">
        <v>1</v>
      </c>
      <c r="L4320" s="5" t="s">
        <v>4088</v>
      </c>
    </row>
    <row r="4321" spans="1:12">
      <c r="A4321" s="5" t="s">
        <v>3086</v>
      </c>
      <c r="B4321" s="5" t="s">
        <v>1111</v>
      </c>
      <c r="C4321" s="10" t="s">
        <v>959</v>
      </c>
      <c r="D4321" s="10" t="s">
        <v>960</v>
      </c>
      <c r="E4321" t="s">
        <v>3363</v>
      </c>
      <c r="F4321" t="s">
        <v>2093</v>
      </c>
      <c r="G4321" t="s">
        <v>15</v>
      </c>
      <c r="H4321" s="10" t="str">
        <f>VLOOKUP(G4321,Config!$E$2:$F$17,2,FALSE)</f>
        <v>str</v>
      </c>
      <c r="I4321">
        <v>1</v>
      </c>
      <c r="J4321">
        <v>1</v>
      </c>
      <c r="L4321" s="5" t="s">
        <v>4088</v>
      </c>
    </row>
    <row r="4322" spans="1:12">
      <c r="A4322" s="5" t="s">
        <v>3086</v>
      </c>
      <c r="B4322" s="5" t="s">
        <v>1112</v>
      </c>
      <c r="C4322" s="10" t="s">
        <v>959</v>
      </c>
      <c r="D4322" s="10" t="s">
        <v>960</v>
      </c>
      <c r="E4322" t="s">
        <v>3363</v>
      </c>
      <c r="F4322" t="s">
        <v>2175</v>
      </c>
      <c r="G4322" t="s">
        <v>15</v>
      </c>
      <c r="H4322" s="10" t="str">
        <f>VLOOKUP(G4322,Config!$E$2:$F$17,2,FALSE)</f>
        <v>str</v>
      </c>
      <c r="I4322">
        <v>1</v>
      </c>
      <c r="J4322">
        <v>1</v>
      </c>
      <c r="L4322" s="5" t="s">
        <v>4088</v>
      </c>
    </row>
    <row r="4323" spans="1:12">
      <c r="A4323" s="5" t="s">
        <v>3086</v>
      </c>
      <c r="B4323" s="5" t="s">
        <v>1978</v>
      </c>
      <c r="C4323" s="10" t="s">
        <v>959</v>
      </c>
      <c r="D4323" s="10" t="s">
        <v>960</v>
      </c>
      <c r="E4323" t="s">
        <v>3363</v>
      </c>
      <c r="F4323" t="s">
        <v>2272</v>
      </c>
      <c r="G4323" t="s">
        <v>15</v>
      </c>
      <c r="H4323" s="10" t="str">
        <f>VLOOKUP(G4323,Config!$E$2:$F$17,2,FALSE)</f>
        <v>str</v>
      </c>
      <c r="I4323">
        <v>1</v>
      </c>
      <c r="L4323" s="5" t="s">
        <v>4088</v>
      </c>
    </row>
    <row r="4324" spans="1:12">
      <c r="A4324" s="5" t="s">
        <v>3086</v>
      </c>
      <c r="B4324" s="5" t="s">
        <v>1680</v>
      </c>
      <c r="C4324" s="10" t="s">
        <v>959</v>
      </c>
      <c r="D4324" s="10" t="s">
        <v>960</v>
      </c>
      <c r="E4324" t="s">
        <v>3363</v>
      </c>
      <c r="F4324" t="s">
        <v>262</v>
      </c>
      <c r="G4324" t="s">
        <v>71</v>
      </c>
      <c r="H4324" s="10" t="str">
        <f>VLOOKUP(G4324,Config!$E$2:$F$17,2,FALSE)</f>
        <v>dbl</v>
      </c>
      <c r="I4324">
        <v>1</v>
      </c>
      <c r="L4324" s="5" t="s">
        <v>4088</v>
      </c>
    </row>
    <row r="4325" spans="1:12">
      <c r="A4325" s="5" t="s">
        <v>3086</v>
      </c>
      <c r="B4325" s="5" t="s">
        <v>976</v>
      </c>
      <c r="C4325" s="10" t="s">
        <v>959</v>
      </c>
      <c r="D4325" s="10" t="s">
        <v>960</v>
      </c>
      <c r="E4325" t="s">
        <v>3363</v>
      </c>
      <c r="F4325" t="s">
        <v>2074</v>
      </c>
      <c r="G4325" t="s">
        <v>15</v>
      </c>
      <c r="H4325" s="10" t="str">
        <f>VLOOKUP(G4325,Config!$E$2:$F$17,2,FALSE)</f>
        <v>str</v>
      </c>
      <c r="I4325">
        <v>1</v>
      </c>
      <c r="L4325" s="5" t="s">
        <v>4088</v>
      </c>
    </row>
    <row r="4326" spans="1:12">
      <c r="A4326" s="5" t="s">
        <v>3086</v>
      </c>
      <c r="B4326" s="5" t="s">
        <v>977</v>
      </c>
      <c r="C4326" s="10" t="s">
        <v>959</v>
      </c>
      <c r="D4326" s="10" t="s">
        <v>960</v>
      </c>
      <c r="E4326" t="s">
        <v>3363</v>
      </c>
      <c r="F4326" t="s">
        <v>2075</v>
      </c>
      <c r="G4326" t="s">
        <v>47</v>
      </c>
      <c r="H4326" s="10" t="str">
        <f>VLOOKUP(G4326,Config!$E$2:$F$17,2,FALSE)</f>
        <v>ts</v>
      </c>
      <c r="I4326">
        <v>1</v>
      </c>
      <c r="L4326" s="5" t="s">
        <v>4088</v>
      </c>
    </row>
    <row r="4327" spans="1:12">
      <c r="A4327" s="5" t="s">
        <v>3086</v>
      </c>
      <c r="B4327" s="5" t="s">
        <v>1105</v>
      </c>
      <c r="C4327" s="10" t="s">
        <v>959</v>
      </c>
      <c r="D4327" s="10" t="s">
        <v>960</v>
      </c>
      <c r="E4327" t="s">
        <v>3363</v>
      </c>
      <c r="F4327" t="s">
        <v>87</v>
      </c>
      <c r="G4327" t="s">
        <v>15</v>
      </c>
      <c r="H4327" s="10" t="str">
        <f>VLOOKUP(G4327,Config!$E$2:$F$17,2,FALSE)</f>
        <v>str</v>
      </c>
      <c r="I4327">
        <v>0</v>
      </c>
      <c r="L4327" s="5" t="s">
        <v>4088</v>
      </c>
    </row>
    <row r="4328" spans="1:12">
      <c r="A4328" s="5" t="s">
        <v>3086</v>
      </c>
      <c r="B4328" s="5" t="s">
        <v>1106</v>
      </c>
      <c r="C4328" s="10" t="s">
        <v>959</v>
      </c>
      <c r="D4328" s="10" t="s">
        <v>960</v>
      </c>
      <c r="E4328" t="s">
        <v>3363</v>
      </c>
      <c r="F4328" t="s">
        <v>89</v>
      </c>
      <c r="G4328" t="s">
        <v>47</v>
      </c>
      <c r="H4328" s="10" t="str">
        <f>VLOOKUP(G4328,Config!$E$2:$F$17,2,FALSE)</f>
        <v>ts</v>
      </c>
      <c r="I4328">
        <v>0</v>
      </c>
      <c r="L4328" s="5" t="s">
        <v>4088</v>
      </c>
    </row>
    <row r="4329" spans="1:12">
      <c r="A4329" s="5" t="s">
        <v>3086</v>
      </c>
      <c r="B4329" s="5" t="s">
        <v>1107</v>
      </c>
      <c r="C4329" s="10" t="s">
        <v>959</v>
      </c>
      <c r="D4329" s="10" t="s">
        <v>960</v>
      </c>
      <c r="E4329" t="s">
        <v>3363</v>
      </c>
      <c r="F4329" t="s">
        <v>2076</v>
      </c>
      <c r="G4329" t="s">
        <v>15</v>
      </c>
      <c r="H4329" s="10" t="str">
        <f>VLOOKUP(G4329,Config!$E$2:$F$17,2,FALSE)</f>
        <v>str</v>
      </c>
      <c r="I4329">
        <v>0</v>
      </c>
      <c r="L4329" s="5" t="s">
        <v>4088</v>
      </c>
    </row>
    <row r="4330" spans="1:12">
      <c r="A4330" s="5" t="s">
        <v>3086</v>
      </c>
      <c r="B4330" s="5" t="s">
        <v>1108</v>
      </c>
      <c r="C4330" s="10" t="s">
        <v>959</v>
      </c>
      <c r="D4330" s="10" t="s">
        <v>960</v>
      </c>
      <c r="E4330" t="s">
        <v>3363</v>
      </c>
      <c r="F4330" t="s">
        <v>2077</v>
      </c>
      <c r="G4330" t="s">
        <v>47</v>
      </c>
      <c r="H4330" s="10" t="str">
        <f>VLOOKUP(G4330,Config!$E$2:$F$17,2,FALSE)</f>
        <v>ts</v>
      </c>
      <c r="I4330">
        <v>0</v>
      </c>
      <c r="L4330" s="5" t="s">
        <v>4088</v>
      </c>
    </row>
    <row r="4331" spans="1:12">
      <c r="A4331" s="5" t="s">
        <v>3087</v>
      </c>
      <c r="B4331" s="5" t="s">
        <v>1544</v>
      </c>
      <c r="C4331" s="10" t="s">
        <v>959</v>
      </c>
      <c r="D4331" s="10" t="s">
        <v>960</v>
      </c>
      <c r="E4331" t="s">
        <v>3364</v>
      </c>
      <c r="F4331" t="s">
        <v>2533</v>
      </c>
      <c r="G4331" t="s">
        <v>3763</v>
      </c>
      <c r="H4331" s="10" t="str">
        <f>VLOOKUP(G4331,Config!$E$2:$F$17,2,FALSE)</f>
        <v>lng</v>
      </c>
      <c r="I4331">
        <v>1</v>
      </c>
      <c r="J4331">
        <v>1</v>
      </c>
      <c r="L4331" s="5" t="s">
        <v>837</v>
      </c>
    </row>
    <row r="4332" spans="1:12">
      <c r="A4332" s="5" t="s">
        <v>3087</v>
      </c>
      <c r="B4332" s="5" t="s">
        <v>1977</v>
      </c>
      <c r="C4332" s="10" t="s">
        <v>959</v>
      </c>
      <c r="D4332" s="10" t="s">
        <v>960</v>
      </c>
      <c r="E4332" t="s">
        <v>3364</v>
      </c>
      <c r="F4332" t="s">
        <v>2775</v>
      </c>
      <c r="G4332" t="s">
        <v>69</v>
      </c>
      <c r="H4332" s="10" t="str">
        <f>VLOOKUP(G4332,Config!$E$2:$F$17,2,FALSE)</f>
        <v>int</v>
      </c>
      <c r="I4332">
        <v>1</v>
      </c>
      <c r="J4332">
        <v>1</v>
      </c>
      <c r="L4332" s="5" t="s">
        <v>837</v>
      </c>
    </row>
    <row r="4333" spans="1:12">
      <c r="A4333" s="5" t="s">
        <v>3087</v>
      </c>
      <c r="B4333" s="5" t="s">
        <v>1995</v>
      </c>
      <c r="C4333" s="10" t="s">
        <v>959</v>
      </c>
      <c r="D4333" s="10" t="s">
        <v>960</v>
      </c>
      <c r="E4333" t="s">
        <v>3364</v>
      </c>
      <c r="F4333" t="s">
        <v>2788</v>
      </c>
      <c r="G4333" t="s">
        <v>46</v>
      </c>
      <c r="H4333" s="10" t="str">
        <f>VLOOKUP(G4333,Config!$E$2:$F$17,2,FALSE)</f>
        <v>dt</v>
      </c>
      <c r="I4333">
        <v>1</v>
      </c>
      <c r="L4333" s="5" t="s">
        <v>837</v>
      </c>
    </row>
    <row r="4334" spans="1:12">
      <c r="A4334" s="5" t="s">
        <v>3087</v>
      </c>
      <c r="B4334" s="5" t="s">
        <v>1996</v>
      </c>
      <c r="C4334" s="10" t="s">
        <v>959</v>
      </c>
      <c r="D4334" s="10" t="s">
        <v>960</v>
      </c>
      <c r="E4334" t="s">
        <v>3364</v>
      </c>
      <c r="F4334" t="s">
        <v>2789</v>
      </c>
      <c r="G4334" t="s">
        <v>15</v>
      </c>
      <c r="H4334" s="10" t="str">
        <f>VLOOKUP(G4334,Config!$E$2:$F$17,2,FALSE)</f>
        <v>str</v>
      </c>
      <c r="I4334">
        <v>1</v>
      </c>
      <c r="L4334" s="5" t="s">
        <v>837</v>
      </c>
    </row>
    <row r="4335" spans="1:12">
      <c r="A4335" s="5" t="s">
        <v>3087</v>
      </c>
      <c r="B4335" s="5" t="s">
        <v>976</v>
      </c>
      <c r="C4335" s="10" t="s">
        <v>959</v>
      </c>
      <c r="D4335" s="10" t="s">
        <v>960</v>
      </c>
      <c r="E4335" t="s">
        <v>3364</v>
      </c>
      <c r="F4335" t="s">
        <v>2074</v>
      </c>
      <c r="G4335" t="s">
        <v>15</v>
      </c>
      <c r="H4335" s="10" t="str">
        <f>VLOOKUP(G4335,Config!$E$2:$F$17,2,FALSE)</f>
        <v>str</v>
      </c>
      <c r="I4335">
        <v>1</v>
      </c>
      <c r="L4335" s="5" t="s">
        <v>837</v>
      </c>
    </row>
    <row r="4336" spans="1:12">
      <c r="A4336" s="5" t="s">
        <v>3087</v>
      </c>
      <c r="B4336" s="5" t="s">
        <v>977</v>
      </c>
      <c r="C4336" s="10" t="s">
        <v>959</v>
      </c>
      <c r="D4336" s="10" t="s">
        <v>960</v>
      </c>
      <c r="E4336" t="s">
        <v>3364</v>
      </c>
      <c r="F4336" t="s">
        <v>2075</v>
      </c>
      <c r="G4336" t="s">
        <v>47</v>
      </c>
      <c r="H4336" s="10" t="str">
        <f>VLOOKUP(G4336,Config!$E$2:$F$17,2,FALSE)</f>
        <v>ts</v>
      </c>
      <c r="I4336">
        <v>1</v>
      </c>
      <c r="L4336" s="5" t="s">
        <v>837</v>
      </c>
    </row>
    <row r="4337" spans="1:12">
      <c r="A4337" s="5" t="s">
        <v>3087</v>
      </c>
      <c r="B4337" s="5" t="s">
        <v>1105</v>
      </c>
      <c r="C4337" s="10" t="s">
        <v>959</v>
      </c>
      <c r="D4337" s="10" t="s">
        <v>960</v>
      </c>
      <c r="E4337" t="s">
        <v>3364</v>
      </c>
      <c r="F4337" t="s">
        <v>87</v>
      </c>
      <c r="G4337" t="s">
        <v>15</v>
      </c>
      <c r="H4337" s="10" t="str">
        <f>VLOOKUP(G4337,Config!$E$2:$F$17,2,FALSE)</f>
        <v>str</v>
      </c>
      <c r="I4337">
        <v>0</v>
      </c>
      <c r="L4337" s="5" t="s">
        <v>837</v>
      </c>
    </row>
    <row r="4338" spans="1:12">
      <c r="A4338" s="5" t="s">
        <v>3087</v>
      </c>
      <c r="B4338" s="5" t="s">
        <v>1106</v>
      </c>
      <c r="C4338" s="10" t="s">
        <v>959</v>
      </c>
      <c r="D4338" s="10" t="s">
        <v>960</v>
      </c>
      <c r="E4338" t="s">
        <v>3364</v>
      </c>
      <c r="F4338" t="s">
        <v>89</v>
      </c>
      <c r="G4338" t="s">
        <v>47</v>
      </c>
      <c r="H4338" s="10" t="str">
        <f>VLOOKUP(G4338,Config!$E$2:$F$17,2,FALSE)</f>
        <v>ts</v>
      </c>
      <c r="I4338">
        <v>0</v>
      </c>
      <c r="L4338" s="5" t="s">
        <v>837</v>
      </c>
    </row>
    <row r="4339" spans="1:12">
      <c r="A4339" s="5" t="s">
        <v>3087</v>
      </c>
      <c r="B4339" s="5" t="s">
        <v>1107</v>
      </c>
      <c r="C4339" s="10" t="s">
        <v>959</v>
      </c>
      <c r="D4339" s="10" t="s">
        <v>960</v>
      </c>
      <c r="E4339" t="s">
        <v>3364</v>
      </c>
      <c r="F4339" t="s">
        <v>2076</v>
      </c>
      <c r="G4339" t="s">
        <v>15</v>
      </c>
      <c r="H4339" s="10" t="str">
        <f>VLOOKUP(G4339,Config!$E$2:$F$17,2,FALSE)</f>
        <v>str</v>
      </c>
      <c r="I4339">
        <v>0</v>
      </c>
      <c r="L4339" s="5" t="s">
        <v>837</v>
      </c>
    </row>
    <row r="4340" spans="1:12">
      <c r="A4340" s="5" t="s">
        <v>3087</v>
      </c>
      <c r="B4340" s="5" t="s">
        <v>1108</v>
      </c>
      <c r="C4340" s="10" t="s">
        <v>959</v>
      </c>
      <c r="D4340" s="10" t="s">
        <v>960</v>
      </c>
      <c r="E4340" t="s">
        <v>3364</v>
      </c>
      <c r="F4340" t="s">
        <v>2077</v>
      </c>
      <c r="G4340" t="s">
        <v>47</v>
      </c>
      <c r="H4340" s="10" t="str">
        <f>VLOOKUP(G4340,Config!$E$2:$F$17,2,FALSE)</f>
        <v>ts</v>
      </c>
      <c r="I4340">
        <v>0</v>
      </c>
      <c r="L4340" s="5" t="s">
        <v>837</v>
      </c>
    </row>
    <row r="4341" spans="1:12">
      <c r="A4341" s="5" t="s">
        <v>3088</v>
      </c>
      <c r="B4341" s="5" t="s">
        <v>1544</v>
      </c>
      <c r="C4341" s="10" t="s">
        <v>959</v>
      </c>
      <c r="D4341" s="10" t="s">
        <v>960</v>
      </c>
      <c r="E4341" t="s">
        <v>3365</v>
      </c>
      <c r="F4341" t="s">
        <v>2533</v>
      </c>
      <c r="G4341" t="s">
        <v>3763</v>
      </c>
      <c r="H4341" s="10" t="str">
        <f>VLOOKUP(G4341,Config!$E$2:$F$17,2,FALSE)</f>
        <v>lng</v>
      </c>
      <c r="I4341">
        <v>0</v>
      </c>
      <c r="J4341">
        <v>1</v>
      </c>
      <c r="L4341" s="5" t="s">
        <v>839</v>
      </c>
    </row>
    <row r="4342" spans="1:12">
      <c r="A4342" s="5" t="s">
        <v>3088</v>
      </c>
      <c r="B4342" s="5" t="s">
        <v>1977</v>
      </c>
      <c r="C4342" s="10" t="s">
        <v>959</v>
      </c>
      <c r="D4342" s="10" t="s">
        <v>960</v>
      </c>
      <c r="E4342" t="s">
        <v>3365</v>
      </c>
      <c r="F4342" t="s">
        <v>2775</v>
      </c>
      <c r="G4342" t="s">
        <v>69</v>
      </c>
      <c r="H4342" s="10" t="str">
        <f>VLOOKUP(G4342,Config!$E$2:$F$17,2,FALSE)</f>
        <v>int</v>
      </c>
      <c r="I4342">
        <v>0</v>
      </c>
      <c r="J4342">
        <v>1</v>
      </c>
      <c r="L4342" s="5" t="s">
        <v>839</v>
      </c>
    </row>
    <row r="4343" spans="1:12">
      <c r="A4343" s="5" t="s">
        <v>3088</v>
      </c>
      <c r="B4343" s="5" t="s">
        <v>1111</v>
      </c>
      <c r="C4343" s="10" t="s">
        <v>959</v>
      </c>
      <c r="D4343" s="10" t="s">
        <v>960</v>
      </c>
      <c r="E4343" t="s">
        <v>3365</v>
      </c>
      <c r="F4343" t="s">
        <v>2093</v>
      </c>
      <c r="G4343" t="s">
        <v>15</v>
      </c>
      <c r="H4343" s="10" t="str">
        <f>VLOOKUP(G4343,Config!$E$2:$F$17,2,FALSE)</f>
        <v>str</v>
      </c>
      <c r="I4343">
        <v>1</v>
      </c>
      <c r="J4343">
        <v>1</v>
      </c>
      <c r="L4343" s="5" t="s">
        <v>839</v>
      </c>
    </row>
    <row r="4344" spans="1:12">
      <c r="A4344" s="5" t="s">
        <v>3088</v>
      </c>
      <c r="B4344" s="5" t="s">
        <v>1112</v>
      </c>
      <c r="C4344" s="10" t="s">
        <v>959</v>
      </c>
      <c r="D4344" s="10" t="s">
        <v>960</v>
      </c>
      <c r="E4344" t="s">
        <v>3365</v>
      </c>
      <c r="F4344" t="s">
        <v>2175</v>
      </c>
      <c r="G4344" t="s">
        <v>15</v>
      </c>
      <c r="H4344" s="10" t="str">
        <f>VLOOKUP(G4344,Config!$E$2:$F$17,2,FALSE)</f>
        <v>str</v>
      </c>
      <c r="I4344">
        <v>1</v>
      </c>
      <c r="J4344">
        <v>1</v>
      </c>
      <c r="L4344" s="5" t="s">
        <v>839</v>
      </c>
    </row>
    <row r="4345" spans="1:12">
      <c r="A4345" s="5" t="s">
        <v>3088</v>
      </c>
      <c r="B4345" s="5" t="s">
        <v>1978</v>
      </c>
      <c r="C4345" s="10" t="s">
        <v>959</v>
      </c>
      <c r="D4345" s="10" t="s">
        <v>960</v>
      </c>
      <c r="E4345" t="s">
        <v>3365</v>
      </c>
      <c r="F4345" t="s">
        <v>2272</v>
      </c>
      <c r="G4345" t="s">
        <v>15</v>
      </c>
      <c r="H4345" s="10" t="str">
        <f>VLOOKUP(G4345,Config!$E$2:$F$17,2,FALSE)</f>
        <v>str</v>
      </c>
      <c r="I4345">
        <v>1</v>
      </c>
      <c r="J4345">
        <v>1</v>
      </c>
      <c r="L4345" s="5" t="s">
        <v>839</v>
      </c>
    </row>
    <row r="4346" spans="1:12">
      <c r="A4346" s="5" t="s">
        <v>3088</v>
      </c>
      <c r="B4346" s="5" t="s">
        <v>1997</v>
      </c>
      <c r="C4346" s="10" t="s">
        <v>959</v>
      </c>
      <c r="D4346" s="10" t="s">
        <v>960</v>
      </c>
      <c r="E4346" t="s">
        <v>3365</v>
      </c>
      <c r="F4346" t="s">
        <v>2790</v>
      </c>
      <c r="G4346" t="s">
        <v>69</v>
      </c>
      <c r="H4346" s="10" t="str">
        <f>VLOOKUP(G4346,Config!$E$2:$F$17,2,FALSE)</f>
        <v>int</v>
      </c>
      <c r="I4346">
        <v>1</v>
      </c>
      <c r="L4346" s="5" t="s">
        <v>839</v>
      </c>
    </row>
    <row r="4347" spans="1:12">
      <c r="A4347" s="5" t="s">
        <v>3088</v>
      </c>
      <c r="B4347" s="5" t="s">
        <v>1998</v>
      </c>
      <c r="C4347" s="10" t="s">
        <v>959</v>
      </c>
      <c r="D4347" s="10" t="s">
        <v>960</v>
      </c>
      <c r="E4347" t="s">
        <v>3365</v>
      </c>
      <c r="F4347" t="s">
        <v>2791</v>
      </c>
      <c r="G4347" t="s">
        <v>69</v>
      </c>
      <c r="H4347" s="10" t="str">
        <f>VLOOKUP(G4347,Config!$E$2:$F$17,2,FALSE)</f>
        <v>int</v>
      </c>
      <c r="I4347">
        <v>1</v>
      </c>
      <c r="L4347" s="5" t="s">
        <v>839</v>
      </c>
    </row>
    <row r="4348" spans="1:12">
      <c r="A4348" s="5" t="s">
        <v>3088</v>
      </c>
      <c r="B4348" s="5" t="s">
        <v>1126</v>
      </c>
      <c r="C4348" s="10" t="s">
        <v>959</v>
      </c>
      <c r="D4348" s="10" t="s">
        <v>960</v>
      </c>
      <c r="E4348" t="s">
        <v>3365</v>
      </c>
      <c r="F4348" t="s">
        <v>2189</v>
      </c>
      <c r="G4348" t="s">
        <v>15</v>
      </c>
      <c r="H4348" s="10" t="str">
        <f>VLOOKUP(G4348,Config!$E$2:$F$17,2,FALSE)</f>
        <v>str</v>
      </c>
      <c r="I4348">
        <v>1</v>
      </c>
      <c r="L4348" s="5" t="s">
        <v>839</v>
      </c>
    </row>
    <row r="4349" spans="1:12">
      <c r="A4349" s="5" t="s">
        <v>3088</v>
      </c>
      <c r="B4349" s="5" t="s">
        <v>976</v>
      </c>
      <c r="C4349" s="10" t="s">
        <v>959</v>
      </c>
      <c r="D4349" s="10" t="s">
        <v>960</v>
      </c>
      <c r="E4349" t="s">
        <v>3365</v>
      </c>
      <c r="F4349" t="s">
        <v>2074</v>
      </c>
      <c r="G4349" t="s">
        <v>15</v>
      </c>
      <c r="H4349" s="10" t="str">
        <f>VLOOKUP(G4349,Config!$E$2:$F$17,2,FALSE)</f>
        <v>str</v>
      </c>
      <c r="I4349">
        <v>1</v>
      </c>
      <c r="L4349" s="5" t="s">
        <v>839</v>
      </c>
    </row>
    <row r="4350" spans="1:12">
      <c r="A4350" s="5" t="s">
        <v>3088</v>
      </c>
      <c r="B4350" s="5" t="s">
        <v>977</v>
      </c>
      <c r="C4350" s="10" t="s">
        <v>959</v>
      </c>
      <c r="D4350" s="10" t="s">
        <v>960</v>
      </c>
      <c r="E4350" t="s">
        <v>3365</v>
      </c>
      <c r="F4350" t="s">
        <v>2075</v>
      </c>
      <c r="G4350" t="s">
        <v>47</v>
      </c>
      <c r="H4350" s="10" t="str">
        <f>VLOOKUP(G4350,Config!$E$2:$F$17,2,FALSE)</f>
        <v>ts</v>
      </c>
      <c r="I4350">
        <v>1</v>
      </c>
      <c r="L4350" s="5" t="s">
        <v>839</v>
      </c>
    </row>
    <row r="4351" spans="1:12">
      <c r="A4351" s="5" t="s">
        <v>3088</v>
      </c>
      <c r="B4351" s="5" t="s">
        <v>1105</v>
      </c>
      <c r="C4351" s="10" t="s">
        <v>959</v>
      </c>
      <c r="D4351" s="10" t="s">
        <v>960</v>
      </c>
      <c r="E4351" t="s">
        <v>3365</v>
      </c>
      <c r="F4351" t="s">
        <v>87</v>
      </c>
      <c r="G4351" t="s">
        <v>15</v>
      </c>
      <c r="H4351" s="10" t="str">
        <f>VLOOKUP(G4351,Config!$E$2:$F$17,2,FALSE)</f>
        <v>str</v>
      </c>
      <c r="I4351">
        <v>0</v>
      </c>
      <c r="L4351" s="5" t="s">
        <v>839</v>
      </c>
    </row>
    <row r="4352" spans="1:12">
      <c r="A4352" s="5" t="s">
        <v>3088</v>
      </c>
      <c r="B4352" s="5" t="s">
        <v>1106</v>
      </c>
      <c r="C4352" s="10" t="s">
        <v>959</v>
      </c>
      <c r="D4352" s="10" t="s">
        <v>960</v>
      </c>
      <c r="E4352" t="s">
        <v>3365</v>
      </c>
      <c r="F4352" t="s">
        <v>89</v>
      </c>
      <c r="G4352" t="s">
        <v>47</v>
      </c>
      <c r="H4352" s="10" t="str">
        <f>VLOOKUP(G4352,Config!$E$2:$F$17,2,FALSE)</f>
        <v>ts</v>
      </c>
      <c r="I4352">
        <v>0</v>
      </c>
      <c r="L4352" s="5" t="s">
        <v>839</v>
      </c>
    </row>
    <row r="4353" spans="1:12">
      <c r="A4353" s="5" t="s">
        <v>3088</v>
      </c>
      <c r="B4353" s="5" t="s">
        <v>1107</v>
      </c>
      <c r="C4353" s="10" t="s">
        <v>959</v>
      </c>
      <c r="D4353" s="10" t="s">
        <v>960</v>
      </c>
      <c r="E4353" t="s">
        <v>3365</v>
      </c>
      <c r="F4353" t="s">
        <v>2076</v>
      </c>
      <c r="G4353" t="s">
        <v>15</v>
      </c>
      <c r="H4353" s="10" t="str">
        <f>VLOOKUP(G4353,Config!$E$2:$F$17,2,FALSE)</f>
        <v>str</v>
      </c>
      <c r="I4353">
        <v>0</v>
      </c>
      <c r="L4353" s="5" t="s">
        <v>839</v>
      </c>
    </row>
    <row r="4354" spans="1:12">
      <c r="A4354" s="5" t="s">
        <v>3088</v>
      </c>
      <c r="B4354" s="5" t="s">
        <v>1108</v>
      </c>
      <c r="C4354" s="10" t="s">
        <v>959</v>
      </c>
      <c r="D4354" s="10" t="s">
        <v>960</v>
      </c>
      <c r="E4354" t="s">
        <v>3365</v>
      </c>
      <c r="F4354" t="s">
        <v>2077</v>
      </c>
      <c r="G4354" t="s">
        <v>47</v>
      </c>
      <c r="H4354" s="10" t="str">
        <f>VLOOKUP(G4354,Config!$E$2:$F$17,2,FALSE)</f>
        <v>ts</v>
      </c>
      <c r="I4354">
        <v>0</v>
      </c>
      <c r="L4354" s="5" t="s">
        <v>839</v>
      </c>
    </row>
    <row r="4355" spans="1:12">
      <c r="A4355" s="5" t="s">
        <v>3089</v>
      </c>
      <c r="B4355" s="5" t="s">
        <v>1999</v>
      </c>
      <c r="C4355" s="10" t="s">
        <v>959</v>
      </c>
      <c r="D4355" s="10" t="s">
        <v>960</v>
      </c>
      <c r="E4355" t="s">
        <v>3366</v>
      </c>
      <c r="F4355" t="s">
        <v>2792</v>
      </c>
      <c r="G4355" t="s">
        <v>3763</v>
      </c>
      <c r="H4355" s="10" t="str">
        <f>VLOOKUP(G4355,Config!$E$2:$F$17,2,FALSE)</f>
        <v>lng</v>
      </c>
      <c r="I4355">
        <v>1</v>
      </c>
      <c r="J4355">
        <v>1</v>
      </c>
      <c r="L4355" s="5" t="s">
        <v>183</v>
      </c>
    </row>
    <row r="4356" spans="1:12">
      <c r="A4356" s="5" t="s">
        <v>3089</v>
      </c>
      <c r="B4356" s="5" t="s">
        <v>2000</v>
      </c>
      <c r="C4356" s="10" t="s">
        <v>959</v>
      </c>
      <c r="D4356" s="10" t="s">
        <v>960</v>
      </c>
      <c r="E4356" t="s">
        <v>3366</v>
      </c>
      <c r="F4356" t="s">
        <v>2793</v>
      </c>
      <c r="G4356" t="s">
        <v>15</v>
      </c>
      <c r="H4356" s="10" t="str">
        <f>VLOOKUP(G4356,Config!$E$2:$F$17,2,FALSE)</f>
        <v>str</v>
      </c>
      <c r="I4356">
        <v>0</v>
      </c>
      <c r="L4356" s="5" t="s">
        <v>183</v>
      </c>
    </row>
    <row r="4357" spans="1:12">
      <c r="A4357" s="5" t="s">
        <v>3089</v>
      </c>
      <c r="B4357" s="5" t="s">
        <v>1884</v>
      </c>
      <c r="C4357" s="10" t="s">
        <v>959</v>
      </c>
      <c r="D4357" s="10" t="s">
        <v>960</v>
      </c>
      <c r="E4357" t="s">
        <v>3366</v>
      </c>
      <c r="F4357" t="s">
        <v>2591</v>
      </c>
      <c r="G4357" t="s">
        <v>3763</v>
      </c>
      <c r="H4357" s="10" t="str">
        <f>VLOOKUP(G4357,Config!$E$2:$F$17,2,FALSE)</f>
        <v>lng</v>
      </c>
      <c r="I4357">
        <v>0</v>
      </c>
      <c r="L4357" s="5" t="s">
        <v>183</v>
      </c>
    </row>
    <row r="4358" spans="1:12">
      <c r="A4358" s="5" t="s">
        <v>3089</v>
      </c>
      <c r="B4358" s="5" t="s">
        <v>2001</v>
      </c>
      <c r="C4358" s="10" t="s">
        <v>959</v>
      </c>
      <c r="D4358" s="10" t="s">
        <v>960</v>
      </c>
      <c r="E4358" t="s">
        <v>3366</v>
      </c>
      <c r="F4358" t="s">
        <v>187</v>
      </c>
      <c r="G4358" t="s">
        <v>15</v>
      </c>
      <c r="H4358" s="10" t="str">
        <f>VLOOKUP(G4358,Config!$E$2:$F$17,2,FALSE)</f>
        <v>str</v>
      </c>
      <c r="I4358">
        <v>0</v>
      </c>
      <c r="L4358" s="5" t="s">
        <v>183</v>
      </c>
    </row>
    <row r="4359" spans="1:12">
      <c r="A4359" s="5" t="s">
        <v>3089</v>
      </c>
      <c r="B4359" s="5" t="s">
        <v>987</v>
      </c>
      <c r="C4359" s="10" t="s">
        <v>959</v>
      </c>
      <c r="D4359" s="10" t="s">
        <v>960</v>
      </c>
      <c r="E4359" t="s">
        <v>3366</v>
      </c>
      <c r="F4359" t="s">
        <v>2083</v>
      </c>
      <c r="G4359" t="s">
        <v>15</v>
      </c>
      <c r="H4359" s="10" t="str">
        <f>VLOOKUP(G4359,Config!$E$2:$F$17,2,FALSE)</f>
        <v>str</v>
      </c>
      <c r="I4359">
        <v>0</v>
      </c>
      <c r="L4359" s="5" t="s">
        <v>183</v>
      </c>
    </row>
    <row r="4360" spans="1:12">
      <c r="A4360" s="5" t="s">
        <v>3089</v>
      </c>
      <c r="B4360" s="5" t="s">
        <v>1154</v>
      </c>
      <c r="C4360" s="10" t="s">
        <v>959</v>
      </c>
      <c r="D4360" s="10" t="s">
        <v>960</v>
      </c>
      <c r="E4360" t="s">
        <v>3366</v>
      </c>
      <c r="F4360" t="s">
        <v>2173</v>
      </c>
      <c r="G4360" t="s">
        <v>15</v>
      </c>
      <c r="H4360" s="10" t="str">
        <f>VLOOKUP(G4360,Config!$E$2:$F$17,2,FALSE)</f>
        <v>str</v>
      </c>
      <c r="I4360">
        <v>0</v>
      </c>
      <c r="L4360" s="5" t="s">
        <v>183</v>
      </c>
    </row>
    <row r="4361" spans="1:12">
      <c r="A4361" s="5" t="s">
        <v>3089</v>
      </c>
      <c r="B4361" s="5" t="s">
        <v>976</v>
      </c>
      <c r="C4361" s="10" t="s">
        <v>959</v>
      </c>
      <c r="D4361" s="10" t="s">
        <v>960</v>
      </c>
      <c r="E4361" t="s">
        <v>3366</v>
      </c>
      <c r="F4361" t="s">
        <v>2074</v>
      </c>
      <c r="G4361" t="s">
        <v>15</v>
      </c>
      <c r="H4361" s="10" t="str">
        <f>VLOOKUP(G4361,Config!$E$2:$F$17,2,FALSE)</f>
        <v>str</v>
      </c>
      <c r="I4361">
        <v>1</v>
      </c>
      <c r="L4361" s="5" t="s">
        <v>183</v>
      </c>
    </row>
    <row r="4362" spans="1:12">
      <c r="A4362" s="5" t="s">
        <v>3089</v>
      </c>
      <c r="B4362" s="5" t="s">
        <v>977</v>
      </c>
      <c r="C4362" s="10" t="s">
        <v>959</v>
      </c>
      <c r="D4362" s="10" t="s">
        <v>960</v>
      </c>
      <c r="E4362" t="s">
        <v>3366</v>
      </c>
      <c r="F4362" t="s">
        <v>2075</v>
      </c>
      <c r="G4362" t="s">
        <v>47</v>
      </c>
      <c r="H4362" s="10" t="str">
        <f>VLOOKUP(G4362,Config!$E$2:$F$17,2,FALSE)</f>
        <v>ts</v>
      </c>
      <c r="I4362">
        <v>1</v>
      </c>
      <c r="L4362" s="5" t="s">
        <v>183</v>
      </c>
    </row>
    <row r="4363" spans="1:12">
      <c r="A4363" s="5" t="s">
        <v>3089</v>
      </c>
      <c r="B4363" s="5" t="s">
        <v>978</v>
      </c>
      <c r="C4363" s="10" t="s">
        <v>959</v>
      </c>
      <c r="D4363" s="10" t="s">
        <v>960</v>
      </c>
      <c r="E4363" t="s">
        <v>3366</v>
      </c>
      <c r="F4363" t="s">
        <v>87</v>
      </c>
      <c r="G4363" t="s">
        <v>15</v>
      </c>
      <c r="H4363" s="10" t="str">
        <f>VLOOKUP(G4363,Config!$E$2:$F$17,2,FALSE)</f>
        <v>str</v>
      </c>
      <c r="I4363">
        <v>0</v>
      </c>
      <c r="L4363" s="5" t="s">
        <v>183</v>
      </c>
    </row>
    <row r="4364" spans="1:12">
      <c r="A4364" s="5" t="s">
        <v>3089</v>
      </c>
      <c r="B4364" s="5" t="s">
        <v>979</v>
      </c>
      <c r="C4364" s="10" t="s">
        <v>959</v>
      </c>
      <c r="D4364" s="10" t="s">
        <v>960</v>
      </c>
      <c r="E4364" t="s">
        <v>3366</v>
      </c>
      <c r="F4364" t="s">
        <v>89</v>
      </c>
      <c r="G4364" t="s">
        <v>47</v>
      </c>
      <c r="H4364" s="10" t="str">
        <f>VLOOKUP(G4364,Config!$E$2:$F$17,2,FALSE)</f>
        <v>ts</v>
      </c>
      <c r="I4364">
        <v>0</v>
      </c>
      <c r="L4364" s="5" t="s">
        <v>183</v>
      </c>
    </row>
    <row r="4365" spans="1:12">
      <c r="A4365" s="5" t="s">
        <v>3089</v>
      </c>
      <c r="B4365" s="5" t="s">
        <v>980</v>
      </c>
      <c r="C4365" s="10" t="s">
        <v>959</v>
      </c>
      <c r="D4365" s="10" t="s">
        <v>960</v>
      </c>
      <c r="E4365" t="s">
        <v>3366</v>
      </c>
      <c r="F4365" t="s">
        <v>2076</v>
      </c>
      <c r="G4365" t="s">
        <v>15</v>
      </c>
      <c r="H4365" s="10" t="str">
        <f>VLOOKUP(G4365,Config!$E$2:$F$17,2,FALSE)</f>
        <v>str</v>
      </c>
      <c r="I4365">
        <v>0</v>
      </c>
      <c r="L4365" s="5" t="s">
        <v>183</v>
      </c>
    </row>
    <row r="4366" spans="1:12">
      <c r="A4366" s="5" t="s">
        <v>3089</v>
      </c>
      <c r="B4366" s="5" t="s">
        <v>981</v>
      </c>
      <c r="C4366" s="10" t="s">
        <v>959</v>
      </c>
      <c r="D4366" s="10" t="s">
        <v>960</v>
      </c>
      <c r="E4366" t="s">
        <v>3366</v>
      </c>
      <c r="F4366" t="s">
        <v>2077</v>
      </c>
      <c r="G4366" t="s">
        <v>47</v>
      </c>
      <c r="H4366" s="10" t="str">
        <f>VLOOKUP(G4366,Config!$E$2:$F$17,2,FALSE)</f>
        <v>ts</v>
      </c>
      <c r="I4366">
        <v>0</v>
      </c>
      <c r="L4366" s="5" t="s">
        <v>183</v>
      </c>
    </row>
    <row r="4367" spans="1:12">
      <c r="A4367" s="5" t="s">
        <v>3090</v>
      </c>
      <c r="B4367" s="5" t="s">
        <v>2002</v>
      </c>
      <c r="C4367" s="10" t="s">
        <v>959</v>
      </c>
      <c r="D4367" s="10" t="s">
        <v>960</v>
      </c>
      <c r="E4367" t="s">
        <v>3367</v>
      </c>
      <c r="F4367" t="s">
        <v>2794</v>
      </c>
      <c r="G4367" t="s">
        <v>3763</v>
      </c>
      <c r="H4367" s="10" t="str">
        <f>VLOOKUP(G4367,Config!$E$2:$F$17,2,FALSE)</f>
        <v>lng</v>
      </c>
      <c r="I4367">
        <v>1</v>
      </c>
      <c r="J4367">
        <v>1</v>
      </c>
      <c r="L4367" s="5" t="s">
        <v>535</v>
      </c>
    </row>
    <row r="4368" spans="1:12">
      <c r="A4368" s="5" t="s">
        <v>3090</v>
      </c>
      <c r="B4368" s="5" t="s">
        <v>2003</v>
      </c>
      <c r="C4368" s="10" t="s">
        <v>959</v>
      </c>
      <c r="D4368" s="10" t="s">
        <v>960</v>
      </c>
      <c r="E4368" t="s">
        <v>3367</v>
      </c>
      <c r="F4368" t="s">
        <v>2795</v>
      </c>
      <c r="G4368" t="s">
        <v>15</v>
      </c>
      <c r="H4368" s="10" t="str">
        <f>VLOOKUP(G4368,Config!$E$2:$F$17,2,FALSE)</f>
        <v>str</v>
      </c>
      <c r="I4368">
        <v>1</v>
      </c>
      <c r="L4368" s="5" t="s">
        <v>535</v>
      </c>
    </row>
    <row r="4369" spans="1:12">
      <c r="A4369" s="5" t="s">
        <v>3090</v>
      </c>
      <c r="B4369" s="5" t="s">
        <v>2004</v>
      </c>
      <c r="C4369" s="10" t="s">
        <v>959</v>
      </c>
      <c r="D4369" s="10" t="s">
        <v>960</v>
      </c>
      <c r="E4369" t="s">
        <v>3367</v>
      </c>
      <c r="F4369" t="s">
        <v>2796</v>
      </c>
      <c r="G4369" t="s">
        <v>69</v>
      </c>
      <c r="H4369" s="10" t="str">
        <f>VLOOKUP(G4369,Config!$E$2:$F$17,2,FALSE)</f>
        <v>int</v>
      </c>
      <c r="I4369">
        <v>1</v>
      </c>
      <c r="L4369" s="5" t="s">
        <v>535</v>
      </c>
    </row>
    <row r="4370" spans="1:12">
      <c r="A4370" s="5" t="s">
        <v>3090</v>
      </c>
      <c r="B4370" s="5" t="s">
        <v>2005</v>
      </c>
      <c r="C4370" s="10" t="s">
        <v>959</v>
      </c>
      <c r="D4370" s="10" t="s">
        <v>960</v>
      </c>
      <c r="E4370" t="s">
        <v>3367</v>
      </c>
      <c r="F4370" t="s">
        <v>2797</v>
      </c>
      <c r="G4370" t="s">
        <v>69</v>
      </c>
      <c r="H4370" s="10" t="str">
        <f>VLOOKUP(G4370,Config!$E$2:$F$17,2,FALSE)</f>
        <v>int</v>
      </c>
      <c r="I4370">
        <v>1</v>
      </c>
      <c r="L4370" s="5" t="s">
        <v>535</v>
      </c>
    </row>
    <row r="4371" spans="1:12">
      <c r="A4371" s="5" t="s">
        <v>3090</v>
      </c>
      <c r="B4371" s="5" t="s">
        <v>2006</v>
      </c>
      <c r="C4371" s="10" t="s">
        <v>959</v>
      </c>
      <c r="D4371" s="10" t="s">
        <v>960</v>
      </c>
      <c r="E4371" t="s">
        <v>3367</v>
      </c>
      <c r="F4371" t="s">
        <v>2798</v>
      </c>
      <c r="G4371" t="s">
        <v>69</v>
      </c>
      <c r="H4371" s="10" t="str">
        <f>VLOOKUP(G4371,Config!$E$2:$F$17,2,FALSE)</f>
        <v>int</v>
      </c>
      <c r="I4371">
        <v>1</v>
      </c>
      <c r="L4371" s="5" t="s">
        <v>535</v>
      </c>
    </row>
    <row r="4372" spans="1:12">
      <c r="A4372" s="5" t="s">
        <v>3090</v>
      </c>
      <c r="B4372" s="5" t="s">
        <v>2007</v>
      </c>
      <c r="C4372" s="10" t="s">
        <v>959</v>
      </c>
      <c r="D4372" s="10" t="s">
        <v>960</v>
      </c>
      <c r="E4372" t="s">
        <v>3367</v>
      </c>
      <c r="F4372" t="s">
        <v>2799</v>
      </c>
      <c r="G4372" t="s">
        <v>69</v>
      </c>
      <c r="H4372" s="10" t="str">
        <f>VLOOKUP(G4372,Config!$E$2:$F$17,2,FALSE)</f>
        <v>int</v>
      </c>
      <c r="I4372">
        <v>1</v>
      </c>
      <c r="L4372" s="5" t="s">
        <v>535</v>
      </c>
    </row>
    <row r="4373" spans="1:12">
      <c r="A4373" s="5" t="s">
        <v>3090</v>
      </c>
      <c r="B4373" s="5" t="s">
        <v>2008</v>
      </c>
      <c r="C4373" s="10" t="s">
        <v>959</v>
      </c>
      <c r="D4373" s="10" t="s">
        <v>960</v>
      </c>
      <c r="E4373" t="s">
        <v>3367</v>
      </c>
      <c r="F4373" t="s">
        <v>2800</v>
      </c>
      <c r="G4373" t="s">
        <v>69</v>
      </c>
      <c r="H4373" s="10" t="str">
        <f>VLOOKUP(G4373,Config!$E$2:$F$17,2,FALSE)</f>
        <v>int</v>
      </c>
      <c r="I4373">
        <v>1</v>
      </c>
      <c r="L4373" s="5" t="s">
        <v>535</v>
      </c>
    </row>
    <row r="4374" spans="1:12">
      <c r="A4374" s="5" t="s">
        <v>3090</v>
      </c>
      <c r="B4374" s="5" t="s">
        <v>1239</v>
      </c>
      <c r="C4374" s="10" t="s">
        <v>959</v>
      </c>
      <c r="D4374" s="10" t="s">
        <v>960</v>
      </c>
      <c r="E4374" t="s">
        <v>3367</v>
      </c>
      <c r="F4374" t="s">
        <v>2280</v>
      </c>
      <c r="G4374" t="s">
        <v>3763</v>
      </c>
      <c r="H4374" s="10" t="str">
        <f>VLOOKUP(G4374,Config!$E$2:$F$17,2,FALSE)</f>
        <v>lng</v>
      </c>
      <c r="I4374">
        <v>0</v>
      </c>
      <c r="L4374" s="5" t="s">
        <v>535</v>
      </c>
    </row>
    <row r="4375" spans="1:12">
      <c r="A4375" s="5" t="s">
        <v>3090</v>
      </c>
      <c r="B4375" s="5" t="s">
        <v>987</v>
      </c>
      <c r="C4375" s="10" t="s">
        <v>959</v>
      </c>
      <c r="D4375" s="10" t="s">
        <v>960</v>
      </c>
      <c r="E4375" t="s">
        <v>3367</v>
      </c>
      <c r="F4375" t="s">
        <v>2083</v>
      </c>
      <c r="G4375" t="s">
        <v>15</v>
      </c>
      <c r="H4375" s="10" t="str">
        <f>VLOOKUP(G4375,Config!$E$2:$F$17,2,FALSE)</f>
        <v>str</v>
      </c>
      <c r="I4375">
        <v>0</v>
      </c>
      <c r="L4375" s="5" t="s">
        <v>535</v>
      </c>
    </row>
    <row r="4376" spans="1:12">
      <c r="A4376" s="5" t="s">
        <v>3090</v>
      </c>
      <c r="B4376" s="5" t="s">
        <v>1154</v>
      </c>
      <c r="C4376" s="10" t="s">
        <v>959</v>
      </c>
      <c r="D4376" s="10" t="s">
        <v>960</v>
      </c>
      <c r="E4376" t="s">
        <v>3367</v>
      </c>
      <c r="F4376" t="s">
        <v>2173</v>
      </c>
      <c r="G4376" t="s">
        <v>15</v>
      </c>
      <c r="H4376" s="10" t="str">
        <f>VLOOKUP(G4376,Config!$E$2:$F$17,2,FALSE)</f>
        <v>str</v>
      </c>
      <c r="I4376">
        <v>0</v>
      </c>
      <c r="L4376" s="5" t="s">
        <v>535</v>
      </c>
    </row>
    <row r="4377" spans="1:12">
      <c r="A4377" s="5" t="s">
        <v>3090</v>
      </c>
      <c r="B4377" s="5" t="s">
        <v>976</v>
      </c>
      <c r="C4377" s="10" t="s">
        <v>959</v>
      </c>
      <c r="D4377" s="10" t="s">
        <v>960</v>
      </c>
      <c r="E4377" t="s">
        <v>3367</v>
      </c>
      <c r="F4377" t="s">
        <v>2074</v>
      </c>
      <c r="G4377" t="s">
        <v>15</v>
      </c>
      <c r="H4377" s="10" t="str">
        <f>VLOOKUP(G4377,Config!$E$2:$F$17,2,FALSE)</f>
        <v>str</v>
      </c>
      <c r="I4377">
        <v>1</v>
      </c>
      <c r="L4377" s="5" t="s">
        <v>535</v>
      </c>
    </row>
    <row r="4378" spans="1:12">
      <c r="A4378" s="5" t="s">
        <v>3090</v>
      </c>
      <c r="B4378" s="5" t="s">
        <v>977</v>
      </c>
      <c r="C4378" s="10" t="s">
        <v>959</v>
      </c>
      <c r="D4378" s="10" t="s">
        <v>960</v>
      </c>
      <c r="E4378" t="s">
        <v>3367</v>
      </c>
      <c r="F4378" t="s">
        <v>2075</v>
      </c>
      <c r="G4378" t="s">
        <v>47</v>
      </c>
      <c r="H4378" s="10" t="str">
        <f>VLOOKUP(G4378,Config!$E$2:$F$17,2,FALSE)</f>
        <v>ts</v>
      </c>
      <c r="I4378">
        <v>1</v>
      </c>
      <c r="L4378" s="5" t="s">
        <v>535</v>
      </c>
    </row>
    <row r="4379" spans="1:12">
      <c r="A4379" s="5" t="s">
        <v>3090</v>
      </c>
      <c r="B4379" s="5" t="s">
        <v>978</v>
      </c>
      <c r="C4379" s="10" t="s">
        <v>959</v>
      </c>
      <c r="D4379" s="10" t="s">
        <v>960</v>
      </c>
      <c r="E4379" t="s">
        <v>3367</v>
      </c>
      <c r="F4379" t="s">
        <v>87</v>
      </c>
      <c r="G4379" t="s">
        <v>15</v>
      </c>
      <c r="H4379" s="10" t="str">
        <f>VLOOKUP(G4379,Config!$E$2:$F$17,2,FALSE)</f>
        <v>str</v>
      </c>
      <c r="I4379">
        <v>0</v>
      </c>
      <c r="L4379" s="5" t="s">
        <v>535</v>
      </c>
    </row>
    <row r="4380" spans="1:12">
      <c r="A4380" s="5" t="s">
        <v>3090</v>
      </c>
      <c r="B4380" s="5" t="s">
        <v>979</v>
      </c>
      <c r="C4380" s="10" t="s">
        <v>959</v>
      </c>
      <c r="D4380" s="10" t="s">
        <v>960</v>
      </c>
      <c r="E4380" t="s">
        <v>3367</v>
      </c>
      <c r="F4380" t="s">
        <v>89</v>
      </c>
      <c r="G4380" t="s">
        <v>47</v>
      </c>
      <c r="H4380" s="10" t="str">
        <f>VLOOKUP(G4380,Config!$E$2:$F$17,2,FALSE)</f>
        <v>ts</v>
      </c>
      <c r="I4380">
        <v>0</v>
      </c>
      <c r="L4380" s="5" t="s">
        <v>535</v>
      </c>
    </row>
    <row r="4381" spans="1:12">
      <c r="A4381" s="5" t="s">
        <v>3090</v>
      </c>
      <c r="B4381" s="5" t="s">
        <v>980</v>
      </c>
      <c r="C4381" s="10" t="s">
        <v>959</v>
      </c>
      <c r="D4381" s="10" t="s">
        <v>960</v>
      </c>
      <c r="E4381" t="s">
        <v>3367</v>
      </c>
      <c r="F4381" t="s">
        <v>2076</v>
      </c>
      <c r="G4381" t="s">
        <v>15</v>
      </c>
      <c r="H4381" s="10" t="str">
        <f>VLOOKUP(G4381,Config!$E$2:$F$17,2,FALSE)</f>
        <v>str</v>
      </c>
      <c r="I4381">
        <v>0</v>
      </c>
      <c r="L4381" s="5" t="s">
        <v>535</v>
      </c>
    </row>
    <row r="4382" spans="1:12">
      <c r="A4382" s="5" t="s">
        <v>3090</v>
      </c>
      <c r="B4382" s="5" t="s">
        <v>981</v>
      </c>
      <c r="C4382" s="10" t="s">
        <v>959</v>
      </c>
      <c r="D4382" s="10" t="s">
        <v>960</v>
      </c>
      <c r="E4382" t="s">
        <v>3367</v>
      </c>
      <c r="F4382" t="s">
        <v>2077</v>
      </c>
      <c r="G4382" t="s">
        <v>47</v>
      </c>
      <c r="H4382" s="10" t="str">
        <f>VLOOKUP(G4382,Config!$E$2:$F$17,2,FALSE)</f>
        <v>ts</v>
      </c>
      <c r="I4382">
        <v>0</v>
      </c>
      <c r="L4382" s="5" t="s">
        <v>535</v>
      </c>
    </row>
    <row r="4383" spans="1:12">
      <c r="A4383" s="5" t="s">
        <v>3091</v>
      </c>
      <c r="B4383" s="5" t="s">
        <v>2009</v>
      </c>
      <c r="C4383" s="10" t="s">
        <v>959</v>
      </c>
      <c r="D4383" s="10" t="s">
        <v>960</v>
      </c>
      <c r="E4383" t="s">
        <v>3368</v>
      </c>
      <c r="F4383" t="s">
        <v>2801</v>
      </c>
      <c r="G4383" t="s">
        <v>3763</v>
      </c>
      <c r="H4383" s="10" t="str">
        <f>VLOOKUP(G4383,Config!$E$2:$F$17,2,FALSE)</f>
        <v>lng</v>
      </c>
      <c r="I4383">
        <v>1</v>
      </c>
      <c r="J4383">
        <v>1</v>
      </c>
      <c r="L4383" s="5" t="s">
        <v>761</v>
      </c>
    </row>
    <row r="4384" spans="1:12">
      <c r="A4384" s="5" t="s">
        <v>3091</v>
      </c>
      <c r="B4384" s="5" t="s">
        <v>2010</v>
      </c>
      <c r="C4384" s="10" t="s">
        <v>959</v>
      </c>
      <c r="D4384" s="10" t="s">
        <v>960</v>
      </c>
      <c r="E4384" t="s">
        <v>3368</v>
      </c>
      <c r="F4384" t="s">
        <v>2802</v>
      </c>
      <c r="G4384" t="s">
        <v>15</v>
      </c>
      <c r="H4384" s="10" t="str">
        <f>VLOOKUP(G4384,Config!$E$2:$F$17,2,FALSE)</f>
        <v>str</v>
      </c>
      <c r="I4384">
        <v>1</v>
      </c>
      <c r="L4384" s="5" t="s">
        <v>761</v>
      </c>
    </row>
    <row r="4385" spans="1:12">
      <c r="A4385" s="5" t="s">
        <v>3091</v>
      </c>
      <c r="B4385" s="5" t="s">
        <v>1209</v>
      </c>
      <c r="C4385" s="10" t="s">
        <v>959</v>
      </c>
      <c r="D4385" s="10" t="s">
        <v>960</v>
      </c>
      <c r="E4385" t="s">
        <v>3368</v>
      </c>
      <c r="F4385" t="s">
        <v>365</v>
      </c>
      <c r="G4385" t="s">
        <v>15</v>
      </c>
      <c r="H4385" s="10" t="str">
        <f>VLOOKUP(G4385,Config!$E$2:$F$17,2,FALSE)</f>
        <v>str</v>
      </c>
      <c r="I4385">
        <v>1</v>
      </c>
      <c r="L4385" s="5" t="s">
        <v>761</v>
      </c>
    </row>
    <row r="4386" spans="1:12">
      <c r="A4386" s="5" t="s">
        <v>3091</v>
      </c>
      <c r="B4386" s="5" t="s">
        <v>1238</v>
      </c>
      <c r="C4386" s="10" t="s">
        <v>959</v>
      </c>
      <c r="D4386" s="10" t="s">
        <v>960</v>
      </c>
      <c r="E4386" t="s">
        <v>3368</v>
      </c>
      <c r="F4386" t="s">
        <v>2279</v>
      </c>
      <c r="G4386" t="s">
        <v>15</v>
      </c>
      <c r="H4386" s="10" t="str">
        <f>VLOOKUP(G4386,Config!$E$2:$F$17,2,FALSE)</f>
        <v>str</v>
      </c>
      <c r="I4386">
        <v>1</v>
      </c>
      <c r="L4386" s="5" t="s">
        <v>761</v>
      </c>
    </row>
    <row r="4387" spans="1:12">
      <c r="A4387" s="5" t="s">
        <v>3091</v>
      </c>
      <c r="B4387" s="5" t="s">
        <v>1239</v>
      </c>
      <c r="C4387" s="10" t="s">
        <v>959</v>
      </c>
      <c r="D4387" s="10" t="s">
        <v>960</v>
      </c>
      <c r="E4387" t="s">
        <v>3368</v>
      </c>
      <c r="F4387" t="s">
        <v>2280</v>
      </c>
      <c r="G4387" t="s">
        <v>3763</v>
      </c>
      <c r="H4387" s="10" t="str">
        <f>VLOOKUP(G4387,Config!$E$2:$F$17,2,FALSE)</f>
        <v>lng</v>
      </c>
      <c r="I4387">
        <v>0</v>
      </c>
      <c r="L4387" s="5" t="s">
        <v>761</v>
      </c>
    </row>
    <row r="4388" spans="1:12">
      <c r="A4388" s="5" t="s">
        <v>3091</v>
      </c>
      <c r="B4388" s="5" t="s">
        <v>1541</v>
      </c>
      <c r="C4388" s="10" t="s">
        <v>959</v>
      </c>
      <c r="D4388" s="10" t="s">
        <v>960</v>
      </c>
      <c r="E4388" t="s">
        <v>3368</v>
      </c>
      <c r="F4388" t="s">
        <v>257</v>
      </c>
      <c r="G4388" t="s">
        <v>3763</v>
      </c>
      <c r="H4388" s="10" t="str">
        <f>VLOOKUP(G4388,Config!$E$2:$F$17,2,FALSE)</f>
        <v>lng</v>
      </c>
      <c r="I4388">
        <v>0</v>
      </c>
      <c r="L4388" s="5" t="s">
        <v>761</v>
      </c>
    </row>
    <row r="4389" spans="1:12">
      <c r="A4389" s="5" t="s">
        <v>3091</v>
      </c>
      <c r="B4389" s="5" t="s">
        <v>987</v>
      </c>
      <c r="C4389" s="10" t="s">
        <v>959</v>
      </c>
      <c r="D4389" s="10" t="s">
        <v>960</v>
      </c>
      <c r="E4389" t="s">
        <v>3368</v>
      </c>
      <c r="F4389" t="s">
        <v>2083</v>
      </c>
      <c r="G4389" t="s">
        <v>15</v>
      </c>
      <c r="H4389" s="10" t="str">
        <f>VLOOKUP(G4389,Config!$E$2:$F$17,2,FALSE)</f>
        <v>str</v>
      </c>
      <c r="I4389">
        <v>0</v>
      </c>
      <c r="L4389" s="5" t="s">
        <v>761</v>
      </c>
    </row>
    <row r="4390" spans="1:12">
      <c r="A4390" s="5" t="s">
        <v>3091</v>
      </c>
      <c r="B4390" s="5" t="s">
        <v>1154</v>
      </c>
      <c r="C4390" s="10" t="s">
        <v>959</v>
      </c>
      <c r="D4390" s="10" t="s">
        <v>960</v>
      </c>
      <c r="E4390" t="s">
        <v>3368</v>
      </c>
      <c r="F4390" t="s">
        <v>2173</v>
      </c>
      <c r="G4390" t="s">
        <v>15</v>
      </c>
      <c r="H4390" s="10" t="str">
        <f>VLOOKUP(G4390,Config!$E$2:$F$17,2,FALSE)</f>
        <v>str</v>
      </c>
      <c r="I4390">
        <v>0</v>
      </c>
      <c r="L4390" s="5" t="s">
        <v>761</v>
      </c>
    </row>
    <row r="4391" spans="1:12">
      <c r="A4391" s="5" t="s">
        <v>3091</v>
      </c>
      <c r="B4391" s="5" t="s">
        <v>976</v>
      </c>
      <c r="C4391" s="10" t="s">
        <v>959</v>
      </c>
      <c r="D4391" s="10" t="s">
        <v>960</v>
      </c>
      <c r="E4391" t="s">
        <v>3368</v>
      </c>
      <c r="F4391" t="s">
        <v>2074</v>
      </c>
      <c r="G4391" t="s">
        <v>15</v>
      </c>
      <c r="H4391" s="10" t="str">
        <f>VLOOKUP(G4391,Config!$E$2:$F$17,2,FALSE)</f>
        <v>str</v>
      </c>
      <c r="I4391">
        <v>1</v>
      </c>
      <c r="L4391" s="5" t="s">
        <v>761</v>
      </c>
    </row>
    <row r="4392" spans="1:12">
      <c r="A4392" s="5" t="s">
        <v>3091</v>
      </c>
      <c r="B4392" s="5" t="s">
        <v>977</v>
      </c>
      <c r="C4392" s="10" t="s">
        <v>959</v>
      </c>
      <c r="D4392" s="10" t="s">
        <v>960</v>
      </c>
      <c r="E4392" t="s">
        <v>3368</v>
      </c>
      <c r="F4392" t="s">
        <v>2075</v>
      </c>
      <c r="G4392" t="s">
        <v>47</v>
      </c>
      <c r="H4392" s="10" t="str">
        <f>VLOOKUP(G4392,Config!$E$2:$F$17,2,FALSE)</f>
        <v>ts</v>
      </c>
      <c r="I4392">
        <v>1</v>
      </c>
      <c r="L4392" s="5" t="s">
        <v>761</v>
      </c>
    </row>
    <row r="4393" spans="1:12">
      <c r="A4393" s="5" t="s">
        <v>3091</v>
      </c>
      <c r="B4393" s="5" t="s">
        <v>978</v>
      </c>
      <c r="C4393" s="10" t="s">
        <v>959</v>
      </c>
      <c r="D4393" s="10" t="s">
        <v>960</v>
      </c>
      <c r="E4393" t="s">
        <v>3368</v>
      </c>
      <c r="F4393" t="s">
        <v>87</v>
      </c>
      <c r="G4393" t="s">
        <v>15</v>
      </c>
      <c r="H4393" s="10" t="str">
        <f>VLOOKUP(G4393,Config!$E$2:$F$17,2,FALSE)</f>
        <v>str</v>
      </c>
      <c r="I4393">
        <v>0</v>
      </c>
      <c r="L4393" s="5" t="s">
        <v>761</v>
      </c>
    </row>
    <row r="4394" spans="1:12">
      <c r="A4394" s="5" t="s">
        <v>3091</v>
      </c>
      <c r="B4394" s="5" t="s">
        <v>979</v>
      </c>
      <c r="C4394" s="10" t="s">
        <v>959</v>
      </c>
      <c r="D4394" s="10" t="s">
        <v>960</v>
      </c>
      <c r="E4394" t="s">
        <v>3368</v>
      </c>
      <c r="F4394" t="s">
        <v>89</v>
      </c>
      <c r="G4394" t="s">
        <v>47</v>
      </c>
      <c r="H4394" s="10" t="str">
        <f>VLOOKUP(G4394,Config!$E$2:$F$17,2,FALSE)</f>
        <v>ts</v>
      </c>
      <c r="I4394">
        <v>0</v>
      </c>
      <c r="L4394" s="5" t="s">
        <v>761</v>
      </c>
    </row>
    <row r="4395" spans="1:12">
      <c r="A4395" s="5" t="s">
        <v>3091</v>
      </c>
      <c r="B4395" s="5" t="s">
        <v>980</v>
      </c>
      <c r="C4395" s="10" t="s">
        <v>959</v>
      </c>
      <c r="D4395" s="10" t="s">
        <v>960</v>
      </c>
      <c r="E4395" t="s">
        <v>3368</v>
      </c>
      <c r="F4395" t="s">
        <v>2076</v>
      </c>
      <c r="G4395" t="s">
        <v>15</v>
      </c>
      <c r="H4395" s="10" t="str">
        <f>VLOOKUP(G4395,Config!$E$2:$F$17,2,FALSE)</f>
        <v>str</v>
      </c>
      <c r="I4395">
        <v>0</v>
      </c>
      <c r="L4395" s="5" t="s">
        <v>761</v>
      </c>
    </row>
    <row r="4396" spans="1:12">
      <c r="A4396" s="5" t="s">
        <v>3091</v>
      </c>
      <c r="B4396" s="5" t="s">
        <v>981</v>
      </c>
      <c r="C4396" s="10" t="s">
        <v>959</v>
      </c>
      <c r="D4396" s="10" t="s">
        <v>960</v>
      </c>
      <c r="E4396" t="s">
        <v>3368</v>
      </c>
      <c r="F4396" t="s">
        <v>2077</v>
      </c>
      <c r="G4396" t="s">
        <v>47</v>
      </c>
      <c r="H4396" s="10" t="str">
        <f>VLOOKUP(G4396,Config!$E$2:$F$17,2,FALSE)</f>
        <v>ts</v>
      </c>
      <c r="I4396">
        <v>0</v>
      </c>
      <c r="L4396" s="5" t="s">
        <v>761</v>
      </c>
    </row>
    <row r="4397" spans="1:12">
      <c r="A4397" s="5" t="s">
        <v>3092</v>
      </c>
      <c r="B4397" s="5" t="s">
        <v>1970</v>
      </c>
      <c r="C4397" s="10" t="s">
        <v>959</v>
      </c>
      <c r="D4397" s="10" t="s">
        <v>960</v>
      </c>
      <c r="E4397" t="s">
        <v>3369</v>
      </c>
      <c r="F4397" t="s">
        <v>2772</v>
      </c>
      <c r="G4397" t="s">
        <v>3763</v>
      </c>
      <c r="H4397" s="10" t="str">
        <f>VLOOKUP(G4397,Config!$E$2:$F$17,2,FALSE)</f>
        <v>lng</v>
      </c>
      <c r="I4397">
        <v>1</v>
      </c>
      <c r="J4397">
        <v>1</v>
      </c>
      <c r="L4397" s="5" t="s">
        <v>4089</v>
      </c>
    </row>
    <row r="4398" spans="1:12">
      <c r="A4398" s="5" t="s">
        <v>3092</v>
      </c>
      <c r="B4398" s="5" t="s">
        <v>2009</v>
      </c>
      <c r="C4398" s="10" t="s">
        <v>959</v>
      </c>
      <c r="D4398" s="10" t="s">
        <v>960</v>
      </c>
      <c r="E4398" t="s">
        <v>3369</v>
      </c>
      <c r="F4398" t="s">
        <v>2801</v>
      </c>
      <c r="G4398" t="s">
        <v>3763</v>
      </c>
      <c r="H4398" s="10" t="str">
        <f>VLOOKUP(G4398,Config!$E$2:$F$17,2,FALSE)</f>
        <v>lng</v>
      </c>
      <c r="I4398">
        <v>1</v>
      </c>
      <c r="J4398">
        <v>1</v>
      </c>
      <c r="L4398" s="5" t="s">
        <v>4089</v>
      </c>
    </row>
    <row r="4399" spans="1:12">
      <c r="A4399" s="5" t="s">
        <v>3092</v>
      </c>
      <c r="B4399" s="5" t="s">
        <v>1222</v>
      </c>
      <c r="C4399" s="10" t="s">
        <v>959</v>
      </c>
      <c r="D4399" s="10" t="s">
        <v>960</v>
      </c>
      <c r="E4399" t="s">
        <v>3369</v>
      </c>
      <c r="F4399" t="s">
        <v>2267</v>
      </c>
      <c r="G4399" t="s">
        <v>15</v>
      </c>
      <c r="H4399" s="10" t="str">
        <f>VLOOKUP(G4399,Config!$E$2:$F$17,2,FALSE)</f>
        <v>str</v>
      </c>
      <c r="I4399">
        <v>0</v>
      </c>
      <c r="L4399" s="5" t="s">
        <v>4089</v>
      </c>
    </row>
    <row r="4400" spans="1:12">
      <c r="A4400" s="5" t="s">
        <v>3092</v>
      </c>
      <c r="B4400" s="5" t="s">
        <v>2010</v>
      </c>
      <c r="C4400" s="10" t="s">
        <v>959</v>
      </c>
      <c r="D4400" s="10" t="s">
        <v>960</v>
      </c>
      <c r="E4400" t="s">
        <v>3369</v>
      </c>
      <c r="F4400" t="s">
        <v>2802</v>
      </c>
      <c r="G4400" t="s">
        <v>15</v>
      </c>
      <c r="H4400" s="10" t="str">
        <f>VLOOKUP(G4400,Config!$E$2:$F$17,2,FALSE)</f>
        <v>str</v>
      </c>
      <c r="I4400">
        <v>1</v>
      </c>
      <c r="L4400" s="5" t="s">
        <v>4089</v>
      </c>
    </row>
    <row r="4401" spans="1:12">
      <c r="A4401" s="5" t="s">
        <v>3092</v>
      </c>
      <c r="B4401" s="5" t="s">
        <v>1209</v>
      </c>
      <c r="C4401" s="10" t="s">
        <v>959</v>
      </c>
      <c r="D4401" s="10" t="s">
        <v>960</v>
      </c>
      <c r="E4401" t="s">
        <v>3369</v>
      </c>
      <c r="F4401" t="s">
        <v>365</v>
      </c>
      <c r="G4401" t="s">
        <v>15</v>
      </c>
      <c r="H4401" s="10" t="str">
        <f>VLOOKUP(G4401,Config!$E$2:$F$17,2,FALSE)</f>
        <v>str</v>
      </c>
      <c r="I4401">
        <v>1</v>
      </c>
      <c r="L4401" s="5" t="s">
        <v>4089</v>
      </c>
    </row>
    <row r="4402" spans="1:12">
      <c r="A4402" s="5" t="s">
        <v>3092</v>
      </c>
      <c r="B4402" s="5" t="s">
        <v>1238</v>
      </c>
      <c r="C4402" s="10" t="s">
        <v>959</v>
      </c>
      <c r="D4402" s="10" t="s">
        <v>960</v>
      </c>
      <c r="E4402" t="s">
        <v>3369</v>
      </c>
      <c r="F4402" t="s">
        <v>2279</v>
      </c>
      <c r="G4402" t="s">
        <v>15</v>
      </c>
      <c r="H4402" s="10" t="str">
        <f>VLOOKUP(G4402,Config!$E$2:$F$17,2,FALSE)</f>
        <v>str</v>
      </c>
      <c r="I4402">
        <v>1</v>
      </c>
      <c r="L4402" s="5" t="s">
        <v>4089</v>
      </c>
    </row>
    <row r="4403" spans="1:12">
      <c r="A4403" s="5" t="s">
        <v>3092</v>
      </c>
      <c r="B4403" s="5" t="s">
        <v>1239</v>
      </c>
      <c r="C4403" s="10" t="s">
        <v>959</v>
      </c>
      <c r="D4403" s="10" t="s">
        <v>960</v>
      </c>
      <c r="E4403" t="s">
        <v>3369</v>
      </c>
      <c r="F4403" t="s">
        <v>2280</v>
      </c>
      <c r="G4403" t="s">
        <v>3763</v>
      </c>
      <c r="H4403" s="10" t="str">
        <f>VLOOKUP(G4403,Config!$E$2:$F$17,2,FALSE)</f>
        <v>lng</v>
      </c>
      <c r="I4403">
        <v>1</v>
      </c>
      <c r="L4403" s="5" t="s">
        <v>4089</v>
      </c>
    </row>
    <row r="4404" spans="1:12">
      <c r="A4404" s="5" t="s">
        <v>3092</v>
      </c>
      <c r="B4404" s="5" t="s">
        <v>1541</v>
      </c>
      <c r="C4404" s="10" t="s">
        <v>959</v>
      </c>
      <c r="D4404" s="10" t="s">
        <v>960</v>
      </c>
      <c r="E4404" t="s">
        <v>3369</v>
      </c>
      <c r="F4404" t="s">
        <v>257</v>
      </c>
      <c r="G4404" t="s">
        <v>3763</v>
      </c>
      <c r="H4404" s="10" t="str">
        <f>VLOOKUP(G4404,Config!$E$2:$F$17,2,FALSE)</f>
        <v>lng</v>
      </c>
      <c r="I4404">
        <v>1</v>
      </c>
      <c r="L4404" s="5" t="s">
        <v>4089</v>
      </c>
    </row>
    <row r="4405" spans="1:12">
      <c r="A4405" s="5" t="s">
        <v>3092</v>
      </c>
      <c r="B4405" s="5" t="s">
        <v>987</v>
      </c>
      <c r="C4405" s="10" t="s">
        <v>959</v>
      </c>
      <c r="D4405" s="10" t="s">
        <v>960</v>
      </c>
      <c r="E4405" t="s">
        <v>3369</v>
      </c>
      <c r="F4405" t="s">
        <v>2083</v>
      </c>
      <c r="G4405" t="s">
        <v>15</v>
      </c>
      <c r="H4405" s="10" t="str">
        <f>VLOOKUP(G4405,Config!$E$2:$F$17,2,FALSE)</f>
        <v>str</v>
      </c>
      <c r="I4405">
        <v>1</v>
      </c>
      <c r="L4405" s="5" t="s">
        <v>4089</v>
      </c>
    </row>
    <row r="4406" spans="1:12">
      <c r="A4406" s="5" t="s">
        <v>3092</v>
      </c>
      <c r="B4406" s="5" t="s">
        <v>1154</v>
      </c>
      <c r="C4406" s="10" t="s">
        <v>959</v>
      </c>
      <c r="D4406" s="10" t="s">
        <v>960</v>
      </c>
      <c r="E4406" t="s">
        <v>3369</v>
      </c>
      <c r="F4406" t="s">
        <v>2173</v>
      </c>
      <c r="G4406" t="s">
        <v>15</v>
      </c>
      <c r="H4406" s="10" t="str">
        <f>VLOOKUP(G4406,Config!$E$2:$F$17,2,FALSE)</f>
        <v>str</v>
      </c>
      <c r="I4406">
        <v>1</v>
      </c>
      <c r="L4406" s="5" t="s">
        <v>4089</v>
      </c>
    </row>
    <row r="4407" spans="1:12">
      <c r="A4407" s="5" t="s">
        <v>3092</v>
      </c>
      <c r="B4407" s="5" t="s">
        <v>976</v>
      </c>
      <c r="C4407" s="10" t="s">
        <v>959</v>
      </c>
      <c r="D4407" s="10" t="s">
        <v>960</v>
      </c>
      <c r="E4407" t="s">
        <v>3369</v>
      </c>
      <c r="F4407" t="s">
        <v>2074</v>
      </c>
      <c r="G4407" t="s">
        <v>15</v>
      </c>
      <c r="H4407" s="10" t="str">
        <f>VLOOKUP(G4407,Config!$E$2:$F$17,2,FALSE)</f>
        <v>str</v>
      </c>
      <c r="I4407">
        <v>1</v>
      </c>
      <c r="L4407" s="5" t="s">
        <v>4089</v>
      </c>
    </row>
    <row r="4408" spans="1:12">
      <c r="A4408" s="5" t="s">
        <v>3092</v>
      </c>
      <c r="B4408" s="5" t="s">
        <v>977</v>
      </c>
      <c r="C4408" s="10" t="s">
        <v>959</v>
      </c>
      <c r="D4408" s="10" t="s">
        <v>960</v>
      </c>
      <c r="E4408" t="s">
        <v>3369</v>
      </c>
      <c r="F4408" t="s">
        <v>2075</v>
      </c>
      <c r="G4408" t="s">
        <v>47</v>
      </c>
      <c r="H4408" s="10" t="str">
        <f>VLOOKUP(G4408,Config!$E$2:$F$17,2,FALSE)</f>
        <v>ts</v>
      </c>
      <c r="I4408">
        <v>1</v>
      </c>
      <c r="L4408" s="5" t="s">
        <v>4089</v>
      </c>
    </row>
    <row r="4409" spans="1:12">
      <c r="A4409" s="5" t="s">
        <v>3092</v>
      </c>
      <c r="B4409" s="5" t="s">
        <v>978</v>
      </c>
      <c r="C4409" s="10" t="s">
        <v>959</v>
      </c>
      <c r="D4409" s="10" t="s">
        <v>960</v>
      </c>
      <c r="E4409" t="s">
        <v>3369</v>
      </c>
      <c r="F4409" t="s">
        <v>87</v>
      </c>
      <c r="G4409" t="s">
        <v>15</v>
      </c>
      <c r="H4409" s="10" t="str">
        <f>VLOOKUP(G4409,Config!$E$2:$F$17,2,FALSE)</f>
        <v>str</v>
      </c>
      <c r="I4409">
        <v>0</v>
      </c>
      <c r="L4409" s="5" t="s">
        <v>4089</v>
      </c>
    </row>
    <row r="4410" spans="1:12">
      <c r="A4410" s="5" t="s">
        <v>3092</v>
      </c>
      <c r="B4410" s="5" t="s">
        <v>979</v>
      </c>
      <c r="C4410" s="10" t="s">
        <v>959</v>
      </c>
      <c r="D4410" s="10" t="s">
        <v>960</v>
      </c>
      <c r="E4410" t="s">
        <v>3369</v>
      </c>
      <c r="F4410" t="s">
        <v>89</v>
      </c>
      <c r="G4410" t="s">
        <v>47</v>
      </c>
      <c r="H4410" s="10" t="str">
        <f>VLOOKUP(G4410,Config!$E$2:$F$17,2,FALSE)</f>
        <v>ts</v>
      </c>
      <c r="I4410">
        <v>0</v>
      </c>
      <c r="L4410" s="5" t="s">
        <v>4089</v>
      </c>
    </row>
    <row r="4411" spans="1:12">
      <c r="A4411" s="5" t="s">
        <v>3092</v>
      </c>
      <c r="B4411" s="5" t="s">
        <v>980</v>
      </c>
      <c r="C4411" s="10" t="s">
        <v>959</v>
      </c>
      <c r="D4411" s="10" t="s">
        <v>960</v>
      </c>
      <c r="E4411" t="s">
        <v>3369</v>
      </c>
      <c r="F4411" t="s">
        <v>2076</v>
      </c>
      <c r="G4411" t="s">
        <v>15</v>
      </c>
      <c r="H4411" s="10" t="str">
        <f>VLOOKUP(G4411,Config!$E$2:$F$17,2,FALSE)</f>
        <v>str</v>
      </c>
      <c r="I4411">
        <v>0</v>
      </c>
      <c r="L4411" s="5" t="s">
        <v>4089</v>
      </c>
    </row>
    <row r="4412" spans="1:12">
      <c r="A4412" s="5" t="s">
        <v>3092</v>
      </c>
      <c r="B4412" s="5" t="s">
        <v>981</v>
      </c>
      <c r="C4412" s="10" t="s">
        <v>959</v>
      </c>
      <c r="D4412" s="10" t="s">
        <v>960</v>
      </c>
      <c r="E4412" t="s">
        <v>3369</v>
      </c>
      <c r="F4412" t="s">
        <v>2077</v>
      </c>
      <c r="G4412" t="s">
        <v>47</v>
      </c>
      <c r="H4412" s="10" t="str">
        <f>VLOOKUP(G4412,Config!$E$2:$F$17,2,FALSE)</f>
        <v>ts</v>
      </c>
      <c r="I4412">
        <v>0</v>
      </c>
      <c r="L4412" s="5" t="s">
        <v>4089</v>
      </c>
    </row>
    <row r="4413" spans="1:12">
      <c r="A4413" s="5" t="s">
        <v>3093</v>
      </c>
      <c r="B4413" s="5" t="s">
        <v>2011</v>
      </c>
      <c r="C4413" s="10" t="s">
        <v>959</v>
      </c>
      <c r="D4413" s="10" t="s">
        <v>960</v>
      </c>
      <c r="E4413" t="s">
        <v>3370</v>
      </c>
      <c r="F4413" t="s">
        <v>2803</v>
      </c>
      <c r="G4413" t="s">
        <v>3763</v>
      </c>
      <c r="H4413" s="10" t="str">
        <f>VLOOKUP(G4413,Config!$E$2:$F$17,2,FALSE)</f>
        <v>lng</v>
      </c>
      <c r="I4413">
        <v>1</v>
      </c>
      <c r="J4413">
        <v>1</v>
      </c>
      <c r="L4413" s="5" t="s">
        <v>704</v>
      </c>
    </row>
    <row r="4414" spans="1:12">
      <c r="A4414" s="5" t="s">
        <v>3093</v>
      </c>
      <c r="B4414" s="5" t="s">
        <v>1101</v>
      </c>
      <c r="C4414" s="10" t="s">
        <v>959</v>
      </c>
      <c r="D4414" s="10" t="s">
        <v>960</v>
      </c>
      <c r="E4414" t="s">
        <v>3370</v>
      </c>
      <c r="F4414" t="s">
        <v>2083</v>
      </c>
      <c r="G4414" t="s">
        <v>15</v>
      </c>
      <c r="H4414" s="10" t="str">
        <f>VLOOKUP(G4414,Config!$E$2:$F$17,2,FALSE)</f>
        <v>str</v>
      </c>
      <c r="I4414">
        <v>1</v>
      </c>
      <c r="L4414" s="5" t="s">
        <v>704</v>
      </c>
    </row>
    <row r="4415" spans="1:12">
      <c r="A4415" s="5" t="s">
        <v>3093</v>
      </c>
      <c r="B4415" s="5" t="s">
        <v>2012</v>
      </c>
      <c r="C4415" s="10" t="s">
        <v>959</v>
      </c>
      <c r="D4415" s="10" t="s">
        <v>960</v>
      </c>
      <c r="E4415" t="s">
        <v>3370</v>
      </c>
      <c r="F4415" t="s">
        <v>2804</v>
      </c>
      <c r="G4415" t="s">
        <v>15</v>
      </c>
      <c r="H4415" s="10" t="str">
        <f>VLOOKUP(G4415,Config!$E$2:$F$17,2,FALSE)</f>
        <v>str</v>
      </c>
      <c r="I4415">
        <v>0</v>
      </c>
      <c r="L4415" s="5" t="s">
        <v>704</v>
      </c>
    </row>
    <row r="4416" spans="1:12">
      <c r="A4416" s="5" t="s">
        <v>3093</v>
      </c>
      <c r="B4416" s="5" t="s">
        <v>2013</v>
      </c>
      <c r="C4416" s="10" t="s">
        <v>959</v>
      </c>
      <c r="D4416" s="10" t="s">
        <v>960</v>
      </c>
      <c r="E4416" t="s">
        <v>3370</v>
      </c>
      <c r="F4416" t="s">
        <v>2805</v>
      </c>
      <c r="G4416" t="s">
        <v>15</v>
      </c>
      <c r="H4416" s="10" t="str">
        <f>VLOOKUP(G4416,Config!$E$2:$F$17,2,FALSE)</f>
        <v>str</v>
      </c>
      <c r="I4416">
        <v>0</v>
      </c>
      <c r="L4416" s="5" t="s">
        <v>704</v>
      </c>
    </row>
    <row r="4417" spans="1:12">
      <c r="A4417" s="5" t="s">
        <v>3093</v>
      </c>
      <c r="B4417" s="5" t="s">
        <v>2014</v>
      </c>
      <c r="C4417" s="10" t="s">
        <v>959</v>
      </c>
      <c r="D4417" s="10" t="s">
        <v>960</v>
      </c>
      <c r="E4417" t="s">
        <v>3370</v>
      </c>
      <c r="F4417" t="s">
        <v>709</v>
      </c>
      <c r="G4417" t="s">
        <v>15</v>
      </c>
      <c r="H4417" s="10" t="str">
        <f>VLOOKUP(G4417,Config!$E$2:$F$17,2,FALSE)</f>
        <v>str</v>
      </c>
      <c r="I4417">
        <v>0</v>
      </c>
      <c r="L4417" s="5" t="s">
        <v>704</v>
      </c>
    </row>
    <row r="4418" spans="1:12">
      <c r="A4418" s="5" t="s">
        <v>3093</v>
      </c>
      <c r="B4418" s="5" t="s">
        <v>976</v>
      </c>
      <c r="C4418" s="10" t="s">
        <v>959</v>
      </c>
      <c r="D4418" s="10" t="s">
        <v>960</v>
      </c>
      <c r="E4418" t="s">
        <v>3370</v>
      </c>
      <c r="F4418" t="s">
        <v>2074</v>
      </c>
      <c r="G4418" t="s">
        <v>15</v>
      </c>
      <c r="H4418" s="10" t="str">
        <f>VLOOKUP(G4418,Config!$E$2:$F$17,2,FALSE)</f>
        <v>str</v>
      </c>
      <c r="I4418">
        <v>1</v>
      </c>
      <c r="L4418" s="5" t="s">
        <v>704</v>
      </c>
    </row>
    <row r="4419" spans="1:12">
      <c r="A4419" s="5" t="s">
        <v>3093</v>
      </c>
      <c r="B4419" s="5" t="s">
        <v>977</v>
      </c>
      <c r="C4419" s="10" t="s">
        <v>959</v>
      </c>
      <c r="D4419" s="10" t="s">
        <v>960</v>
      </c>
      <c r="E4419" t="s">
        <v>3370</v>
      </c>
      <c r="F4419" t="s">
        <v>2075</v>
      </c>
      <c r="G4419" t="s">
        <v>47</v>
      </c>
      <c r="H4419" s="10" t="str">
        <f>VLOOKUP(G4419,Config!$E$2:$F$17,2,FALSE)</f>
        <v>ts</v>
      </c>
      <c r="I4419">
        <v>1</v>
      </c>
      <c r="L4419" s="5" t="s">
        <v>704</v>
      </c>
    </row>
    <row r="4420" spans="1:12">
      <c r="A4420" s="5" t="s">
        <v>3093</v>
      </c>
      <c r="B4420" s="5" t="s">
        <v>1105</v>
      </c>
      <c r="C4420" s="10" t="s">
        <v>959</v>
      </c>
      <c r="D4420" s="10" t="s">
        <v>960</v>
      </c>
      <c r="E4420" t="s">
        <v>3370</v>
      </c>
      <c r="F4420" t="s">
        <v>87</v>
      </c>
      <c r="G4420" t="s">
        <v>15</v>
      </c>
      <c r="H4420" s="10" t="str">
        <f>VLOOKUP(G4420,Config!$E$2:$F$17,2,FALSE)</f>
        <v>str</v>
      </c>
      <c r="I4420">
        <v>0</v>
      </c>
      <c r="L4420" s="5" t="s">
        <v>704</v>
      </c>
    </row>
    <row r="4421" spans="1:12">
      <c r="A4421" s="5" t="s">
        <v>3093</v>
      </c>
      <c r="B4421" s="5" t="s">
        <v>1106</v>
      </c>
      <c r="C4421" s="10" t="s">
        <v>959</v>
      </c>
      <c r="D4421" s="10" t="s">
        <v>960</v>
      </c>
      <c r="E4421" t="s">
        <v>3370</v>
      </c>
      <c r="F4421" t="s">
        <v>89</v>
      </c>
      <c r="G4421" t="s">
        <v>47</v>
      </c>
      <c r="H4421" s="10" t="str">
        <f>VLOOKUP(G4421,Config!$E$2:$F$17,2,FALSE)</f>
        <v>ts</v>
      </c>
      <c r="I4421">
        <v>0</v>
      </c>
      <c r="L4421" s="5" t="s">
        <v>704</v>
      </c>
    </row>
    <row r="4422" spans="1:12">
      <c r="A4422" s="5" t="s">
        <v>3093</v>
      </c>
      <c r="B4422" s="5" t="s">
        <v>1107</v>
      </c>
      <c r="C4422" s="10" t="s">
        <v>959</v>
      </c>
      <c r="D4422" s="10" t="s">
        <v>960</v>
      </c>
      <c r="E4422" t="s">
        <v>3370</v>
      </c>
      <c r="F4422" t="s">
        <v>2076</v>
      </c>
      <c r="G4422" t="s">
        <v>15</v>
      </c>
      <c r="H4422" s="10" t="str">
        <f>VLOOKUP(G4422,Config!$E$2:$F$17,2,FALSE)</f>
        <v>str</v>
      </c>
      <c r="I4422">
        <v>0</v>
      </c>
      <c r="L4422" s="5" t="s">
        <v>704</v>
      </c>
    </row>
    <row r="4423" spans="1:12">
      <c r="A4423" s="5" t="s">
        <v>3093</v>
      </c>
      <c r="B4423" s="5" t="s">
        <v>1108</v>
      </c>
      <c r="C4423" s="10" t="s">
        <v>959</v>
      </c>
      <c r="D4423" s="10" t="s">
        <v>960</v>
      </c>
      <c r="E4423" t="s">
        <v>3370</v>
      </c>
      <c r="F4423" t="s">
        <v>2077</v>
      </c>
      <c r="G4423" t="s">
        <v>47</v>
      </c>
      <c r="H4423" s="10" t="str">
        <f>VLOOKUP(G4423,Config!$E$2:$F$17,2,FALSE)</f>
        <v>ts</v>
      </c>
      <c r="I4423">
        <v>0</v>
      </c>
      <c r="L4423" s="5" t="s">
        <v>704</v>
      </c>
    </row>
    <row r="4424" spans="1:12">
      <c r="A4424" s="5" t="s">
        <v>3094</v>
      </c>
      <c r="B4424" s="5" t="s">
        <v>1583</v>
      </c>
      <c r="C4424" s="10" t="s">
        <v>959</v>
      </c>
      <c r="D4424" s="10" t="s">
        <v>960</v>
      </c>
      <c r="E4424" t="s">
        <v>3371</v>
      </c>
      <c r="F4424" t="s">
        <v>2501</v>
      </c>
      <c r="G4424" t="s">
        <v>15</v>
      </c>
      <c r="H4424" s="10" t="str">
        <f>VLOOKUP(G4424,Config!$E$2:$F$17,2,FALSE)</f>
        <v>str</v>
      </c>
      <c r="I4424">
        <v>1</v>
      </c>
      <c r="J4424">
        <v>1</v>
      </c>
      <c r="L4424" s="5" t="s">
        <v>285</v>
      </c>
    </row>
    <row r="4425" spans="1:12">
      <c r="A4425" s="5" t="s">
        <v>3094</v>
      </c>
      <c r="B4425" s="5" t="s">
        <v>1584</v>
      </c>
      <c r="C4425" s="10" t="s">
        <v>959</v>
      </c>
      <c r="D4425" s="10" t="s">
        <v>960</v>
      </c>
      <c r="E4425" t="s">
        <v>3371</v>
      </c>
      <c r="F4425" t="s">
        <v>2554</v>
      </c>
      <c r="G4425" t="s">
        <v>15</v>
      </c>
      <c r="H4425" s="10" t="str">
        <f>VLOOKUP(G4425,Config!$E$2:$F$17,2,FALSE)</f>
        <v>str</v>
      </c>
      <c r="I4425">
        <v>1</v>
      </c>
      <c r="J4425">
        <v>1</v>
      </c>
      <c r="L4425" s="5" t="s">
        <v>285</v>
      </c>
    </row>
    <row r="4426" spans="1:12">
      <c r="A4426" s="5" t="s">
        <v>3094</v>
      </c>
      <c r="B4426" s="5" t="s">
        <v>2015</v>
      </c>
      <c r="C4426" s="10" t="s">
        <v>959</v>
      </c>
      <c r="D4426" s="10" t="s">
        <v>960</v>
      </c>
      <c r="E4426" t="s">
        <v>3371</v>
      </c>
      <c r="F4426" t="s">
        <v>2806</v>
      </c>
      <c r="G4426" t="s">
        <v>69</v>
      </c>
      <c r="H4426" s="10" t="str">
        <f>VLOOKUP(G4426,Config!$E$2:$F$17,2,FALSE)</f>
        <v>int</v>
      </c>
      <c r="I4426">
        <v>1</v>
      </c>
      <c r="J4426">
        <v>1</v>
      </c>
      <c r="L4426" s="5" t="s">
        <v>285</v>
      </c>
    </row>
    <row r="4427" spans="1:12">
      <c r="A4427" s="5" t="s">
        <v>3094</v>
      </c>
      <c r="B4427" s="5" t="s">
        <v>1586</v>
      </c>
      <c r="C4427" s="10" t="s">
        <v>959</v>
      </c>
      <c r="D4427" s="10" t="s">
        <v>960</v>
      </c>
      <c r="E4427" t="s">
        <v>3371</v>
      </c>
      <c r="F4427" t="s">
        <v>2498</v>
      </c>
      <c r="G4427" t="s">
        <v>15</v>
      </c>
      <c r="H4427" s="10" t="str">
        <f>VLOOKUP(G4427,Config!$E$2:$F$17,2,FALSE)</f>
        <v>str</v>
      </c>
      <c r="I4427">
        <v>0</v>
      </c>
      <c r="L4427" s="5" t="s">
        <v>285</v>
      </c>
    </row>
    <row r="4428" spans="1:12">
      <c r="A4428" s="5" t="s">
        <v>3094</v>
      </c>
      <c r="B4428" s="5" t="s">
        <v>1587</v>
      </c>
      <c r="C4428" s="10" t="s">
        <v>959</v>
      </c>
      <c r="D4428" s="10" t="s">
        <v>960</v>
      </c>
      <c r="E4428" t="s">
        <v>3371</v>
      </c>
      <c r="F4428" t="s">
        <v>2555</v>
      </c>
      <c r="G4428" t="s">
        <v>15</v>
      </c>
      <c r="H4428" s="10" t="str">
        <f>VLOOKUP(G4428,Config!$E$2:$F$17,2,FALSE)</f>
        <v>str</v>
      </c>
      <c r="I4428">
        <v>1</v>
      </c>
      <c r="L4428" s="5" t="s">
        <v>285</v>
      </c>
    </row>
    <row r="4429" spans="1:12">
      <c r="A4429" s="5" t="s">
        <v>3094</v>
      </c>
      <c r="B4429" s="5" t="s">
        <v>1588</v>
      </c>
      <c r="C4429" s="10" t="s">
        <v>959</v>
      </c>
      <c r="D4429" s="10" t="s">
        <v>960</v>
      </c>
      <c r="E4429" t="s">
        <v>3371</v>
      </c>
      <c r="F4429" t="s">
        <v>2556</v>
      </c>
      <c r="G4429" t="s">
        <v>73</v>
      </c>
      <c r="H4429" s="10" t="str">
        <f>VLOOKUP(G4429,Config!$E$2:$F$17,2,FALSE)</f>
        <v>flt</v>
      </c>
      <c r="I4429">
        <v>1</v>
      </c>
      <c r="L4429" s="5" t="s">
        <v>285</v>
      </c>
    </row>
    <row r="4430" spans="1:12">
      <c r="A4430" s="5" t="s">
        <v>3094</v>
      </c>
      <c r="B4430" s="5" t="s">
        <v>1589</v>
      </c>
      <c r="C4430" s="10" t="s">
        <v>959</v>
      </c>
      <c r="D4430" s="10" t="s">
        <v>960</v>
      </c>
      <c r="E4430" t="s">
        <v>3371</v>
      </c>
      <c r="F4430" t="s">
        <v>2557</v>
      </c>
      <c r="G4430" t="s">
        <v>15</v>
      </c>
      <c r="H4430" s="10" t="str">
        <f>VLOOKUP(G4430,Config!$E$2:$F$17,2,FALSE)</f>
        <v>str</v>
      </c>
      <c r="I4430">
        <v>1</v>
      </c>
      <c r="L4430" s="5" t="s">
        <v>285</v>
      </c>
    </row>
    <row r="4431" spans="1:12">
      <c r="A4431" s="5" t="s">
        <v>3094</v>
      </c>
      <c r="B4431" s="5" t="s">
        <v>1590</v>
      </c>
      <c r="C4431" s="10" t="s">
        <v>959</v>
      </c>
      <c r="D4431" s="10" t="s">
        <v>960</v>
      </c>
      <c r="E4431" t="s">
        <v>3371</v>
      </c>
      <c r="F4431" t="s">
        <v>2558</v>
      </c>
      <c r="G4431" t="s">
        <v>15</v>
      </c>
      <c r="H4431" s="10" t="str">
        <f>VLOOKUP(G4431,Config!$E$2:$F$17,2,FALSE)</f>
        <v>str</v>
      </c>
      <c r="I4431">
        <v>1</v>
      </c>
      <c r="L4431" s="5" t="s">
        <v>285</v>
      </c>
    </row>
    <row r="4432" spans="1:12">
      <c r="A4432" s="5" t="s">
        <v>3094</v>
      </c>
      <c r="B4432" s="5" t="s">
        <v>1591</v>
      </c>
      <c r="C4432" s="10" t="s">
        <v>959</v>
      </c>
      <c r="D4432" s="10" t="s">
        <v>960</v>
      </c>
      <c r="E4432" t="s">
        <v>3371</v>
      </c>
      <c r="F4432" t="s">
        <v>2559</v>
      </c>
      <c r="G4432" t="s">
        <v>15</v>
      </c>
      <c r="H4432" s="10" t="str">
        <f>VLOOKUP(G4432,Config!$E$2:$F$17,2,FALSE)</f>
        <v>str</v>
      </c>
      <c r="I4432">
        <v>1</v>
      </c>
      <c r="L4432" s="5" t="s">
        <v>285</v>
      </c>
    </row>
    <row r="4433" spans="1:12">
      <c r="A4433" s="5" t="s">
        <v>3094</v>
      </c>
      <c r="B4433" s="5" t="s">
        <v>1592</v>
      </c>
      <c r="C4433" s="10" t="s">
        <v>959</v>
      </c>
      <c r="D4433" s="10" t="s">
        <v>960</v>
      </c>
      <c r="E4433" t="s">
        <v>3371</v>
      </c>
      <c r="F4433" t="s">
        <v>2560</v>
      </c>
      <c r="G4433" t="s">
        <v>73</v>
      </c>
      <c r="H4433" s="10" t="str">
        <f>VLOOKUP(G4433,Config!$E$2:$F$17,2,FALSE)</f>
        <v>flt</v>
      </c>
      <c r="I4433">
        <v>0</v>
      </c>
      <c r="L4433" s="5" t="s">
        <v>285</v>
      </c>
    </row>
    <row r="4434" spans="1:12">
      <c r="A4434" s="5" t="s">
        <v>3094</v>
      </c>
      <c r="B4434" s="5" t="s">
        <v>1593</v>
      </c>
      <c r="C4434" s="10" t="s">
        <v>959</v>
      </c>
      <c r="D4434" s="10" t="s">
        <v>960</v>
      </c>
      <c r="E4434" t="s">
        <v>3371</v>
      </c>
      <c r="F4434" t="s">
        <v>2561</v>
      </c>
      <c r="G4434" t="s">
        <v>73</v>
      </c>
      <c r="H4434" s="10" t="str">
        <f>VLOOKUP(G4434,Config!$E$2:$F$17,2,FALSE)</f>
        <v>flt</v>
      </c>
      <c r="I4434">
        <v>0</v>
      </c>
      <c r="L4434" s="5" t="s">
        <v>285</v>
      </c>
    </row>
    <row r="4435" spans="1:12">
      <c r="A4435" s="5" t="s">
        <v>3094</v>
      </c>
      <c r="B4435" s="5" t="s">
        <v>1594</v>
      </c>
      <c r="C4435" s="10" t="s">
        <v>959</v>
      </c>
      <c r="D4435" s="10" t="s">
        <v>960</v>
      </c>
      <c r="E4435" t="s">
        <v>3371</v>
      </c>
      <c r="F4435" t="s">
        <v>293</v>
      </c>
      <c r="G4435" t="s">
        <v>73</v>
      </c>
      <c r="H4435" s="10" t="str">
        <f>VLOOKUP(G4435,Config!$E$2:$F$17,2,FALSE)</f>
        <v>flt</v>
      </c>
      <c r="I4435">
        <v>1</v>
      </c>
      <c r="L4435" s="5" t="s">
        <v>285</v>
      </c>
    </row>
    <row r="4436" spans="1:12">
      <c r="A4436" s="5" t="s">
        <v>3094</v>
      </c>
      <c r="B4436" s="5" t="s">
        <v>1595</v>
      </c>
      <c r="C4436" s="10" t="s">
        <v>959</v>
      </c>
      <c r="D4436" s="10" t="s">
        <v>960</v>
      </c>
      <c r="E4436" t="s">
        <v>3371</v>
      </c>
      <c r="F4436" t="s">
        <v>295</v>
      </c>
      <c r="G4436" t="s">
        <v>73</v>
      </c>
      <c r="H4436" s="10" t="str">
        <f>VLOOKUP(G4436,Config!$E$2:$F$17,2,FALSE)</f>
        <v>flt</v>
      </c>
      <c r="I4436">
        <v>1</v>
      </c>
      <c r="L4436" s="5" t="s">
        <v>285</v>
      </c>
    </row>
    <row r="4437" spans="1:12">
      <c r="A4437" s="5" t="s">
        <v>3094</v>
      </c>
      <c r="B4437" s="5" t="s">
        <v>976</v>
      </c>
      <c r="C4437" s="10" t="s">
        <v>959</v>
      </c>
      <c r="D4437" s="10" t="s">
        <v>960</v>
      </c>
      <c r="E4437" t="s">
        <v>3371</v>
      </c>
      <c r="F4437" t="s">
        <v>2074</v>
      </c>
      <c r="G4437" t="s">
        <v>15</v>
      </c>
      <c r="H4437" s="10" t="str">
        <f>VLOOKUP(G4437,Config!$E$2:$F$17,2,FALSE)</f>
        <v>str</v>
      </c>
      <c r="I4437">
        <v>1</v>
      </c>
      <c r="L4437" s="5" t="s">
        <v>285</v>
      </c>
    </row>
    <row r="4438" spans="1:12">
      <c r="A4438" s="5" t="s">
        <v>3094</v>
      </c>
      <c r="B4438" s="5" t="s">
        <v>977</v>
      </c>
      <c r="C4438" s="10" t="s">
        <v>959</v>
      </c>
      <c r="D4438" s="10" t="s">
        <v>960</v>
      </c>
      <c r="E4438" t="s">
        <v>3371</v>
      </c>
      <c r="F4438" t="s">
        <v>2075</v>
      </c>
      <c r="G4438" t="s">
        <v>47</v>
      </c>
      <c r="H4438" s="10" t="str">
        <f>VLOOKUP(G4438,Config!$E$2:$F$17,2,FALSE)</f>
        <v>ts</v>
      </c>
      <c r="I4438">
        <v>1</v>
      </c>
      <c r="L4438" s="5" t="s">
        <v>285</v>
      </c>
    </row>
    <row r="4439" spans="1:12">
      <c r="A4439" s="5" t="s">
        <v>3094</v>
      </c>
      <c r="B4439" s="5" t="s">
        <v>1105</v>
      </c>
      <c r="C4439" s="10" t="s">
        <v>959</v>
      </c>
      <c r="D4439" s="10" t="s">
        <v>960</v>
      </c>
      <c r="E4439" t="s">
        <v>3371</v>
      </c>
      <c r="F4439" t="s">
        <v>87</v>
      </c>
      <c r="G4439" t="s">
        <v>15</v>
      </c>
      <c r="H4439" s="10" t="str">
        <f>VLOOKUP(G4439,Config!$E$2:$F$17,2,FALSE)</f>
        <v>str</v>
      </c>
      <c r="I4439">
        <v>0</v>
      </c>
      <c r="L4439" s="5" t="s">
        <v>285</v>
      </c>
    </row>
    <row r="4440" spans="1:12">
      <c r="A4440" s="5" t="s">
        <v>3094</v>
      </c>
      <c r="B4440" s="5" t="s">
        <v>1106</v>
      </c>
      <c r="C4440" s="10" t="s">
        <v>959</v>
      </c>
      <c r="D4440" s="10" t="s">
        <v>960</v>
      </c>
      <c r="E4440" t="s">
        <v>3371</v>
      </c>
      <c r="F4440" t="s">
        <v>89</v>
      </c>
      <c r="G4440" t="s">
        <v>47</v>
      </c>
      <c r="H4440" s="10" t="str">
        <f>VLOOKUP(G4440,Config!$E$2:$F$17,2,FALSE)</f>
        <v>ts</v>
      </c>
      <c r="I4440">
        <v>0</v>
      </c>
      <c r="L4440" s="5" t="s">
        <v>285</v>
      </c>
    </row>
    <row r="4441" spans="1:12">
      <c r="A4441" s="5" t="s">
        <v>3094</v>
      </c>
      <c r="B4441" s="5" t="s">
        <v>1107</v>
      </c>
      <c r="C4441" s="10" t="s">
        <v>959</v>
      </c>
      <c r="D4441" s="10" t="s">
        <v>960</v>
      </c>
      <c r="E4441" t="s">
        <v>3371</v>
      </c>
      <c r="F4441" t="s">
        <v>2076</v>
      </c>
      <c r="G4441" t="s">
        <v>15</v>
      </c>
      <c r="H4441" s="10" t="str">
        <f>VLOOKUP(G4441,Config!$E$2:$F$17,2,FALSE)</f>
        <v>str</v>
      </c>
      <c r="I4441">
        <v>0</v>
      </c>
      <c r="L4441" s="5" t="s">
        <v>285</v>
      </c>
    </row>
    <row r="4442" spans="1:12">
      <c r="A4442" s="5" t="s">
        <v>3094</v>
      </c>
      <c r="B4442" s="5" t="s">
        <v>1108</v>
      </c>
      <c r="C4442" s="10" t="s">
        <v>959</v>
      </c>
      <c r="D4442" s="10" t="s">
        <v>960</v>
      </c>
      <c r="E4442" t="s">
        <v>3371</v>
      </c>
      <c r="F4442" t="s">
        <v>2077</v>
      </c>
      <c r="G4442" t="s">
        <v>47</v>
      </c>
      <c r="H4442" s="10" t="str">
        <f>VLOOKUP(G4442,Config!$E$2:$F$17,2,FALSE)</f>
        <v>ts</v>
      </c>
      <c r="I4442">
        <v>0</v>
      </c>
      <c r="L4442" s="5" t="s">
        <v>285</v>
      </c>
    </row>
    <row r="4443" spans="1:12">
      <c r="A4443" s="5" t="s">
        <v>3095</v>
      </c>
      <c r="B4443" s="5" t="s">
        <v>1583</v>
      </c>
      <c r="C4443" s="10" t="s">
        <v>959</v>
      </c>
      <c r="D4443" s="10" t="s">
        <v>960</v>
      </c>
      <c r="E4443" t="s">
        <v>3372</v>
      </c>
      <c r="F4443" t="s">
        <v>2501</v>
      </c>
      <c r="G4443" t="s">
        <v>15</v>
      </c>
      <c r="H4443" s="10" t="str">
        <f>VLOOKUP(G4443,Config!$E$2:$F$17,2,FALSE)</f>
        <v>str</v>
      </c>
      <c r="I4443">
        <v>1</v>
      </c>
      <c r="J4443">
        <v>1</v>
      </c>
      <c r="L4443" s="5" t="s">
        <v>331</v>
      </c>
    </row>
    <row r="4444" spans="1:12">
      <c r="A4444" s="5" t="s">
        <v>3095</v>
      </c>
      <c r="B4444" s="5" t="s">
        <v>1584</v>
      </c>
      <c r="C4444" s="10" t="s">
        <v>959</v>
      </c>
      <c r="D4444" s="10" t="s">
        <v>960</v>
      </c>
      <c r="E4444" t="s">
        <v>3372</v>
      </c>
      <c r="F4444" t="s">
        <v>2554</v>
      </c>
      <c r="G4444" t="s">
        <v>15</v>
      </c>
      <c r="H4444" s="10" t="str">
        <f>VLOOKUP(G4444,Config!$E$2:$F$17,2,FALSE)</f>
        <v>str</v>
      </c>
      <c r="I4444">
        <v>1</v>
      </c>
      <c r="J4444">
        <v>1</v>
      </c>
      <c r="L4444" s="5" t="s">
        <v>331</v>
      </c>
    </row>
    <row r="4445" spans="1:12">
      <c r="A4445" s="5" t="s">
        <v>3095</v>
      </c>
      <c r="B4445" s="5" t="s">
        <v>1585</v>
      </c>
      <c r="C4445" s="10" t="s">
        <v>959</v>
      </c>
      <c r="D4445" s="10" t="s">
        <v>960</v>
      </c>
      <c r="E4445" t="s">
        <v>3372</v>
      </c>
      <c r="F4445" t="s">
        <v>2497</v>
      </c>
      <c r="G4445" t="s">
        <v>69</v>
      </c>
      <c r="H4445" s="10" t="str">
        <f>VLOOKUP(G4445,Config!$E$2:$F$17,2,FALSE)</f>
        <v>int</v>
      </c>
      <c r="I4445">
        <v>1</v>
      </c>
      <c r="J4445">
        <v>1</v>
      </c>
      <c r="L4445" s="5" t="s">
        <v>331</v>
      </c>
    </row>
    <row r="4446" spans="1:12">
      <c r="A4446" s="5" t="s">
        <v>3095</v>
      </c>
      <c r="B4446" s="5" t="s">
        <v>2016</v>
      </c>
      <c r="C4446" s="10" t="s">
        <v>959</v>
      </c>
      <c r="D4446" s="10" t="s">
        <v>960</v>
      </c>
      <c r="E4446" t="s">
        <v>3372</v>
      </c>
      <c r="F4446" t="s">
        <v>333</v>
      </c>
      <c r="G4446" t="s">
        <v>15</v>
      </c>
      <c r="H4446" s="10" t="str">
        <f>VLOOKUP(G4446,Config!$E$2:$F$17,2,FALSE)</f>
        <v>str</v>
      </c>
      <c r="I4446">
        <v>1</v>
      </c>
      <c r="L4446" s="5" t="s">
        <v>331</v>
      </c>
    </row>
    <row r="4447" spans="1:12">
      <c r="A4447" s="5" t="s">
        <v>3095</v>
      </c>
      <c r="B4447" s="5" t="s">
        <v>2017</v>
      </c>
      <c r="C4447" s="10" t="s">
        <v>959</v>
      </c>
      <c r="D4447" s="10" t="s">
        <v>960</v>
      </c>
      <c r="E4447" t="s">
        <v>3372</v>
      </c>
      <c r="F4447" t="s">
        <v>2807</v>
      </c>
      <c r="G4447" t="s">
        <v>15</v>
      </c>
      <c r="H4447" s="10" t="str">
        <f>VLOOKUP(G4447,Config!$E$2:$F$17,2,FALSE)</f>
        <v>str</v>
      </c>
      <c r="I4447">
        <v>1</v>
      </c>
      <c r="L4447" s="5" t="s">
        <v>331</v>
      </c>
    </row>
    <row r="4448" spans="1:12">
      <c r="A4448" s="5" t="s">
        <v>3095</v>
      </c>
      <c r="B4448" s="5" t="s">
        <v>2018</v>
      </c>
      <c r="C4448" s="10" t="s">
        <v>959</v>
      </c>
      <c r="D4448" s="10" t="s">
        <v>960</v>
      </c>
      <c r="E4448" t="s">
        <v>3372</v>
      </c>
      <c r="F4448" t="s">
        <v>336</v>
      </c>
      <c r="G4448" t="s">
        <v>15</v>
      </c>
      <c r="H4448" s="10" t="str">
        <f>VLOOKUP(G4448,Config!$E$2:$F$17,2,FALSE)</f>
        <v>str</v>
      </c>
      <c r="I4448">
        <v>1</v>
      </c>
      <c r="L4448" s="5" t="s">
        <v>331</v>
      </c>
    </row>
    <row r="4449" spans="1:12">
      <c r="A4449" s="5" t="s">
        <v>3095</v>
      </c>
      <c r="B4449" s="5" t="s">
        <v>2019</v>
      </c>
      <c r="C4449" s="10" t="s">
        <v>959</v>
      </c>
      <c r="D4449" s="10" t="s">
        <v>960</v>
      </c>
      <c r="E4449" t="s">
        <v>3372</v>
      </c>
      <c r="F4449" t="s">
        <v>2808</v>
      </c>
      <c r="G4449" t="s">
        <v>15</v>
      </c>
      <c r="H4449" s="10" t="str">
        <f>VLOOKUP(G4449,Config!$E$2:$F$17,2,FALSE)</f>
        <v>str</v>
      </c>
      <c r="I4449">
        <v>1</v>
      </c>
      <c r="L4449" s="5" t="s">
        <v>331</v>
      </c>
    </row>
    <row r="4450" spans="1:12">
      <c r="A4450" s="5" t="s">
        <v>3095</v>
      </c>
      <c r="B4450" s="5" t="s">
        <v>976</v>
      </c>
      <c r="C4450" s="10" t="s">
        <v>959</v>
      </c>
      <c r="D4450" s="10" t="s">
        <v>960</v>
      </c>
      <c r="E4450" t="s">
        <v>3372</v>
      </c>
      <c r="F4450" t="s">
        <v>2074</v>
      </c>
      <c r="G4450" t="s">
        <v>15</v>
      </c>
      <c r="H4450" s="10" t="str">
        <f>VLOOKUP(G4450,Config!$E$2:$F$17,2,FALSE)</f>
        <v>str</v>
      </c>
      <c r="I4450">
        <v>1</v>
      </c>
      <c r="L4450" s="5" t="s">
        <v>331</v>
      </c>
    </row>
    <row r="4451" spans="1:12">
      <c r="A4451" s="5" t="s">
        <v>3095</v>
      </c>
      <c r="B4451" s="5" t="s">
        <v>977</v>
      </c>
      <c r="C4451" s="10" t="s">
        <v>959</v>
      </c>
      <c r="D4451" s="10" t="s">
        <v>960</v>
      </c>
      <c r="E4451" t="s">
        <v>3372</v>
      </c>
      <c r="F4451" t="s">
        <v>2075</v>
      </c>
      <c r="G4451" t="s">
        <v>47</v>
      </c>
      <c r="H4451" s="10" t="str">
        <f>VLOOKUP(G4451,Config!$E$2:$F$17,2,FALSE)</f>
        <v>ts</v>
      </c>
      <c r="I4451">
        <v>1</v>
      </c>
      <c r="L4451" s="5" t="s">
        <v>331</v>
      </c>
    </row>
    <row r="4452" spans="1:12">
      <c r="A4452" s="5" t="s">
        <v>3095</v>
      </c>
      <c r="B4452" s="5" t="s">
        <v>1105</v>
      </c>
      <c r="C4452" s="10" t="s">
        <v>959</v>
      </c>
      <c r="D4452" s="10" t="s">
        <v>960</v>
      </c>
      <c r="E4452" t="s">
        <v>3372</v>
      </c>
      <c r="F4452" t="s">
        <v>87</v>
      </c>
      <c r="G4452" t="s">
        <v>15</v>
      </c>
      <c r="H4452" s="10" t="str">
        <f>VLOOKUP(G4452,Config!$E$2:$F$17,2,FALSE)</f>
        <v>str</v>
      </c>
      <c r="I4452">
        <v>0</v>
      </c>
      <c r="L4452" s="5" t="s">
        <v>331</v>
      </c>
    </row>
    <row r="4453" spans="1:12">
      <c r="A4453" s="5" t="s">
        <v>3095</v>
      </c>
      <c r="B4453" s="5" t="s">
        <v>1106</v>
      </c>
      <c r="C4453" s="10" t="s">
        <v>959</v>
      </c>
      <c r="D4453" s="10" t="s">
        <v>960</v>
      </c>
      <c r="E4453" t="s">
        <v>3372</v>
      </c>
      <c r="F4453" t="s">
        <v>89</v>
      </c>
      <c r="G4453" t="s">
        <v>47</v>
      </c>
      <c r="H4453" s="10" t="str">
        <f>VLOOKUP(G4453,Config!$E$2:$F$17,2,FALSE)</f>
        <v>ts</v>
      </c>
      <c r="I4453">
        <v>0</v>
      </c>
      <c r="L4453" s="5" t="s">
        <v>331</v>
      </c>
    </row>
    <row r="4454" spans="1:12">
      <c r="A4454" s="5" t="s">
        <v>3095</v>
      </c>
      <c r="B4454" s="5" t="s">
        <v>1107</v>
      </c>
      <c r="C4454" s="10" t="s">
        <v>959</v>
      </c>
      <c r="D4454" s="10" t="s">
        <v>960</v>
      </c>
      <c r="E4454" t="s">
        <v>3372</v>
      </c>
      <c r="F4454" t="s">
        <v>2076</v>
      </c>
      <c r="G4454" t="s">
        <v>15</v>
      </c>
      <c r="H4454" s="10" t="str">
        <f>VLOOKUP(G4454,Config!$E$2:$F$17,2,FALSE)</f>
        <v>str</v>
      </c>
      <c r="I4454">
        <v>0</v>
      </c>
      <c r="L4454" s="5" t="s">
        <v>331</v>
      </c>
    </row>
    <row r="4455" spans="1:12">
      <c r="A4455" s="5" t="s">
        <v>3095</v>
      </c>
      <c r="B4455" s="5" t="s">
        <v>1108</v>
      </c>
      <c r="C4455" s="10" t="s">
        <v>959</v>
      </c>
      <c r="D4455" s="10" t="s">
        <v>960</v>
      </c>
      <c r="E4455" t="s">
        <v>3372</v>
      </c>
      <c r="F4455" t="s">
        <v>2077</v>
      </c>
      <c r="G4455" t="s">
        <v>47</v>
      </c>
      <c r="H4455" s="10" t="str">
        <f>VLOOKUP(G4455,Config!$E$2:$F$17,2,FALSE)</f>
        <v>ts</v>
      </c>
      <c r="I4455">
        <v>0</v>
      </c>
      <c r="L4455" s="5" t="s">
        <v>331</v>
      </c>
    </row>
    <row r="4456" spans="1:12">
      <c r="A4456" s="5" t="s">
        <v>3096</v>
      </c>
      <c r="B4456" s="5" t="s">
        <v>1583</v>
      </c>
      <c r="C4456" s="10" t="s">
        <v>959</v>
      </c>
      <c r="D4456" s="10" t="s">
        <v>960</v>
      </c>
      <c r="E4456" t="s">
        <v>3373</v>
      </c>
      <c r="F4456" t="s">
        <v>2501</v>
      </c>
      <c r="G4456" t="s">
        <v>15</v>
      </c>
      <c r="H4456" s="10" t="str">
        <f>VLOOKUP(G4456,Config!$E$2:$F$17,2,FALSE)</f>
        <v>str</v>
      </c>
      <c r="I4456">
        <v>1</v>
      </c>
      <c r="J4456">
        <v>1</v>
      </c>
      <c r="L4456" s="5" t="s">
        <v>276</v>
      </c>
    </row>
    <row r="4457" spans="1:12">
      <c r="A4457" s="5" t="s">
        <v>3096</v>
      </c>
      <c r="B4457" s="5" t="s">
        <v>2020</v>
      </c>
      <c r="C4457" s="10" t="s">
        <v>959</v>
      </c>
      <c r="D4457" s="10" t="s">
        <v>960</v>
      </c>
      <c r="E4457" t="s">
        <v>3373</v>
      </c>
      <c r="F4457" t="s">
        <v>2809</v>
      </c>
      <c r="G4457" t="s">
        <v>15</v>
      </c>
      <c r="H4457" s="10" t="str">
        <f>VLOOKUP(G4457,Config!$E$2:$F$17,2,FALSE)</f>
        <v>str</v>
      </c>
      <c r="I4457">
        <v>0</v>
      </c>
      <c r="L4457" s="5" t="s">
        <v>276</v>
      </c>
    </row>
    <row r="4458" spans="1:12">
      <c r="A4458" s="5" t="s">
        <v>3096</v>
      </c>
      <c r="B4458" s="5" t="s">
        <v>1101</v>
      </c>
      <c r="C4458" s="10" t="s">
        <v>959</v>
      </c>
      <c r="D4458" s="10" t="s">
        <v>960</v>
      </c>
      <c r="E4458" t="s">
        <v>3373</v>
      </c>
      <c r="F4458" t="s">
        <v>2083</v>
      </c>
      <c r="G4458" t="s">
        <v>15</v>
      </c>
      <c r="H4458" s="10" t="str">
        <f>VLOOKUP(G4458,Config!$E$2:$F$17,2,FALSE)</f>
        <v>str</v>
      </c>
      <c r="I4458">
        <v>1</v>
      </c>
      <c r="L4458" s="5" t="s">
        <v>276</v>
      </c>
    </row>
    <row r="4459" spans="1:12">
      <c r="A4459" s="5" t="s">
        <v>3096</v>
      </c>
      <c r="B4459" s="5" t="s">
        <v>1574</v>
      </c>
      <c r="C4459" s="10" t="s">
        <v>959</v>
      </c>
      <c r="D4459" s="10" t="s">
        <v>960</v>
      </c>
      <c r="E4459" t="s">
        <v>3373</v>
      </c>
      <c r="F4459" t="s">
        <v>2547</v>
      </c>
      <c r="G4459" t="s">
        <v>15</v>
      </c>
      <c r="H4459" s="10" t="str">
        <f>VLOOKUP(G4459,Config!$E$2:$F$17,2,FALSE)</f>
        <v>str</v>
      </c>
      <c r="I4459">
        <v>0</v>
      </c>
      <c r="L4459" s="5" t="s">
        <v>276</v>
      </c>
    </row>
    <row r="4460" spans="1:12">
      <c r="A4460" s="5" t="s">
        <v>3096</v>
      </c>
      <c r="B4460" s="5" t="s">
        <v>2021</v>
      </c>
      <c r="C4460" s="10" t="s">
        <v>959</v>
      </c>
      <c r="D4460" s="10" t="s">
        <v>960</v>
      </c>
      <c r="E4460" t="s">
        <v>3373</v>
      </c>
      <c r="F4460" t="s">
        <v>2496</v>
      </c>
      <c r="G4460" t="s">
        <v>15</v>
      </c>
      <c r="H4460" s="10" t="str">
        <f>VLOOKUP(G4460,Config!$E$2:$F$17,2,FALSE)</f>
        <v>str</v>
      </c>
      <c r="I4460">
        <v>0</v>
      </c>
      <c r="L4460" s="5" t="s">
        <v>276</v>
      </c>
    </row>
    <row r="4461" spans="1:12">
      <c r="A4461" s="5" t="s">
        <v>3096</v>
      </c>
      <c r="B4461" s="5" t="s">
        <v>1575</v>
      </c>
      <c r="C4461" s="10" t="s">
        <v>959</v>
      </c>
      <c r="D4461" s="10" t="s">
        <v>960</v>
      </c>
      <c r="E4461" t="s">
        <v>3373</v>
      </c>
      <c r="F4461" t="s">
        <v>242</v>
      </c>
      <c r="G4461" t="s">
        <v>15</v>
      </c>
      <c r="H4461" s="10" t="str">
        <f>VLOOKUP(G4461,Config!$E$2:$F$17,2,FALSE)</f>
        <v>str</v>
      </c>
      <c r="I4461">
        <v>0</v>
      </c>
      <c r="L4461" s="5" t="s">
        <v>276</v>
      </c>
    </row>
    <row r="4462" spans="1:12">
      <c r="A4462" s="5" t="s">
        <v>3096</v>
      </c>
      <c r="B4462" s="5" t="s">
        <v>1195</v>
      </c>
      <c r="C4462" s="10" t="s">
        <v>959</v>
      </c>
      <c r="D4462" s="10" t="s">
        <v>960</v>
      </c>
      <c r="E4462" t="s">
        <v>3373</v>
      </c>
      <c r="F4462" t="s">
        <v>2249</v>
      </c>
      <c r="G4462" t="s">
        <v>15</v>
      </c>
      <c r="H4462" s="10" t="str">
        <f>VLOOKUP(G4462,Config!$E$2:$F$17,2,FALSE)</f>
        <v>str</v>
      </c>
      <c r="I4462">
        <v>1</v>
      </c>
      <c r="L4462" s="5" t="s">
        <v>276</v>
      </c>
    </row>
    <row r="4463" spans="1:12">
      <c r="A4463" s="5" t="s">
        <v>3096</v>
      </c>
      <c r="B4463" s="5" t="s">
        <v>1576</v>
      </c>
      <c r="C4463" s="10" t="s">
        <v>959</v>
      </c>
      <c r="D4463" s="10" t="s">
        <v>960</v>
      </c>
      <c r="E4463" t="s">
        <v>3373</v>
      </c>
      <c r="F4463" t="s">
        <v>2548</v>
      </c>
      <c r="G4463" t="s">
        <v>73</v>
      </c>
      <c r="H4463" s="10" t="str">
        <f>VLOOKUP(G4463,Config!$E$2:$F$17,2,FALSE)</f>
        <v>flt</v>
      </c>
      <c r="I4463">
        <v>1</v>
      </c>
      <c r="L4463" s="5" t="s">
        <v>276</v>
      </c>
    </row>
    <row r="4464" spans="1:12">
      <c r="A4464" s="5" t="s">
        <v>3096</v>
      </c>
      <c r="B4464" s="5" t="s">
        <v>1577</v>
      </c>
      <c r="C4464" s="10" t="s">
        <v>959</v>
      </c>
      <c r="D4464" s="10" t="s">
        <v>960</v>
      </c>
      <c r="E4464" t="s">
        <v>3373</v>
      </c>
      <c r="F4464" t="s">
        <v>2549</v>
      </c>
      <c r="G4464" t="s">
        <v>73</v>
      </c>
      <c r="H4464" s="10" t="str">
        <f>VLOOKUP(G4464,Config!$E$2:$F$17,2,FALSE)</f>
        <v>flt</v>
      </c>
      <c r="I4464">
        <v>1</v>
      </c>
      <c r="L4464" s="5" t="s">
        <v>276</v>
      </c>
    </row>
    <row r="4465" spans="1:12">
      <c r="A4465" s="5" t="s">
        <v>3096</v>
      </c>
      <c r="B4465" s="5" t="s">
        <v>1578</v>
      </c>
      <c r="C4465" s="10" t="s">
        <v>959</v>
      </c>
      <c r="D4465" s="10" t="s">
        <v>960</v>
      </c>
      <c r="E4465" t="s">
        <v>3373</v>
      </c>
      <c r="F4465" t="s">
        <v>2550</v>
      </c>
      <c r="G4465" t="s">
        <v>73</v>
      </c>
      <c r="H4465" s="10" t="str">
        <f>VLOOKUP(G4465,Config!$E$2:$F$17,2,FALSE)</f>
        <v>flt</v>
      </c>
      <c r="I4465">
        <v>1</v>
      </c>
      <c r="L4465" s="5" t="s">
        <v>276</v>
      </c>
    </row>
    <row r="4466" spans="1:12">
      <c r="A4466" s="5" t="s">
        <v>3096</v>
      </c>
      <c r="B4466" s="5" t="s">
        <v>1579</v>
      </c>
      <c r="C4466" s="10" t="s">
        <v>959</v>
      </c>
      <c r="D4466" s="10" t="s">
        <v>960</v>
      </c>
      <c r="E4466" t="s">
        <v>3373</v>
      </c>
      <c r="F4466" t="s">
        <v>2551</v>
      </c>
      <c r="G4466" t="s">
        <v>73</v>
      </c>
      <c r="H4466" s="10" t="str">
        <f>VLOOKUP(G4466,Config!$E$2:$F$17,2,FALSE)</f>
        <v>flt</v>
      </c>
      <c r="I4466">
        <v>1</v>
      </c>
      <c r="L4466" s="5" t="s">
        <v>276</v>
      </c>
    </row>
    <row r="4467" spans="1:12">
      <c r="A4467" s="5" t="s">
        <v>3096</v>
      </c>
      <c r="B4467" s="5" t="s">
        <v>2022</v>
      </c>
      <c r="C4467" s="10" t="s">
        <v>959</v>
      </c>
      <c r="D4467" s="10" t="s">
        <v>960</v>
      </c>
      <c r="E4467" t="s">
        <v>3373</v>
      </c>
      <c r="F4467" t="s">
        <v>2810</v>
      </c>
      <c r="G4467" t="s">
        <v>47</v>
      </c>
      <c r="H4467" s="10" t="str">
        <f>VLOOKUP(G4467,Config!$E$2:$F$17,2,FALSE)</f>
        <v>ts</v>
      </c>
      <c r="I4467">
        <v>1</v>
      </c>
      <c r="L4467" s="5" t="s">
        <v>276</v>
      </c>
    </row>
    <row r="4468" spans="1:12">
      <c r="A4468" s="5" t="s">
        <v>3096</v>
      </c>
      <c r="B4468" s="5" t="s">
        <v>2023</v>
      </c>
      <c r="C4468" s="10" t="s">
        <v>959</v>
      </c>
      <c r="D4468" s="10" t="s">
        <v>960</v>
      </c>
      <c r="E4468" t="s">
        <v>3373</v>
      </c>
      <c r="F4468" t="s">
        <v>2811</v>
      </c>
      <c r="G4468" t="s">
        <v>15</v>
      </c>
      <c r="H4468" s="10" t="str">
        <f>VLOOKUP(G4468,Config!$E$2:$F$17,2,FALSE)</f>
        <v>str</v>
      </c>
      <c r="I4468">
        <v>1</v>
      </c>
      <c r="L4468" s="5" t="s">
        <v>276</v>
      </c>
    </row>
    <row r="4469" spans="1:12">
      <c r="A4469" s="5" t="s">
        <v>3096</v>
      </c>
      <c r="B4469" s="5" t="s">
        <v>976</v>
      </c>
      <c r="C4469" s="10" t="s">
        <v>959</v>
      </c>
      <c r="D4469" s="10" t="s">
        <v>960</v>
      </c>
      <c r="E4469" t="s">
        <v>3373</v>
      </c>
      <c r="F4469" t="s">
        <v>2074</v>
      </c>
      <c r="G4469" t="s">
        <v>15</v>
      </c>
      <c r="H4469" s="10" t="str">
        <f>VLOOKUP(G4469,Config!$E$2:$F$17,2,FALSE)</f>
        <v>str</v>
      </c>
      <c r="I4469">
        <v>1</v>
      </c>
      <c r="L4469" s="5" t="s">
        <v>276</v>
      </c>
    </row>
    <row r="4470" spans="1:12">
      <c r="A4470" s="5" t="s">
        <v>3096</v>
      </c>
      <c r="B4470" s="5" t="s">
        <v>977</v>
      </c>
      <c r="C4470" s="10" t="s">
        <v>959</v>
      </c>
      <c r="D4470" s="10" t="s">
        <v>960</v>
      </c>
      <c r="E4470" t="s">
        <v>3373</v>
      </c>
      <c r="F4470" t="s">
        <v>2075</v>
      </c>
      <c r="G4470" t="s">
        <v>47</v>
      </c>
      <c r="H4470" s="10" t="str">
        <f>VLOOKUP(G4470,Config!$E$2:$F$17,2,FALSE)</f>
        <v>ts</v>
      </c>
      <c r="I4470">
        <v>1</v>
      </c>
      <c r="L4470" s="5" t="s">
        <v>276</v>
      </c>
    </row>
    <row r="4471" spans="1:12">
      <c r="A4471" s="5" t="s">
        <v>3096</v>
      </c>
      <c r="B4471" s="5" t="s">
        <v>1105</v>
      </c>
      <c r="C4471" s="10" t="s">
        <v>959</v>
      </c>
      <c r="D4471" s="10" t="s">
        <v>960</v>
      </c>
      <c r="E4471" t="s">
        <v>3373</v>
      </c>
      <c r="F4471" t="s">
        <v>87</v>
      </c>
      <c r="G4471" t="s">
        <v>15</v>
      </c>
      <c r="H4471" s="10" t="str">
        <f>VLOOKUP(G4471,Config!$E$2:$F$17,2,FALSE)</f>
        <v>str</v>
      </c>
      <c r="I4471">
        <v>0</v>
      </c>
      <c r="L4471" s="5" t="s">
        <v>276</v>
      </c>
    </row>
    <row r="4472" spans="1:12">
      <c r="A4472" s="5" t="s">
        <v>3096</v>
      </c>
      <c r="B4472" s="5" t="s">
        <v>1106</v>
      </c>
      <c r="C4472" s="10" t="s">
        <v>959</v>
      </c>
      <c r="D4472" s="10" t="s">
        <v>960</v>
      </c>
      <c r="E4472" t="s">
        <v>3373</v>
      </c>
      <c r="F4472" t="s">
        <v>89</v>
      </c>
      <c r="G4472" t="s">
        <v>47</v>
      </c>
      <c r="H4472" s="10" t="str">
        <f>VLOOKUP(G4472,Config!$E$2:$F$17,2,FALSE)</f>
        <v>ts</v>
      </c>
      <c r="I4472">
        <v>0</v>
      </c>
      <c r="L4472" s="5" t="s">
        <v>276</v>
      </c>
    </row>
    <row r="4473" spans="1:12">
      <c r="A4473" s="5" t="s">
        <v>3096</v>
      </c>
      <c r="B4473" s="5" t="s">
        <v>1107</v>
      </c>
      <c r="C4473" s="10" t="s">
        <v>959</v>
      </c>
      <c r="D4473" s="10" t="s">
        <v>960</v>
      </c>
      <c r="E4473" t="s">
        <v>3373</v>
      </c>
      <c r="F4473" t="s">
        <v>2076</v>
      </c>
      <c r="G4473" t="s">
        <v>15</v>
      </c>
      <c r="H4473" s="10" t="str">
        <f>VLOOKUP(G4473,Config!$E$2:$F$17,2,FALSE)</f>
        <v>str</v>
      </c>
      <c r="I4473">
        <v>0</v>
      </c>
      <c r="L4473" s="5" t="s">
        <v>276</v>
      </c>
    </row>
    <row r="4474" spans="1:12">
      <c r="A4474" s="5" t="s">
        <v>3096</v>
      </c>
      <c r="B4474" s="5" t="s">
        <v>1108</v>
      </c>
      <c r="C4474" s="10" t="s">
        <v>959</v>
      </c>
      <c r="D4474" s="10" t="s">
        <v>960</v>
      </c>
      <c r="E4474" t="s">
        <v>3373</v>
      </c>
      <c r="F4474" t="s">
        <v>2077</v>
      </c>
      <c r="G4474" t="s">
        <v>47</v>
      </c>
      <c r="H4474" s="10" t="str">
        <f>VLOOKUP(G4474,Config!$E$2:$F$17,2,FALSE)</f>
        <v>ts</v>
      </c>
      <c r="I4474">
        <v>0</v>
      </c>
      <c r="L4474" s="5" t="s">
        <v>276</v>
      </c>
    </row>
    <row r="4475" spans="1:12">
      <c r="A4475" s="5" t="s">
        <v>3097</v>
      </c>
      <c r="B4475" s="5" t="s">
        <v>1097</v>
      </c>
      <c r="C4475" s="10" t="s">
        <v>959</v>
      </c>
      <c r="D4475" s="10" t="s">
        <v>960</v>
      </c>
      <c r="E4475" t="s">
        <v>3374</v>
      </c>
      <c r="F4475" t="s">
        <v>79</v>
      </c>
      <c r="G4475" t="s">
        <v>15</v>
      </c>
      <c r="H4475" s="10" t="str">
        <f>VLOOKUP(G4475,Config!$E$2:$F$17,2,FALSE)</f>
        <v>str</v>
      </c>
      <c r="I4475">
        <v>1</v>
      </c>
      <c r="J4475">
        <v>1</v>
      </c>
      <c r="L4475" s="5" t="s">
        <v>4090</v>
      </c>
    </row>
    <row r="4476" spans="1:12">
      <c r="A4476" s="5" t="s">
        <v>3097</v>
      </c>
      <c r="B4476" s="5" t="s">
        <v>1109</v>
      </c>
      <c r="C4476" s="10" t="s">
        <v>959</v>
      </c>
      <c r="D4476" s="10" t="s">
        <v>960</v>
      </c>
      <c r="E4476" t="s">
        <v>3374</v>
      </c>
      <c r="F4476" t="s">
        <v>81</v>
      </c>
      <c r="G4476" t="s">
        <v>15</v>
      </c>
      <c r="H4476" s="10" t="str">
        <f>VLOOKUP(G4476,Config!$E$2:$F$17,2,FALSE)</f>
        <v>str</v>
      </c>
      <c r="I4476">
        <v>1</v>
      </c>
      <c r="J4476">
        <v>1</v>
      </c>
      <c r="L4476" s="5" t="s">
        <v>4090</v>
      </c>
    </row>
    <row r="4477" spans="1:12">
      <c r="A4477" s="5" t="s">
        <v>3097</v>
      </c>
      <c r="B4477" s="5" t="s">
        <v>1099</v>
      </c>
      <c r="C4477" s="10" t="s">
        <v>959</v>
      </c>
      <c r="D4477" s="10" t="s">
        <v>960</v>
      </c>
      <c r="E4477" t="s">
        <v>3374</v>
      </c>
      <c r="F4477" t="s">
        <v>2169</v>
      </c>
      <c r="G4477" t="s">
        <v>15</v>
      </c>
      <c r="H4477" s="10" t="str">
        <f>VLOOKUP(G4477,Config!$E$2:$F$17,2,FALSE)</f>
        <v>str</v>
      </c>
      <c r="I4477">
        <v>1</v>
      </c>
      <c r="J4477">
        <v>1</v>
      </c>
      <c r="L4477" s="5" t="s">
        <v>4090</v>
      </c>
    </row>
    <row r="4478" spans="1:12">
      <c r="A4478" s="5" t="s">
        <v>3097</v>
      </c>
      <c r="B4478" s="5" t="s">
        <v>1111</v>
      </c>
      <c r="C4478" s="10" t="s">
        <v>959</v>
      </c>
      <c r="D4478" s="10" t="s">
        <v>960</v>
      </c>
      <c r="E4478" t="s">
        <v>3374</v>
      </c>
      <c r="F4478" t="s">
        <v>2093</v>
      </c>
      <c r="G4478" t="s">
        <v>15</v>
      </c>
      <c r="H4478" s="10" t="str">
        <f>VLOOKUP(G4478,Config!$E$2:$F$17,2,FALSE)</f>
        <v>str</v>
      </c>
      <c r="I4478">
        <v>1</v>
      </c>
      <c r="J4478">
        <v>1</v>
      </c>
      <c r="L4478" s="5" t="s">
        <v>4090</v>
      </c>
    </row>
    <row r="4479" spans="1:12">
      <c r="A4479" s="5" t="s">
        <v>3097</v>
      </c>
      <c r="B4479" s="5" t="s">
        <v>1982</v>
      </c>
      <c r="C4479" s="10" t="s">
        <v>959</v>
      </c>
      <c r="D4479" s="10" t="s">
        <v>960</v>
      </c>
      <c r="E4479" t="s">
        <v>3374</v>
      </c>
      <c r="F4479" t="s">
        <v>2777</v>
      </c>
      <c r="G4479" t="s">
        <v>15</v>
      </c>
      <c r="H4479" s="10" t="str">
        <f>VLOOKUP(G4479,Config!$E$2:$F$17,2,FALSE)</f>
        <v>str</v>
      </c>
      <c r="I4479">
        <v>1</v>
      </c>
      <c r="J4479">
        <v>1</v>
      </c>
      <c r="L4479" s="5" t="s">
        <v>4090</v>
      </c>
    </row>
    <row r="4480" spans="1:12">
      <c r="A4480" s="5" t="s">
        <v>3097</v>
      </c>
      <c r="B4480" s="5" t="s">
        <v>1112</v>
      </c>
      <c r="C4480" s="10" t="s">
        <v>959</v>
      </c>
      <c r="D4480" s="10" t="s">
        <v>960</v>
      </c>
      <c r="E4480" t="s">
        <v>3374</v>
      </c>
      <c r="F4480" t="s">
        <v>2175</v>
      </c>
      <c r="G4480" t="s">
        <v>15</v>
      </c>
      <c r="H4480" s="10" t="str">
        <f>VLOOKUP(G4480,Config!$E$2:$F$17,2,FALSE)</f>
        <v>str</v>
      </c>
      <c r="I4480">
        <v>1</v>
      </c>
      <c r="J4480">
        <v>1</v>
      </c>
      <c r="L4480" s="5" t="s">
        <v>4090</v>
      </c>
    </row>
    <row r="4481" spans="1:12">
      <c r="A4481" s="5" t="s">
        <v>3097</v>
      </c>
      <c r="B4481" s="5" t="s">
        <v>1978</v>
      </c>
      <c r="C4481" s="10" t="s">
        <v>959</v>
      </c>
      <c r="D4481" s="10" t="s">
        <v>960</v>
      </c>
      <c r="E4481" t="s">
        <v>3374</v>
      </c>
      <c r="F4481" t="s">
        <v>2272</v>
      </c>
      <c r="G4481" t="s">
        <v>15</v>
      </c>
      <c r="H4481" s="10" t="str">
        <f>VLOOKUP(G4481,Config!$E$2:$F$17,2,FALSE)</f>
        <v>str</v>
      </c>
      <c r="I4481">
        <v>1</v>
      </c>
      <c r="L4481" s="5" t="s">
        <v>4090</v>
      </c>
    </row>
    <row r="4482" spans="1:12">
      <c r="A4482" s="5" t="s">
        <v>3097</v>
      </c>
      <c r="B4482" s="5" t="s">
        <v>1680</v>
      </c>
      <c r="C4482" s="10" t="s">
        <v>959</v>
      </c>
      <c r="D4482" s="10" t="s">
        <v>960</v>
      </c>
      <c r="E4482" t="s">
        <v>3374</v>
      </c>
      <c r="F4482" t="s">
        <v>262</v>
      </c>
      <c r="G4482" t="s">
        <v>71</v>
      </c>
      <c r="H4482" s="10" t="str">
        <f>VLOOKUP(G4482,Config!$E$2:$F$17,2,FALSE)</f>
        <v>dbl</v>
      </c>
      <c r="I4482">
        <v>1</v>
      </c>
      <c r="L4482" s="5" t="s">
        <v>4090</v>
      </c>
    </row>
    <row r="4483" spans="1:12">
      <c r="A4483" s="5" t="s">
        <v>3097</v>
      </c>
      <c r="B4483" s="5" t="s">
        <v>1673</v>
      </c>
      <c r="C4483" s="10" t="s">
        <v>959</v>
      </c>
      <c r="D4483" s="10" t="s">
        <v>960</v>
      </c>
      <c r="E4483" t="s">
        <v>3374</v>
      </c>
      <c r="F4483" t="s">
        <v>2409</v>
      </c>
      <c r="G4483" t="s">
        <v>69</v>
      </c>
      <c r="H4483" s="10" t="str">
        <f>VLOOKUP(G4483,Config!$E$2:$F$17,2,FALSE)</f>
        <v>int</v>
      </c>
      <c r="I4483">
        <v>1</v>
      </c>
      <c r="L4483" s="5" t="s">
        <v>4090</v>
      </c>
    </row>
    <row r="4484" spans="1:12">
      <c r="A4484" s="5" t="s">
        <v>3097</v>
      </c>
      <c r="B4484" s="5" t="s">
        <v>976</v>
      </c>
      <c r="C4484" s="10" t="s">
        <v>959</v>
      </c>
      <c r="D4484" s="10" t="s">
        <v>960</v>
      </c>
      <c r="E4484" t="s">
        <v>3374</v>
      </c>
      <c r="F4484" t="s">
        <v>2074</v>
      </c>
      <c r="G4484" t="s">
        <v>15</v>
      </c>
      <c r="H4484" s="10" t="str">
        <f>VLOOKUP(G4484,Config!$E$2:$F$17,2,FALSE)</f>
        <v>str</v>
      </c>
      <c r="I4484">
        <v>1</v>
      </c>
      <c r="L4484" s="5" t="s">
        <v>4090</v>
      </c>
    </row>
    <row r="4485" spans="1:12">
      <c r="A4485" s="5" t="s">
        <v>3097</v>
      </c>
      <c r="B4485" s="5" t="s">
        <v>977</v>
      </c>
      <c r="C4485" s="10" t="s">
        <v>959</v>
      </c>
      <c r="D4485" s="10" t="s">
        <v>960</v>
      </c>
      <c r="E4485" t="s">
        <v>3374</v>
      </c>
      <c r="F4485" t="s">
        <v>2075</v>
      </c>
      <c r="G4485" t="s">
        <v>47</v>
      </c>
      <c r="H4485" s="10" t="str">
        <f>VLOOKUP(G4485,Config!$E$2:$F$17,2,FALSE)</f>
        <v>ts</v>
      </c>
      <c r="I4485">
        <v>1</v>
      </c>
      <c r="L4485" s="5" t="s">
        <v>4090</v>
      </c>
    </row>
    <row r="4486" spans="1:12">
      <c r="A4486" s="5" t="s">
        <v>3097</v>
      </c>
      <c r="B4486" s="5" t="s">
        <v>1105</v>
      </c>
      <c r="C4486" s="10" t="s">
        <v>959</v>
      </c>
      <c r="D4486" s="10" t="s">
        <v>960</v>
      </c>
      <c r="E4486" t="s">
        <v>3374</v>
      </c>
      <c r="F4486" t="s">
        <v>87</v>
      </c>
      <c r="G4486" t="s">
        <v>15</v>
      </c>
      <c r="H4486" s="10" t="str">
        <f>VLOOKUP(G4486,Config!$E$2:$F$17,2,FALSE)</f>
        <v>str</v>
      </c>
      <c r="I4486">
        <v>0</v>
      </c>
      <c r="L4486" s="5" t="s">
        <v>4090</v>
      </c>
    </row>
    <row r="4487" spans="1:12">
      <c r="A4487" s="5" t="s">
        <v>3097</v>
      </c>
      <c r="B4487" s="5" t="s">
        <v>1106</v>
      </c>
      <c r="C4487" s="10" t="s">
        <v>959</v>
      </c>
      <c r="D4487" s="10" t="s">
        <v>960</v>
      </c>
      <c r="E4487" t="s">
        <v>3374</v>
      </c>
      <c r="F4487" t="s">
        <v>89</v>
      </c>
      <c r="G4487" t="s">
        <v>47</v>
      </c>
      <c r="H4487" s="10" t="str">
        <f>VLOOKUP(G4487,Config!$E$2:$F$17,2,FALSE)</f>
        <v>ts</v>
      </c>
      <c r="I4487">
        <v>0</v>
      </c>
      <c r="L4487" s="5" t="s">
        <v>4090</v>
      </c>
    </row>
    <row r="4488" spans="1:12">
      <c r="A4488" s="5" t="s">
        <v>3097</v>
      </c>
      <c r="B4488" s="5" t="s">
        <v>1107</v>
      </c>
      <c r="C4488" s="10" t="s">
        <v>959</v>
      </c>
      <c r="D4488" s="10" t="s">
        <v>960</v>
      </c>
      <c r="E4488" t="s">
        <v>3374</v>
      </c>
      <c r="F4488" t="s">
        <v>2076</v>
      </c>
      <c r="G4488" t="s">
        <v>15</v>
      </c>
      <c r="H4488" s="10" t="str">
        <f>VLOOKUP(G4488,Config!$E$2:$F$17,2,FALSE)</f>
        <v>str</v>
      </c>
      <c r="I4488">
        <v>0</v>
      </c>
      <c r="L4488" s="5" t="s">
        <v>4090</v>
      </c>
    </row>
    <row r="4489" spans="1:12">
      <c r="A4489" s="5" t="s">
        <v>3097</v>
      </c>
      <c r="B4489" s="5" t="s">
        <v>1108</v>
      </c>
      <c r="C4489" s="10" t="s">
        <v>959</v>
      </c>
      <c r="D4489" s="10" t="s">
        <v>960</v>
      </c>
      <c r="E4489" t="s">
        <v>3374</v>
      </c>
      <c r="F4489" t="s">
        <v>2077</v>
      </c>
      <c r="G4489" t="s">
        <v>47</v>
      </c>
      <c r="H4489" s="10" t="str">
        <f>VLOOKUP(G4489,Config!$E$2:$F$17,2,FALSE)</f>
        <v>ts</v>
      </c>
      <c r="I4489">
        <v>0</v>
      </c>
      <c r="L4489" s="5" t="s">
        <v>4090</v>
      </c>
    </row>
    <row r="4490" spans="1:12">
      <c r="A4490" s="5" t="s">
        <v>3098</v>
      </c>
      <c r="B4490" s="5" t="s">
        <v>1178</v>
      </c>
      <c r="C4490" s="10" t="s">
        <v>959</v>
      </c>
      <c r="D4490" s="10" t="s">
        <v>960</v>
      </c>
      <c r="E4490" t="s">
        <v>3375</v>
      </c>
      <c r="F4490" t="s">
        <v>2213</v>
      </c>
      <c r="G4490" t="s">
        <v>15</v>
      </c>
      <c r="H4490" s="10" t="str">
        <f>VLOOKUP(G4490,Config!$E$2:$F$17,2,FALSE)</f>
        <v>str</v>
      </c>
      <c r="I4490">
        <v>1</v>
      </c>
      <c r="J4490">
        <v>1</v>
      </c>
      <c r="L4490" s="5" t="s">
        <v>780</v>
      </c>
    </row>
    <row r="4491" spans="1:12">
      <c r="A4491" s="5" t="s">
        <v>3098</v>
      </c>
      <c r="B4491" s="5" t="s">
        <v>1806</v>
      </c>
      <c r="C4491" s="10" t="s">
        <v>959</v>
      </c>
      <c r="D4491" s="10" t="s">
        <v>960</v>
      </c>
      <c r="E4491" t="s">
        <v>3375</v>
      </c>
      <c r="F4491" t="s">
        <v>2710</v>
      </c>
      <c r="G4491" t="s">
        <v>15</v>
      </c>
      <c r="H4491" s="10" t="str">
        <f>VLOOKUP(G4491,Config!$E$2:$F$17,2,FALSE)</f>
        <v>str</v>
      </c>
      <c r="I4491">
        <v>1</v>
      </c>
      <c r="J4491">
        <v>1</v>
      </c>
      <c r="L4491" s="5" t="s">
        <v>780</v>
      </c>
    </row>
    <row r="4492" spans="1:12">
      <c r="A4492" s="5" t="s">
        <v>3098</v>
      </c>
      <c r="B4492" s="5" t="s">
        <v>2024</v>
      </c>
      <c r="C4492" s="10" t="s">
        <v>959</v>
      </c>
      <c r="D4492" s="10" t="s">
        <v>960</v>
      </c>
      <c r="E4492" t="s">
        <v>3375</v>
      </c>
      <c r="F4492" t="s">
        <v>2812</v>
      </c>
      <c r="G4492" t="s">
        <v>15</v>
      </c>
      <c r="H4492" s="10" t="str">
        <f>VLOOKUP(G4492,Config!$E$2:$F$17,2,FALSE)</f>
        <v>str</v>
      </c>
      <c r="I4492">
        <v>1</v>
      </c>
      <c r="L4492" s="5" t="s">
        <v>780</v>
      </c>
    </row>
    <row r="4493" spans="1:12">
      <c r="A4493" s="5" t="s">
        <v>3098</v>
      </c>
      <c r="B4493" s="5" t="s">
        <v>2025</v>
      </c>
      <c r="C4493" s="10" t="s">
        <v>959</v>
      </c>
      <c r="D4493" s="10" t="s">
        <v>960</v>
      </c>
      <c r="E4493" t="s">
        <v>3375</v>
      </c>
      <c r="F4493" t="s">
        <v>2813</v>
      </c>
      <c r="G4493" t="s">
        <v>15</v>
      </c>
      <c r="H4493" s="10" t="str">
        <f>VLOOKUP(G4493,Config!$E$2:$F$17,2,FALSE)</f>
        <v>str</v>
      </c>
      <c r="I4493">
        <v>1</v>
      </c>
      <c r="L4493" s="5" t="s">
        <v>780</v>
      </c>
    </row>
    <row r="4494" spans="1:12">
      <c r="A4494" s="5" t="s">
        <v>3098</v>
      </c>
      <c r="B4494" s="5" t="s">
        <v>1125</v>
      </c>
      <c r="C4494" s="10" t="s">
        <v>959</v>
      </c>
      <c r="D4494" s="10" t="s">
        <v>960</v>
      </c>
      <c r="E4494" t="s">
        <v>3375</v>
      </c>
      <c r="F4494" t="s">
        <v>2188</v>
      </c>
      <c r="G4494" t="s">
        <v>15</v>
      </c>
      <c r="H4494" s="10" t="str">
        <f>VLOOKUP(G4494,Config!$E$2:$F$17,2,FALSE)</f>
        <v>str</v>
      </c>
      <c r="I4494">
        <v>1</v>
      </c>
      <c r="L4494" s="5" t="s">
        <v>780</v>
      </c>
    </row>
    <row r="4495" spans="1:12">
      <c r="A4495" s="5" t="s">
        <v>3098</v>
      </c>
      <c r="B4495" s="5" t="s">
        <v>1101</v>
      </c>
      <c r="C4495" s="10" t="s">
        <v>959</v>
      </c>
      <c r="D4495" s="10" t="s">
        <v>960</v>
      </c>
      <c r="E4495" t="s">
        <v>3375</v>
      </c>
      <c r="F4495" t="s">
        <v>2083</v>
      </c>
      <c r="G4495" t="s">
        <v>15</v>
      </c>
      <c r="H4495" s="10" t="str">
        <f>VLOOKUP(G4495,Config!$E$2:$F$17,2,FALSE)</f>
        <v>str</v>
      </c>
      <c r="I4495">
        <v>0</v>
      </c>
      <c r="L4495" s="5" t="s">
        <v>780</v>
      </c>
    </row>
    <row r="4496" spans="1:12">
      <c r="A4496" s="5" t="s">
        <v>3098</v>
      </c>
      <c r="B4496" s="5" t="s">
        <v>976</v>
      </c>
      <c r="C4496" s="10" t="s">
        <v>959</v>
      </c>
      <c r="D4496" s="10" t="s">
        <v>960</v>
      </c>
      <c r="E4496" t="s">
        <v>3375</v>
      </c>
      <c r="F4496" t="s">
        <v>2074</v>
      </c>
      <c r="G4496" t="s">
        <v>15</v>
      </c>
      <c r="H4496" s="10" t="str">
        <f>VLOOKUP(G4496,Config!$E$2:$F$17,2,FALSE)</f>
        <v>str</v>
      </c>
      <c r="I4496">
        <v>1</v>
      </c>
      <c r="L4496" s="5" t="s">
        <v>780</v>
      </c>
    </row>
    <row r="4497" spans="1:12">
      <c r="A4497" s="5" t="s">
        <v>3098</v>
      </c>
      <c r="B4497" s="5" t="s">
        <v>977</v>
      </c>
      <c r="C4497" s="10" t="s">
        <v>959</v>
      </c>
      <c r="D4497" s="10" t="s">
        <v>960</v>
      </c>
      <c r="E4497" t="s">
        <v>3375</v>
      </c>
      <c r="F4497" t="s">
        <v>2075</v>
      </c>
      <c r="G4497" t="s">
        <v>47</v>
      </c>
      <c r="H4497" s="10" t="str">
        <f>VLOOKUP(G4497,Config!$E$2:$F$17,2,FALSE)</f>
        <v>ts</v>
      </c>
      <c r="I4497">
        <v>1</v>
      </c>
      <c r="L4497" s="5" t="s">
        <v>780</v>
      </c>
    </row>
    <row r="4498" spans="1:12">
      <c r="A4498" s="5" t="s">
        <v>3098</v>
      </c>
      <c r="B4498" s="5" t="s">
        <v>1105</v>
      </c>
      <c r="C4498" s="10" t="s">
        <v>959</v>
      </c>
      <c r="D4498" s="10" t="s">
        <v>960</v>
      </c>
      <c r="E4498" t="s">
        <v>3375</v>
      </c>
      <c r="F4498" t="s">
        <v>87</v>
      </c>
      <c r="G4498" t="s">
        <v>15</v>
      </c>
      <c r="H4498" s="10" t="str">
        <f>VLOOKUP(G4498,Config!$E$2:$F$17,2,FALSE)</f>
        <v>str</v>
      </c>
      <c r="I4498">
        <v>0</v>
      </c>
      <c r="L4498" s="5" t="s">
        <v>780</v>
      </c>
    </row>
    <row r="4499" spans="1:12">
      <c r="A4499" s="5" t="s">
        <v>3098</v>
      </c>
      <c r="B4499" s="5" t="s">
        <v>979</v>
      </c>
      <c r="C4499" s="10" t="s">
        <v>959</v>
      </c>
      <c r="D4499" s="10" t="s">
        <v>960</v>
      </c>
      <c r="E4499" t="s">
        <v>3375</v>
      </c>
      <c r="F4499" t="s">
        <v>89</v>
      </c>
      <c r="G4499" t="s">
        <v>47</v>
      </c>
      <c r="H4499" s="10" t="str">
        <f>VLOOKUP(G4499,Config!$E$2:$F$17,2,FALSE)</f>
        <v>ts</v>
      </c>
      <c r="I4499">
        <v>0</v>
      </c>
      <c r="L4499" s="5" t="s">
        <v>780</v>
      </c>
    </row>
    <row r="4500" spans="1:12">
      <c r="A4500" s="5" t="s">
        <v>3098</v>
      </c>
      <c r="B4500" s="5" t="s">
        <v>1107</v>
      </c>
      <c r="C4500" s="10" t="s">
        <v>959</v>
      </c>
      <c r="D4500" s="10" t="s">
        <v>960</v>
      </c>
      <c r="E4500" t="s">
        <v>3375</v>
      </c>
      <c r="F4500" t="s">
        <v>2076</v>
      </c>
      <c r="G4500" t="s">
        <v>15</v>
      </c>
      <c r="H4500" s="10" t="str">
        <f>VLOOKUP(G4500,Config!$E$2:$F$17,2,FALSE)</f>
        <v>str</v>
      </c>
      <c r="I4500">
        <v>0</v>
      </c>
      <c r="L4500" s="5" t="s">
        <v>780</v>
      </c>
    </row>
    <row r="4501" spans="1:12">
      <c r="A4501" s="5" t="s">
        <v>3098</v>
      </c>
      <c r="B4501" s="5" t="s">
        <v>981</v>
      </c>
      <c r="C4501" s="10" t="s">
        <v>959</v>
      </c>
      <c r="D4501" s="10" t="s">
        <v>960</v>
      </c>
      <c r="E4501" t="s">
        <v>3375</v>
      </c>
      <c r="F4501" t="s">
        <v>2077</v>
      </c>
      <c r="G4501" t="s">
        <v>47</v>
      </c>
      <c r="H4501" s="10" t="str">
        <f>VLOOKUP(G4501,Config!$E$2:$F$17,2,FALSE)</f>
        <v>ts</v>
      </c>
      <c r="I4501">
        <v>0</v>
      </c>
      <c r="L4501" s="5" t="s">
        <v>780</v>
      </c>
    </row>
    <row r="4502" spans="1:12">
      <c r="A4502" s="5" t="s">
        <v>3099</v>
      </c>
      <c r="B4502" s="5" t="s">
        <v>1880</v>
      </c>
      <c r="C4502" s="10" t="s">
        <v>959</v>
      </c>
      <c r="D4502" s="10" t="s">
        <v>960</v>
      </c>
      <c r="E4502" t="s">
        <v>3376</v>
      </c>
      <c r="F4502" t="s">
        <v>2741</v>
      </c>
      <c r="G4502" t="s">
        <v>3763</v>
      </c>
      <c r="H4502" s="10" t="str">
        <f>VLOOKUP(G4502,Config!$E$2:$F$17,2,FALSE)</f>
        <v>lng</v>
      </c>
      <c r="I4502">
        <v>1</v>
      </c>
      <c r="J4502">
        <v>1</v>
      </c>
      <c r="L4502" s="5" t="s">
        <v>296</v>
      </c>
    </row>
    <row r="4503" spans="1:12">
      <c r="A4503" s="5" t="s">
        <v>3099</v>
      </c>
      <c r="B4503" s="5" t="s">
        <v>1969</v>
      </c>
      <c r="C4503" s="10" t="s">
        <v>959</v>
      </c>
      <c r="D4503" s="10" t="s">
        <v>960</v>
      </c>
      <c r="E4503" t="s">
        <v>3376</v>
      </c>
      <c r="F4503" t="s">
        <v>2771</v>
      </c>
      <c r="G4503" t="s">
        <v>69</v>
      </c>
      <c r="H4503" s="10" t="str">
        <f>VLOOKUP(G4503,Config!$E$2:$F$17,2,FALSE)</f>
        <v>int</v>
      </c>
      <c r="I4503">
        <v>1</v>
      </c>
      <c r="J4503">
        <v>1</v>
      </c>
      <c r="L4503" s="5" t="s">
        <v>296</v>
      </c>
    </row>
    <row r="4504" spans="1:12">
      <c r="A4504" s="5" t="s">
        <v>3099</v>
      </c>
      <c r="B4504" s="5" t="s">
        <v>1097</v>
      </c>
      <c r="C4504" s="10" t="s">
        <v>959</v>
      </c>
      <c r="D4504" s="10" t="s">
        <v>960</v>
      </c>
      <c r="E4504" t="s">
        <v>3376</v>
      </c>
      <c r="F4504" t="s">
        <v>79</v>
      </c>
      <c r="G4504" t="s">
        <v>15</v>
      </c>
      <c r="H4504" s="10" t="str">
        <f>VLOOKUP(G4504,Config!$E$2:$F$17,2,FALSE)</f>
        <v>str</v>
      </c>
      <c r="I4504">
        <v>0</v>
      </c>
      <c r="L4504" s="5" t="s">
        <v>296</v>
      </c>
    </row>
    <row r="4505" spans="1:12">
      <c r="A4505" s="5" t="s">
        <v>3099</v>
      </c>
      <c r="B4505" s="5" t="s">
        <v>1109</v>
      </c>
      <c r="C4505" s="10" t="s">
        <v>959</v>
      </c>
      <c r="D4505" s="10" t="s">
        <v>960</v>
      </c>
      <c r="E4505" t="s">
        <v>3376</v>
      </c>
      <c r="F4505" t="s">
        <v>81</v>
      </c>
      <c r="G4505" t="s">
        <v>15</v>
      </c>
      <c r="H4505" s="10" t="str">
        <f>VLOOKUP(G4505,Config!$E$2:$F$17,2,FALSE)</f>
        <v>str</v>
      </c>
      <c r="I4505">
        <v>0</v>
      </c>
      <c r="L4505" s="5" t="s">
        <v>296</v>
      </c>
    </row>
    <row r="4506" spans="1:12">
      <c r="A4506" s="5" t="s">
        <v>3099</v>
      </c>
      <c r="B4506" s="5" t="s">
        <v>1111</v>
      </c>
      <c r="C4506" s="10" t="s">
        <v>959</v>
      </c>
      <c r="D4506" s="10" t="s">
        <v>960</v>
      </c>
      <c r="E4506" t="s">
        <v>3376</v>
      </c>
      <c r="F4506" t="s">
        <v>2093</v>
      </c>
      <c r="G4506" t="s">
        <v>15</v>
      </c>
      <c r="H4506" s="10" t="str">
        <f>VLOOKUP(G4506,Config!$E$2:$F$17,2,FALSE)</f>
        <v>str</v>
      </c>
      <c r="I4506">
        <v>0</v>
      </c>
      <c r="L4506" s="5" t="s">
        <v>296</v>
      </c>
    </row>
    <row r="4507" spans="1:12">
      <c r="A4507" s="5" t="s">
        <v>3099</v>
      </c>
      <c r="B4507" s="5" t="s">
        <v>2026</v>
      </c>
      <c r="C4507" s="10" t="s">
        <v>959</v>
      </c>
      <c r="D4507" s="10" t="s">
        <v>960</v>
      </c>
      <c r="E4507" t="s">
        <v>3376</v>
      </c>
      <c r="F4507" t="s">
        <v>2130</v>
      </c>
      <c r="G4507" t="s">
        <v>69</v>
      </c>
      <c r="H4507" s="10" t="str">
        <f>VLOOKUP(G4507,Config!$E$2:$F$17,2,FALSE)</f>
        <v>int</v>
      </c>
      <c r="I4507">
        <v>1</v>
      </c>
      <c r="L4507" s="5" t="s">
        <v>296</v>
      </c>
    </row>
    <row r="4508" spans="1:12">
      <c r="A4508" s="5" t="s">
        <v>3099</v>
      </c>
      <c r="B4508" s="5" t="s">
        <v>1764</v>
      </c>
      <c r="C4508" s="10" t="s">
        <v>959</v>
      </c>
      <c r="D4508" s="10" t="s">
        <v>960</v>
      </c>
      <c r="E4508" t="s">
        <v>3376</v>
      </c>
      <c r="F4508" t="s">
        <v>2681</v>
      </c>
      <c r="G4508" t="s">
        <v>3763</v>
      </c>
      <c r="H4508" s="10" t="str">
        <f>VLOOKUP(G4508,Config!$E$2:$F$17,2,FALSE)</f>
        <v>lng</v>
      </c>
      <c r="I4508">
        <v>0</v>
      </c>
      <c r="L4508" s="5" t="s">
        <v>296</v>
      </c>
    </row>
    <row r="4509" spans="1:12">
      <c r="A4509" s="5" t="s">
        <v>3099</v>
      </c>
      <c r="B4509" s="5" t="s">
        <v>1765</v>
      </c>
      <c r="C4509" s="10" t="s">
        <v>959</v>
      </c>
      <c r="D4509" s="10" t="s">
        <v>960</v>
      </c>
      <c r="E4509" t="s">
        <v>3376</v>
      </c>
      <c r="F4509" t="s">
        <v>2281</v>
      </c>
      <c r="G4509" t="s">
        <v>3763</v>
      </c>
      <c r="H4509" s="10" t="str">
        <f>VLOOKUP(G4509,Config!$E$2:$F$17,2,FALSE)</f>
        <v>lng</v>
      </c>
      <c r="I4509">
        <v>0</v>
      </c>
      <c r="L4509" s="5" t="s">
        <v>296</v>
      </c>
    </row>
    <row r="4510" spans="1:12">
      <c r="A4510" s="5" t="s">
        <v>3099</v>
      </c>
      <c r="B4510" s="5" t="s">
        <v>976</v>
      </c>
      <c r="C4510" s="10" t="s">
        <v>959</v>
      </c>
      <c r="D4510" s="10" t="s">
        <v>960</v>
      </c>
      <c r="E4510" t="s">
        <v>3376</v>
      </c>
      <c r="F4510" t="s">
        <v>2074</v>
      </c>
      <c r="G4510" t="s">
        <v>15</v>
      </c>
      <c r="H4510" s="10" t="str">
        <f>VLOOKUP(G4510,Config!$E$2:$F$17,2,FALSE)</f>
        <v>str</v>
      </c>
      <c r="I4510">
        <v>1</v>
      </c>
      <c r="L4510" s="5" t="s">
        <v>296</v>
      </c>
    </row>
    <row r="4511" spans="1:12">
      <c r="A4511" s="5" t="s">
        <v>3099</v>
      </c>
      <c r="B4511" s="5" t="s">
        <v>977</v>
      </c>
      <c r="C4511" s="10" t="s">
        <v>959</v>
      </c>
      <c r="D4511" s="10" t="s">
        <v>960</v>
      </c>
      <c r="E4511" t="s">
        <v>3376</v>
      </c>
      <c r="F4511" t="s">
        <v>2075</v>
      </c>
      <c r="G4511" t="s">
        <v>47</v>
      </c>
      <c r="H4511" s="10" t="str">
        <f>VLOOKUP(G4511,Config!$E$2:$F$17,2,FALSE)</f>
        <v>ts</v>
      </c>
      <c r="I4511">
        <v>1</v>
      </c>
      <c r="L4511" s="5" t="s">
        <v>296</v>
      </c>
    </row>
    <row r="4512" spans="1:12">
      <c r="A4512" s="5" t="s">
        <v>3099</v>
      </c>
      <c r="B4512" s="5" t="s">
        <v>1105</v>
      </c>
      <c r="C4512" s="10" t="s">
        <v>959</v>
      </c>
      <c r="D4512" s="10" t="s">
        <v>960</v>
      </c>
      <c r="E4512" t="s">
        <v>3376</v>
      </c>
      <c r="F4512" t="s">
        <v>87</v>
      </c>
      <c r="G4512" t="s">
        <v>15</v>
      </c>
      <c r="H4512" s="10" t="str">
        <f>VLOOKUP(G4512,Config!$E$2:$F$17,2,FALSE)</f>
        <v>str</v>
      </c>
      <c r="I4512">
        <v>0</v>
      </c>
      <c r="L4512" s="5" t="s">
        <v>296</v>
      </c>
    </row>
    <row r="4513" spans="1:12">
      <c r="A4513" s="5" t="s">
        <v>3099</v>
      </c>
      <c r="B4513" s="5" t="s">
        <v>979</v>
      </c>
      <c r="C4513" s="10" t="s">
        <v>959</v>
      </c>
      <c r="D4513" s="10" t="s">
        <v>960</v>
      </c>
      <c r="E4513" t="s">
        <v>3376</v>
      </c>
      <c r="F4513" t="s">
        <v>89</v>
      </c>
      <c r="G4513" t="s">
        <v>47</v>
      </c>
      <c r="H4513" s="10" t="str">
        <f>VLOOKUP(G4513,Config!$E$2:$F$17,2,FALSE)</f>
        <v>ts</v>
      </c>
      <c r="I4513">
        <v>0</v>
      </c>
      <c r="L4513" s="5" t="s">
        <v>296</v>
      </c>
    </row>
    <row r="4514" spans="1:12">
      <c r="A4514" s="5" t="s">
        <v>3099</v>
      </c>
      <c r="B4514" s="5" t="s">
        <v>1107</v>
      </c>
      <c r="C4514" s="10" t="s">
        <v>959</v>
      </c>
      <c r="D4514" s="10" t="s">
        <v>960</v>
      </c>
      <c r="E4514" t="s">
        <v>3376</v>
      </c>
      <c r="F4514" t="s">
        <v>2076</v>
      </c>
      <c r="G4514" t="s">
        <v>15</v>
      </c>
      <c r="H4514" s="10" t="str">
        <f>VLOOKUP(G4514,Config!$E$2:$F$17,2,FALSE)</f>
        <v>str</v>
      </c>
      <c r="I4514">
        <v>0</v>
      </c>
      <c r="L4514" s="5" t="s">
        <v>296</v>
      </c>
    </row>
    <row r="4515" spans="1:12">
      <c r="A4515" s="5" t="s">
        <v>3099</v>
      </c>
      <c r="B4515" s="5" t="s">
        <v>981</v>
      </c>
      <c r="C4515" s="10" t="s">
        <v>959</v>
      </c>
      <c r="D4515" s="10" t="s">
        <v>960</v>
      </c>
      <c r="E4515" t="s">
        <v>3376</v>
      </c>
      <c r="F4515" t="s">
        <v>2077</v>
      </c>
      <c r="G4515" t="s">
        <v>47</v>
      </c>
      <c r="H4515" s="10" t="str">
        <f>VLOOKUP(G4515,Config!$E$2:$F$17,2,FALSE)</f>
        <v>ts</v>
      </c>
      <c r="I4515">
        <v>0</v>
      </c>
      <c r="L4515" s="5" t="s">
        <v>296</v>
      </c>
    </row>
    <row r="4516" spans="1:12">
      <c r="A4516" s="5" t="s">
        <v>3100</v>
      </c>
      <c r="B4516" s="5" t="s">
        <v>2027</v>
      </c>
      <c r="C4516" s="10" t="s">
        <v>959</v>
      </c>
      <c r="D4516" s="10" t="s">
        <v>960</v>
      </c>
      <c r="E4516" t="s">
        <v>3377</v>
      </c>
      <c r="F4516" t="s">
        <v>2814</v>
      </c>
      <c r="G4516" t="s">
        <v>3763</v>
      </c>
      <c r="H4516" s="10" t="str">
        <f>VLOOKUP(G4516,Config!$E$2:$F$17,2,FALSE)</f>
        <v>lng</v>
      </c>
      <c r="I4516">
        <v>1</v>
      </c>
      <c r="J4516">
        <v>1</v>
      </c>
      <c r="L4516" s="5" t="s">
        <v>4091</v>
      </c>
    </row>
    <row r="4517" spans="1:12">
      <c r="A4517" s="5" t="s">
        <v>3100</v>
      </c>
      <c r="B4517" s="5" t="s">
        <v>1876</v>
      </c>
      <c r="C4517" s="10" t="s">
        <v>959</v>
      </c>
      <c r="D4517" s="10" t="s">
        <v>960</v>
      </c>
      <c r="E4517" t="s">
        <v>3377</v>
      </c>
      <c r="F4517" t="s">
        <v>2338</v>
      </c>
      <c r="G4517" t="s">
        <v>15</v>
      </c>
      <c r="H4517" s="10" t="str">
        <f>VLOOKUP(G4517,Config!$E$2:$F$17,2,FALSE)</f>
        <v>str</v>
      </c>
      <c r="I4517">
        <v>0</v>
      </c>
      <c r="L4517" s="5" t="s">
        <v>4091</v>
      </c>
    </row>
    <row r="4518" spans="1:12">
      <c r="A4518" s="5" t="s">
        <v>3100</v>
      </c>
      <c r="B4518" s="5" t="s">
        <v>976</v>
      </c>
      <c r="C4518" s="10" t="s">
        <v>959</v>
      </c>
      <c r="D4518" s="10" t="s">
        <v>960</v>
      </c>
      <c r="E4518" t="s">
        <v>3377</v>
      </c>
      <c r="F4518" t="s">
        <v>2074</v>
      </c>
      <c r="G4518" t="s">
        <v>15</v>
      </c>
      <c r="H4518" s="10" t="str">
        <f>VLOOKUP(G4518,Config!$E$2:$F$17,2,FALSE)</f>
        <v>str</v>
      </c>
      <c r="I4518">
        <v>1</v>
      </c>
      <c r="L4518" s="5" t="s">
        <v>4091</v>
      </c>
    </row>
    <row r="4519" spans="1:12">
      <c r="A4519" s="5" t="s">
        <v>3100</v>
      </c>
      <c r="B4519" s="5" t="s">
        <v>977</v>
      </c>
      <c r="C4519" s="10" t="s">
        <v>959</v>
      </c>
      <c r="D4519" s="10" t="s">
        <v>960</v>
      </c>
      <c r="E4519" t="s">
        <v>3377</v>
      </c>
      <c r="F4519" t="s">
        <v>2075</v>
      </c>
      <c r="G4519" t="s">
        <v>47</v>
      </c>
      <c r="H4519" s="10" t="str">
        <f>VLOOKUP(G4519,Config!$E$2:$F$17,2,FALSE)</f>
        <v>ts</v>
      </c>
      <c r="I4519">
        <v>1</v>
      </c>
      <c r="L4519" s="5" t="s">
        <v>4091</v>
      </c>
    </row>
    <row r="4520" spans="1:12">
      <c r="A4520" s="5" t="s">
        <v>3100</v>
      </c>
      <c r="B4520" s="5" t="s">
        <v>1105</v>
      </c>
      <c r="C4520" s="10" t="s">
        <v>959</v>
      </c>
      <c r="D4520" s="10" t="s">
        <v>960</v>
      </c>
      <c r="E4520" t="s">
        <v>3377</v>
      </c>
      <c r="F4520" t="s">
        <v>87</v>
      </c>
      <c r="G4520" t="s">
        <v>15</v>
      </c>
      <c r="H4520" s="10" t="str">
        <f>VLOOKUP(G4520,Config!$E$2:$F$17,2,FALSE)</f>
        <v>str</v>
      </c>
      <c r="I4520">
        <v>0</v>
      </c>
      <c r="L4520" s="5" t="s">
        <v>4091</v>
      </c>
    </row>
    <row r="4521" spans="1:12">
      <c r="A4521" s="5" t="s">
        <v>3100</v>
      </c>
      <c r="B4521" s="5" t="s">
        <v>1106</v>
      </c>
      <c r="C4521" s="10" t="s">
        <v>959</v>
      </c>
      <c r="D4521" s="10" t="s">
        <v>960</v>
      </c>
      <c r="E4521" t="s">
        <v>3377</v>
      </c>
      <c r="F4521" t="s">
        <v>89</v>
      </c>
      <c r="G4521" t="s">
        <v>47</v>
      </c>
      <c r="H4521" s="10" t="str">
        <f>VLOOKUP(G4521,Config!$E$2:$F$17,2,FALSE)</f>
        <v>ts</v>
      </c>
      <c r="I4521">
        <v>0</v>
      </c>
      <c r="L4521" s="5" t="s">
        <v>4091</v>
      </c>
    </row>
    <row r="4522" spans="1:12">
      <c r="A4522" s="5" t="s">
        <v>3100</v>
      </c>
      <c r="B4522" s="5" t="s">
        <v>1107</v>
      </c>
      <c r="C4522" s="10" t="s">
        <v>959</v>
      </c>
      <c r="D4522" s="10" t="s">
        <v>960</v>
      </c>
      <c r="E4522" t="s">
        <v>3377</v>
      </c>
      <c r="F4522" t="s">
        <v>2076</v>
      </c>
      <c r="G4522" t="s">
        <v>15</v>
      </c>
      <c r="H4522" s="10" t="str">
        <f>VLOOKUP(G4522,Config!$E$2:$F$17,2,FALSE)</f>
        <v>str</v>
      </c>
      <c r="I4522">
        <v>0</v>
      </c>
      <c r="L4522" s="5" t="s">
        <v>4091</v>
      </c>
    </row>
    <row r="4523" spans="1:12">
      <c r="A4523" s="5" t="s">
        <v>3100</v>
      </c>
      <c r="B4523" s="5" t="s">
        <v>1108</v>
      </c>
      <c r="C4523" s="10" t="s">
        <v>959</v>
      </c>
      <c r="D4523" s="10" t="s">
        <v>960</v>
      </c>
      <c r="E4523" t="s">
        <v>3377</v>
      </c>
      <c r="F4523" t="s">
        <v>2077</v>
      </c>
      <c r="G4523" t="s">
        <v>47</v>
      </c>
      <c r="H4523" s="10" t="str">
        <f>VLOOKUP(G4523,Config!$E$2:$F$17,2,FALSE)</f>
        <v>ts</v>
      </c>
      <c r="I4523">
        <v>0</v>
      </c>
      <c r="L4523" s="5" t="s">
        <v>4091</v>
      </c>
    </row>
    <row r="4524" spans="1:12">
      <c r="A4524" s="5" t="s">
        <v>3101</v>
      </c>
      <c r="B4524" s="5" t="s">
        <v>2028</v>
      </c>
      <c r="C4524" s="10" t="s">
        <v>959</v>
      </c>
      <c r="D4524" s="10" t="s">
        <v>960</v>
      </c>
      <c r="E4524" t="s">
        <v>3378</v>
      </c>
      <c r="F4524" t="s">
        <v>2815</v>
      </c>
      <c r="G4524" t="s">
        <v>3763</v>
      </c>
      <c r="H4524" s="10" t="str">
        <f>VLOOKUP(G4524,Config!$E$2:$F$17,2,FALSE)</f>
        <v>lng</v>
      </c>
      <c r="I4524">
        <v>1</v>
      </c>
      <c r="J4524">
        <v>1</v>
      </c>
      <c r="L4524" s="5" t="s">
        <v>4092</v>
      </c>
    </row>
    <row r="4525" spans="1:12">
      <c r="A4525" s="5" t="s">
        <v>3101</v>
      </c>
      <c r="B4525" s="5" t="s">
        <v>1222</v>
      </c>
      <c r="C4525" s="10" t="s">
        <v>959</v>
      </c>
      <c r="D4525" s="10" t="s">
        <v>960</v>
      </c>
      <c r="E4525" t="s">
        <v>3378</v>
      </c>
      <c r="F4525" t="s">
        <v>2267</v>
      </c>
      <c r="G4525" t="s">
        <v>15</v>
      </c>
      <c r="H4525" s="10" t="str">
        <f>VLOOKUP(G4525,Config!$E$2:$F$17,2,FALSE)</f>
        <v>str</v>
      </c>
      <c r="I4525">
        <v>0</v>
      </c>
      <c r="L4525" s="5" t="s">
        <v>4092</v>
      </c>
    </row>
    <row r="4526" spans="1:12">
      <c r="A4526" s="5" t="s">
        <v>3101</v>
      </c>
      <c r="B4526" s="5" t="s">
        <v>1250</v>
      </c>
      <c r="C4526" s="10" t="s">
        <v>959</v>
      </c>
      <c r="D4526" s="10" t="s">
        <v>960</v>
      </c>
      <c r="E4526" t="s">
        <v>3378</v>
      </c>
      <c r="F4526" t="s">
        <v>2287</v>
      </c>
      <c r="G4526" t="s">
        <v>3763</v>
      </c>
      <c r="H4526" s="10" t="str">
        <f>VLOOKUP(G4526,Config!$E$2:$F$17,2,FALSE)</f>
        <v>lng</v>
      </c>
      <c r="I4526">
        <v>0</v>
      </c>
      <c r="L4526" s="5" t="s">
        <v>4092</v>
      </c>
    </row>
    <row r="4527" spans="1:12">
      <c r="A4527" s="5" t="s">
        <v>3101</v>
      </c>
      <c r="B4527" s="5" t="s">
        <v>1739</v>
      </c>
      <c r="C4527" s="10" t="s">
        <v>959</v>
      </c>
      <c r="D4527" s="10" t="s">
        <v>960</v>
      </c>
      <c r="E4527" t="s">
        <v>3378</v>
      </c>
      <c r="F4527" t="s">
        <v>2674</v>
      </c>
      <c r="G4527" t="s">
        <v>15</v>
      </c>
      <c r="H4527" s="10" t="str">
        <f>VLOOKUP(G4527,Config!$E$2:$F$17,2,FALSE)</f>
        <v>str</v>
      </c>
      <c r="I4527">
        <v>1</v>
      </c>
      <c r="L4527" s="5" t="s">
        <v>4092</v>
      </c>
    </row>
    <row r="4528" spans="1:12">
      <c r="A4528" s="5" t="s">
        <v>3101</v>
      </c>
      <c r="B4528" s="5" t="s">
        <v>990</v>
      </c>
      <c r="C4528" s="10" t="s">
        <v>959</v>
      </c>
      <c r="D4528" s="10" t="s">
        <v>960</v>
      </c>
      <c r="E4528" t="s">
        <v>3378</v>
      </c>
      <c r="F4528" t="s">
        <v>496</v>
      </c>
      <c r="G4528" t="s">
        <v>3763</v>
      </c>
      <c r="H4528" s="10" t="str">
        <f>VLOOKUP(G4528,Config!$E$2:$F$17,2,FALSE)</f>
        <v>lng</v>
      </c>
      <c r="I4528">
        <v>1</v>
      </c>
      <c r="L4528" s="5" t="s">
        <v>4092</v>
      </c>
    </row>
    <row r="4529" spans="1:12">
      <c r="A4529" s="5" t="s">
        <v>3101</v>
      </c>
      <c r="B4529" s="5" t="s">
        <v>994</v>
      </c>
      <c r="C4529" s="10" t="s">
        <v>959</v>
      </c>
      <c r="D4529" s="10" t="s">
        <v>960</v>
      </c>
      <c r="E4529" t="s">
        <v>3378</v>
      </c>
      <c r="F4529" t="s">
        <v>498</v>
      </c>
      <c r="G4529" t="s">
        <v>3763</v>
      </c>
      <c r="H4529" s="10" t="str">
        <f>VLOOKUP(G4529,Config!$E$2:$F$17,2,FALSE)</f>
        <v>lng</v>
      </c>
      <c r="I4529">
        <v>1</v>
      </c>
      <c r="L4529" s="5" t="s">
        <v>4092</v>
      </c>
    </row>
    <row r="4530" spans="1:12">
      <c r="A4530" s="5" t="s">
        <v>3101</v>
      </c>
      <c r="B4530" s="5" t="s">
        <v>998</v>
      </c>
      <c r="C4530" s="10" t="s">
        <v>959</v>
      </c>
      <c r="D4530" s="10" t="s">
        <v>960</v>
      </c>
      <c r="E4530" t="s">
        <v>3378</v>
      </c>
      <c r="F4530" t="s">
        <v>500</v>
      </c>
      <c r="G4530" t="s">
        <v>3763</v>
      </c>
      <c r="H4530" s="10" t="str">
        <f>VLOOKUP(G4530,Config!$E$2:$F$17,2,FALSE)</f>
        <v>lng</v>
      </c>
      <c r="I4530">
        <v>1</v>
      </c>
      <c r="L4530" s="5" t="s">
        <v>4092</v>
      </c>
    </row>
    <row r="4531" spans="1:12">
      <c r="A4531" s="5" t="s">
        <v>3101</v>
      </c>
      <c r="B4531" s="5" t="s">
        <v>996</v>
      </c>
      <c r="C4531" s="10" t="s">
        <v>959</v>
      </c>
      <c r="D4531" s="10" t="s">
        <v>960</v>
      </c>
      <c r="E4531" t="s">
        <v>3378</v>
      </c>
      <c r="F4531" t="s">
        <v>502</v>
      </c>
      <c r="G4531" t="s">
        <v>3763</v>
      </c>
      <c r="H4531" s="10" t="str">
        <f>VLOOKUP(G4531,Config!$E$2:$F$17,2,FALSE)</f>
        <v>lng</v>
      </c>
      <c r="I4531">
        <v>1</v>
      </c>
      <c r="L4531" s="5" t="s">
        <v>4092</v>
      </c>
    </row>
    <row r="4532" spans="1:12">
      <c r="A4532" s="5" t="s">
        <v>3101</v>
      </c>
      <c r="B4532" s="5" t="s">
        <v>1020</v>
      </c>
      <c r="C4532" s="10" t="s">
        <v>959</v>
      </c>
      <c r="D4532" s="10" t="s">
        <v>960</v>
      </c>
      <c r="E4532" t="s">
        <v>3378</v>
      </c>
      <c r="F4532" t="s">
        <v>504</v>
      </c>
      <c r="G4532" t="s">
        <v>3763</v>
      </c>
      <c r="H4532" s="10" t="str">
        <f>VLOOKUP(G4532,Config!$E$2:$F$17,2,FALSE)</f>
        <v>lng</v>
      </c>
      <c r="I4532">
        <v>1</v>
      </c>
      <c r="L4532" s="5" t="s">
        <v>4092</v>
      </c>
    </row>
    <row r="4533" spans="1:12">
      <c r="A4533" s="5" t="s">
        <v>3101</v>
      </c>
      <c r="B4533" s="5" t="s">
        <v>2029</v>
      </c>
      <c r="C4533" s="10" t="s">
        <v>959</v>
      </c>
      <c r="D4533" s="10" t="s">
        <v>960</v>
      </c>
      <c r="E4533" t="s">
        <v>3378</v>
      </c>
      <c r="F4533" t="s">
        <v>556</v>
      </c>
      <c r="G4533" t="s">
        <v>15</v>
      </c>
      <c r="H4533" s="10" t="str">
        <f>VLOOKUP(G4533,Config!$E$2:$F$17,2,FALSE)</f>
        <v>str</v>
      </c>
      <c r="I4533">
        <v>1</v>
      </c>
      <c r="L4533" s="5" t="s">
        <v>4092</v>
      </c>
    </row>
    <row r="4534" spans="1:12">
      <c r="A4534" s="5" t="s">
        <v>3101</v>
      </c>
      <c r="B4534" s="5" t="s">
        <v>1094</v>
      </c>
      <c r="C4534" s="10" t="s">
        <v>959</v>
      </c>
      <c r="D4534" s="10" t="s">
        <v>960</v>
      </c>
      <c r="E4534" t="s">
        <v>3378</v>
      </c>
      <c r="F4534" t="s">
        <v>477</v>
      </c>
      <c r="G4534" t="s">
        <v>3763</v>
      </c>
      <c r="H4534" s="10" t="str">
        <f>VLOOKUP(G4534,Config!$E$2:$F$17,2,FALSE)</f>
        <v>lng</v>
      </c>
      <c r="I4534">
        <v>1</v>
      </c>
      <c r="L4534" s="5" t="s">
        <v>4092</v>
      </c>
    </row>
    <row r="4535" spans="1:12">
      <c r="A4535" s="5" t="s">
        <v>3101</v>
      </c>
      <c r="B4535" s="5" t="s">
        <v>1740</v>
      </c>
      <c r="C4535" s="10" t="s">
        <v>959</v>
      </c>
      <c r="D4535" s="10" t="s">
        <v>960</v>
      </c>
      <c r="E4535" t="s">
        <v>3378</v>
      </c>
      <c r="F4535" t="s">
        <v>463</v>
      </c>
      <c r="G4535" t="s">
        <v>69</v>
      </c>
      <c r="H4535" s="10" t="str">
        <f>VLOOKUP(G4535,Config!$E$2:$F$17,2,FALSE)</f>
        <v>int</v>
      </c>
      <c r="I4535">
        <v>1</v>
      </c>
      <c r="L4535" s="5" t="s">
        <v>4092</v>
      </c>
    </row>
    <row r="4536" spans="1:12">
      <c r="A4536" s="5" t="s">
        <v>3101</v>
      </c>
      <c r="B4536" s="5" t="s">
        <v>1239</v>
      </c>
      <c r="C4536" s="10" t="s">
        <v>959</v>
      </c>
      <c r="D4536" s="10" t="s">
        <v>960</v>
      </c>
      <c r="E4536" t="s">
        <v>3378</v>
      </c>
      <c r="F4536" t="s">
        <v>2280</v>
      </c>
      <c r="G4536" t="s">
        <v>3763</v>
      </c>
      <c r="H4536" s="10" t="str">
        <f>VLOOKUP(G4536,Config!$E$2:$F$17,2,FALSE)</f>
        <v>lng</v>
      </c>
      <c r="I4536">
        <v>1</v>
      </c>
      <c r="L4536" s="5" t="s">
        <v>4092</v>
      </c>
    </row>
    <row r="4537" spans="1:12">
      <c r="A4537" s="5" t="s">
        <v>3101</v>
      </c>
      <c r="B4537" s="5" t="s">
        <v>987</v>
      </c>
      <c r="C4537" s="10" t="s">
        <v>959</v>
      </c>
      <c r="D4537" s="10" t="s">
        <v>960</v>
      </c>
      <c r="E4537" t="s">
        <v>3378</v>
      </c>
      <c r="F4537" t="s">
        <v>2083</v>
      </c>
      <c r="G4537" t="s">
        <v>15</v>
      </c>
      <c r="H4537" s="10" t="str">
        <f>VLOOKUP(G4537,Config!$E$2:$F$17,2,FALSE)</f>
        <v>str</v>
      </c>
      <c r="I4537">
        <v>1</v>
      </c>
      <c r="L4537" s="5" t="s">
        <v>4092</v>
      </c>
    </row>
    <row r="4538" spans="1:12">
      <c r="A4538" s="5" t="s">
        <v>3101</v>
      </c>
      <c r="B4538" s="5" t="s">
        <v>1154</v>
      </c>
      <c r="C4538" s="10" t="s">
        <v>959</v>
      </c>
      <c r="D4538" s="10" t="s">
        <v>960</v>
      </c>
      <c r="E4538" t="s">
        <v>3378</v>
      </c>
      <c r="F4538" t="s">
        <v>2173</v>
      </c>
      <c r="G4538" t="s">
        <v>15</v>
      </c>
      <c r="H4538" s="10" t="str">
        <f>VLOOKUP(G4538,Config!$E$2:$F$17,2,FALSE)</f>
        <v>str</v>
      </c>
      <c r="I4538">
        <v>1</v>
      </c>
      <c r="L4538" s="5" t="s">
        <v>4092</v>
      </c>
    </row>
    <row r="4539" spans="1:12">
      <c r="A4539" s="5" t="s">
        <v>3101</v>
      </c>
      <c r="B4539" s="5" t="s">
        <v>976</v>
      </c>
      <c r="C4539" s="10" t="s">
        <v>959</v>
      </c>
      <c r="D4539" s="10" t="s">
        <v>960</v>
      </c>
      <c r="E4539" t="s">
        <v>3378</v>
      </c>
      <c r="F4539" t="s">
        <v>2074</v>
      </c>
      <c r="G4539" t="s">
        <v>15</v>
      </c>
      <c r="H4539" s="10" t="str">
        <f>VLOOKUP(G4539,Config!$E$2:$F$17,2,FALSE)</f>
        <v>str</v>
      </c>
      <c r="I4539">
        <v>1</v>
      </c>
      <c r="L4539" s="5" t="s">
        <v>4092</v>
      </c>
    </row>
    <row r="4540" spans="1:12">
      <c r="A4540" s="5" t="s">
        <v>3101</v>
      </c>
      <c r="B4540" s="5" t="s">
        <v>977</v>
      </c>
      <c r="C4540" s="10" t="s">
        <v>959</v>
      </c>
      <c r="D4540" s="10" t="s">
        <v>960</v>
      </c>
      <c r="E4540" t="s">
        <v>3378</v>
      </c>
      <c r="F4540" t="s">
        <v>2075</v>
      </c>
      <c r="G4540" t="s">
        <v>47</v>
      </c>
      <c r="H4540" s="10" t="str">
        <f>VLOOKUP(G4540,Config!$E$2:$F$17,2,FALSE)</f>
        <v>ts</v>
      </c>
      <c r="I4540">
        <v>1</v>
      </c>
      <c r="L4540" s="5" t="s">
        <v>4092</v>
      </c>
    </row>
    <row r="4541" spans="1:12">
      <c r="A4541" s="5" t="s">
        <v>3101</v>
      </c>
      <c r="B4541" s="5" t="s">
        <v>978</v>
      </c>
      <c r="C4541" s="10" t="s">
        <v>959</v>
      </c>
      <c r="D4541" s="10" t="s">
        <v>960</v>
      </c>
      <c r="E4541" t="s">
        <v>3378</v>
      </c>
      <c r="F4541" t="s">
        <v>87</v>
      </c>
      <c r="G4541" t="s">
        <v>15</v>
      </c>
      <c r="H4541" s="10" t="str">
        <f>VLOOKUP(G4541,Config!$E$2:$F$17,2,FALSE)</f>
        <v>str</v>
      </c>
      <c r="I4541">
        <v>0</v>
      </c>
      <c r="L4541" s="5" t="s">
        <v>4092</v>
      </c>
    </row>
    <row r="4542" spans="1:12">
      <c r="A4542" s="5" t="s">
        <v>3101</v>
      </c>
      <c r="B4542" s="5" t="s">
        <v>979</v>
      </c>
      <c r="C4542" s="10" t="s">
        <v>959</v>
      </c>
      <c r="D4542" s="10" t="s">
        <v>960</v>
      </c>
      <c r="E4542" t="s">
        <v>3378</v>
      </c>
      <c r="F4542" t="s">
        <v>89</v>
      </c>
      <c r="G4542" t="s">
        <v>47</v>
      </c>
      <c r="H4542" s="10" t="str">
        <f>VLOOKUP(G4542,Config!$E$2:$F$17,2,FALSE)</f>
        <v>ts</v>
      </c>
      <c r="I4542">
        <v>0</v>
      </c>
      <c r="L4542" s="5" t="s">
        <v>4092</v>
      </c>
    </row>
    <row r="4543" spans="1:12">
      <c r="A4543" s="5" t="s">
        <v>3101</v>
      </c>
      <c r="B4543" s="5" t="s">
        <v>980</v>
      </c>
      <c r="C4543" s="10" t="s">
        <v>959</v>
      </c>
      <c r="D4543" s="10" t="s">
        <v>960</v>
      </c>
      <c r="E4543" t="s">
        <v>3378</v>
      </c>
      <c r="F4543" t="s">
        <v>2076</v>
      </c>
      <c r="G4543" t="s">
        <v>15</v>
      </c>
      <c r="H4543" s="10" t="str">
        <f>VLOOKUP(G4543,Config!$E$2:$F$17,2,FALSE)</f>
        <v>str</v>
      </c>
      <c r="I4543">
        <v>0</v>
      </c>
      <c r="L4543" s="5" t="s">
        <v>4092</v>
      </c>
    </row>
    <row r="4544" spans="1:12">
      <c r="A4544" s="5" t="s">
        <v>3101</v>
      </c>
      <c r="B4544" s="5" t="s">
        <v>981</v>
      </c>
      <c r="C4544" s="10" t="s">
        <v>959</v>
      </c>
      <c r="D4544" s="10" t="s">
        <v>960</v>
      </c>
      <c r="E4544" t="s">
        <v>3378</v>
      </c>
      <c r="F4544" t="s">
        <v>2077</v>
      </c>
      <c r="G4544" t="s">
        <v>47</v>
      </c>
      <c r="H4544" s="10" t="str">
        <f>VLOOKUP(G4544,Config!$E$2:$F$17,2,FALSE)</f>
        <v>ts</v>
      </c>
      <c r="I4544">
        <v>0</v>
      </c>
      <c r="L4544" s="5" t="s">
        <v>4092</v>
      </c>
    </row>
    <row r="4545" spans="1:12">
      <c r="A4545" s="5" t="s">
        <v>3102</v>
      </c>
      <c r="B4545" s="5" t="s">
        <v>1250</v>
      </c>
      <c r="C4545" s="10" t="s">
        <v>959</v>
      </c>
      <c r="D4545" s="10" t="s">
        <v>960</v>
      </c>
      <c r="E4545" t="s">
        <v>3379</v>
      </c>
      <c r="F4545" t="s">
        <v>2287</v>
      </c>
      <c r="G4545" t="s">
        <v>3763</v>
      </c>
      <c r="H4545" s="10" t="str">
        <f>VLOOKUP(G4545,Config!$E$2:$F$17,2,FALSE)</f>
        <v>lng</v>
      </c>
      <c r="I4545">
        <v>1</v>
      </c>
      <c r="J4545">
        <v>1</v>
      </c>
      <c r="L4545" s="5" t="s">
        <v>554</v>
      </c>
    </row>
    <row r="4546" spans="1:12">
      <c r="A4546" s="5" t="s">
        <v>3102</v>
      </c>
      <c r="B4546" s="5" t="s">
        <v>1741</v>
      </c>
      <c r="C4546" s="10" t="s">
        <v>959</v>
      </c>
      <c r="D4546" s="10" t="s">
        <v>960</v>
      </c>
      <c r="E4546" t="s">
        <v>3379</v>
      </c>
      <c r="F4546" t="s">
        <v>2674</v>
      </c>
      <c r="G4546" t="s">
        <v>15</v>
      </c>
      <c r="H4546" s="10" t="str">
        <f>VLOOKUP(G4546,Config!$E$2:$F$17,2,FALSE)</f>
        <v>str</v>
      </c>
      <c r="I4546">
        <v>0</v>
      </c>
      <c r="L4546" s="5" t="s">
        <v>554</v>
      </c>
    </row>
    <row r="4547" spans="1:12">
      <c r="A4547" s="5" t="s">
        <v>3102</v>
      </c>
      <c r="B4547" s="5" t="s">
        <v>990</v>
      </c>
      <c r="C4547" s="10" t="s">
        <v>959</v>
      </c>
      <c r="D4547" s="10" t="s">
        <v>960</v>
      </c>
      <c r="E4547" t="s">
        <v>3379</v>
      </c>
      <c r="F4547" t="s">
        <v>496</v>
      </c>
      <c r="G4547" t="s">
        <v>3763</v>
      </c>
      <c r="H4547" s="10" t="str">
        <f>VLOOKUP(G4547,Config!$E$2:$F$17,2,FALSE)</f>
        <v>lng</v>
      </c>
      <c r="I4547">
        <v>1</v>
      </c>
      <c r="L4547" s="5" t="s">
        <v>554</v>
      </c>
    </row>
    <row r="4548" spans="1:12">
      <c r="A4548" s="5" t="s">
        <v>3102</v>
      </c>
      <c r="B4548" s="5" t="s">
        <v>1020</v>
      </c>
      <c r="C4548" s="10" t="s">
        <v>959</v>
      </c>
      <c r="D4548" s="10" t="s">
        <v>960</v>
      </c>
      <c r="E4548" t="s">
        <v>3379</v>
      </c>
      <c r="F4548" t="s">
        <v>504</v>
      </c>
      <c r="G4548" t="s">
        <v>3763</v>
      </c>
      <c r="H4548" s="10" t="str">
        <f>VLOOKUP(G4548,Config!$E$2:$F$17,2,FALSE)</f>
        <v>lng</v>
      </c>
      <c r="I4548">
        <v>1</v>
      </c>
      <c r="L4548" s="5" t="s">
        <v>554</v>
      </c>
    </row>
    <row r="4549" spans="1:12">
      <c r="A4549" s="5" t="s">
        <v>3102</v>
      </c>
      <c r="B4549" s="5" t="s">
        <v>1520</v>
      </c>
      <c r="C4549" s="10" t="s">
        <v>959</v>
      </c>
      <c r="D4549" s="10" t="s">
        <v>960</v>
      </c>
      <c r="E4549" t="s">
        <v>3379</v>
      </c>
      <c r="F4549" t="s">
        <v>2513</v>
      </c>
      <c r="G4549" t="s">
        <v>3763</v>
      </c>
      <c r="H4549" s="10" t="str">
        <f>VLOOKUP(G4549,Config!$E$2:$F$17,2,FALSE)</f>
        <v>lng</v>
      </c>
      <c r="I4549">
        <v>1</v>
      </c>
      <c r="L4549" s="5" t="s">
        <v>554</v>
      </c>
    </row>
    <row r="4550" spans="1:12">
      <c r="A4550" s="5" t="s">
        <v>3102</v>
      </c>
      <c r="B4550" s="5" t="s">
        <v>996</v>
      </c>
      <c r="C4550" s="10" t="s">
        <v>959</v>
      </c>
      <c r="D4550" s="10" t="s">
        <v>960</v>
      </c>
      <c r="E4550" t="s">
        <v>3379</v>
      </c>
      <c r="F4550" t="s">
        <v>502</v>
      </c>
      <c r="G4550" t="s">
        <v>3763</v>
      </c>
      <c r="H4550" s="10" t="str">
        <f>VLOOKUP(G4550,Config!$E$2:$F$17,2,FALSE)</f>
        <v>lng</v>
      </c>
      <c r="I4550">
        <v>1</v>
      </c>
      <c r="L4550" s="5" t="s">
        <v>554</v>
      </c>
    </row>
    <row r="4551" spans="1:12">
      <c r="A4551" s="5" t="s">
        <v>3102</v>
      </c>
      <c r="B4551" s="5" t="s">
        <v>1523</v>
      </c>
      <c r="C4551" s="10" t="s">
        <v>959</v>
      </c>
      <c r="D4551" s="10" t="s">
        <v>960</v>
      </c>
      <c r="E4551" t="s">
        <v>3379</v>
      </c>
      <c r="F4551" t="s">
        <v>2516</v>
      </c>
      <c r="G4551" t="s">
        <v>3763</v>
      </c>
      <c r="H4551" s="10" t="str">
        <f>VLOOKUP(G4551,Config!$E$2:$F$17,2,FALSE)</f>
        <v>lng</v>
      </c>
      <c r="I4551">
        <v>1</v>
      </c>
      <c r="L4551" s="5" t="s">
        <v>554</v>
      </c>
    </row>
    <row r="4552" spans="1:12">
      <c r="A4552" s="5" t="s">
        <v>3102</v>
      </c>
      <c r="B4552" s="5" t="s">
        <v>2029</v>
      </c>
      <c r="C4552" s="10" t="s">
        <v>959</v>
      </c>
      <c r="D4552" s="10" t="s">
        <v>960</v>
      </c>
      <c r="E4552" t="s">
        <v>3379</v>
      </c>
      <c r="F4552" t="s">
        <v>556</v>
      </c>
      <c r="G4552" t="s">
        <v>15</v>
      </c>
      <c r="H4552" s="10" t="str">
        <f>VLOOKUP(G4552,Config!$E$2:$F$17,2,FALSE)</f>
        <v>str</v>
      </c>
      <c r="I4552">
        <v>0</v>
      </c>
      <c r="L4552" s="5" t="s">
        <v>554</v>
      </c>
    </row>
    <row r="4553" spans="1:12">
      <c r="A4553" s="5" t="s">
        <v>3102</v>
      </c>
      <c r="B4553" s="5" t="s">
        <v>1094</v>
      </c>
      <c r="C4553" s="10" t="s">
        <v>959</v>
      </c>
      <c r="D4553" s="10" t="s">
        <v>960</v>
      </c>
      <c r="E4553" t="s">
        <v>3379</v>
      </c>
      <c r="F4553" t="s">
        <v>477</v>
      </c>
      <c r="G4553" t="s">
        <v>3763</v>
      </c>
      <c r="H4553" s="10" t="str">
        <f>VLOOKUP(G4553,Config!$E$2:$F$17,2,FALSE)</f>
        <v>lng</v>
      </c>
      <c r="I4553">
        <v>1</v>
      </c>
      <c r="L4553" s="5" t="s">
        <v>554</v>
      </c>
    </row>
    <row r="4554" spans="1:12">
      <c r="A4554" s="5" t="s">
        <v>3102</v>
      </c>
      <c r="B4554" s="5" t="s">
        <v>1740</v>
      </c>
      <c r="C4554" s="10" t="s">
        <v>959</v>
      </c>
      <c r="D4554" s="10" t="s">
        <v>960</v>
      </c>
      <c r="E4554" t="s">
        <v>3379</v>
      </c>
      <c r="F4554" t="s">
        <v>463</v>
      </c>
      <c r="G4554" t="s">
        <v>69</v>
      </c>
      <c r="H4554" s="10" t="str">
        <f>VLOOKUP(G4554,Config!$E$2:$F$17,2,FALSE)</f>
        <v>int</v>
      </c>
      <c r="I4554">
        <v>0</v>
      </c>
      <c r="L4554" s="5" t="s">
        <v>554</v>
      </c>
    </row>
    <row r="4555" spans="1:12">
      <c r="A4555" s="5" t="s">
        <v>3102</v>
      </c>
      <c r="B4555" s="5" t="s">
        <v>1239</v>
      </c>
      <c r="C4555" s="10" t="s">
        <v>959</v>
      </c>
      <c r="D4555" s="10" t="s">
        <v>960</v>
      </c>
      <c r="E4555" t="s">
        <v>3379</v>
      </c>
      <c r="F4555" t="s">
        <v>2280</v>
      </c>
      <c r="G4555" t="s">
        <v>3763</v>
      </c>
      <c r="H4555" s="10" t="str">
        <f>VLOOKUP(G4555,Config!$E$2:$F$17,2,FALSE)</f>
        <v>lng</v>
      </c>
      <c r="I4555">
        <v>0</v>
      </c>
      <c r="L4555" s="5" t="s">
        <v>554</v>
      </c>
    </row>
    <row r="4556" spans="1:12">
      <c r="A4556" s="5" t="s">
        <v>3102</v>
      </c>
      <c r="B4556" s="5" t="s">
        <v>987</v>
      </c>
      <c r="C4556" s="10" t="s">
        <v>959</v>
      </c>
      <c r="D4556" s="10" t="s">
        <v>960</v>
      </c>
      <c r="E4556" t="s">
        <v>3379</v>
      </c>
      <c r="F4556" t="s">
        <v>2083</v>
      </c>
      <c r="G4556" t="s">
        <v>15</v>
      </c>
      <c r="H4556" s="10" t="str">
        <f>VLOOKUP(G4556,Config!$E$2:$F$17,2,FALSE)</f>
        <v>str</v>
      </c>
      <c r="I4556">
        <v>0</v>
      </c>
      <c r="L4556" s="5" t="s">
        <v>554</v>
      </c>
    </row>
    <row r="4557" spans="1:12">
      <c r="A4557" s="5" t="s">
        <v>3102</v>
      </c>
      <c r="B4557" s="5" t="s">
        <v>1154</v>
      </c>
      <c r="C4557" s="10" t="s">
        <v>959</v>
      </c>
      <c r="D4557" s="10" t="s">
        <v>960</v>
      </c>
      <c r="E4557" t="s">
        <v>3379</v>
      </c>
      <c r="F4557" t="s">
        <v>2173</v>
      </c>
      <c r="G4557" t="s">
        <v>15</v>
      </c>
      <c r="H4557" s="10" t="str">
        <f>VLOOKUP(G4557,Config!$E$2:$F$17,2,FALSE)</f>
        <v>str</v>
      </c>
      <c r="I4557">
        <v>0</v>
      </c>
      <c r="L4557" s="5" t="s">
        <v>554</v>
      </c>
    </row>
    <row r="4558" spans="1:12">
      <c r="A4558" s="5" t="s">
        <v>3102</v>
      </c>
      <c r="B4558" s="5" t="s">
        <v>976</v>
      </c>
      <c r="C4558" s="10" t="s">
        <v>959</v>
      </c>
      <c r="D4558" s="10" t="s">
        <v>960</v>
      </c>
      <c r="E4558" t="s">
        <v>3379</v>
      </c>
      <c r="F4558" t="s">
        <v>2074</v>
      </c>
      <c r="G4558" t="s">
        <v>15</v>
      </c>
      <c r="H4558" s="10" t="str">
        <f>VLOOKUP(G4558,Config!$E$2:$F$17,2,FALSE)</f>
        <v>str</v>
      </c>
      <c r="I4558">
        <v>1</v>
      </c>
      <c r="L4558" s="5" t="s">
        <v>554</v>
      </c>
    </row>
    <row r="4559" spans="1:12">
      <c r="A4559" s="5" t="s">
        <v>3102</v>
      </c>
      <c r="B4559" s="5" t="s">
        <v>977</v>
      </c>
      <c r="C4559" s="10" t="s">
        <v>959</v>
      </c>
      <c r="D4559" s="10" t="s">
        <v>960</v>
      </c>
      <c r="E4559" t="s">
        <v>3379</v>
      </c>
      <c r="F4559" t="s">
        <v>2075</v>
      </c>
      <c r="G4559" t="s">
        <v>47</v>
      </c>
      <c r="H4559" s="10" t="str">
        <f>VLOOKUP(G4559,Config!$E$2:$F$17,2,FALSE)</f>
        <v>ts</v>
      </c>
      <c r="I4559">
        <v>1</v>
      </c>
      <c r="L4559" s="5" t="s">
        <v>554</v>
      </c>
    </row>
    <row r="4560" spans="1:12">
      <c r="A4560" s="5" t="s">
        <v>3102</v>
      </c>
      <c r="B4560" s="5" t="s">
        <v>978</v>
      </c>
      <c r="C4560" s="10" t="s">
        <v>959</v>
      </c>
      <c r="D4560" s="10" t="s">
        <v>960</v>
      </c>
      <c r="E4560" t="s">
        <v>3379</v>
      </c>
      <c r="F4560" t="s">
        <v>87</v>
      </c>
      <c r="G4560" t="s">
        <v>15</v>
      </c>
      <c r="H4560" s="10" t="str">
        <f>VLOOKUP(G4560,Config!$E$2:$F$17,2,FALSE)</f>
        <v>str</v>
      </c>
      <c r="I4560">
        <v>0</v>
      </c>
      <c r="L4560" s="5" t="s">
        <v>554</v>
      </c>
    </row>
    <row r="4561" spans="1:12">
      <c r="A4561" s="5" t="s">
        <v>3102</v>
      </c>
      <c r="B4561" s="5" t="s">
        <v>979</v>
      </c>
      <c r="C4561" s="10" t="s">
        <v>959</v>
      </c>
      <c r="D4561" s="10" t="s">
        <v>960</v>
      </c>
      <c r="E4561" t="s">
        <v>3379</v>
      </c>
      <c r="F4561" t="s">
        <v>89</v>
      </c>
      <c r="G4561" t="s">
        <v>47</v>
      </c>
      <c r="H4561" s="10" t="str">
        <f>VLOOKUP(G4561,Config!$E$2:$F$17,2,FALSE)</f>
        <v>ts</v>
      </c>
      <c r="I4561">
        <v>0</v>
      </c>
      <c r="L4561" s="5" t="s">
        <v>554</v>
      </c>
    </row>
    <row r="4562" spans="1:12">
      <c r="A4562" s="5" t="s">
        <v>3102</v>
      </c>
      <c r="B4562" s="5" t="s">
        <v>980</v>
      </c>
      <c r="C4562" s="10" t="s">
        <v>959</v>
      </c>
      <c r="D4562" s="10" t="s">
        <v>960</v>
      </c>
      <c r="E4562" t="s">
        <v>3379</v>
      </c>
      <c r="F4562" t="s">
        <v>2076</v>
      </c>
      <c r="G4562" t="s">
        <v>15</v>
      </c>
      <c r="H4562" s="10" t="str">
        <f>VLOOKUP(G4562,Config!$E$2:$F$17,2,FALSE)</f>
        <v>str</v>
      </c>
      <c r="I4562">
        <v>0</v>
      </c>
      <c r="L4562" s="5" t="s">
        <v>554</v>
      </c>
    </row>
    <row r="4563" spans="1:12">
      <c r="A4563" s="5" t="s">
        <v>3102</v>
      </c>
      <c r="B4563" s="5" t="s">
        <v>981</v>
      </c>
      <c r="C4563" s="10" t="s">
        <v>959</v>
      </c>
      <c r="D4563" s="10" t="s">
        <v>960</v>
      </c>
      <c r="E4563" t="s">
        <v>3379</v>
      </c>
      <c r="F4563" t="s">
        <v>2077</v>
      </c>
      <c r="G4563" t="s">
        <v>47</v>
      </c>
      <c r="H4563" s="10" t="str">
        <f>VLOOKUP(G4563,Config!$E$2:$F$17,2,FALSE)</f>
        <v>ts</v>
      </c>
      <c r="I4563">
        <v>0</v>
      </c>
      <c r="L4563" s="5" t="s">
        <v>554</v>
      </c>
    </row>
    <row r="4564" spans="1:12">
      <c r="A4564" s="5" t="s">
        <v>3103</v>
      </c>
      <c r="B4564" s="5" t="s">
        <v>1544</v>
      </c>
      <c r="C4564" s="10" t="s">
        <v>959</v>
      </c>
      <c r="D4564" s="10" t="s">
        <v>960</v>
      </c>
      <c r="E4564" t="s">
        <v>3380</v>
      </c>
      <c r="F4564" t="s">
        <v>2533</v>
      </c>
      <c r="G4564" t="s">
        <v>3763</v>
      </c>
      <c r="H4564" s="10" t="str">
        <f>VLOOKUP(G4564,Config!$E$2:$F$17,2,FALSE)</f>
        <v>lng</v>
      </c>
      <c r="I4564">
        <v>1</v>
      </c>
      <c r="J4564">
        <v>1</v>
      </c>
      <c r="L4564" s="5" t="s">
        <v>799</v>
      </c>
    </row>
    <row r="4565" spans="1:12">
      <c r="A4565" s="5" t="s">
        <v>3103</v>
      </c>
      <c r="B4565" s="5" t="s">
        <v>1977</v>
      </c>
      <c r="C4565" s="10" t="s">
        <v>959</v>
      </c>
      <c r="D4565" s="10" t="s">
        <v>960</v>
      </c>
      <c r="E4565" t="s">
        <v>3380</v>
      </c>
      <c r="F4565" t="s">
        <v>2775</v>
      </c>
      <c r="G4565" t="s">
        <v>69</v>
      </c>
      <c r="H4565" s="10" t="str">
        <f>VLOOKUP(G4565,Config!$E$2:$F$17,2,FALSE)</f>
        <v>int</v>
      </c>
      <c r="I4565">
        <v>1</v>
      </c>
      <c r="J4565">
        <v>1</v>
      </c>
      <c r="L4565" s="5" t="s">
        <v>799</v>
      </c>
    </row>
    <row r="4566" spans="1:12">
      <c r="A4566" s="5" t="s">
        <v>3103</v>
      </c>
      <c r="B4566" s="5" t="s">
        <v>1111</v>
      </c>
      <c r="C4566" s="10" t="s">
        <v>959</v>
      </c>
      <c r="D4566" s="10" t="s">
        <v>960</v>
      </c>
      <c r="E4566" t="s">
        <v>3380</v>
      </c>
      <c r="F4566" t="s">
        <v>2093</v>
      </c>
      <c r="G4566" t="s">
        <v>15</v>
      </c>
      <c r="H4566" s="10" t="str">
        <f>VLOOKUP(G4566,Config!$E$2:$F$17,2,FALSE)</f>
        <v>str</v>
      </c>
      <c r="I4566">
        <v>1</v>
      </c>
      <c r="J4566">
        <v>1</v>
      </c>
      <c r="L4566" s="5" t="s">
        <v>799</v>
      </c>
    </row>
    <row r="4567" spans="1:12">
      <c r="A4567" s="5" t="s">
        <v>3103</v>
      </c>
      <c r="B4567" s="5" t="s">
        <v>1112</v>
      </c>
      <c r="C4567" s="10" t="s">
        <v>959</v>
      </c>
      <c r="D4567" s="10" t="s">
        <v>960</v>
      </c>
      <c r="E4567" t="s">
        <v>3380</v>
      </c>
      <c r="F4567" t="s">
        <v>2175</v>
      </c>
      <c r="G4567" t="s">
        <v>15</v>
      </c>
      <c r="H4567" s="10" t="str">
        <f>VLOOKUP(G4567,Config!$E$2:$F$17,2,FALSE)</f>
        <v>str</v>
      </c>
      <c r="I4567">
        <v>1</v>
      </c>
      <c r="J4567">
        <v>1</v>
      </c>
      <c r="L4567" s="5" t="s">
        <v>799</v>
      </c>
    </row>
    <row r="4568" spans="1:12">
      <c r="A4568" s="5" t="s">
        <v>3103</v>
      </c>
      <c r="B4568" s="5" t="s">
        <v>1978</v>
      </c>
      <c r="C4568" s="10" t="s">
        <v>959</v>
      </c>
      <c r="D4568" s="10" t="s">
        <v>960</v>
      </c>
      <c r="E4568" t="s">
        <v>3380</v>
      </c>
      <c r="F4568" t="s">
        <v>2272</v>
      </c>
      <c r="G4568" t="s">
        <v>15</v>
      </c>
      <c r="H4568" s="10" t="str">
        <f>VLOOKUP(G4568,Config!$E$2:$F$17,2,FALSE)</f>
        <v>str</v>
      </c>
      <c r="I4568">
        <v>1</v>
      </c>
      <c r="J4568">
        <v>1</v>
      </c>
      <c r="L4568" s="5" t="s">
        <v>799</v>
      </c>
    </row>
    <row r="4569" spans="1:12">
      <c r="A4569" s="5" t="s">
        <v>3103</v>
      </c>
      <c r="B4569" s="5" t="s">
        <v>2030</v>
      </c>
      <c r="C4569" s="10" t="s">
        <v>959</v>
      </c>
      <c r="D4569" s="10" t="s">
        <v>960</v>
      </c>
      <c r="E4569" t="s">
        <v>3380</v>
      </c>
      <c r="F4569" t="s">
        <v>2287</v>
      </c>
      <c r="G4569" t="s">
        <v>3763</v>
      </c>
      <c r="H4569" s="10" t="str">
        <f>VLOOKUP(G4569,Config!$E$2:$F$17,2,FALSE)</f>
        <v>lng</v>
      </c>
      <c r="I4569">
        <v>1</v>
      </c>
      <c r="L4569" s="5" t="s">
        <v>799</v>
      </c>
    </row>
    <row r="4570" spans="1:12">
      <c r="A4570" s="5" t="s">
        <v>3103</v>
      </c>
      <c r="B4570" s="5" t="s">
        <v>1673</v>
      </c>
      <c r="C4570" s="10" t="s">
        <v>959</v>
      </c>
      <c r="D4570" s="10" t="s">
        <v>960</v>
      </c>
      <c r="E4570" t="s">
        <v>3380</v>
      </c>
      <c r="F4570" t="s">
        <v>2409</v>
      </c>
      <c r="G4570" t="s">
        <v>69</v>
      </c>
      <c r="H4570" s="10" t="str">
        <f>VLOOKUP(G4570,Config!$E$2:$F$17,2,FALSE)</f>
        <v>int</v>
      </c>
      <c r="I4570">
        <v>0</v>
      </c>
      <c r="L4570" s="5" t="s">
        <v>799</v>
      </c>
    </row>
    <row r="4571" spans="1:12">
      <c r="A4571" s="5" t="s">
        <v>3103</v>
      </c>
      <c r="B4571" s="5" t="s">
        <v>976</v>
      </c>
      <c r="C4571" s="10" t="s">
        <v>959</v>
      </c>
      <c r="D4571" s="10" t="s">
        <v>960</v>
      </c>
      <c r="E4571" t="s">
        <v>3380</v>
      </c>
      <c r="F4571" t="s">
        <v>2074</v>
      </c>
      <c r="G4571" t="s">
        <v>15</v>
      </c>
      <c r="H4571" s="10" t="str">
        <f>VLOOKUP(G4571,Config!$E$2:$F$17,2,FALSE)</f>
        <v>str</v>
      </c>
      <c r="I4571">
        <v>1</v>
      </c>
      <c r="L4571" s="5" t="s">
        <v>799</v>
      </c>
    </row>
    <row r="4572" spans="1:12">
      <c r="A4572" s="5" t="s">
        <v>3103</v>
      </c>
      <c r="B4572" s="5" t="s">
        <v>977</v>
      </c>
      <c r="C4572" s="10" t="s">
        <v>959</v>
      </c>
      <c r="D4572" s="10" t="s">
        <v>960</v>
      </c>
      <c r="E4572" t="s">
        <v>3380</v>
      </c>
      <c r="F4572" t="s">
        <v>2075</v>
      </c>
      <c r="G4572" t="s">
        <v>47</v>
      </c>
      <c r="H4572" s="10" t="str">
        <f>VLOOKUP(G4572,Config!$E$2:$F$17,2,FALSE)</f>
        <v>ts</v>
      </c>
      <c r="I4572">
        <v>1</v>
      </c>
      <c r="L4572" s="5" t="s">
        <v>799</v>
      </c>
    </row>
    <row r="4573" spans="1:12">
      <c r="A4573" s="5" t="s">
        <v>3103</v>
      </c>
      <c r="B4573" s="5" t="s">
        <v>1105</v>
      </c>
      <c r="C4573" s="10" t="s">
        <v>959</v>
      </c>
      <c r="D4573" s="10" t="s">
        <v>960</v>
      </c>
      <c r="E4573" t="s">
        <v>3380</v>
      </c>
      <c r="F4573" t="s">
        <v>87</v>
      </c>
      <c r="G4573" t="s">
        <v>15</v>
      </c>
      <c r="H4573" s="10" t="str">
        <f>VLOOKUP(G4573,Config!$E$2:$F$17,2,FALSE)</f>
        <v>str</v>
      </c>
      <c r="I4573">
        <v>0</v>
      </c>
      <c r="L4573" s="5" t="s">
        <v>799</v>
      </c>
    </row>
    <row r="4574" spans="1:12">
      <c r="A4574" s="5" t="s">
        <v>3103</v>
      </c>
      <c r="B4574" s="5" t="s">
        <v>1106</v>
      </c>
      <c r="C4574" s="10" t="s">
        <v>959</v>
      </c>
      <c r="D4574" s="10" t="s">
        <v>960</v>
      </c>
      <c r="E4574" t="s">
        <v>3380</v>
      </c>
      <c r="F4574" t="s">
        <v>89</v>
      </c>
      <c r="G4574" t="s">
        <v>47</v>
      </c>
      <c r="H4574" s="10" t="str">
        <f>VLOOKUP(G4574,Config!$E$2:$F$17,2,FALSE)</f>
        <v>ts</v>
      </c>
      <c r="I4574">
        <v>0</v>
      </c>
      <c r="L4574" s="5" t="s">
        <v>799</v>
      </c>
    </row>
    <row r="4575" spans="1:12">
      <c r="A4575" s="5" t="s">
        <v>3103</v>
      </c>
      <c r="B4575" s="5" t="s">
        <v>1107</v>
      </c>
      <c r="C4575" s="10" t="s">
        <v>959</v>
      </c>
      <c r="D4575" s="10" t="s">
        <v>960</v>
      </c>
      <c r="E4575" t="s">
        <v>3380</v>
      </c>
      <c r="F4575" t="s">
        <v>2076</v>
      </c>
      <c r="G4575" t="s">
        <v>15</v>
      </c>
      <c r="H4575" s="10" t="str">
        <f>VLOOKUP(G4575,Config!$E$2:$F$17,2,FALSE)</f>
        <v>str</v>
      </c>
      <c r="I4575">
        <v>0</v>
      </c>
      <c r="L4575" s="5" t="s">
        <v>799</v>
      </c>
    </row>
    <row r="4576" spans="1:12">
      <c r="A4576" s="5" t="s">
        <v>3103</v>
      </c>
      <c r="B4576" s="5" t="s">
        <v>1108</v>
      </c>
      <c r="C4576" s="10" t="s">
        <v>959</v>
      </c>
      <c r="D4576" s="10" t="s">
        <v>960</v>
      </c>
      <c r="E4576" t="s">
        <v>3380</v>
      </c>
      <c r="F4576" t="s">
        <v>2077</v>
      </c>
      <c r="G4576" t="s">
        <v>47</v>
      </c>
      <c r="H4576" s="10" t="str">
        <f>VLOOKUP(G4576,Config!$E$2:$F$17,2,FALSE)</f>
        <v>ts</v>
      </c>
      <c r="I4576">
        <v>0</v>
      </c>
      <c r="L4576" s="5" t="s">
        <v>799</v>
      </c>
    </row>
    <row r="4577" spans="1:12">
      <c r="A4577" s="5" t="s">
        <v>3104</v>
      </c>
      <c r="B4577" s="5" t="s">
        <v>1705</v>
      </c>
      <c r="C4577" s="10" t="s">
        <v>959</v>
      </c>
      <c r="D4577" s="10" t="s">
        <v>960</v>
      </c>
      <c r="E4577" t="s">
        <v>3381</v>
      </c>
      <c r="F4577" t="s">
        <v>272</v>
      </c>
      <c r="G4577" t="s">
        <v>15</v>
      </c>
      <c r="H4577" s="10" t="str">
        <f>VLOOKUP(G4577,Config!$E$2:$F$17,2,FALSE)</f>
        <v>str</v>
      </c>
      <c r="I4577">
        <v>1</v>
      </c>
      <c r="J4577">
        <v>1</v>
      </c>
      <c r="L4577" s="5" t="s">
        <v>397</v>
      </c>
    </row>
    <row r="4578" spans="1:12">
      <c r="A4578" s="5" t="s">
        <v>3104</v>
      </c>
      <c r="B4578" s="5" t="s">
        <v>1123</v>
      </c>
      <c r="C4578" s="10" t="s">
        <v>959</v>
      </c>
      <c r="D4578" s="10" t="s">
        <v>960</v>
      </c>
      <c r="E4578" t="s">
        <v>3381</v>
      </c>
      <c r="F4578" t="s">
        <v>2186</v>
      </c>
      <c r="G4578" t="s">
        <v>3763</v>
      </c>
      <c r="H4578" s="10" t="str">
        <f>VLOOKUP(G4578,Config!$E$2:$F$17,2,FALSE)</f>
        <v>lng</v>
      </c>
      <c r="I4578">
        <v>0</v>
      </c>
      <c r="L4578" s="5" t="s">
        <v>397</v>
      </c>
    </row>
    <row r="4579" spans="1:12">
      <c r="A4579" s="5" t="s">
        <v>3104</v>
      </c>
      <c r="B4579" s="5" t="s">
        <v>1178</v>
      </c>
      <c r="C4579" s="10" t="s">
        <v>959</v>
      </c>
      <c r="D4579" s="10" t="s">
        <v>960</v>
      </c>
      <c r="E4579" t="s">
        <v>3381</v>
      </c>
      <c r="F4579" t="s">
        <v>2213</v>
      </c>
      <c r="G4579" t="s">
        <v>15</v>
      </c>
      <c r="H4579" s="10" t="str">
        <f>VLOOKUP(G4579,Config!$E$2:$F$17,2,FALSE)</f>
        <v>str</v>
      </c>
      <c r="I4579">
        <v>0</v>
      </c>
      <c r="L4579" s="5" t="s">
        <v>397</v>
      </c>
    </row>
    <row r="4580" spans="1:12">
      <c r="A4580" s="5" t="s">
        <v>3104</v>
      </c>
      <c r="B4580" s="5" t="s">
        <v>1718</v>
      </c>
      <c r="C4580" s="10" t="s">
        <v>959</v>
      </c>
      <c r="D4580" s="10" t="s">
        <v>960</v>
      </c>
      <c r="E4580" t="s">
        <v>3381</v>
      </c>
      <c r="F4580" t="s">
        <v>2659</v>
      </c>
      <c r="G4580" t="s">
        <v>69</v>
      </c>
      <c r="H4580" s="10" t="str">
        <f>VLOOKUP(G4580,Config!$E$2:$F$17,2,FALSE)</f>
        <v>int</v>
      </c>
      <c r="I4580">
        <v>0</v>
      </c>
      <c r="L4580" s="5" t="s">
        <v>397</v>
      </c>
    </row>
    <row r="4581" spans="1:12">
      <c r="A4581" s="5" t="s">
        <v>3104</v>
      </c>
      <c r="B4581" s="5" t="s">
        <v>2031</v>
      </c>
      <c r="C4581" s="10" t="s">
        <v>959</v>
      </c>
      <c r="D4581" s="10" t="s">
        <v>960</v>
      </c>
      <c r="E4581" t="s">
        <v>3381</v>
      </c>
      <c r="F4581" t="s">
        <v>2816</v>
      </c>
      <c r="G4581" t="s">
        <v>15</v>
      </c>
      <c r="H4581" s="10" t="str">
        <f>VLOOKUP(G4581,Config!$E$2:$F$17,2,FALSE)</f>
        <v>str</v>
      </c>
      <c r="I4581">
        <v>0</v>
      </c>
      <c r="L4581" s="5" t="s">
        <v>397</v>
      </c>
    </row>
    <row r="4582" spans="1:12">
      <c r="A4582" s="5" t="s">
        <v>3104</v>
      </c>
      <c r="B4582" s="5" t="s">
        <v>2032</v>
      </c>
      <c r="C4582" s="10" t="s">
        <v>959</v>
      </c>
      <c r="D4582" s="10" t="s">
        <v>960</v>
      </c>
      <c r="E4582" t="s">
        <v>3381</v>
      </c>
      <c r="F4582" t="s">
        <v>401</v>
      </c>
      <c r="G4582" t="s">
        <v>15</v>
      </c>
      <c r="H4582" s="10" t="str">
        <f>VLOOKUP(G4582,Config!$E$2:$F$17,2,FALSE)</f>
        <v>str</v>
      </c>
      <c r="I4582">
        <v>1</v>
      </c>
      <c r="L4582" s="5" t="s">
        <v>397</v>
      </c>
    </row>
    <row r="4583" spans="1:12">
      <c r="A4583" s="5" t="s">
        <v>3104</v>
      </c>
      <c r="B4583" s="5" t="s">
        <v>2033</v>
      </c>
      <c r="C4583" s="10" t="s">
        <v>959</v>
      </c>
      <c r="D4583" s="10" t="s">
        <v>960</v>
      </c>
      <c r="E4583" t="s">
        <v>3381</v>
      </c>
      <c r="F4583" t="s">
        <v>2817</v>
      </c>
      <c r="G4583" t="s">
        <v>15</v>
      </c>
      <c r="H4583" s="10" t="str">
        <f>VLOOKUP(G4583,Config!$E$2:$F$17,2,FALSE)</f>
        <v>str</v>
      </c>
      <c r="I4583">
        <v>1</v>
      </c>
      <c r="L4583" s="5" t="s">
        <v>397</v>
      </c>
    </row>
    <row r="4584" spans="1:12">
      <c r="A4584" s="5" t="s">
        <v>3104</v>
      </c>
      <c r="B4584" s="5" t="s">
        <v>2034</v>
      </c>
      <c r="C4584" s="10" t="s">
        <v>959</v>
      </c>
      <c r="D4584" s="10" t="s">
        <v>960</v>
      </c>
      <c r="E4584" t="s">
        <v>3381</v>
      </c>
      <c r="F4584" t="s">
        <v>403</v>
      </c>
      <c r="G4584" t="s">
        <v>15</v>
      </c>
      <c r="H4584" s="10" t="str">
        <f>VLOOKUP(G4584,Config!$E$2:$F$17,2,FALSE)</f>
        <v>str</v>
      </c>
      <c r="I4584">
        <v>1</v>
      </c>
      <c r="L4584" s="5" t="s">
        <v>397</v>
      </c>
    </row>
    <row r="4585" spans="1:12">
      <c r="A4585" s="5" t="s">
        <v>3104</v>
      </c>
      <c r="B4585" s="5" t="s">
        <v>1131</v>
      </c>
      <c r="C4585" s="10" t="s">
        <v>959</v>
      </c>
      <c r="D4585" s="10" t="s">
        <v>960</v>
      </c>
      <c r="E4585" t="s">
        <v>3381</v>
      </c>
      <c r="F4585" t="s">
        <v>2194</v>
      </c>
      <c r="G4585" t="s">
        <v>15</v>
      </c>
      <c r="H4585" s="10" t="str">
        <f>VLOOKUP(G4585,Config!$E$2:$F$17,2,FALSE)</f>
        <v>str</v>
      </c>
      <c r="I4585">
        <v>1</v>
      </c>
      <c r="L4585" s="5" t="s">
        <v>397</v>
      </c>
    </row>
    <row r="4586" spans="1:12">
      <c r="A4586" s="5" t="s">
        <v>3104</v>
      </c>
      <c r="B4586" s="5" t="s">
        <v>2035</v>
      </c>
      <c r="C4586" s="10" t="s">
        <v>959</v>
      </c>
      <c r="D4586" s="10" t="s">
        <v>960</v>
      </c>
      <c r="E4586" t="s">
        <v>3381</v>
      </c>
      <c r="F4586" t="s">
        <v>2818</v>
      </c>
      <c r="G4586" t="s">
        <v>15</v>
      </c>
      <c r="H4586" s="10" t="str">
        <f>VLOOKUP(G4586,Config!$E$2:$F$17,2,FALSE)</f>
        <v>str</v>
      </c>
      <c r="I4586">
        <v>1</v>
      </c>
      <c r="L4586" s="5" t="s">
        <v>397</v>
      </c>
    </row>
    <row r="4587" spans="1:12">
      <c r="A4587" s="5" t="s">
        <v>3104</v>
      </c>
      <c r="B4587" s="5" t="s">
        <v>1188</v>
      </c>
      <c r="C4587" s="10" t="s">
        <v>959</v>
      </c>
      <c r="D4587" s="10" t="s">
        <v>960</v>
      </c>
      <c r="E4587" t="s">
        <v>3381</v>
      </c>
      <c r="F4587" t="s">
        <v>2242</v>
      </c>
      <c r="G4587" t="s">
        <v>15</v>
      </c>
      <c r="H4587" s="10" t="str">
        <f>VLOOKUP(G4587,Config!$E$2:$F$17,2,FALSE)</f>
        <v>str</v>
      </c>
      <c r="I4587">
        <v>1</v>
      </c>
      <c r="L4587" s="5" t="s">
        <v>397</v>
      </c>
    </row>
    <row r="4588" spans="1:12">
      <c r="A4588" s="5" t="s">
        <v>3104</v>
      </c>
      <c r="B4588" s="5" t="s">
        <v>1195</v>
      </c>
      <c r="C4588" s="10" t="s">
        <v>959</v>
      </c>
      <c r="D4588" s="10" t="s">
        <v>960</v>
      </c>
      <c r="E4588" t="s">
        <v>3381</v>
      </c>
      <c r="F4588" t="s">
        <v>2249</v>
      </c>
      <c r="G4588" t="s">
        <v>15</v>
      </c>
      <c r="H4588" s="10" t="str">
        <f>VLOOKUP(G4588,Config!$E$2:$F$17,2,FALSE)</f>
        <v>str</v>
      </c>
      <c r="I4588">
        <v>1</v>
      </c>
      <c r="L4588" s="5" t="s">
        <v>397</v>
      </c>
    </row>
    <row r="4589" spans="1:12">
      <c r="A4589" s="5" t="s">
        <v>3104</v>
      </c>
      <c r="B4589" s="5" t="s">
        <v>1125</v>
      </c>
      <c r="C4589" s="10" t="s">
        <v>959</v>
      </c>
      <c r="D4589" s="10" t="s">
        <v>960</v>
      </c>
      <c r="E4589" t="s">
        <v>3381</v>
      </c>
      <c r="F4589" t="s">
        <v>2188</v>
      </c>
      <c r="G4589" t="s">
        <v>15</v>
      </c>
      <c r="H4589" s="10" t="str">
        <f>VLOOKUP(G4589,Config!$E$2:$F$17,2,FALSE)</f>
        <v>str</v>
      </c>
      <c r="I4589">
        <v>0</v>
      </c>
      <c r="L4589" s="5" t="s">
        <v>397</v>
      </c>
    </row>
    <row r="4590" spans="1:12">
      <c r="A4590" s="5" t="s">
        <v>3104</v>
      </c>
      <c r="B4590" s="5" t="s">
        <v>2036</v>
      </c>
      <c r="C4590" s="10" t="s">
        <v>959</v>
      </c>
      <c r="D4590" s="10" t="s">
        <v>960</v>
      </c>
      <c r="E4590" t="s">
        <v>3381</v>
      </c>
      <c r="F4590" t="s">
        <v>2819</v>
      </c>
      <c r="G4590" t="s">
        <v>47</v>
      </c>
      <c r="H4590" s="10" t="str">
        <f>VLOOKUP(G4590,Config!$E$2:$F$17,2,FALSE)</f>
        <v>ts</v>
      </c>
      <c r="I4590">
        <v>1</v>
      </c>
      <c r="L4590" s="5" t="s">
        <v>397</v>
      </c>
    </row>
    <row r="4591" spans="1:12">
      <c r="A4591" s="5" t="s">
        <v>3104</v>
      </c>
      <c r="B4591" s="5" t="s">
        <v>1101</v>
      </c>
      <c r="C4591" s="10" t="s">
        <v>959</v>
      </c>
      <c r="D4591" s="10" t="s">
        <v>960</v>
      </c>
      <c r="E4591" t="s">
        <v>3381</v>
      </c>
      <c r="F4591" t="s">
        <v>2083</v>
      </c>
      <c r="G4591" t="s">
        <v>15</v>
      </c>
      <c r="H4591" s="10" t="str">
        <f>VLOOKUP(G4591,Config!$E$2:$F$17,2,FALSE)</f>
        <v>str</v>
      </c>
      <c r="I4591">
        <v>0</v>
      </c>
      <c r="L4591" s="5" t="s">
        <v>397</v>
      </c>
    </row>
    <row r="4592" spans="1:12">
      <c r="A4592" s="5" t="s">
        <v>3104</v>
      </c>
      <c r="B4592" s="5" t="s">
        <v>976</v>
      </c>
      <c r="C4592" s="10" t="s">
        <v>959</v>
      </c>
      <c r="D4592" s="10" t="s">
        <v>960</v>
      </c>
      <c r="E4592" t="s">
        <v>3381</v>
      </c>
      <c r="F4592" t="s">
        <v>2074</v>
      </c>
      <c r="G4592" t="s">
        <v>15</v>
      </c>
      <c r="H4592" s="10" t="str">
        <f>VLOOKUP(G4592,Config!$E$2:$F$17,2,FALSE)</f>
        <v>str</v>
      </c>
      <c r="I4592">
        <v>1</v>
      </c>
      <c r="L4592" s="5" t="s">
        <v>397</v>
      </c>
    </row>
    <row r="4593" spans="1:12">
      <c r="A4593" s="5" t="s">
        <v>3104</v>
      </c>
      <c r="B4593" s="5" t="s">
        <v>977</v>
      </c>
      <c r="C4593" s="10" t="s">
        <v>959</v>
      </c>
      <c r="D4593" s="10" t="s">
        <v>960</v>
      </c>
      <c r="E4593" t="s">
        <v>3381</v>
      </c>
      <c r="F4593" t="s">
        <v>2075</v>
      </c>
      <c r="G4593" t="s">
        <v>47</v>
      </c>
      <c r="H4593" s="10" t="str">
        <f>VLOOKUP(G4593,Config!$E$2:$F$17,2,FALSE)</f>
        <v>ts</v>
      </c>
      <c r="I4593">
        <v>1</v>
      </c>
      <c r="L4593" s="5" t="s">
        <v>397</v>
      </c>
    </row>
    <row r="4594" spans="1:12">
      <c r="A4594" s="5" t="s">
        <v>3104</v>
      </c>
      <c r="B4594" s="5" t="s">
        <v>1105</v>
      </c>
      <c r="C4594" s="10" t="s">
        <v>959</v>
      </c>
      <c r="D4594" s="10" t="s">
        <v>960</v>
      </c>
      <c r="E4594" t="s">
        <v>3381</v>
      </c>
      <c r="F4594" t="s">
        <v>87</v>
      </c>
      <c r="G4594" t="s">
        <v>15</v>
      </c>
      <c r="H4594" s="10" t="str">
        <f>VLOOKUP(G4594,Config!$E$2:$F$17,2,FALSE)</f>
        <v>str</v>
      </c>
      <c r="I4594">
        <v>0</v>
      </c>
      <c r="L4594" s="5" t="s">
        <v>397</v>
      </c>
    </row>
    <row r="4595" spans="1:12">
      <c r="A4595" s="5" t="s">
        <v>3104</v>
      </c>
      <c r="B4595" s="5" t="s">
        <v>979</v>
      </c>
      <c r="C4595" s="10" t="s">
        <v>959</v>
      </c>
      <c r="D4595" s="10" t="s">
        <v>960</v>
      </c>
      <c r="E4595" t="s">
        <v>3381</v>
      </c>
      <c r="F4595" t="s">
        <v>89</v>
      </c>
      <c r="G4595" t="s">
        <v>47</v>
      </c>
      <c r="H4595" s="10" t="str">
        <f>VLOOKUP(G4595,Config!$E$2:$F$17,2,FALSE)</f>
        <v>ts</v>
      </c>
      <c r="I4595">
        <v>0</v>
      </c>
      <c r="L4595" s="5" t="s">
        <v>397</v>
      </c>
    </row>
    <row r="4596" spans="1:12">
      <c r="A4596" s="5" t="s">
        <v>3104</v>
      </c>
      <c r="B4596" s="5" t="s">
        <v>1107</v>
      </c>
      <c r="C4596" s="10" t="s">
        <v>959</v>
      </c>
      <c r="D4596" s="10" t="s">
        <v>960</v>
      </c>
      <c r="E4596" t="s">
        <v>3381</v>
      </c>
      <c r="F4596" t="s">
        <v>2076</v>
      </c>
      <c r="G4596" t="s">
        <v>15</v>
      </c>
      <c r="H4596" s="10" t="str">
        <f>VLOOKUP(G4596,Config!$E$2:$F$17,2,FALSE)</f>
        <v>str</v>
      </c>
      <c r="I4596">
        <v>0</v>
      </c>
      <c r="L4596" s="5" t="s">
        <v>397</v>
      </c>
    </row>
    <row r="4597" spans="1:12">
      <c r="A4597" s="5" t="s">
        <v>3104</v>
      </c>
      <c r="B4597" s="5" t="s">
        <v>981</v>
      </c>
      <c r="C4597" s="10" t="s">
        <v>959</v>
      </c>
      <c r="D4597" s="10" t="s">
        <v>960</v>
      </c>
      <c r="E4597" t="s">
        <v>3381</v>
      </c>
      <c r="F4597" t="s">
        <v>2077</v>
      </c>
      <c r="G4597" t="s">
        <v>47</v>
      </c>
      <c r="H4597" s="10" t="str">
        <f>VLOOKUP(G4597,Config!$E$2:$F$17,2,FALSE)</f>
        <v>ts</v>
      </c>
      <c r="I4597">
        <v>0</v>
      </c>
      <c r="L4597" s="5" t="s">
        <v>397</v>
      </c>
    </row>
    <row r="4598" spans="1:12">
      <c r="A4598" s="5" t="s">
        <v>3105</v>
      </c>
      <c r="B4598" s="5" t="s">
        <v>1480</v>
      </c>
      <c r="C4598" s="10" t="s">
        <v>959</v>
      </c>
      <c r="D4598" s="10" t="s">
        <v>960</v>
      </c>
      <c r="E4598" t="s">
        <v>3382</v>
      </c>
      <c r="F4598" t="s">
        <v>559</v>
      </c>
      <c r="G4598" t="s">
        <v>3763</v>
      </c>
      <c r="H4598" s="10" t="str">
        <f>VLOOKUP(G4598,Config!$E$2:$F$17,2,FALSE)</f>
        <v>lng</v>
      </c>
      <c r="I4598">
        <v>1</v>
      </c>
      <c r="J4598">
        <v>1</v>
      </c>
      <c r="L4598" s="5" t="s">
        <v>557</v>
      </c>
    </row>
    <row r="4599" spans="1:12">
      <c r="A4599" s="5" t="s">
        <v>3105</v>
      </c>
      <c r="B4599" s="5" t="s">
        <v>1010</v>
      </c>
      <c r="C4599" s="10" t="s">
        <v>959</v>
      </c>
      <c r="D4599" s="10" t="s">
        <v>960</v>
      </c>
      <c r="E4599" t="s">
        <v>3382</v>
      </c>
      <c r="F4599" t="s">
        <v>2097</v>
      </c>
      <c r="G4599" t="s">
        <v>3763</v>
      </c>
      <c r="H4599" s="10" t="str">
        <f>VLOOKUP(G4599,Config!$E$2:$F$17,2,FALSE)</f>
        <v>lng</v>
      </c>
      <c r="I4599">
        <v>0</v>
      </c>
      <c r="L4599" s="5" t="s">
        <v>557</v>
      </c>
    </row>
    <row r="4600" spans="1:12">
      <c r="A4600" s="5" t="s">
        <v>3105</v>
      </c>
      <c r="B4600" s="5" t="s">
        <v>967</v>
      </c>
      <c r="C4600" s="10" t="s">
        <v>959</v>
      </c>
      <c r="D4600" s="10" t="s">
        <v>960</v>
      </c>
      <c r="E4600" t="s">
        <v>3382</v>
      </c>
      <c r="F4600" t="s">
        <v>2065</v>
      </c>
      <c r="G4600" t="s">
        <v>15</v>
      </c>
      <c r="H4600" s="10" t="str">
        <f>VLOOKUP(G4600,Config!$E$2:$F$17,2,FALSE)</f>
        <v>str</v>
      </c>
      <c r="I4600">
        <v>0</v>
      </c>
      <c r="L4600" s="5" t="s">
        <v>557</v>
      </c>
    </row>
    <row r="4601" spans="1:12">
      <c r="A4601" s="5" t="s">
        <v>3105</v>
      </c>
      <c r="B4601" s="5" t="s">
        <v>1492</v>
      </c>
      <c r="C4601" s="10" t="s">
        <v>959</v>
      </c>
      <c r="D4601" s="10" t="s">
        <v>960</v>
      </c>
      <c r="E4601" t="s">
        <v>3382</v>
      </c>
      <c r="F4601" t="s">
        <v>2503</v>
      </c>
      <c r="G4601" t="s">
        <v>15</v>
      </c>
      <c r="H4601" s="10" t="str">
        <f>VLOOKUP(G4601,Config!$E$2:$F$17,2,FALSE)</f>
        <v>str</v>
      </c>
      <c r="I4601">
        <v>1</v>
      </c>
      <c r="L4601" s="5" t="s">
        <v>557</v>
      </c>
    </row>
    <row r="4602" spans="1:12">
      <c r="A4602" s="5" t="s">
        <v>3105</v>
      </c>
      <c r="B4602" s="5" t="s">
        <v>966</v>
      </c>
      <c r="C4602" s="10" t="s">
        <v>959</v>
      </c>
      <c r="D4602" s="10" t="s">
        <v>960</v>
      </c>
      <c r="E4602" t="s">
        <v>3382</v>
      </c>
      <c r="F4602" t="s">
        <v>2064</v>
      </c>
      <c r="G4602" t="s">
        <v>15</v>
      </c>
      <c r="H4602" s="10" t="str">
        <f>VLOOKUP(G4602,Config!$E$2:$F$17,2,FALSE)</f>
        <v>str</v>
      </c>
      <c r="I4602">
        <v>0</v>
      </c>
      <c r="L4602" s="5" t="s">
        <v>557</v>
      </c>
    </row>
    <row r="4603" spans="1:12">
      <c r="A4603" s="5" t="s">
        <v>3105</v>
      </c>
      <c r="B4603" s="5" t="s">
        <v>1493</v>
      </c>
      <c r="C4603" s="10" t="s">
        <v>959</v>
      </c>
      <c r="D4603" s="10" t="s">
        <v>960</v>
      </c>
      <c r="E4603" t="s">
        <v>3382</v>
      </c>
      <c r="F4603" t="s">
        <v>2504</v>
      </c>
      <c r="G4603" t="s">
        <v>15</v>
      </c>
      <c r="H4603" s="10" t="str">
        <f>VLOOKUP(G4603,Config!$E$2:$F$17,2,FALSE)</f>
        <v>str</v>
      </c>
      <c r="I4603">
        <v>0</v>
      </c>
      <c r="L4603" s="5" t="s">
        <v>557</v>
      </c>
    </row>
    <row r="4604" spans="1:12">
      <c r="A4604" s="5" t="s">
        <v>3105</v>
      </c>
      <c r="B4604" s="5" t="s">
        <v>1494</v>
      </c>
      <c r="C4604" s="10" t="s">
        <v>959</v>
      </c>
      <c r="D4604" s="10" t="s">
        <v>960</v>
      </c>
      <c r="E4604" t="s">
        <v>3382</v>
      </c>
      <c r="F4604" t="s">
        <v>564</v>
      </c>
      <c r="G4604" t="s">
        <v>15</v>
      </c>
      <c r="H4604" s="10" t="str">
        <f>VLOOKUP(G4604,Config!$E$2:$F$17,2,FALSE)</f>
        <v>str</v>
      </c>
      <c r="I4604">
        <v>0</v>
      </c>
      <c r="L4604" s="5" t="s">
        <v>557</v>
      </c>
    </row>
    <row r="4605" spans="1:12">
      <c r="A4605" s="5" t="s">
        <v>3105</v>
      </c>
      <c r="B4605" s="5" t="s">
        <v>1495</v>
      </c>
      <c r="C4605" s="10" t="s">
        <v>959</v>
      </c>
      <c r="D4605" s="10" t="s">
        <v>960</v>
      </c>
      <c r="E4605" t="s">
        <v>3382</v>
      </c>
      <c r="F4605" t="s">
        <v>566</v>
      </c>
      <c r="G4605" t="s">
        <v>15</v>
      </c>
      <c r="H4605" s="10" t="str">
        <f>VLOOKUP(G4605,Config!$E$2:$F$17,2,FALSE)</f>
        <v>str</v>
      </c>
      <c r="I4605">
        <v>1</v>
      </c>
      <c r="L4605" s="5" t="s">
        <v>557</v>
      </c>
    </row>
    <row r="4606" spans="1:12">
      <c r="A4606" s="5" t="s">
        <v>3105</v>
      </c>
      <c r="B4606" s="5" t="s">
        <v>1496</v>
      </c>
      <c r="C4606" s="10" t="s">
        <v>959</v>
      </c>
      <c r="D4606" s="10" t="s">
        <v>960</v>
      </c>
      <c r="E4606" t="s">
        <v>3382</v>
      </c>
      <c r="F4606" t="s">
        <v>2195</v>
      </c>
      <c r="G4606" t="s">
        <v>15</v>
      </c>
      <c r="H4606" s="10" t="str">
        <f>VLOOKUP(G4606,Config!$E$2:$F$17,2,FALSE)</f>
        <v>str</v>
      </c>
      <c r="I4606">
        <v>1</v>
      </c>
      <c r="L4606" s="5" t="s">
        <v>557</v>
      </c>
    </row>
    <row r="4607" spans="1:12">
      <c r="A4607" s="5" t="s">
        <v>3105</v>
      </c>
      <c r="B4607" s="5" t="s">
        <v>1497</v>
      </c>
      <c r="C4607" s="10" t="s">
        <v>959</v>
      </c>
      <c r="D4607" s="10" t="s">
        <v>960</v>
      </c>
      <c r="E4607" t="s">
        <v>3382</v>
      </c>
      <c r="F4607" t="s">
        <v>151</v>
      </c>
      <c r="G4607" t="s">
        <v>15</v>
      </c>
      <c r="H4607" s="10" t="str">
        <f>VLOOKUP(G4607,Config!$E$2:$F$17,2,FALSE)</f>
        <v>str</v>
      </c>
      <c r="I4607">
        <v>1</v>
      </c>
      <c r="L4607" s="5" t="s">
        <v>557</v>
      </c>
    </row>
    <row r="4608" spans="1:12">
      <c r="A4608" s="5" t="s">
        <v>3105</v>
      </c>
      <c r="B4608" s="5" t="s">
        <v>1498</v>
      </c>
      <c r="C4608" s="10" t="s">
        <v>959</v>
      </c>
      <c r="D4608" s="10" t="s">
        <v>960</v>
      </c>
      <c r="E4608" t="s">
        <v>3382</v>
      </c>
      <c r="F4608" t="s">
        <v>153</v>
      </c>
      <c r="G4608" t="s">
        <v>15</v>
      </c>
      <c r="H4608" s="10" t="str">
        <f>VLOOKUP(G4608,Config!$E$2:$F$17,2,FALSE)</f>
        <v>str</v>
      </c>
      <c r="I4608">
        <v>1</v>
      </c>
      <c r="L4608" s="5" t="s">
        <v>557</v>
      </c>
    </row>
    <row r="4609" spans="1:12">
      <c r="A4609" s="5" t="s">
        <v>3105</v>
      </c>
      <c r="B4609" s="5" t="s">
        <v>1499</v>
      </c>
      <c r="C4609" s="10" t="s">
        <v>959</v>
      </c>
      <c r="D4609" s="10" t="s">
        <v>960</v>
      </c>
      <c r="E4609" t="s">
        <v>3382</v>
      </c>
      <c r="F4609" t="s">
        <v>2243</v>
      </c>
      <c r="G4609" t="s">
        <v>15</v>
      </c>
      <c r="H4609" s="10" t="str">
        <f>VLOOKUP(G4609,Config!$E$2:$F$17,2,FALSE)</f>
        <v>str</v>
      </c>
      <c r="I4609">
        <v>1</v>
      </c>
      <c r="L4609" s="5" t="s">
        <v>557</v>
      </c>
    </row>
    <row r="4610" spans="1:12">
      <c r="A4610" s="5" t="s">
        <v>3105</v>
      </c>
      <c r="B4610" s="5" t="s">
        <v>1500</v>
      </c>
      <c r="C4610" s="10" t="s">
        <v>959</v>
      </c>
      <c r="D4610" s="10" t="s">
        <v>960</v>
      </c>
      <c r="E4610" t="s">
        <v>3382</v>
      </c>
      <c r="F4610" t="s">
        <v>569</v>
      </c>
      <c r="G4610" t="s">
        <v>15</v>
      </c>
      <c r="H4610" s="10" t="str">
        <f>VLOOKUP(G4610,Config!$E$2:$F$17,2,FALSE)</f>
        <v>str</v>
      </c>
      <c r="I4610">
        <v>1</v>
      </c>
      <c r="L4610" s="5" t="s">
        <v>557</v>
      </c>
    </row>
    <row r="4611" spans="1:12">
      <c r="A4611" s="5" t="s">
        <v>3105</v>
      </c>
      <c r="B4611" s="5" t="s">
        <v>1387</v>
      </c>
      <c r="C4611" s="10" t="s">
        <v>959</v>
      </c>
      <c r="D4611" s="10" t="s">
        <v>960</v>
      </c>
      <c r="E4611" t="s">
        <v>3382</v>
      </c>
      <c r="F4611" t="s">
        <v>2249</v>
      </c>
      <c r="G4611" t="s">
        <v>15</v>
      </c>
      <c r="H4611" s="10" t="str">
        <f>VLOOKUP(G4611,Config!$E$2:$F$17,2,FALSE)</f>
        <v>str</v>
      </c>
      <c r="I4611">
        <v>1</v>
      </c>
      <c r="L4611" s="5" t="s">
        <v>557</v>
      </c>
    </row>
    <row r="4612" spans="1:12">
      <c r="A4612" s="5" t="s">
        <v>3105</v>
      </c>
      <c r="B4612" s="5" t="s">
        <v>1501</v>
      </c>
      <c r="C4612" s="10" t="s">
        <v>959</v>
      </c>
      <c r="D4612" s="10" t="s">
        <v>960</v>
      </c>
      <c r="E4612" t="s">
        <v>3382</v>
      </c>
      <c r="F4612" t="s">
        <v>2505</v>
      </c>
      <c r="G4612" t="s">
        <v>15</v>
      </c>
      <c r="H4612" s="10" t="str">
        <f>VLOOKUP(G4612,Config!$E$2:$F$17,2,FALSE)</f>
        <v>str</v>
      </c>
      <c r="I4612">
        <v>1</v>
      </c>
      <c r="L4612" s="5" t="s">
        <v>557</v>
      </c>
    </row>
    <row r="4613" spans="1:12">
      <c r="A4613" s="5" t="s">
        <v>3105</v>
      </c>
      <c r="B4613" s="5" t="s">
        <v>1502</v>
      </c>
      <c r="C4613" s="10" t="s">
        <v>959</v>
      </c>
      <c r="D4613" s="10" t="s">
        <v>960</v>
      </c>
      <c r="E4613" t="s">
        <v>3382</v>
      </c>
      <c r="F4613" t="s">
        <v>2506</v>
      </c>
      <c r="G4613" t="s">
        <v>15</v>
      </c>
      <c r="H4613" s="10" t="str">
        <f>VLOOKUP(G4613,Config!$E$2:$F$17,2,FALSE)</f>
        <v>str</v>
      </c>
      <c r="I4613">
        <v>1</v>
      </c>
      <c r="L4613" s="5" t="s">
        <v>557</v>
      </c>
    </row>
    <row r="4614" spans="1:12">
      <c r="A4614" s="5" t="s">
        <v>3105</v>
      </c>
      <c r="B4614" s="5" t="s">
        <v>1309</v>
      </c>
      <c r="C4614" s="10" t="s">
        <v>959</v>
      </c>
      <c r="D4614" s="10" t="s">
        <v>960</v>
      </c>
      <c r="E4614" t="s">
        <v>3382</v>
      </c>
      <c r="F4614" t="s">
        <v>2242</v>
      </c>
      <c r="G4614" t="s">
        <v>15</v>
      </c>
      <c r="H4614" s="10" t="str">
        <f>VLOOKUP(G4614,Config!$E$2:$F$17,2,FALSE)</f>
        <v>str</v>
      </c>
      <c r="I4614">
        <v>1</v>
      </c>
      <c r="L4614" s="5" t="s">
        <v>557</v>
      </c>
    </row>
    <row r="4615" spans="1:12">
      <c r="A4615" s="5" t="s">
        <v>3105</v>
      </c>
      <c r="B4615" s="5" t="s">
        <v>1508</v>
      </c>
      <c r="C4615" s="10" t="s">
        <v>959</v>
      </c>
      <c r="D4615" s="10" t="s">
        <v>960</v>
      </c>
      <c r="E4615" t="s">
        <v>3382</v>
      </c>
      <c r="F4615" t="s">
        <v>2510</v>
      </c>
      <c r="G4615" t="s">
        <v>46</v>
      </c>
      <c r="H4615" s="10" t="str">
        <f>VLOOKUP(G4615,Config!$E$2:$F$17,2,FALSE)</f>
        <v>dt</v>
      </c>
      <c r="I4615">
        <v>1</v>
      </c>
      <c r="L4615" s="5" t="s">
        <v>557</v>
      </c>
    </row>
    <row r="4616" spans="1:12">
      <c r="A4616" s="5" t="s">
        <v>3105</v>
      </c>
      <c r="B4616" s="5" t="s">
        <v>1491</v>
      </c>
      <c r="C4616" s="10" t="s">
        <v>959</v>
      </c>
      <c r="D4616" s="10" t="s">
        <v>960</v>
      </c>
      <c r="E4616" t="s">
        <v>3382</v>
      </c>
      <c r="F4616" t="s">
        <v>574</v>
      </c>
      <c r="G4616" t="s">
        <v>15</v>
      </c>
      <c r="H4616" s="10" t="str">
        <f>VLOOKUP(G4616,Config!$E$2:$F$17,2,FALSE)</f>
        <v>str</v>
      </c>
      <c r="I4616">
        <v>0</v>
      </c>
      <c r="L4616" s="5" t="s">
        <v>557</v>
      </c>
    </row>
    <row r="4617" spans="1:12">
      <c r="A4617" s="5" t="s">
        <v>3105</v>
      </c>
      <c r="B4617" s="5" t="s">
        <v>1509</v>
      </c>
      <c r="C4617" s="10" t="s">
        <v>959</v>
      </c>
      <c r="D4617" s="10" t="s">
        <v>960</v>
      </c>
      <c r="E4617" t="s">
        <v>3382</v>
      </c>
      <c r="F4617" t="s">
        <v>576</v>
      </c>
      <c r="G4617" t="s">
        <v>15</v>
      </c>
      <c r="H4617" s="10" t="str">
        <f>VLOOKUP(G4617,Config!$E$2:$F$17,2,FALSE)</f>
        <v>str</v>
      </c>
      <c r="I4617">
        <v>1</v>
      </c>
      <c r="L4617" s="5" t="s">
        <v>557</v>
      </c>
    </row>
    <row r="4618" spans="1:12">
      <c r="A4618" s="5" t="s">
        <v>3105</v>
      </c>
      <c r="B4618" s="5" t="s">
        <v>1503</v>
      </c>
      <c r="C4618" s="10" t="s">
        <v>959</v>
      </c>
      <c r="D4618" s="10" t="s">
        <v>960</v>
      </c>
      <c r="E4618" t="s">
        <v>3382</v>
      </c>
      <c r="F4618" t="s">
        <v>578</v>
      </c>
      <c r="G4618" t="s">
        <v>69</v>
      </c>
      <c r="H4618" s="10" t="str">
        <f>VLOOKUP(G4618,Config!$E$2:$F$17,2,FALSE)</f>
        <v>int</v>
      </c>
      <c r="I4618">
        <v>1</v>
      </c>
      <c r="L4618" s="5" t="s">
        <v>557</v>
      </c>
    </row>
    <row r="4619" spans="1:12">
      <c r="A4619" s="5" t="s">
        <v>3105</v>
      </c>
      <c r="B4619" s="5" t="s">
        <v>1510</v>
      </c>
      <c r="C4619" s="10" t="s">
        <v>959</v>
      </c>
      <c r="D4619" s="10" t="s">
        <v>960</v>
      </c>
      <c r="E4619" t="s">
        <v>3382</v>
      </c>
      <c r="F4619" t="s">
        <v>580</v>
      </c>
      <c r="G4619" t="s">
        <v>71</v>
      </c>
      <c r="H4619" s="10" t="str">
        <f>VLOOKUP(G4619,Config!$E$2:$F$17,2,FALSE)</f>
        <v>dbl</v>
      </c>
      <c r="I4619">
        <v>1</v>
      </c>
      <c r="L4619" s="5" t="s">
        <v>557</v>
      </c>
    </row>
    <row r="4620" spans="1:12">
      <c r="A4620" s="5" t="s">
        <v>3105</v>
      </c>
      <c r="B4620" s="5" t="s">
        <v>1511</v>
      </c>
      <c r="C4620" s="10" t="s">
        <v>959</v>
      </c>
      <c r="D4620" s="10" t="s">
        <v>960</v>
      </c>
      <c r="E4620" t="s">
        <v>3382</v>
      </c>
      <c r="F4620" t="s">
        <v>582</v>
      </c>
      <c r="G4620" t="s">
        <v>71</v>
      </c>
      <c r="H4620" s="10" t="str">
        <f>VLOOKUP(G4620,Config!$E$2:$F$17,2,FALSE)</f>
        <v>dbl</v>
      </c>
      <c r="I4620">
        <v>1</v>
      </c>
      <c r="L4620" s="5" t="s">
        <v>557</v>
      </c>
    </row>
    <row r="4621" spans="1:12">
      <c r="A4621" s="5" t="s">
        <v>3105</v>
      </c>
      <c r="B4621" s="5" t="s">
        <v>1504</v>
      </c>
      <c r="C4621" s="10" t="s">
        <v>959</v>
      </c>
      <c r="D4621" s="10" t="s">
        <v>960</v>
      </c>
      <c r="E4621" t="s">
        <v>3382</v>
      </c>
      <c r="F4621" t="s">
        <v>2507</v>
      </c>
      <c r="G4621" t="s">
        <v>15</v>
      </c>
      <c r="H4621" s="10" t="str">
        <f>VLOOKUP(G4621,Config!$E$2:$F$17,2,FALSE)</f>
        <v>str</v>
      </c>
      <c r="I4621">
        <v>1</v>
      </c>
      <c r="L4621" s="5" t="s">
        <v>557</v>
      </c>
    </row>
    <row r="4622" spans="1:12">
      <c r="A4622" s="5" t="s">
        <v>3105</v>
      </c>
      <c r="B4622" s="5" t="s">
        <v>1505</v>
      </c>
      <c r="C4622" s="10" t="s">
        <v>959</v>
      </c>
      <c r="D4622" s="10" t="s">
        <v>960</v>
      </c>
      <c r="E4622" t="s">
        <v>3382</v>
      </c>
      <c r="F4622" t="s">
        <v>585</v>
      </c>
      <c r="G4622" t="s">
        <v>69</v>
      </c>
      <c r="H4622" s="10" t="str">
        <f>VLOOKUP(G4622,Config!$E$2:$F$17,2,FALSE)</f>
        <v>int</v>
      </c>
      <c r="I4622">
        <v>1</v>
      </c>
      <c r="L4622" s="5" t="s">
        <v>557</v>
      </c>
    </row>
    <row r="4623" spans="1:12">
      <c r="A4623" s="5" t="s">
        <v>3105</v>
      </c>
      <c r="B4623" s="5" t="s">
        <v>1506</v>
      </c>
      <c r="C4623" s="10" t="s">
        <v>959</v>
      </c>
      <c r="D4623" s="10" t="s">
        <v>960</v>
      </c>
      <c r="E4623" t="s">
        <v>3382</v>
      </c>
      <c r="F4623" t="s">
        <v>2508</v>
      </c>
      <c r="G4623" t="s">
        <v>15</v>
      </c>
      <c r="H4623" s="10" t="str">
        <f>VLOOKUP(G4623,Config!$E$2:$F$17,2,FALSE)</f>
        <v>str</v>
      </c>
      <c r="I4623">
        <v>1</v>
      </c>
      <c r="L4623" s="5" t="s">
        <v>557</v>
      </c>
    </row>
    <row r="4624" spans="1:12">
      <c r="A4624" s="5" t="s">
        <v>3105</v>
      </c>
      <c r="B4624" s="5" t="s">
        <v>1507</v>
      </c>
      <c r="C4624" s="10" t="s">
        <v>959</v>
      </c>
      <c r="D4624" s="10" t="s">
        <v>960</v>
      </c>
      <c r="E4624" t="s">
        <v>3382</v>
      </c>
      <c r="F4624" t="s">
        <v>2509</v>
      </c>
      <c r="G4624" t="s">
        <v>69</v>
      </c>
      <c r="H4624" s="10" t="str">
        <f>VLOOKUP(G4624,Config!$E$2:$F$17,2,FALSE)</f>
        <v>int</v>
      </c>
      <c r="I4624">
        <v>1</v>
      </c>
      <c r="L4624" s="5" t="s">
        <v>557</v>
      </c>
    </row>
    <row r="4625" spans="1:12">
      <c r="A4625" s="5" t="s">
        <v>3105</v>
      </c>
      <c r="B4625" s="5" t="s">
        <v>2037</v>
      </c>
      <c r="C4625" s="10" t="s">
        <v>959</v>
      </c>
      <c r="D4625" s="10" t="s">
        <v>960</v>
      </c>
      <c r="E4625" t="s">
        <v>3382</v>
      </c>
      <c r="F4625" t="s">
        <v>589</v>
      </c>
      <c r="G4625" t="s">
        <v>15</v>
      </c>
      <c r="H4625" s="10" t="str">
        <f>VLOOKUP(G4625,Config!$E$2:$F$17,2,FALSE)</f>
        <v>str</v>
      </c>
      <c r="I4625">
        <v>1</v>
      </c>
      <c r="L4625" s="5" t="s">
        <v>557</v>
      </c>
    </row>
    <row r="4626" spans="1:12">
      <c r="A4626" s="5" t="s">
        <v>3105</v>
      </c>
      <c r="B4626" s="5" t="s">
        <v>987</v>
      </c>
      <c r="C4626" s="10" t="s">
        <v>959</v>
      </c>
      <c r="D4626" s="10" t="s">
        <v>960</v>
      </c>
      <c r="E4626" t="s">
        <v>3382</v>
      </c>
      <c r="F4626" t="s">
        <v>2083</v>
      </c>
      <c r="G4626" t="s">
        <v>15</v>
      </c>
      <c r="H4626" s="10" t="str">
        <f>VLOOKUP(G4626,Config!$E$2:$F$17,2,FALSE)</f>
        <v>str</v>
      </c>
      <c r="I4626">
        <v>0</v>
      </c>
      <c r="L4626" s="5" t="s">
        <v>557</v>
      </c>
    </row>
    <row r="4627" spans="1:12">
      <c r="A4627" s="5" t="s">
        <v>3105</v>
      </c>
      <c r="B4627" s="5" t="s">
        <v>1154</v>
      </c>
      <c r="C4627" s="10" t="s">
        <v>959</v>
      </c>
      <c r="D4627" s="10" t="s">
        <v>960</v>
      </c>
      <c r="E4627" t="s">
        <v>3382</v>
      </c>
      <c r="F4627" t="s">
        <v>2173</v>
      </c>
      <c r="G4627" t="s">
        <v>15</v>
      </c>
      <c r="H4627" s="10" t="str">
        <f>VLOOKUP(G4627,Config!$E$2:$F$17,2,FALSE)</f>
        <v>str</v>
      </c>
      <c r="I4627">
        <v>0</v>
      </c>
      <c r="L4627" s="5" t="s">
        <v>557</v>
      </c>
    </row>
    <row r="4628" spans="1:12">
      <c r="A4628" s="5" t="s">
        <v>3105</v>
      </c>
      <c r="B4628" s="5" t="s">
        <v>976</v>
      </c>
      <c r="C4628" s="10" t="s">
        <v>959</v>
      </c>
      <c r="D4628" s="10" t="s">
        <v>960</v>
      </c>
      <c r="E4628" t="s">
        <v>3382</v>
      </c>
      <c r="F4628" t="s">
        <v>2074</v>
      </c>
      <c r="G4628" t="s">
        <v>15</v>
      </c>
      <c r="H4628" s="10" t="str">
        <f>VLOOKUP(G4628,Config!$E$2:$F$17,2,FALSE)</f>
        <v>str</v>
      </c>
      <c r="I4628">
        <v>1</v>
      </c>
      <c r="L4628" s="5" t="s">
        <v>557</v>
      </c>
    </row>
    <row r="4629" spans="1:12">
      <c r="A4629" s="5" t="s">
        <v>3105</v>
      </c>
      <c r="B4629" s="5" t="s">
        <v>977</v>
      </c>
      <c r="C4629" s="10" t="s">
        <v>959</v>
      </c>
      <c r="D4629" s="10" t="s">
        <v>960</v>
      </c>
      <c r="E4629" t="s">
        <v>3382</v>
      </c>
      <c r="F4629" t="s">
        <v>2075</v>
      </c>
      <c r="G4629" t="s">
        <v>47</v>
      </c>
      <c r="H4629" s="10" t="str">
        <f>VLOOKUP(G4629,Config!$E$2:$F$17,2,FALSE)</f>
        <v>ts</v>
      </c>
      <c r="I4629">
        <v>1</v>
      </c>
      <c r="L4629" s="5" t="s">
        <v>557</v>
      </c>
    </row>
    <row r="4630" spans="1:12">
      <c r="A4630" s="5" t="s">
        <v>3105</v>
      </c>
      <c r="B4630" s="5" t="s">
        <v>978</v>
      </c>
      <c r="C4630" s="10" t="s">
        <v>959</v>
      </c>
      <c r="D4630" s="10" t="s">
        <v>960</v>
      </c>
      <c r="E4630" t="s">
        <v>3382</v>
      </c>
      <c r="F4630" t="s">
        <v>87</v>
      </c>
      <c r="G4630" t="s">
        <v>15</v>
      </c>
      <c r="H4630" s="10" t="str">
        <f>VLOOKUP(G4630,Config!$E$2:$F$17,2,FALSE)</f>
        <v>str</v>
      </c>
      <c r="I4630">
        <v>0</v>
      </c>
      <c r="L4630" s="5" t="s">
        <v>557</v>
      </c>
    </row>
    <row r="4631" spans="1:12">
      <c r="A4631" s="5" t="s">
        <v>3105</v>
      </c>
      <c r="B4631" s="5" t="s">
        <v>979</v>
      </c>
      <c r="C4631" s="10" t="s">
        <v>959</v>
      </c>
      <c r="D4631" s="10" t="s">
        <v>960</v>
      </c>
      <c r="E4631" t="s">
        <v>3382</v>
      </c>
      <c r="F4631" t="s">
        <v>89</v>
      </c>
      <c r="G4631" t="s">
        <v>47</v>
      </c>
      <c r="H4631" s="10" t="str">
        <f>VLOOKUP(G4631,Config!$E$2:$F$17,2,FALSE)</f>
        <v>ts</v>
      </c>
      <c r="I4631">
        <v>0</v>
      </c>
      <c r="L4631" s="5" t="s">
        <v>557</v>
      </c>
    </row>
    <row r="4632" spans="1:12">
      <c r="A4632" s="5" t="s">
        <v>3105</v>
      </c>
      <c r="B4632" s="5" t="s">
        <v>980</v>
      </c>
      <c r="C4632" s="10" t="s">
        <v>959</v>
      </c>
      <c r="D4632" s="10" t="s">
        <v>960</v>
      </c>
      <c r="E4632" t="s">
        <v>3382</v>
      </c>
      <c r="F4632" t="s">
        <v>2076</v>
      </c>
      <c r="G4632" t="s">
        <v>15</v>
      </c>
      <c r="H4632" s="10" t="str">
        <f>VLOOKUP(G4632,Config!$E$2:$F$17,2,FALSE)</f>
        <v>str</v>
      </c>
      <c r="I4632">
        <v>0</v>
      </c>
      <c r="L4632" s="5" t="s">
        <v>557</v>
      </c>
    </row>
    <row r="4633" spans="1:12">
      <c r="A4633" s="5" t="s">
        <v>3105</v>
      </c>
      <c r="B4633" s="5" t="s">
        <v>981</v>
      </c>
      <c r="C4633" s="10" t="s">
        <v>959</v>
      </c>
      <c r="D4633" s="10" t="s">
        <v>960</v>
      </c>
      <c r="E4633" t="s">
        <v>3382</v>
      </c>
      <c r="F4633" t="s">
        <v>2077</v>
      </c>
      <c r="G4633" t="s">
        <v>47</v>
      </c>
      <c r="H4633" s="10" t="str">
        <f>VLOOKUP(G4633,Config!$E$2:$F$17,2,FALSE)</f>
        <v>ts</v>
      </c>
      <c r="I4633">
        <v>0</v>
      </c>
      <c r="L4633" s="5" t="s">
        <v>557</v>
      </c>
    </row>
    <row r="4634" spans="1:12">
      <c r="A4634" s="5" t="s">
        <v>3106</v>
      </c>
      <c r="B4634" s="5" t="s">
        <v>1481</v>
      </c>
      <c r="C4634" s="10" t="s">
        <v>959</v>
      </c>
      <c r="D4634" s="10" t="s">
        <v>960</v>
      </c>
      <c r="E4634" t="s">
        <v>3383</v>
      </c>
      <c r="F4634" t="s">
        <v>2493</v>
      </c>
      <c r="G4634" t="s">
        <v>3763</v>
      </c>
      <c r="H4634" s="10" t="str">
        <f>VLOOKUP(G4634,Config!$E$2:$F$17,2,FALSE)</f>
        <v>lng</v>
      </c>
      <c r="I4634">
        <v>1</v>
      </c>
      <c r="J4634">
        <v>1</v>
      </c>
      <c r="L4634" s="5" t="s">
        <v>590</v>
      </c>
    </row>
    <row r="4635" spans="1:12">
      <c r="A4635" s="5" t="s">
        <v>3106</v>
      </c>
      <c r="B4635" s="5" t="s">
        <v>1010</v>
      </c>
      <c r="C4635" s="10" t="s">
        <v>959</v>
      </c>
      <c r="D4635" s="10" t="s">
        <v>960</v>
      </c>
      <c r="E4635" t="s">
        <v>3383</v>
      </c>
      <c r="F4635" t="s">
        <v>2097</v>
      </c>
      <c r="G4635" t="s">
        <v>3763</v>
      </c>
      <c r="H4635" s="10" t="str">
        <f>VLOOKUP(G4635,Config!$E$2:$F$17,2,FALSE)</f>
        <v>lng</v>
      </c>
      <c r="I4635">
        <v>0</v>
      </c>
      <c r="L4635" s="5" t="s">
        <v>590</v>
      </c>
    </row>
    <row r="4636" spans="1:12">
      <c r="A4636" s="5" t="s">
        <v>3106</v>
      </c>
      <c r="B4636" s="5" t="s">
        <v>1533</v>
      </c>
      <c r="C4636" s="10" t="s">
        <v>959</v>
      </c>
      <c r="D4636" s="10" t="s">
        <v>960</v>
      </c>
      <c r="E4636" t="s">
        <v>3383</v>
      </c>
      <c r="F4636" t="s">
        <v>2524</v>
      </c>
      <c r="G4636" t="s">
        <v>15</v>
      </c>
      <c r="H4636" s="10" t="str">
        <f>VLOOKUP(G4636,Config!$E$2:$F$17,2,FALSE)</f>
        <v>str</v>
      </c>
      <c r="I4636">
        <v>0</v>
      </c>
      <c r="L4636" s="5" t="s">
        <v>590</v>
      </c>
    </row>
    <row r="4637" spans="1:12">
      <c r="A4637" s="5" t="s">
        <v>3106</v>
      </c>
      <c r="B4637" s="5" t="s">
        <v>1512</v>
      </c>
      <c r="C4637" s="10" t="s">
        <v>959</v>
      </c>
      <c r="D4637" s="10" t="s">
        <v>960</v>
      </c>
      <c r="E4637" t="s">
        <v>3383</v>
      </c>
      <c r="F4637" t="s">
        <v>2511</v>
      </c>
      <c r="G4637" t="s">
        <v>15</v>
      </c>
      <c r="H4637" s="10" t="str">
        <f>VLOOKUP(G4637,Config!$E$2:$F$17,2,FALSE)</f>
        <v>str</v>
      </c>
      <c r="I4637">
        <v>0</v>
      </c>
      <c r="L4637" s="5" t="s">
        <v>590</v>
      </c>
    </row>
    <row r="4638" spans="1:12">
      <c r="A4638" s="5" t="s">
        <v>3106</v>
      </c>
      <c r="B4638" s="5" t="s">
        <v>2038</v>
      </c>
      <c r="C4638" s="10" t="s">
        <v>959</v>
      </c>
      <c r="D4638" s="10" t="s">
        <v>960</v>
      </c>
      <c r="E4638" t="s">
        <v>3383</v>
      </c>
      <c r="F4638" t="s">
        <v>2820</v>
      </c>
      <c r="G4638" t="s">
        <v>3763</v>
      </c>
      <c r="H4638" s="10" t="str">
        <f>VLOOKUP(G4638,Config!$E$2:$F$17,2,FALSE)</f>
        <v>lng</v>
      </c>
      <c r="I4638">
        <v>1</v>
      </c>
      <c r="L4638" s="5" t="s">
        <v>590</v>
      </c>
    </row>
    <row r="4639" spans="1:12">
      <c r="A4639" s="5" t="s">
        <v>3106</v>
      </c>
      <c r="B4639" s="5" t="s">
        <v>2039</v>
      </c>
      <c r="C4639" s="10" t="s">
        <v>959</v>
      </c>
      <c r="D4639" s="10" t="s">
        <v>960</v>
      </c>
      <c r="E4639" t="s">
        <v>3383</v>
      </c>
      <c r="F4639" t="s">
        <v>2821</v>
      </c>
      <c r="G4639" t="s">
        <v>69</v>
      </c>
      <c r="H4639" s="10" t="str">
        <f>VLOOKUP(G4639,Config!$E$2:$F$17,2,FALSE)</f>
        <v>int</v>
      </c>
      <c r="I4639">
        <v>0</v>
      </c>
      <c r="L4639" s="5" t="s">
        <v>590</v>
      </c>
    </row>
    <row r="4640" spans="1:12">
      <c r="A4640" s="5" t="s">
        <v>3106</v>
      </c>
      <c r="B4640" s="5" t="s">
        <v>2040</v>
      </c>
      <c r="C4640" s="10" t="s">
        <v>959</v>
      </c>
      <c r="D4640" s="10" t="s">
        <v>960</v>
      </c>
      <c r="E4640" t="s">
        <v>3383</v>
      </c>
      <c r="F4640" t="s">
        <v>2822</v>
      </c>
      <c r="G4640" t="s">
        <v>69</v>
      </c>
      <c r="H4640" s="10" t="str">
        <f>VLOOKUP(G4640,Config!$E$2:$F$17,2,FALSE)</f>
        <v>int</v>
      </c>
      <c r="I4640">
        <v>0</v>
      </c>
      <c r="L4640" s="5" t="s">
        <v>590</v>
      </c>
    </row>
    <row r="4641" spans="1:12">
      <c r="A4641" s="5" t="s">
        <v>3106</v>
      </c>
      <c r="B4641" s="5" t="s">
        <v>1375</v>
      </c>
      <c r="C4641" s="10" t="s">
        <v>959</v>
      </c>
      <c r="D4641" s="10" t="s">
        <v>960</v>
      </c>
      <c r="E4641" t="s">
        <v>3383</v>
      </c>
      <c r="F4641" t="s">
        <v>2396</v>
      </c>
      <c r="G4641" t="s">
        <v>15</v>
      </c>
      <c r="H4641" s="10" t="str">
        <f>VLOOKUP(G4641,Config!$E$2:$F$17,2,FALSE)</f>
        <v>str</v>
      </c>
      <c r="I4641">
        <v>1</v>
      </c>
      <c r="L4641" s="5" t="s">
        <v>590</v>
      </c>
    </row>
    <row r="4642" spans="1:12">
      <c r="A4642" s="5" t="s">
        <v>3106</v>
      </c>
      <c r="B4642" s="5" t="s">
        <v>1491</v>
      </c>
      <c r="C4642" s="10" t="s">
        <v>959</v>
      </c>
      <c r="D4642" s="10" t="s">
        <v>960</v>
      </c>
      <c r="E4642" t="s">
        <v>3383</v>
      </c>
      <c r="F4642" t="s">
        <v>574</v>
      </c>
      <c r="G4642" t="s">
        <v>15</v>
      </c>
      <c r="H4642" s="10" t="str">
        <f>VLOOKUP(G4642,Config!$E$2:$F$17,2,FALSE)</f>
        <v>str</v>
      </c>
      <c r="I4642">
        <v>0</v>
      </c>
      <c r="L4642" s="5" t="s">
        <v>590</v>
      </c>
    </row>
    <row r="4643" spans="1:12">
      <c r="A4643" s="5" t="s">
        <v>3106</v>
      </c>
      <c r="B4643" s="5" t="s">
        <v>2041</v>
      </c>
      <c r="C4643" s="10" t="s">
        <v>959</v>
      </c>
      <c r="D4643" s="10" t="s">
        <v>960</v>
      </c>
      <c r="E4643" t="s">
        <v>3383</v>
      </c>
      <c r="F4643" t="s">
        <v>2823</v>
      </c>
      <c r="G4643" t="s">
        <v>15</v>
      </c>
      <c r="H4643" s="10" t="str">
        <f>VLOOKUP(G4643,Config!$E$2:$F$17,2,FALSE)</f>
        <v>str</v>
      </c>
      <c r="I4643">
        <v>1</v>
      </c>
      <c r="L4643" s="5" t="s">
        <v>590</v>
      </c>
    </row>
    <row r="4644" spans="1:12">
      <c r="A4644" s="5" t="s">
        <v>3106</v>
      </c>
      <c r="B4644" s="5" t="s">
        <v>1363</v>
      </c>
      <c r="C4644" s="10" t="s">
        <v>959</v>
      </c>
      <c r="D4644" s="10" t="s">
        <v>960</v>
      </c>
      <c r="E4644" t="s">
        <v>3383</v>
      </c>
      <c r="F4644" t="s">
        <v>2384</v>
      </c>
      <c r="G4644" t="s">
        <v>15</v>
      </c>
      <c r="H4644" s="10" t="str">
        <f>VLOOKUP(G4644,Config!$E$2:$F$17,2,FALSE)</f>
        <v>str</v>
      </c>
      <c r="I4644">
        <v>1</v>
      </c>
      <c r="L4644" s="5" t="s">
        <v>590</v>
      </c>
    </row>
    <row r="4645" spans="1:12">
      <c r="A4645" s="5" t="s">
        <v>3106</v>
      </c>
      <c r="B4645" s="5" t="s">
        <v>1366</v>
      </c>
      <c r="C4645" s="10" t="s">
        <v>959</v>
      </c>
      <c r="D4645" s="10" t="s">
        <v>960</v>
      </c>
      <c r="E4645" t="s">
        <v>3383</v>
      </c>
      <c r="F4645" t="s">
        <v>2387</v>
      </c>
      <c r="G4645" t="s">
        <v>15</v>
      </c>
      <c r="H4645" s="10" t="str">
        <f>VLOOKUP(G4645,Config!$E$2:$F$17,2,FALSE)</f>
        <v>str</v>
      </c>
      <c r="I4645">
        <v>1</v>
      </c>
      <c r="L4645" s="5" t="s">
        <v>590</v>
      </c>
    </row>
    <row r="4646" spans="1:12">
      <c r="A4646" s="5" t="s">
        <v>3106</v>
      </c>
      <c r="B4646" s="5" t="s">
        <v>1369</v>
      </c>
      <c r="C4646" s="10" t="s">
        <v>959</v>
      </c>
      <c r="D4646" s="10" t="s">
        <v>960</v>
      </c>
      <c r="E4646" t="s">
        <v>3383</v>
      </c>
      <c r="F4646" t="s">
        <v>2390</v>
      </c>
      <c r="G4646" t="s">
        <v>15</v>
      </c>
      <c r="H4646" s="10" t="str">
        <f>VLOOKUP(G4646,Config!$E$2:$F$17,2,FALSE)</f>
        <v>str</v>
      </c>
      <c r="I4646">
        <v>1</v>
      </c>
      <c r="L4646" s="5" t="s">
        <v>590</v>
      </c>
    </row>
    <row r="4647" spans="1:12">
      <c r="A4647" s="5" t="s">
        <v>3106</v>
      </c>
      <c r="B4647" s="5" t="s">
        <v>1372</v>
      </c>
      <c r="C4647" s="10" t="s">
        <v>959</v>
      </c>
      <c r="D4647" s="10" t="s">
        <v>960</v>
      </c>
      <c r="E4647" t="s">
        <v>3383</v>
      </c>
      <c r="F4647" t="s">
        <v>2393</v>
      </c>
      <c r="G4647" t="s">
        <v>15</v>
      </c>
      <c r="H4647" s="10" t="str">
        <f>VLOOKUP(G4647,Config!$E$2:$F$17,2,FALSE)</f>
        <v>str</v>
      </c>
      <c r="I4647">
        <v>1</v>
      </c>
      <c r="L4647" s="5" t="s">
        <v>590</v>
      </c>
    </row>
    <row r="4648" spans="1:12">
      <c r="A4648" s="5" t="s">
        <v>3106</v>
      </c>
      <c r="B4648" s="5" t="s">
        <v>1480</v>
      </c>
      <c r="C4648" s="10" t="s">
        <v>959</v>
      </c>
      <c r="D4648" s="10" t="s">
        <v>960</v>
      </c>
      <c r="E4648" t="s">
        <v>3383</v>
      </c>
      <c r="F4648" t="s">
        <v>559</v>
      </c>
      <c r="G4648" t="s">
        <v>3763</v>
      </c>
      <c r="H4648" s="10" t="str">
        <f>VLOOKUP(G4648,Config!$E$2:$F$17,2,FALSE)</f>
        <v>lng</v>
      </c>
      <c r="I4648">
        <v>0</v>
      </c>
      <c r="L4648" s="5" t="s">
        <v>590</v>
      </c>
    </row>
    <row r="4649" spans="1:12">
      <c r="A4649" s="5" t="s">
        <v>3106</v>
      </c>
      <c r="B4649" s="5" t="s">
        <v>2042</v>
      </c>
      <c r="C4649" s="10" t="s">
        <v>959</v>
      </c>
      <c r="D4649" s="10" t="s">
        <v>960</v>
      </c>
      <c r="E4649" t="s">
        <v>3383</v>
      </c>
      <c r="F4649" t="s">
        <v>2824</v>
      </c>
      <c r="G4649" t="s">
        <v>15</v>
      </c>
      <c r="H4649" s="10" t="str">
        <f>VLOOKUP(G4649,Config!$E$2:$F$17,2,FALSE)</f>
        <v>str</v>
      </c>
      <c r="I4649">
        <v>1</v>
      </c>
      <c r="L4649" s="5" t="s">
        <v>590</v>
      </c>
    </row>
    <row r="4650" spans="1:12">
      <c r="A4650" s="5" t="s">
        <v>3106</v>
      </c>
      <c r="B4650" s="5" t="s">
        <v>2043</v>
      </c>
      <c r="C4650" s="10" t="s">
        <v>959</v>
      </c>
      <c r="D4650" s="10" t="s">
        <v>960</v>
      </c>
      <c r="E4650" t="s">
        <v>3383</v>
      </c>
      <c r="F4650" t="s">
        <v>2825</v>
      </c>
      <c r="G4650" t="s">
        <v>15</v>
      </c>
      <c r="H4650" s="10" t="str">
        <f>VLOOKUP(G4650,Config!$E$2:$F$17,2,FALSE)</f>
        <v>str</v>
      </c>
      <c r="I4650">
        <v>1</v>
      </c>
      <c r="L4650" s="5" t="s">
        <v>590</v>
      </c>
    </row>
    <row r="4651" spans="1:12">
      <c r="A4651" s="5" t="s">
        <v>3106</v>
      </c>
      <c r="B4651" s="5" t="s">
        <v>2037</v>
      </c>
      <c r="C4651" s="10" t="s">
        <v>959</v>
      </c>
      <c r="D4651" s="10" t="s">
        <v>960</v>
      </c>
      <c r="E4651" t="s">
        <v>3383</v>
      </c>
      <c r="F4651" t="s">
        <v>589</v>
      </c>
      <c r="G4651" t="s">
        <v>15</v>
      </c>
      <c r="H4651" s="10" t="str">
        <f>VLOOKUP(G4651,Config!$E$2:$F$17,2,FALSE)</f>
        <v>str</v>
      </c>
      <c r="I4651">
        <v>1</v>
      </c>
      <c r="L4651" s="5" t="s">
        <v>590</v>
      </c>
    </row>
    <row r="4652" spans="1:12">
      <c r="A4652" s="5" t="s">
        <v>3106</v>
      </c>
      <c r="B4652" s="5" t="s">
        <v>987</v>
      </c>
      <c r="C4652" s="10" t="s">
        <v>959</v>
      </c>
      <c r="D4652" s="10" t="s">
        <v>960</v>
      </c>
      <c r="E4652" t="s">
        <v>3383</v>
      </c>
      <c r="F4652" t="s">
        <v>2083</v>
      </c>
      <c r="G4652" t="s">
        <v>15</v>
      </c>
      <c r="H4652" s="10" t="str">
        <f>VLOOKUP(G4652,Config!$E$2:$F$17,2,FALSE)</f>
        <v>str</v>
      </c>
      <c r="I4652">
        <v>0</v>
      </c>
      <c r="L4652" s="5" t="s">
        <v>590</v>
      </c>
    </row>
    <row r="4653" spans="1:12">
      <c r="A4653" s="5" t="s">
        <v>3106</v>
      </c>
      <c r="B4653" s="5" t="s">
        <v>1154</v>
      </c>
      <c r="C4653" s="10" t="s">
        <v>959</v>
      </c>
      <c r="D4653" s="10" t="s">
        <v>960</v>
      </c>
      <c r="E4653" t="s">
        <v>3383</v>
      </c>
      <c r="F4653" t="s">
        <v>2173</v>
      </c>
      <c r="G4653" t="s">
        <v>15</v>
      </c>
      <c r="H4653" s="10" t="str">
        <f>VLOOKUP(G4653,Config!$E$2:$F$17,2,FALSE)</f>
        <v>str</v>
      </c>
      <c r="I4653">
        <v>0</v>
      </c>
      <c r="L4653" s="5" t="s">
        <v>590</v>
      </c>
    </row>
    <row r="4654" spans="1:12">
      <c r="A4654" s="5" t="s">
        <v>3106</v>
      </c>
      <c r="B4654" s="5" t="s">
        <v>976</v>
      </c>
      <c r="C4654" s="10" t="s">
        <v>959</v>
      </c>
      <c r="D4654" s="10" t="s">
        <v>960</v>
      </c>
      <c r="E4654" t="s">
        <v>3383</v>
      </c>
      <c r="F4654" t="s">
        <v>2074</v>
      </c>
      <c r="G4654" t="s">
        <v>15</v>
      </c>
      <c r="H4654" s="10" t="str">
        <f>VLOOKUP(G4654,Config!$E$2:$F$17,2,FALSE)</f>
        <v>str</v>
      </c>
      <c r="I4654">
        <v>1</v>
      </c>
      <c r="L4654" s="5" t="s">
        <v>590</v>
      </c>
    </row>
    <row r="4655" spans="1:12">
      <c r="A4655" s="5" t="s">
        <v>3106</v>
      </c>
      <c r="B4655" s="5" t="s">
        <v>977</v>
      </c>
      <c r="C4655" s="10" t="s">
        <v>959</v>
      </c>
      <c r="D4655" s="10" t="s">
        <v>960</v>
      </c>
      <c r="E4655" t="s">
        <v>3383</v>
      </c>
      <c r="F4655" t="s">
        <v>2075</v>
      </c>
      <c r="G4655" t="s">
        <v>47</v>
      </c>
      <c r="H4655" s="10" t="str">
        <f>VLOOKUP(G4655,Config!$E$2:$F$17,2,FALSE)</f>
        <v>ts</v>
      </c>
      <c r="I4655">
        <v>1</v>
      </c>
      <c r="L4655" s="5" t="s">
        <v>590</v>
      </c>
    </row>
    <row r="4656" spans="1:12">
      <c r="A4656" s="5" t="s">
        <v>3106</v>
      </c>
      <c r="B4656" s="5" t="s">
        <v>978</v>
      </c>
      <c r="C4656" s="10" t="s">
        <v>959</v>
      </c>
      <c r="D4656" s="10" t="s">
        <v>960</v>
      </c>
      <c r="E4656" t="s">
        <v>3383</v>
      </c>
      <c r="F4656" t="s">
        <v>87</v>
      </c>
      <c r="G4656" t="s">
        <v>15</v>
      </c>
      <c r="H4656" s="10" t="str">
        <f>VLOOKUP(G4656,Config!$E$2:$F$17,2,FALSE)</f>
        <v>str</v>
      </c>
      <c r="I4656">
        <v>0</v>
      </c>
      <c r="L4656" s="5" t="s">
        <v>590</v>
      </c>
    </row>
    <row r="4657" spans="1:12">
      <c r="A4657" s="5" t="s">
        <v>3106</v>
      </c>
      <c r="B4657" s="5" t="s">
        <v>979</v>
      </c>
      <c r="C4657" s="10" t="s">
        <v>959</v>
      </c>
      <c r="D4657" s="10" t="s">
        <v>960</v>
      </c>
      <c r="E4657" t="s">
        <v>3383</v>
      </c>
      <c r="F4657" t="s">
        <v>89</v>
      </c>
      <c r="G4657" t="s">
        <v>47</v>
      </c>
      <c r="H4657" s="10" t="str">
        <f>VLOOKUP(G4657,Config!$E$2:$F$17,2,FALSE)</f>
        <v>ts</v>
      </c>
      <c r="I4657">
        <v>0</v>
      </c>
      <c r="L4657" s="5" t="s">
        <v>590</v>
      </c>
    </row>
    <row r="4658" spans="1:12">
      <c r="A4658" s="5" t="s">
        <v>3106</v>
      </c>
      <c r="B4658" s="5" t="s">
        <v>980</v>
      </c>
      <c r="C4658" s="10" t="s">
        <v>959</v>
      </c>
      <c r="D4658" s="10" t="s">
        <v>960</v>
      </c>
      <c r="E4658" t="s">
        <v>3383</v>
      </c>
      <c r="F4658" t="s">
        <v>2076</v>
      </c>
      <c r="G4658" t="s">
        <v>15</v>
      </c>
      <c r="H4658" s="10" t="str">
        <f>VLOOKUP(G4658,Config!$E$2:$F$17,2,FALSE)</f>
        <v>str</v>
      </c>
      <c r="I4658">
        <v>0</v>
      </c>
      <c r="L4658" s="5" t="s">
        <v>590</v>
      </c>
    </row>
    <row r="4659" spans="1:12">
      <c r="A4659" s="5" t="s">
        <v>3106</v>
      </c>
      <c r="B4659" s="5" t="s">
        <v>981</v>
      </c>
      <c r="C4659" s="10" t="s">
        <v>959</v>
      </c>
      <c r="D4659" s="10" t="s">
        <v>960</v>
      </c>
      <c r="E4659" t="s">
        <v>3383</v>
      </c>
      <c r="F4659" t="s">
        <v>2077</v>
      </c>
      <c r="G4659" t="s">
        <v>47</v>
      </c>
      <c r="H4659" s="10" t="str">
        <f>VLOOKUP(G4659,Config!$E$2:$F$17,2,FALSE)</f>
        <v>ts</v>
      </c>
      <c r="I4659">
        <v>0</v>
      </c>
      <c r="L4659" s="5" t="s">
        <v>590</v>
      </c>
    </row>
    <row r="4660" spans="1:12">
      <c r="A4660" s="5" t="s">
        <v>3107</v>
      </c>
      <c r="B4660" s="5" t="s">
        <v>2044</v>
      </c>
      <c r="C4660" s="10" t="s">
        <v>959</v>
      </c>
      <c r="D4660" s="10" t="s">
        <v>960</v>
      </c>
      <c r="E4660" t="s">
        <v>3384</v>
      </c>
      <c r="F4660" t="s">
        <v>2721</v>
      </c>
      <c r="G4660" t="s">
        <v>3763</v>
      </c>
      <c r="H4660" s="10" t="str">
        <f>VLOOKUP(G4660,Config!$E$2:$F$17,2,FALSE)</f>
        <v>lng</v>
      </c>
      <c r="I4660">
        <v>1</v>
      </c>
      <c r="J4660">
        <v>1</v>
      </c>
      <c r="L4660" s="5" t="s">
        <v>599</v>
      </c>
    </row>
    <row r="4661" spans="1:12">
      <c r="A4661" s="5" t="s">
        <v>3107</v>
      </c>
      <c r="B4661" s="5" t="s">
        <v>1345</v>
      </c>
      <c r="C4661" s="10" t="s">
        <v>959</v>
      </c>
      <c r="D4661" s="10" t="s">
        <v>960</v>
      </c>
      <c r="E4661" t="s">
        <v>3384</v>
      </c>
      <c r="F4661" t="s">
        <v>2366</v>
      </c>
      <c r="G4661" t="s">
        <v>15</v>
      </c>
      <c r="H4661" s="10" t="str">
        <f>VLOOKUP(G4661,Config!$E$2:$F$17,2,FALSE)</f>
        <v>str</v>
      </c>
      <c r="I4661">
        <v>0</v>
      </c>
      <c r="L4661" s="5" t="s">
        <v>599</v>
      </c>
    </row>
    <row r="4662" spans="1:12">
      <c r="A4662" s="5" t="s">
        <v>3107</v>
      </c>
      <c r="B4662" s="5" t="s">
        <v>967</v>
      </c>
      <c r="C4662" s="10" t="s">
        <v>959</v>
      </c>
      <c r="D4662" s="10" t="s">
        <v>960</v>
      </c>
      <c r="E4662" t="s">
        <v>3384</v>
      </c>
      <c r="F4662" t="s">
        <v>2065</v>
      </c>
      <c r="G4662" t="s">
        <v>15</v>
      </c>
      <c r="H4662" s="10" t="str">
        <f>VLOOKUP(G4662,Config!$E$2:$F$17,2,FALSE)</f>
        <v>str</v>
      </c>
      <c r="I4662">
        <v>0</v>
      </c>
      <c r="L4662" s="5" t="s">
        <v>599</v>
      </c>
    </row>
    <row r="4663" spans="1:12">
      <c r="A4663" s="5" t="s">
        <v>3107</v>
      </c>
      <c r="B4663" s="5" t="s">
        <v>1492</v>
      </c>
      <c r="C4663" s="10" t="s">
        <v>959</v>
      </c>
      <c r="D4663" s="10" t="s">
        <v>960</v>
      </c>
      <c r="E4663" t="s">
        <v>3384</v>
      </c>
      <c r="F4663" t="s">
        <v>2503</v>
      </c>
      <c r="G4663" t="s">
        <v>15</v>
      </c>
      <c r="H4663" s="10" t="str">
        <f>VLOOKUP(G4663,Config!$E$2:$F$17,2,FALSE)</f>
        <v>str</v>
      </c>
      <c r="I4663">
        <v>0</v>
      </c>
      <c r="L4663" s="5" t="s">
        <v>599</v>
      </c>
    </row>
    <row r="4664" spans="1:12">
      <c r="A4664" s="5" t="s">
        <v>3107</v>
      </c>
      <c r="B4664" s="5" t="s">
        <v>1491</v>
      </c>
      <c r="C4664" s="10" t="s">
        <v>959</v>
      </c>
      <c r="D4664" s="10" t="s">
        <v>960</v>
      </c>
      <c r="E4664" t="s">
        <v>3384</v>
      </c>
      <c r="F4664" t="s">
        <v>574</v>
      </c>
      <c r="G4664" t="s">
        <v>15</v>
      </c>
      <c r="H4664" s="10" t="str">
        <f>VLOOKUP(G4664,Config!$E$2:$F$17,2,FALSE)</f>
        <v>str</v>
      </c>
      <c r="I4664">
        <v>0</v>
      </c>
      <c r="L4664" s="5" t="s">
        <v>599</v>
      </c>
    </row>
    <row r="4665" spans="1:12">
      <c r="A4665" s="5" t="s">
        <v>3107</v>
      </c>
      <c r="B4665" s="5" t="s">
        <v>2045</v>
      </c>
      <c r="C4665" s="10" t="s">
        <v>959</v>
      </c>
      <c r="D4665" s="10" t="s">
        <v>960</v>
      </c>
      <c r="E4665" t="s">
        <v>3384</v>
      </c>
      <c r="F4665" t="s">
        <v>603</v>
      </c>
      <c r="G4665" t="s">
        <v>15</v>
      </c>
      <c r="H4665" s="10" t="str">
        <f>VLOOKUP(G4665,Config!$E$2:$F$17,2,FALSE)</f>
        <v>str</v>
      </c>
      <c r="I4665">
        <v>0</v>
      </c>
      <c r="L4665" s="5" t="s">
        <v>599</v>
      </c>
    </row>
    <row r="4666" spans="1:12">
      <c r="A4666" s="5" t="s">
        <v>3107</v>
      </c>
      <c r="B4666" s="5" t="s">
        <v>1387</v>
      </c>
      <c r="C4666" s="10" t="s">
        <v>959</v>
      </c>
      <c r="D4666" s="10" t="s">
        <v>960</v>
      </c>
      <c r="E4666" t="s">
        <v>3384</v>
      </c>
      <c r="F4666" t="s">
        <v>2249</v>
      </c>
      <c r="G4666" t="s">
        <v>15</v>
      </c>
      <c r="H4666" s="10" t="str">
        <f>VLOOKUP(G4666,Config!$E$2:$F$17,2,FALSE)</f>
        <v>str</v>
      </c>
      <c r="I4666">
        <v>1</v>
      </c>
      <c r="L4666" s="5" t="s">
        <v>599</v>
      </c>
    </row>
    <row r="4667" spans="1:12">
      <c r="A4667" s="5" t="s">
        <v>3107</v>
      </c>
      <c r="B4667" s="5" t="s">
        <v>1480</v>
      </c>
      <c r="C4667" s="10" t="s">
        <v>959</v>
      </c>
      <c r="D4667" s="10" t="s">
        <v>960</v>
      </c>
      <c r="E4667" t="s">
        <v>3384</v>
      </c>
      <c r="F4667" t="s">
        <v>559</v>
      </c>
      <c r="G4667" t="s">
        <v>3763</v>
      </c>
      <c r="H4667" s="10" t="str">
        <f>VLOOKUP(G4667,Config!$E$2:$F$17,2,FALSE)</f>
        <v>lng</v>
      </c>
      <c r="I4667">
        <v>0</v>
      </c>
      <c r="L4667" s="5" t="s">
        <v>599</v>
      </c>
    </row>
    <row r="4668" spans="1:12">
      <c r="A4668" s="5" t="s">
        <v>3107</v>
      </c>
      <c r="B4668" s="5" t="s">
        <v>987</v>
      </c>
      <c r="C4668" s="10" t="s">
        <v>959</v>
      </c>
      <c r="D4668" s="10" t="s">
        <v>960</v>
      </c>
      <c r="E4668" t="s">
        <v>3384</v>
      </c>
      <c r="F4668" t="s">
        <v>2083</v>
      </c>
      <c r="G4668" t="s">
        <v>15</v>
      </c>
      <c r="H4668" s="10" t="str">
        <f>VLOOKUP(G4668,Config!$E$2:$F$17,2,FALSE)</f>
        <v>str</v>
      </c>
      <c r="I4668">
        <v>0</v>
      </c>
      <c r="L4668" s="5" t="s">
        <v>599</v>
      </c>
    </row>
    <row r="4669" spans="1:12">
      <c r="A4669" s="5" t="s">
        <v>3107</v>
      </c>
      <c r="B4669" s="5" t="s">
        <v>1154</v>
      </c>
      <c r="C4669" s="10" t="s">
        <v>959</v>
      </c>
      <c r="D4669" s="10" t="s">
        <v>960</v>
      </c>
      <c r="E4669" t="s">
        <v>3384</v>
      </c>
      <c r="F4669" t="s">
        <v>2173</v>
      </c>
      <c r="G4669" t="s">
        <v>15</v>
      </c>
      <c r="H4669" s="10" t="str">
        <f>VLOOKUP(G4669,Config!$E$2:$F$17,2,FALSE)</f>
        <v>str</v>
      </c>
      <c r="I4669">
        <v>0</v>
      </c>
      <c r="L4669" s="5" t="s">
        <v>599</v>
      </c>
    </row>
    <row r="4670" spans="1:12">
      <c r="A4670" s="5" t="s">
        <v>3107</v>
      </c>
      <c r="B4670" s="5" t="s">
        <v>976</v>
      </c>
      <c r="C4670" s="10" t="s">
        <v>959</v>
      </c>
      <c r="D4670" s="10" t="s">
        <v>960</v>
      </c>
      <c r="E4670" t="s">
        <v>3384</v>
      </c>
      <c r="F4670" t="s">
        <v>2074</v>
      </c>
      <c r="G4670" t="s">
        <v>15</v>
      </c>
      <c r="H4670" s="10" t="str">
        <f>VLOOKUP(G4670,Config!$E$2:$F$17,2,FALSE)</f>
        <v>str</v>
      </c>
      <c r="I4670">
        <v>1</v>
      </c>
      <c r="L4670" s="5" t="s">
        <v>599</v>
      </c>
    </row>
    <row r="4671" spans="1:12">
      <c r="A4671" s="5" t="s">
        <v>3107</v>
      </c>
      <c r="B4671" s="5" t="s">
        <v>977</v>
      </c>
      <c r="C4671" s="10" t="s">
        <v>959</v>
      </c>
      <c r="D4671" s="10" t="s">
        <v>960</v>
      </c>
      <c r="E4671" t="s">
        <v>3384</v>
      </c>
      <c r="F4671" t="s">
        <v>2075</v>
      </c>
      <c r="G4671" t="s">
        <v>47</v>
      </c>
      <c r="H4671" s="10" t="str">
        <f>VLOOKUP(G4671,Config!$E$2:$F$17,2,FALSE)</f>
        <v>ts</v>
      </c>
      <c r="I4671">
        <v>1</v>
      </c>
      <c r="L4671" s="5" t="s">
        <v>599</v>
      </c>
    </row>
    <row r="4672" spans="1:12">
      <c r="A4672" s="5" t="s">
        <v>3107</v>
      </c>
      <c r="B4672" s="5" t="s">
        <v>978</v>
      </c>
      <c r="C4672" s="10" t="s">
        <v>959</v>
      </c>
      <c r="D4672" s="10" t="s">
        <v>960</v>
      </c>
      <c r="E4672" t="s">
        <v>3384</v>
      </c>
      <c r="F4672" t="s">
        <v>87</v>
      </c>
      <c r="G4672" t="s">
        <v>15</v>
      </c>
      <c r="H4672" s="10" t="str">
        <f>VLOOKUP(G4672,Config!$E$2:$F$17,2,FALSE)</f>
        <v>str</v>
      </c>
      <c r="I4672">
        <v>0</v>
      </c>
      <c r="L4672" s="5" t="s">
        <v>599</v>
      </c>
    </row>
    <row r="4673" spans="1:12">
      <c r="A4673" s="5" t="s">
        <v>3107</v>
      </c>
      <c r="B4673" s="5" t="s">
        <v>979</v>
      </c>
      <c r="C4673" s="10" t="s">
        <v>959</v>
      </c>
      <c r="D4673" s="10" t="s">
        <v>960</v>
      </c>
      <c r="E4673" t="s">
        <v>3384</v>
      </c>
      <c r="F4673" t="s">
        <v>89</v>
      </c>
      <c r="G4673" t="s">
        <v>47</v>
      </c>
      <c r="H4673" s="10" t="str">
        <f>VLOOKUP(G4673,Config!$E$2:$F$17,2,FALSE)</f>
        <v>ts</v>
      </c>
      <c r="I4673">
        <v>0</v>
      </c>
      <c r="L4673" s="5" t="s">
        <v>599</v>
      </c>
    </row>
    <row r="4674" spans="1:12">
      <c r="A4674" s="5" t="s">
        <v>3107</v>
      </c>
      <c r="B4674" s="5" t="s">
        <v>980</v>
      </c>
      <c r="C4674" s="10" t="s">
        <v>959</v>
      </c>
      <c r="D4674" s="10" t="s">
        <v>960</v>
      </c>
      <c r="E4674" t="s">
        <v>3384</v>
      </c>
      <c r="F4674" t="s">
        <v>2076</v>
      </c>
      <c r="G4674" t="s">
        <v>15</v>
      </c>
      <c r="H4674" s="10" t="str">
        <f>VLOOKUP(G4674,Config!$E$2:$F$17,2,FALSE)</f>
        <v>str</v>
      </c>
      <c r="I4674">
        <v>0</v>
      </c>
      <c r="L4674" s="5" t="s">
        <v>599</v>
      </c>
    </row>
    <row r="4675" spans="1:12">
      <c r="A4675" s="5" t="s">
        <v>3107</v>
      </c>
      <c r="B4675" s="5" t="s">
        <v>981</v>
      </c>
      <c r="C4675" s="10" t="s">
        <v>959</v>
      </c>
      <c r="D4675" s="10" t="s">
        <v>960</v>
      </c>
      <c r="E4675" t="s">
        <v>3384</v>
      </c>
      <c r="F4675" t="s">
        <v>2077</v>
      </c>
      <c r="G4675" t="s">
        <v>47</v>
      </c>
      <c r="H4675" s="10" t="str">
        <f>VLOOKUP(G4675,Config!$E$2:$F$17,2,FALSE)</f>
        <v>ts</v>
      </c>
      <c r="I4675">
        <v>0</v>
      </c>
      <c r="L4675" s="5" t="s">
        <v>599</v>
      </c>
    </row>
    <row r="4676" spans="1:12">
      <c r="A4676" s="5" t="s">
        <v>3108</v>
      </c>
      <c r="B4676" s="5" t="s">
        <v>2046</v>
      </c>
      <c r="C4676" s="10" t="s">
        <v>959</v>
      </c>
      <c r="D4676" s="10" t="s">
        <v>960</v>
      </c>
      <c r="E4676" t="s">
        <v>3385</v>
      </c>
      <c r="F4676" t="s">
        <v>2826</v>
      </c>
      <c r="G4676" t="s">
        <v>3763</v>
      </c>
      <c r="H4676" s="10" t="str">
        <f>VLOOKUP(G4676,Config!$E$2:$F$17,2,FALSE)</f>
        <v>lng</v>
      </c>
      <c r="I4676">
        <v>1</v>
      </c>
      <c r="J4676">
        <v>1</v>
      </c>
      <c r="L4676" s="5" t="s">
        <v>604</v>
      </c>
    </row>
    <row r="4677" spans="1:12">
      <c r="A4677" s="5" t="s">
        <v>3108</v>
      </c>
      <c r="B4677" s="5" t="s">
        <v>2047</v>
      </c>
      <c r="C4677" s="10" t="s">
        <v>959</v>
      </c>
      <c r="D4677" s="10" t="s">
        <v>960</v>
      </c>
      <c r="E4677" t="s">
        <v>3385</v>
      </c>
      <c r="F4677" t="s">
        <v>2827</v>
      </c>
      <c r="G4677" t="s">
        <v>15</v>
      </c>
      <c r="H4677" s="10" t="str">
        <f>VLOOKUP(G4677,Config!$E$2:$F$17,2,FALSE)</f>
        <v>str</v>
      </c>
      <c r="I4677">
        <v>0</v>
      </c>
      <c r="L4677" s="5" t="s">
        <v>604</v>
      </c>
    </row>
    <row r="4678" spans="1:12">
      <c r="A4678" s="5" t="s">
        <v>3108</v>
      </c>
      <c r="B4678" s="5" t="s">
        <v>2003</v>
      </c>
      <c r="C4678" s="10" t="s">
        <v>959</v>
      </c>
      <c r="D4678" s="10" t="s">
        <v>960</v>
      </c>
      <c r="E4678" t="s">
        <v>3385</v>
      </c>
      <c r="F4678" t="s">
        <v>2795</v>
      </c>
      <c r="G4678" t="s">
        <v>15</v>
      </c>
      <c r="H4678" s="10" t="str">
        <f>VLOOKUP(G4678,Config!$E$2:$F$17,2,FALSE)</f>
        <v>str</v>
      </c>
      <c r="I4678">
        <v>1</v>
      </c>
      <c r="L4678" s="5" t="s">
        <v>604</v>
      </c>
    </row>
    <row r="4679" spans="1:12">
      <c r="A4679" s="5" t="s">
        <v>3108</v>
      </c>
      <c r="B4679" s="5" t="s">
        <v>2004</v>
      </c>
      <c r="C4679" s="10" t="s">
        <v>959</v>
      </c>
      <c r="D4679" s="10" t="s">
        <v>960</v>
      </c>
      <c r="E4679" t="s">
        <v>3385</v>
      </c>
      <c r="F4679" t="s">
        <v>2796</v>
      </c>
      <c r="G4679" t="s">
        <v>69</v>
      </c>
      <c r="H4679" s="10" t="str">
        <f>VLOOKUP(G4679,Config!$E$2:$F$17,2,FALSE)</f>
        <v>int</v>
      </c>
      <c r="I4679">
        <v>1</v>
      </c>
      <c r="L4679" s="5" t="s">
        <v>604</v>
      </c>
    </row>
    <row r="4680" spans="1:12">
      <c r="A4680" s="5" t="s">
        <v>3108</v>
      </c>
      <c r="B4680" s="5" t="s">
        <v>2005</v>
      </c>
      <c r="C4680" s="10" t="s">
        <v>959</v>
      </c>
      <c r="D4680" s="10" t="s">
        <v>960</v>
      </c>
      <c r="E4680" t="s">
        <v>3385</v>
      </c>
      <c r="F4680" t="s">
        <v>2797</v>
      </c>
      <c r="G4680" t="s">
        <v>69</v>
      </c>
      <c r="H4680" s="10" t="str">
        <f>VLOOKUP(G4680,Config!$E$2:$F$17,2,FALSE)</f>
        <v>int</v>
      </c>
      <c r="I4680">
        <v>1</v>
      </c>
      <c r="L4680" s="5" t="s">
        <v>604</v>
      </c>
    </row>
    <row r="4681" spans="1:12">
      <c r="A4681" s="5" t="s">
        <v>3108</v>
      </c>
      <c r="B4681" s="5" t="s">
        <v>2006</v>
      </c>
      <c r="C4681" s="10" t="s">
        <v>959</v>
      </c>
      <c r="D4681" s="10" t="s">
        <v>960</v>
      </c>
      <c r="E4681" t="s">
        <v>3385</v>
      </c>
      <c r="F4681" t="s">
        <v>2798</v>
      </c>
      <c r="G4681" t="s">
        <v>69</v>
      </c>
      <c r="H4681" s="10" t="str">
        <f>VLOOKUP(G4681,Config!$E$2:$F$17,2,FALSE)</f>
        <v>int</v>
      </c>
      <c r="I4681">
        <v>1</v>
      </c>
      <c r="L4681" s="5" t="s">
        <v>604</v>
      </c>
    </row>
    <row r="4682" spans="1:12">
      <c r="A4682" s="5" t="s">
        <v>3108</v>
      </c>
      <c r="B4682" s="5" t="s">
        <v>2007</v>
      </c>
      <c r="C4682" s="10" t="s">
        <v>959</v>
      </c>
      <c r="D4682" s="10" t="s">
        <v>960</v>
      </c>
      <c r="E4682" t="s">
        <v>3385</v>
      </c>
      <c r="F4682" t="s">
        <v>2799</v>
      </c>
      <c r="G4682" t="s">
        <v>69</v>
      </c>
      <c r="H4682" s="10" t="str">
        <f>VLOOKUP(G4682,Config!$E$2:$F$17,2,FALSE)</f>
        <v>int</v>
      </c>
      <c r="I4682">
        <v>1</v>
      </c>
      <c r="L4682" s="5" t="s">
        <v>604</v>
      </c>
    </row>
    <row r="4683" spans="1:12">
      <c r="A4683" s="5" t="s">
        <v>3108</v>
      </c>
      <c r="B4683" s="5" t="s">
        <v>2008</v>
      </c>
      <c r="C4683" s="10" t="s">
        <v>959</v>
      </c>
      <c r="D4683" s="10" t="s">
        <v>960</v>
      </c>
      <c r="E4683" t="s">
        <v>3385</v>
      </c>
      <c r="F4683" t="s">
        <v>2800</v>
      </c>
      <c r="G4683" t="s">
        <v>69</v>
      </c>
      <c r="H4683" s="10" t="str">
        <f>VLOOKUP(G4683,Config!$E$2:$F$17,2,FALSE)</f>
        <v>int</v>
      </c>
      <c r="I4683">
        <v>1</v>
      </c>
      <c r="L4683" s="5" t="s">
        <v>604</v>
      </c>
    </row>
    <row r="4684" spans="1:12">
      <c r="A4684" s="5" t="s">
        <v>3108</v>
      </c>
      <c r="B4684" s="5" t="s">
        <v>2048</v>
      </c>
      <c r="C4684" s="10" t="s">
        <v>959</v>
      </c>
      <c r="D4684" s="10" t="s">
        <v>960</v>
      </c>
      <c r="E4684" t="s">
        <v>3385</v>
      </c>
      <c r="F4684" t="s">
        <v>2828</v>
      </c>
      <c r="G4684" t="s">
        <v>15</v>
      </c>
      <c r="H4684" s="10" t="str">
        <f>VLOOKUP(G4684,Config!$E$2:$F$17,2,FALSE)</f>
        <v>str</v>
      </c>
      <c r="I4684">
        <v>1</v>
      </c>
      <c r="L4684" s="5" t="s">
        <v>604</v>
      </c>
    </row>
    <row r="4685" spans="1:12">
      <c r="A4685" s="5" t="s">
        <v>3108</v>
      </c>
      <c r="B4685" s="5" t="s">
        <v>2049</v>
      </c>
      <c r="C4685" s="10" t="s">
        <v>959</v>
      </c>
      <c r="D4685" s="10" t="s">
        <v>960</v>
      </c>
      <c r="E4685" t="s">
        <v>3385</v>
      </c>
      <c r="F4685" t="s">
        <v>2829</v>
      </c>
      <c r="G4685" t="s">
        <v>69</v>
      </c>
      <c r="H4685" s="10" t="str">
        <f>VLOOKUP(G4685,Config!$E$2:$F$17,2,FALSE)</f>
        <v>int</v>
      </c>
      <c r="I4685">
        <v>1</v>
      </c>
      <c r="L4685" s="5" t="s">
        <v>604</v>
      </c>
    </row>
    <row r="4686" spans="1:12">
      <c r="A4686" s="5" t="s">
        <v>3108</v>
      </c>
      <c r="B4686" s="5" t="s">
        <v>2050</v>
      </c>
      <c r="C4686" s="10" t="s">
        <v>959</v>
      </c>
      <c r="D4686" s="10" t="s">
        <v>960</v>
      </c>
      <c r="E4686" t="s">
        <v>3385</v>
      </c>
      <c r="F4686" t="s">
        <v>2830</v>
      </c>
      <c r="G4686" t="s">
        <v>69</v>
      </c>
      <c r="H4686" s="10" t="str">
        <f>VLOOKUP(G4686,Config!$E$2:$F$17,2,FALSE)</f>
        <v>int</v>
      </c>
      <c r="I4686">
        <v>1</v>
      </c>
      <c r="L4686" s="5" t="s">
        <v>604</v>
      </c>
    </row>
    <row r="4687" spans="1:12">
      <c r="A4687" s="5" t="s">
        <v>3108</v>
      </c>
      <c r="B4687" s="5" t="s">
        <v>2051</v>
      </c>
      <c r="C4687" s="10" t="s">
        <v>959</v>
      </c>
      <c r="D4687" s="10" t="s">
        <v>960</v>
      </c>
      <c r="E4687" t="s">
        <v>3385</v>
      </c>
      <c r="F4687" t="s">
        <v>549</v>
      </c>
      <c r="G4687" t="s">
        <v>69</v>
      </c>
      <c r="H4687" s="10" t="str">
        <f>VLOOKUP(G4687,Config!$E$2:$F$17,2,FALSE)</f>
        <v>int</v>
      </c>
      <c r="I4687">
        <v>1</v>
      </c>
      <c r="L4687" s="5" t="s">
        <v>604</v>
      </c>
    </row>
    <row r="4688" spans="1:12">
      <c r="A4688" s="5" t="s">
        <v>3108</v>
      </c>
      <c r="B4688" s="5" t="s">
        <v>2052</v>
      </c>
      <c r="C4688" s="10" t="s">
        <v>959</v>
      </c>
      <c r="D4688" s="10" t="s">
        <v>960</v>
      </c>
      <c r="E4688" t="s">
        <v>3385</v>
      </c>
      <c r="F4688" t="s">
        <v>551</v>
      </c>
      <c r="G4688" t="s">
        <v>69</v>
      </c>
      <c r="H4688" s="10" t="str">
        <f>VLOOKUP(G4688,Config!$E$2:$F$17,2,FALSE)</f>
        <v>int</v>
      </c>
      <c r="I4688">
        <v>1</v>
      </c>
      <c r="L4688" s="5" t="s">
        <v>604</v>
      </c>
    </row>
    <row r="4689" spans="1:12">
      <c r="A4689" s="5" t="s">
        <v>3108</v>
      </c>
      <c r="B4689" s="5" t="s">
        <v>1481</v>
      </c>
      <c r="C4689" s="10" t="s">
        <v>959</v>
      </c>
      <c r="D4689" s="10" t="s">
        <v>960</v>
      </c>
      <c r="E4689" t="s">
        <v>3385</v>
      </c>
      <c r="F4689" t="s">
        <v>2493</v>
      </c>
      <c r="G4689" t="s">
        <v>3763</v>
      </c>
      <c r="H4689" s="10" t="str">
        <f>VLOOKUP(G4689,Config!$E$2:$F$17,2,FALSE)</f>
        <v>lng</v>
      </c>
      <c r="I4689">
        <v>0</v>
      </c>
      <c r="L4689" s="5" t="s">
        <v>604</v>
      </c>
    </row>
    <row r="4690" spans="1:12">
      <c r="A4690" s="5" t="s">
        <v>3108</v>
      </c>
      <c r="B4690" s="5" t="s">
        <v>987</v>
      </c>
      <c r="C4690" s="10" t="s">
        <v>959</v>
      </c>
      <c r="D4690" s="10" t="s">
        <v>960</v>
      </c>
      <c r="E4690" t="s">
        <v>3385</v>
      </c>
      <c r="F4690" t="s">
        <v>2083</v>
      </c>
      <c r="G4690" t="s">
        <v>15</v>
      </c>
      <c r="H4690" s="10" t="str">
        <f>VLOOKUP(G4690,Config!$E$2:$F$17,2,FALSE)</f>
        <v>str</v>
      </c>
      <c r="I4690">
        <v>0</v>
      </c>
      <c r="L4690" s="5" t="s">
        <v>604</v>
      </c>
    </row>
    <row r="4691" spans="1:12">
      <c r="A4691" s="5" t="s">
        <v>3108</v>
      </c>
      <c r="B4691" s="5" t="s">
        <v>1154</v>
      </c>
      <c r="C4691" s="10" t="s">
        <v>959</v>
      </c>
      <c r="D4691" s="10" t="s">
        <v>960</v>
      </c>
      <c r="E4691" t="s">
        <v>3385</v>
      </c>
      <c r="F4691" t="s">
        <v>2173</v>
      </c>
      <c r="G4691" t="s">
        <v>15</v>
      </c>
      <c r="H4691" s="10" t="str">
        <f>VLOOKUP(G4691,Config!$E$2:$F$17,2,FALSE)</f>
        <v>str</v>
      </c>
      <c r="I4691">
        <v>0</v>
      </c>
      <c r="L4691" s="5" t="s">
        <v>604</v>
      </c>
    </row>
    <row r="4692" spans="1:12">
      <c r="A4692" s="5" t="s">
        <v>3108</v>
      </c>
      <c r="B4692" s="5" t="s">
        <v>976</v>
      </c>
      <c r="C4692" s="10" t="s">
        <v>959</v>
      </c>
      <c r="D4692" s="10" t="s">
        <v>960</v>
      </c>
      <c r="E4692" t="s">
        <v>3385</v>
      </c>
      <c r="F4692" t="s">
        <v>2074</v>
      </c>
      <c r="G4692" t="s">
        <v>15</v>
      </c>
      <c r="H4692" s="10" t="str">
        <f>VLOOKUP(G4692,Config!$E$2:$F$17,2,FALSE)</f>
        <v>str</v>
      </c>
      <c r="I4692">
        <v>1</v>
      </c>
      <c r="L4692" s="5" t="s">
        <v>604</v>
      </c>
    </row>
    <row r="4693" spans="1:12">
      <c r="A4693" s="5" t="s">
        <v>3108</v>
      </c>
      <c r="B4693" s="5" t="s">
        <v>977</v>
      </c>
      <c r="C4693" s="10" t="s">
        <v>959</v>
      </c>
      <c r="D4693" s="10" t="s">
        <v>960</v>
      </c>
      <c r="E4693" t="s">
        <v>3385</v>
      </c>
      <c r="F4693" t="s">
        <v>2075</v>
      </c>
      <c r="G4693" t="s">
        <v>47</v>
      </c>
      <c r="H4693" s="10" t="str">
        <f>VLOOKUP(G4693,Config!$E$2:$F$17,2,FALSE)</f>
        <v>ts</v>
      </c>
      <c r="I4693">
        <v>1</v>
      </c>
      <c r="L4693" s="5" t="s">
        <v>604</v>
      </c>
    </row>
    <row r="4694" spans="1:12">
      <c r="A4694" s="5" t="s">
        <v>3108</v>
      </c>
      <c r="B4694" s="5" t="s">
        <v>978</v>
      </c>
      <c r="C4694" s="10" t="s">
        <v>959</v>
      </c>
      <c r="D4694" s="10" t="s">
        <v>960</v>
      </c>
      <c r="E4694" t="s">
        <v>3385</v>
      </c>
      <c r="F4694" t="s">
        <v>87</v>
      </c>
      <c r="G4694" t="s">
        <v>15</v>
      </c>
      <c r="H4694" s="10" t="str">
        <f>VLOOKUP(G4694,Config!$E$2:$F$17,2,FALSE)</f>
        <v>str</v>
      </c>
      <c r="I4694">
        <v>0</v>
      </c>
      <c r="L4694" s="5" t="s">
        <v>604</v>
      </c>
    </row>
    <row r="4695" spans="1:12">
      <c r="A4695" s="5" t="s">
        <v>3108</v>
      </c>
      <c r="B4695" s="5" t="s">
        <v>979</v>
      </c>
      <c r="C4695" s="10" t="s">
        <v>959</v>
      </c>
      <c r="D4695" s="10" t="s">
        <v>960</v>
      </c>
      <c r="E4695" t="s">
        <v>3385</v>
      </c>
      <c r="F4695" t="s">
        <v>89</v>
      </c>
      <c r="G4695" t="s">
        <v>47</v>
      </c>
      <c r="H4695" s="10" t="str">
        <f>VLOOKUP(G4695,Config!$E$2:$F$17,2,FALSE)</f>
        <v>ts</v>
      </c>
      <c r="I4695">
        <v>0</v>
      </c>
      <c r="L4695" s="5" t="s">
        <v>604</v>
      </c>
    </row>
    <row r="4696" spans="1:12">
      <c r="A4696" s="5" t="s">
        <v>3108</v>
      </c>
      <c r="B4696" s="5" t="s">
        <v>980</v>
      </c>
      <c r="C4696" s="10" t="s">
        <v>959</v>
      </c>
      <c r="D4696" s="10" t="s">
        <v>960</v>
      </c>
      <c r="E4696" t="s">
        <v>3385</v>
      </c>
      <c r="F4696" t="s">
        <v>2076</v>
      </c>
      <c r="G4696" t="s">
        <v>15</v>
      </c>
      <c r="H4696" s="10" t="str">
        <f>VLOOKUP(G4696,Config!$E$2:$F$17,2,FALSE)</f>
        <v>str</v>
      </c>
      <c r="I4696">
        <v>0</v>
      </c>
      <c r="L4696" s="5" t="s">
        <v>604</v>
      </c>
    </row>
    <row r="4697" spans="1:12">
      <c r="A4697" s="5" t="s">
        <v>3108</v>
      </c>
      <c r="B4697" s="5" t="s">
        <v>981</v>
      </c>
      <c r="C4697" s="10" t="s">
        <v>959</v>
      </c>
      <c r="D4697" s="10" t="s">
        <v>960</v>
      </c>
      <c r="E4697" t="s">
        <v>3385</v>
      </c>
      <c r="F4697" t="s">
        <v>2077</v>
      </c>
      <c r="G4697" t="s">
        <v>47</v>
      </c>
      <c r="H4697" s="10" t="str">
        <f>VLOOKUP(G4697,Config!$E$2:$F$17,2,FALSE)</f>
        <v>ts</v>
      </c>
      <c r="I4697">
        <v>0</v>
      </c>
      <c r="L4697" s="5" t="s">
        <v>604</v>
      </c>
    </row>
    <row r="4698" spans="1:12">
      <c r="A4698" s="5" t="s">
        <v>3109</v>
      </c>
      <c r="B4698" s="5" t="s">
        <v>1239</v>
      </c>
      <c r="C4698" s="10" t="s">
        <v>959</v>
      </c>
      <c r="D4698" s="10" t="s">
        <v>960</v>
      </c>
      <c r="E4698" t="s">
        <v>3386</v>
      </c>
      <c r="F4698" t="s">
        <v>2280</v>
      </c>
      <c r="G4698" t="s">
        <v>3763</v>
      </c>
      <c r="H4698" s="10" t="str">
        <f>VLOOKUP(G4698,Config!$E$2:$F$17,2,FALSE)</f>
        <v>lng</v>
      </c>
      <c r="I4698">
        <v>1</v>
      </c>
      <c r="J4698">
        <v>1</v>
      </c>
      <c r="L4698" s="5" t="s">
        <v>605</v>
      </c>
    </row>
    <row r="4699" spans="1:12">
      <c r="A4699" s="5" t="s">
        <v>3109</v>
      </c>
      <c r="B4699" s="5" t="s">
        <v>1044</v>
      </c>
      <c r="C4699" s="10" t="s">
        <v>959</v>
      </c>
      <c r="D4699" s="10" t="s">
        <v>960</v>
      </c>
      <c r="E4699" t="s">
        <v>3386</v>
      </c>
      <c r="F4699" t="s">
        <v>178</v>
      </c>
      <c r="G4699" t="s">
        <v>3763</v>
      </c>
      <c r="H4699" s="10" t="str">
        <f>VLOOKUP(G4699,Config!$E$2:$F$17,2,FALSE)</f>
        <v>lng</v>
      </c>
      <c r="I4699">
        <v>0</v>
      </c>
      <c r="L4699" s="5" t="s">
        <v>605</v>
      </c>
    </row>
    <row r="4700" spans="1:12">
      <c r="A4700" s="5" t="s">
        <v>3109</v>
      </c>
      <c r="B4700" s="5" t="s">
        <v>987</v>
      </c>
      <c r="C4700" s="10" t="s">
        <v>959</v>
      </c>
      <c r="D4700" s="10" t="s">
        <v>960</v>
      </c>
      <c r="E4700" t="s">
        <v>3386</v>
      </c>
      <c r="F4700" t="s">
        <v>2083</v>
      </c>
      <c r="G4700" t="s">
        <v>15</v>
      </c>
      <c r="H4700" s="10" t="str">
        <f>VLOOKUP(G4700,Config!$E$2:$F$17,2,FALSE)</f>
        <v>str</v>
      </c>
      <c r="I4700">
        <v>0</v>
      </c>
      <c r="L4700" s="5" t="s">
        <v>605</v>
      </c>
    </row>
    <row r="4701" spans="1:12">
      <c r="A4701" s="5" t="s">
        <v>3109</v>
      </c>
      <c r="B4701" s="5" t="s">
        <v>1154</v>
      </c>
      <c r="C4701" s="10" t="s">
        <v>959</v>
      </c>
      <c r="D4701" s="10" t="s">
        <v>960</v>
      </c>
      <c r="E4701" t="s">
        <v>3386</v>
      </c>
      <c r="F4701" t="s">
        <v>2173</v>
      </c>
      <c r="G4701" t="s">
        <v>15</v>
      </c>
      <c r="H4701" s="10" t="str">
        <f>VLOOKUP(G4701,Config!$E$2:$F$17,2,FALSE)</f>
        <v>str</v>
      </c>
      <c r="I4701">
        <v>0</v>
      </c>
      <c r="L4701" s="5" t="s">
        <v>605</v>
      </c>
    </row>
    <row r="4702" spans="1:12">
      <c r="A4702" s="5" t="s">
        <v>3109</v>
      </c>
      <c r="B4702" s="5" t="s">
        <v>976</v>
      </c>
      <c r="C4702" s="10" t="s">
        <v>959</v>
      </c>
      <c r="D4702" s="10" t="s">
        <v>960</v>
      </c>
      <c r="E4702" t="s">
        <v>3386</v>
      </c>
      <c r="F4702" t="s">
        <v>2074</v>
      </c>
      <c r="G4702" t="s">
        <v>15</v>
      </c>
      <c r="H4702" s="10" t="str">
        <f>VLOOKUP(G4702,Config!$E$2:$F$17,2,FALSE)</f>
        <v>str</v>
      </c>
      <c r="I4702">
        <v>1</v>
      </c>
      <c r="L4702" s="5" t="s">
        <v>605</v>
      </c>
    </row>
    <row r="4703" spans="1:12">
      <c r="A4703" s="5" t="s">
        <v>3109</v>
      </c>
      <c r="B4703" s="5" t="s">
        <v>977</v>
      </c>
      <c r="C4703" s="10" t="s">
        <v>959</v>
      </c>
      <c r="D4703" s="10" t="s">
        <v>960</v>
      </c>
      <c r="E4703" t="s">
        <v>3386</v>
      </c>
      <c r="F4703" t="s">
        <v>2075</v>
      </c>
      <c r="G4703" t="s">
        <v>47</v>
      </c>
      <c r="H4703" s="10" t="str">
        <f>VLOOKUP(G4703,Config!$E$2:$F$17,2,FALSE)</f>
        <v>ts</v>
      </c>
      <c r="I4703">
        <v>1</v>
      </c>
      <c r="L4703" s="5" t="s">
        <v>605</v>
      </c>
    </row>
    <row r="4704" spans="1:12">
      <c r="A4704" s="5" t="s">
        <v>3109</v>
      </c>
      <c r="B4704" s="5" t="s">
        <v>978</v>
      </c>
      <c r="C4704" s="10" t="s">
        <v>959</v>
      </c>
      <c r="D4704" s="10" t="s">
        <v>960</v>
      </c>
      <c r="E4704" t="s">
        <v>3386</v>
      </c>
      <c r="F4704" t="s">
        <v>87</v>
      </c>
      <c r="G4704" t="s">
        <v>15</v>
      </c>
      <c r="H4704" s="10" t="str">
        <f>VLOOKUP(G4704,Config!$E$2:$F$17,2,FALSE)</f>
        <v>str</v>
      </c>
      <c r="I4704">
        <v>0</v>
      </c>
      <c r="L4704" s="5" t="s">
        <v>605</v>
      </c>
    </row>
    <row r="4705" spans="1:12">
      <c r="A4705" s="5" t="s">
        <v>3109</v>
      </c>
      <c r="B4705" s="5" t="s">
        <v>979</v>
      </c>
      <c r="C4705" s="10" t="s">
        <v>959</v>
      </c>
      <c r="D4705" s="10" t="s">
        <v>960</v>
      </c>
      <c r="E4705" t="s">
        <v>3386</v>
      </c>
      <c r="F4705" t="s">
        <v>89</v>
      </c>
      <c r="G4705" t="s">
        <v>47</v>
      </c>
      <c r="H4705" s="10" t="str">
        <f>VLOOKUP(G4705,Config!$E$2:$F$17,2,FALSE)</f>
        <v>ts</v>
      </c>
      <c r="I4705">
        <v>0</v>
      </c>
      <c r="L4705" s="5" t="s">
        <v>605</v>
      </c>
    </row>
    <row r="4706" spans="1:12">
      <c r="A4706" s="5" t="s">
        <v>3109</v>
      </c>
      <c r="B4706" s="5" t="s">
        <v>980</v>
      </c>
      <c r="C4706" s="10" t="s">
        <v>959</v>
      </c>
      <c r="D4706" s="10" t="s">
        <v>960</v>
      </c>
      <c r="E4706" t="s">
        <v>3386</v>
      </c>
      <c r="F4706" t="s">
        <v>2076</v>
      </c>
      <c r="G4706" t="s">
        <v>15</v>
      </c>
      <c r="H4706" s="10" t="str">
        <f>VLOOKUP(G4706,Config!$E$2:$F$17,2,FALSE)</f>
        <v>str</v>
      </c>
      <c r="I4706">
        <v>0</v>
      </c>
      <c r="L4706" s="5" t="s">
        <v>605</v>
      </c>
    </row>
    <row r="4707" spans="1:12">
      <c r="A4707" s="5" t="s">
        <v>3109</v>
      </c>
      <c r="B4707" s="5" t="s">
        <v>981</v>
      </c>
      <c r="C4707" s="10" t="s">
        <v>959</v>
      </c>
      <c r="D4707" s="10" t="s">
        <v>960</v>
      </c>
      <c r="E4707" t="s">
        <v>3386</v>
      </c>
      <c r="F4707" t="s">
        <v>2077</v>
      </c>
      <c r="G4707" t="s">
        <v>47</v>
      </c>
      <c r="H4707" s="10" t="str">
        <f>VLOOKUP(G4707,Config!$E$2:$F$17,2,FALSE)</f>
        <v>ts</v>
      </c>
      <c r="I4707">
        <v>0</v>
      </c>
      <c r="L4707" s="5" t="s">
        <v>605</v>
      </c>
    </row>
    <row r="4708" spans="1:12">
      <c r="A4708" s="5" t="s">
        <v>3110</v>
      </c>
      <c r="B4708" s="5" t="s">
        <v>987</v>
      </c>
      <c r="C4708" s="10" t="s">
        <v>959</v>
      </c>
      <c r="D4708" s="10" t="s">
        <v>960</v>
      </c>
      <c r="E4708" t="s">
        <v>3387</v>
      </c>
      <c r="F4708" t="s">
        <v>2083</v>
      </c>
      <c r="G4708" t="s">
        <v>15</v>
      </c>
      <c r="H4708" s="10" t="str">
        <f>VLOOKUP(G4708,Config!$E$2:$F$17,2,FALSE)</f>
        <v>str</v>
      </c>
      <c r="I4708">
        <v>1</v>
      </c>
      <c r="J4708">
        <v>1</v>
      </c>
      <c r="L4708" s="5" t="s">
        <v>341</v>
      </c>
    </row>
    <row r="4709" spans="1:12">
      <c r="A4709" s="5" t="s">
        <v>3110</v>
      </c>
      <c r="B4709" s="5" t="s">
        <v>1004</v>
      </c>
      <c r="C4709" s="10" t="s">
        <v>959</v>
      </c>
      <c r="D4709" s="10" t="s">
        <v>960</v>
      </c>
      <c r="E4709" t="s">
        <v>3387</v>
      </c>
      <c r="F4709" t="s">
        <v>79</v>
      </c>
      <c r="G4709" t="s">
        <v>15</v>
      </c>
      <c r="H4709" s="10" t="str">
        <f>VLOOKUP(G4709,Config!$E$2:$F$17,2,FALSE)</f>
        <v>str</v>
      </c>
      <c r="I4709">
        <v>1</v>
      </c>
      <c r="J4709">
        <v>1</v>
      </c>
      <c r="L4709" s="5" t="s">
        <v>341</v>
      </c>
    </row>
    <row r="4710" spans="1:12">
      <c r="A4710" s="5" t="s">
        <v>3110</v>
      </c>
      <c r="B4710" s="5" t="s">
        <v>965</v>
      </c>
      <c r="C4710" s="10" t="s">
        <v>959</v>
      </c>
      <c r="D4710" s="10" t="s">
        <v>960</v>
      </c>
      <c r="E4710" t="s">
        <v>3387</v>
      </c>
      <c r="F4710" t="s">
        <v>81</v>
      </c>
      <c r="G4710" t="s">
        <v>15</v>
      </c>
      <c r="H4710" s="10" t="str">
        <f>VLOOKUP(G4710,Config!$E$2:$F$17,2,FALSE)</f>
        <v>str</v>
      </c>
      <c r="I4710">
        <v>1</v>
      </c>
      <c r="J4710">
        <v>1</v>
      </c>
      <c r="L4710" s="5" t="s">
        <v>341</v>
      </c>
    </row>
    <row r="4711" spans="1:12">
      <c r="A4711" s="5" t="s">
        <v>3110</v>
      </c>
      <c r="B4711" s="5" t="s">
        <v>2053</v>
      </c>
      <c r="C4711" s="10" t="s">
        <v>959</v>
      </c>
      <c r="D4711" s="10" t="s">
        <v>960</v>
      </c>
      <c r="E4711" t="s">
        <v>3387</v>
      </c>
      <c r="F4711" t="s">
        <v>2831</v>
      </c>
      <c r="G4711" t="s">
        <v>46</v>
      </c>
      <c r="H4711" s="10" t="str">
        <f>VLOOKUP(G4711,Config!$E$2:$F$17,2,FALSE)</f>
        <v>dt</v>
      </c>
      <c r="I4711">
        <v>1</v>
      </c>
      <c r="J4711">
        <v>1</v>
      </c>
      <c r="L4711" s="5" t="s">
        <v>341</v>
      </c>
    </row>
    <row r="4712" spans="1:12">
      <c r="A4712" s="5" t="s">
        <v>3110</v>
      </c>
      <c r="B4712" s="5" t="s">
        <v>1006</v>
      </c>
      <c r="C4712" s="10" t="s">
        <v>959</v>
      </c>
      <c r="D4712" s="10" t="s">
        <v>960</v>
      </c>
      <c r="E4712" t="s">
        <v>3387</v>
      </c>
      <c r="F4712" t="s">
        <v>2093</v>
      </c>
      <c r="G4712" t="s">
        <v>15</v>
      </c>
      <c r="H4712" s="10" t="str">
        <f>VLOOKUP(G4712,Config!$E$2:$F$17,2,FALSE)</f>
        <v>str</v>
      </c>
      <c r="I4712">
        <v>1</v>
      </c>
      <c r="J4712">
        <v>1</v>
      </c>
      <c r="L4712" s="5" t="s">
        <v>341</v>
      </c>
    </row>
    <row r="4713" spans="1:12">
      <c r="A4713" s="5" t="s">
        <v>3110</v>
      </c>
      <c r="B4713" s="5" t="s">
        <v>1223</v>
      </c>
      <c r="C4713" s="10" t="s">
        <v>959</v>
      </c>
      <c r="D4713" s="10" t="s">
        <v>960</v>
      </c>
      <c r="E4713" t="s">
        <v>3387</v>
      </c>
      <c r="F4713" t="s">
        <v>2251</v>
      </c>
      <c r="G4713" t="s">
        <v>15</v>
      </c>
      <c r="H4713" s="10" t="str">
        <f>VLOOKUP(G4713,Config!$E$2:$F$17,2,FALSE)</f>
        <v>str</v>
      </c>
      <c r="I4713">
        <v>1</v>
      </c>
      <c r="J4713">
        <v>1</v>
      </c>
      <c r="L4713" s="5" t="s">
        <v>341</v>
      </c>
    </row>
    <row r="4714" spans="1:12">
      <c r="A4714" s="5" t="s">
        <v>3110</v>
      </c>
      <c r="B4714" s="5" t="s">
        <v>1211</v>
      </c>
      <c r="C4714" s="10" t="s">
        <v>959</v>
      </c>
      <c r="D4714" s="10" t="s">
        <v>960</v>
      </c>
      <c r="E4714" t="s">
        <v>3387</v>
      </c>
      <c r="F4714" t="s">
        <v>2261</v>
      </c>
      <c r="G4714" t="s">
        <v>3763</v>
      </c>
      <c r="H4714" s="10" t="str">
        <f>VLOOKUP(G4714,Config!$E$2:$F$17,2,FALSE)</f>
        <v>lng</v>
      </c>
      <c r="I4714">
        <v>1</v>
      </c>
      <c r="J4714">
        <v>1</v>
      </c>
      <c r="L4714" s="5" t="s">
        <v>341</v>
      </c>
    </row>
    <row r="4715" spans="1:12">
      <c r="A4715" s="5" t="s">
        <v>3110</v>
      </c>
      <c r="B4715" s="5" t="s">
        <v>1044</v>
      </c>
      <c r="C4715" s="10" t="s">
        <v>959</v>
      </c>
      <c r="D4715" s="10" t="s">
        <v>960</v>
      </c>
      <c r="E4715" t="s">
        <v>3387</v>
      </c>
      <c r="F4715" t="s">
        <v>178</v>
      </c>
      <c r="G4715" t="s">
        <v>15</v>
      </c>
      <c r="H4715" s="10" t="str">
        <f>VLOOKUP(G4715,Config!$E$2:$F$17,2,FALSE)</f>
        <v>str</v>
      </c>
      <c r="I4715">
        <v>1</v>
      </c>
      <c r="L4715" s="5" t="s">
        <v>341</v>
      </c>
    </row>
    <row r="4716" spans="1:12">
      <c r="A4716" s="5" t="s">
        <v>3110</v>
      </c>
      <c r="B4716" s="5" t="s">
        <v>970</v>
      </c>
      <c r="C4716" s="10" t="s">
        <v>959</v>
      </c>
      <c r="D4716" s="10" t="s">
        <v>960</v>
      </c>
      <c r="E4716" t="s">
        <v>3387</v>
      </c>
      <c r="F4716" t="s">
        <v>2068</v>
      </c>
      <c r="G4716" t="s">
        <v>46</v>
      </c>
      <c r="H4716" s="10" t="str">
        <f>VLOOKUP(G4716,Config!$E$2:$F$17,2,FALSE)</f>
        <v>dt</v>
      </c>
      <c r="I4716">
        <v>1</v>
      </c>
      <c r="L4716" s="5" t="s">
        <v>341</v>
      </c>
    </row>
    <row r="4717" spans="1:12">
      <c r="A4717" s="5" t="s">
        <v>3110</v>
      </c>
      <c r="B4717" s="5" t="s">
        <v>1293</v>
      </c>
      <c r="C4717" s="10" t="s">
        <v>959</v>
      </c>
      <c r="D4717" s="10" t="s">
        <v>960</v>
      </c>
      <c r="E4717" t="s">
        <v>3387</v>
      </c>
      <c r="F4717" t="s">
        <v>2323</v>
      </c>
      <c r="G4717" t="s">
        <v>48</v>
      </c>
      <c r="H4717" s="10" t="str">
        <f>VLOOKUP(G4717,Config!$E$2:$F$17,2,FALSE)</f>
        <v>tm</v>
      </c>
      <c r="I4717">
        <v>1</v>
      </c>
      <c r="L4717" s="5" t="s">
        <v>341</v>
      </c>
    </row>
    <row r="4718" spans="1:12">
      <c r="A4718" s="5" t="s">
        <v>3110</v>
      </c>
      <c r="B4718" s="5" t="s">
        <v>1606</v>
      </c>
      <c r="C4718" s="10" t="s">
        <v>959</v>
      </c>
      <c r="D4718" s="10" t="s">
        <v>960</v>
      </c>
      <c r="E4718" t="s">
        <v>3387</v>
      </c>
      <c r="F4718" t="s">
        <v>2570</v>
      </c>
      <c r="G4718" t="s">
        <v>15</v>
      </c>
      <c r="H4718" s="10" t="str">
        <f>VLOOKUP(G4718,Config!$E$2:$F$17,2,FALSE)</f>
        <v>str</v>
      </c>
      <c r="I4718">
        <v>1</v>
      </c>
      <c r="L4718" s="5" t="s">
        <v>341</v>
      </c>
    </row>
    <row r="4719" spans="1:12">
      <c r="A4719" s="5" t="s">
        <v>3110</v>
      </c>
      <c r="B4719" s="5" t="s">
        <v>1212</v>
      </c>
      <c r="C4719" s="10" t="s">
        <v>959</v>
      </c>
      <c r="D4719" s="10" t="s">
        <v>960</v>
      </c>
      <c r="E4719" t="s">
        <v>3387</v>
      </c>
      <c r="F4719" t="s">
        <v>98</v>
      </c>
      <c r="G4719" t="s">
        <v>3763</v>
      </c>
      <c r="H4719" s="10" t="str">
        <f>VLOOKUP(G4719,Config!$E$2:$F$17,2,FALSE)</f>
        <v>lng</v>
      </c>
      <c r="I4719">
        <v>1</v>
      </c>
      <c r="L4719" s="5" t="s">
        <v>341</v>
      </c>
    </row>
    <row r="4720" spans="1:12">
      <c r="A4720" s="5" t="s">
        <v>3110</v>
      </c>
      <c r="B4720" s="5" t="s">
        <v>2054</v>
      </c>
      <c r="C4720" s="10" t="s">
        <v>959</v>
      </c>
      <c r="D4720" s="10" t="s">
        <v>960</v>
      </c>
      <c r="E4720" t="s">
        <v>3387</v>
      </c>
      <c r="F4720" t="s">
        <v>2832</v>
      </c>
      <c r="G4720" t="s">
        <v>3763</v>
      </c>
      <c r="H4720" s="10" t="str">
        <f>VLOOKUP(G4720,Config!$E$2:$F$17,2,FALSE)</f>
        <v>lng</v>
      </c>
      <c r="I4720">
        <v>1</v>
      </c>
      <c r="L4720" s="5" t="s">
        <v>341</v>
      </c>
    </row>
    <row r="4721" spans="1:12">
      <c r="A4721" s="5" t="s">
        <v>3110</v>
      </c>
      <c r="B4721" s="5" t="s">
        <v>2055</v>
      </c>
      <c r="C4721" s="10" t="s">
        <v>959</v>
      </c>
      <c r="D4721" s="10" t="s">
        <v>960</v>
      </c>
      <c r="E4721" t="s">
        <v>3387</v>
      </c>
      <c r="F4721" t="s">
        <v>2833</v>
      </c>
      <c r="G4721" t="s">
        <v>3763</v>
      </c>
      <c r="H4721" s="10" t="str">
        <f>VLOOKUP(G4721,Config!$E$2:$F$17,2,FALSE)</f>
        <v>lng</v>
      </c>
      <c r="I4721">
        <v>1</v>
      </c>
      <c r="L4721" s="5" t="s">
        <v>341</v>
      </c>
    </row>
    <row r="4722" spans="1:12">
      <c r="A4722" s="5" t="s">
        <v>3110</v>
      </c>
      <c r="B4722" s="5" t="s">
        <v>1540</v>
      </c>
      <c r="C4722" s="10" t="s">
        <v>959</v>
      </c>
      <c r="D4722" s="10" t="s">
        <v>960</v>
      </c>
      <c r="E4722" t="s">
        <v>3387</v>
      </c>
      <c r="F4722" t="s">
        <v>2531</v>
      </c>
      <c r="G4722" t="s">
        <v>3763</v>
      </c>
      <c r="H4722" s="10" t="str">
        <f>VLOOKUP(G4722,Config!$E$2:$F$17,2,FALSE)</f>
        <v>lng</v>
      </c>
      <c r="I4722">
        <v>1</v>
      </c>
      <c r="L4722" s="5" t="s">
        <v>341</v>
      </c>
    </row>
    <row r="4723" spans="1:12">
      <c r="A4723" s="5" t="s">
        <v>3110</v>
      </c>
      <c r="B4723" s="5" t="s">
        <v>1534</v>
      </c>
      <c r="C4723" s="10" t="s">
        <v>959</v>
      </c>
      <c r="D4723" s="10" t="s">
        <v>960</v>
      </c>
      <c r="E4723" t="s">
        <v>3387</v>
      </c>
      <c r="F4723" t="s">
        <v>2525</v>
      </c>
      <c r="G4723" t="s">
        <v>3763</v>
      </c>
      <c r="H4723" s="10" t="str">
        <f>VLOOKUP(G4723,Config!$E$2:$F$17,2,FALSE)</f>
        <v>lng</v>
      </c>
      <c r="I4723">
        <v>1</v>
      </c>
      <c r="L4723" s="5" t="s">
        <v>341</v>
      </c>
    </row>
    <row r="4724" spans="1:12">
      <c r="A4724" s="5" t="s">
        <v>3110</v>
      </c>
      <c r="B4724" s="5" t="s">
        <v>976</v>
      </c>
      <c r="C4724" s="10" t="s">
        <v>959</v>
      </c>
      <c r="D4724" s="10" t="s">
        <v>960</v>
      </c>
      <c r="E4724" t="s">
        <v>3387</v>
      </c>
      <c r="F4724" t="s">
        <v>2074</v>
      </c>
      <c r="G4724" t="s">
        <v>15</v>
      </c>
      <c r="H4724" s="10" t="str">
        <f>VLOOKUP(G4724,Config!$E$2:$F$17,2,FALSE)</f>
        <v>str</v>
      </c>
      <c r="I4724">
        <v>1</v>
      </c>
      <c r="L4724" s="5" t="s">
        <v>341</v>
      </c>
    </row>
    <row r="4725" spans="1:12">
      <c r="A4725" s="5" t="s">
        <v>3110</v>
      </c>
      <c r="B4725" s="5" t="s">
        <v>977</v>
      </c>
      <c r="C4725" s="10" t="s">
        <v>959</v>
      </c>
      <c r="D4725" s="10" t="s">
        <v>960</v>
      </c>
      <c r="E4725" t="s">
        <v>3387</v>
      </c>
      <c r="F4725" t="s">
        <v>2075</v>
      </c>
      <c r="G4725" t="s">
        <v>47</v>
      </c>
      <c r="H4725" s="10" t="str">
        <f>VLOOKUP(G4725,Config!$E$2:$F$17,2,FALSE)</f>
        <v>ts</v>
      </c>
      <c r="I4725">
        <v>1</v>
      </c>
      <c r="L4725" s="5" t="s">
        <v>341</v>
      </c>
    </row>
    <row r="4726" spans="1:12">
      <c r="A4726" s="5" t="s">
        <v>3110</v>
      </c>
      <c r="B4726" s="5" t="s">
        <v>978</v>
      </c>
      <c r="C4726" s="10" t="s">
        <v>959</v>
      </c>
      <c r="D4726" s="10" t="s">
        <v>960</v>
      </c>
      <c r="E4726" t="s">
        <v>3387</v>
      </c>
      <c r="F4726" t="s">
        <v>87</v>
      </c>
      <c r="G4726" t="s">
        <v>15</v>
      </c>
      <c r="H4726" s="10" t="str">
        <f>VLOOKUP(G4726,Config!$E$2:$F$17,2,FALSE)</f>
        <v>str</v>
      </c>
      <c r="I4726">
        <v>0</v>
      </c>
      <c r="L4726" s="5" t="s">
        <v>341</v>
      </c>
    </row>
    <row r="4727" spans="1:12">
      <c r="A4727" s="5" t="s">
        <v>3110</v>
      </c>
      <c r="B4727" s="5" t="s">
        <v>979</v>
      </c>
      <c r="C4727" s="10" t="s">
        <v>959</v>
      </c>
      <c r="D4727" s="10" t="s">
        <v>960</v>
      </c>
      <c r="E4727" t="s">
        <v>3387</v>
      </c>
      <c r="F4727" t="s">
        <v>89</v>
      </c>
      <c r="G4727" t="s">
        <v>47</v>
      </c>
      <c r="H4727" s="10" t="str">
        <f>VLOOKUP(G4727,Config!$E$2:$F$17,2,FALSE)</f>
        <v>ts</v>
      </c>
      <c r="I4727">
        <v>0</v>
      </c>
      <c r="L4727" s="5" t="s">
        <v>341</v>
      </c>
    </row>
    <row r="4728" spans="1:12">
      <c r="A4728" s="5" t="s">
        <v>3110</v>
      </c>
      <c r="B4728" s="5" t="s">
        <v>980</v>
      </c>
      <c r="C4728" s="10" t="s">
        <v>959</v>
      </c>
      <c r="D4728" s="10" t="s">
        <v>960</v>
      </c>
      <c r="E4728" t="s">
        <v>3387</v>
      </c>
      <c r="F4728" t="s">
        <v>2076</v>
      </c>
      <c r="G4728" t="s">
        <v>15</v>
      </c>
      <c r="H4728" s="10" t="str">
        <f>VLOOKUP(G4728,Config!$E$2:$F$17,2,FALSE)</f>
        <v>str</v>
      </c>
      <c r="I4728">
        <v>0</v>
      </c>
      <c r="L4728" s="5" t="s">
        <v>341</v>
      </c>
    </row>
    <row r="4729" spans="1:12">
      <c r="A4729" s="5" t="s">
        <v>3110</v>
      </c>
      <c r="B4729" s="5" t="s">
        <v>981</v>
      </c>
      <c r="C4729" s="10" t="s">
        <v>959</v>
      </c>
      <c r="D4729" s="10" t="s">
        <v>960</v>
      </c>
      <c r="E4729" t="s">
        <v>3387</v>
      </c>
      <c r="F4729" t="s">
        <v>2077</v>
      </c>
      <c r="G4729" t="s">
        <v>47</v>
      </c>
      <c r="H4729" s="10" t="str">
        <f>VLOOKUP(G4729,Config!$E$2:$F$17,2,FALSE)</f>
        <v>ts</v>
      </c>
      <c r="I4729">
        <v>0</v>
      </c>
      <c r="L4729" s="5" t="s">
        <v>341</v>
      </c>
    </row>
    <row r="4730" spans="1:12">
      <c r="A4730" s="5" t="s">
        <v>3111</v>
      </c>
      <c r="B4730" s="5" t="s">
        <v>987</v>
      </c>
      <c r="C4730" s="10" t="s">
        <v>959</v>
      </c>
      <c r="D4730" s="10" t="s">
        <v>960</v>
      </c>
      <c r="E4730" t="s">
        <v>3388</v>
      </c>
      <c r="F4730" t="s">
        <v>2083</v>
      </c>
      <c r="G4730" t="s">
        <v>15</v>
      </c>
      <c r="H4730" s="10" t="str">
        <f>VLOOKUP(G4730,Config!$E$2:$F$17,2,FALSE)</f>
        <v>str</v>
      </c>
      <c r="I4730">
        <v>1</v>
      </c>
      <c r="J4730">
        <v>1</v>
      </c>
      <c r="L4730" s="5" t="s">
        <v>346</v>
      </c>
    </row>
    <row r="4731" spans="1:12">
      <c r="A4731" s="5" t="s">
        <v>3111</v>
      </c>
      <c r="B4731" s="5" t="s">
        <v>1004</v>
      </c>
      <c r="C4731" s="10" t="s">
        <v>959</v>
      </c>
      <c r="D4731" s="10" t="s">
        <v>960</v>
      </c>
      <c r="E4731" t="s">
        <v>3388</v>
      </c>
      <c r="F4731" t="s">
        <v>79</v>
      </c>
      <c r="G4731" t="s">
        <v>15</v>
      </c>
      <c r="H4731" s="10" t="str">
        <f>VLOOKUP(G4731,Config!$E$2:$F$17,2,FALSE)</f>
        <v>str</v>
      </c>
      <c r="I4731">
        <v>1</v>
      </c>
      <c r="J4731">
        <v>1</v>
      </c>
      <c r="L4731" s="5" t="s">
        <v>346</v>
      </c>
    </row>
    <row r="4732" spans="1:12">
      <c r="A4732" s="5" t="s">
        <v>3111</v>
      </c>
      <c r="B4732" s="5" t="s">
        <v>965</v>
      </c>
      <c r="C4732" s="10" t="s">
        <v>959</v>
      </c>
      <c r="D4732" s="10" t="s">
        <v>960</v>
      </c>
      <c r="E4732" t="s">
        <v>3388</v>
      </c>
      <c r="F4732" t="s">
        <v>81</v>
      </c>
      <c r="G4732" t="s">
        <v>15</v>
      </c>
      <c r="H4732" s="10" t="str">
        <f>VLOOKUP(G4732,Config!$E$2:$F$17,2,FALSE)</f>
        <v>str</v>
      </c>
      <c r="I4732">
        <v>1</v>
      </c>
      <c r="J4732">
        <v>1</v>
      </c>
      <c r="L4732" s="5" t="s">
        <v>346</v>
      </c>
    </row>
    <row r="4733" spans="1:12">
      <c r="A4733" s="5" t="s">
        <v>3111</v>
      </c>
      <c r="B4733" s="5" t="s">
        <v>2053</v>
      </c>
      <c r="C4733" s="10" t="s">
        <v>959</v>
      </c>
      <c r="D4733" s="10" t="s">
        <v>960</v>
      </c>
      <c r="E4733" t="s">
        <v>3388</v>
      </c>
      <c r="F4733" t="s">
        <v>2831</v>
      </c>
      <c r="G4733" t="s">
        <v>46</v>
      </c>
      <c r="H4733" s="10" t="str">
        <f>VLOOKUP(G4733,Config!$E$2:$F$17,2,FALSE)</f>
        <v>dt</v>
      </c>
      <c r="I4733">
        <v>1</v>
      </c>
      <c r="J4733">
        <v>1</v>
      </c>
      <c r="L4733" s="5" t="s">
        <v>346</v>
      </c>
    </row>
    <row r="4734" spans="1:12">
      <c r="A4734" s="5" t="s">
        <v>3111</v>
      </c>
      <c r="B4734" s="5" t="s">
        <v>1006</v>
      </c>
      <c r="C4734" s="10" t="s">
        <v>959</v>
      </c>
      <c r="D4734" s="10" t="s">
        <v>960</v>
      </c>
      <c r="E4734" t="s">
        <v>3388</v>
      </c>
      <c r="F4734" t="s">
        <v>2093</v>
      </c>
      <c r="G4734" t="s">
        <v>15</v>
      </c>
      <c r="H4734" s="10" t="str">
        <f>VLOOKUP(G4734,Config!$E$2:$F$17,2,FALSE)</f>
        <v>str</v>
      </c>
      <c r="I4734">
        <v>1</v>
      </c>
      <c r="J4734">
        <v>1</v>
      </c>
      <c r="L4734" s="5" t="s">
        <v>346</v>
      </c>
    </row>
    <row r="4735" spans="1:12">
      <c r="A4735" s="5" t="s">
        <v>3111</v>
      </c>
      <c r="B4735" s="5" t="s">
        <v>1044</v>
      </c>
      <c r="C4735" s="10" t="s">
        <v>959</v>
      </c>
      <c r="D4735" s="10" t="s">
        <v>960</v>
      </c>
      <c r="E4735" t="s">
        <v>3388</v>
      </c>
      <c r="F4735" t="s">
        <v>178</v>
      </c>
      <c r="G4735" t="s">
        <v>3763</v>
      </c>
      <c r="H4735" s="10" t="str">
        <f>VLOOKUP(G4735,Config!$E$2:$F$17,2,FALSE)</f>
        <v>lng</v>
      </c>
      <c r="I4735">
        <v>1</v>
      </c>
      <c r="L4735" s="5" t="s">
        <v>346</v>
      </c>
    </row>
    <row r="4736" spans="1:12">
      <c r="A4736" s="5" t="s">
        <v>3111</v>
      </c>
      <c r="B4736" s="5" t="s">
        <v>970</v>
      </c>
      <c r="C4736" s="10" t="s">
        <v>959</v>
      </c>
      <c r="D4736" s="10" t="s">
        <v>960</v>
      </c>
      <c r="E4736" t="s">
        <v>3388</v>
      </c>
      <c r="F4736" t="s">
        <v>2068</v>
      </c>
      <c r="G4736" t="s">
        <v>46</v>
      </c>
      <c r="H4736" s="10" t="str">
        <f>VLOOKUP(G4736,Config!$E$2:$F$17,2,FALSE)</f>
        <v>dt</v>
      </c>
      <c r="I4736">
        <v>1</v>
      </c>
      <c r="L4736" s="5" t="s">
        <v>346</v>
      </c>
    </row>
    <row r="4737" spans="1:12">
      <c r="A4737" s="5" t="s">
        <v>3111</v>
      </c>
      <c r="B4737" s="5" t="s">
        <v>1293</v>
      </c>
      <c r="C4737" s="10" t="s">
        <v>959</v>
      </c>
      <c r="D4737" s="10" t="s">
        <v>960</v>
      </c>
      <c r="E4737" t="s">
        <v>3388</v>
      </c>
      <c r="F4737" t="s">
        <v>2323</v>
      </c>
      <c r="G4737" t="s">
        <v>48</v>
      </c>
      <c r="H4737" s="10" t="str">
        <f>VLOOKUP(G4737,Config!$E$2:$F$17,2,FALSE)</f>
        <v>tm</v>
      </c>
      <c r="I4737">
        <v>1</v>
      </c>
      <c r="L4737" s="5" t="s">
        <v>346</v>
      </c>
    </row>
    <row r="4738" spans="1:12">
      <c r="A4738" s="5" t="s">
        <v>3111</v>
      </c>
      <c r="B4738" s="5" t="s">
        <v>1537</v>
      </c>
      <c r="C4738" s="10" t="s">
        <v>959</v>
      </c>
      <c r="D4738" s="10" t="s">
        <v>960</v>
      </c>
      <c r="E4738" t="s">
        <v>3388</v>
      </c>
      <c r="F4738" t="s">
        <v>2528</v>
      </c>
      <c r="G4738" t="s">
        <v>3763</v>
      </c>
      <c r="H4738" s="10" t="str">
        <f>VLOOKUP(G4738,Config!$E$2:$F$17,2,FALSE)</f>
        <v>lng</v>
      </c>
      <c r="I4738">
        <v>1</v>
      </c>
      <c r="L4738" s="5" t="s">
        <v>346</v>
      </c>
    </row>
    <row r="4739" spans="1:12">
      <c r="A4739" s="5" t="s">
        <v>3111</v>
      </c>
      <c r="B4739" s="5" t="s">
        <v>1534</v>
      </c>
      <c r="C4739" s="10" t="s">
        <v>959</v>
      </c>
      <c r="D4739" s="10" t="s">
        <v>960</v>
      </c>
      <c r="E4739" t="s">
        <v>3388</v>
      </c>
      <c r="F4739" t="s">
        <v>2525</v>
      </c>
      <c r="G4739" t="s">
        <v>3763</v>
      </c>
      <c r="H4739" s="10" t="str">
        <f>VLOOKUP(G4739,Config!$E$2:$F$17,2,FALSE)</f>
        <v>lng</v>
      </c>
      <c r="I4739">
        <v>1</v>
      </c>
      <c r="L4739" s="5" t="s">
        <v>346</v>
      </c>
    </row>
    <row r="4740" spans="1:12">
      <c r="A4740" s="5" t="s">
        <v>3111</v>
      </c>
      <c r="B4740" s="5" t="s">
        <v>2056</v>
      </c>
      <c r="C4740" s="10" t="s">
        <v>959</v>
      </c>
      <c r="D4740" s="10" t="s">
        <v>960</v>
      </c>
      <c r="E4740" t="s">
        <v>3388</v>
      </c>
      <c r="F4740" t="s">
        <v>2834</v>
      </c>
      <c r="G4740" t="s">
        <v>73</v>
      </c>
      <c r="H4740" s="10" t="str">
        <f>VLOOKUP(G4740,Config!$E$2:$F$17,2,FALSE)</f>
        <v>flt</v>
      </c>
      <c r="I4740">
        <v>1</v>
      </c>
      <c r="L4740" s="5" t="s">
        <v>346</v>
      </c>
    </row>
    <row r="4741" spans="1:12">
      <c r="A4741" s="5" t="s">
        <v>3111</v>
      </c>
      <c r="B4741" s="5" t="s">
        <v>2057</v>
      </c>
      <c r="C4741" s="10" t="s">
        <v>959</v>
      </c>
      <c r="D4741" s="10" t="s">
        <v>960</v>
      </c>
      <c r="E4741" t="s">
        <v>3388</v>
      </c>
      <c r="F4741" t="s">
        <v>2835</v>
      </c>
      <c r="G4741" t="s">
        <v>73</v>
      </c>
      <c r="H4741" s="10" t="str">
        <f>VLOOKUP(G4741,Config!$E$2:$F$17,2,FALSE)</f>
        <v>flt</v>
      </c>
      <c r="I4741">
        <v>1</v>
      </c>
      <c r="L4741" s="5" t="s">
        <v>346</v>
      </c>
    </row>
    <row r="4742" spans="1:12">
      <c r="A4742" s="5" t="s">
        <v>3111</v>
      </c>
      <c r="B4742" s="5" t="s">
        <v>976</v>
      </c>
      <c r="C4742" s="10" t="s">
        <v>959</v>
      </c>
      <c r="D4742" s="10" t="s">
        <v>960</v>
      </c>
      <c r="E4742" t="s">
        <v>3388</v>
      </c>
      <c r="F4742" t="s">
        <v>2074</v>
      </c>
      <c r="G4742" t="s">
        <v>15</v>
      </c>
      <c r="H4742" s="10" t="str">
        <f>VLOOKUP(G4742,Config!$E$2:$F$17,2,FALSE)</f>
        <v>str</v>
      </c>
      <c r="I4742">
        <v>1</v>
      </c>
      <c r="L4742" s="5" t="s">
        <v>346</v>
      </c>
    </row>
    <row r="4743" spans="1:12">
      <c r="A4743" s="5" t="s">
        <v>3111</v>
      </c>
      <c r="B4743" s="5" t="s">
        <v>977</v>
      </c>
      <c r="C4743" s="10" t="s">
        <v>959</v>
      </c>
      <c r="D4743" s="10" t="s">
        <v>960</v>
      </c>
      <c r="E4743" t="s">
        <v>3388</v>
      </c>
      <c r="F4743" t="s">
        <v>2075</v>
      </c>
      <c r="G4743" t="s">
        <v>47</v>
      </c>
      <c r="H4743" s="10" t="str">
        <f>VLOOKUP(G4743,Config!$E$2:$F$17,2,FALSE)</f>
        <v>ts</v>
      </c>
      <c r="I4743">
        <v>1</v>
      </c>
      <c r="L4743" s="5" t="s">
        <v>346</v>
      </c>
    </row>
    <row r="4744" spans="1:12">
      <c r="A4744" s="5" t="s">
        <v>3111</v>
      </c>
      <c r="B4744" s="5" t="s">
        <v>978</v>
      </c>
      <c r="C4744" s="10" t="s">
        <v>959</v>
      </c>
      <c r="D4744" s="10" t="s">
        <v>960</v>
      </c>
      <c r="E4744" t="s">
        <v>3388</v>
      </c>
      <c r="F4744" t="s">
        <v>87</v>
      </c>
      <c r="G4744" t="s">
        <v>15</v>
      </c>
      <c r="H4744" s="10" t="str">
        <f>VLOOKUP(G4744,Config!$E$2:$F$17,2,FALSE)</f>
        <v>str</v>
      </c>
      <c r="I4744">
        <v>0</v>
      </c>
      <c r="L4744" s="5" t="s">
        <v>346</v>
      </c>
    </row>
    <row r="4745" spans="1:12">
      <c r="A4745" s="5" t="s">
        <v>3111</v>
      </c>
      <c r="B4745" s="5" t="s">
        <v>979</v>
      </c>
      <c r="C4745" s="10" t="s">
        <v>959</v>
      </c>
      <c r="D4745" s="10" t="s">
        <v>960</v>
      </c>
      <c r="E4745" t="s">
        <v>3388</v>
      </c>
      <c r="F4745" t="s">
        <v>89</v>
      </c>
      <c r="G4745" t="s">
        <v>47</v>
      </c>
      <c r="H4745" s="10" t="str">
        <f>VLOOKUP(G4745,Config!$E$2:$F$17,2,FALSE)</f>
        <v>ts</v>
      </c>
      <c r="I4745">
        <v>0</v>
      </c>
      <c r="L4745" s="5" t="s">
        <v>346</v>
      </c>
    </row>
    <row r="4746" spans="1:12">
      <c r="A4746" s="5" t="s">
        <v>3111</v>
      </c>
      <c r="B4746" s="5" t="s">
        <v>980</v>
      </c>
      <c r="C4746" s="10" t="s">
        <v>959</v>
      </c>
      <c r="D4746" s="10" t="s">
        <v>960</v>
      </c>
      <c r="E4746" t="s">
        <v>3388</v>
      </c>
      <c r="F4746" t="s">
        <v>2076</v>
      </c>
      <c r="G4746" t="s">
        <v>15</v>
      </c>
      <c r="H4746" s="10" t="str">
        <f>VLOOKUP(G4746,Config!$E$2:$F$17,2,FALSE)</f>
        <v>str</v>
      </c>
      <c r="I4746">
        <v>0</v>
      </c>
      <c r="L4746" s="5" t="s">
        <v>346</v>
      </c>
    </row>
    <row r="4747" spans="1:12">
      <c r="A4747" s="5" t="s">
        <v>3111</v>
      </c>
      <c r="B4747" s="5" t="s">
        <v>981</v>
      </c>
      <c r="C4747" s="10" t="s">
        <v>959</v>
      </c>
      <c r="D4747" s="10" t="s">
        <v>960</v>
      </c>
      <c r="E4747" t="s">
        <v>3388</v>
      </c>
      <c r="F4747" t="s">
        <v>2077</v>
      </c>
      <c r="G4747" t="s">
        <v>47</v>
      </c>
      <c r="H4747" s="10" t="str">
        <f>VLOOKUP(G4747,Config!$E$2:$F$17,2,FALSE)</f>
        <v>ts</v>
      </c>
      <c r="I4747">
        <v>0</v>
      </c>
      <c r="L4747" s="5" t="s">
        <v>346</v>
      </c>
    </row>
    <row r="4748" spans="1:12">
      <c r="A4748" s="5" t="s">
        <v>3112</v>
      </c>
      <c r="B4748" s="5" t="s">
        <v>1097</v>
      </c>
      <c r="C4748" s="10" t="s">
        <v>959</v>
      </c>
      <c r="D4748" s="10" t="s">
        <v>960</v>
      </c>
      <c r="E4748" t="s">
        <v>3389</v>
      </c>
      <c r="F4748" t="s">
        <v>79</v>
      </c>
      <c r="G4748" t="s">
        <v>15</v>
      </c>
      <c r="H4748" s="10" t="str">
        <f>VLOOKUP(G4748,Config!$E$2:$F$17,2,FALSE)</f>
        <v>str</v>
      </c>
      <c r="I4748">
        <v>1</v>
      </c>
      <c r="J4748">
        <v>1</v>
      </c>
      <c r="L4748" s="5" t="s">
        <v>4093</v>
      </c>
    </row>
    <row r="4749" spans="1:12">
      <c r="A4749" s="5" t="s">
        <v>3112</v>
      </c>
      <c r="B4749" s="5" t="s">
        <v>1109</v>
      </c>
      <c r="C4749" s="10" t="s">
        <v>959</v>
      </c>
      <c r="D4749" s="10" t="s">
        <v>960</v>
      </c>
      <c r="E4749" t="s">
        <v>3389</v>
      </c>
      <c r="F4749" t="s">
        <v>81</v>
      </c>
      <c r="G4749" t="s">
        <v>15</v>
      </c>
      <c r="H4749" s="10" t="str">
        <f>VLOOKUP(G4749,Config!$E$2:$F$17,2,FALSE)</f>
        <v>str</v>
      </c>
      <c r="I4749">
        <v>1</v>
      </c>
      <c r="J4749">
        <v>1</v>
      </c>
      <c r="L4749" s="5" t="s">
        <v>4093</v>
      </c>
    </row>
    <row r="4750" spans="1:12">
      <c r="A4750" s="5" t="s">
        <v>3112</v>
      </c>
      <c r="B4750" s="5" t="s">
        <v>1099</v>
      </c>
      <c r="C4750" s="10" t="s">
        <v>959</v>
      </c>
      <c r="D4750" s="10" t="s">
        <v>960</v>
      </c>
      <c r="E4750" t="s">
        <v>3389</v>
      </c>
      <c r="F4750" t="s">
        <v>2169</v>
      </c>
      <c r="G4750" t="s">
        <v>15</v>
      </c>
      <c r="H4750" s="10" t="str">
        <f>VLOOKUP(G4750,Config!$E$2:$F$17,2,FALSE)</f>
        <v>str</v>
      </c>
      <c r="I4750">
        <v>1</v>
      </c>
      <c r="J4750">
        <v>1</v>
      </c>
      <c r="L4750" s="5" t="s">
        <v>4093</v>
      </c>
    </row>
    <row r="4751" spans="1:12">
      <c r="A4751" s="5" t="s">
        <v>3112</v>
      </c>
      <c r="B4751" s="5" t="s">
        <v>1111</v>
      </c>
      <c r="C4751" s="10" t="s">
        <v>959</v>
      </c>
      <c r="D4751" s="10" t="s">
        <v>960</v>
      </c>
      <c r="E4751" t="s">
        <v>3389</v>
      </c>
      <c r="F4751" t="s">
        <v>2093</v>
      </c>
      <c r="G4751" t="s">
        <v>15</v>
      </c>
      <c r="H4751" s="10" t="str">
        <f>VLOOKUP(G4751,Config!$E$2:$F$17,2,FALSE)</f>
        <v>str</v>
      </c>
      <c r="I4751">
        <v>1</v>
      </c>
      <c r="J4751">
        <v>1</v>
      </c>
      <c r="L4751" s="5" t="s">
        <v>4093</v>
      </c>
    </row>
    <row r="4752" spans="1:12">
      <c r="A4752" s="5" t="s">
        <v>3112</v>
      </c>
      <c r="B4752" s="5" t="s">
        <v>1672</v>
      </c>
      <c r="C4752" s="10" t="s">
        <v>959</v>
      </c>
      <c r="D4752" s="10" t="s">
        <v>960</v>
      </c>
      <c r="E4752" t="s">
        <v>3389</v>
      </c>
      <c r="F4752" t="s">
        <v>2080</v>
      </c>
      <c r="G4752" t="s">
        <v>69</v>
      </c>
      <c r="H4752" s="10" t="str">
        <f>VLOOKUP(G4752,Config!$E$2:$F$17,2,FALSE)</f>
        <v>int</v>
      </c>
      <c r="I4752">
        <v>1</v>
      </c>
      <c r="L4752" s="5" t="s">
        <v>4093</v>
      </c>
    </row>
    <row r="4753" spans="1:12">
      <c r="A4753" s="5" t="s">
        <v>3112</v>
      </c>
      <c r="B4753" s="5" t="s">
        <v>1673</v>
      </c>
      <c r="C4753" s="10" t="s">
        <v>959</v>
      </c>
      <c r="D4753" s="10" t="s">
        <v>960</v>
      </c>
      <c r="E4753" t="s">
        <v>3389</v>
      </c>
      <c r="F4753" t="s">
        <v>2409</v>
      </c>
      <c r="G4753" t="s">
        <v>69</v>
      </c>
      <c r="H4753" s="10" t="str">
        <f>VLOOKUP(G4753,Config!$E$2:$F$17,2,FALSE)</f>
        <v>int</v>
      </c>
      <c r="I4753">
        <v>1</v>
      </c>
      <c r="L4753" s="5" t="s">
        <v>4093</v>
      </c>
    </row>
    <row r="4754" spans="1:12">
      <c r="A4754" s="5" t="s">
        <v>3112</v>
      </c>
      <c r="B4754" s="5" t="s">
        <v>1674</v>
      </c>
      <c r="C4754" s="10" t="s">
        <v>959</v>
      </c>
      <c r="D4754" s="10" t="s">
        <v>960</v>
      </c>
      <c r="E4754" t="s">
        <v>3389</v>
      </c>
      <c r="F4754" t="s">
        <v>2410</v>
      </c>
      <c r="G4754" t="s">
        <v>69</v>
      </c>
      <c r="H4754" s="10" t="str">
        <f>VLOOKUP(G4754,Config!$E$2:$F$17,2,FALSE)</f>
        <v>int</v>
      </c>
      <c r="I4754">
        <v>1</v>
      </c>
      <c r="L4754" s="5" t="s">
        <v>4093</v>
      </c>
    </row>
    <row r="4755" spans="1:12">
      <c r="A4755" s="5" t="s">
        <v>3112</v>
      </c>
      <c r="B4755" s="5" t="s">
        <v>1675</v>
      </c>
      <c r="C4755" s="10" t="s">
        <v>959</v>
      </c>
      <c r="D4755" s="10" t="s">
        <v>960</v>
      </c>
      <c r="E4755" t="s">
        <v>3389</v>
      </c>
      <c r="F4755" t="s">
        <v>2411</v>
      </c>
      <c r="G4755" t="s">
        <v>69</v>
      </c>
      <c r="H4755" s="10" t="str">
        <f>VLOOKUP(G4755,Config!$E$2:$F$17,2,FALSE)</f>
        <v>int</v>
      </c>
      <c r="I4755">
        <v>1</v>
      </c>
      <c r="L4755" s="5" t="s">
        <v>4093</v>
      </c>
    </row>
    <row r="4756" spans="1:12">
      <c r="A4756" s="5" t="s">
        <v>3112</v>
      </c>
      <c r="B4756" s="5" t="s">
        <v>1676</v>
      </c>
      <c r="C4756" s="10" t="s">
        <v>959</v>
      </c>
      <c r="D4756" s="10" t="s">
        <v>960</v>
      </c>
      <c r="E4756" t="s">
        <v>3389</v>
      </c>
      <c r="F4756" t="s">
        <v>2412</v>
      </c>
      <c r="G4756" t="s">
        <v>69</v>
      </c>
      <c r="H4756" s="10" t="str">
        <f>VLOOKUP(G4756,Config!$E$2:$F$17,2,FALSE)</f>
        <v>int</v>
      </c>
      <c r="I4756">
        <v>1</v>
      </c>
      <c r="L4756" s="5" t="s">
        <v>4093</v>
      </c>
    </row>
    <row r="4757" spans="1:12">
      <c r="A4757" s="5" t="s">
        <v>3112</v>
      </c>
      <c r="B4757" s="5" t="s">
        <v>1677</v>
      </c>
      <c r="C4757" s="10" t="s">
        <v>959</v>
      </c>
      <c r="D4757" s="10" t="s">
        <v>960</v>
      </c>
      <c r="E4757" t="s">
        <v>3389</v>
      </c>
      <c r="F4757" t="s">
        <v>2413</v>
      </c>
      <c r="G4757" t="s">
        <v>69</v>
      </c>
      <c r="H4757" s="10" t="str">
        <f>VLOOKUP(G4757,Config!$E$2:$F$17,2,FALSE)</f>
        <v>int</v>
      </c>
      <c r="I4757">
        <v>1</v>
      </c>
      <c r="L4757" s="5" t="s">
        <v>4093</v>
      </c>
    </row>
    <row r="4758" spans="1:12">
      <c r="A4758" s="5" t="s">
        <v>3112</v>
      </c>
      <c r="B4758" s="5" t="s">
        <v>976</v>
      </c>
      <c r="C4758" s="10" t="s">
        <v>959</v>
      </c>
      <c r="D4758" s="10" t="s">
        <v>960</v>
      </c>
      <c r="E4758" t="s">
        <v>3389</v>
      </c>
      <c r="F4758" t="s">
        <v>2074</v>
      </c>
      <c r="G4758" t="s">
        <v>15</v>
      </c>
      <c r="H4758" s="10" t="str">
        <f>VLOOKUP(G4758,Config!$E$2:$F$17,2,FALSE)</f>
        <v>str</v>
      </c>
      <c r="I4758">
        <v>1</v>
      </c>
      <c r="L4758" s="5" t="s">
        <v>4093</v>
      </c>
    </row>
    <row r="4759" spans="1:12">
      <c r="A4759" s="5" t="s">
        <v>3112</v>
      </c>
      <c r="B4759" s="5" t="s">
        <v>977</v>
      </c>
      <c r="C4759" s="10" t="s">
        <v>959</v>
      </c>
      <c r="D4759" s="10" t="s">
        <v>960</v>
      </c>
      <c r="E4759" t="s">
        <v>3389</v>
      </c>
      <c r="F4759" t="s">
        <v>2075</v>
      </c>
      <c r="G4759" t="s">
        <v>47</v>
      </c>
      <c r="H4759" s="10" t="str">
        <f>VLOOKUP(G4759,Config!$E$2:$F$17,2,FALSE)</f>
        <v>ts</v>
      </c>
      <c r="I4759">
        <v>1</v>
      </c>
      <c r="L4759" s="5" t="s">
        <v>4093</v>
      </c>
    </row>
    <row r="4760" spans="1:12">
      <c r="A4760" s="5" t="s">
        <v>3112</v>
      </c>
      <c r="B4760" s="5" t="s">
        <v>1105</v>
      </c>
      <c r="C4760" s="10" t="s">
        <v>959</v>
      </c>
      <c r="D4760" s="10" t="s">
        <v>960</v>
      </c>
      <c r="E4760" t="s">
        <v>3389</v>
      </c>
      <c r="F4760" t="s">
        <v>87</v>
      </c>
      <c r="G4760" t="s">
        <v>3763</v>
      </c>
      <c r="H4760" s="10" t="str">
        <f>VLOOKUP(G4760,Config!$E$2:$F$17,2,FALSE)</f>
        <v>lng</v>
      </c>
      <c r="I4760">
        <v>0</v>
      </c>
      <c r="L4760" s="5" t="s">
        <v>4093</v>
      </c>
    </row>
    <row r="4761" spans="1:12">
      <c r="A4761" s="5" t="s">
        <v>3112</v>
      </c>
      <c r="B4761" s="5" t="s">
        <v>1106</v>
      </c>
      <c r="C4761" s="10" t="s">
        <v>959</v>
      </c>
      <c r="D4761" s="10" t="s">
        <v>960</v>
      </c>
      <c r="E4761" t="s">
        <v>3389</v>
      </c>
      <c r="F4761" t="s">
        <v>89</v>
      </c>
      <c r="G4761" t="s">
        <v>47</v>
      </c>
      <c r="H4761" s="10" t="str">
        <f>VLOOKUP(G4761,Config!$E$2:$F$17,2,FALSE)</f>
        <v>ts</v>
      </c>
      <c r="I4761">
        <v>0</v>
      </c>
      <c r="L4761" s="5" t="s">
        <v>4093</v>
      </c>
    </row>
    <row r="4762" spans="1:12">
      <c r="A4762" s="5" t="s">
        <v>3112</v>
      </c>
      <c r="B4762" s="5" t="s">
        <v>1107</v>
      </c>
      <c r="C4762" s="10" t="s">
        <v>959</v>
      </c>
      <c r="D4762" s="10" t="s">
        <v>960</v>
      </c>
      <c r="E4762" t="s">
        <v>3389</v>
      </c>
      <c r="F4762" t="s">
        <v>2076</v>
      </c>
      <c r="G4762" t="s">
        <v>3763</v>
      </c>
      <c r="H4762" s="10" t="str">
        <f>VLOOKUP(G4762,Config!$E$2:$F$17,2,FALSE)</f>
        <v>lng</v>
      </c>
      <c r="I4762">
        <v>0</v>
      </c>
      <c r="L4762" s="5" t="s">
        <v>4093</v>
      </c>
    </row>
    <row r="4763" spans="1:12">
      <c r="A4763" s="5" t="s">
        <v>3112</v>
      </c>
      <c r="B4763" s="5" t="s">
        <v>1108</v>
      </c>
      <c r="C4763" s="10" t="s">
        <v>959</v>
      </c>
      <c r="D4763" s="10" t="s">
        <v>960</v>
      </c>
      <c r="E4763" t="s">
        <v>3389</v>
      </c>
      <c r="F4763" t="s">
        <v>2077</v>
      </c>
      <c r="G4763" t="s">
        <v>47</v>
      </c>
      <c r="H4763" s="10" t="str">
        <f>VLOOKUP(G4763,Config!$E$2:$F$17,2,FALSE)</f>
        <v>ts</v>
      </c>
      <c r="I4763">
        <v>0</v>
      </c>
      <c r="L4763" s="5" t="s">
        <v>4093</v>
      </c>
    </row>
    <row r="4764" spans="1:12">
      <c r="A4764" s="5" t="s">
        <v>3113</v>
      </c>
      <c r="B4764" s="5" t="s">
        <v>1178</v>
      </c>
      <c r="C4764" s="10" t="s">
        <v>959</v>
      </c>
      <c r="D4764" s="10" t="s">
        <v>960</v>
      </c>
      <c r="E4764" t="s">
        <v>3390</v>
      </c>
      <c r="F4764" t="s">
        <v>2213</v>
      </c>
      <c r="G4764" t="s">
        <v>15</v>
      </c>
      <c r="H4764" s="10" t="str">
        <f>VLOOKUP(G4764,Config!$E$2:$F$17,2,FALSE)</f>
        <v>str</v>
      </c>
      <c r="I4764">
        <v>1</v>
      </c>
      <c r="J4764">
        <v>1</v>
      </c>
      <c r="L4764" s="5" t="s">
        <v>783</v>
      </c>
    </row>
    <row r="4765" spans="1:12">
      <c r="A4765" s="5" t="s">
        <v>3113</v>
      </c>
      <c r="B4765" s="5" t="s">
        <v>1718</v>
      </c>
      <c r="C4765" s="10" t="s">
        <v>959</v>
      </c>
      <c r="D4765" s="10" t="s">
        <v>960</v>
      </c>
      <c r="E4765" t="s">
        <v>3390</v>
      </c>
      <c r="F4765" t="s">
        <v>2659</v>
      </c>
      <c r="G4765" t="s">
        <v>69</v>
      </c>
      <c r="H4765" s="10" t="str">
        <f>VLOOKUP(G4765,Config!$E$2:$F$17,2,FALSE)</f>
        <v>int</v>
      </c>
      <c r="I4765">
        <v>1</v>
      </c>
      <c r="J4765">
        <v>1</v>
      </c>
      <c r="L4765" s="5" t="s">
        <v>783</v>
      </c>
    </row>
    <row r="4766" spans="1:12">
      <c r="A4766" s="5" t="s">
        <v>3113</v>
      </c>
      <c r="B4766" s="5" t="s">
        <v>2058</v>
      </c>
      <c r="C4766" s="10" t="s">
        <v>959</v>
      </c>
      <c r="D4766" s="10" t="s">
        <v>960</v>
      </c>
      <c r="E4766" t="s">
        <v>3390</v>
      </c>
      <c r="F4766" t="s">
        <v>2836</v>
      </c>
      <c r="G4766" t="s">
        <v>15</v>
      </c>
      <c r="H4766" s="10" t="str">
        <f>VLOOKUP(G4766,Config!$E$2:$F$17,2,FALSE)</f>
        <v>str</v>
      </c>
      <c r="I4766">
        <v>1</v>
      </c>
      <c r="L4766" s="5" t="s">
        <v>783</v>
      </c>
    </row>
    <row r="4767" spans="1:12">
      <c r="A4767" s="5" t="s">
        <v>3113</v>
      </c>
      <c r="B4767" s="5" t="s">
        <v>1125</v>
      </c>
      <c r="C4767" s="10" t="s">
        <v>959</v>
      </c>
      <c r="D4767" s="10" t="s">
        <v>960</v>
      </c>
      <c r="E4767" t="s">
        <v>3390</v>
      </c>
      <c r="F4767" t="s">
        <v>2188</v>
      </c>
      <c r="G4767" t="s">
        <v>15</v>
      </c>
      <c r="H4767" s="10" t="str">
        <f>VLOOKUP(G4767,Config!$E$2:$F$17,2,FALSE)</f>
        <v>str</v>
      </c>
      <c r="I4767">
        <v>0</v>
      </c>
      <c r="L4767" s="5" t="s">
        <v>783</v>
      </c>
    </row>
    <row r="4768" spans="1:12">
      <c r="A4768" s="5" t="s">
        <v>3113</v>
      </c>
      <c r="B4768" s="5" t="s">
        <v>1195</v>
      </c>
      <c r="C4768" s="10" t="s">
        <v>959</v>
      </c>
      <c r="D4768" s="10" t="s">
        <v>960</v>
      </c>
      <c r="E4768" t="s">
        <v>3390</v>
      </c>
      <c r="F4768" t="s">
        <v>2249</v>
      </c>
      <c r="G4768" t="s">
        <v>15</v>
      </c>
      <c r="H4768" s="10" t="str">
        <f>VLOOKUP(G4768,Config!$E$2:$F$17,2,FALSE)</f>
        <v>str</v>
      </c>
      <c r="I4768">
        <v>1</v>
      </c>
      <c r="L4768" s="5" t="s">
        <v>783</v>
      </c>
    </row>
    <row r="4769" spans="1:12">
      <c r="A4769" s="5" t="s">
        <v>3113</v>
      </c>
      <c r="B4769" s="5" t="s">
        <v>1104</v>
      </c>
      <c r="C4769" s="10" t="s">
        <v>959</v>
      </c>
      <c r="D4769" s="10" t="s">
        <v>960</v>
      </c>
      <c r="E4769" t="s">
        <v>3390</v>
      </c>
      <c r="F4769" t="s">
        <v>2173</v>
      </c>
      <c r="G4769" t="s">
        <v>15</v>
      </c>
      <c r="H4769" s="10" t="str">
        <f>VLOOKUP(G4769,Config!$E$2:$F$17,2,FALSE)</f>
        <v>str</v>
      </c>
      <c r="I4769">
        <v>0</v>
      </c>
      <c r="L4769" s="5" t="s">
        <v>783</v>
      </c>
    </row>
    <row r="4770" spans="1:12">
      <c r="A4770" s="5" t="s">
        <v>3113</v>
      </c>
      <c r="B4770" s="5" t="s">
        <v>1101</v>
      </c>
      <c r="C4770" s="10" t="s">
        <v>959</v>
      </c>
      <c r="D4770" s="10" t="s">
        <v>960</v>
      </c>
      <c r="E4770" t="s">
        <v>3390</v>
      </c>
      <c r="F4770" t="s">
        <v>2083</v>
      </c>
      <c r="G4770" t="s">
        <v>15</v>
      </c>
      <c r="H4770" s="10" t="str">
        <f>VLOOKUP(G4770,Config!$E$2:$F$17,2,FALSE)</f>
        <v>str</v>
      </c>
      <c r="I4770">
        <v>0</v>
      </c>
      <c r="L4770" s="5" t="s">
        <v>783</v>
      </c>
    </row>
    <row r="4771" spans="1:12">
      <c r="A4771" s="5" t="s">
        <v>3113</v>
      </c>
      <c r="B4771" s="5" t="s">
        <v>976</v>
      </c>
      <c r="C4771" s="10" t="s">
        <v>959</v>
      </c>
      <c r="D4771" s="10" t="s">
        <v>960</v>
      </c>
      <c r="E4771" t="s">
        <v>3390</v>
      </c>
      <c r="F4771" t="s">
        <v>2074</v>
      </c>
      <c r="G4771" t="s">
        <v>15</v>
      </c>
      <c r="H4771" s="10" t="str">
        <f>VLOOKUP(G4771,Config!$E$2:$F$17,2,FALSE)</f>
        <v>str</v>
      </c>
      <c r="I4771">
        <v>1</v>
      </c>
      <c r="L4771" s="5" t="s">
        <v>783</v>
      </c>
    </row>
    <row r="4772" spans="1:12">
      <c r="A4772" s="5" t="s">
        <v>3113</v>
      </c>
      <c r="B4772" s="5" t="s">
        <v>977</v>
      </c>
      <c r="C4772" s="10" t="s">
        <v>959</v>
      </c>
      <c r="D4772" s="10" t="s">
        <v>960</v>
      </c>
      <c r="E4772" t="s">
        <v>3390</v>
      </c>
      <c r="F4772" t="s">
        <v>2075</v>
      </c>
      <c r="G4772" t="s">
        <v>47</v>
      </c>
      <c r="H4772" s="10" t="str">
        <f>VLOOKUP(G4772,Config!$E$2:$F$17,2,FALSE)</f>
        <v>ts</v>
      </c>
      <c r="I4772">
        <v>1</v>
      </c>
      <c r="L4772" s="5" t="s">
        <v>783</v>
      </c>
    </row>
    <row r="4773" spans="1:12">
      <c r="A4773" s="5" t="s">
        <v>3113</v>
      </c>
      <c r="B4773" s="5" t="s">
        <v>1105</v>
      </c>
      <c r="C4773" s="10" t="s">
        <v>959</v>
      </c>
      <c r="D4773" s="10" t="s">
        <v>960</v>
      </c>
      <c r="E4773" t="s">
        <v>3390</v>
      </c>
      <c r="F4773" t="s">
        <v>87</v>
      </c>
      <c r="G4773" t="s">
        <v>15</v>
      </c>
      <c r="H4773" s="10" t="str">
        <f>VLOOKUP(G4773,Config!$E$2:$F$17,2,FALSE)</f>
        <v>str</v>
      </c>
      <c r="I4773">
        <v>0</v>
      </c>
      <c r="L4773" s="5" t="s">
        <v>783</v>
      </c>
    </row>
    <row r="4774" spans="1:12">
      <c r="A4774" s="5" t="s">
        <v>3113</v>
      </c>
      <c r="B4774" s="5" t="s">
        <v>979</v>
      </c>
      <c r="C4774" s="10" t="s">
        <v>959</v>
      </c>
      <c r="D4774" s="10" t="s">
        <v>960</v>
      </c>
      <c r="E4774" t="s">
        <v>3390</v>
      </c>
      <c r="F4774" t="s">
        <v>89</v>
      </c>
      <c r="G4774" t="s">
        <v>47</v>
      </c>
      <c r="H4774" s="10" t="str">
        <f>VLOOKUP(G4774,Config!$E$2:$F$17,2,FALSE)</f>
        <v>ts</v>
      </c>
      <c r="I4774">
        <v>0</v>
      </c>
      <c r="L4774" s="5" t="s">
        <v>783</v>
      </c>
    </row>
    <row r="4775" spans="1:12">
      <c r="A4775" s="5" t="s">
        <v>3113</v>
      </c>
      <c r="B4775" s="5" t="s">
        <v>1107</v>
      </c>
      <c r="C4775" s="10" t="s">
        <v>959</v>
      </c>
      <c r="D4775" s="10" t="s">
        <v>960</v>
      </c>
      <c r="E4775" t="s">
        <v>3390</v>
      </c>
      <c r="F4775" t="s">
        <v>2076</v>
      </c>
      <c r="G4775" t="s">
        <v>15</v>
      </c>
      <c r="H4775" s="10" t="str">
        <f>VLOOKUP(G4775,Config!$E$2:$F$17,2,FALSE)</f>
        <v>str</v>
      </c>
      <c r="I4775">
        <v>0</v>
      </c>
      <c r="L4775" s="5" t="s">
        <v>783</v>
      </c>
    </row>
    <row r="4776" spans="1:12">
      <c r="A4776" s="5" t="s">
        <v>3113</v>
      </c>
      <c r="B4776" s="5" t="s">
        <v>981</v>
      </c>
      <c r="C4776" s="10" t="s">
        <v>959</v>
      </c>
      <c r="D4776" s="10" t="s">
        <v>960</v>
      </c>
      <c r="E4776" t="s">
        <v>3390</v>
      </c>
      <c r="F4776" t="s">
        <v>2077</v>
      </c>
      <c r="G4776" t="s">
        <v>47</v>
      </c>
      <c r="H4776" s="10" t="str">
        <f>VLOOKUP(G4776,Config!$E$2:$F$17,2,FALSE)</f>
        <v>ts</v>
      </c>
      <c r="I4776">
        <v>0</v>
      </c>
      <c r="L4776" s="5" t="s">
        <v>783</v>
      </c>
    </row>
    <row r="4777" spans="1:12">
      <c r="A4777" s="5" t="s">
        <v>3114</v>
      </c>
      <c r="B4777" s="5" t="s">
        <v>1178</v>
      </c>
      <c r="C4777" s="10" t="s">
        <v>959</v>
      </c>
      <c r="D4777" s="10" t="s">
        <v>960</v>
      </c>
      <c r="E4777" t="s">
        <v>3391</v>
      </c>
      <c r="F4777" t="s">
        <v>2213</v>
      </c>
      <c r="G4777" t="s">
        <v>15</v>
      </c>
      <c r="H4777" s="10" t="str">
        <f>VLOOKUP(G4777,Config!$E$2:$F$17,2,FALSE)</f>
        <v>str</v>
      </c>
      <c r="I4777">
        <v>1</v>
      </c>
      <c r="J4777">
        <v>1</v>
      </c>
      <c r="L4777" s="5" t="s">
        <v>785</v>
      </c>
    </row>
    <row r="4778" spans="1:12">
      <c r="A4778" s="5" t="s">
        <v>3114</v>
      </c>
      <c r="B4778" s="5" t="s">
        <v>1718</v>
      </c>
      <c r="C4778" s="10" t="s">
        <v>959</v>
      </c>
      <c r="D4778" s="10" t="s">
        <v>960</v>
      </c>
      <c r="E4778" t="s">
        <v>3391</v>
      </c>
      <c r="F4778" t="s">
        <v>2659</v>
      </c>
      <c r="G4778" t="s">
        <v>69</v>
      </c>
      <c r="H4778" s="10" t="str">
        <f>VLOOKUP(G4778,Config!$E$2:$F$17,2,FALSE)</f>
        <v>int</v>
      </c>
      <c r="I4778">
        <v>1</v>
      </c>
      <c r="J4778">
        <v>1</v>
      </c>
      <c r="L4778" s="5" t="s">
        <v>785</v>
      </c>
    </row>
    <row r="4779" spans="1:12">
      <c r="A4779" s="5" t="s">
        <v>3114</v>
      </c>
      <c r="B4779" s="5" t="s">
        <v>1681</v>
      </c>
      <c r="C4779" s="10" t="s">
        <v>959</v>
      </c>
      <c r="D4779" s="10" t="s">
        <v>960</v>
      </c>
      <c r="E4779" t="s">
        <v>3391</v>
      </c>
      <c r="F4779" t="s">
        <v>2624</v>
      </c>
      <c r="G4779" t="s">
        <v>3763</v>
      </c>
      <c r="H4779" s="10" t="str">
        <f>VLOOKUP(G4779,Config!$E$2:$F$17,2,FALSE)</f>
        <v>lng</v>
      </c>
      <c r="I4779">
        <v>1</v>
      </c>
      <c r="J4779">
        <v>1</v>
      </c>
      <c r="L4779" s="5" t="s">
        <v>785</v>
      </c>
    </row>
    <row r="4780" spans="1:12">
      <c r="A4780" s="5" t="s">
        <v>3114</v>
      </c>
      <c r="B4780" s="5" t="s">
        <v>1686</v>
      </c>
      <c r="C4780" s="10" t="s">
        <v>959</v>
      </c>
      <c r="D4780" s="10" t="s">
        <v>960</v>
      </c>
      <c r="E4780" t="s">
        <v>3391</v>
      </c>
      <c r="F4780" t="s">
        <v>416</v>
      </c>
      <c r="G4780" t="s">
        <v>69</v>
      </c>
      <c r="H4780" s="10" t="str">
        <f>VLOOKUP(G4780,Config!$E$2:$F$17,2,FALSE)</f>
        <v>int</v>
      </c>
      <c r="I4780">
        <v>1</v>
      </c>
      <c r="J4780">
        <v>1</v>
      </c>
      <c r="L4780" s="5" t="s">
        <v>785</v>
      </c>
    </row>
    <row r="4781" spans="1:12">
      <c r="A4781" s="5" t="s">
        <v>3114</v>
      </c>
      <c r="B4781" s="5" t="s">
        <v>2059</v>
      </c>
      <c r="C4781" s="10" t="s">
        <v>959</v>
      </c>
      <c r="D4781" s="10" t="s">
        <v>960</v>
      </c>
      <c r="E4781" t="s">
        <v>3391</v>
      </c>
      <c r="F4781" t="s">
        <v>2837</v>
      </c>
      <c r="G4781" t="s">
        <v>15</v>
      </c>
      <c r="H4781" s="10" t="str">
        <f>VLOOKUP(G4781,Config!$E$2:$F$17,2,FALSE)</f>
        <v>str</v>
      </c>
      <c r="I4781">
        <v>0</v>
      </c>
      <c r="L4781" s="5" t="s">
        <v>785</v>
      </c>
    </row>
    <row r="4782" spans="1:12">
      <c r="A4782" s="5" t="s">
        <v>3114</v>
      </c>
      <c r="B4782" s="5" t="s">
        <v>1104</v>
      </c>
      <c r="C4782" s="10" t="s">
        <v>959</v>
      </c>
      <c r="D4782" s="10" t="s">
        <v>960</v>
      </c>
      <c r="E4782" t="s">
        <v>3391</v>
      </c>
      <c r="F4782" t="s">
        <v>2173</v>
      </c>
      <c r="G4782" t="s">
        <v>15</v>
      </c>
      <c r="H4782" s="10" t="str">
        <f>VLOOKUP(G4782,Config!$E$2:$F$17,2,FALSE)</f>
        <v>str</v>
      </c>
      <c r="I4782">
        <v>0</v>
      </c>
      <c r="L4782" s="5" t="s">
        <v>785</v>
      </c>
    </row>
    <row r="4783" spans="1:12">
      <c r="A4783" s="5" t="s">
        <v>3114</v>
      </c>
      <c r="B4783" s="5" t="s">
        <v>1101</v>
      </c>
      <c r="C4783" s="10" t="s">
        <v>959</v>
      </c>
      <c r="D4783" s="10" t="s">
        <v>960</v>
      </c>
      <c r="E4783" t="s">
        <v>3391</v>
      </c>
      <c r="F4783" t="s">
        <v>2083</v>
      </c>
      <c r="G4783" t="s">
        <v>15</v>
      </c>
      <c r="H4783" s="10" t="str">
        <f>VLOOKUP(G4783,Config!$E$2:$F$17,2,FALSE)</f>
        <v>str</v>
      </c>
      <c r="I4783">
        <v>0</v>
      </c>
      <c r="L4783" s="5" t="s">
        <v>785</v>
      </c>
    </row>
    <row r="4784" spans="1:12">
      <c r="A4784" s="5" t="s">
        <v>3114</v>
      </c>
      <c r="B4784" s="5" t="s">
        <v>976</v>
      </c>
      <c r="C4784" s="10" t="s">
        <v>959</v>
      </c>
      <c r="D4784" s="10" t="s">
        <v>960</v>
      </c>
      <c r="E4784" t="s">
        <v>3391</v>
      </c>
      <c r="F4784" t="s">
        <v>2074</v>
      </c>
      <c r="G4784" t="s">
        <v>15</v>
      </c>
      <c r="H4784" s="10" t="str">
        <f>VLOOKUP(G4784,Config!$E$2:$F$17,2,FALSE)</f>
        <v>str</v>
      </c>
      <c r="I4784">
        <v>1</v>
      </c>
      <c r="L4784" s="5" t="s">
        <v>785</v>
      </c>
    </row>
    <row r="4785" spans="1:12">
      <c r="A4785" s="5" t="s">
        <v>3114</v>
      </c>
      <c r="B4785" s="5" t="s">
        <v>977</v>
      </c>
      <c r="C4785" s="10" t="s">
        <v>959</v>
      </c>
      <c r="D4785" s="10" t="s">
        <v>960</v>
      </c>
      <c r="E4785" t="s">
        <v>3391</v>
      </c>
      <c r="F4785" t="s">
        <v>2075</v>
      </c>
      <c r="G4785" t="s">
        <v>47</v>
      </c>
      <c r="H4785" s="10" t="str">
        <f>VLOOKUP(G4785,Config!$E$2:$F$17,2,FALSE)</f>
        <v>ts</v>
      </c>
      <c r="I4785">
        <v>1</v>
      </c>
      <c r="L4785" s="5" t="s">
        <v>785</v>
      </c>
    </row>
    <row r="4786" spans="1:12">
      <c r="A4786" s="5" t="s">
        <v>3114</v>
      </c>
      <c r="B4786" s="5" t="s">
        <v>1105</v>
      </c>
      <c r="C4786" s="10" t="s">
        <v>959</v>
      </c>
      <c r="D4786" s="10" t="s">
        <v>960</v>
      </c>
      <c r="E4786" t="s">
        <v>3391</v>
      </c>
      <c r="F4786" t="s">
        <v>87</v>
      </c>
      <c r="G4786" t="s">
        <v>15</v>
      </c>
      <c r="H4786" s="10" t="str">
        <f>VLOOKUP(G4786,Config!$E$2:$F$17,2,FALSE)</f>
        <v>str</v>
      </c>
      <c r="I4786">
        <v>0</v>
      </c>
      <c r="L4786" s="5" t="s">
        <v>785</v>
      </c>
    </row>
    <row r="4787" spans="1:12">
      <c r="A4787" s="5" t="s">
        <v>3114</v>
      </c>
      <c r="B4787" s="5" t="s">
        <v>979</v>
      </c>
      <c r="C4787" s="10" t="s">
        <v>959</v>
      </c>
      <c r="D4787" s="10" t="s">
        <v>960</v>
      </c>
      <c r="E4787" t="s">
        <v>3391</v>
      </c>
      <c r="F4787" t="s">
        <v>89</v>
      </c>
      <c r="G4787" t="s">
        <v>47</v>
      </c>
      <c r="H4787" s="10" t="str">
        <f>VLOOKUP(G4787,Config!$E$2:$F$17,2,FALSE)</f>
        <v>ts</v>
      </c>
      <c r="I4787">
        <v>0</v>
      </c>
      <c r="L4787" s="5" t="s">
        <v>785</v>
      </c>
    </row>
    <row r="4788" spans="1:12">
      <c r="A4788" s="5" t="s">
        <v>3114</v>
      </c>
      <c r="B4788" s="5" t="s">
        <v>1107</v>
      </c>
      <c r="C4788" s="10" t="s">
        <v>959</v>
      </c>
      <c r="D4788" s="10" t="s">
        <v>960</v>
      </c>
      <c r="E4788" t="s">
        <v>3391</v>
      </c>
      <c r="F4788" t="s">
        <v>2076</v>
      </c>
      <c r="G4788" t="s">
        <v>15</v>
      </c>
      <c r="H4788" s="10" t="str">
        <f>VLOOKUP(G4788,Config!$E$2:$F$17,2,FALSE)</f>
        <v>str</v>
      </c>
      <c r="I4788">
        <v>0</v>
      </c>
      <c r="L4788" s="5" t="s">
        <v>785</v>
      </c>
    </row>
    <row r="4789" spans="1:12">
      <c r="A4789" s="5" t="s">
        <v>3114</v>
      </c>
      <c r="B4789" s="5" t="s">
        <v>981</v>
      </c>
      <c r="C4789" s="10" t="s">
        <v>959</v>
      </c>
      <c r="D4789" s="10" t="s">
        <v>960</v>
      </c>
      <c r="E4789" t="s">
        <v>3391</v>
      </c>
      <c r="F4789" t="s">
        <v>2077</v>
      </c>
      <c r="G4789" t="s">
        <v>47</v>
      </c>
      <c r="H4789" s="10" t="str">
        <f>VLOOKUP(G4789,Config!$E$2:$F$17,2,FALSE)</f>
        <v>ts</v>
      </c>
      <c r="I4789">
        <v>0</v>
      </c>
      <c r="L4789" s="5" t="s">
        <v>785</v>
      </c>
    </row>
  </sheetData>
  <autoFilter ref="E1:E3883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789"/>
  <sheetViews>
    <sheetView zoomScaleNormal="100" workbookViewId="0">
      <selection activeCell="B23" sqref="B23"/>
    </sheetView>
  </sheetViews>
  <sheetFormatPr defaultRowHeight="15"/>
  <cols>
    <col min="1" max="1" width="18.28515625" bestFit="1" customWidth="1"/>
    <col min="2" max="3" width="20.42578125" bestFit="1" customWidth="1"/>
    <col min="5" max="5" width="12.28515625" customWidth="1"/>
    <col min="8" max="8" width="12" customWidth="1"/>
    <col min="10" max="10" width="27.7109375" customWidth="1"/>
    <col min="11" max="11" width="9.28515625" customWidth="1"/>
  </cols>
  <sheetData>
    <row r="1" spans="1:10">
      <c r="A1" s="4" t="s">
        <v>23</v>
      </c>
      <c r="B1" s="4" t="s">
        <v>24</v>
      </c>
      <c r="C1" s="4" t="s">
        <v>59</v>
      </c>
      <c r="E1" s="4" t="s">
        <v>2</v>
      </c>
      <c r="F1" s="4" t="s">
        <v>3</v>
      </c>
      <c r="H1" s="4" t="s">
        <v>68</v>
      </c>
      <c r="J1" s="4" t="s">
        <v>75</v>
      </c>
    </row>
    <row r="2" spans="1:10">
      <c r="A2" s="5" t="s">
        <v>65</v>
      </c>
      <c r="B2" t="s">
        <v>15</v>
      </c>
      <c r="C2" s="4"/>
      <c r="E2" t="s">
        <v>15</v>
      </c>
      <c r="F2" t="s">
        <v>16</v>
      </c>
      <c r="H2">
        <v>3</v>
      </c>
      <c r="J2">
        <v>2</v>
      </c>
    </row>
    <row r="3" spans="1:10">
      <c r="A3" s="5" t="s">
        <v>66</v>
      </c>
      <c r="B3" t="s">
        <v>15</v>
      </c>
      <c r="E3" t="s">
        <v>43</v>
      </c>
      <c r="F3" t="s">
        <v>43</v>
      </c>
    </row>
    <row r="4" spans="1:10">
      <c r="A4" s="5" t="s">
        <v>67</v>
      </c>
      <c r="B4" t="s">
        <v>15</v>
      </c>
      <c r="E4" t="s">
        <v>69</v>
      </c>
      <c r="F4" t="s">
        <v>43</v>
      </c>
    </row>
    <row r="5" spans="1:10">
      <c r="A5" s="5" t="s">
        <v>26</v>
      </c>
      <c r="B5" t="s">
        <v>15</v>
      </c>
      <c r="E5" t="s">
        <v>45</v>
      </c>
      <c r="F5" t="s">
        <v>70</v>
      </c>
      <c r="H5" s="5"/>
    </row>
    <row r="6" spans="1:10">
      <c r="A6" s="5" t="s">
        <v>27</v>
      </c>
      <c r="B6" t="s">
        <v>15</v>
      </c>
      <c r="E6" t="s">
        <v>71</v>
      </c>
      <c r="F6" t="s">
        <v>70</v>
      </c>
      <c r="H6" s="5"/>
    </row>
    <row r="7" spans="1:10">
      <c r="A7" s="5" t="s">
        <v>57</v>
      </c>
      <c r="B7" t="s">
        <v>15</v>
      </c>
      <c r="E7" t="s">
        <v>53</v>
      </c>
      <c r="F7" t="s">
        <v>72</v>
      </c>
      <c r="H7" s="5"/>
    </row>
    <row r="8" spans="1:10">
      <c r="A8" s="5" t="s">
        <v>58</v>
      </c>
      <c r="B8" t="s">
        <v>15</v>
      </c>
      <c r="E8" t="s">
        <v>73</v>
      </c>
      <c r="F8" t="s">
        <v>72</v>
      </c>
      <c r="H8" s="5"/>
    </row>
    <row r="9" spans="1:10">
      <c r="A9" s="5" t="s">
        <v>50</v>
      </c>
      <c r="B9" t="s">
        <v>15</v>
      </c>
      <c r="E9" t="s">
        <v>42</v>
      </c>
      <c r="F9" t="s">
        <v>74</v>
      </c>
      <c r="H9" s="5"/>
    </row>
    <row r="10" spans="1:10">
      <c r="A10" s="5" t="s">
        <v>51</v>
      </c>
      <c r="B10" t="s">
        <v>56</v>
      </c>
      <c r="C10" t="s">
        <v>60</v>
      </c>
      <c r="E10" s="5" t="s">
        <v>56</v>
      </c>
      <c r="F10" t="s">
        <v>950</v>
      </c>
      <c r="H10" s="5"/>
    </row>
    <row r="11" spans="1:10">
      <c r="A11" s="5" t="s">
        <v>37</v>
      </c>
      <c r="B11" t="s">
        <v>56</v>
      </c>
      <c r="C11" t="s">
        <v>60</v>
      </c>
      <c r="E11" t="s">
        <v>54</v>
      </c>
      <c r="F11" t="s">
        <v>956</v>
      </c>
      <c r="H11" s="5"/>
    </row>
    <row r="12" spans="1:10">
      <c r="A12" s="5" t="s">
        <v>30</v>
      </c>
      <c r="B12" t="s">
        <v>41</v>
      </c>
      <c r="E12" t="s">
        <v>46</v>
      </c>
      <c r="F12" t="s">
        <v>952</v>
      </c>
      <c r="H12" s="5"/>
    </row>
    <row r="13" spans="1:10">
      <c r="A13" s="5" t="s">
        <v>31</v>
      </c>
      <c r="B13" t="s">
        <v>49</v>
      </c>
      <c r="E13" t="s">
        <v>48</v>
      </c>
      <c r="F13" t="s">
        <v>953</v>
      </c>
      <c r="H13" s="5"/>
    </row>
    <row r="14" spans="1:10">
      <c r="A14" s="5" t="s">
        <v>32</v>
      </c>
      <c r="B14" t="s">
        <v>42</v>
      </c>
      <c r="E14" t="s">
        <v>47</v>
      </c>
      <c r="F14" t="s">
        <v>954</v>
      </c>
      <c r="H14" s="5"/>
    </row>
    <row r="15" spans="1:10">
      <c r="A15" s="5" t="s">
        <v>33</v>
      </c>
      <c r="B15" t="s">
        <v>43</v>
      </c>
      <c r="E15" t="s">
        <v>41</v>
      </c>
      <c r="F15" t="s">
        <v>955</v>
      </c>
      <c r="H15" s="5"/>
    </row>
    <row r="16" spans="1:10">
      <c r="A16" s="5" t="s">
        <v>34</v>
      </c>
      <c r="B16" t="s">
        <v>44</v>
      </c>
      <c r="E16" t="s">
        <v>49</v>
      </c>
      <c r="F16" t="s">
        <v>951</v>
      </c>
      <c r="H16" s="5"/>
    </row>
    <row r="17" spans="1:8">
      <c r="A17" s="5" t="s">
        <v>52</v>
      </c>
      <c r="B17" t="s">
        <v>53</v>
      </c>
      <c r="E17" t="s">
        <v>3763</v>
      </c>
      <c r="F17" t="s">
        <v>3907</v>
      </c>
      <c r="H17" s="5"/>
    </row>
    <row r="18" spans="1:8">
      <c r="A18" s="5" t="s">
        <v>35</v>
      </c>
      <c r="B18" t="s">
        <v>45</v>
      </c>
      <c r="H18" s="5"/>
    </row>
    <row r="19" spans="1:8">
      <c r="A19" s="5" t="s">
        <v>36</v>
      </c>
      <c r="B19" t="s">
        <v>45</v>
      </c>
      <c r="H19" s="5"/>
    </row>
    <row r="20" spans="1:8">
      <c r="A20" s="5" t="s">
        <v>28</v>
      </c>
      <c r="B20" t="s">
        <v>54</v>
      </c>
      <c r="H20" s="5"/>
    </row>
    <row r="21" spans="1:8">
      <c r="A21" s="5" t="s">
        <v>29</v>
      </c>
      <c r="B21" t="s">
        <v>54</v>
      </c>
      <c r="H21" s="5"/>
    </row>
    <row r="22" spans="1:8">
      <c r="A22" s="5" t="s">
        <v>55</v>
      </c>
      <c r="B22" t="s">
        <v>54</v>
      </c>
      <c r="H22" s="5"/>
    </row>
    <row r="23" spans="1:8">
      <c r="A23" s="5" t="s">
        <v>38</v>
      </c>
      <c r="B23" t="s">
        <v>46</v>
      </c>
      <c r="C23" t="s">
        <v>61</v>
      </c>
      <c r="H23" s="5"/>
    </row>
    <row r="24" spans="1:8">
      <c r="A24" s="5" t="s">
        <v>40</v>
      </c>
      <c r="B24" t="s">
        <v>48</v>
      </c>
      <c r="C24" t="s">
        <v>62</v>
      </c>
      <c r="H24" s="5"/>
    </row>
    <row r="25" spans="1:8">
      <c r="A25" s="5" t="s">
        <v>39</v>
      </c>
      <c r="B25" t="s">
        <v>47</v>
      </c>
      <c r="C25" s="5" t="s">
        <v>63</v>
      </c>
      <c r="H25" s="5"/>
    </row>
    <row r="26" spans="1:8">
      <c r="H26" s="5"/>
    </row>
    <row r="27" spans="1:8">
      <c r="H27" s="5"/>
    </row>
    <row r="28" spans="1:8">
      <c r="H28" s="5"/>
    </row>
    <row r="29" spans="1:8">
      <c r="H29" s="5"/>
    </row>
    <row r="30" spans="1:8">
      <c r="H30" s="5"/>
    </row>
    <row r="31" spans="1:8">
      <c r="H31" s="5"/>
    </row>
    <row r="32" spans="1:8">
      <c r="H32" s="5"/>
    </row>
    <row r="33" spans="8:8">
      <c r="H33" s="5"/>
    </row>
    <row r="34" spans="8:8">
      <c r="H34" s="5"/>
    </row>
    <row r="35" spans="8:8">
      <c r="H35" s="5"/>
    </row>
    <row r="36" spans="8:8" ht="15.75" customHeight="1">
      <c r="H36" s="5"/>
    </row>
    <row r="37" spans="8:8" ht="24" customHeight="1">
      <c r="H37" s="5"/>
    </row>
    <row r="38" spans="8:8" ht="26.25" customHeight="1">
      <c r="H38" s="5"/>
    </row>
    <row r="39" spans="8:8" ht="18" customHeight="1">
      <c r="H39" s="5"/>
    </row>
    <row r="40" spans="8:8" ht="14.25" customHeight="1">
      <c r="H40" s="5"/>
    </row>
    <row r="41" spans="8:8" ht="18" customHeight="1">
      <c r="H41" s="5"/>
    </row>
    <row r="42" spans="8:8" ht="23.25" customHeight="1">
      <c r="H42" s="5"/>
    </row>
    <row r="43" spans="8:8" ht="18.75" customHeight="1">
      <c r="H43" s="5"/>
    </row>
    <row r="44" spans="8:8">
      <c r="H44" s="5"/>
    </row>
    <row r="45" spans="8:8">
      <c r="H45" s="5"/>
    </row>
    <row r="46" spans="8:8">
      <c r="H46" s="5"/>
    </row>
    <row r="47" spans="8:8">
      <c r="H47" s="5"/>
    </row>
    <row r="48" spans="8:8">
      <c r="H48" s="5"/>
    </row>
    <row r="49" spans="8:8">
      <c r="H49" s="5"/>
    </row>
    <row r="50" spans="8:8">
      <c r="H50" s="5"/>
    </row>
    <row r="51" spans="8:8">
      <c r="H51" s="5"/>
    </row>
    <row r="52" spans="8:8">
      <c r="H52" s="5"/>
    </row>
    <row r="53" spans="8:8">
      <c r="H53" s="5"/>
    </row>
    <row r="54" spans="8:8">
      <c r="H54" s="5"/>
    </row>
    <row r="55" spans="8:8">
      <c r="H55" s="5"/>
    </row>
    <row r="56" spans="8:8">
      <c r="H56" s="5"/>
    </row>
    <row r="57" spans="8:8">
      <c r="H57" s="5"/>
    </row>
    <row r="58" spans="8:8">
      <c r="H58" s="5"/>
    </row>
    <row r="59" spans="8:8">
      <c r="H59" s="5"/>
    </row>
    <row r="60" spans="8:8">
      <c r="H60" s="5"/>
    </row>
    <row r="61" spans="8:8">
      <c r="H61" s="5"/>
    </row>
    <row r="62" spans="8:8">
      <c r="H62" s="5"/>
    </row>
    <row r="63" spans="8:8">
      <c r="H63" s="5"/>
    </row>
    <row r="64" spans="8:8">
      <c r="H64" s="5"/>
    </row>
    <row r="65" spans="8:8">
      <c r="H65" s="5"/>
    </row>
    <row r="66" spans="8:8">
      <c r="H66" s="5"/>
    </row>
    <row r="67" spans="8:8">
      <c r="H67" s="5"/>
    </row>
    <row r="68" spans="8:8">
      <c r="H68" s="5"/>
    </row>
    <row r="69" spans="8:8">
      <c r="H69" s="5"/>
    </row>
    <row r="70" spans="8:8">
      <c r="H70" s="5"/>
    </row>
    <row r="71" spans="8:8">
      <c r="H71" s="5"/>
    </row>
    <row r="72" spans="8:8">
      <c r="H72" s="5"/>
    </row>
    <row r="73" spans="8:8">
      <c r="H73" s="5"/>
    </row>
    <row r="74" spans="8:8">
      <c r="H74" s="5"/>
    </row>
    <row r="75" spans="8:8">
      <c r="H75" s="5"/>
    </row>
    <row r="76" spans="8:8">
      <c r="H76" s="5"/>
    </row>
    <row r="77" spans="8:8">
      <c r="H77" s="5"/>
    </row>
    <row r="78" spans="8:8">
      <c r="H78" s="5"/>
    </row>
    <row r="79" spans="8:8">
      <c r="H79" s="5"/>
    </row>
    <row r="80" spans="8:8">
      <c r="H80" s="5"/>
    </row>
    <row r="81" spans="8:8">
      <c r="H81" s="5"/>
    </row>
    <row r="82" spans="8:8">
      <c r="H82" s="5"/>
    </row>
    <row r="83" spans="8:8">
      <c r="H83" s="5"/>
    </row>
    <row r="84" spans="8:8">
      <c r="H84" s="5"/>
    </row>
    <row r="85" spans="8:8">
      <c r="H85" s="5"/>
    </row>
    <row r="86" spans="8:8">
      <c r="H86" s="5"/>
    </row>
    <row r="87" spans="8:8">
      <c r="H87" s="5"/>
    </row>
    <row r="88" spans="8:8">
      <c r="H88" s="5"/>
    </row>
    <row r="89" spans="8:8">
      <c r="H89" s="5"/>
    </row>
    <row r="90" spans="8:8">
      <c r="H90" s="5"/>
    </row>
    <row r="91" spans="8:8">
      <c r="H91" s="5"/>
    </row>
    <row r="92" spans="8:8">
      <c r="H92" s="5"/>
    </row>
    <row r="93" spans="8:8">
      <c r="H93" s="5"/>
    </row>
    <row r="94" spans="8:8">
      <c r="H94" s="5"/>
    </row>
    <row r="95" spans="8:8">
      <c r="H95" s="5"/>
    </row>
    <row r="96" spans="8:8">
      <c r="H96" s="5"/>
    </row>
    <row r="97" spans="8:8">
      <c r="H97" s="5"/>
    </row>
    <row r="98" spans="8:8">
      <c r="H98" s="5"/>
    </row>
    <row r="99" spans="8:8">
      <c r="H99" s="5"/>
    </row>
    <row r="100" spans="8:8">
      <c r="H100" s="5"/>
    </row>
    <row r="101" spans="8:8">
      <c r="H101" s="5"/>
    </row>
    <row r="102" spans="8:8">
      <c r="H102" s="5"/>
    </row>
    <row r="103" spans="8:8">
      <c r="H103" s="5"/>
    </row>
    <row r="104" spans="8:8">
      <c r="H104" s="5"/>
    </row>
    <row r="105" spans="8:8">
      <c r="H105" s="5"/>
    </row>
    <row r="106" spans="8:8">
      <c r="H106" s="5"/>
    </row>
    <row r="107" spans="8:8">
      <c r="H107" s="5"/>
    </row>
    <row r="108" spans="8:8">
      <c r="H108" s="5"/>
    </row>
    <row r="109" spans="8:8">
      <c r="H109" s="5"/>
    </row>
    <row r="110" spans="8:8">
      <c r="H110" s="5"/>
    </row>
    <row r="111" spans="8:8">
      <c r="H111" s="5"/>
    </row>
    <row r="112" spans="8:8">
      <c r="H112" s="5"/>
    </row>
    <row r="113" spans="8:8">
      <c r="H113" s="5"/>
    </row>
    <row r="114" spans="8:8">
      <c r="H114" s="5"/>
    </row>
    <row r="115" spans="8:8">
      <c r="H115" s="5"/>
    </row>
    <row r="116" spans="8:8">
      <c r="H116" s="5"/>
    </row>
    <row r="117" spans="8:8">
      <c r="H117" s="5"/>
    </row>
    <row r="118" spans="8:8">
      <c r="H118" s="5"/>
    </row>
    <row r="119" spans="8:8">
      <c r="H119" s="5"/>
    </row>
    <row r="120" spans="8:8">
      <c r="H120" s="5"/>
    </row>
    <row r="121" spans="8:8">
      <c r="H121" s="5"/>
    </row>
    <row r="122" spans="8:8">
      <c r="H122" s="5"/>
    </row>
    <row r="123" spans="8:8">
      <c r="H123" s="5"/>
    </row>
    <row r="124" spans="8:8">
      <c r="H124" s="5"/>
    </row>
    <row r="125" spans="8:8">
      <c r="H125" s="5"/>
    </row>
    <row r="126" spans="8:8">
      <c r="H126" s="5"/>
    </row>
    <row r="127" spans="8:8">
      <c r="H127" s="5"/>
    </row>
    <row r="128" spans="8:8">
      <c r="H128" s="5"/>
    </row>
    <row r="129" spans="8:8">
      <c r="H129" s="5"/>
    </row>
    <row r="130" spans="8:8">
      <c r="H130" s="5"/>
    </row>
    <row r="131" spans="8:8">
      <c r="H131" s="5"/>
    </row>
    <row r="132" spans="8:8">
      <c r="H132" s="5"/>
    </row>
    <row r="133" spans="8:8">
      <c r="H133" s="5"/>
    </row>
    <row r="134" spans="8:8">
      <c r="H134" s="5"/>
    </row>
    <row r="135" spans="8:8">
      <c r="H135" s="5"/>
    </row>
    <row r="136" spans="8:8">
      <c r="H136" s="5"/>
    </row>
    <row r="137" spans="8:8">
      <c r="H137" s="5"/>
    </row>
    <row r="138" spans="8:8">
      <c r="H138" s="5"/>
    </row>
    <row r="139" spans="8:8">
      <c r="H139" s="5"/>
    </row>
    <row r="140" spans="8:8">
      <c r="H140" s="5"/>
    </row>
    <row r="141" spans="8:8">
      <c r="H141" s="5"/>
    </row>
    <row r="142" spans="8:8">
      <c r="H142" s="5"/>
    </row>
    <row r="143" spans="8:8">
      <c r="H143" s="5"/>
    </row>
    <row r="144" spans="8:8">
      <c r="H144" s="5"/>
    </row>
    <row r="145" spans="8:8">
      <c r="H145" s="5"/>
    </row>
    <row r="146" spans="8:8">
      <c r="H146" s="5"/>
    </row>
    <row r="147" spans="8:8">
      <c r="H147" s="5"/>
    </row>
    <row r="148" spans="8:8">
      <c r="H148" s="5"/>
    </row>
    <row r="149" spans="8:8">
      <c r="H149" s="5"/>
    </row>
    <row r="150" spans="8:8">
      <c r="H150" s="5"/>
    </row>
    <row r="151" spans="8:8">
      <c r="H151" s="5"/>
    </row>
    <row r="152" spans="8:8">
      <c r="H152" s="5"/>
    </row>
    <row r="153" spans="8:8">
      <c r="H153" s="5"/>
    </row>
    <row r="154" spans="8:8">
      <c r="H154" s="5"/>
    </row>
    <row r="155" spans="8:8">
      <c r="H155" s="5"/>
    </row>
    <row r="156" spans="8:8">
      <c r="H156" s="5"/>
    </row>
    <row r="157" spans="8:8">
      <c r="H157" s="5"/>
    </row>
    <row r="158" spans="8:8">
      <c r="H158" s="5"/>
    </row>
    <row r="159" spans="8:8">
      <c r="H159" s="5"/>
    </row>
    <row r="160" spans="8:8">
      <c r="H160" s="5"/>
    </row>
    <row r="161" spans="8:8">
      <c r="H161" s="5"/>
    </row>
    <row r="162" spans="8:8">
      <c r="H162" s="5"/>
    </row>
    <row r="163" spans="8:8">
      <c r="H163" s="5"/>
    </row>
    <row r="164" spans="8:8">
      <c r="H164" s="5"/>
    </row>
    <row r="165" spans="8:8">
      <c r="H165" s="5"/>
    </row>
    <row r="166" spans="8:8">
      <c r="H166" s="5"/>
    </row>
    <row r="167" spans="8:8">
      <c r="H167" s="5"/>
    </row>
    <row r="168" spans="8:8">
      <c r="H168" s="5"/>
    </row>
    <row r="169" spans="8:8">
      <c r="H169" s="5"/>
    </row>
    <row r="170" spans="8:8">
      <c r="H170" s="5"/>
    </row>
    <row r="171" spans="8:8">
      <c r="H171" s="5"/>
    </row>
    <row r="172" spans="8:8">
      <c r="H172" s="5"/>
    </row>
    <row r="173" spans="8:8">
      <c r="H173" s="5"/>
    </row>
    <row r="174" spans="8:8">
      <c r="H174" s="5"/>
    </row>
    <row r="175" spans="8:8">
      <c r="H175" s="5"/>
    </row>
    <row r="176" spans="8:8">
      <c r="H176" s="5"/>
    </row>
    <row r="177" spans="8:8">
      <c r="H177" s="5"/>
    </row>
    <row r="178" spans="8:8">
      <c r="H178" s="5"/>
    </row>
    <row r="179" spans="8:8">
      <c r="H179" s="5"/>
    </row>
    <row r="180" spans="8:8">
      <c r="H180" s="5"/>
    </row>
    <row r="181" spans="8:8">
      <c r="H181" s="5"/>
    </row>
    <row r="182" spans="8:8">
      <c r="H182" s="5"/>
    </row>
    <row r="183" spans="8:8">
      <c r="H183" s="5"/>
    </row>
    <row r="184" spans="8:8">
      <c r="H184" s="5"/>
    </row>
    <row r="185" spans="8:8">
      <c r="H185" s="5"/>
    </row>
    <row r="186" spans="8:8">
      <c r="H186" s="5"/>
    </row>
    <row r="187" spans="8:8">
      <c r="H187" s="5"/>
    </row>
    <row r="188" spans="8:8">
      <c r="H188" s="5"/>
    </row>
    <row r="189" spans="8:8">
      <c r="H189" s="5"/>
    </row>
    <row r="190" spans="8:8">
      <c r="H190" s="5"/>
    </row>
    <row r="191" spans="8:8">
      <c r="H191" s="5"/>
    </row>
    <row r="192" spans="8:8">
      <c r="H192" s="5"/>
    </row>
    <row r="193" spans="8:8">
      <c r="H193" s="5"/>
    </row>
    <row r="194" spans="8:8">
      <c r="H194" s="5"/>
    </row>
    <row r="195" spans="8:8">
      <c r="H195" s="5"/>
    </row>
    <row r="196" spans="8:8">
      <c r="H196" s="5"/>
    </row>
    <row r="197" spans="8:8">
      <c r="H197" s="5"/>
    </row>
    <row r="198" spans="8:8">
      <c r="H198" s="5"/>
    </row>
    <row r="199" spans="8:8">
      <c r="H199" s="5"/>
    </row>
    <row r="200" spans="8:8">
      <c r="H200" s="5"/>
    </row>
    <row r="201" spans="8:8">
      <c r="H201" s="5"/>
    </row>
    <row r="202" spans="8:8">
      <c r="H202" s="5"/>
    </row>
    <row r="203" spans="8:8">
      <c r="H203" s="5"/>
    </row>
    <row r="204" spans="8:8">
      <c r="H204" s="5"/>
    </row>
    <row r="205" spans="8:8">
      <c r="H205" s="5"/>
    </row>
    <row r="206" spans="8:8">
      <c r="H206" s="5"/>
    </row>
    <row r="207" spans="8:8">
      <c r="H207" s="5"/>
    </row>
    <row r="208" spans="8:8">
      <c r="H208" s="5"/>
    </row>
    <row r="209" spans="8:8">
      <c r="H209" s="5"/>
    </row>
    <row r="210" spans="8:8">
      <c r="H210" s="5"/>
    </row>
    <row r="211" spans="8:8">
      <c r="H211" s="5"/>
    </row>
    <row r="212" spans="8:8">
      <c r="H212" s="5"/>
    </row>
    <row r="213" spans="8:8">
      <c r="H213" s="5"/>
    </row>
    <row r="214" spans="8:8">
      <c r="H214" s="5"/>
    </row>
    <row r="215" spans="8:8">
      <c r="H215" s="5"/>
    </row>
    <row r="216" spans="8:8">
      <c r="H216" s="5"/>
    </row>
    <row r="217" spans="8:8">
      <c r="H217" s="5"/>
    </row>
    <row r="218" spans="8:8">
      <c r="H218" s="5"/>
    </row>
    <row r="219" spans="8:8">
      <c r="H219" s="5"/>
    </row>
    <row r="220" spans="8:8">
      <c r="H220" s="5"/>
    </row>
    <row r="221" spans="8:8">
      <c r="H221" s="5"/>
    </row>
    <row r="222" spans="8:8">
      <c r="H222" s="5"/>
    </row>
    <row r="223" spans="8:8">
      <c r="H223" s="5"/>
    </row>
    <row r="224" spans="8:8">
      <c r="H224" s="5"/>
    </row>
    <row r="225" spans="8:8">
      <c r="H225" s="5"/>
    </row>
    <row r="226" spans="8:8">
      <c r="H226" s="5"/>
    </row>
    <row r="227" spans="8:8">
      <c r="H227" s="5"/>
    </row>
    <row r="228" spans="8:8">
      <c r="H228" s="5"/>
    </row>
    <row r="229" spans="8:8">
      <c r="H229" s="5"/>
    </row>
    <row r="230" spans="8:8">
      <c r="H230" s="5"/>
    </row>
    <row r="231" spans="8:8">
      <c r="H231" s="5"/>
    </row>
    <row r="232" spans="8:8">
      <c r="H232" s="5"/>
    </row>
    <row r="233" spans="8:8">
      <c r="H233" s="5"/>
    </row>
    <row r="234" spans="8:8">
      <c r="H234" s="5"/>
    </row>
    <row r="235" spans="8:8">
      <c r="H235" s="5"/>
    </row>
    <row r="236" spans="8:8">
      <c r="H236" s="5"/>
    </row>
    <row r="237" spans="8:8">
      <c r="H237" s="5"/>
    </row>
    <row r="238" spans="8:8">
      <c r="H238" s="5"/>
    </row>
    <row r="239" spans="8:8">
      <c r="H239" s="5"/>
    </row>
    <row r="240" spans="8:8">
      <c r="H240" s="5"/>
    </row>
    <row r="241" spans="8:8">
      <c r="H241" s="5"/>
    </row>
    <row r="242" spans="8:8">
      <c r="H242" s="5"/>
    </row>
    <row r="243" spans="8:8">
      <c r="H243" s="5"/>
    </row>
    <row r="244" spans="8:8">
      <c r="H244" s="5"/>
    </row>
    <row r="245" spans="8:8">
      <c r="H245" s="5"/>
    </row>
    <row r="246" spans="8:8">
      <c r="H246" s="5"/>
    </row>
    <row r="247" spans="8:8">
      <c r="H247" s="5"/>
    </row>
    <row r="248" spans="8:8">
      <c r="H248" s="5"/>
    </row>
    <row r="249" spans="8:8">
      <c r="H249" s="5"/>
    </row>
    <row r="250" spans="8:8">
      <c r="H250" s="5"/>
    </row>
    <row r="251" spans="8:8">
      <c r="H251" s="5"/>
    </row>
    <row r="252" spans="8:8">
      <c r="H252" s="5"/>
    </row>
    <row r="253" spans="8:8">
      <c r="H253" s="5"/>
    </row>
    <row r="254" spans="8:8">
      <c r="H254" s="5"/>
    </row>
    <row r="255" spans="8:8">
      <c r="H255" s="5"/>
    </row>
    <row r="256" spans="8:8">
      <c r="H256" s="5"/>
    </row>
    <row r="257" spans="8:8">
      <c r="H257" s="5"/>
    </row>
    <row r="258" spans="8:8">
      <c r="H258" s="5"/>
    </row>
    <row r="259" spans="8:8">
      <c r="H259" s="5"/>
    </row>
    <row r="260" spans="8:8">
      <c r="H260" s="5"/>
    </row>
    <row r="261" spans="8:8">
      <c r="H261" s="5"/>
    </row>
    <row r="262" spans="8:8">
      <c r="H262" s="5"/>
    </row>
    <row r="263" spans="8:8">
      <c r="H263" s="5"/>
    </row>
    <row r="264" spans="8:8">
      <c r="H264" s="5"/>
    </row>
    <row r="265" spans="8:8">
      <c r="H265" s="5"/>
    </row>
    <row r="266" spans="8:8">
      <c r="H266" s="5"/>
    </row>
    <row r="267" spans="8:8">
      <c r="H267" s="5"/>
    </row>
    <row r="268" spans="8:8">
      <c r="H268" s="5"/>
    </row>
    <row r="269" spans="8:8">
      <c r="H269" s="5"/>
    </row>
    <row r="270" spans="8:8">
      <c r="H270" s="5"/>
    </row>
    <row r="271" spans="8:8">
      <c r="H271" s="5"/>
    </row>
    <row r="272" spans="8:8">
      <c r="H272" s="5"/>
    </row>
    <row r="273" spans="8:8">
      <c r="H273" s="5"/>
    </row>
    <row r="274" spans="8:8">
      <c r="H274" s="5"/>
    </row>
    <row r="275" spans="8:8">
      <c r="H275" s="5"/>
    </row>
    <row r="276" spans="8:8">
      <c r="H276" s="5"/>
    </row>
    <row r="277" spans="8:8">
      <c r="H277" s="5"/>
    </row>
    <row r="278" spans="8:8">
      <c r="H278" s="5"/>
    </row>
    <row r="279" spans="8:8">
      <c r="H279" s="5"/>
    </row>
    <row r="280" spans="8:8">
      <c r="H280" s="5"/>
    </row>
    <row r="281" spans="8:8">
      <c r="H281" s="5"/>
    </row>
    <row r="282" spans="8:8">
      <c r="H282" s="5"/>
    </row>
    <row r="283" spans="8:8">
      <c r="H283" s="5"/>
    </row>
    <row r="284" spans="8:8">
      <c r="H284" s="5"/>
    </row>
    <row r="285" spans="8:8">
      <c r="H285" s="5"/>
    </row>
    <row r="286" spans="8:8">
      <c r="H286" s="5"/>
    </row>
    <row r="287" spans="8:8">
      <c r="H287" s="5"/>
    </row>
    <row r="288" spans="8:8">
      <c r="H288" s="5"/>
    </row>
    <row r="289" spans="8:8">
      <c r="H289" s="5"/>
    </row>
    <row r="290" spans="8:8">
      <c r="H290" s="5"/>
    </row>
    <row r="291" spans="8:8">
      <c r="H291" s="5"/>
    </row>
    <row r="292" spans="8:8">
      <c r="H292" s="5"/>
    </row>
    <row r="293" spans="8:8">
      <c r="H293" s="5"/>
    </row>
    <row r="294" spans="8:8">
      <c r="H294" s="5"/>
    </row>
    <row r="295" spans="8:8">
      <c r="H295" s="5"/>
    </row>
    <row r="296" spans="8:8">
      <c r="H296" s="5"/>
    </row>
    <row r="297" spans="8:8">
      <c r="H297" s="5"/>
    </row>
    <row r="298" spans="8:8">
      <c r="H298" s="5"/>
    </row>
    <row r="299" spans="8:8">
      <c r="H299" s="5"/>
    </row>
    <row r="300" spans="8:8">
      <c r="H300" s="5"/>
    </row>
    <row r="301" spans="8:8">
      <c r="H301" s="5"/>
    </row>
    <row r="302" spans="8:8">
      <c r="H302" s="5"/>
    </row>
    <row r="303" spans="8:8">
      <c r="H303" s="5"/>
    </row>
    <row r="304" spans="8:8">
      <c r="H304" s="5"/>
    </row>
    <row r="305" spans="8:8">
      <c r="H305" s="5"/>
    </row>
    <row r="306" spans="8:8">
      <c r="H306" s="5"/>
    </row>
    <row r="307" spans="8:8">
      <c r="H307" s="5"/>
    </row>
    <row r="308" spans="8:8">
      <c r="H308" s="5"/>
    </row>
    <row r="309" spans="8:8">
      <c r="H309" s="5"/>
    </row>
    <row r="310" spans="8:8">
      <c r="H310" s="5"/>
    </row>
    <row r="311" spans="8:8">
      <c r="H311" s="5"/>
    </row>
    <row r="312" spans="8:8">
      <c r="H312" s="5"/>
    </row>
    <row r="313" spans="8:8">
      <c r="H313" s="5"/>
    </row>
    <row r="314" spans="8:8">
      <c r="H314" s="5"/>
    </row>
    <row r="315" spans="8:8">
      <c r="H315" s="5"/>
    </row>
    <row r="316" spans="8:8">
      <c r="H316" s="5"/>
    </row>
    <row r="317" spans="8:8">
      <c r="H317" s="5"/>
    </row>
    <row r="318" spans="8:8">
      <c r="H318" s="5"/>
    </row>
    <row r="319" spans="8:8">
      <c r="H319" s="5"/>
    </row>
    <row r="320" spans="8:8">
      <c r="H320" s="5"/>
    </row>
    <row r="321" spans="8:8">
      <c r="H321" s="5"/>
    </row>
    <row r="322" spans="8:8">
      <c r="H322" s="5"/>
    </row>
    <row r="323" spans="8:8">
      <c r="H323" s="5"/>
    </row>
    <row r="324" spans="8:8">
      <c r="H324" s="5"/>
    </row>
    <row r="325" spans="8:8">
      <c r="H325" s="5"/>
    </row>
    <row r="326" spans="8:8">
      <c r="H326" s="5"/>
    </row>
    <row r="327" spans="8:8">
      <c r="H327" s="5"/>
    </row>
    <row r="328" spans="8:8">
      <c r="H328" s="5"/>
    </row>
    <row r="329" spans="8:8">
      <c r="H329" s="5"/>
    </row>
    <row r="330" spans="8:8">
      <c r="H330" s="5"/>
    </row>
    <row r="331" spans="8:8">
      <c r="H331" s="5"/>
    </row>
    <row r="332" spans="8:8">
      <c r="H332" s="5"/>
    </row>
    <row r="333" spans="8:8">
      <c r="H333" s="5"/>
    </row>
    <row r="334" spans="8:8">
      <c r="H334" s="5"/>
    </row>
    <row r="335" spans="8:8">
      <c r="H335" s="5"/>
    </row>
    <row r="336" spans="8:8">
      <c r="H336" s="5"/>
    </row>
    <row r="337" spans="8:8">
      <c r="H337" s="5"/>
    </row>
    <row r="338" spans="8:8">
      <c r="H338" s="5"/>
    </row>
    <row r="339" spans="8:8">
      <c r="H339" s="5"/>
    </row>
    <row r="340" spans="8:8">
      <c r="H340" s="5"/>
    </row>
    <row r="341" spans="8:8">
      <c r="H341" s="5"/>
    </row>
    <row r="342" spans="8:8">
      <c r="H342" s="5"/>
    </row>
    <row r="343" spans="8:8">
      <c r="H343" s="5"/>
    </row>
    <row r="344" spans="8:8">
      <c r="H344" s="5"/>
    </row>
    <row r="345" spans="8:8">
      <c r="H345" s="5"/>
    </row>
    <row r="346" spans="8:8">
      <c r="H346" s="5"/>
    </row>
    <row r="347" spans="8:8">
      <c r="H347" s="5"/>
    </row>
    <row r="348" spans="8:8">
      <c r="H348" s="5"/>
    </row>
    <row r="349" spans="8:8">
      <c r="H349" s="5"/>
    </row>
    <row r="350" spans="8:8">
      <c r="H350" s="5"/>
    </row>
    <row r="351" spans="8:8">
      <c r="H351" s="5"/>
    </row>
    <row r="352" spans="8:8">
      <c r="H352" s="5"/>
    </row>
    <row r="353" spans="8:8">
      <c r="H353" s="5"/>
    </row>
    <row r="354" spans="8:8">
      <c r="H354" s="5"/>
    </row>
    <row r="355" spans="8:8">
      <c r="H355" s="5"/>
    </row>
    <row r="356" spans="8:8">
      <c r="H356" s="5"/>
    </row>
    <row r="357" spans="8:8">
      <c r="H357" s="5"/>
    </row>
    <row r="358" spans="8:8">
      <c r="H358" s="5"/>
    </row>
    <row r="359" spans="8:8">
      <c r="H359" s="5"/>
    </row>
    <row r="360" spans="8:8">
      <c r="H360" s="5"/>
    </row>
    <row r="361" spans="8:8">
      <c r="H361" s="5"/>
    </row>
    <row r="362" spans="8:8">
      <c r="H362" s="5"/>
    </row>
    <row r="363" spans="8:8">
      <c r="H363" s="5"/>
    </row>
    <row r="364" spans="8:8">
      <c r="H364" s="5"/>
    </row>
    <row r="365" spans="8:8">
      <c r="H365" s="5"/>
    </row>
    <row r="366" spans="8:8">
      <c r="H366" s="5"/>
    </row>
    <row r="367" spans="8:8">
      <c r="H367" s="5"/>
    </row>
    <row r="368" spans="8:8">
      <c r="H368" s="5"/>
    </row>
    <row r="369" spans="8:8">
      <c r="H369" s="5"/>
    </row>
    <row r="370" spans="8:8">
      <c r="H370" s="5"/>
    </row>
    <row r="371" spans="8:8">
      <c r="H371" s="5"/>
    </row>
    <row r="372" spans="8:8">
      <c r="H372" s="5"/>
    </row>
    <row r="373" spans="8:8">
      <c r="H373" s="5"/>
    </row>
    <row r="374" spans="8:8">
      <c r="H374" s="5"/>
    </row>
    <row r="375" spans="8:8">
      <c r="H375" s="5"/>
    </row>
    <row r="376" spans="8:8">
      <c r="H376" s="5"/>
    </row>
    <row r="377" spans="8:8">
      <c r="H377" s="5"/>
    </row>
    <row r="378" spans="8:8">
      <c r="H378" s="5"/>
    </row>
    <row r="379" spans="8:8">
      <c r="H379" s="5"/>
    </row>
    <row r="380" spans="8:8">
      <c r="H380" s="5"/>
    </row>
    <row r="381" spans="8:8">
      <c r="H381" s="5"/>
    </row>
    <row r="382" spans="8:8">
      <c r="H382" s="5"/>
    </row>
    <row r="383" spans="8:8">
      <c r="H383" s="5"/>
    </row>
    <row r="384" spans="8:8">
      <c r="H384" s="5"/>
    </row>
    <row r="385" spans="8:8">
      <c r="H385" s="5"/>
    </row>
    <row r="386" spans="8:8">
      <c r="H386" s="5"/>
    </row>
    <row r="387" spans="8:8">
      <c r="H387" s="5"/>
    </row>
    <row r="388" spans="8:8">
      <c r="H388" s="5"/>
    </row>
    <row r="389" spans="8:8">
      <c r="H389" s="5"/>
    </row>
    <row r="390" spans="8:8">
      <c r="H390" s="5"/>
    </row>
    <row r="391" spans="8:8">
      <c r="H391" s="5"/>
    </row>
    <row r="392" spans="8:8">
      <c r="H392" s="5"/>
    </row>
    <row r="393" spans="8:8">
      <c r="H393" s="5"/>
    </row>
    <row r="394" spans="8:8">
      <c r="H394" s="5"/>
    </row>
    <row r="395" spans="8:8">
      <c r="H395" s="5"/>
    </row>
    <row r="396" spans="8:8">
      <c r="H396" s="5"/>
    </row>
    <row r="397" spans="8:8">
      <c r="H397" s="5"/>
    </row>
    <row r="398" spans="8:8">
      <c r="H398" s="5"/>
    </row>
    <row r="399" spans="8:8">
      <c r="H399" s="5"/>
    </row>
    <row r="400" spans="8:8">
      <c r="H400" s="5"/>
    </row>
    <row r="401" spans="8:8">
      <c r="H401" s="5"/>
    </row>
    <row r="402" spans="8:8">
      <c r="H402" s="5"/>
    </row>
    <row r="403" spans="8:8">
      <c r="H403" s="5"/>
    </row>
    <row r="404" spans="8:8">
      <c r="H404" s="5"/>
    </row>
    <row r="405" spans="8:8">
      <c r="H405" s="5"/>
    </row>
    <row r="406" spans="8:8">
      <c r="H406" s="5"/>
    </row>
    <row r="407" spans="8:8">
      <c r="H407" s="5"/>
    </row>
    <row r="408" spans="8:8">
      <c r="H408" s="5"/>
    </row>
    <row r="409" spans="8:8">
      <c r="H409" s="5"/>
    </row>
    <row r="410" spans="8:8">
      <c r="H410" s="5"/>
    </row>
    <row r="411" spans="8:8">
      <c r="H411" s="5"/>
    </row>
    <row r="412" spans="8:8">
      <c r="H412" s="5"/>
    </row>
    <row r="413" spans="8:8">
      <c r="H413" s="5"/>
    </row>
    <row r="414" spans="8:8">
      <c r="H414" s="5"/>
    </row>
    <row r="415" spans="8:8">
      <c r="H415" s="5"/>
    </row>
    <row r="416" spans="8:8">
      <c r="H416" s="5"/>
    </row>
    <row r="417" spans="8:8">
      <c r="H417" s="5"/>
    </row>
    <row r="418" spans="8:8">
      <c r="H418" s="5"/>
    </row>
    <row r="419" spans="8:8">
      <c r="H419" s="5"/>
    </row>
    <row r="420" spans="8:8">
      <c r="H420" s="5"/>
    </row>
    <row r="421" spans="8:8">
      <c r="H421" s="5"/>
    </row>
    <row r="422" spans="8:8">
      <c r="H422" s="5"/>
    </row>
    <row r="423" spans="8:8">
      <c r="H423" s="5"/>
    </row>
    <row r="424" spans="8:8">
      <c r="H424" s="5"/>
    </row>
    <row r="425" spans="8:8">
      <c r="H425" s="5"/>
    </row>
    <row r="426" spans="8:8">
      <c r="H426" s="5"/>
    </row>
    <row r="427" spans="8:8">
      <c r="H427" s="5"/>
    </row>
    <row r="428" spans="8:8">
      <c r="H428" s="5"/>
    </row>
    <row r="429" spans="8:8">
      <c r="H429" s="5"/>
    </row>
    <row r="430" spans="8:8">
      <c r="H430" s="5"/>
    </row>
    <row r="431" spans="8:8">
      <c r="H431" s="5"/>
    </row>
    <row r="432" spans="8:8">
      <c r="H432" s="5"/>
    </row>
    <row r="433" spans="8:8">
      <c r="H433" s="5"/>
    </row>
    <row r="434" spans="8:8">
      <c r="H434" s="5"/>
    </row>
    <row r="435" spans="8:8">
      <c r="H435" s="5"/>
    </row>
    <row r="436" spans="8:8">
      <c r="H436" s="5"/>
    </row>
    <row r="437" spans="8:8">
      <c r="H437" s="5"/>
    </row>
    <row r="438" spans="8:8">
      <c r="H438" s="5"/>
    </row>
    <row r="439" spans="8:8">
      <c r="H439" s="5"/>
    </row>
    <row r="440" spans="8:8">
      <c r="H440" s="5"/>
    </row>
    <row r="441" spans="8:8">
      <c r="H441" s="5"/>
    </row>
    <row r="442" spans="8:8">
      <c r="H442" s="5"/>
    </row>
    <row r="443" spans="8:8">
      <c r="H443" s="5"/>
    </row>
    <row r="444" spans="8:8">
      <c r="H444" s="5"/>
    </row>
    <row r="445" spans="8:8">
      <c r="H445" s="5"/>
    </row>
    <row r="446" spans="8:8">
      <c r="H446" s="5"/>
    </row>
    <row r="447" spans="8:8">
      <c r="H447" s="5"/>
    </row>
    <row r="448" spans="8:8">
      <c r="H448" s="5"/>
    </row>
    <row r="449" spans="8:8">
      <c r="H449" s="5"/>
    </row>
    <row r="450" spans="8:8">
      <c r="H450" s="5"/>
    </row>
    <row r="451" spans="8:8">
      <c r="H451" s="5"/>
    </row>
    <row r="452" spans="8:8">
      <c r="H452" s="5"/>
    </row>
    <row r="453" spans="8:8">
      <c r="H453" s="5"/>
    </row>
    <row r="454" spans="8:8">
      <c r="H454" s="5"/>
    </row>
    <row r="455" spans="8:8">
      <c r="H455" s="5"/>
    </row>
    <row r="456" spans="8:8">
      <c r="H456" s="5"/>
    </row>
    <row r="457" spans="8:8">
      <c r="H457" s="5"/>
    </row>
    <row r="458" spans="8:8">
      <c r="H458" s="5"/>
    </row>
    <row r="459" spans="8:8">
      <c r="H459" s="5"/>
    </row>
    <row r="460" spans="8:8">
      <c r="H460" s="5"/>
    </row>
    <row r="461" spans="8:8">
      <c r="H461" s="5"/>
    </row>
    <row r="462" spans="8:8">
      <c r="H462" s="5"/>
    </row>
    <row r="463" spans="8:8">
      <c r="H463" s="5"/>
    </row>
    <row r="464" spans="8:8">
      <c r="H464" s="5"/>
    </row>
    <row r="465" spans="8:8">
      <c r="H465" s="5"/>
    </row>
    <row r="466" spans="8:8">
      <c r="H466" s="5"/>
    </row>
    <row r="467" spans="8:8">
      <c r="H467" s="5"/>
    </row>
    <row r="468" spans="8:8">
      <c r="H468" s="5"/>
    </row>
    <row r="469" spans="8:8">
      <c r="H469" s="5"/>
    </row>
    <row r="470" spans="8:8">
      <c r="H470" s="5"/>
    </row>
    <row r="471" spans="8:8">
      <c r="H471" s="5"/>
    </row>
    <row r="472" spans="8:8">
      <c r="H472" s="5"/>
    </row>
    <row r="473" spans="8:8">
      <c r="H473" s="5"/>
    </row>
    <row r="474" spans="8:8">
      <c r="H474" s="5"/>
    </row>
    <row r="475" spans="8:8">
      <c r="H475" s="5"/>
    </row>
    <row r="476" spans="8:8">
      <c r="H476" s="5"/>
    </row>
    <row r="477" spans="8:8">
      <c r="H477" s="5"/>
    </row>
    <row r="478" spans="8:8">
      <c r="H478" s="5"/>
    </row>
    <row r="479" spans="8:8">
      <c r="H479" s="5"/>
    </row>
    <row r="480" spans="8:8">
      <c r="H480" s="5"/>
    </row>
    <row r="481" spans="8:8">
      <c r="H481" s="5"/>
    </row>
    <row r="482" spans="8:8">
      <c r="H482" s="5"/>
    </row>
    <row r="483" spans="8:8">
      <c r="H483" s="5"/>
    </row>
    <row r="484" spans="8:8">
      <c r="H484" s="5"/>
    </row>
    <row r="485" spans="8:8">
      <c r="H485" s="5"/>
    </row>
    <row r="486" spans="8:8">
      <c r="H486" s="5"/>
    </row>
    <row r="487" spans="8:8">
      <c r="H487" s="5"/>
    </row>
    <row r="488" spans="8:8">
      <c r="H488" s="5"/>
    </row>
    <row r="489" spans="8:8">
      <c r="H489" s="5"/>
    </row>
    <row r="490" spans="8:8">
      <c r="H490" s="5"/>
    </row>
    <row r="491" spans="8:8">
      <c r="H491" s="5"/>
    </row>
    <row r="492" spans="8:8">
      <c r="H492" s="5"/>
    </row>
    <row r="493" spans="8:8">
      <c r="H493" s="5"/>
    </row>
    <row r="494" spans="8:8">
      <c r="H494" s="5"/>
    </row>
    <row r="495" spans="8:8">
      <c r="H495" s="5"/>
    </row>
    <row r="496" spans="8:8">
      <c r="H496" s="5"/>
    </row>
    <row r="497" spans="8:8">
      <c r="H497" s="5"/>
    </row>
    <row r="498" spans="8:8">
      <c r="H498" s="5"/>
    </row>
    <row r="499" spans="8:8">
      <c r="H499" s="5"/>
    </row>
    <row r="500" spans="8:8">
      <c r="H500" s="5"/>
    </row>
    <row r="501" spans="8:8">
      <c r="H501" s="5"/>
    </row>
    <row r="502" spans="8:8">
      <c r="H502" s="5"/>
    </row>
    <row r="503" spans="8:8">
      <c r="H503" s="5"/>
    </row>
    <row r="504" spans="8:8">
      <c r="H504" s="5"/>
    </row>
    <row r="505" spans="8:8">
      <c r="H505" s="5"/>
    </row>
    <row r="506" spans="8:8">
      <c r="H506" s="5"/>
    </row>
    <row r="507" spans="8:8">
      <c r="H507" s="5"/>
    </row>
    <row r="508" spans="8:8">
      <c r="H508" s="5"/>
    </row>
    <row r="509" spans="8:8">
      <c r="H509" s="5"/>
    </row>
    <row r="510" spans="8:8">
      <c r="H510" s="5"/>
    </row>
    <row r="511" spans="8:8">
      <c r="H511" s="5"/>
    </row>
    <row r="512" spans="8:8">
      <c r="H512" s="5"/>
    </row>
    <row r="513" spans="8:8">
      <c r="H513" s="5"/>
    </row>
    <row r="514" spans="8:8">
      <c r="H514" s="5"/>
    </row>
    <row r="515" spans="8:8">
      <c r="H515" s="5"/>
    </row>
    <row r="516" spans="8:8">
      <c r="H516" s="5"/>
    </row>
    <row r="517" spans="8:8">
      <c r="H517" s="5"/>
    </row>
    <row r="518" spans="8:8">
      <c r="H518" s="5"/>
    </row>
    <row r="519" spans="8:8">
      <c r="H519" s="5"/>
    </row>
    <row r="520" spans="8:8">
      <c r="H520" s="5"/>
    </row>
    <row r="521" spans="8:8">
      <c r="H521" s="5"/>
    </row>
    <row r="522" spans="8:8">
      <c r="H522" s="5"/>
    </row>
    <row r="523" spans="8:8">
      <c r="H523" s="5"/>
    </row>
    <row r="524" spans="8:8">
      <c r="H524" s="5"/>
    </row>
    <row r="525" spans="8:8">
      <c r="H525" s="5"/>
    </row>
    <row r="526" spans="8:8">
      <c r="H526" s="5"/>
    </row>
    <row r="527" spans="8:8">
      <c r="H527" s="5"/>
    </row>
    <row r="528" spans="8:8">
      <c r="H528" s="5"/>
    </row>
    <row r="529" spans="8:8">
      <c r="H529" s="5"/>
    </row>
    <row r="530" spans="8:8">
      <c r="H530" s="5"/>
    </row>
    <row r="531" spans="8:8">
      <c r="H531" s="5"/>
    </row>
    <row r="532" spans="8:8">
      <c r="H532" s="5"/>
    </row>
    <row r="533" spans="8:8">
      <c r="H533" s="5"/>
    </row>
    <row r="534" spans="8:8">
      <c r="H534" s="5"/>
    </row>
    <row r="535" spans="8:8">
      <c r="H535" s="5"/>
    </row>
    <row r="536" spans="8:8">
      <c r="H536" s="5"/>
    </row>
    <row r="537" spans="8:8">
      <c r="H537" s="5"/>
    </row>
    <row r="538" spans="8:8">
      <c r="H538" s="5"/>
    </row>
    <row r="539" spans="8:8">
      <c r="H539" s="5"/>
    </row>
    <row r="540" spans="8:8">
      <c r="H540" s="5"/>
    </row>
    <row r="541" spans="8:8">
      <c r="H541" s="5"/>
    </row>
    <row r="542" spans="8:8">
      <c r="H542" s="5"/>
    </row>
    <row r="543" spans="8:8">
      <c r="H543" s="5"/>
    </row>
    <row r="544" spans="8:8">
      <c r="H544" s="5"/>
    </row>
    <row r="545" spans="8:8">
      <c r="H545" s="5"/>
    </row>
    <row r="546" spans="8:8">
      <c r="H546" s="5"/>
    </row>
    <row r="547" spans="8:8">
      <c r="H547" s="5"/>
    </row>
    <row r="548" spans="8:8">
      <c r="H548" s="5"/>
    </row>
    <row r="549" spans="8:8">
      <c r="H549" s="5"/>
    </row>
    <row r="550" spans="8:8">
      <c r="H550" s="5"/>
    </row>
    <row r="551" spans="8:8">
      <c r="H551" s="5"/>
    </row>
    <row r="552" spans="8:8">
      <c r="H552" s="5"/>
    </row>
    <row r="553" spans="8:8">
      <c r="H553" s="5"/>
    </row>
    <row r="554" spans="8:8">
      <c r="H554" s="5"/>
    </row>
    <row r="555" spans="8:8">
      <c r="H555" s="5"/>
    </row>
    <row r="556" spans="8:8">
      <c r="H556" s="5"/>
    </row>
    <row r="557" spans="8:8">
      <c r="H557" s="5"/>
    </row>
    <row r="558" spans="8:8">
      <c r="H558" s="5"/>
    </row>
    <row r="559" spans="8:8">
      <c r="H559" s="5"/>
    </row>
    <row r="560" spans="8:8">
      <c r="H560" s="5"/>
    </row>
    <row r="561" spans="8:8">
      <c r="H561" s="5"/>
    </row>
    <row r="562" spans="8:8">
      <c r="H562" s="5"/>
    </row>
    <row r="563" spans="8:8">
      <c r="H563" s="5"/>
    </row>
    <row r="564" spans="8:8">
      <c r="H564" s="5"/>
    </row>
    <row r="565" spans="8:8">
      <c r="H565" s="5"/>
    </row>
    <row r="566" spans="8:8">
      <c r="H566" s="5"/>
    </row>
    <row r="567" spans="8:8">
      <c r="H567" s="5"/>
    </row>
    <row r="568" spans="8:8">
      <c r="H568" s="5"/>
    </row>
    <row r="569" spans="8:8">
      <c r="H569" s="5"/>
    </row>
    <row r="570" spans="8:8">
      <c r="H570" s="5"/>
    </row>
    <row r="571" spans="8:8">
      <c r="H571" s="5"/>
    </row>
    <row r="572" spans="8:8">
      <c r="H572" s="5"/>
    </row>
    <row r="573" spans="8:8">
      <c r="H573" s="5"/>
    </row>
    <row r="574" spans="8:8">
      <c r="H574" s="5"/>
    </row>
    <row r="575" spans="8:8">
      <c r="H575" s="5"/>
    </row>
    <row r="576" spans="8:8">
      <c r="H576" s="5"/>
    </row>
    <row r="577" spans="8:8">
      <c r="H577" s="5"/>
    </row>
    <row r="578" spans="8:8">
      <c r="H578" s="5"/>
    </row>
    <row r="579" spans="8:8">
      <c r="H579" s="5"/>
    </row>
    <row r="580" spans="8:8">
      <c r="H580" s="5"/>
    </row>
    <row r="581" spans="8:8">
      <c r="H581" s="5"/>
    </row>
    <row r="582" spans="8:8">
      <c r="H582" s="5"/>
    </row>
    <row r="583" spans="8:8">
      <c r="H583" s="5"/>
    </row>
    <row r="584" spans="8:8">
      <c r="H584" s="5"/>
    </row>
    <row r="585" spans="8:8">
      <c r="H585" s="5"/>
    </row>
    <row r="586" spans="8:8">
      <c r="H586" s="5"/>
    </row>
    <row r="587" spans="8:8">
      <c r="H587" s="5"/>
    </row>
    <row r="588" spans="8:8">
      <c r="H588" s="5"/>
    </row>
    <row r="589" spans="8:8">
      <c r="H589" s="5"/>
    </row>
    <row r="590" spans="8:8">
      <c r="H590" s="5"/>
    </row>
    <row r="591" spans="8:8">
      <c r="H591" s="5"/>
    </row>
    <row r="592" spans="8:8">
      <c r="H592" s="5"/>
    </row>
    <row r="593" spans="8:8">
      <c r="H593" s="5"/>
    </row>
    <row r="594" spans="8:8">
      <c r="H594" s="5"/>
    </row>
    <row r="595" spans="8:8">
      <c r="H595" s="5"/>
    </row>
    <row r="596" spans="8:8">
      <c r="H596" s="5"/>
    </row>
    <row r="597" spans="8:8">
      <c r="H597" s="5"/>
    </row>
    <row r="598" spans="8:8">
      <c r="H598" s="5"/>
    </row>
    <row r="599" spans="8:8">
      <c r="H599" s="5"/>
    </row>
    <row r="600" spans="8:8">
      <c r="H600" s="5"/>
    </row>
    <row r="601" spans="8:8">
      <c r="H601" s="5"/>
    </row>
    <row r="602" spans="8:8">
      <c r="H602" s="5"/>
    </row>
    <row r="603" spans="8:8">
      <c r="H603" s="5"/>
    </row>
    <row r="604" spans="8:8">
      <c r="H604" s="5"/>
    </row>
    <row r="605" spans="8:8">
      <c r="H605" s="5"/>
    </row>
    <row r="606" spans="8:8">
      <c r="H606" s="5"/>
    </row>
    <row r="607" spans="8:8">
      <c r="H607" s="5"/>
    </row>
    <row r="608" spans="8:8">
      <c r="H608" s="5"/>
    </row>
    <row r="609" spans="8:8">
      <c r="H609" s="5"/>
    </row>
    <row r="610" spans="8:8">
      <c r="H610" s="5"/>
    </row>
    <row r="611" spans="8:8">
      <c r="H611" s="5"/>
    </row>
    <row r="612" spans="8:8">
      <c r="H612" s="5"/>
    </row>
    <row r="613" spans="8:8">
      <c r="H613" s="5"/>
    </row>
    <row r="614" spans="8:8">
      <c r="H614" s="5"/>
    </row>
    <row r="615" spans="8:8">
      <c r="H615" s="5"/>
    </row>
    <row r="616" spans="8:8">
      <c r="H616" s="5"/>
    </row>
    <row r="617" spans="8:8">
      <c r="H617" s="5"/>
    </row>
    <row r="618" spans="8:8">
      <c r="H618" s="5"/>
    </row>
    <row r="619" spans="8:8">
      <c r="H619" s="5"/>
    </row>
    <row r="620" spans="8:8">
      <c r="H620" s="5"/>
    </row>
    <row r="621" spans="8:8">
      <c r="H621" s="5"/>
    </row>
    <row r="622" spans="8:8">
      <c r="H622" s="5"/>
    </row>
    <row r="623" spans="8:8">
      <c r="H623" s="5"/>
    </row>
    <row r="624" spans="8:8">
      <c r="H624" s="5"/>
    </row>
    <row r="625" spans="8:8">
      <c r="H625" s="5"/>
    </row>
    <row r="626" spans="8:8">
      <c r="H626" s="5"/>
    </row>
    <row r="627" spans="8:8">
      <c r="H627" s="5"/>
    </row>
    <row r="628" spans="8:8">
      <c r="H628" s="5"/>
    </row>
    <row r="629" spans="8:8">
      <c r="H629" s="5"/>
    </row>
    <row r="630" spans="8:8">
      <c r="H630" s="5"/>
    </row>
    <row r="631" spans="8:8">
      <c r="H631" s="5"/>
    </row>
    <row r="632" spans="8:8">
      <c r="H632" s="5"/>
    </row>
    <row r="633" spans="8:8">
      <c r="H633" s="5"/>
    </row>
    <row r="634" spans="8:8">
      <c r="H634" s="5"/>
    </row>
    <row r="635" spans="8:8">
      <c r="H635" s="5"/>
    </row>
    <row r="636" spans="8:8">
      <c r="H636" s="5"/>
    </row>
    <row r="637" spans="8:8">
      <c r="H637" s="5"/>
    </row>
    <row r="638" spans="8:8">
      <c r="H638" s="5"/>
    </row>
    <row r="639" spans="8:8">
      <c r="H639" s="5"/>
    </row>
    <row r="640" spans="8:8">
      <c r="H640" s="5"/>
    </row>
    <row r="641" spans="8:8">
      <c r="H641" s="5"/>
    </row>
    <row r="642" spans="8:8">
      <c r="H642" s="5"/>
    </row>
    <row r="643" spans="8:8">
      <c r="H643" s="5"/>
    </row>
    <row r="644" spans="8:8">
      <c r="H644" s="5"/>
    </row>
    <row r="645" spans="8:8">
      <c r="H645" s="5"/>
    </row>
    <row r="646" spans="8:8">
      <c r="H646" s="5"/>
    </row>
    <row r="647" spans="8:8">
      <c r="H647" s="5"/>
    </row>
    <row r="648" spans="8:8">
      <c r="H648" s="5"/>
    </row>
    <row r="649" spans="8:8">
      <c r="H649" s="5"/>
    </row>
    <row r="650" spans="8:8">
      <c r="H650" s="5"/>
    </row>
    <row r="651" spans="8:8">
      <c r="H651" s="5"/>
    </row>
    <row r="652" spans="8:8">
      <c r="H652" s="5"/>
    </row>
    <row r="653" spans="8:8">
      <c r="H653" s="5"/>
    </row>
    <row r="654" spans="8:8">
      <c r="H654" s="5"/>
    </row>
    <row r="655" spans="8:8">
      <c r="H655" s="5"/>
    </row>
    <row r="656" spans="8:8">
      <c r="H656" s="5"/>
    </row>
    <row r="657" spans="8:8">
      <c r="H657" s="5"/>
    </row>
    <row r="658" spans="8:8">
      <c r="H658" s="5"/>
    </row>
    <row r="659" spans="8:8">
      <c r="H659" s="5"/>
    </row>
    <row r="660" spans="8:8">
      <c r="H660" s="5"/>
    </row>
    <row r="661" spans="8:8">
      <c r="H661" s="5"/>
    </row>
    <row r="662" spans="8:8">
      <c r="H662" s="5"/>
    </row>
    <row r="663" spans="8:8">
      <c r="H663" s="5"/>
    </row>
    <row r="664" spans="8:8">
      <c r="H664" s="5"/>
    </row>
    <row r="665" spans="8:8">
      <c r="H665" s="5"/>
    </row>
    <row r="666" spans="8:8">
      <c r="H666" s="5"/>
    </row>
    <row r="667" spans="8:8">
      <c r="H667" s="5"/>
    </row>
    <row r="668" spans="8:8">
      <c r="H668" s="5"/>
    </row>
    <row r="669" spans="8:8">
      <c r="H669" s="5"/>
    </row>
    <row r="670" spans="8:8">
      <c r="H670" s="5"/>
    </row>
    <row r="671" spans="8:8">
      <c r="H671" s="5"/>
    </row>
    <row r="672" spans="8:8">
      <c r="H672" s="5"/>
    </row>
    <row r="673" spans="8:8">
      <c r="H673" s="5"/>
    </row>
    <row r="674" spans="8:8">
      <c r="H674" s="5"/>
    </row>
    <row r="675" spans="8:8">
      <c r="H675" s="5"/>
    </row>
    <row r="676" spans="8:8">
      <c r="H676" s="5"/>
    </row>
    <row r="677" spans="8:8">
      <c r="H677" s="5"/>
    </row>
    <row r="678" spans="8:8">
      <c r="H678" s="5"/>
    </row>
    <row r="679" spans="8:8">
      <c r="H679" s="5"/>
    </row>
    <row r="680" spans="8:8">
      <c r="H680" s="5"/>
    </row>
    <row r="681" spans="8:8">
      <c r="H681" s="5"/>
    </row>
    <row r="682" spans="8:8">
      <c r="H682" s="5"/>
    </row>
    <row r="683" spans="8:8">
      <c r="H683" s="5"/>
    </row>
    <row r="684" spans="8:8">
      <c r="H684" s="5"/>
    </row>
    <row r="685" spans="8:8">
      <c r="H685" s="5"/>
    </row>
    <row r="686" spans="8:8">
      <c r="H686" s="5"/>
    </row>
    <row r="687" spans="8:8">
      <c r="H687" s="5"/>
    </row>
    <row r="688" spans="8:8">
      <c r="H688" s="5"/>
    </row>
    <row r="689" spans="8:8">
      <c r="H689" s="5"/>
    </row>
    <row r="690" spans="8:8">
      <c r="H690" s="5"/>
    </row>
    <row r="691" spans="8:8">
      <c r="H691" s="5"/>
    </row>
    <row r="692" spans="8:8">
      <c r="H692" s="5"/>
    </row>
    <row r="693" spans="8:8">
      <c r="H693" s="5"/>
    </row>
    <row r="694" spans="8:8">
      <c r="H694" s="5"/>
    </row>
    <row r="695" spans="8:8">
      <c r="H695" s="5"/>
    </row>
    <row r="696" spans="8:8">
      <c r="H696" s="5"/>
    </row>
    <row r="697" spans="8:8">
      <c r="H697" s="5"/>
    </row>
    <row r="698" spans="8:8">
      <c r="H698" s="5"/>
    </row>
    <row r="699" spans="8:8">
      <c r="H699" s="5"/>
    </row>
    <row r="700" spans="8:8">
      <c r="H700" s="5"/>
    </row>
    <row r="701" spans="8:8">
      <c r="H701" s="5"/>
    </row>
    <row r="702" spans="8:8">
      <c r="H702" s="5"/>
    </row>
    <row r="703" spans="8:8">
      <c r="H703" s="5"/>
    </row>
    <row r="704" spans="8:8">
      <c r="H704" s="5"/>
    </row>
    <row r="705" spans="8:8">
      <c r="H705" s="5"/>
    </row>
    <row r="706" spans="8:8">
      <c r="H706" s="5"/>
    </row>
    <row r="707" spans="8:8">
      <c r="H707" s="5"/>
    </row>
    <row r="708" spans="8:8">
      <c r="H708" s="5"/>
    </row>
    <row r="709" spans="8:8">
      <c r="H709" s="5"/>
    </row>
    <row r="710" spans="8:8">
      <c r="H710" s="5"/>
    </row>
    <row r="711" spans="8:8">
      <c r="H711" s="5"/>
    </row>
    <row r="712" spans="8:8">
      <c r="H712" s="5"/>
    </row>
    <row r="713" spans="8:8">
      <c r="H713" s="5"/>
    </row>
    <row r="714" spans="8:8">
      <c r="H714" s="5"/>
    </row>
    <row r="715" spans="8:8">
      <c r="H715" s="5"/>
    </row>
    <row r="716" spans="8:8">
      <c r="H716" s="5"/>
    </row>
    <row r="717" spans="8:8">
      <c r="H717" s="5"/>
    </row>
    <row r="718" spans="8:8">
      <c r="H718" s="5"/>
    </row>
    <row r="719" spans="8:8">
      <c r="H719" s="5"/>
    </row>
    <row r="720" spans="8:8">
      <c r="H720" s="5"/>
    </row>
    <row r="721" spans="8:8">
      <c r="H721" s="5"/>
    </row>
    <row r="722" spans="8:8">
      <c r="H722" s="5"/>
    </row>
    <row r="723" spans="8:8">
      <c r="H723" s="5"/>
    </row>
    <row r="724" spans="8:8">
      <c r="H724" s="5"/>
    </row>
    <row r="725" spans="8:8">
      <c r="H725" s="5"/>
    </row>
    <row r="726" spans="8:8">
      <c r="H726" s="5"/>
    </row>
    <row r="727" spans="8:8">
      <c r="H727" s="5"/>
    </row>
    <row r="728" spans="8:8">
      <c r="H728" s="5"/>
    </row>
    <row r="729" spans="8:8">
      <c r="H729" s="5"/>
    </row>
    <row r="730" spans="8:8">
      <c r="H730" s="5"/>
    </row>
    <row r="731" spans="8:8">
      <c r="H731" s="5"/>
    </row>
    <row r="732" spans="8:8">
      <c r="H732" s="5"/>
    </row>
    <row r="733" spans="8:8">
      <c r="H733" s="5"/>
    </row>
    <row r="734" spans="8:8">
      <c r="H734" s="5"/>
    </row>
    <row r="735" spans="8:8">
      <c r="H735" s="5"/>
    </row>
    <row r="736" spans="8:8">
      <c r="H736" s="5"/>
    </row>
    <row r="737" spans="8:8">
      <c r="H737" s="5"/>
    </row>
    <row r="738" spans="8:8">
      <c r="H738" s="5"/>
    </row>
    <row r="739" spans="8:8">
      <c r="H739" s="5"/>
    </row>
    <row r="740" spans="8:8">
      <c r="H740" s="5"/>
    </row>
    <row r="741" spans="8:8">
      <c r="H741" s="5"/>
    </row>
    <row r="742" spans="8:8">
      <c r="H742" s="5"/>
    </row>
    <row r="743" spans="8:8">
      <c r="H743" s="5"/>
    </row>
    <row r="744" spans="8:8">
      <c r="H744" s="5"/>
    </row>
    <row r="745" spans="8:8">
      <c r="H745" s="5"/>
    </row>
    <row r="746" spans="8:8">
      <c r="H746" s="5"/>
    </row>
    <row r="747" spans="8:8">
      <c r="H747" s="5"/>
    </row>
    <row r="748" spans="8:8">
      <c r="H748" s="5"/>
    </row>
    <row r="749" spans="8:8">
      <c r="H749" s="5"/>
    </row>
    <row r="750" spans="8:8">
      <c r="H750" s="5"/>
    </row>
    <row r="751" spans="8:8">
      <c r="H751" s="5"/>
    </row>
    <row r="752" spans="8:8">
      <c r="H752" s="5"/>
    </row>
    <row r="753" spans="8:8">
      <c r="H753" s="5"/>
    </row>
    <row r="754" spans="8:8">
      <c r="H754" s="5"/>
    </row>
    <row r="755" spans="8:8">
      <c r="H755" s="5"/>
    </row>
    <row r="756" spans="8:8">
      <c r="H756" s="5"/>
    </row>
    <row r="757" spans="8:8">
      <c r="H757" s="5"/>
    </row>
    <row r="758" spans="8:8">
      <c r="H758" s="5"/>
    </row>
    <row r="759" spans="8:8">
      <c r="H759" s="5"/>
    </row>
    <row r="760" spans="8:8">
      <c r="H760" s="5"/>
    </row>
    <row r="761" spans="8:8">
      <c r="H761" s="5"/>
    </row>
    <row r="762" spans="8:8">
      <c r="H762" s="5"/>
    </row>
    <row r="763" spans="8:8">
      <c r="H763" s="5"/>
    </row>
    <row r="764" spans="8:8">
      <c r="H764" s="5"/>
    </row>
    <row r="765" spans="8:8">
      <c r="H765" s="5"/>
    </row>
    <row r="766" spans="8:8">
      <c r="H766" s="5"/>
    </row>
    <row r="767" spans="8:8">
      <c r="H767" s="5"/>
    </row>
    <row r="768" spans="8:8">
      <c r="H768" s="5"/>
    </row>
    <row r="769" spans="8:8">
      <c r="H769" s="5"/>
    </row>
    <row r="770" spans="8:8">
      <c r="H770" s="5"/>
    </row>
    <row r="771" spans="8:8">
      <c r="H771" s="5"/>
    </row>
    <row r="772" spans="8:8">
      <c r="H772" s="5"/>
    </row>
    <row r="773" spans="8:8">
      <c r="H773" s="5"/>
    </row>
    <row r="774" spans="8:8">
      <c r="H774" s="5"/>
    </row>
    <row r="775" spans="8:8">
      <c r="H775" s="5"/>
    </row>
    <row r="776" spans="8:8">
      <c r="H776" s="5"/>
    </row>
    <row r="777" spans="8:8">
      <c r="H777" s="5"/>
    </row>
    <row r="778" spans="8:8">
      <c r="H778" s="5"/>
    </row>
    <row r="779" spans="8:8">
      <c r="H779" s="5"/>
    </row>
    <row r="780" spans="8:8">
      <c r="H780" s="5"/>
    </row>
    <row r="781" spans="8:8">
      <c r="H781" s="5"/>
    </row>
    <row r="782" spans="8:8">
      <c r="H782" s="5"/>
    </row>
    <row r="783" spans="8:8">
      <c r="H783" s="5"/>
    </row>
    <row r="784" spans="8:8">
      <c r="H784" s="5"/>
    </row>
    <row r="785" spans="8:8">
      <c r="H785" s="5"/>
    </row>
    <row r="786" spans="8:8">
      <c r="H786" s="5"/>
    </row>
    <row r="787" spans="8:8">
      <c r="H787" s="5"/>
    </row>
    <row r="788" spans="8:8">
      <c r="H788" s="5"/>
    </row>
    <row r="789" spans="8:8">
      <c r="H789" s="5"/>
    </row>
    <row r="790" spans="8:8">
      <c r="H790" s="5"/>
    </row>
    <row r="791" spans="8:8">
      <c r="H791" s="5"/>
    </row>
    <row r="792" spans="8:8">
      <c r="H792" s="5"/>
    </row>
    <row r="793" spans="8:8">
      <c r="H793" s="5"/>
    </row>
    <row r="794" spans="8:8">
      <c r="H794" s="5"/>
    </row>
    <row r="795" spans="8:8">
      <c r="H795" s="5"/>
    </row>
    <row r="796" spans="8:8">
      <c r="H796" s="5"/>
    </row>
    <row r="797" spans="8:8">
      <c r="H797" s="5"/>
    </row>
    <row r="798" spans="8:8">
      <c r="H798" s="5"/>
    </row>
    <row r="799" spans="8:8">
      <c r="H799" s="5"/>
    </row>
    <row r="800" spans="8:8">
      <c r="H800" s="5"/>
    </row>
    <row r="801" spans="8:8">
      <c r="H801" s="5"/>
    </row>
    <row r="802" spans="8:8">
      <c r="H802" s="5"/>
    </row>
    <row r="803" spans="8:8">
      <c r="H803" s="5"/>
    </row>
    <row r="804" spans="8:8">
      <c r="H804" s="5"/>
    </row>
    <row r="805" spans="8:8">
      <c r="H805" s="5"/>
    </row>
    <row r="806" spans="8:8">
      <c r="H806" s="5"/>
    </row>
    <row r="807" spans="8:8">
      <c r="H807" s="5"/>
    </row>
    <row r="808" spans="8:8">
      <c r="H808" s="5"/>
    </row>
    <row r="809" spans="8:8">
      <c r="H809" s="5"/>
    </row>
    <row r="810" spans="8:8">
      <c r="H810" s="5"/>
    </row>
    <row r="811" spans="8:8">
      <c r="H811" s="5"/>
    </row>
    <row r="812" spans="8:8">
      <c r="H812" s="5"/>
    </row>
    <row r="813" spans="8:8">
      <c r="H813" s="5"/>
    </row>
    <row r="814" spans="8:8">
      <c r="H814" s="5"/>
    </row>
    <row r="815" spans="8:8">
      <c r="H815" s="5"/>
    </row>
    <row r="816" spans="8:8">
      <c r="H816" s="5"/>
    </row>
    <row r="817" spans="8:8">
      <c r="H817" s="5"/>
    </row>
    <row r="818" spans="8:8">
      <c r="H818" s="5"/>
    </row>
    <row r="819" spans="8:8">
      <c r="H819" s="5"/>
    </row>
    <row r="820" spans="8:8">
      <c r="H820" s="5"/>
    </row>
    <row r="821" spans="8:8">
      <c r="H821" s="5"/>
    </row>
    <row r="822" spans="8:8">
      <c r="H822" s="5"/>
    </row>
    <row r="823" spans="8:8">
      <c r="H823" s="5"/>
    </row>
    <row r="824" spans="8:8">
      <c r="H824" s="5"/>
    </row>
    <row r="825" spans="8:8">
      <c r="H825" s="5"/>
    </row>
    <row r="826" spans="8:8">
      <c r="H826" s="5"/>
    </row>
    <row r="827" spans="8:8">
      <c r="H827" s="5"/>
    </row>
    <row r="828" spans="8:8">
      <c r="H828" s="5"/>
    </row>
    <row r="829" spans="8:8">
      <c r="H829" s="5"/>
    </row>
    <row r="830" spans="8:8">
      <c r="H830" s="5"/>
    </row>
    <row r="831" spans="8:8">
      <c r="H831" s="5"/>
    </row>
    <row r="832" spans="8:8">
      <c r="H832" s="5"/>
    </row>
    <row r="833" spans="8:8">
      <c r="H833" s="5"/>
    </row>
    <row r="834" spans="8:8">
      <c r="H834" s="5"/>
    </row>
    <row r="835" spans="8:8">
      <c r="H835" s="5"/>
    </row>
    <row r="836" spans="8:8">
      <c r="H836" s="5"/>
    </row>
    <row r="837" spans="8:8">
      <c r="H837" s="5"/>
    </row>
    <row r="838" spans="8:8">
      <c r="H838" s="5"/>
    </row>
    <row r="839" spans="8:8">
      <c r="H839" s="5"/>
    </row>
    <row r="840" spans="8:8">
      <c r="H840" s="5"/>
    </row>
    <row r="841" spans="8:8">
      <c r="H841" s="5"/>
    </row>
    <row r="842" spans="8:8">
      <c r="H842" s="5"/>
    </row>
    <row r="843" spans="8:8">
      <c r="H843" s="5"/>
    </row>
    <row r="844" spans="8:8">
      <c r="H844" s="5"/>
    </row>
    <row r="845" spans="8:8">
      <c r="H845" s="5"/>
    </row>
    <row r="846" spans="8:8">
      <c r="H846" s="5"/>
    </row>
    <row r="847" spans="8:8">
      <c r="H847" s="5"/>
    </row>
    <row r="848" spans="8:8">
      <c r="H848" s="5"/>
    </row>
    <row r="849" spans="8:8">
      <c r="H849" s="5"/>
    </row>
    <row r="850" spans="8:8">
      <c r="H850" s="5"/>
    </row>
    <row r="851" spans="8:8">
      <c r="H851" s="5"/>
    </row>
    <row r="852" spans="8:8">
      <c r="H852" s="5"/>
    </row>
    <row r="853" spans="8:8">
      <c r="H853" s="5"/>
    </row>
    <row r="854" spans="8:8">
      <c r="H854" s="5"/>
    </row>
    <row r="855" spans="8:8">
      <c r="H855" s="5"/>
    </row>
    <row r="856" spans="8:8">
      <c r="H856" s="5"/>
    </row>
    <row r="857" spans="8:8">
      <c r="H857" s="5"/>
    </row>
    <row r="858" spans="8:8">
      <c r="H858" s="5"/>
    </row>
    <row r="859" spans="8:8">
      <c r="H859" s="5"/>
    </row>
    <row r="860" spans="8:8">
      <c r="H860" s="5"/>
    </row>
    <row r="861" spans="8:8">
      <c r="H861" s="5"/>
    </row>
    <row r="862" spans="8:8">
      <c r="H862" s="5"/>
    </row>
    <row r="863" spans="8:8">
      <c r="H863" s="5"/>
    </row>
    <row r="864" spans="8:8">
      <c r="H864" s="5"/>
    </row>
    <row r="865" spans="8:8">
      <c r="H865" s="5"/>
    </row>
    <row r="866" spans="8:8">
      <c r="H866" s="5"/>
    </row>
    <row r="867" spans="8:8">
      <c r="H867" s="5"/>
    </row>
    <row r="868" spans="8:8">
      <c r="H868" s="5"/>
    </row>
    <row r="869" spans="8:8">
      <c r="H869" s="5"/>
    </row>
    <row r="870" spans="8:8">
      <c r="H870" s="5"/>
    </row>
    <row r="871" spans="8:8">
      <c r="H871" s="5"/>
    </row>
    <row r="872" spans="8:8">
      <c r="H872" s="5"/>
    </row>
    <row r="873" spans="8:8">
      <c r="H873" s="5"/>
    </row>
    <row r="874" spans="8:8">
      <c r="H874" s="5"/>
    </row>
    <row r="875" spans="8:8">
      <c r="H875" s="5"/>
    </row>
    <row r="876" spans="8:8">
      <c r="H876" s="5"/>
    </row>
    <row r="877" spans="8:8">
      <c r="H877" s="5"/>
    </row>
    <row r="878" spans="8:8">
      <c r="H878" s="5"/>
    </row>
    <row r="879" spans="8:8">
      <c r="H879" s="5"/>
    </row>
    <row r="880" spans="8:8">
      <c r="H880" s="5"/>
    </row>
    <row r="881" spans="8:8">
      <c r="H881" s="5"/>
    </row>
    <row r="882" spans="8:8">
      <c r="H882" s="5"/>
    </row>
    <row r="883" spans="8:8">
      <c r="H883" s="5"/>
    </row>
    <row r="884" spans="8:8">
      <c r="H884" s="5"/>
    </row>
    <row r="885" spans="8:8">
      <c r="H885" s="5"/>
    </row>
    <row r="886" spans="8:8">
      <c r="H886" s="5"/>
    </row>
    <row r="887" spans="8:8">
      <c r="H887" s="5"/>
    </row>
    <row r="888" spans="8:8">
      <c r="H888" s="5"/>
    </row>
    <row r="889" spans="8:8">
      <c r="H889" s="5"/>
    </row>
    <row r="890" spans="8:8">
      <c r="H890" s="5"/>
    </row>
    <row r="891" spans="8:8">
      <c r="H891" s="5"/>
    </row>
    <row r="892" spans="8:8">
      <c r="H892" s="5"/>
    </row>
    <row r="893" spans="8:8">
      <c r="H893" s="5"/>
    </row>
    <row r="894" spans="8:8">
      <c r="H894" s="5"/>
    </row>
    <row r="895" spans="8:8">
      <c r="H895" s="5"/>
    </row>
    <row r="896" spans="8:8">
      <c r="H896" s="5"/>
    </row>
    <row r="897" spans="8:8">
      <c r="H897" s="5"/>
    </row>
    <row r="898" spans="8:8">
      <c r="H898" s="5"/>
    </row>
    <row r="899" spans="8:8">
      <c r="H899" s="5"/>
    </row>
    <row r="900" spans="8:8">
      <c r="H900" s="5"/>
    </row>
    <row r="901" spans="8:8">
      <c r="H901" s="5"/>
    </row>
    <row r="902" spans="8:8">
      <c r="H902" s="5"/>
    </row>
    <row r="903" spans="8:8">
      <c r="H903" s="5"/>
    </row>
    <row r="904" spans="8:8">
      <c r="H904" s="5"/>
    </row>
    <row r="905" spans="8:8">
      <c r="H905" s="5"/>
    </row>
    <row r="906" spans="8:8">
      <c r="H906" s="5"/>
    </row>
    <row r="907" spans="8:8">
      <c r="H907" s="5"/>
    </row>
    <row r="908" spans="8:8">
      <c r="H908" s="5"/>
    </row>
    <row r="909" spans="8:8">
      <c r="H909" s="5"/>
    </row>
    <row r="910" spans="8:8">
      <c r="H910" s="5"/>
    </row>
    <row r="911" spans="8:8">
      <c r="H911" s="5"/>
    </row>
    <row r="912" spans="8:8">
      <c r="H912" s="5"/>
    </row>
    <row r="913" spans="8:8">
      <c r="H913" s="5"/>
    </row>
    <row r="914" spans="8:8">
      <c r="H914" s="5"/>
    </row>
    <row r="915" spans="8:8">
      <c r="H915" s="5"/>
    </row>
    <row r="916" spans="8:8">
      <c r="H916" s="5"/>
    </row>
    <row r="917" spans="8:8">
      <c r="H917" s="5"/>
    </row>
    <row r="918" spans="8:8">
      <c r="H918" s="5"/>
    </row>
    <row r="919" spans="8:8">
      <c r="H919" s="5"/>
    </row>
    <row r="920" spans="8:8">
      <c r="H920" s="5"/>
    </row>
    <row r="921" spans="8:8">
      <c r="H921" s="5"/>
    </row>
    <row r="922" spans="8:8">
      <c r="H922" s="5"/>
    </row>
    <row r="923" spans="8:8">
      <c r="H923" s="5"/>
    </row>
    <row r="924" spans="8:8">
      <c r="H924" s="5"/>
    </row>
    <row r="925" spans="8:8">
      <c r="H925" s="5"/>
    </row>
    <row r="926" spans="8:8">
      <c r="H926" s="5"/>
    </row>
    <row r="927" spans="8:8">
      <c r="H927" s="5"/>
    </row>
    <row r="928" spans="8:8">
      <c r="H928" s="5"/>
    </row>
    <row r="929" spans="8:8">
      <c r="H929" s="5"/>
    </row>
    <row r="930" spans="8:8">
      <c r="H930" s="5"/>
    </row>
    <row r="931" spans="8:8">
      <c r="H931" s="5"/>
    </row>
    <row r="932" spans="8:8">
      <c r="H932" s="5"/>
    </row>
    <row r="933" spans="8:8">
      <c r="H933" s="5"/>
    </row>
    <row r="934" spans="8:8">
      <c r="H934" s="5"/>
    </row>
    <row r="935" spans="8:8">
      <c r="H935" s="5"/>
    </row>
    <row r="936" spans="8:8">
      <c r="H936" s="5"/>
    </row>
    <row r="937" spans="8:8">
      <c r="H937" s="5"/>
    </row>
    <row r="938" spans="8:8">
      <c r="H938" s="5"/>
    </row>
    <row r="939" spans="8:8">
      <c r="H939" s="5"/>
    </row>
    <row r="940" spans="8:8">
      <c r="H940" s="5"/>
    </row>
    <row r="941" spans="8:8">
      <c r="H941" s="5"/>
    </row>
    <row r="942" spans="8:8">
      <c r="H942" s="5"/>
    </row>
    <row r="943" spans="8:8">
      <c r="H943" s="5"/>
    </row>
    <row r="944" spans="8:8">
      <c r="H944" s="5"/>
    </row>
    <row r="945" spans="8:8">
      <c r="H945" s="5"/>
    </row>
    <row r="946" spans="8:8">
      <c r="H946" s="5"/>
    </row>
    <row r="947" spans="8:8">
      <c r="H947" s="5"/>
    </row>
    <row r="948" spans="8:8">
      <c r="H948" s="5"/>
    </row>
    <row r="949" spans="8:8">
      <c r="H949" s="5"/>
    </row>
    <row r="950" spans="8:8">
      <c r="H950" s="5"/>
    </row>
    <row r="951" spans="8:8">
      <c r="H951" s="5"/>
    </row>
    <row r="952" spans="8:8">
      <c r="H952" s="5"/>
    </row>
    <row r="953" spans="8:8">
      <c r="H953" s="5"/>
    </row>
    <row r="954" spans="8:8">
      <c r="H954" s="5"/>
    </row>
    <row r="955" spans="8:8">
      <c r="H955" s="5"/>
    </row>
    <row r="956" spans="8:8">
      <c r="H956" s="5"/>
    </row>
    <row r="957" spans="8:8">
      <c r="H957" s="5"/>
    </row>
    <row r="958" spans="8:8">
      <c r="H958" s="5"/>
    </row>
    <row r="959" spans="8:8">
      <c r="H959" s="5"/>
    </row>
    <row r="960" spans="8:8">
      <c r="H960" s="5"/>
    </row>
    <row r="961" spans="8:8">
      <c r="H961" s="5"/>
    </row>
    <row r="962" spans="8:8">
      <c r="H962" s="5"/>
    </row>
    <row r="963" spans="8:8">
      <c r="H963" s="5"/>
    </row>
    <row r="964" spans="8:8">
      <c r="H964" s="5"/>
    </row>
    <row r="965" spans="8:8">
      <c r="H965" s="5"/>
    </row>
    <row r="966" spans="8:8">
      <c r="H966" s="5"/>
    </row>
    <row r="967" spans="8:8">
      <c r="H967" s="5"/>
    </row>
    <row r="968" spans="8:8">
      <c r="H968" s="5"/>
    </row>
    <row r="969" spans="8:8">
      <c r="H969" s="5"/>
    </row>
    <row r="970" spans="8:8">
      <c r="H970" s="5"/>
    </row>
    <row r="971" spans="8:8">
      <c r="H971" s="5"/>
    </row>
    <row r="972" spans="8:8">
      <c r="H972" s="5"/>
    </row>
    <row r="973" spans="8:8">
      <c r="H973" s="5"/>
    </row>
    <row r="974" spans="8:8">
      <c r="H974" s="5"/>
    </row>
    <row r="975" spans="8:8">
      <c r="H975" s="5"/>
    </row>
    <row r="976" spans="8:8">
      <c r="H976" s="5"/>
    </row>
    <row r="977" spans="8:8">
      <c r="H977" s="5"/>
    </row>
    <row r="978" spans="8:8">
      <c r="H978" s="5"/>
    </row>
    <row r="979" spans="8:8">
      <c r="H979" s="5"/>
    </row>
    <row r="980" spans="8:8">
      <c r="H980" s="5"/>
    </row>
    <row r="981" spans="8:8">
      <c r="H981" s="5"/>
    </row>
    <row r="982" spans="8:8">
      <c r="H982" s="5"/>
    </row>
    <row r="983" spans="8:8">
      <c r="H983" s="5"/>
    </row>
    <row r="984" spans="8:8">
      <c r="H984" s="5"/>
    </row>
    <row r="985" spans="8:8">
      <c r="H985" s="5"/>
    </row>
    <row r="986" spans="8:8">
      <c r="H986" s="5"/>
    </row>
    <row r="987" spans="8:8">
      <c r="H987" s="5"/>
    </row>
    <row r="988" spans="8:8">
      <c r="H988" s="5"/>
    </row>
    <row r="989" spans="8:8">
      <c r="H989" s="5"/>
    </row>
    <row r="990" spans="8:8">
      <c r="H990" s="5"/>
    </row>
    <row r="991" spans="8:8">
      <c r="H991" s="5"/>
    </row>
    <row r="992" spans="8:8">
      <c r="H992" s="5"/>
    </row>
    <row r="993" spans="8:8">
      <c r="H993" s="5"/>
    </row>
    <row r="994" spans="8:8">
      <c r="H994" s="5"/>
    </row>
    <row r="995" spans="8:8">
      <c r="H995" s="5"/>
    </row>
    <row r="996" spans="8:8">
      <c r="H996" s="5"/>
    </row>
    <row r="997" spans="8:8">
      <c r="H997" s="5"/>
    </row>
    <row r="998" spans="8:8">
      <c r="H998" s="5"/>
    </row>
    <row r="999" spans="8:8">
      <c r="H999" s="5"/>
    </row>
    <row r="1000" spans="8:8">
      <c r="H1000" s="5"/>
    </row>
    <row r="1001" spans="8:8">
      <c r="H1001" s="5"/>
    </row>
    <row r="1002" spans="8:8">
      <c r="H1002" s="5"/>
    </row>
    <row r="1003" spans="8:8">
      <c r="H1003" s="5"/>
    </row>
    <row r="1004" spans="8:8">
      <c r="H1004" s="5"/>
    </row>
    <row r="1005" spans="8:8">
      <c r="H1005" s="5"/>
    </row>
    <row r="1006" spans="8:8">
      <c r="H1006" s="5"/>
    </row>
    <row r="1007" spans="8:8">
      <c r="H1007" s="5"/>
    </row>
    <row r="1008" spans="8:8">
      <c r="H1008" s="5"/>
    </row>
    <row r="1009" spans="8:8">
      <c r="H1009" s="5"/>
    </row>
    <row r="1010" spans="8:8">
      <c r="H1010" s="5"/>
    </row>
    <row r="1011" spans="8:8">
      <c r="H1011" s="5"/>
    </row>
    <row r="1012" spans="8:8">
      <c r="H1012" s="5"/>
    </row>
    <row r="1013" spans="8:8">
      <c r="H1013" s="5"/>
    </row>
    <row r="1014" spans="8:8">
      <c r="H1014" s="5"/>
    </row>
    <row r="1015" spans="8:8">
      <c r="H1015" s="5"/>
    </row>
    <row r="1016" spans="8:8">
      <c r="H1016" s="5"/>
    </row>
    <row r="1017" spans="8:8">
      <c r="H1017" s="5"/>
    </row>
    <row r="1018" spans="8:8">
      <c r="H1018" s="5"/>
    </row>
    <row r="1019" spans="8:8">
      <c r="H1019" s="5"/>
    </row>
    <row r="1020" spans="8:8">
      <c r="H1020" s="5"/>
    </row>
    <row r="1021" spans="8:8">
      <c r="H1021" s="5"/>
    </row>
    <row r="1022" spans="8:8">
      <c r="H1022" s="5"/>
    </row>
    <row r="1023" spans="8:8">
      <c r="H1023" s="5"/>
    </row>
    <row r="1024" spans="8:8">
      <c r="H1024" s="5"/>
    </row>
    <row r="1025" spans="8:8">
      <c r="H1025" s="5"/>
    </row>
    <row r="1026" spans="8:8">
      <c r="H1026" s="5"/>
    </row>
    <row r="1027" spans="8:8">
      <c r="H1027" s="5"/>
    </row>
    <row r="1028" spans="8:8">
      <c r="H1028" s="5"/>
    </row>
    <row r="1029" spans="8:8">
      <c r="H1029" s="5"/>
    </row>
    <row r="1030" spans="8:8">
      <c r="H1030" s="5"/>
    </row>
    <row r="1031" spans="8:8">
      <c r="H1031" s="5"/>
    </row>
    <row r="1032" spans="8:8">
      <c r="H1032" s="5"/>
    </row>
    <row r="1033" spans="8:8">
      <c r="H1033" s="5"/>
    </row>
    <row r="1034" spans="8:8">
      <c r="H1034" s="5"/>
    </row>
    <row r="1035" spans="8:8">
      <c r="H1035" s="5"/>
    </row>
    <row r="1036" spans="8:8">
      <c r="H1036" s="5"/>
    </row>
    <row r="1037" spans="8:8">
      <c r="H1037" s="5"/>
    </row>
    <row r="1038" spans="8:8">
      <c r="H1038" s="5"/>
    </row>
    <row r="1039" spans="8:8">
      <c r="H1039" s="5"/>
    </row>
    <row r="1040" spans="8:8">
      <c r="H1040" s="5"/>
    </row>
    <row r="1041" spans="8:8">
      <c r="H1041" s="5"/>
    </row>
    <row r="1042" spans="8:8">
      <c r="H1042" s="5"/>
    </row>
    <row r="1043" spans="8:8">
      <c r="H1043" s="5"/>
    </row>
    <row r="1044" spans="8:8">
      <c r="H1044" s="5"/>
    </row>
    <row r="1045" spans="8:8">
      <c r="H1045" s="5"/>
    </row>
    <row r="1046" spans="8:8">
      <c r="H1046" s="5"/>
    </row>
    <row r="1047" spans="8:8">
      <c r="H1047" s="5"/>
    </row>
    <row r="1048" spans="8:8">
      <c r="H1048" s="5"/>
    </row>
    <row r="1049" spans="8:8">
      <c r="H1049" s="5"/>
    </row>
    <row r="1050" spans="8:8">
      <c r="H1050" s="5"/>
    </row>
    <row r="1051" spans="8:8">
      <c r="H1051" s="5"/>
    </row>
    <row r="1052" spans="8:8">
      <c r="H1052" s="5"/>
    </row>
    <row r="1053" spans="8:8">
      <c r="H1053" s="5"/>
    </row>
    <row r="1054" spans="8:8">
      <c r="H1054" s="5"/>
    </row>
    <row r="1055" spans="8:8">
      <c r="H1055" s="5"/>
    </row>
    <row r="1056" spans="8:8">
      <c r="H1056" s="5"/>
    </row>
    <row r="1057" spans="8:8">
      <c r="H1057" s="5"/>
    </row>
    <row r="1058" spans="8:8">
      <c r="H1058" s="5"/>
    </row>
    <row r="1059" spans="8:8">
      <c r="H1059" s="5"/>
    </row>
    <row r="1060" spans="8:8">
      <c r="H1060" s="5"/>
    </row>
    <row r="1061" spans="8:8">
      <c r="H1061" s="5"/>
    </row>
    <row r="1062" spans="8:8">
      <c r="H1062" s="5"/>
    </row>
    <row r="1063" spans="8:8">
      <c r="H1063" s="5"/>
    </row>
    <row r="1064" spans="8:8">
      <c r="H1064" s="5"/>
    </row>
    <row r="1065" spans="8:8">
      <c r="H1065" s="5"/>
    </row>
    <row r="1066" spans="8:8">
      <c r="H1066" s="5"/>
    </row>
    <row r="1067" spans="8:8">
      <c r="H1067" s="5"/>
    </row>
    <row r="1068" spans="8:8">
      <c r="H1068" s="5"/>
    </row>
    <row r="1069" spans="8:8">
      <c r="H1069" s="5"/>
    </row>
    <row r="1070" spans="8:8">
      <c r="H1070" s="5"/>
    </row>
    <row r="1071" spans="8:8">
      <c r="H1071" s="5"/>
    </row>
    <row r="1072" spans="8:8">
      <c r="H1072" s="5"/>
    </row>
    <row r="1073" spans="8:8">
      <c r="H1073" s="5"/>
    </row>
    <row r="1074" spans="8:8">
      <c r="H1074" s="5"/>
    </row>
    <row r="1075" spans="8:8">
      <c r="H1075" s="5"/>
    </row>
    <row r="1076" spans="8:8">
      <c r="H1076" s="5"/>
    </row>
    <row r="1077" spans="8:8">
      <c r="H1077" s="5"/>
    </row>
    <row r="1078" spans="8:8">
      <c r="H1078" s="5"/>
    </row>
    <row r="1079" spans="8:8">
      <c r="H1079" s="5"/>
    </row>
    <row r="1080" spans="8:8">
      <c r="H1080" s="5"/>
    </row>
    <row r="1081" spans="8:8">
      <c r="H1081" s="5"/>
    </row>
    <row r="1082" spans="8:8">
      <c r="H1082" s="5"/>
    </row>
    <row r="1083" spans="8:8">
      <c r="H1083" s="5"/>
    </row>
    <row r="1084" spans="8:8">
      <c r="H1084" s="5"/>
    </row>
    <row r="1085" spans="8:8">
      <c r="H1085" s="5"/>
    </row>
    <row r="1086" spans="8:8">
      <c r="H1086" s="5"/>
    </row>
    <row r="1087" spans="8:8">
      <c r="H1087" s="5"/>
    </row>
    <row r="1088" spans="8:8">
      <c r="H1088" s="5"/>
    </row>
    <row r="1089" spans="8:8">
      <c r="H1089" s="5"/>
    </row>
    <row r="1090" spans="8:8">
      <c r="H1090" s="5"/>
    </row>
    <row r="1091" spans="8:8">
      <c r="H1091" s="5"/>
    </row>
    <row r="1092" spans="8:8">
      <c r="H1092" s="5"/>
    </row>
    <row r="1093" spans="8:8">
      <c r="H1093" s="5"/>
    </row>
    <row r="1094" spans="8:8">
      <c r="H1094" s="5"/>
    </row>
    <row r="1095" spans="8:8">
      <c r="H1095" s="5"/>
    </row>
    <row r="1096" spans="8:8">
      <c r="H1096" s="5"/>
    </row>
    <row r="1097" spans="8:8">
      <c r="H1097" s="5"/>
    </row>
    <row r="1098" spans="8:8">
      <c r="H1098" s="5"/>
    </row>
    <row r="1099" spans="8:8">
      <c r="H1099" s="5"/>
    </row>
    <row r="1100" spans="8:8">
      <c r="H1100" s="5"/>
    </row>
    <row r="1101" spans="8:8">
      <c r="H1101" s="5"/>
    </row>
    <row r="1102" spans="8:8">
      <c r="H1102" s="5"/>
    </row>
    <row r="1103" spans="8:8">
      <c r="H1103" s="5"/>
    </row>
    <row r="1104" spans="8:8">
      <c r="H1104" s="5"/>
    </row>
    <row r="1105" spans="8:8">
      <c r="H1105" s="5"/>
    </row>
    <row r="1106" spans="8:8">
      <c r="H1106" s="5"/>
    </row>
    <row r="1107" spans="8:8">
      <c r="H1107" s="5"/>
    </row>
    <row r="1108" spans="8:8">
      <c r="H1108" s="5"/>
    </row>
    <row r="1109" spans="8:8">
      <c r="H1109" s="5"/>
    </row>
    <row r="1110" spans="8:8">
      <c r="H1110" s="5"/>
    </row>
    <row r="1111" spans="8:8">
      <c r="H1111" s="5"/>
    </row>
    <row r="1112" spans="8:8">
      <c r="H1112" s="5"/>
    </row>
    <row r="1113" spans="8:8">
      <c r="H1113" s="5"/>
    </row>
    <row r="1114" spans="8:8">
      <c r="H1114" s="5"/>
    </row>
    <row r="1115" spans="8:8">
      <c r="H1115" s="5"/>
    </row>
    <row r="1116" spans="8:8">
      <c r="H1116" s="5"/>
    </row>
    <row r="1117" spans="8:8">
      <c r="H1117" s="5"/>
    </row>
    <row r="1118" spans="8:8">
      <c r="H1118" s="5"/>
    </row>
    <row r="1119" spans="8:8">
      <c r="H1119" s="5"/>
    </row>
    <row r="1120" spans="8:8">
      <c r="H1120" s="5"/>
    </row>
    <row r="1121" spans="8:8">
      <c r="H1121" s="5"/>
    </row>
    <row r="1122" spans="8:8">
      <c r="H1122" s="5"/>
    </row>
    <row r="1123" spans="8:8">
      <c r="H1123" s="5"/>
    </row>
    <row r="1124" spans="8:8">
      <c r="H1124" s="5"/>
    </row>
    <row r="1125" spans="8:8">
      <c r="H1125" s="5"/>
    </row>
    <row r="1126" spans="8:8">
      <c r="H1126" s="5"/>
    </row>
    <row r="1127" spans="8:8">
      <c r="H1127" s="5"/>
    </row>
    <row r="1128" spans="8:8">
      <c r="H1128" s="5"/>
    </row>
    <row r="1129" spans="8:8">
      <c r="H1129" s="5"/>
    </row>
    <row r="1130" spans="8:8">
      <c r="H1130" s="5"/>
    </row>
    <row r="1131" spans="8:8">
      <c r="H1131" s="5"/>
    </row>
    <row r="1132" spans="8:8">
      <c r="H1132" s="5"/>
    </row>
    <row r="1133" spans="8:8">
      <c r="H1133" s="5"/>
    </row>
    <row r="1134" spans="8:8">
      <c r="H1134" s="5"/>
    </row>
    <row r="1135" spans="8:8">
      <c r="H1135" s="5"/>
    </row>
    <row r="1136" spans="8:8">
      <c r="H1136" s="5"/>
    </row>
    <row r="1137" spans="8:8">
      <c r="H1137" s="5"/>
    </row>
    <row r="1138" spans="8:8">
      <c r="H1138" s="5"/>
    </row>
    <row r="1139" spans="8:8">
      <c r="H1139" s="5"/>
    </row>
    <row r="1140" spans="8:8">
      <c r="H1140" s="5"/>
    </row>
    <row r="1141" spans="8:8">
      <c r="H1141" s="5"/>
    </row>
    <row r="1142" spans="8:8">
      <c r="H1142" s="5"/>
    </row>
    <row r="1143" spans="8:8">
      <c r="H1143" s="5"/>
    </row>
    <row r="1144" spans="8:8">
      <c r="H1144" s="5"/>
    </row>
    <row r="1145" spans="8:8">
      <c r="H1145" s="5"/>
    </row>
    <row r="1146" spans="8:8">
      <c r="H1146" s="5"/>
    </row>
    <row r="1147" spans="8:8">
      <c r="H1147" s="5"/>
    </row>
    <row r="1148" spans="8:8">
      <c r="H1148" s="5"/>
    </row>
    <row r="1149" spans="8:8">
      <c r="H1149" s="5"/>
    </row>
    <row r="1150" spans="8:8">
      <c r="H1150" s="5"/>
    </row>
    <row r="1151" spans="8:8">
      <c r="H1151" s="5"/>
    </row>
    <row r="1152" spans="8:8">
      <c r="H1152" s="5"/>
    </row>
    <row r="1153" spans="8:8">
      <c r="H1153" s="5"/>
    </row>
    <row r="1154" spans="8:8">
      <c r="H1154" s="5"/>
    </row>
    <row r="1155" spans="8:8">
      <c r="H1155" s="5"/>
    </row>
    <row r="1156" spans="8:8">
      <c r="H1156" s="5"/>
    </row>
    <row r="1157" spans="8:8">
      <c r="H1157" s="5"/>
    </row>
    <row r="1158" spans="8:8">
      <c r="H1158" s="5"/>
    </row>
    <row r="1159" spans="8:8">
      <c r="H1159" s="5"/>
    </row>
    <row r="1160" spans="8:8">
      <c r="H1160" s="5"/>
    </row>
    <row r="1161" spans="8:8">
      <c r="H1161" s="5"/>
    </row>
    <row r="1162" spans="8:8">
      <c r="H1162" s="5"/>
    </row>
    <row r="1163" spans="8:8">
      <c r="H1163" s="5"/>
    </row>
    <row r="1164" spans="8:8">
      <c r="H1164" s="5"/>
    </row>
    <row r="1165" spans="8:8">
      <c r="H1165" s="5"/>
    </row>
    <row r="1166" spans="8:8">
      <c r="H1166" s="5"/>
    </row>
    <row r="1167" spans="8:8">
      <c r="H1167" s="5"/>
    </row>
    <row r="1168" spans="8:8">
      <c r="H1168" s="5"/>
    </row>
    <row r="1169" spans="8:8">
      <c r="H1169" s="5"/>
    </row>
    <row r="1170" spans="8:8">
      <c r="H1170" s="5"/>
    </row>
    <row r="1171" spans="8:8">
      <c r="H1171" s="5"/>
    </row>
    <row r="1172" spans="8:8">
      <c r="H1172" s="5"/>
    </row>
    <row r="1173" spans="8:8">
      <c r="H1173" s="5"/>
    </row>
    <row r="1174" spans="8:8">
      <c r="H1174" s="5"/>
    </row>
    <row r="1175" spans="8:8">
      <c r="H1175" s="5"/>
    </row>
    <row r="1176" spans="8:8">
      <c r="H1176" s="5"/>
    </row>
    <row r="1177" spans="8:8">
      <c r="H1177" s="5"/>
    </row>
    <row r="1178" spans="8:8">
      <c r="H1178" s="5"/>
    </row>
    <row r="1179" spans="8:8">
      <c r="H1179" s="5"/>
    </row>
    <row r="1180" spans="8:8">
      <c r="H1180" s="5"/>
    </row>
    <row r="1181" spans="8:8">
      <c r="H1181" s="5"/>
    </row>
    <row r="1182" spans="8:8">
      <c r="H1182" s="5"/>
    </row>
    <row r="1183" spans="8:8">
      <c r="H1183" s="5"/>
    </row>
    <row r="1184" spans="8:8">
      <c r="H1184" s="5"/>
    </row>
    <row r="1185" spans="8:8">
      <c r="H1185" s="5"/>
    </row>
    <row r="1186" spans="8:8">
      <c r="H1186" s="5"/>
    </row>
    <row r="1187" spans="8:8">
      <c r="H1187" s="5"/>
    </row>
    <row r="1188" spans="8:8">
      <c r="H1188" s="5"/>
    </row>
    <row r="1189" spans="8:8">
      <c r="H1189" s="5"/>
    </row>
    <row r="1190" spans="8:8">
      <c r="H1190" s="5"/>
    </row>
    <row r="1191" spans="8:8">
      <c r="H1191" s="5"/>
    </row>
    <row r="1192" spans="8:8">
      <c r="H1192" s="5"/>
    </row>
    <row r="1193" spans="8:8">
      <c r="H1193" s="5"/>
    </row>
    <row r="1194" spans="8:8">
      <c r="H1194" s="5"/>
    </row>
    <row r="1195" spans="8:8">
      <c r="H1195" s="5"/>
    </row>
    <row r="1196" spans="8:8">
      <c r="H1196" s="5"/>
    </row>
    <row r="1197" spans="8:8">
      <c r="H1197" s="5"/>
    </row>
    <row r="1198" spans="8:8">
      <c r="H1198" s="5"/>
    </row>
    <row r="1199" spans="8:8">
      <c r="H1199" s="5"/>
    </row>
    <row r="1200" spans="8:8">
      <c r="H1200" s="5"/>
    </row>
    <row r="1201" spans="8:8">
      <c r="H1201" s="5"/>
    </row>
    <row r="1202" spans="8:8">
      <c r="H1202" s="5"/>
    </row>
    <row r="1203" spans="8:8">
      <c r="H1203" s="5"/>
    </row>
    <row r="1204" spans="8:8">
      <c r="H1204" s="5"/>
    </row>
    <row r="1205" spans="8:8">
      <c r="H1205" s="5"/>
    </row>
    <row r="1206" spans="8:8">
      <c r="H1206" s="5"/>
    </row>
    <row r="1207" spans="8:8">
      <c r="H1207" s="5"/>
    </row>
    <row r="1208" spans="8:8">
      <c r="H1208" s="5"/>
    </row>
    <row r="1209" spans="8:8">
      <c r="H1209" s="5"/>
    </row>
    <row r="1210" spans="8:8">
      <c r="H1210" s="5"/>
    </row>
    <row r="1211" spans="8:8">
      <c r="H1211" s="5"/>
    </row>
    <row r="1212" spans="8:8">
      <c r="H1212" s="5"/>
    </row>
    <row r="1213" spans="8:8">
      <c r="H1213" s="5"/>
    </row>
    <row r="1214" spans="8:8">
      <c r="H1214" s="5"/>
    </row>
    <row r="1215" spans="8:8">
      <c r="H1215" s="5"/>
    </row>
    <row r="1216" spans="8:8">
      <c r="H1216" s="5"/>
    </row>
    <row r="1217" spans="8:8">
      <c r="H1217" s="5"/>
    </row>
    <row r="1218" spans="8:8">
      <c r="H1218" s="5"/>
    </row>
    <row r="1219" spans="8:8">
      <c r="H1219" s="5"/>
    </row>
    <row r="1220" spans="8:8">
      <c r="H1220" s="5"/>
    </row>
    <row r="1221" spans="8:8">
      <c r="H1221" s="5"/>
    </row>
    <row r="1222" spans="8:8">
      <c r="H1222" s="5"/>
    </row>
    <row r="1223" spans="8:8">
      <c r="H1223" s="5"/>
    </row>
    <row r="1224" spans="8:8">
      <c r="H1224" s="5"/>
    </row>
    <row r="1225" spans="8:8">
      <c r="H1225" s="5"/>
    </row>
    <row r="1226" spans="8:8">
      <c r="H1226" s="5"/>
    </row>
    <row r="1227" spans="8:8">
      <c r="H1227" s="5"/>
    </row>
    <row r="1228" spans="8:8">
      <c r="H1228" s="5"/>
    </row>
    <row r="1229" spans="8:8">
      <c r="H1229" s="5"/>
    </row>
    <row r="1230" spans="8:8">
      <c r="H1230" s="5"/>
    </row>
    <row r="1231" spans="8:8">
      <c r="H1231" s="5"/>
    </row>
    <row r="1232" spans="8:8">
      <c r="H1232" s="5"/>
    </row>
    <row r="1233" spans="8:8">
      <c r="H1233" s="5"/>
    </row>
    <row r="1234" spans="8:8">
      <c r="H1234" s="5"/>
    </row>
    <row r="1235" spans="8:8">
      <c r="H1235" s="5"/>
    </row>
    <row r="1236" spans="8:8">
      <c r="H1236" s="5"/>
    </row>
    <row r="1237" spans="8:8">
      <c r="H1237" s="5"/>
    </row>
    <row r="1238" spans="8:8">
      <c r="H1238" s="5"/>
    </row>
    <row r="1239" spans="8:8">
      <c r="H1239" s="5"/>
    </row>
    <row r="1240" spans="8:8">
      <c r="H1240" s="5"/>
    </row>
    <row r="1241" spans="8:8">
      <c r="H1241" s="5"/>
    </row>
    <row r="1242" spans="8:8">
      <c r="H1242" s="5"/>
    </row>
    <row r="1243" spans="8:8">
      <c r="H1243" s="5"/>
    </row>
    <row r="1244" spans="8:8">
      <c r="H1244" s="5"/>
    </row>
    <row r="1245" spans="8:8">
      <c r="H1245" s="5"/>
    </row>
    <row r="1246" spans="8:8">
      <c r="H1246" s="5"/>
    </row>
    <row r="1247" spans="8:8">
      <c r="H1247" s="5"/>
    </row>
    <row r="1248" spans="8:8">
      <c r="H1248" s="5"/>
    </row>
    <row r="1249" spans="8:8">
      <c r="H1249" s="5"/>
    </row>
    <row r="1250" spans="8:8">
      <c r="H1250" s="5"/>
    </row>
    <row r="1251" spans="8:8">
      <c r="H1251" s="5"/>
    </row>
    <row r="1252" spans="8:8">
      <c r="H1252" s="5"/>
    </row>
    <row r="1253" spans="8:8">
      <c r="H1253" s="5"/>
    </row>
    <row r="1254" spans="8:8">
      <c r="H1254" s="5"/>
    </row>
    <row r="1255" spans="8:8">
      <c r="H1255" s="5"/>
    </row>
    <row r="1256" spans="8:8">
      <c r="H1256" s="5"/>
    </row>
    <row r="1257" spans="8:8">
      <c r="H1257" s="5"/>
    </row>
    <row r="1258" spans="8:8">
      <c r="H1258" s="5"/>
    </row>
    <row r="1259" spans="8:8">
      <c r="H1259" s="5"/>
    </row>
    <row r="1260" spans="8:8">
      <c r="H1260" s="5"/>
    </row>
    <row r="1261" spans="8:8">
      <c r="H1261" s="5"/>
    </row>
    <row r="1262" spans="8:8">
      <c r="H1262" s="5"/>
    </row>
    <row r="1263" spans="8:8">
      <c r="H1263" s="5"/>
    </row>
    <row r="1264" spans="8:8">
      <c r="H1264" s="5"/>
    </row>
    <row r="1265" spans="8:8">
      <c r="H1265" s="5"/>
    </row>
    <row r="1266" spans="8:8">
      <c r="H1266" s="5"/>
    </row>
    <row r="1267" spans="8:8">
      <c r="H1267" s="5"/>
    </row>
    <row r="1268" spans="8:8">
      <c r="H1268" s="5"/>
    </row>
    <row r="1269" spans="8:8">
      <c r="H1269" s="5"/>
    </row>
    <row r="1270" spans="8:8">
      <c r="H1270" s="5"/>
    </row>
    <row r="1271" spans="8:8">
      <c r="H1271" s="5"/>
    </row>
    <row r="1272" spans="8:8">
      <c r="H1272" s="5"/>
    </row>
    <row r="1273" spans="8:8">
      <c r="H1273" s="5"/>
    </row>
    <row r="1274" spans="8:8">
      <c r="H1274" s="5"/>
    </row>
    <row r="1275" spans="8:8">
      <c r="H1275" s="5"/>
    </row>
    <row r="1276" spans="8:8">
      <c r="H1276" s="5"/>
    </row>
    <row r="1277" spans="8:8">
      <c r="H1277" s="5"/>
    </row>
    <row r="1278" spans="8:8">
      <c r="H1278" s="5"/>
    </row>
    <row r="1279" spans="8:8">
      <c r="H1279" s="5"/>
    </row>
    <row r="1280" spans="8:8">
      <c r="H1280" s="5"/>
    </row>
    <row r="1281" spans="8:8">
      <c r="H1281" s="5"/>
    </row>
    <row r="1282" spans="8:8">
      <c r="H1282" s="5"/>
    </row>
    <row r="1283" spans="8:8">
      <c r="H1283" s="5"/>
    </row>
    <row r="1284" spans="8:8">
      <c r="H1284" s="5"/>
    </row>
    <row r="1285" spans="8:8">
      <c r="H1285" s="5"/>
    </row>
    <row r="1286" spans="8:8">
      <c r="H1286" s="5"/>
    </row>
    <row r="1287" spans="8:8">
      <c r="H1287" s="5"/>
    </row>
    <row r="1288" spans="8:8">
      <c r="H1288" s="5"/>
    </row>
    <row r="1289" spans="8:8">
      <c r="H1289" s="5"/>
    </row>
    <row r="1290" spans="8:8">
      <c r="H1290" s="5"/>
    </row>
    <row r="1291" spans="8:8">
      <c r="H1291" s="5"/>
    </row>
    <row r="1292" spans="8:8">
      <c r="H1292" s="5"/>
    </row>
    <row r="1293" spans="8:8">
      <c r="H1293" s="5"/>
    </row>
    <row r="1294" spans="8:8">
      <c r="H1294" s="5"/>
    </row>
    <row r="1295" spans="8:8">
      <c r="H1295" s="5"/>
    </row>
    <row r="1296" spans="8:8">
      <c r="H1296" s="5"/>
    </row>
    <row r="1297" spans="8:8">
      <c r="H1297" s="5"/>
    </row>
    <row r="1298" spans="8:8">
      <c r="H1298" s="5"/>
    </row>
    <row r="1299" spans="8:8">
      <c r="H1299" s="5"/>
    </row>
    <row r="1300" spans="8:8">
      <c r="H1300" s="5"/>
    </row>
    <row r="1301" spans="8:8">
      <c r="H1301" s="5"/>
    </row>
    <row r="1302" spans="8:8">
      <c r="H1302" s="5"/>
    </row>
    <row r="1303" spans="8:8">
      <c r="H1303" s="5"/>
    </row>
    <row r="1304" spans="8:8">
      <c r="H1304" s="5"/>
    </row>
    <row r="1305" spans="8:8">
      <c r="H1305" s="5"/>
    </row>
    <row r="1306" spans="8:8">
      <c r="H1306" s="5"/>
    </row>
    <row r="1307" spans="8:8">
      <c r="H1307" s="5"/>
    </row>
    <row r="1308" spans="8:8">
      <c r="H1308" s="5"/>
    </row>
    <row r="1309" spans="8:8">
      <c r="H1309" s="5"/>
    </row>
    <row r="1310" spans="8:8">
      <c r="H1310" s="5"/>
    </row>
    <row r="1311" spans="8:8">
      <c r="H1311" s="5"/>
    </row>
    <row r="1312" spans="8:8">
      <c r="H1312" s="5"/>
    </row>
    <row r="1313" spans="8:8">
      <c r="H1313" s="5"/>
    </row>
    <row r="1314" spans="8:8">
      <c r="H1314" s="5"/>
    </row>
    <row r="1315" spans="8:8">
      <c r="H1315" s="5"/>
    </row>
    <row r="1316" spans="8:8">
      <c r="H1316" s="5"/>
    </row>
    <row r="1317" spans="8:8">
      <c r="H1317" s="5"/>
    </row>
    <row r="1318" spans="8:8">
      <c r="H1318" s="5"/>
    </row>
    <row r="1319" spans="8:8">
      <c r="H1319" s="5"/>
    </row>
    <row r="1320" spans="8:8">
      <c r="H1320" s="5"/>
    </row>
    <row r="1321" spans="8:8">
      <c r="H1321" s="5"/>
    </row>
    <row r="1322" spans="8:8">
      <c r="H1322" s="5"/>
    </row>
    <row r="1323" spans="8:8">
      <c r="H1323" s="5"/>
    </row>
    <row r="1324" spans="8:8">
      <c r="H1324" s="5"/>
    </row>
    <row r="1325" spans="8:8">
      <c r="H1325" s="5"/>
    </row>
    <row r="1326" spans="8:8">
      <c r="H1326" s="5"/>
    </row>
    <row r="1327" spans="8:8">
      <c r="H1327" s="5"/>
    </row>
    <row r="1328" spans="8:8">
      <c r="H1328" s="5"/>
    </row>
    <row r="1329" spans="8:8">
      <c r="H1329" s="5"/>
    </row>
    <row r="1330" spans="8:8">
      <c r="H1330" s="5"/>
    </row>
    <row r="1331" spans="8:8">
      <c r="H1331" s="5"/>
    </row>
    <row r="1332" spans="8:8">
      <c r="H1332" s="5"/>
    </row>
    <row r="1333" spans="8:8">
      <c r="H1333" s="5"/>
    </row>
    <row r="1334" spans="8:8">
      <c r="H1334" s="5"/>
    </row>
    <row r="1335" spans="8:8">
      <c r="H1335" s="5"/>
    </row>
    <row r="1336" spans="8:8">
      <c r="H1336" s="5"/>
    </row>
    <row r="1337" spans="8:8">
      <c r="H1337" s="5"/>
    </row>
    <row r="1338" spans="8:8">
      <c r="H1338" s="5"/>
    </row>
    <row r="1339" spans="8:8">
      <c r="H1339" s="5"/>
    </row>
    <row r="1340" spans="8:8">
      <c r="H1340" s="5"/>
    </row>
    <row r="1341" spans="8:8">
      <c r="H1341" s="5"/>
    </row>
    <row r="1342" spans="8:8">
      <c r="H1342" s="5"/>
    </row>
    <row r="1343" spans="8:8">
      <c r="H1343" s="5"/>
    </row>
    <row r="1344" spans="8:8">
      <c r="H1344" s="5"/>
    </row>
    <row r="1345" spans="8:8">
      <c r="H1345" s="5"/>
    </row>
    <row r="1346" spans="8:8">
      <c r="H1346" s="5"/>
    </row>
    <row r="1347" spans="8:8">
      <c r="H1347" s="5"/>
    </row>
    <row r="1348" spans="8:8">
      <c r="H1348" s="5"/>
    </row>
    <row r="1349" spans="8:8">
      <c r="H1349" s="5"/>
    </row>
    <row r="1350" spans="8:8">
      <c r="H1350" s="5"/>
    </row>
    <row r="1351" spans="8:8">
      <c r="H1351" s="5"/>
    </row>
    <row r="1352" spans="8:8">
      <c r="H1352" s="5"/>
    </row>
    <row r="1353" spans="8:8">
      <c r="H1353" s="5"/>
    </row>
    <row r="1354" spans="8:8">
      <c r="H1354" s="5"/>
    </row>
    <row r="1355" spans="8:8">
      <c r="H1355" s="5"/>
    </row>
    <row r="1356" spans="8:8">
      <c r="H1356" s="5"/>
    </row>
    <row r="1357" spans="8:8">
      <c r="H1357" s="5"/>
    </row>
    <row r="1358" spans="8:8">
      <c r="H1358" s="5"/>
    </row>
    <row r="1359" spans="8:8">
      <c r="H1359" s="5"/>
    </row>
    <row r="1360" spans="8:8">
      <c r="H1360" s="5"/>
    </row>
    <row r="1361" spans="8:8">
      <c r="H1361" s="5"/>
    </row>
    <row r="1362" spans="8:8">
      <c r="H1362" s="5"/>
    </row>
    <row r="1363" spans="8:8">
      <c r="H1363" s="5"/>
    </row>
    <row r="1364" spans="8:8">
      <c r="H1364" s="5"/>
    </row>
    <row r="1365" spans="8:8">
      <c r="H1365" s="5"/>
    </row>
    <row r="1366" spans="8:8">
      <c r="H1366" s="5"/>
    </row>
    <row r="1367" spans="8:8">
      <c r="H1367" s="5"/>
    </row>
    <row r="1368" spans="8:8">
      <c r="H1368" s="5"/>
    </row>
    <row r="1369" spans="8:8">
      <c r="H1369" s="5"/>
    </row>
    <row r="1370" spans="8:8">
      <c r="H1370" s="5"/>
    </row>
    <row r="1371" spans="8:8">
      <c r="H1371" s="5"/>
    </row>
    <row r="1372" spans="8:8">
      <c r="H1372" s="5"/>
    </row>
    <row r="1373" spans="8:8">
      <c r="H1373" s="5"/>
    </row>
    <row r="1374" spans="8:8">
      <c r="H1374" s="5"/>
    </row>
    <row r="1375" spans="8:8">
      <c r="H1375" s="5"/>
    </row>
    <row r="1376" spans="8:8">
      <c r="H1376" s="5"/>
    </row>
    <row r="1377" spans="8:8">
      <c r="H1377" s="5"/>
    </row>
    <row r="1378" spans="8:8">
      <c r="H1378" s="5"/>
    </row>
    <row r="1379" spans="8:8">
      <c r="H1379" s="5"/>
    </row>
    <row r="1380" spans="8:8">
      <c r="H1380" s="5"/>
    </row>
    <row r="1381" spans="8:8">
      <c r="H1381" s="5"/>
    </row>
    <row r="1382" spans="8:8">
      <c r="H1382" s="5"/>
    </row>
    <row r="1383" spans="8:8">
      <c r="H1383" s="5"/>
    </row>
    <row r="1384" spans="8:8">
      <c r="H1384" s="5"/>
    </row>
    <row r="1385" spans="8:8">
      <c r="H1385" s="5"/>
    </row>
    <row r="1386" spans="8:8">
      <c r="H1386" s="5"/>
    </row>
    <row r="1387" spans="8:8">
      <c r="H1387" s="5"/>
    </row>
    <row r="1388" spans="8:8">
      <c r="H1388" s="5"/>
    </row>
    <row r="1389" spans="8:8">
      <c r="H1389" s="5"/>
    </row>
    <row r="1390" spans="8:8">
      <c r="H1390" s="5"/>
    </row>
    <row r="1391" spans="8:8">
      <c r="H1391" s="5"/>
    </row>
    <row r="1392" spans="8:8">
      <c r="H1392" s="5"/>
    </row>
    <row r="1393" spans="8:8">
      <c r="H1393" s="5"/>
    </row>
    <row r="1394" spans="8:8">
      <c r="H1394" s="5"/>
    </row>
    <row r="1395" spans="8:8">
      <c r="H1395" s="5"/>
    </row>
    <row r="1396" spans="8:8">
      <c r="H1396" s="5"/>
    </row>
    <row r="1397" spans="8:8">
      <c r="H1397" s="5"/>
    </row>
    <row r="1398" spans="8:8">
      <c r="H1398" s="5"/>
    </row>
    <row r="1399" spans="8:8">
      <c r="H1399" s="5"/>
    </row>
    <row r="1400" spans="8:8">
      <c r="H1400" s="5"/>
    </row>
    <row r="1401" spans="8:8">
      <c r="H1401" s="5"/>
    </row>
    <row r="1402" spans="8:8">
      <c r="H1402" s="5"/>
    </row>
    <row r="1403" spans="8:8">
      <c r="H1403" s="5"/>
    </row>
    <row r="1404" spans="8:8">
      <c r="H1404" s="5"/>
    </row>
    <row r="1405" spans="8:8">
      <c r="H1405" s="5"/>
    </row>
    <row r="1406" spans="8:8">
      <c r="H1406" s="5"/>
    </row>
    <row r="1407" spans="8:8">
      <c r="H1407" s="5"/>
    </row>
    <row r="1408" spans="8:8">
      <c r="H1408" s="5"/>
    </row>
    <row r="1409" spans="8:8">
      <c r="H1409" s="5"/>
    </row>
    <row r="1410" spans="8:8">
      <c r="H1410" s="5"/>
    </row>
    <row r="1411" spans="8:8">
      <c r="H1411" s="5"/>
    </row>
    <row r="1412" spans="8:8">
      <c r="H1412" s="5"/>
    </row>
    <row r="1413" spans="8:8">
      <c r="H1413" s="5"/>
    </row>
    <row r="1414" spans="8:8">
      <c r="H1414" s="5"/>
    </row>
    <row r="1415" spans="8:8">
      <c r="H1415" s="5"/>
    </row>
    <row r="1416" spans="8:8">
      <c r="H1416" s="5"/>
    </row>
    <row r="1417" spans="8:8">
      <c r="H1417" s="5"/>
    </row>
    <row r="1418" spans="8:8">
      <c r="H1418" s="5"/>
    </row>
    <row r="1419" spans="8:8">
      <c r="H1419" s="5"/>
    </row>
    <row r="1420" spans="8:8">
      <c r="H1420" s="5"/>
    </row>
    <row r="1421" spans="8:8">
      <c r="H1421" s="5"/>
    </row>
    <row r="1422" spans="8:8">
      <c r="H1422" s="5"/>
    </row>
    <row r="1423" spans="8:8">
      <c r="H1423" s="5"/>
    </row>
    <row r="1424" spans="8:8">
      <c r="H1424" s="5"/>
    </row>
    <row r="1425" spans="8:8">
      <c r="H1425" s="5"/>
    </row>
    <row r="1426" spans="8:8">
      <c r="H1426" s="5"/>
    </row>
    <row r="1427" spans="8:8">
      <c r="H1427" s="5"/>
    </row>
    <row r="1428" spans="8:8">
      <c r="H1428" s="5"/>
    </row>
    <row r="1429" spans="8:8">
      <c r="H1429" s="5"/>
    </row>
    <row r="1430" spans="8:8">
      <c r="H1430" s="5"/>
    </row>
    <row r="1431" spans="8:8">
      <c r="H1431" s="5"/>
    </row>
    <row r="1432" spans="8:8">
      <c r="H1432" s="5"/>
    </row>
    <row r="1433" spans="8:8">
      <c r="H1433" s="5"/>
    </row>
    <row r="1434" spans="8:8">
      <c r="H1434" s="5"/>
    </row>
    <row r="1435" spans="8:8">
      <c r="H1435" s="5"/>
    </row>
    <row r="1436" spans="8:8">
      <c r="H1436" s="5"/>
    </row>
    <row r="1437" spans="8:8">
      <c r="H1437" s="5"/>
    </row>
    <row r="1438" spans="8:8">
      <c r="H1438" s="5"/>
    </row>
    <row r="1439" spans="8:8">
      <c r="H1439" s="5"/>
    </row>
    <row r="1440" spans="8:8">
      <c r="H1440" s="5"/>
    </row>
    <row r="1441" spans="8:8">
      <c r="H1441" s="5"/>
    </row>
    <row r="1442" spans="8:8">
      <c r="H1442" s="5"/>
    </row>
    <row r="1443" spans="8:8">
      <c r="H1443" s="5"/>
    </row>
    <row r="1444" spans="8:8">
      <c r="H1444" s="5"/>
    </row>
    <row r="1445" spans="8:8">
      <c r="H1445" s="5"/>
    </row>
    <row r="1446" spans="8:8">
      <c r="H1446" s="5"/>
    </row>
    <row r="1447" spans="8:8">
      <c r="H1447" s="5"/>
    </row>
    <row r="1448" spans="8:8">
      <c r="H1448" s="5"/>
    </row>
    <row r="1449" spans="8:8">
      <c r="H1449" s="5"/>
    </row>
    <row r="1450" spans="8:8">
      <c r="H1450" s="5"/>
    </row>
    <row r="1451" spans="8:8">
      <c r="H1451" s="5"/>
    </row>
    <row r="1452" spans="8:8">
      <c r="H1452" s="5"/>
    </row>
    <row r="1453" spans="8:8">
      <c r="H1453" s="5"/>
    </row>
    <row r="1454" spans="8:8">
      <c r="H1454" s="5"/>
    </row>
    <row r="1455" spans="8:8">
      <c r="H1455" s="5"/>
    </row>
    <row r="1456" spans="8:8">
      <c r="H1456" s="5"/>
    </row>
    <row r="1457" spans="8:8">
      <c r="H1457" s="5"/>
    </row>
    <row r="1458" spans="8:8">
      <c r="H1458" s="5"/>
    </row>
    <row r="1459" spans="8:8">
      <c r="H1459" s="5"/>
    </row>
    <row r="1460" spans="8:8">
      <c r="H1460" s="5"/>
    </row>
    <row r="1461" spans="8:8">
      <c r="H1461" s="5"/>
    </row>
    <row r="1462" spans="8:8">
      <c r="H1462" s="5"/>
    </row>
    <row r="1463" spans="8:8">
      <c r="H1463" s="5"/>
    </row>
    <row r="1464" spans="8:8">
      <c r="H1464" s="5"/>
    </row>
    <row r="1465" spans="8:8">
      <c r="H1465" s="5"/>
    </row>
    <row r="1466" spans="8:8">
      <c r="H1466" s="5"/>
    </row>
    <row r="1467" spans="8:8">
      <c r="H1467" s="5"/>
    </row>
    <row r="1468" spans="8:8">
      <c r="H1468" s="5"/>
    </row>
    <row r="1469" spans="8:8">
      <c r="H1469" s="5"/>
    </row>
    <row r="1470" spans="8:8">
      <c r="H1470" s="5"/>
    </row>
    <row r="1471" spans="8:8">
      <c r="H1471" s="5"/>
    </row>
    <row r="1472" spans="8:8">
      <c r="H1472" s="5"/>
    </row>
    <row r="1473" spans="8:8">
      <c r="H1473" s="5"/>
    </row>
    <row r="1474" spans="8:8">
      <c r="H1474" s="5"/>
    </row>
    <row r="1475" spans="8:8">
      <c r="H1475" s="5"/>
    </row>
    <row r="1476" spans="8:8">
      <c r="H1476" s="5"/>
    </row>
    <row r="1477" spans="8:8">
      <c r="H1477" s="5"/>
    </row>
    <row r="1478" spans="8:8">
      <c r="H1478" s="5"/>
    </row>
    <row r="1479" spans="8:8">
      <c r="H1479" s="5"/>
    </row>
    <row r="1480" spans="8:8">
      <c r="H1480" s="5"/>
    </row>
    <row r="1481" spans="8:8">
      <c r="H1481" s="5"/>
    </row>
    <row r="1482" spans="8:8">
      <c r="H1482" s="5"/>
    </row>
    <row r="1483" spans="8:8">
      <c r="H1483" s="5"/>
    </row>
    <row r="1484" spans="8:8">
      <c r="H1484" s="5"/>
    </row>
    <row r="1485" spans="8:8">
      <c r="H1485" s="5"/>
    </row>
    <row r="1486" spans="8:8">
      <c r="H1486" s="5"/>
    </row>
    <row r="1487" spans="8:8">
      <c r="H1487" s="5"/>
    </row>
    <row r="1488" spans="8:8">
      <c r="H1488" s="5"/>
    </row>
    <row r="1489" spans="8:8">
      <c r="H1489" s="5"/>
    </row>
    <row r="1490" spans="8:8">
      <c r="H1490" s="5"/>
    </row>
    <row r="1491" spans="8:8">
      <c r="H1491" s="5"/>
    </row>
    <row r="1492" spans="8:8">
      <c r="H1492" s="5"/>
    </row>
    <row r="1493" spans="8:8">
      <c r="H1493" s="5"/>
    </row>
    <row r="1494" spans="8:8">
      <c r="H1494" s="5"/>
    </row>
    <row r="1495" spans="8:8">
      <c r="H1495" s="5"/>
    </row>
    <row r="1496" spans="8:8">
      <c r="H1496" s="5"/>
    </row>
    <row r="1497" spans="8:8">
      <c r="H1497" s="5"/>
    </row>
    <row r="1498" spans="8:8">
      <c r="H1498" s="5"/>
    </row>
    <row r="1499" spans="8:8">
      <c r="H1499" s="5"/>
    </row>
    <row r="1500" spans="8:8">
      <c r="H1500" s="5"/>
    </row>
    <row r="1501" spans="8:8">
      <c r="H1501" s="5"/>
    </row>
    <row r="1502" spans="8:8">
      <c r="H1502" s="5"/>
    </row>
    <row r="1503" spans="8:8">
      <c r="H1503" s="5"/>
    </row>
    <row r="1504" spans="8:8">
      <c r="H1504" s="5"/>
    </row>
    <row r="1505" spans="8:8">
      <c r="H1505" s="5"/>
    </row>
    <row r="1506" spans="8:8">
      <c r="H1506" s="5"/>
    </row>
    <row r="1507" spans="8:8">
      <c r="H1507" s="5"/>
    </row>
    <row r="1508" spans="8:8">
      <c r="H1508" s="5"/>
    </row>
    <row r="1509" spans="8:8">
      <c r="H1509" s="5"/>
    </row>
    <row r="1510" spans="8:8">
      <c r="H1510" s="5"/>
    </row>
    <row r="1511" spans="8:8">
      <c r="H1511" s="5"/>
    </row>
    <row r="1512" spans="8:8">
      <c r="H1512" s="5"/>
    </row>
    <row r="1513" spans="8:8">
      <c r="H1513" s="5"/>
    </row>
    <row r="1514" spans="8:8">
      <c r="H1514" s="5"/>
    </row>
    <row r="1515" spans="8:8">
      <c r="H1515" s="5"/>
    </row>
    <row r="1516" spans="8:8">
      <c r="H1516" s="5"/>
    </row>
    <row r="1517" spans="8:8">
      <c r="H1517" s="5"/>
    </row>
    <row r="1518" spans="8:8">
      <c r="H1518" s="5"/>
    </row>
    <row r="1519" spans="8:8">
      <c r="H1519" s="5"/>
    </row>
    <row r="1520" spans="8:8">
      <c r="H1520" s="5"/>
    </row>
    <row r="1521" spans="8:8">
      <c r="H1521" s="5"/>
    </row>
    <row r="1522" spans="8:8">
      <c r="H1522" s="5"/>
    </row>
    <row r="1523" spans="8:8">
      <c r="H1523" s="5"/>
    </row>
    <row r="1524" spans="8:8">
      <c r="H1524" s="5"/>
    </row>
    <row r="1525" spans="8:8">
      <c r="H1525" s="5"/>
    </row>
    <row r="1526" spans="8:8">
      <c r="H1526" s="5"/>
    </row>
    <row r="1527" spans="8:8">
      <c r="H1527" s="5"/>
    </row>
    <row r="1528" spans="8:8">
      <c r="H1528" s="5"/>
    </row>
    <row r="1529" spans="8:8">
      <c r="H1529" s="5"/>
    </row>
    <row r="1530" spans="8:8">
      <c r="H1530" s="5"/>
    </row>
    <row r="1531" spans="8:8">
      <c r="H1531" s="5"/>
    </row>
    <row r="1532" spans="8:8">
      <c r="H1532" s="5"/>
    </row>
    <row r="1533" spans="8:8">
      <c r="H1533" s="5"/>
    </row>
    <row r="1534" spans="8:8">
      <c r="H1534" s="5"/>
    </row>
    <row r="1535" spans="8:8">
      <c r="H1535" s="5"/>
    </row>
    <row r="1536" spans="8:8">
      <c r="H1536" s="5"/>
    </row>
    <row r="1537" spans="8:8">
      <c r="H1537" s="5"/>
    </row>
    <row r="1538" spans="8:8">
      <c r="H1538" s="5"/>
    </row>
    <row r="1539" spans="8:8">
      <c r="H1539" s="5"/>
    </row>
    <row r="1540" spans="8:8">
      <c r="H1540" s="5"/>
    </row>
    <row r="1541" spans="8:8">
      <c r="H1541" s="5"/>
    </row>
    <row r="1542" spans="8:8">
      <c r="H1542" s="5"/>
    </row>
    <row r="1543" spans="8:8">
      <c r="H1543" s="5"/>
    </row>
    <row r="1544" spans="8:8">
      <c r="H1544" s="5"/>
    </row>
    <row r="1545" spans="8:8">
      <c r="H1545" s="5"/>
    </row>
    <row r="1546" spans="8:8">
      <c r="H1546" s="5"/>
    </row>
    <row r="1547" spans="8:8">
      <c r="H1547" s="5"/>
    </row>
    <row r="1548" spans="8:8">
      <c r="H1548" s="5"/>
    </row>
    <row r="1549" spans="8:8">
      <c r="H1549" s="5"/>
    </row>
    <row r="1550" spans="8:8">
      <c r="H1550" s="5"/>
    </row>
    <row r="1551" spans="8:8">
      <c r="H1551" s="5"/>
    </row>
    <row r="1552" spans="8:8">
      <c r="H1552" s="5"/>
    </row>
    <row r="1553" spans="8:8">
      <c r="H1553" s="5"/>
    </row>
    <row r="1554" spans="8:8">
      <c r="H1554" s="5"/>
    </row>
    <row r="1555" spans="8:8">
      <c r="H1555" s="5"/>
    </row>
    <row r="1556" spans="8:8">
      <c r="H1556" s="5"/>
    </row>
    <row r="1557" spans="8:8">
      <c r="H1557" s="5"/>
    </row>
    <row r="1558" spans="8:8">
      <c r="H1558" s="5"/>
    </row>
    <row r="1559" spans="8:8">
      <c r="H1559" s="5"/>
    </row>
    <row r="1560" spans="8:8">
      <c r="H1560" s="5"/>
    </row>
    <row r="1561" spans="8:8">
      <c r="H1561" s="5"/>
    </row>
    <row r="1562" spans="8:8">
      <c r="H1562" s="5"/>
    </row>
    <row r="1563" spans="8:8">
      <c r="H1563" s="5"/>
    </row>
    <row r="1564" spans="8:8">
      <c r="H1564" s="5"/>
    </row>
    <row r="1565" spans="8:8">
      <c r="H1565" s="5"/>
    </row>
    <row r="1566" spans="8:8">
      <c r="H1566" s="5"/>
    </row>
    <row r="1567" spans="8:8">
      <c r="H1567" s="5"/>
    </row>
    <row r="1568" spans="8:8">
      <c r="H1568" s="5"/>
    </row>
    <row r="1569" spans="8:8">
      <c r="H1569" s="5"/>
    </row>
    <row r="1570" spans="8:8">
      <c r="H1570" s="5"/>
    </row>
    <row r="1571" spans="8:8">
      <c r="H1571" s="5"/>
    </row>
    <row r="1572" spans="8:8">
      <c r="H1572" s="5"/>
    </row>
    <row r="1573" spans="8:8">
      <c r="H1573" s="5"/>
    </row>
    <row r="1574" spans="8:8">
      <c r="H1574" s="5"/>
    </row>
    <row r="1575" spans="8:8">
      <c r="H1575" s="5"/>
    </row>
    <row r="1576" spans="8:8">
      <c r="H1576" s="5"/>
    </row>
    <row r="1577" spans="8:8">
      <c r="H1577" s="5"/>
    </row>
    <row r="1578" spans="8:8">
      <c r="H1578" s="5"/>
    </row>
    <row r="1579" spans="8:8">
      <c r="H1579" s="5"/>
    </row>
    <row r="1580" spans="8:8">
      <c r="H1580" s="5"/>
    </row>
    <row r="1581" spans="8:8">
      <c r="H1581" s="5"/>
    </row>
    <row r="1582" spans="8:8">
      <c r="H1582" s="5"/>
    </row>
    <row r="1583" spans="8:8">
      <c r="H1583" s="5"/>
    </row>
    <row r="1584" spans="8:8">
      <c r="H1584" s="5"/>
    </row>
    <row r="1585" spans="8:8">
      <c r="H1585" s="5"/>
    </row>
    <row r="1586" spans="8:8">
      <c r="H1586" s="5"/>
    </row>
    <row r="1587" spans="8:8">
      <c r="H1587" s="5"/>
    </row>
    <row r="1588" spans="8:8">
      <c r="H1588" s="5"/>
    </row>
    <row r="1589" spans="8:8">
      <c r="H1589" s="5"/>
    </row>
    <row r="1590" spans="8:8">
      <c r="H1590" s="5"/>
    </row>
    <row r="1591" spans="8:8">
      <c r="H1591" s="5"/>
    </row>
    <row r="1592" spans="8:8">
      <c r="H1592" s="5"/>
    </row>
    <row r="1593" spans="8:8">
      <c r="H1593" s="5"/>
    </row>
    <row r="1594" spans="8:8">
      <c r="H1594" s="5"/>
    </row>
    <row r="1595" spans="8:8">
      <c r="H1595" s="5"/>
    </row>
    <row r="1596" spans="8:8">
      <c r="H1596" s="5"/>
    </row>
    <row r="1597" spans="8:8">
      <c r="H1597" s="5"/>
    </row>
    <row r="1598" spans="8:8">
      <c r="H1598" s="5"/>
    </row>
    <row r="1599" spans="8:8">
      <c r="H1599" s="5"/>
    </row>
    <row r="1600" spans="8:8">
      <c r="H1600" s="5"/>
    </row>
    <row r="1601" spans="8:8">
      <c r="H1601" s="5"/>
    </row>
    <row r="1602" spans="8:8">
      <c r="H1602" s="5"/>
    </row>
    <row r="1603" spans="8:8">
      <c r="H1603" s="5"/>
    </row>
    <row r="1604" spans="8:8">
      <c r="H1604" s="5"/>
    </row>
    <row r="1605" spans="8:8">
      <c r="H1605" s="5"/>
    </row>
    <row r="1606" spans="8:8">
      <c r="H1606" s="5"/>
    </row>
    <row r="1607" spans="8:8">
      <c r="H1607" s="5"/>
    </row>
    <row r="1608" spans="8:8">
      <c r="H1608" s="5"/>
    </row>
    <row r="1609" spans="8:8">
      <c r="H1609" s="5"/>
    </row>
    <row r="1610" spans="8:8">
      <c r="H1610" s="5"/>
    </row>
    <row r="1611" spans="8:8">
      <c r="H1611" s="5"/>
    </row>
    <row r="1612" spans="8:8">
      <c r="H1612" s="5"/>
    </row>
    <row r="1613" spans="8:8">
      <c r="H1613" s="5"/>
    </row>
    <row r="1614" spans="8:8">
      <c r="H1614" s="5"/>
    </row>
    <row r="1615" spans="8:8">
      <c r="H1615" s="5"/>
    </row>
    <row r="1616" spans="8:8">
      <c r="H1616" s="5"/>
    </row>
    <row r="1617" spans="8:8">
      <c r="H1617" s="5"/>
    </row>
    <row r="1618" spans="8:8">
      <c r="H1618" s="5"/>
    </row>
    <row r="1619" spans="8:8">
      <c r="H1619" s="5"/>
    </row>
    <row r="1620" spans="8:8">
      <c r="H1620" s="5"/>
    </row>
    <row r="1621" spans="8:8">
      <c r="H1621" s="5"/>
    </row>
    <row r="1622" spans="8:8">
      <c r="H1622" s="5"/>
    </row>
    <row r="1623" spans="8:8">
      <c r="H1623" s="5"/>
    </row>
    <row r="1624" spans="8:8">
      <c r="H1624" s="5"/>
    </row>
    <row r="1625" spans="8:8">
      <c r="H1625" s="5"/>
    </row>
    <row r="1626" spans="8:8">
      <c r="H1626" s="5"/>
    </row>
    <row r="1627" spans="8:8">
      <c r="H1627" s="5"/>
    </row>
    <row r="1628" spans="8:8">
      <c r="H1628" s="5"/>
    </row>
    <row r="1629" spans="8:8">
      <c r="H1629" s="5"/>
    </row>
    <row r="1630" spans="8:8">
      <c r="H1630" s="5"/>
    </row>
    <row r="1631" spans="8:8">
      <c r="H1631" s="5"/>
    </row>
    <row r="1632" spans="8:8">
      <c r="H1632" s="5"/>
    </row>
    <row r="1633" spans="8:8">
      <c r="H1633" s="5"/>
    </row>
    <row r="1634" spans="8:8">
      <c r="H1634" s="5"/>
    </row>
    <row r="1635" spans="8:8">
      <c r="H1635" s="5"/>
    </row>
    <row r="1636" spans="8:8">
      <c r="H1636" s="5"/>
    </row>
    <row r="1637" spans="8:8">
      <c r="H1637" s="5"/>
    </row>
    <row r="1638" spans="8:8">
      <c r="H1638" s="5"/>
    </row>
    <row r="1639" spans="8:8">
      <c r="H1639" s="5"/>
    </row>
    <row r="1640" spans="8:8">
      <c r="H1640" s="5"/>
    </row>
    <row r="1641" spans="8:8">
      <c r="H1641" s="5"/>
    </row>
    <row r="1642" spans="8:8">
      <c r="H1642" s="5"/>
    </row>
    <row r="1643" spans="8:8">
      <c r="H1643" s="5"/>
    </row>
    <row r="1644" spans="8:8">
      <c r="H1644" s="5"/>
    </row>
    <row r="1645" spans="8:8">
      <c r="H1645" s="5"/>
    </row>
    <row r="1646" spans="8:8">
      <c r="H1646" s="5"/>
    </row>
    <row r="1647" spans="8:8">
      <c r="H1647" s="5"/>
    </row>
    <row r="1648" spans="8:8">
      <c r="H1648" s="5"/>
    </row>
    <row r="1649" spans="8:8">
      <c r="H1649" s="5"/>
    </row>
    <row r="1650" spans="8:8">
      <c r="H1650" s="5"/>
    </row>
    <row r="1651" spans="8:8">
      <c r="H1651" s="5"/>
    </row>
    <row r="1652" spans="8:8">
      <c r="H1652" s="5"/>
    </row>
    <row r="1653" spans="8:8">
      <c r="H1653" s="5"/>
    </row>
    <row r="1654" spans="8:8">
      <c r="H1654" s="5"/>
    </row>
    <row r="1655" spans="8:8">
      <c r="H1655" s="5"/>
    </row>
    <row r="1656" spans="8:8">
      <c r="H1656" s="5"/>
    </row>
    <row r="1657" spans="8:8">
      <c r="H1657" s="5"/>
    </row>
    <row r="1658" spans="8:8">
      <c r="H1658" s="5"/>
    </row>
    <row r="1659" spans="8:8">
      <c r="H1659" s="5"/>
    </row>
    <row r="1660" spans="8:8">
      <c r="H1660" s="5"/>
    </row>
    <row r="1661" spans="8:8">
      <c r="H1661" s="5"/>
    </row>
    <row r="1662" spans="8:8">
      <c r="H1662" s="5"/>
    </row>
    <row r="1663" spans="8:8">
      <c r="H1663" s="5"/>
    </row>
    <row r="1664" spans="8:8">
      <c r="H1664" s="5"/>
    </row>
    <row r="1665" spans="8:8">
      <c r="H1665" s="5"/>
    </row>
    <row r="1666" spans="8:8">
      <c r="H1666" s="5"/>
    </row>
    <row r="1667" spans="8:8">
      <c r="H1667" s="5"/>
    </row>
    <row r="1668" spans="8:8">
      <c r="H1668" s="5"/>
    </row>
    <row r="1669" spans="8:8">
      <c r="H1669" s="5"/>
    </row>
    <row r="1670" spans="8:8">
      <c r="H1670" s="5"/>
    </row>
    <row r="1671" spans="8:8">
      <c r="H1671" s="5"/>
    </row>
    <row r="1672" spans="8:8">
      <c r="H1672" s="5"/>
    </row>
    <row r="1673" spans="8:8">
      <c r="H1673" s="5"/>
    </row>
    <row r="1674" spans="8:8">
      <c r="H1674" s="5"/>
    </row>
    <row r="1675" spans="8:8">
      <c r="H1675" s="5"/>
    </row>
    <row r="1676" spans="8:8">
      <c r="H1676" s="5"/>
    </row>
    <row r="1677" spans="8:8">
      <c r="H1677" s="5"/>
    </row>
    <row r="1678" spans="8:8">
      <c r="H1678" s="5"/>
    </row>
    <row r="1679" spans="8:8">
      <c r="H1679" s="5"/>
    </row>
    <row r="1680" spans="8:8">
      <c r="H1680" s="5"/>
    </row>
    <row r="1681" spans="8:8">
      <c r="H1681" s="5"/>
    </row>
    <row r="1682" spans="8:8">
      <c r="H1682" s="5"/>
    </row>
    <row r="1683" spans="8:8">
      <c r="H1683" s="5"/>
    </row>
    <row r="1684" spans="8:8">
      <c r="H1684" s="5"/>
    </row>
    <row r="1685" spans="8:8">
      <c r="H1685" s="5"/>
    </row>
    <row r="1686" spans="8:8">
      <c r="H1686" s="5"/>
    </row>
    <row r="1687" spans="8:8">
      <c r="H1687" s="5"/>
    </row>
    <row r="1688" spans="8:8">
      <c r="H1688" s="5"/>
    </row>
    <row r="1689" spans="8:8">
      <c r="H1689" s="5"/>
    </row>
    <row r="1690" spans="8:8">
      <c r="H1690" s="5"/>
    </row>
    <row r="1691" spans="8:8">
      <c r="H1691" s="5"/>
    </row>
    <row r="1692" spans="8:8">
      <c r="H1692" s="5"/>
    </row>
    <row r="1693" spans="8:8">
      <c r="H1693" s="5"/>
    </row>
    <row r="1694" spans="8:8">
      <c r="H1694" s="5"/>
    </row>
    <row r="1695" spans="8:8">
      <c r="H1695" s="5"/>
    </row>
    <row r="1696" spans="8:8">
      <c r="H1696" s="5"/>
    </row>
    <row r="1697" spans="8:8">
      <c r="H1697" s="5"/>
    </row>
    <row r="1698" spans="8:8">
      <c r="H1698" s="5"/>
    </row>
    <row r="1699" spans="8:8">
      <c r="H1699" s="5"/>
    </row>
    <row r="1700" spans="8:8">
      <c r="H1700" s="5"/>
    </row>
    <row r="1701" spans="8:8">
      <c r="H1701" s="5"/>
    </row>
    <row r="1702" spans="8:8">
      <c r="H1702" s="5"/>
    </row>
    <row r="1703" spans="8:8">
      <c r="H1703" s="5"/>
    </row>
    <row r="1704" spans="8:8">
      <c r="H1704" s="5"/>
    </row>
    <row r="1705" spans="8:8">
      <c r="H1705" s="5"/>
    </row>
    <row r="1706" spans="8:8">
      <c r="H1706" s="5"/>
    </row>
    <row r="1707" spans="8:8">
      <c r="H1707" s="5"/>
    </row>
    <row r="1708" spans="8:8">
      <c r="H1708" s="5"/>
    </row>
    <row r="1709" spans="8:8">
      <c r="H1709" s="5"/>
    </row>
    <row r="1710" spans="8:8">
      <c r="H1710" s="5"/>
    </row>
    <row r="1711" spans="8:8">
      <c r="H1711" s="5"/>
    </row>
    <row r="1712" spans="8:8">
      <c r="H1712" s="5"/>
    </row>
    <row r="1713" spans="8:8">
      <c r="H1713" s="5"/>
    </row>
    <row r="1714" spans="8:8">
      <c r="H1714" s="5"/>
    </row>
    <row r="1715" spans="8:8">
      <c r="H1715" s="5"/>
    </row>
    <row r="1716" spans="8:8">
      <c r="H1716" s="5"/>
    </row>
    <row r="1717" spans="8:8">
      <c r="H1717" s="5"/>
    </row>
    <row r="1718" spans="8:8">
      <c r="H1718" s="5"/>
    </row>
    <row r="1719" spans="8:8">
      <c r="H1719" s="5"/>
    </row>
    <row r="1720" spans="8:8">
      <c r="H1720" s="5"/>
    </row>
    <row r="1721" spans="8:8">
      <c r="H1721" s="5"/>
    </row>
    <row r="1722" spans="8:8">
      <c r="H1722" s="5"/>
    </row>
    <row r="1723" spans="8:8">
      <c r="H1723" s="5"/>
    </row>
    <row r="1724" spans="8:8">
      <c r="H1724" s="5"/>
    </row>
    <row r="1725" spans="8:8">
      <c r="H1725" s="5"/>
    </row>
    <row r="1726" spans="8:8">
      <c r="H1726" s="5"/>
    </row>
    <row r="1727" spans="8:8">
      <c r="H1727" s="5"/>
    </row>
    <row r="1728" spans="8:8">
      <c r="H1728" s="5"/>
    </row>
    <row r="1729" spans="8:8">
      <c r="H1729" s="5"/>
    </row>
    <row r="1730" spans="8:8">
      <c r="H1730" s="5"/>
    </row>
    <row r="1731" spans="8:8">
      <c r="H1731" s="5"/>
    </row>
    <row r="1732" spans="8:8">
      <c r="H1732" s="5"/>
    </row>
    <row r="1733" spans="8:8">
      <c r="H1733" s="5"/>
    </row>
    <row r="1734" spans="8:8">
      <c r="H1734" s="5"/>
    </row>
    <row r="1735" spans="8:8">
      <c r="H1735" s="5"/>
    </row>
    <row r="1736" spans="8:8">
      <c r="H1736" s="5"/>
    </row>
    <row r="1737" spans="8:8">
      <c r="H1737" s="5"/>
    </row>
    <row r="1738" spans="8:8">
      <c r="H1738" s="5"/>
    </row>
    <row r="1739" spans="8:8">
      <c r="H1739" s="5"/>
    </row>
    <row r="1740" spans="8:8">
      <c r="H1740" s="5"/>
    </row>
    <row r="1741" spans="8:8">
      <c r="H1741" s="5"/>
    </row>
    <row r="1742" spans="8:8">
      <c r="H1742" s="5"/>
    </row>
    <row r="1743" spans="8:8">
      <c r="H1743" s="5"/>
    </row>
    <row r="1744" spans="8:8">
      <c r="H1744" s="5"/>
    </row>
    <row r="1745" spans="8:8">
      <c r="H1745" s="5"/>
    </row>
    <row r="1746" spans="8:8">
      <c r="H1746" s="5"/>
    </row>
    <row r="1747" spans="8:8">
      <c r="H1747" s="5"/>
    </row>
    <row r="1748" spans="8:8">
      <c r="H1748" s="5"/>
    </row>
    <row r="1749" spans="8:8">
      <c r="H1749" s="5"/>
    </row>
    <row r="1750" spans="8:8">
      <c r="H1750" s="5"/>
    </row>
    <row r="1751" spans="8:8">
      <c r="H1751" s="5"/>
    </row>
    <row r="1752" spans="8:8">
      <c r="H1752" s="5"/>
    </row>
    <row r="1753" spans="8:8">
      <c r="H1753" s="5"/>
    </row>
    <row r="1754" spans="8:8">
      <c r="H1754" s="5"/>
    </row>
    <row r="1755" spans="8:8">
      <c r="H1755" s="5"/>
    </row>
    <row r="1756" spans="8:8">
      <c r="H1756" s="5"/>
    </row>
    <row r="1757" spans="8:8">
      <c r="H1757" s="5"/>
    </row>
    <row r="1758" spans="8:8">
      <c r="H1758" s="5"/>
    </row>
    <row r="1759" spans="8:8">
      <c r="H1759" s="5"/>
    </row>
    <row r="1760" spans="8:8">
      <c r="H1760" s="5"/>
    </row>
    <row r="1761" spans="8:8">
      <c r="H1761" s="5"/>
    </row>
    <row r="1762" spans="8:8">
      <c r="H1762" s="5"/>
    </row>
    <row r="1763" spans="8:8">
      <c r="H1763" s="5"/>
    </row>
    <row r="1764" spans="8:8">
      <c r="H1764" s="5"/>
    </row>
    <row r="1765" spans="8:8">
      <c r="H1765" s="5"/>
    </row>
    <row r="1766" spans="8:8">
      <c r="H1766" s="5"/>
    </row>
    <row r="1767" spans="8:8">
      <c r="H1767" s="5"/>
    </row>
    <row r="1768" spans="8:8">
      <c r="H1768" s="5"/>
    </row>
    <row r="1769" spans="8:8">
      <c r="H1769" s="5"/>
    </row>
    <row r="1770" spans="8:8">
      <c r="H1770" s="5"/>
    </row>
    <row r="1771" spans="8:8">
      <c r="H1771" s="5"/>
    </row>
    <row r="1772" spans="8:8">
      <c r="H1772" s="5"/>
    </row>
    <row r="1773" spans="8:8">
      <c r="H1773" s="5"/>
    </row>
    <row r="1774" spans="8:8">
      <c r="H1774" s="5"/>
    </row>
    <row r="1775" spans="8:8">
      <c r="H1775" s="5"/>
    </row>
    <row r="1776" spans="8:8">
      <c r="H1776" s="5"/>
    </row>
    <row r="1777" spans="8:8">
      <c r="H1777" s="5"/>
    </row>
    <row r="1778" spans="8:8">
      <c r="H1778" s="5"/>
    </row>
    <row r="1779" spans="8:8">
      <c r="H1779" s="5"/>
    </row>
    <row r="1780" spans="8:8">
      <c r="H1780" s="5"/>
    </row>
    <row r="1781" spans="8:8">
      <c r="H1781" s="5"/>
    </row>
    <row r="1782" spans="8:8">
      <c r="H1782" s="5"/>
    </row>
    <row r="1783" spans="8:8">
      <c r="H1783" s="5"/>
    </row>
    <row r="1784" spans="8:8">
      <c r="H1784" s="5"/>
    </row>
    <row r="1785" spans="8:8">
      <c r="H1785" s="5"/>
    </row>
    <row r="1786" spans="8:8">
      <c r="H1786" s="5"/>
    </row>
    <row r="1787" spans="8:8">
      <c r="H1787" s="5"/>
    </row>
    <row r="1788" spans="8:8">
      <c r="H1788" s="5"/>
    </row>
    <row r="1789" spans="8:8">
      <c r="H1789" s="5"/>
    </row>
    <row r="1790" spans="8:8">
      <c r="H1790" s="5"/>
    </row>
    <row r="1791" spans="8:8">
      <c r="H1791" s="5"/>
    </row>
    <row r="1792" spans="8:8">
      <c r="H1792" s="5"/>
    </row>
    <row r="1793" spans="8:8">
      <c r="H1793" s="5"/>
    </row>
    <row r="1794" spans="8:8">
      <c r="H1794" s="5"/>
    </row>
    <row r="1795" spans="8:8">
      <c r="H1795" s="5"/>
    </row>
    <row r="1796" spans="8:8">
      <c r="H1796" s="5"/>
    </row>
    <row r="1797" spans="8:8">
      <c r="H1797" s="5"/>
    </row>
    <row r="1798" spans="8:8">
      <c r="H1798" s="5"/>
    </row>
    <row r="1799" spans="8:8">
      <c r="H1799" s="5"/>
    </row>
    <row r="1800" spans="8:8">
      <c r="H1800" s="5"/>
    </row>
    <row r="1801" spans="8:8">
      <c r="H1801" s="5"/>
    </row>
    <row r="1802" spans="8:8">
      <c r="H1802" s="5"/>
    </row>
    <row r="1803" spans="8:8">
      <c r="H1803" s="5"/>
    </row>
    <row r="1804" spans="8:8">
      <c r="H1804" s="5"/>
    </row>
    <row r="1805" spans="8:8">
      <c r="H1805" s="5"/>
    </row>
    <row r="1806" spans="8:8">
      <c r="H1806" s="5"/>
    </row>
    <row r="1807" spans="8:8">
      <c r="H1807" s="5"/>
    </row>
    <row r="1808" spans="8:8">
      <c r="H1808" s="5"/>
    </row>
    <row r="1809" spans="8:8">
      <c r="H1809" s="5"/>
    </row>
    <row r="1810" spans="8:8">
      <c r="H1810" s="5"/>
    </row>
    <row r="1811" spans="8:8">
      <c r="H1811" s="5"/>
    </row>
    <row r="1812" spans="8:8">
      <c r="H1812" s="5"/>
    </row>
    <row r="1813" spans="8:8">
      <c r="H1813" s="5"/>
    </row>
    <row r="1814" spans="8:8">
      <c r="H1814" s="5"/>
    </row>
    <row r="1815" spans="8:8">
      <c r="H1815" s="5"/>
    </row>
    <row r="1816" spans="8:8">
      <c r="H1816" s="5"/>
    </row>
    <row r="1817" spans="8:8">
      <c r="H1817" s="5"/>
    </row>
    <row r="1818" spans="8:8">
      <c r="H1818" s="5"/>
    </row>
    <row r="1819" spans="8:8">
      <c r="H1819" s="5"/>
    </row>
    <row r="1820" spans="8:8">
      <c r="H1820" s="5"/>
    </row>
    <row r="1821" spans="8:8">
      <c r="H1821" s="5"/>
    </row>
    <row r="1822" spans="8:8">
      <c r="H1822" s="5"/>
    </row>
    <row r="1823" spans="8:8">
      <c r="H1823" s="5"/>
    </row>
    <row r="1824" spans="8:8">
      <c r="H1824" s="5"/>
    </row>
    <row r="1825" spans="8:8">
      <c r="H1825" s="5"/>
    </row>
    <row r="1826" spans="8:8">
      <c r="H1826" s="5"/>
    </row>
    <row r="1827" spans="8:8">
      <c r="H1827" s="5"/>
    </row>
    <row r="1828" spans="8:8">
      <c r="H1828" s="5"/>
    </row>
    <row r="1829" spans="8:8">
      <c r="H1829" s="5"/>
    </row>
    <row r="1830" spans="8:8">
      <c r="H1830" s="5"/>
    </row>
    <row r="1831" spans="8:8">
      <c r="H1831" s="5"/>
    </row>
    <row r="1832" spans="8:8">
      <c r="H1832" s="5"/>
    </row>
    <row r="1833" spans="8:8">
      <c r="H1833" s="5"/>
    </row>
    <row r="1834" spans="8:8">
      <c r="H1834" s="5"/>
    </row>
    <row r="1835" spans="8:8">
      <c r="H1835" s="5"/>
    </row>
    <row r="1836" spans="8:8">
      <c r="H1836" s="5"/>
    </row>
    <row r="1837" spans="8:8">
      <c r="H1837" s="5"/>
    </row>
    <row r="1838" spans="8:8">
      <c r="H1838" s="5"/>
    </row>
    <row r="1839" spans="8:8">
      <c r="H1839" s="5"/>
    </row>
    <row r="1840" spans="8:8">
      <c r="H1840" s="5"/>
    </row>
    <row r="1841" spans="8:8">
      <c r="H1841" s="5"/>
    </row>
    <row r="1842" spans="8:8">
      <c r="H1842" s="5"/>
    </row>
    <row r="1843" spans="8:8">
      <c r="H1843" s="5"/>
    </row>
    <row r="1844" spans="8:8">
      <c r="H1844" s="5"/>
    </row>
    <row r="1845" spans="8:8">
      <c r="H1845" s="5"/>
    </row>
    <row r="1846" spans="8:8">
      <c r="H1846" s="5"/>
    </row>
    <row r="1847" spans="8:8">
      <c r="H1847" s="5"/>
    </row>
    <row r="1848" spans="8:8">
      <c r="H1848" s="5"/>
    </row>
    <row r="1849" spans="8:8">
      <c r="H1849" s="5"/>
    </row>
    <row r="1850" spans="8:8">
      <c r="H1850" s="5"/>
    </row>
    <row r="1851" spans="8:8">
      <c r="H1851" s="5"/>
    </row>
    <row r="1852" spans="8:8">
      <c r="H1852" s="5"/>
    </row>
    <row r="1853" spans="8:8">
      <c r="H1853" s="5"/>
    </row>
    <row r="1854" spans="8:8">
      <c r="H1854" s="5"/>
    </row>
    <row r="1855" spans="8:8">
      <c r="H1855" s="5"/>
    </row>
    <row r="1856" spans="8:8">
      <c r="H1856" s="5"/>
    </row>
    <row r="1857" spans="8:8">
      <c r="H1857" s="5"/>
    </row>
    <row r="1858" spans="8:8">
      <c r="H1858" s="5"/>
    </row>
    <row r="1859" spans="8:8">
      <c r="H1859" s="5"/>
    </row>
    <row r="1860" spans="8:8">
      <c r="H1860" s="5"/>
    </row>
    <row r="1861" spans="8:8">
      <c r="H1861" s="5"/>
    </row>
    <row r="1862" spans="8:8">
      <c r="H1862" s="5"/>
    </row>
    <row r="1863" spans="8:8">
      <c r="H1863" s="5"/>
    </row>
    <row r="1864" spans="8:8">
      <c r="H1864" s="5"/>
    </row>
    <row r="1865" spans="8:8">
      <c r="H1865" s="5"/>
    </row>
    <row r="1866" spans="8:8">
      <c r="H1866" s="5"/>
    </row>
    <row r="1867" spans="8:8">
      <c r="H1867" s="5"/>
    </row>
    <row r="1868" spans="8:8">
      <c r="H1868" s="5"/>
    </row>
    <row r="1869" spans="8:8">
      <c r="H1869" s="5"/>
    </row>
    <row r="1870" spans="8:8">
      <c r="H1870" s="5"/>
    </row>
    <row r="1871" spans="8:8">
      <c r="H1871" s="5"/>
    </row>
    <row r="1872" spans="8:8">
      <c r="H1872" s="5"/>
    </row>
    <row r="1873" spans="8:8">
      <c r="H1873" s="5"/>
    </row>
    <row r="1874" spans="8:8">
      <c r="H1874" s="5"/>
    </row>
    <row r="1875" spans="8:8">
      <c r="H1875" s="5"/>
    </row>
    <row r="1876" spans="8:8">
      <c r="H1876" s="5"/>
    </row>
    <row r="1877" spans="8:8">
      <c r="H1877" s="5"/>
    </row>
    <row r="1878" spans="8:8">
      <c r="H1878" s="5"/>
    </row>
    <row r="1879" spans="8:8">
      <c r="H1879" s="5"/>
    </row>
    <row r="1880" spans="8:8">
      <c r="H1880" s="5"/>
    </row>
    <row r="1881" spans="8:8">
      <c r="H1881" s="5"/>
    </row>
    <row r="1882" spans="8:8">
      <c r="H1882" s="5"/>
    </row>
    <row r="1883" spans="8:8">
      <c r="H1883" s="5"/>
    </row>
    <row r="1884" spans="8:8">
      <c r="H1884" s="5"/>
    </row>
    <row r="1885" spans="8:8">
      <c r="H1885" s="5"/>
    </row>
    <row r="1886" spans="8:8">
      <c r="H1886" s="5"/>
    </row>
    <row r="1887" spans="8:8">
      <c r="H1887" s="5"/>
    </row>
    <row r="1888" spans="8:8">
      <c r="H1888" s="5"/>
    </row>
    <row r="1889" spans="8:8">
      <c r="H1889" s="5"/>
    </row>
    <row r="1890" spans="8:8">
      <c r="H1890" s="5"/>
    </row>
    <row r="1891" spans="8:8">
      <c r="H1891" s="5"/>
    </row>
    <row r="1892" spans="8:8">
      <c r="H1892" s="5"/>
    </row>
    <row r="1893" spans="8:8">
      <c r="H1893" s="5"/>
    </row>
    <row r="1894" spans="8:8">
      <c r="H1894" s="5"/>
    </row>
    <row r="1895" spans="8:8">
      <c r="H1895" s="5"/>
    </row>
    <row r="1896" spans="8:8">
      <c r="H1896" s="5"/>
    </row>
    <row r="1897" spans="8:8">
      <c r="H1897" s="5"/>
    </row>
    <row r="1898" spans="8:8">
      <c r="H1898" s="5"/>
    </row>
    <row r="1899" spans="8:8">
      <c r="H1899" s="5"/>
    </row>
    <row r="1900" spans="8:8">
      <c r="H1900" s="5"/>
    </row>
    <row r="1901" spans="8:8">
      <c r="H1901" s="5"/>
    </row>
    <row r="1902" spans="8:8">
      <c r="H1902" s="5"/>
    </row>
    <row r="1903" spans="8:8">
      <c r="H1903" s="5"/>
    </row>
    <row r="1904" spans="8:8">
      <c r="H1904" s="5"/>
    </row>
    <row r="1905" spans="8:8">
      <c r="H1905" s="5"/>
    </row>
    <row r="1906" spans="8:8">
      <c r="H1906" s="5"/>
    </row>
    <row r="1907" spans="8:8">
      <c r="H1907" s="5"/>
    </row>
    <row r="1908" spans="8:8">
      <c r="H1908" s="5"/>
    </row>
    <row r="1909" spans="8:8">
      <c r="H1909" s="5"/>
    </row>
    <row r="1910" spans="8:8">
      <c r="H1910" s="5"/>
    </row>
    <row r="1911" spans="8:8">
      <c r="H1911" s="5"/>
    </row>
    <row r="1912" spans="8:8">
      <c r="H1912" s="5"/>
    </row>
    <row r="1913" spans="8:8">
      <c r="H1913" s="5"/>
    </row>
    <row r="1914" spans="8:8">
      <c r="H1914" s="5"/>
    </row>
    <row r="1915" spans="8:8">
      <c r="H1915" s="5"/>
    </row>
    <row r="1916" spans="8:8">
      <c r="H1916" s="5"/>
    </row>
    <row r="1917" spans="8:8">
      <c r="H1917" s="5"/>
    </row>
    <row r="1918" spans="8:8">
      <c r="H1918" s="5"/>
    </row>
    <row r="1919" spans="8:8">
      <c r="H1919" s="5"/>
    </row>
    <row r="1920" spans="8:8">
      <c r="H1920" s="5"/>
    </row>
    <row r="1921" spans="8:8">
      <c r="H1921" s="5"/>
    </row>
    <row r="1922" spans="8:8">
      <c r="H1922" s="5"/>
    </row>
    <row r="1923" spans="8:8">
      <c r="H1923" s="5"/>
    </row>
    <row r="1924" spans="8:8">
      <c r="H1924" s="5"/>
    </row>
    <row r="1925" spans="8:8">
      <c r="H1925" s="5"/>
    </row>
    <row r="1926" spans="8:8">
      <c r="H1926" s="5"/>
    </row>
    <row r="1927" spans="8:8">
      <c r="H1927" s="5"/>
    </row>
    <row r="1928" spans="8:8">
      <c r="H1928" s="5"/>
    </row>
    <row r="1929" spans="8:8">
      <c r="H1929" s="5"/>
    </row>
    <row r="1930" spans="8:8">
      <c r="H1930" s="5"/>
    </row>
    <row r="1931" spans="8:8">
      <c r="H1931" s="5"/>
    </row>
    <row r="1932" spans="8:8">
      <c r="H1932" s="5"/>
    </row>
    <row r="1933" spans="8:8">
      <c r="H1933" s="5"/>
    </row>
    <row r="1934" spans="8:8">
      <c r="H1934" s="5"/>
    </row>
    <row r="1935" spans="8:8">
      <c r="H1935" s="5"/>
    </row>
    <row r="1936" spans="8:8">
      <c r="H1936" s="5"/>
    </row>
    <row r="1937" spans="8:8">
      <c r="H1937" s="5"/>
    </row>
    <row r="1938" spans="8:8">
      <c r="H1938" s="5"/>
    </row>
    <row r="1939" spans="8:8">
      <c r="H1939" s="5"/>
    </row>
    <row r="1940" spans="8:8">
      <c r="H1940" s="5"/>
    </row>
    <row r="1941" spans="8:8">
      <c r="H1941" s="5"/>
    </row>
    <row r="1942" spans="8:8">
      <c r="H1942" s="5"/>
    </row>
    <row r="1943" spans="8:8">
      <c r="H1943" s="5"/>
    </row>
    <row r="1944" spans="8:8">
      <c r="H1944" s="5"/>
    </row>
    <row r="1945" spans="8:8">
      <c r="H1945" s="5"/>
    </row>
    <row r="1946" spans="8:8">
      <c r="H1946" s="5"/>
    </row>
    <row r="1947" spans="8:8">
      <c r="H1947" s="5"/>
    </row>
    <row r="1948" spans="8:8">
      <c r="H1948" s="5"/>
    </row>
    <row r="1949" spans="8:8">
      <c r="H1949" s="5"/>
    </row>
    <row r="1950" spans="8:8">
      <c r="H1950" s="5"/>
    </row>
    <row r="1951" spans="8:8">
      <c r="H1951" s="5"/>
    </row>
    <row r="1952" spans="8:8">
      <c r="H1952" s="5"/>
    </row>
    <row r="1953" spans="8:8">
      <c r="H1953" s="5"/>
    </row>
    <row r="1954" spans="8:8">
      <c r="H1954" s="5"/>
    </row>
    <row r="1955" spans="8:8">
      <c r="H1955" s="5"/>
    </row>
    <row r="1956" spans="8:8">
      <c r="H1956" s="5"/>
    </row>
    <row r="1957" spans="8:8">
      <c r="H1957" s="5"/>
    </row>
    <row r="1958" spans="8:8">
      <c r="H1958" s="5"/>
    </row>
    <row r="1959" spans="8:8">
      <c r="H1959" s="5"/>
    </row>
    <row r="1960" spans="8:8">
      <c r="H1960" s="5"/>
    </row>
    <row r="1961" spans="8:8">
      <c r="H1961" s="5"/>
    </row>
    <row r="1962" spans="8:8">
      <c r="H1962" s="5"/>
    </row>
    <row r="1963" spans="8:8">
      <c r="H1963" s="5"/>
    </row>
    <row r="1964" spans="8:8">
      <c r="H1964" s="5"/>
    </row>
    <row r="1965" spans="8:8">
      <c r="H1965" s="5"/>
    </row>
    <row r="1966" spans="8:8">
      <c r="H1966" s="5"/>
    </row>
    <row r="1967" spans="8:8">
      <c r="H1967" s="5"/>
    </row>
    <row r="1968" spans="8:8">
      <c r="H1968" s="5"/>
    </row>
    <row r="1969" spans="8:8">
      <c r="H1969" s="5"/>
    </row>
    <row r="1970" spans="8:8">
      <c r="H1970" s="5"/>
    </row>
    <row r="1971" spans="8:8">
      <c r="H1971" s="5"/>
    </row>
    <row r="1972" spans="8:8">
      <c r="H1972" s="5"/>
    </row>
    <row r="1973" spans="8:8">
      <c r="H1973" s="5"/>
    </row>
    <row r="1974" spans="8:8">
      <c r="H1974" s="5"/>
    </row>
    <row r="1975" spans="8:8">
      <c r="H1975" s="5"/>
    </row>
    <row r="1976" spans="8:8">
      <c r="H1976" s="5"/>
    </row>
    <row r="1977" spans="8:8">
      <c r="H1977" s="5"/>
    </row>
    <row r="1978" spans="8:8">
      <c r="H1978" s="5"/>
    </row>
    <row r="1979" spans="8:8">
      <c r="H1979" s="5"/>
    </row>
    <row r="1980" spans="8:8">
      <c r="H1980" s="5"/>
    </row>
    <row r="1981" spans="8:8">
      <c r="H1981" s="5"/>
    </row>
    <row r="1982" spans="8:8">
      <c r="H1982" s="5"/>
    </row>
    <row r="1983" spans="8:8">
      <c r="H1983" s="5"/>
    </row>
    <row r="1984" spans="8:8">
      <c r="H1984" s="5"/>
    </row>
    <row r="1985" spans="8:8">
      <c r="H1985" s="5"/>
    </row>
    <row r="1986" spans="8:8">
      <c r="H1986" s="5"/>
    </row>
    <row r="1987" spans="8:8">
      <c r="H1987" s="5"/>
    </row>
    <row r="1988" spans="8:8">
      <c r="H1988" s="5"/>
    </row>
    <row r="1989" spans="8:8">
      <c r="H1989" s="5"/>
    </row>
    <row r="1990" spans="8:8">
      <c r="H1990" s="5"/>
    </row>
    <row r="1991" spans="8:8">
      <c r="H1991" s="5"/>
    </row>
    <row r="1992" spans="8:8">
      <c r="H1992" s="5"/>
    </row>
    <row r="1993" spans="8:8">
      <c r="H1993" s="5"/>
    </row>
    <row r="1994" spans="8:8">
      <c r="H1994" s="5"/>
    </row>
    <row r="1995" spans="8:8">
      <c r="H1995" s="5"/>
    </row>
    <row r="1996" spans="8:8">
      <c r="H1996" s="5"/>
    </row>
    <row r="1997" spans="8:8">
      <c r="H1997" s="5"/>
    </row>
    <row r="1998" spans="8:8">
      <c r="H1998" s="5"/>
    </row>
    <row r="1999" spans="8:8">
      <c r="H1999" s="5"/>
    </row>
    <row r="2000" spans="8:8">
      <c r="H2000" s="5"/>
    </row>
    <row r="2001" spans="8:8">
      <c r="H2001" s="5"/>
    </row>
    <row r="2002" spans="8:8">
      <c r="H2002" s="5"/>
    </row>
    <row r="2003" spans="8:8">
      <c r="H2003" s="5"/>
    </row>
    <row r="2004" spans="8:8">
      <c r="H2004" s="5"/>
    </row>
    <row r="2005" spans="8:8">
      <c r="H2005" s="5"/>
    </row>
    <row r="2006" spans="8:8">
      <c r="H2006" s="5"/>
    </row>
    <row r="2007" spans="8:8">
      <c r="H2007" s="5"/>
    </row>
    <row r="2008" spans="8:8">
      <c r="H2008" s="5"/>
    </row>
    <row r="2009" spans="8:8">
      <c r="H2009" s="5"/>
    </row>
    <row r="2010" spans="8:8">
      <c r="H2010" s="5"/>
    </row>
    <row r="2011" spans="8:8">
      <c r="H2011" s="5"/>
    </row>
    <row r="2012" spans="8:8">
      <c r="H2012" s="5"/>
    </row>
    <row r="2013" spans="8:8">
      <c r="H2013" s="5"/>
    </row>
    <row r="2014" spans="8:8">
      <c r="H2014" s="5"/>
    </row>
    <row r="2015" spans="8:8">
      <c r="H2015" s="5"/>
    </row>
    <row r="2016" spans="8:8">
      <c r="H2016" s="5"/>
    </row>
    <row r="2017" spans="8:8">
      <c r="H2017" s="5"/>
    </row>
    <row r="2018" spans="8:8">
      <c r="H2018" s="5"/>
    </row>
    <row r="2019" spans="8:8">
      <c r="H2019" s="5"/>
    </row>
    <row r="2020" spans="8:8">
      <c r="H2020" s="5"/>
    </row>
    <row r="2021" spans="8:8">
      <c r="H2021" s="5"/>
    </row>
    <row r="2022" spans="8:8">
      <c r="H2022" s="5"/>
    </row>
    <row r="2023" spans="8:8">
      <c r="H2023" s="5"/>
    </row>
    <row r="2024" spans="8:8">
      <c r="H2024" s="5"/>
    </row>
    <row r="2025" spans="8:8">
      <c r="H2025" s="5"/>
    </row>
    <row r="2026" spans="8:8">
      <c r="H2026" s="5"/>
    </row>
    <row r="2027" spans="8:8">
      <c r="H2027" s="5"/>
    </row>
    <row r="2028" spans="8:8">
      <c r="H2028" s="5"/>
    </row>
    <row r="2029" spans="8:8">
      <c r="H2029" s="5"/>
    </row>
    <row r="2030" spans="8:8">
      <c r="H2030" s="5"/>
    </row>
    <row r="2031" spans="8:8">
      <c r="H2031" s="5"/>
    </row>
    <row r="2032" spans="8:8">
      <c r="H2032" s="5"/>
    </row>
    <row r="2033" spans="8:8">
      <c r="H2033" s="5"/>
    </row>
    <row r="2034" spans="8:8">
      <c r="H2034" s="5"/>
    </row>
    <row r="2035" spans="8:8">
      <c r="H2035" s="5"/>
    </row>
    <row r="2036" spans="8:8">
      <c r="H2036" s="5"/>
    </row>
    <row r="2037" spans="8:8">
      <c r="H2037" s="5"/>
    </row>
    <row r="2038" spans="8:8">
      <c r="H2038" s="5"/>
    </row>
    <row r="2039" spans="8:8">
      <c r="H2039" s="5"/>
    </row>
    <row r="2040" spans="8:8">
      <c r="H2040" s="5"/>
    </row>
    <row r="2041" spans="8:8">
      <c r="H2041" s="5"/>
    </row>
    <row r="2042" spans="8:8">
      <c r="H2042" s="5"/>
    </row>
    <row r="2043" spans="8:8">
      <c r="H2043" s="5"/>
    </row>
    <row r="2044" spans="8:8">
      <c r="H2044" s="5"/>
    </row>
    <row r="2045" spans="8:8">
      <c r="H2045" s="5"/>
    </row>
    <row r="2046" spans="8:8">
      <c r="H2046" s="5"/>
    </row>
    <row r="2047" spans="8:8">
      <c r="H2047" s="5"/>
    </row>
    <row r="2048" spans="8:8">
      <c r="H2048" s="5"/>
    </row>
    <row r="2049" spans="8:8">
      <c r="H2049" s="5"/>
    </row>
    <row r="2050" spans="8:8">
      <c r="H2050" s="5"/>
    </row>
    <row r="2051" spans="8:8">
      <c r="H2051" s="5"/>
    </row>
    <row r="2052" spans="8:8">
      <c r="H2052" s="5"/>
    </row>
    <row r="2053" spans="8:8">
      <c r="H2053" s="5"/>
    </row>
    <row r="2054" spans="8:8">
      <c r="H2054" s="5"/>
    </row>
    <row r="2055" spans="8:8">
      <c r="H2055" s="5"/>
    </row>
    <row r="2056" spans="8:8">
      <c r="H2056" s="5"/>
    </row>
    <row r="2057" spans="8:8">
      <c r="H2057" s="5"/>
    </row>
    <row r="2058" spans="8:8">
      <c r="H2058" s="5"/>
    </row>
    <row r="2059" spans="8:8">
      <c r="H2059" s="5"/>
    </row>
    <row r="2060" spans="8:8">
      <c r="H2060" s="5"/>
    </row>
    <row r="2061" spans="8:8">
      <c r="H2061" s="5"/>
    </row>
    <row r="2062" spans="8:8">
      <c r="H2062" s="5"/>
    </row>
    <row r="2063" spans="8:8">
      <c r="H2063" s="5"/>
    </row>
    <row r="2064" spans="8:8">
      <c r="H2064" s="5"/>
    </row>
    <row r="2065" spans="8:8">
      <c r="H2065" s="5"/>
    </row>
    <row r="2066" spans="8:8">
      <c r="H2066" s="5"/>
    </row>
    <row r="2067" spans="8:8">
      <c r="H2067" s="5"/>
    </row>
    <row r="2068" spans="8:8">
      <c r="H2068" s="5"/>
    </row>
    <row r="2069" spans="8:8">
      <c r="H2069" s="5"/>
    </row>
    <row r="2070" spans="8:8">
      <c r="H2070" s="5"/>
    </row>
    <row r="2071" spans="8:8">
      <c r="H2071" s="5"/>
    </row>
    <row r="2072" spans="8:8">
      <c r="H2072" s="5"/>
    </row>
    <row r="2073" spans="8:8">
      <c r="H2073" s="5"/>
    </row>
    <row r="2074" spans="8:8">
      <c r="H2074" s="5"/>
    </row>
    <row r="2075" spans="8:8">
      <c r="H2075" s="5"/>
    </row>
    <row r="2076" spans="8:8">
      <c r="H2076" s="5"/>
    </row>
    <row r="2077" spans="8:8">
      <c r="H2077" s="5"/>
    </row>
    <row r="2078" spans="8:8">
      <c r="H2078" s="5"/>
    </row>
    <row r="2079" spans="8:8">
      <c r="H2079" s="5"/>
    </row>
    <row r="2080" spans="8:8">
      <c r="H2080" s="5"/>
    </row>
    <row r="2081" spans="8:8">
      <c r="H2081" s="5"/>
    </row>
    <row r="2082" spans="8:8">
      <c r="H2082" s="5"/>
    </row>
    <row r="2083" spans="8:8">
      <c r="H2083" s="5"/>
    </row>
    <row r="2084" spans="8:8">
      <c r="H2084" s="5"/>
    </row>
    <row r="2085" spans="8:8">
      <c r="H2085" s="5"/>
    </row>
    <row r="2086" spans="8:8">
      <c r="H2086" s="5"/>
    </row>
    <row r="2087" spans="8:8">
      <c r="H2087" s="5"/>
    </row>
    <row r="2088" spans="8:8">
      <c r="H2088" s="5"/>
    </row>
    <row r="2089" spans="8:8">
      <c r="H2089" s="5"/>
    </row>
    <row r="2090" spans="8:8">
      <c r="H2090" s="5"/>
    </row>
    <row r="2091" spans="8:8">
      <c r="H2091" s="5"/>
    </row>
    <row r="2092" spans="8:8">
      <c r="H2092" s="5"/>
    </row>
    <row r="2093" spans="8:8">
      <c r="H2093" s="5"/>
    </row>
    <row r="2094" spans="8:8">
      <c r="H2094" s="5"/>
    </row>
    <row r="2095" spans="8:8">
      <c r="H2095" s="5"/>
    </row>
    <row r="2096" spans="8:8">
      <c r="H2096" s="5"/>
    </row>
    <row r="2097" spans="8:8">
      <c r="H2097" s="5"/>
    </row>
    <row r="2098" spans="8:8">
      <c r="H2098" s="5"/>
    </row>
    <row r="2099" spans="8:8">
      <c r="H2099" s="5"/>
    </row>
    <row r="2100" spans="8:8">
      <c r="H2100" s="5"/>
    </row>
    <row r="2101" spans="8:8">
      <c r="H2101" s="5"/>
    </row>
    <row r="2102" spans="8:8">
      <c r="H2102" s="5"/>
    </row>
    <row r="2103" spans="8:8">
      <c r="H2103" s="5"/>
    </row>
    <row r="2104" spans="8:8">
      <c r="H2104" s="5"/>
    </row>
    <row r="2105" spans="8:8">
      <c r="H2105" s="5"/>
    </row>
    <row r="2106" spans="8:8">
      <c r="H2106" s="5"/>
    </row>
    <row r="2107" spans="8:8">
      <c r="H2107" s="5"/>
    </row>
    <row r="2108" spans="8:8">
      <c r="H2108" s="5"/>
    </row>
    <row r="2109" spans="8:8">
      <c r="H2109" s="5"/>
    </row>
    <row r="2110" spans="8:8">
      <c r="H2110" s="5"/>
    </row>
    <row r="2111" spans="8:8">
      <c r="H2111" s="5"/>
    </row>
    <row r="2112" spans="8:8">
      <c r="H2112" s="5"/>
    </row>
    <row r="2113" spans="8:8">
      <c r="H2113" s="5"/>
    </row>
    <row r="2114" spans="8:8">
      <c r="H2114" s="5"/>
    </row>
    <row r="2115" spans="8:8">
      <c r="H2115" s="5"/>
    </row>
    <row r="2116" spans="8:8">
      <c r="H2116" s="5"/>
    </row>
    <row r="2117" spans="8:8">
      <c r="H2117" s="5"/>
    </row>
    <row r="2118" spans="8:8">
      <c r="H2118" s="5"/>
    </row>
    <row r="2119" spans="8:8">
      <c r="H2119" s="5"/>
    </row>
    <row r="2120" spans="8:8">
      <c r="H2120" s="5"/>
    </row>
    <row r="2121" spans="8:8">
      <c r="H2121" s="5"/>
    </row>
    <row r="2122" spans="8:8">
      <c r="H2122" s="5"/>
    </row>
    <row r="2123" spans="8:8">
      <c r="H2123" s="5"/>
    </row>
    <row r="2124" spans="8:8">
      <c r="H2124" s="5"/>
    </row>
    <row r="2125" spans="8:8">
      <c r="H2125" s="5"/>
    </row>
    <row r="2126" spans="8:8">
      <c r="H2126" s="5"/>
    </row>
    <row r="2127" spans="8:8">
      <c r="H2127" s="5"/>
    </row>
    <row r="2128" spans="8:8">
      <c r="H2128" s="5"/>
    </row>
    <row r="2129" spans="8:8">
      <c r="H2129" s="5"/>
    </row>
    <row r="2130" spans="8:8">
      <c r="H2130" s="5"/>
    </row>
    <row r="2131" spans="8:8">
      <c r="H2131" s="5"/>
    </row>
    <row r="2132" spans="8:8">
      <c r="H2132" s="5"/>
    </row>
    <row r="2133" spans="8:8">
      <c r="H2133" s="5"/>
    </row>
    <row r="2134" spans="8:8">
      <c r="H2134" s="5"/>
    </row>
    <row r="2135" spans="8:8">
      <c r="H2135" s="5"/>
    </row>
    <row r="2136" spans="8:8">
      <c r="H2136" s="5"/>
    </row>
    <row r="2137" spans="8:8">
      <c r="H2137" s="5"/>
    </row>
    <row r="2138" spans="8:8">
      <c r="H2138" s="5"/>
    </row>
    <row r="2139" spans="8:8">
      <c r="H2139" s="5"/>
    </row>
    <row r="2140" spans="8:8">
      <c r="H2140" s="5"/>
    </row>
    <row r="2141" spans="8:8">
      <c r="H2141" s="5"/>
    </row>
    <row r="2142" spans="8:8">
      <c r="H2142" s="5"/>
    </row>
    <row r="2143" spans="8:8">
      <c r="H2143" s="5"/>
    </row>
    <row r="2144" spans="8:8">
      <c r="H2144" s="5"/>
    </row>
    <row r="2145" spans="8:8">
      <c r="H2145" s="5"/>
    </row>
    <row r="2146" spans="8:8">
      <c r="H2146" s="5"/>
    </row>
    <row r="2147" spans="8:8">
      <c r="H2147" s="5"/>
    </row>
    <row r="2148" spans="8:8">
      <c r="H2148" s="5"/>
    </row>
    <row r="2149" spans="8:8">
      <c r="H2149" s="5"/>
    </row>
    <row r="2150" spans="8:8">
      <c r="H2150" s="5"/>
    </row>
    <row r="2151" spans="8:8">
      <c r="H2151" s="5"/>
    </row>
    <row r="2152" spans="8:8">
      <c r="H2152" s="5"/>
    </row>
    <row r="2153" spans="8:8">
      <c r="H2153" s="5"/>
    </row>
    <row r="2154" spans="8:8">
      <c r="H2154" s="5"/>
    </row>
    <row r="2155" spans="8:8">
      <c r="H2155" s="5"/>
    </row>
    <row r="2156" spans="8:8">
      <c r="H2156" s="5"/>
    </row>
    <row r="2157" spans="8:8">
      <c r="H2157" s="5"/>
    </row>
    <row r="2158" spans="8:8">
      <c r="H2158" s="5"/>
    </row>
    <row r="2159" spans="8:8">
      <c r="H2159" s="5"/>
    </row>
    <row r="2160" spans="8:8">
      <c r="H2160" s="5"/>
    </row>
    <row r="2161" spans="8:8">
      <c r="H2161" s="5"/>
    </row>
    <row r="2162" spans="8:8">
      <c r="H2162" s="5"/>
    </row>
    <row r="2163" spans="8:8">
      <c r="H2163" s="5"/>
    </row>
    <row r="2164" spans="8:8">
      <c r="H2164" s="5"/>
    </row>
    <row r="2165" spans="8:8">
      <c r="H2165" s="5"/>
    </row>
    <row r="2166" spans="8:8">
      <c r="H2166" s="5"/>
    </row>
    <row r="2167" spans="8:8">
      <c r="H2167" s="5"/>
    </row>
    <row r="2168" spans="8:8">
      <c r="H2168" s="5"/>
    </row>
    <row r="2169" spans="8:8">
      <c r="H2169" s="5"/>
    </row>
    <row r="2170" spans="8:8">
      <c r="H2170" s="5"/>
    </row>
    <row r="2171" spans="8:8">
      <c r="H2171" s="5"/>
    </row>
    <row r="2172" spans="8:8">
      <c r="H2172" s="5"/>
    </row>
    <row r="2173" spans="8:8">
      <c r="H2173" s="5"/>
    </row>
    <row r="2174" spans="8:8">
      <c r="H2174" s="5"/>
    </row>
    <row r="2175" spans="8:8">
      <c r="H2175" s="5"/>
    </row>
    <row r="2176" spans="8:8">
      <c r="H2176" s="5"/>
    </row>
    <row r="2177" spans="8:8">
      <c r="H2177" s="5"/>
    </row>
    <row r="2178" spans="8:8">
      <c r="H2178" s="5"/>
    </row>
    <row r="2179" spans="8:8">
      <c r="H2179" s="5"/>
    </row>
    <row r="2180" spans="8:8">
      <c r="H2180" s="5"/>
    </row>
    <row r="2181" spans="8:8">
      <c r="H2181" s="5"/>
    </row>
    <row r="2182" spans="8:8">
      <c r="H2182" s="5"/>
    </row>
    <row r="2183" spans="8:8">
      <c r="H2183" s="5"/>
    </row>
    <row r="2184" spans="8:8">
      <c r="H2184" s="5"/>
    </row>
    <row r="2185" spans="8:8">
      <c r="H2185" s="5"/>
    </row>
    <row r="2186" spans="8:8">
      <c r="H2186" s="5"/>
    </row>
    <row r="2187" spans="8:8">
      <c r="H2187" s="5"/>
    </row>
    <row r="2188" spans="8:8">
      <c r="H2188" s="5"/>
    </row>
    <row r="2189" spans="8:8">
      <c r="H2189" s="5"/>
    </row>
    <row r="2190" spans="8:8">
      <c r="H2190" s="5"/>
    </row>
    <row r="2191" spans="8:8">
      <c r="H2191" s="5"/>
    </row>
    <row r="2192" spans="8:8">
      <c r="H2192" s="5"/>
    </row>
    <row r="2193" spans="8:8">
      <c r="H2193" s="5"/>
    </row>
    <row r="2194" spans="8:8">
      <c r="H2194" s="5"/>
    </row>
    <row r="2195" spans="8:8">
      <c r="H2195" s="5"/>
    </row>
    <row r="2196" spans="8:8">
      <c r="H2196" s="5"/>
    </row>
    <row r="2197" spans="8:8">
      <c r="H2197" s="5"/>
    </row>
    <row r="2198" spans="8:8">
      <c r="H2198" s="5"/>
    </row>
    <row r="2199" spans="8:8">
      <c r="H2199" s="5"/>
    </row>
    <row r="2200" spans="8:8">
      <c r="H2200" s="5"/>
    </row>
    <row r="2201" spans="8:8">
      <c r="H2201" s="5"/>
    </row>
    <row r="2202" spans="8:8">
      <c r="H2202" s="5"/>
    </row>
    <row r="2203" spans="8:8">
      <c r="H2203" s="5"/>
    </row>
    <row r="2204" spans="8:8">
      <c r="H2204" s="5"/>
    </row>
    <row r="2205" spans="8:8">
      <c r="H2205" s="5"/>
    </row>
    <row r="2206" spans="8:8">
      <c r="H2206" s="5"/>
    </row>
    <row r="2207" spans="8:8">
      <c r="H2207" s="5"/>
    </row>
    <row r="2208" spans="8:8">
      <c r="H2208" s="5"/>
    </row>
    <row r="2209" spans="8:8">
      <c r="H2209" s="5"/>
    </row>
    <row r="2210" spans="8:8">
      <c r="H2210" s="5"/>
    </row>
    <row r="2211" spans="8:8">
      <c r="H2211" s="5"/>
    </row>
    <row r="2212" spans="8:8">
      <c r="H2212" s="5"/>
    </row>
    <row r="2213" spans="8:8">
      <c r="H2213" s="5"/>
    </row>
    <row r="2214" spans="8:8">
      <c r="H2214" s="5"/>
    </row>
    <row r="2215" spans="8:8">
      <c r="H2215" s="5"/>
    </row>
    <row r="2216" spans="8:8">
      <c r="H2216" s="5"/>
    </row>
    <row r="2217" spans="8:8">
      <c r="H2217" s="5"/>
    </row>
    <row r="2218" spans="8:8">
      <c r="H2218" s="5"/>
    </row>
    <row r="2219" spans="8:8">
      <c r="H2219" s="5"/>
    </row>
    <row r="2220" spans="8:8">
      <c r="H2220" s="5"/>
    </row>
    <row r="2221" spans="8:8">
      <c r="H2221" s="5"/>
    </row>
    <row r="2222" spans="8:8">
      <c r="H2222" s="5"/>
    </row>
    <row r="2223" spans="8:8">
      <c r="H2223" s="5"/>
    </row>
    <row r="2224" spans="8:8">
      <c r="H2224" s="5"/>
    </row>
    <row r="2225" spans="8:8">
      <c r="H2225" s="5"/>
    </row>
    <row r="2226" spans="8:8">
      <c r="H2226" s="5"/>
    </row>
    <row r="2227" spans="8:8">
      <c r="H2227" s="5"/>
    </row>
    <row r="2228" spans="8:8">
      <c r="H2228" s="5"/>
    </row>
    <row r="2229" spans="8:8">
      <c r="H2229" s="5"/>
    </row>
    <row r="2230" spans="8:8">
      <c r="H2230" s="5"/>
    </row>
    <row r="2231" spans="8:8">
      <c r="H2231" s="5"/>
    </row>
    <row r="2232" spans="8:8">
      <c r="H2232" s="5"/>
    </row>
    <row r="2233" spans="8:8">
      <c r="H2233" s="5"/>
    </row>
    <row r="2234" spans="8:8">
      <c r="H2234" s="5"/>
    </row>
    <row r="2235" spans="8:8">
      <c r="H2235" s="5"/>
    </row>
    <row r="2236" spans="8:8">
      <c r="H2236" s="5"/>
    </row>
    <row r="2237" spans="8:8">
      <c r="H2237" s="5"/>
    </row>
    <row r="2238" spans="8:8">
      <c r="H2238" s="5"/>
    </row>
    <row r="2239" spans="8:8">
      <c r="H2239" s="5"/>
    </row>
    <row r="2240" spans="8:8">
      <c r="H2240" s="5"/>
    </row>
    <row r="2241" spans="8:8">
      <c r="H2241" s="5"/>
    </row>
    <row r="2242" spans="8:8">
      <c r="H2242" s="5"/>
    </row>
    <row r="2243" spans="8:8">
      <c r="H2243" s="5"/>
    </row>
    <row r="2244" spans="8:8">
      <c r="H2244" s="5"/>
    </row>
    <row r="2245" spans="8:8">
      <c r="H2245" s="5"/>
    </row>
    <row r="2246" spans="8:8">
      <c r="H2246" s="5"/>
    </row>
    <row r="2247" spans="8:8">
      <c r="H2247" s="5"/>
    </row>
    <row r="2248" spans="8:8">
      <c r="H2248" s="5"/>
    </row>
    <row r="2249" spans="8:8">
      <c r="H2249" s="5"/>
    </row>
    <row r="2250" spans="8:8">
      <c r="H2250" s="5"/>
    </row>
    <row r="2251" spans="8:8">
      <c r="H2251" s="5"/>
    </row>
    <row r="2252" spans="8:8">
      <c r="H2252" s="5"/>
    </row>
    <row r="2253" spans="8:8">
      <c r="H2253" s="5"/>
    </row>
    <row r="2254" spans="8:8">
      <c r="H2254" s="5"/>
    </row>
    <row r="2255" spans="8:8">
      <c r="H2255" s="5"/>
    </row>
    <row r="2256" spans="8:8">
      <c r="H2256" s="5"/>
    </row>
    <row r="2257" spans="8:8">
      <c r="H2257" s="5"/>
    </row>
    <row r="2258" spans="8:8">
      <c r="H2258" s="5"/>
    </row>
    <row r="2259" spans="8:8">
      <c r="H2259" s="5"/>
    </row>
    <row r="2260" spans="8:8">
      <c r="H2260" s="5"/>
    </row>
    <row r="2261" spans="8:8">
      <c r="H2261" s="5"/>
    </row>
    <row r="2262" spans="8:8">
      <c r="H2262" s="5"/>
    </row>
    <row r="2263" spans="8:8">
      <c r="H2263" s="5"/>
    </row>
    <row r="2264" spans="8:8">
      <c r="H2264" s="5"/>
    </row>
    <row r="2265" spans="8:8">
      <c r="H2265" s="5"/>
    </row>
    <row r="2266" spans="8:8">
      <c r="H2266" s="5"/>
    </row>
    <row r="2267" spans="8:8">
      <c r="H2267" s="5"/>
    </row>
    <row r="2268" spans="8:8">
      <c r="H2268" s="5"/>
    </row>
    <row r="2269" spans="8:8">
      <c r="H2269" s="5"/>
    </row>
    <row r="2270" spans="8:8">
      <c r="H2270" s="5"/>
    </row>
    <row r="2271" spans="8:8">
      <c r="H2271" s="5"/>
    </row>
    <row r="2272" spans="8:8">
      <c r="H2272" s="5"/>
    </row>
    <row r="2273" spans="8:8">
      <c r="H2273" s="5"/>
    </row>
    <row r="2274" spans="8:8">
      <c r="H2274" s="5"/>
    </row>
    <row r="2275" spans="8:8">
      <c r="H2275" s="5"/>
    </row>
    <row r="2276" spans="8:8">
      <c r="H2276" s="5"/>
    </row>
    <row r="2277" spans="8:8">
      <c r="H2277" s="5"/>
    </row>
    <row r="2278" spans="8:8">
      <c r="H2278" s="5"/>
    </row>
    <row r="2279" spans="8:8">
      <c r="H2279" s="5"/>
    </row>
    <row r="2280" spans="8:8">
      <c r="H2280" s="5"/>
    </row>
    <row r="2281" spans="8:8">
      <c r="H2281" s="5"/>
    </row>
    <row r="2282" spans="8:8">
      <c r="H2282" s="5"/>
    </row>
    <row r="2283" spans="8:8">
      <c r="H2283" s="5"/>
    </row>
    <row r="2284" spans="8:8">
      <c r="H2284" s="5"/>
    </row>
    <row r="2285" spans="8:8">
      <c r="H2285" s="5"/>
    </row>
    <row r="2286" spans="8:8">
      <c r="H2286" s="5"/>
    </row>
    <row r="2287" spans="8:8">
      <c r="H2287" s="5"/>
    </row>
    <row r="2288" spans="8:8">
      <c r="H2288" s="5"/>
    </row>
    <row r="2289" spans="8:8">
      <c r="H2289" s="5"/>
    </row>
    <row r="2290" spans="8:8">
      <c r="H2290" s="5"/>
    </row>
    <row r="2291" spans="8:8">
      <c r="H2291" s="5"/>
    </row>
    <row r="2292" spans="8:8">
      <c r="H2292" s="5"/>
    </row>
    <row r="2293" spans="8:8">
      <c r="H2293" s="5"/>
    </row>
    <row r="2294" spans="8:8">
      <c r="H2294" s="5"/>
    </row>
    <row r="2295" spans="8:8">
      <c r="H2295" s="5"/>
    </row>
    <row r="2296" spans="8:8">
      <c r="H2296" s="5"/>
    </row>
    <row r="2297" spans="8:8">
      <c r="H2297" s="5"/>
    </row>
    <row r="2298" spans="8:8">
      <c r="H2298" s="5"/>
    </row>
    <row r="2299" spans="8:8">
      <c r="H2299" s="5"/>
    </row>
    <row r="2300" spans="8:8">
      <c r="H2300" s="5"/>
    </row>
    <row r="2301" spans="8:8">
      <c r="H2301" s="5"/>
    </row>
    <row r="2302" spans="8:8">
      <c r="H2302" s="5"/>
    </row>
    <row r="2303" spans="8:8">
      <c r="H2303" s="5"/>
    </row>
    <row r="2304" spans="8:8">
      <c r="H2304" s="5"/>
    </row>
    <row r="2305" spans="8:8">
      <c r="H2305" s="5"/>
    </row>
    <row r="2306" spans="8:8">
      <c r="H2306" s="5"/>
    </row>
    <row r="2307" spans="8:8">
      <c r="H2307" s="5"/>
    </row>
    <row r="2308" spans="8:8">
      <c r="H2308" s="5"/>
    </row>
    <row r="2309" spans="8:8">
      <c r="H2309" s="5"/>
    </row>
    <row r="2310" spans="8:8">
      <c r="H2310" s="5"/>
    </row>
    <row r="2311" spans="8:8">
      <c r="H2311" s="5"/>
    </row>
    <row r="2312" spans="8:8">
      <c r="H2312" s="5"/>
    </row>
    <row r="2313" spans="8:8">
      <c r="H2313" s="5"/>
    </row>
    <row r="2314" spans="8:8">
      <c r="H2314" s="5"/>
    </row>
    <row r="2315" spans="8:8">
      <c r="H2315" s="5"/>
    </row>
    <row r="2316" spans="8:8">
      <c r="H2316" s="5"/>
    </row>
    <row r="2317" spans="8:8">
      <c r="H2317" s="5"/>
    </row>
    <row r="2318" spans="8:8">
      <c r="H2318" s="5"/>
    </row>
    <row r="2319" spans="8:8">
      <c r="H2319" s="5"/>
    </row>
    <row r="2320" spans="8:8">
      <c r="H2320" s="5"/>
    </row>
    <row r="2321" spans="8:8">
      <c r="H2321" s="5"/>
    </row>
    <row r="2322" spans="8:8">
      <c r="H2322" s="5"/>
    </row>
    <row r="2323" spans="8:8">
      <c r="H2323" s="5"/>
    </row>
    <row r="2324" spans="8:8">
      <c r="H2324" s="5"/>
    </row>
    <row r="2325" spans="8:8">
      <c r="H2325" s="5"/>
    </row>
    <row r="2326" spans="8:8">
      <c r="H2326" s="5"/>
    </row>
    <row r="2327" spans="8:8">
      <c r="H2327" s="5"/>
    </row>
    <row r="2328" spans="8:8">
      <c r="H2328" s="5"/>
    </row>
    <row r="2329" spans="8:8">
      <c r="H2329" s="5"/>
    </row>
    <row r="2330" spans="8:8">
      <c r="H2330" s="5"/>
    </row>
    <row r="2331" spans="8:8">
      <c r="H2331" s="5"/>
    </row>
    <row r="2332" spans="8:8">
      <c r="H2332" s="5"/>
    </row>
    <row r="2333" spans="8:8">
      <c r="H2333" s="5"/>
    </row>
    <row r="2334" spans="8:8">
      <c r="H2334" s="5"/>
    </row>
    <row r="2335" spans="8:8">
      <c r="H2335" s="5"/>
    </row>
    <row r="2336" spans="8:8">
      <c r="H2336" s="5"/>
    </row>
    <row r="2337" spans="8:8">
      <c r="H2337" s="5"/>
    </row>
    <row r="2338" spans="8:8">
      <c r="H2338" s="5"/>
    </row>
    <row r="2339" spans="8:8">
      <c r="H2339" s="5"/>
    </row>
    <row r="2340" spans="8:8">
      <c r="H2340" s="5"/>
    </row>
    <row r="2341" spans="8:8">
      <c r="H2341" s="5"/>
    </row>
    <row r="2342" spans="8:8">
      <c r="H2342" s="5"/>
    </row>
    <row r="2343" spans="8:8">
      <c r="H2343" s="5"/>
    </row>
    <row r="2344" spans="8:8">
      <c r="H2344" s="5"/>
    </row>
    <row r="2345" spans="8:8">
      <c r="H2345" s="5"/>
    </row>
    <row r="2346" spans="8:8">
      <c r="H2346" s="5"/>
    </row>
    <row r="2347" spans="8:8">
      <c r="H2347" s="5"/>
    </row>
    <row r="2348" spans="8:8">
      <c r="H2348" s="5"/>
    </row>
    <row r="2349" spans="8:8">
      <c r="H2349" s="5"/>
    </row>
    <row r="2350" spans="8:8">
      <c r="H2350" s="5"/>
    </row>
    <row r="2351" spans="8:8">
      <c r="H2351" s="5"/>
    </row>
    <row r="2352" spans="8:8">
      <c r="H2352" s="5"/>
    </row>
    <row r="2353" spans="8:8">
      <c r="H2353" s="5"/>
    </row>
    <row r="2354" spans="8:8">
      <c r="H2354" s="5"/>
    </row>
    <row r="2355" spans="8:8">
      <c r="H2355" s="5"/>
    </row>
    <row r="2356" spans="8:8">
      <c r="H2356" s="5"/>
    </row>
    <row r="2357" spans="8:8">
      <c r="H2357" s="5"/>
    </row>
    <row r="2358" spans="8:8">
      <c r="H2358" s="5"/>
    </row>
    <row r="2359" spans="8:8">
      <c r="H2359" s="5"/>
    </row>
    <row r="2360" spans="8:8">
      <c r="H2360" s="5"/>
    </row>
    <row r="2361" spans="8:8">
      <c r="H2361" s="5"/>
    </row>
    <row r="2362" spans="8:8">
      <c r="H2362" s="5"/>
    </row>
    <row r="2363" spans="8:8">
      <c r="H2363" s="5"/>
    </row>
    <row r="2364" spans="8:8">
      <c r="H2364" s="5"/>
    </row>
    <row r="2365" spans="8:8">
      <c r="H2365" s="5"/>
    </row>
    <row r="2366" spans="8:8">
      <c r="H2366" s="5"/>
    </row>
    <row r="2367" spans="8:8">
      <c r="H2367" s="5"/>
    </row>
    <row r="2368" spans="8:8">
      <c r="H2368" s="5"/>
    </row>
    <row r="2369" spans="8:8">
      <c r="H2369" s="5"/>
    </row>
    <row r="2370" spans="8:8">
      <c r="H2370" s="5"/>
    </row>
    <row r="2371" spans="8:8">
      <c r="H2371" s="5"/>
    </row>
    <row r="2372" spans="8:8">
      <c r="H2372" s="5"/>
    </row>
    <row r="2373" spans="8:8">
      <c r="H2373" s="5"/>
    </row>
    <row r="2374" spans="8:8">
      <c r="H2374" s="5"/>
    </row>
    <row r="2375" spans="8:8">
      <c r="H2375" s="5"/>
    </row>
    <row r="2376" spans="8:8">
      <c r="H2376" s="5"/>
    </row>
    <row r="2377" spans="8:8">
      <c r="H2377" s="5"/>
    </row>
    <row r="2378" spans="8:8">
      <c r="H2378" s="5"/>
    </row>
    <row r="2379" spans="8:8">
      <c r="H2379" s="5"/>
    </row>
    <row r="2380" spans="8:8">
      <c r="H2380" s="5"/>
    </row>
    <row r="2381" spans="8:8">
      <c r="H2381" s="5"/>
    </row>
    <row r="2382" spans="8:8">
      <c r="H2382" s="5"/>
    </row>
    <row r="2383" spans="8:8">
      <c r="H2383" s="5"/>
    </row>
    <row r="2384" spans="8:8">
      <c r="H2384" s="5"/>
    </row>
    <row r="2385" spans="8:8">
      <c r="H2385" s="5"/>
    </row>
    <row r="2386" spans="8:8">
      <c r="H2386" s="5"/>
    </row>
    <row r="2387" spans="8:8">
      <c r="H2387" s="5"/>
    </row>
    <row r="2388" spans="8:8">
      <c r="H2388" s="5"/>
    </row>
    <row r="2389" spans="8:8">
      <c r="H2389" s="5"/>
    </row>
    <row r="2390" spans="8:8">
      <c r="H2390" s="5"/>
    </row>
    <row r="2391" spans="8:8">
      <c r="H2391" s="5"/>
    </row>
    <row r="2392" spans="8:8">
      <c r="H2392" s="5"/>
    </row>
    <row r="2393" spans="8:8">
      <c r="H2393" s="5"/>
    </row>
    <row r="2394" spans="8:8">
      <c r="H2394" s="5"/>
    </row>
    <row r="2395" spans="8:8">
      <c r="H2395" s="5"/>
    </row>
    <row r="2396" spans="8:8">
      <c r="H2396" s="5"/>
    </row>
    <row r="2397" spans="8:8">
      <c r="H2397" s="5"/>
    </row>
    <row r="2398" spans="8:8">
      <c r="H2398" s="5"/>
    </row>
    <row r="2399" spans="8:8">
      <c r="H2399" s="5"/>
    </row>
    <row r="2400" spans="8:8">
      <c r="H2400" s="5"/>
    </row>
    <row r="2401" spans="8:8">
      <c r="H2401" s="5"/>
    </row>
    <row r="2402" spans="8:8">
      <c r="H2402" s="5"/>
    </row>
    <row r="2403" spans="8:8">
      <c r="H2403" s="5"/>
    </row>
    <row r="2404" spans="8:8">
      <c r="H2404" s="5"/>
    </row>
    <row r="2405" spans="8:8">
      <c r="H2405" s="5"/>
    </row>
    <row r="2406" spans="8:8">
      <c r="H2406" s="5"/>
    </row>
    <row r="2407" spans="8:8">
      <c r="H2407" s="5"/>
    </row>
    <row r="2408" spans="8:8">
      <c r="H2408" s="5"/>
    </row>
    <row r="2409" spans="8:8">
      <c r="H2409" s="5"/>
    </row>
    <row r="2410" spans="8:8">
      <c r="H2410" s="5"/>
    </row>
    <row r="2411" spans="8:8">
      <c r="H2411" s="5"/>
    </row>
    <row r="2412" spans="8:8">
      <c r="H2412" s="5"/>
    </row>
    <row r="2413" spans="8:8">
      <c r="H2413" s="5"/>
    </row>
    <row r="2414" spans="8:8">
      <c r="H2414" s="5"/>
    </row>
    <row r="2415" spans="8:8">
      <c r="H2415" s="5"/>
    </row>
    <row r="2416" spans="8:8">
      <c r="H2416" s="5"/>
    </row>
    <row r="2417" spans="8:8">
      <c r="H2417" s="5"/>
    </row>
    <row r="2418" spans="8:8">
      <c r="H2418" s="5"/>
    </row>
    <row r="2419" spans="8:8">
      <c r="H2419" s="5"/>
    </row>
    <row r="2420" spans="8:8">
      <c r="H2420" s="5"/>
    </row>
    <row r="2421" spans="8:8">
      <c r="H2421" s="5"/>
    </row>
    <row r="2422" spans="8:8">
      <c r="H2422" s="5"/>
    </row>
    <row r="2423" spans="8:8">
      <c r="H2423" s="5"/>
    </row>
    <row r="2424" spans="8:8">
      <c r="H2424" s="5"/>
    </row>
    <row r="2425" spans="8:8">
      <c r="H2425" s="5"/>
    </row>
    <row r="2426" spans="8:8">
      <c r="H2426" s="5"/>
    </row>
    <row r="2427" spans="8:8">
      <c r="H2427" s="5"/>
    </row>
    <row r="2428" spans="8:8">
      <c r="H2428" s="5"/>
    </row>
    <row r="2429" spans="8:8">
      <c r="H2429" s="5"/>
    </row>
    <row r="2430" spans="8:8">
      <c r="H2430" s="5"/>
    </row>
    <row r="2431" spans="8:8">
      <c r="H2431" s="5"/>
    </row>
    <row r="2432" spans="8:8">
      <c r="H2432" s="5"/>
    </row>
    <row r="2433" spans="8:8">
      <c r="H2433" s="5"/>
    </row>
    <row r="2434" spans="8:8">
      <c r="H2434" s="5"/>
    </row>
    <row r="2435" spans="8:8">
      <c r="H2435" s="5"/>
    </row>
    <row r="2436" spans="8:8">
      <c r="H2436" s="5"/>
    </row>
    <row r="2437" spans="8:8">
      <c r="H2437" s="5"/>
    </row>
    <row r="2438" spans="8:8">
      <c r="H2438" s="5"/>
    </row>
    <row r="2439" spans="8:8">
      <c r="H2439" s="5"/>
    </row>
    <row r="2440" spans="8:8">
      <c r="H2440" s="5"/>
    </row>
    <row r="2441" spans="8:8">
      <c r="H2441" s="5"/>
    </row>
    <row r="2442" spans="8:8">
      <c r="H2442" s="5"/>
    </row>
    <row r="2443" spans="8:8">
      <c r="H2443" s="5"/>
    </row>
    <row r="2444" spans="8:8">
      <c r="H2444" s="5"/>
    </row>
    <row r="2445" spans="8:8">
      <c r="H2445" s="5"/>
    </row>
    <row r="2446" spans="8:8">
      <c r="H2446" s="5"/>
    </row>
    <row r="2447" spans="8:8">
      <c r="H2447" s="5"/>
    </row>
    <row r="2448" spans="8:8">
      <c r="H2448" s="5"/>
    </row>
    <row r="2449" spans="8:8">
      <c r="H2449" s="5"/>
    </row>
    <row r="2450" spans="8:8">
      <c r="H2450" s="5"/>
    </row>
    <row r="2451" spans="8:8">
      <c r="H2451" s="5"/>
    </row>
    <row r="2452" spans="8:8">
      <c r="H2452" s="5"/>
    </row>
    <row r="2453" spans="8:8">
      <c r="H2453" s="5"/>
    </row>
    <row r="2454" spans="8:8">
      <c r="H2454" s="5"/>
    </row>
    <row r="2455" spans="8:8">
      <c r="H2455" s="5"/>
    </row>
    <row r="2456" spans="8:8">
      <c r="H2456" s="5"/>
    </row>
    <row r="2457" spans="8:8">
      <c r="H2457" s="5"/>
    </row>
    <row r="2458" spans="8:8">
      <c r="H2458" s="5"/>
    </row>
    <row r="2459" spans="8:8">
      <c r="H2459" s="5"/>
    </row>
    <row r="2460" spans="8:8">
      <c r="H2460" s="5"/>
    </row>
    <row r="2461" spans="8:8">
      <c r="H2461" s="5"/>
    </row>
    <row r="2462" spans="8:8">
      <c r="H2462" s="5"/>
    </row>
    <row r="2463" spans="8:8">
      <c r="H2463" s="5"/>
    </row>
    <row r="2464" spans="8:8">
      <c r="H2464" s="5"/>
    </row>
    <row r="2465" spans="8:8">
      <c r="H2465" s="5"/>
    </row>
    <row r="2466" spans="8:8">
      <c r="H2466" s="5"/>
    </row>
    <row r="2467" spans="8:8">
      <c r="H2467" s="5"/>
    </row>
    <row r="2468" spans="8:8">
      <c r="H2468" s="5"/>
    </row>
    <row r="2469" spans="8:8">
      <c r="H2469" s="5"/>
    </row>
    <row r="2470" spans="8:8">
      <c r="H2470" s="5"/>
    </row>
    <row r="2471" spans="8:8">
      <c r="H2471" s="5"/>
    </row>
    <row r="2472" spans="8:8">
      <c r="H2472" s="5"/>
    </row>
    <row r="2473" spans="8:8">
      <c r="H2473" s="5"/>
    </row>
    <row r="2474" spans="8:8">
      <c r="H2474" s="5"/>
    </row>
    <row r="2475" spans="8:8">
      <c r="H2475" s="5"/>
    </row>
    <row r="2476" spans="8:8">
      <c r="H2476" s="5"/>
    </row>
    <row r="2477" spans="8:8">
      <c r="H2477" s="5"/>
    </row>
    <row r="2478" spans="8:8">
      <c r="H2478" s="5"/>
    </row>
    <row r="2479" spans="8:8">
      <c r="H2479" s="5"/>
    </row>
    <row r="2480" spans="8:8">
      <c r="H2480" s="5"/>
    </row>
    <row r="2481" spans="8:8">
      <c r="H2481" s="5"/>
    </row>
    <row r="2482" spans="8:8">
      <c r="H2482" s="5"/>
    </row>
    <row r="2483" spans="8:8">
      <c r="H2483" s="5"/>
    </row>
    <row r="2484" spans="8:8">
      <c r="H2484" s="5"/>
    </row>
    <row r="2485" spans="8:8">
      <c r="H2485" s="5"/>
    </row>
    <row r="2486" spans="8:8">
      <c r="H2486" s="5"/>
    </row>
    <row r="2487" spans="8:8">
      <c r="H2487" s="5"/>
    </row>
    <row r="2488" spans="8:8">
      <c r="H2488" s="5"/>
    </row>
    <row r="2489" spans="8:8">
      <c r="H2489" s="5"/>
    </row>
    <row r="2490" spans="8:8">
      <c r="H2490" s="5"/>
    </row>
    <row r="2491" spans="8:8">
      <c r="H2491" s="5"/>
    </row>
    <row r="2492" spans="8:8">
      <c r="H2492" s="5"/>
    </row>
    <row r="2493" spans="8:8">
      <c r="H2493" s="5"/>
    </row>
    <row r="2494" spans="8:8">
      <c r="H2494" s="5"/>
    </row>
    <row r="2495" spans="8:8">
      <c r="H2495" s="5"/>
    </row>
    <row r="2496" spans="8:8">
      <c r="H2496" s="5"/>
    </row>
    <row r="2497" spans="8:8">
      <c r="H2497" s="5"/>
    </row>
    <row r="2498" spans="8:8">
      <c r="H2498" s="5"/>
    </row>
    <row r="2499" spans="8:8">
      <c r="H2499" s="5"/>
    </row>
    <row r="2500" spans="8:8">
      <c r="H2500" s="5"/>
    </row>
    <row r="2501" spans="8:8">
      <c r="H2501" s="5"/>
    </row>
    <row r="2502" spans="8:8">
      <c r="H2502" s="5"/>
    </row>
    <row r="2503" spans="8:8">
      <c r="H2503" s="5"/>
    </row>
    <row r="2504" spans="8:8">
      <c r="H2504" s="5"/>
    </row>
    <row r="2505" spans="8:8">
      <c r="H2505" s="5"/>
    </row>
    <row r="2506" spans="8:8">
      <c r="H2506" s="5"/>
    </row>
    <row r="2507" spans="8:8">
      <c r="H2507" s="5"/>
    </row>
    <row r="2508" spans="8:8">
      <c r="H2508" s="5"/>
    </row>
    <row r="2509" spans="8:8">
      <c r="H2509" s="5"/>
    </row>
    <row r="2510" spans="8:8">
      <c r="H2510" s="5"/>
    </row>
    <row r="2511" spans="8:8">
      <c r="H2511" s="5"/>
    </row>
    <row r="2512" spans="8:8">
      <c r="H2512" s="5"/>
    </row>
    <row r="2513" spans="8:8">
      <c r="H2513" s="5"/>
    </row>
    <row r="2514" spans="8:8">
      <c r="H2514" s="5"/>
    </row>
    <row r="2515" spans="8:8">
      <c r="H2515" s="5"/>
    </row>
    <row r="2516" spans="8:8">
      <c r="H2516" s="5"/>
    </row>
    <row r="2517" spans="8:8">
      <c r="H2517" s="5"/>
    </row>
    <row r="2518" spans="8:8">
      <c r="H2518" s="5"/>
    </row>
    <row r="2519" spans="8:8">
      <c r="H2519" s="5"/>
    </row>
    <row r="2520" spans="8:8">
      <c r="H2520" s="5"/>
    </row>
    <row r="2521" spans="8:8">
      <c r="H2521" s="5"/>
    </row>
    <row r="2522" spans="8:8">
      <c r="H2522" s="5"/>
    </row>
    <row r="2523" spans="8:8">
      <c r="H2523" s="5"/>
    </row>
    <row r="2524" spans="8:8">
      <c r="H2524" s="5"/>
    </row>
    <row r="2525" spans="8:8">
      <c r="H2525" s="5"/>
    </row>
    <row r="2526" spans="8:8">
      <c r="H2526" s="5"/>
    </row>
    <row r="2527" spans="8:8">
      <c r="H2527" s="5"/>
    </row>
    <row r="2528" spans="8:8">
      <c r="H2528" s="5"/>
    </row>
    <row r="2529" spans="8:8">
      <c r="H2529" s="5"/>
    </row>
    <row r="2530" spans="8:8">
      <c r="H2530" s="5"/>
    </row>
    <row r="2531" spans="8:8">
      <c r="H2531" s="5"/>
    </row>
    <row r="2532" spans="8:8">
      <c r="H2532" s="5"/>
    </row>
    <row r="2533" spans="8:8">
      <c r="H2533" s="5"/>
    </row>
    <row r="2534" spans="8:8">
      <c r="H2534" s="5"/>
    </row>
    <row r="2535" spans="8:8">
      <c r="H2535" s="5"/>
    </row>
    <row r="2536" spans="8:8">
      <c r="H2536" s="5"/>
    </row>
    <row r="2537" spans="8:8">
      <c r="H2537" s="5"/>
    </row>
    <row r="2538" spans="8:8">
      <c r="H2538" s="5"/>
    </row>
    <row r="2539" spans="8:8">
      <c r="H2539" s="5"/>
    </row>
    <row r="2540" spans="8:8">
      <c r="H2540" s="5"/>
    </row>
    <row r="2541" spans="8:8">
      <c r="H2541" s="5"/>
    </row>
    <row r="2542" spans="8:8">
      <c r="H2542" s="5"/>
    </row>
    <row r="2543" spans="8:8">
      <c r="H2543" s="5"/>
    </row>
    <row r="2544" spans="8:8">
      <c r="H2544" s="5"/>
    </row>
    <row r="2545" spans="8:8">
      <c r="H2545" s="5"/>
    </row>
    <row r="2546" spans="8:8">
      <c r="H2546" s="5"/>
    </row>
    <row r="2547" spans="8:8">
      <c r="H2547" s="5"/>
    </row>
    <row r="2548" spans="8:8">
      <c r="H2548" s="5"/>
    </row>
    <row r="2549" spans="8:8">
      <c r="H2549" s="5"/>
    </row>
    <row r="2550" spans="8:8">
      <c r="H2550" s="5"/>
    </row>
    <row r="2551" spans="8:8">
      <c r="H2551" s="5"/>
    </row>
    <row r="2552" spans="8:8">
      <c r="H2552" s="5"/>
    </row>
    <row r="2553" spans="8:8">
      <c r="H2553" s="5"/>
    </row>
    <row r="2554" spans="8:8">
      <c r="H2554" s="5"/>
    </row>
    <row r="2555" spans="8:8">
      <c r="H2555" s="5"/>
    </row>
    <row r="2556" spans="8:8">
      <c r="H2556" s="5"/>
    </row>
    <row r="2557" spans="8:8">
      <c r="H2557" s="5"/>
    </row>
    <row r="2558" spans="8:8">
      <c r="H2558" s="5"/>
    </row>
    <row r="2559" spans="8:8">
      <c r="H2559" s="5"/>
    </row>
    <row r="2560" spans="8:8">
      <c r="H2560" s="5"/>
    </row>
    <row r="2561" spans="8:8">
      <c r="H2561" s="5"/>
    </row>
    <row r="2562" spans="8:8">
      <c r="H2562" s="5"/>
    </row>
    <row r="2563" spans="8:8">
      <c r="H2563" s="5"/>
    </row>
    <row r="2564" spans="8:8">
      <c r="H2564" s="5"/>
    </row>
    <row r="2565" spans="8:8">
      <c r="H2565" s="5"/>
    </row>
    <row r="2566" spans="8:8">
      <c r="H2566" s="5"/>
    </row>
    <row r="2567" spans="8:8">
      <c r="H2567" s="5"/>
    </row>
    <row r="2568" spans="8:8">
      <c r="H2568" s="5"/>
    </row>
    <row r="2569" spans="8:8">
      <c r="H2569" s="5"/>
    </row>
    <row r="2570" spans="8:8">
      <c r="H2570" s="5"/>
    </row>
    <row r="2571" spans="8:8">
      <c r="H2571" s="5"/>
    </row>
    <row r="2572" spans="8:8">
      <c r="H2572" s="5"/>
    </row>
    <row r="2573" spans="8:8">
      <c r="H2573" s="5"/>
    </row>
    <row r="2574" spans="8:8">
      <c r="H2574" s="5"/>
    </row>
    <row r="2575" spans="8:8">
      <c r="H2575" s="5"/>
    </row>
    <row r="2576" spans="8:8">
      <c r="H2576" s="5"/>
    </row>
    <row r="2577" spans="8:8">
      <c r="H2577" s="5"/>
    </row>
    <row r="2578" spans="8:8">
      <c r="H2578" s="5"/>
    </row>
    <row r="2579" spans="8:8">
      <c r="H2579" s="5"/>
    </row>
    <row r="2580" spans="8:8">
      <c r="H2580" s="5"/>
    </row>
    <row r="2581" spans="8:8">
      <c r="H2581" s="5"/>
    </row>
    <row r="2582" spans="8:8">
      <c r="H2582" s="5"/>
    </row>
    <row r="2583" spans="8:8">
      <c r="H2583" s="5"/>
    </row>
    <row r="2584" spans="8:8">
      <c r="H2584" s="5"/>
    </row>
    <row r="2585" spans="8:8">
      <c r="H2585" s="5"/>
    </row>
    <row r="2586" spans="8:8">
      <c r="H2586" s="5"/>
    </row>
    <row r="2587" spans="8:8">
      <c r="H2587" s="5"/>
    </row>
    <row r="2588" spans="8:8">
      <c r="H2588" s="5"/>
    </row>
    <row r="2589" spans="8:8">
      <c r="H2589" s="5"/>
    </row>
    <row r="2590" spans="8:8">
      <c r="H2590" s="5"/>
    </row>
    <row r="2591" spans="8:8">
      <c r="H2591" s="5"/>
    </row>
    <row r="2592" spans="8:8">
      <c r="H2592" s="5"/>
    </row>
    <row r="2593" spans="8:8">
      <c r="H2593" s="5"/>
    </row>
    <row r="2594" spans="8:8">
      <c r="H2594" s="5"/>
    </row>
    <row r="2595" spans="8:8">
      <c r="H2595" s="5"/>
    </row>
    <row r="2596" spans="8:8">
      <c r="H2596" s="5"/>
    </row>
    <row r="2597" spans="8:8">
      <c r="H2597" s="5"/>
    </row>
    <row r="2598" spans="8:8">
      <c r="H2598" s="5"/>
    </row>
    <row r="2599" spans="8:8">
      <c r="H2599" s="5"/>
    </row>
    <row r="2600" spans="8:8">
      <c r="H2600" s="5"/>
    </row>
    <row r="2601" spans="8:8">
      <c r="H2601" s="5"/>
    </row>
    <row r="2602" spans="8:8">
      <c r="H2602" s="5"/>
    </row>
    <row r="2603" spans="8:8">
      <c r="H2603" s="5"/>
    </row>
    <row r="2604" spans="8:8">
      <c r="H2604" s="5"/>
    </row>
    <row r="2605" spans="8:8">
      <c r="H2605" s="5"/>
    </row>
    <row r="2606" spans="8:8">
      <c r="H2606" s="5"/>
    </row>
    <row r="2607" spans="8:8">
      <c r="H2607" s="5"/>
    </row>
    <row r="2608" spans="8:8">
      <c r="H2608" s="5"/>
    </row>
    <row r="2609" spans="8:8">
      <c r="H2609" s="5"/>
    </row>
    <row r="2610" spans="8:8">
      <c r="H2610" s="5"/>
    </row>
    <row r="2611" spans="8:8">
      <c r="H2611" s="5"/>
    </row>
    <row r="2612" spans="8:8">
      <c r="H2612" s="5"/>
    </row>
    <row r="2613" spans="8:8">
      <c r="H2613" s="5"/>
    </row>
    <row r="2614" spans="8:8">
      <c r="H2614" s="5"/>
    </row>
    <row r="2615" spans="8:8">
      <c r="H2615" s="5"/>
    </row>
    <row r="2616" spans="8:8">
      <c r="H2616" s="5"/>
    </row>
    <row r="2617" spans="8:8">
      <c r="H2617" s="5"/>
    </row>
    <row r="2618" spans="8:8">
      <c r="H2618" s="5"/>
    </row>
    <row r="2619" spans="8:8">
      <c r="H2619" s="5"/>
    </row>
    <row r="2620" spans="8:8">
      <c r="H2620" s="5"/>
    </row>
    <row r="2621" spans="8:8">
      <c r="H2621" s="5"/>
    </row>
    <row r="2622" spans="8:8">
      <c r="H2622" s="5"/>
    </row>
    <row r="2623" spans="8:8">
      <c r="H2623" s="5"/>
    </row>
    <row r="2624" spans="8:8">
      <c r="H2624" s="5"/>
    </row>
    <row r="2625" spans="8:8">
      <c r="H2625" s="5"/>
    </row>
    <row r="2626" spans="8:8">
      <c r="H2626" s="5"/>
    </row>
    <row r="2627" spans="8:8">
      <c r="H2627" s="5"/>
    </row>
    <row r="2628" spans="8:8">
      <c r="H2628" s="5"/>
    </row>
    <row r="2629" spans="8:8">
      <c r="H2629" s="5"/>
    </row>
    <row r="2630" spans="8:8">
      <c r="H2630" s="5"/>
    </row>
    <row r="2631" spans="8:8">
      <c r="H2631" s="5"/>
    </row>
    <row r="2632" spans="8:8">
      <c r="H2632" s="5"/>
    </row>
    <row r="2633" spans="8:8">
      <c r="H2633" s="5"/>
    </row>
    <row r="2634" spans="8:8">
      <c r="H2634" s="5"/>
    </row>
    <row r="2635" spans="8:8">
      <c r="H2635" s="5"/>
    </row>
    <row r="2636" spans="8:8">
      <c r="H2636" s="5"/>
    </row>
    <row r="2637" spans="8:8">
      <c r="H2637" s="5"/>
    </row>
    <row r="2638" spans="8:8">
      <c r="H2638" s="5"/>
    </row>
    <row r="2639" spans="8:8">
      <c r="H2639" s="5"/>
    </row>
    <row r="2640" spans="8:8">
      <c r="H2640" s="5"/>
    </row>
    <row r="2641" spans="8:8">
      <c r="H2641" s="5"/>
    </row>
    <row r="2642" spans="8:8">
      <c r="H2642" s="5"/>
    </row>
    <row r="2643" spans="8:8">
      <c r="H2643" s="5"/>
    </row>
    <row r="2644" spans="8:8">
      <c r="H2644" s="5"/>
    </row>
    <row r="2645" spans="8:8">
      <c r="H2645" s="5"/>
    </row>
    <row r="2646" spans="8:8">
      <c r="H2646" s="5"/>
    </row>
    <row r="2647" spans="8:8">
      <c r="H2647" s="5"/>
    </row>
    <row r="2648" spans="8:8">
      <c r="H2648" s="5"/>
    </row>
    <row r="2649" spans="8:8">
      <c r="H2649" s="5"/>
    </row>
    <row r="2650" spans="8:8">
      <c r="H2650" s="5"/>
    </row>
    <row r="2651" spans="8:8">
      <c r="H2651" s="5"/>
    </row>
    <row r="2652" spans="8:8">
      <c r="H2652" s="5"/>
    </row>
    <row r="2653" spans="8:8">
      <c r="H2653" s="5"/>
    </row>
    <row r="2654" spans="8:8">
      <c r="H2654" s="5"/>
    </row>
    <row r="2655" spans="8:8">
      <c r="H2655" s="5"/>
    </row>
    <row r="2656" spans="8:8">
      <c r="H2656" s="5"/>
    </row>
    <row r="2657" spans="8:8">
      <c r="H2657" s="5"/>
    </row>
    <row r="2658" spans="8:8">
      <c r="H2658" s="5"/>
    </row>
    <row r="2659" spans="8:8">
      <c r="H2659" s="5"/>
    </row>
    <row r="2660" spans="8:8">
      <c r="H2660" s="5"/>
    </row>
    <row r="2661" spans="8:8">
      <c r="H2661" s="5"/>
    </row>
    <row r="2662" spans="8:8">
      <c r="H2662" s="5"/>
    </row>
    <row r="2663" spans="8:8">
      <c r="H2663" s="5"/>
    </row>
    <row r="2664" spans="8:8">
      <c r="H2664" s="5"/>
    </row>
    <row r="2665" spans="8:8">
      <c r="H2665" s="5"/>
    </row>
    <row r="2666" spans="8:8">
      <c r="H2666" s="5"/>
    </row>
    <row r="2667" spans="8:8">
      <c r="H2667" s="5"/>
    </row>
    <row r="2668" spans="8:8">
      <c r="H2668" s="5"/>
    </row>
    <row r="2669" spans="8:8">
      <c r="H2669" s="5"/>
    </row>
    <row r="2670" spans="8:8">
      <c r="H2670" s="5"/>
    </row>
    <row r="2671" spans="8:8">
      <c r="H2671" s="5"/>
    </row>
    <row r="2672" spans="8:8">
      <c r="H2672" s="5"/>
    </row>
    <row r="2673" spans="8:8">
      <c r="H2673" s="5"/>
    </row>
    <row r="2674" spans="8:8">
      <c r="H2674" s="5"/>
    </row>
    <row r="2675" spans="8:8">
      <c r="H2675" s="5"/>
    </row>
    <row r="2676" spans="8:8">
      <c r="H2676" s="5"/>
    </row>
    <row r="2677" spans="8:8">
      <c r="H2677" s="5"/>
    </row>
    <row r="2678" spans="8:8">
      <c r="H2678" s="5"/>
    </row>
    <row r="2679" spans="8:8">
      <c r="H2679" s="5"/>
    </row>
    <row r="2680" spans="8:8">
      <c r="H2680" s="5"/>
    </row>
    <row r="2681" spans="8:8">
      <c r="H2681" s="5"/>
    </row>
    <row r="2682" spans="8:8">
      <c r="H2682" s="5"/>
    </row>
    <row r="2683" spans="8:8">
      <c r="H2683" s="5"/>
    </row>
    <row r="2684" spans="8:8">
      <c r="H2684" s="5"/>
    </row>
    <row r="2685" spans="8:8">
      <c r="H2685" s="5"/>
    </row>
    <row r="2686" spans="8:8">
      <c r="H2686" s="5"/>
    </row>
    <row r="2687" spans="8:8">
      <c r="H2687" s="5"/>
    </row>
    <row r="2688" spans="8:8">
      <c r="H2688" s="5"/>
    </row>
    <row r="2689" spans="8:8">
      <c r="H2689" s="5"/>
    </row>
    <row r="2690" spans="8:8">
      <c r="H2690" s="5"/>
    </row>
    <row r="2691" spans="8:8">
      <c r="H2691" s="5"/>
    </row>
    <row r="2692" spans="8:8">
      <c r="H2692" s="5"/>
    </row>
    <row r="2693" spans="8:8">
      <c r="H2693" s="5"/>
    </row>
    <row r="2694" spans="8:8">
      <c r="H2694" s="5"/>
    </row>
    <row r="2695" spans="8:8">
      <c r="H2695" s="5"/>
    </row>
    <row r="2696" spans="8:8">
      <c r="H2696" s="5"/>
    </row>
    <row r="2697" spans="8:8">
      <c r="H2697" s="5"/>
    </row>
    <row r="2698" spans="8:8">
      <c r="H2698" s="5"/>
    </row>
    <row r="2699" spans="8:8">
      <c r="H2699" s="5"/>
    </row>
    <row r="2700" spans="8:8">
      <c r="H2700" s="5"/>
    </row>
    <row r="2701" spans="8:8">
      <c r="H2701" s="5"/>
    </row>
    <row r="2702" spans="8:8">
      <c r="H2702" s="5"/>
    </row>
    <row r="2703" spans="8:8">
      <c r="H2703" s="5"/>
    </row>
    <row r="2704" spans="8:8">
      <c r="H2704" s="5"/>
    </row>
    <row r="2705" spans="8:8">
      <c r="H2705" s="5"/>
    </row>
    <row r="2706" spans="8:8">
      <c r="H2706" s="5"/>
    </row>
    <row r="2707" spans="8:8">
      <c r="H2707" s="5"/>
    </row>
    <row r="2708" spans="8:8">
      <c r="H2708" s="5"/>
    </row>
    <row r="2709" spans="8:8">
      <c r="H2709" s="5"/>
    </row>
    <row r="2710" spans="8:8">
      <c r="H2710" s="5"/>
    </row>
    <row r="2711" spans="8:8">
      <c r="H2711" s="5"/>
    </row>
    <row r="2712" spans="8:8">
      <c r="H2712" s="5"/>
    </row>
    <row r="2713" spans="8:8">
      <c r="H2713" s="5"/>
    </row>
    <row r="2714" spans="8:8">
      <c r="H2714" s="5"/>
    </row>
    <row r="2715" spans="8:8">
      <c r="H2715" s="5"/>
    </row>
    <row r="2716" spans="8:8">
      <c r="H2716" s="5"/>
    </row>
    <row r="2717" spans="8:8">
      <c r="H2717" s="5"/>
    </row>
    <row r="2718" spans="8:8">
      <c r="H2718" s="5"/>
    </row>
    <row r="2719" spans="8:8">
      <c r="H2719" s="5"/>
    </row>
    <row r="2720" spans="8:8">
      <c r="H2720" s="5"/>
    </row>
    <row r="2721" spans="8:8">
      <c r="H2721" s="5"/>
    </row>
    <row r="2722" spans="8:8">
      <c r="H2722" s="5"/>
    </row>
    <row r="2723" spans="8:8">
      <c r="H2723" s="5"/>
    </row>
    <row r="2724" spans="8:8">
      <c r="H2724" s="5"/>
    </row>
    <row r="2725" spans="8:8">
      <c r="H2725" s="5"/>
    </row>
    <row r="2726" spans="8:8">
      <c r="H2726" s="5"/>
    </row>
    <row r="2727" spans="8:8">
      <c r="H2727" s="5"/>
    </row>
    <row r="2728" spans="8:8">
      <c r="H2728" s="5"/>
    </row>
    <row r="2729" spans="8:8">
      <c r="H2729" s="5"/>
    </row>
    <row r="2730" spans="8:8">
      <c r="H2730" s="5"/>
    </row>
    <row r="2731" spans="8:8">
      <c r="H2731" s="5"/>
    </row>
    <row r="2732" spans="8:8">
      <c r="H2732" s="5"/>
    </row>
    <row r="2733" spans="8:8">
      <c r="H2733" s="5"/>
    </row>
    <row r="2734" spans="8:8">
      <c r="H2734" s="5"/>
    </row>
    <row r="2735" spans="8:8">
      <c r="H2735" s="5"/>
    </row>
    <row r="2736" spans="8:8">
      <c r="H2736" s="5"/>
    </row>
    <row r="2737" spans="8:8">
      <c r="H2737" s="5"/>
    </row>
    <row r="2738" spans="8:8">
      <c r="H2738" s="5"/>
    </row>
    <row r="2739" spans="8:8">
      <c r="H2739" s="5"/>
    </row>
    <row r="2740" spans="8:8">
      <c r="H2740" s="5"/>
    </row>
    <row r="2741" spans="8:8">
      <c r="H2741" s="5"/>
    </row>
    <row r="2742" spans="8:8">
      <c r="H2742" s="5"/>
    </row>
    <row r="2743" spans="8:8">
      <c r="H2743" s="5"/>
    </row>
    <row r="2744" spans="8:8">
      <c r="H2744" s="5"/>
    </row>
    <row r="2745" spans="8:8">
      <c r="H2745" s="5"/>
    </row>
    <row r="2746" spans="8:8">
      <c r="H2746" s="5"/>
    </row>
    <row r="2747" spans="8:8">
      <c r="H2747" s="5"/>
    </row>
    <row r="2748" spans="8:8">
      <c r="H2748" s="5"/>
    </row>
    <row r="2749" spans="8:8">
      <c r="H2749" s="5"/>
    </row>
    <row r="2750" spans="8:8">
      <c r="H2750" s="5"/>
    </row>
    <row r="2751" spans="8:8">
      <c r="H2751" s="5"/>
    </row>
    <row r="2752" spans="8:8">
      <c r="H2752" s="5"/>
    </row>
    <row r="2753" spans="8:8">
      <c r="H2753" s="5"/>
    </row>
    <row r="2754" spans="8:8">
      <c r="H2754" s="5"/>
    </row>
    <row r="2755" spans="8:8">
      <c r="H2755" s="5"/>
    </row>
    <row r="2756" spans="8:8">
      <c r="H2756" s="5"/>
    </row>
    <row r="2757" spans="8:8">
      <c r="H2757" s="5"/>
    </row>
    <row r="2758" spans="8:8">
      <c r="H2758" s="5"/>
    </row>
    <row r="2759" spans="8:8">
      <c r="H2759" s="5"/>
    </row>
    <row r="2760" spans="8:8">
      <c r="H2760" s="5"/>
    </row>
    <row r="2761" spans="8:8">
      <c r="H2761" s="5"/>
    </row>
    <row r="2762" spans="8:8">
      <c r="H2762" s="5"/>
    </row>
    <row r="2763" spans="8:8">
      <c r="H2763" s="5"/>
    </row>
    <row r="2764" spans="8:8">
      <c r="H2764" s="5"/>
    </row>
    <row r="2765" spans="8:8">
      <c r="H2765" s="5"/>
    </row>
    <row r="2766" spans="8:8">
      <c r="H2766" s="5"/>
    </row>
    <row r="2767" spans="8:8">
      <c r="H2767" s="5"/>
    </row>
    <row r="2768" spans="8:8">
      <c r="H2768" s="5"/>
    </row>
    <row r="2769" spans="8:8">
      <c r="H2769" s="5"/>
    </row>
    <row r="2770" spans="8:8">
      <c r="H2770" s="5"/>
    </row>
    <row r="2771" spans="8:8">
      <c r="H2771" s="5"/>
    </row>
    <row r="2772" spans="8:8">
      <c r="H2772" s="5"/>
    </row>
    <row r="2773" spans="8:8">
      <c r="H2773" s="5"/>
    </row>
    <row r="2774" spans="8:8">
      <c r="H2774" s="5"/>
    </row>
    <row r="2775" spans="8:8">
      <c r="H2775" s="5"/>
    </row>
    <row r="2776" spans="8:8">
      <c r="H2776" s="5"/>
    </row>
    <row r="2777" spans="8:8">
      <c r="H2777" s="5"/>
    </row>
    <row r="2778" spans="8:8">
      <c r="H2778" s="5"/>
    </row>
    <row r="2779" spans="8:8">
      <c r="H2779" s="5"/>
    </row>
    <row r="2780" spans="8:8">
      <c r="H2780" s="5"/>
    </row>
    <row r="2781" spans="8:8">
      <c r="H2781" s="5"/>
    </row>
    <row r="2782" spans="8:8">
      <c r="H2782" s="5"/>
    </row>
    <row r="2783" spans="8:8">
      <c r="H2783" s="5"/>
    </row>
    <row r="2784" spans="8:8">
      <c r="H2784" s="5"/>
    </row>
    <row r="2785" spans="8:8">
      <c r="H2785" s="5"/>
    </row>
    <row r="2786" spans="8:8">
      <c r="H2786" s="5"/>
    </row>
    <row r="2787" spans="8:8">
      <c r="H2787" s="5"/>
    </row>
    <row r="2788" spans="8:8">
      <c r="H2788" s="5"/>
    </row>
    <row r="2789" spans="8:8">
      <c r="H2789" s="5"/>
    </row>
    <row r="2790" spans="8:8">
      <c r="H2790" s="5"/>
    </row>
    <row r="2791" spans="8:8">
      <c r="H2791" s="5"/>
    </row>
    <row r="2792" spans="8:8">
      <c r="H2792" s="5"/>
    </row>
    <row r="2793" spans="8:8">
      <c r="H2793" s="5"/>
    </row>
    <row r="2794" spans="8:8">
      <c r="H2794" s="5"/>
    </row>
    <row r="2795" spans="8:8">
      <c r="H2795" s="5"/>
    </row>
    <row r="2796" spans="8:8">
      <c r="H2796" s="5"/>
    </row>
    <row r="2797" spans="8:8">
      <c r="H2797" s="5"/>
    </row>
    <row r="2798" spans="8:8">
      <c r="H2798" s="5"/>
    </row>
    <row r="2799" spans="8:8">
      <c r="H2799" s="5"/>
    </row>
    <row r="2800" spans="8:8">
      <c r="H2800" s="5"/>
    </row>
    <row r="2801" spans="8:8">
      <c r="H2801" s="5"/>
    </row>
    <row r="2802" spans="8:8">
      <c r="H2802" s="5"/>
    </row>
    <row r="2803" spans="8:8">
      <c r="H2803" s="5"/>
    </row>
    <row r="2804" spans="8:8">
      <c r="H2804" s="5"/>
    </row>
    <row r="2805" spans="8:8">
      <c r="H2805" s="5"/>
    </row>
    <row r="2806" spans="8:8">
      <c r="H2806" s="5"/>
    </row>
    <row r="2807" spans="8:8">
      <c r="H2807" s="5"/>
    </row>
    <row r="2808" spans="8:8">
      <c r="H2808" s="5"/>
    </row>
    <row r="2809" spans="8:8">
      <c r="H2809" s="5"/>
    </row>
    <row r="2810" spans="8:8">
      <c r="H2810" s="5"/>
    </row>
    <row r="2811" spans="8:8">
      <c r="H2811" s="5"/>
    </row>
    <row r="2812" spans="8:8">
      <c r="H2812" s="5"/>
    </row>
    <row r="2813" spans="8:8">
      <c r="H2813" s="5"/>
    </row>
    <row r="2814" spans="8:8">
      <c r="H2814" s="5"/>
    </row>
    <row r="2815" spans="8:8">
      <c r="H2815" s="5"/>
    </row>
    <row r="2816" spans="8:8">
      <c r="H2816" s="5"/>
    </row>
    <row r="2817" spans="8:8">
      <c r="H2817" s="5"/>
    </row>
    <row r="2818" spans="8:8">
      <c r="H2818" s="5"/>
    </row>
    <row r="2819" spans="8:8">
      <c r="H2819" s="5"/>
    </row>
    <row r="2820" spans="8:8">
      <c r="H2820" s="5"/>
    </row>
    <row r="2821" spans="8:8">
      <c r="H2821" s="5"/>
    </row>
    <row r="2822" spans="8:8">
      <c r="H2822" s="5"/>
    </row>
    <row r="2823" spans="8:8">
      <c r="H2823" s="5"/>
    </row>
    <row r="2824" spans="8:8">
      <c r="H2824" s="5"/>
    </row>
    <row r="2825" spans="8:8">
      <c r="H2825" s="5"/>
    </row>
    <row r="2826" spans="8:8">
      <c r="H2826" s="5"/>
    </row>
    <row r="2827" spans="8:8">
      <c r="H2827" s="5"/>
    </row>
    <row r="2828" spans="8:8">
      <c r="H2828" s="5"/>
    </row>
    <row r="2829" spans="8:8">
      <c r="H2829" s="5"/>
    </row>
    <row r="2830" spans="8:8">
      <c r="H2830" s="5"/>
    </row>
    <row r="2831" spans="8:8">
      <c r="H2831" s="5"/>
    </row>
    <row r="2832" spans="8:8">
      <c r="H2832" s="5"/>
    </row>
    <row r="2833" spans="8:8">
      <c r="H2833" s="5"/>
    </row>
    <row r="2834" spans="8:8">
      <c r="H2834" s="5"/>
    </row>
    <row r="2835" spans="8:8">
      <c r="H2835" s="5"/>
    </row>
    <row r="2836" spans="8:8">
      <c r="H2836" s="5"/>
    </row>
    <row r="2837" spans="8:8">
      <c r="H2837" s="5"/>
    </row>
    <row r="2838" spans="8:8">
      <c r="H2838" s="5"/>
    </row>
    <row r="2839" spans="8:8">
      <c r="H2839" s="5"/>
    </row>
    <row r="2840" spans="8:8">
      <c r="H2840" s="5"/>
    </row>
    <row r="2841" spans="8:8">
      <c r="H2841" s="5"/>
    </row>
    <row r="2842" spans="8:8">
      <c r="H2842" s="5"/>
    </row>
    <row r="2843" spans="8:8">
      <c r="H2843" s="5"/>
    </row>
    <row r="2844" spans="8:8">
      <c r="H2844" s="5"/>
    </row>
    <row r="2845" spans="8:8">
      <c r="H2845" s="5"/>
    </row>
    <row r="2846" spans="8:8">
      <c r="H2846" s="5"/>
    </row>
    <row r="2847" spans="8:8">
      <c r="H2847" s="5"/>
    </row>
    <row r="2848" spans="8:8">
      <c r="H2848" s="5"/>
    </row>
    <row r="2849" spans="8:8">
      <c r="H2849" s="5"/>
    </row>
    <row r="2850" spans="8:8">
      <c r="H2850" s="5"/>
    </row>
    <row r="2851" spans="8:8">
      <c r="H2851" s="5"/>
    </row>
    <row r="2852" spans="8:8">
      <c r="H2852" s="5"/>
    </row>
    <row r="2853" spans="8:8">
      <c r="H2853" s="5"/>
    </row>
    <row r="2854" spans="8:8">
      <c r="H2854" s="5"/>
    </row>
    <row r="2855" spans="8:8">
      <c r="H2855" s="5"/>
    </row>
    <row r="2856" spans="8:8">
      <c r="H2856" s="5"/>
    </row>
    <row r="2857" spans="8:8">
      <c r="H2857" s="5"/>
    </row>
    <row r="2858" spans="8:8">
      <c r="H2858" s="5"/>
    </row>
    <row r="2859" spans="8:8">
      <c r="H2859" s="5"/>
    </row>
    <row r="2860" spans="8:8">
      <c r="H2860" s="5"/>
    </row>
    <row r="2861" spans="8:8">
      <c r="H2861" s="5"/>
    </row>
    <row r="2862" spans="8:8">
      <c r="H2862" s="5"/>
    </row>
    <row r="2863" spans="8:8">
      <c r="H2863" s="5"/>
    </row>
    <row r="2864" spans="8:8">
      <c r="H2864" s="5"/>
    </row>
    <row r="2865" spans="8:8">
      <c r="H2865" s="5"/>
    </row>
    <row r="2866" spans="8:8">
      <c r="H2866" s="5"/>
    </row>
    <row r="2867" spans="8:8">
      <c r="H2867" s="5"/>
    </row>
    <row r="2868" spans="8:8">
      <c r="H2868" s="5"/>
    </row>
    <row r="2869" spans="8:8">
      <c r="H2869" s="5"/>
    </row>
    <row r="2870" spans="8:8">
      <c r="H2870" s="5"/>
    </row>
    <row r="2871" spans="8:8">
      <c r="H2871" s="5"/>
    </row>
    <row r="2872" spans="8:8">
      <c r="H2872" s="5"/>
    </row>
    <row r="2873" spans="8:8">
      <c r="H2873" s="5"/>
    </row>
    <row r="2874" spans="8:8">
      <c r="H2874" s="5"/>
    </row>
    <row r="2875" spans="8:8">
      <c r="H2875" s="5"/>
    </row>
    <row r="2876" spans="8:8">
      <c r="H2876" s="5"/>
    </row>
    <row r="2877" spans="8:8">
      <c r="H2877" s="5"/>
    </row>
    <row r="2878" spans="8:8">
      <c r="H2878" s="5"/>
    </row>
    <row r="2879" spans="8:8">
      <c r="H2879" s="5"/>
    </row>
    <row r="2880" spans="8:8">
      <c r="H2880" s="5"/>
    </row>
    <row r="2881" spans="8:8">
      <c r="H2881" s="5"/>
    </row>
    <row r="2882" spans="8:8">
      <c r="H2882" s="5"/>
    </row>
    <row r="2883" spans="8:8">
      <c r="H2883" s="5"/>
    </row>
    <row r="2884" spans="8:8">
      <c r="H2884" s="5"/>
    </row>
    <row r="2885" spans="8:8">
      <c r="H2885" s="5"/>
    </row>
    <row r="2886" spans="8:8">
      <c r="H2886" s="5"/>
    </row>
    <row r="2887" spans="8:8">
      <c r="H2887" s="5"/>
    </row>
    <row r="2888" spans="8:8">
      <c r="H2888" s="5"/>
    </row>
    <row r="2889" spans="8:8">
      <c r="H2889" s="5"/>
    </row>
    <row r="2890" spans="8:8">
      <c r="H2890" s="5"/>
    </row>
    <row r="2891" spans="8:8">
      <c r="H2891" s="5"/>
    </row>
    <row r="2892" spans="8:8">
      <c r="H2892" s="5"/>
    </row>
    <row r="2893" spans="8:8">
      <c r="H2893" s="5"/>
    </row>
    <row r="2894" spans="8:8">
      <c r="H2894" s="5"/>
    </row>
    <row r="2895" spans="8:8">
      <c r="H2895" s="5"/>
    </row>
    <row r="2896" spans="8:8">
      <c r="H2896" s="5"/>
    </row>
    <row r="2897" spans="8:8">
      <c r="H2897" s="5"/>
    </row>
    <row r="2898" spans="8:8">
      <c r="H2898" s="5"/>
    </row>
    <row r="2899" spans="8:8">
      <c r="H2899" s="5"/>
    </row>
    <row r="2900" spans="8:8">
      <c r="H2900" s="5"/>
    </row>
    <row r="2901" spans="8:8">
      <c r="H2901" s="5"/>
    </row>
    <row r="2902" spans="8:8">
      <c r="H2902" s="5"/>
    </row>
    <row r="2903" spans="8:8">
      <c r="H2903" s="5"/>
    </row>
    <row r="2904" spans="8:8">
      <c r="H2904" s="5"/>
    </row>
    <row r="2905" spans="8:8">
      <c r="H2905" s="5"/>
    </row>
    <row r="2906" spans="8:8">
      <c r="H2906" s="5"/>
    </row>
    <row r="2907" spans="8:8">
      <c r="H2907" s="5"/>
    </row>
    <row r="2908" spans="8:8">
      <c r="H2908" s="5"/>
    </row>
    <row r="2909" spans="8:8">
      <c r="H2909" s="5"/>
    </row>
    <row r="2910" spans="8:8">
      <c r="H2910" s="5"/>
    </row>
    <row r="2911" spans="8:8">
      <c r="H2911" s="5"/>
    </row>
    <row r="2912" spans="8:8">
      <c r="H2912" s="5"/>
    </row>
    <row r="2913" spans="8:8">
      <c r="H2913" s="5"/>
    </row>
    <row r="2914" spans="8:8">
      <c r="H2914" s="5"/>
    </row>
    <row r="2915" spans="8:8">
      <c r="H2915" s="5"/>
    </row>
    <row r="2916" spans="8:8">
      <c r="H2916" s="5"/>
    </row>
    <row r="2917" spans="8:8">
      <c r="H2917" s="5"/>
    </row>
    <row r="2918" spans="8:8">
      <c r="H2918" s="5"/>
    </row>
    <row r="2919" spans="8:8">
      <c r="H2919" s="5"/>
    </row>
    <row r="2920" spans="8:8">
      <c r="H2920" s="5"/>
    </row>
    <row r="2921" spans="8:8">
      <c r="H2921" s="5"/>
    </row>
    <row r="2922" spans="8:8">
      <c r="H2922" s="5"/>
    </row>
    <row r="2923" spans="8:8">
      <c r="H2923" s="5"/>
    </row>
    <row r="2924" spans="8:8">
      <c r="H2924" s="5"/>
    </row>
    <row r="2925" spans="8:8">
      <c r="H2925" s="5"/>
    </row>
    <row r="2926" spans="8:8">
      <c r="H2926" s="5"/>
    </row>
    <row r="2927" spans="8:8">
      <c r="H2927" s="5"/>
    </row>
    <row r="2928" spans="8:8">
      <c r="H2928" s="5"/>
    </row>
    <row r="2929" spans="8:8">
      <c r="H2929" s="5"/>
    </row>
    <row r="2930" spans="8:8">
      <c r="H2930" s="5"/>
    </row>
    <row r="2931" spans="8:8">
      <c r="H2931" s="5"/>
    </row>
    <row r="2932" spans="8:8">
      <c r="H2932" s="5"/>
    </row>
    <row r="2933" spans="8:8">
      <c r="H2933" s="5"/>
    </row>
    <row r="2934" spans="8:8">
      <c r="H2934" s="5"/>
    </row>
    <row r="2935" spans="8:8">
      <c r="H2935" s="5"/>
    </row>
    <row r="2936" spans="8:8">
      <c r="H2936" s="5"/>
    </row>
    <row r="2937" spans="8:8">
      <c r="H2937" s="5"/>
    </row>
    <row r="2938" spans="8:8">
      <c r="H2938" s="5"/>
    </row>
    <row r="2939" spans="8:8">
      <c r="H2939" s="5"/>
    </row>
    <row r="2940" spans="8:8">
      <c r="H2940" s="5"/>
    </row>
    <row r="2941" spans="8:8">
      <c r="H2941" s="5"/>
    </row>
    <row r="2942" spans="8:8">
      <c r="H2942" s="5"/>
    </row>
    <row r="2943" spans="8:8">
      <c r="H2943" s="5"/>
    </row>
    <row r="2944" spans="8:8">
      <c r="H2944" s="5"/>
    </row>
    <row r="2945" spans="8:8">
      <c r="H2945" s="5"/>
    </row>
    <row r="2946" spans="8:8">
      <c r="H2946" s="5"/>
    </row>
    <row r="2947" spans="8:8">
      <c r="H2947" s="5"/>
    </row>
    <row r="2948" spans="8:8">
      <c r="H2948" s="5"/>
    </row>
    <row r="2949" spans="8:8">
      <c r="H2949" s="5"/>
    </row>
    <row r="2950" spans="8:8">
      <c r="H2950" s="5"/>
    </row>
    <row r="2951" spans="8:8">
      <c r="H2951" s="5"/>
    </row>
    <row r="2952" spans="8:8">
      <c r="H2952" s="5"/>
    </row>
    <row r="2953" spans="8:8">
      <c r="H2953" s="5"/>
    </row>
    <row r="2954" spans="8:8">
      <c r="H2954" s="5"/>
    </row>
    <row r="2955" spans="8:8">
      <c r="H2955" s="5"/>
    </row>
    <row r="2956" spans="8:8">
      <c r="H2956" s="5"/>
    </row>
    <row r="2957" spans="8:8">
      <c r="H2957" s="5"/>
    </row>
    <row r="2958" spans="8:8">
      <c r="H2958" s="5"/>
    </row>
    <row r="2959" spans="8:8">
      <c r="H2959" s="5"/>
    </row>
    <row r="2960" spans="8:8">
      <c r="H2960" s="5"/>
    </row>
    <row r="2961" spans="8:8">
      <c r="H2961" s="5"/>
    </row>
    <row r="2962" spans="8:8">
      <c r="H2962" s="5"/>
    </row>
    <row r="2963" spans="8:8">
      <c r="H2963" s="5"/>
    </row>
    <row r="2964" spans="8:8">
      <c r="H2964" s="5"/>
    </row>
    <row r="2965" spans="8:8">
      <c r="H2965" s="5"/>
    </row>
    <row r="2966" spans="8:8">
      <c r="H2966" s="5"/>
    </row>
    <row r="2967" spans="8:8">
      <c r="H2967" s="5"/>
    </row>
    <row r="2968" spans="8:8">
      <c r="H2968" s="5"/>
    </row>
    <row r="2969" spans="8:8">
      <c r="H2969" s="5"/>
    </row>
    <row r="2970" spans="8:8">
      <c r="H2970" s="5"/>
    </row>
    <row r="2971" spans="8:8">
      <c r="H2971" s="5"/>
    </row>
    <row r="2972" spans="8:8">
      <c r="H2972" s="5"/>
    </row>
    <row r="2973" spans="8:8">
      <c r="H2973" s="5"/>
    </row>
    <row r="2974" spans="8:8">
      <c r="H2974" s="5"/>
    </row>
    <row r="2975" spans="8:8">
      <c r="H2975" s="5"/>
    </row>
    <row r="2976" spans="8:8">
      <c r="H2976" s="5"/>
    </row>
    <row r="2977" spans="8:8">
      <c r="H2977" s="5"/>
    </row>
    <row r="2978" spans="8:8">
      <c r="H2978" s="5"/>
    </row>
    <row r="2979" spans="8:8">
      <c r="H2979" s="5"/>
    </row>
    <row r="2980" spans="8:8">
      <c r="H2980" s="5"/>
    </row>
    <row r="2981" spans="8:8">
      <c r="H2981" s="5"/>
    </row>
    <row r="2982" spans="8:8">
      <c r="H2982" s="5"/>
    </row>
    <row r="2983" spans="8:8">
      <c r="H2983" s="5"/>
    </row>
    <row r="2984" spans="8:8">
      <c r="H2984" s="5"/>
    </row>
    <row r="2985" spans="8:8">
      <c r="H2985" s="5"/>
    </row>
    <row r="2986" spans="8:8">
      <c r="H2986" s="5"/>
    </row>
    <row r="2987" spans="8:8">
      <c r="H2987" s="5"/>
    </row>
    <row r="2988" spans="8:8">
      <c r="H2988" s="5"/>
    </row>
    <row r="2989" spans="8:8">
      <c r="H2989" s="5"/>
    </row>
    <row r="2990" spans="8:8">
      <c r="H2990" s="5"/>
    </row>
    <row r="2991" spans="8:8">
      <c r="H2991" s="5"/>
    </row>
    <row r="2992" spans="8:8">
      <c r="H2992" s="5"/>
    </row>
    <row r="2993" spans="8:8">
      <c r="H2993" s="5"/>
    </row>
    <row r="2994" spans="8:8">
      <c r="H2994" s="5"/>
    </row>
    <row r="2995" spans="8:8">
      <c r="H2995" s="5"/>
    </row>
    <row r="2996" spans="8:8">
      <c r="H2996" s="5"/>
    </row>
    <row r="2997" spans="8:8">
      <c r="H2997" s="5"/>
    </row>
    <row r="2998" spans="8:8">
      <c r="H2998" s="5"/>
    </row>
    <row r="2999" spans="8:8">
      <c r="H2999" s="5"/>
    </row>
    <row r="3000" spans="8:8">
      <c r="H3000" s="5"/>
    </row>
    <row r="3001" spans="8:8">
      <c r="H3001" s="5"/>
    </row>
    <row r="3002" spans="8:8">
      <c r="H3002" s="5"/>
    </row>
    <row r="3003" spans="8:8">
      <c r="H3003" s="5"/>
    </row>
    <row r="3004" spans="8:8">
      <c r="H3004" s="5"/>
    </row>
    <row r="3005" spans="8:8">
      <c r="H3005" s="5"/>
    </row>
    <row r="3006" spans="8:8">
      <c r="H3006" s="5"/>
    </row>
    <row r="3007" spans="8:8">
      <c r="H3007" s="5"/>
    </row>
    <row r="3008" spans="8:8">
      <c r="H3008" s="5"/>
    </row>
    <row r="3009" spans="8:8">
      <c r="H3009" s="5"/>
    </row>
    <row r="3010" spans="8:8">
      <c r="H3010" s="5"/>
    </row>
    <row r="3011" spans="8:8">
      <c r="H3011" s="5"/>
    </row>
    <row r="3012" spans="8:8">
      <c r="H3012" s="5"/>
    </row>
    <row r="3013" spans="8:8">
      <c r="H3013" s="5"/>
    </row>
    <row r="3014" spans="8:8">
      <c r="H3014" s="5"/>
    </row>
    <row r="3015" spans="8:8">
      <c r="H3015" s="5"/>
    </row>
    <row r="3016" spans="8:8">
      <c r="H3016" s="5"/>
    </row>
    <row r="3017" spans="8:8">
      <c r="H3017" s="5"/>
    </row>
    <row r="3018" spans="8:8">
      <c r="H3018" s="5"/>
    </row>
    <row r="3019" spans="8:8">
      <c r="H3019" s="5"/>
    </row>
    <row r="3020" spans="8:8">
      <c r="H3020" s="5"/>
    </row>
    <row r="3021" spans="8:8">
      <c r="H3021" s="5"/>
    </row>
    <row r="3022" spans="8:8">
      <c r="H3022" s="5"/>
    </row>
    <row r="3023" spans="8:8">
      <c r="H3023" s="5"/>
    </row>
    <row r="3024" spans="8:8">
      <c r="H3024" s="5"/>
    </row>
    <row r="3025" spans="8:8">
      <c r="H3025" s="5"/>
    </row>
    <row r="3026" spans="8:8">
      <c r="H3026" s="5"/>
    </row>
    <row r="3027" spans="8:8">
      <c r="H3027" s="5"/>
    </row>
    <row r="3028" spans="8:8">
      <c r="H3028" s="5"/>
    </row>
    <row r="3029" spans="8:8">
      <c r="H3029" s="5"/>
    </row>
    <row r="3030" spans="8:8">
      <c r="H3030" s="5"/>
    </row>
    <row r="3031" spans="8:8">
      <c r="H3031" s="5"/>
    </row>
    <row r="3032" spans="8:8">
      <c r="H3032" s="5"/>
    </row>
    <row r="3033" spans="8:8">
      <c r="H3033" s="5"/>
    </row>
    <row r="3034" spans="8:8">
      <c r="H3034" s="5"/>
    </row>
    <row r="3035" spans="8:8">
      <c r="H3035" s="5"/>
    </row>
    <row r="3036" spans="8:8">
      <c r="H3036" s="5"/>
    </row>
    <row r="3037" spans="8:8">
      <c r="H3037" s="5"/>
    </row>
    <row r="3038" spans="8:8">
      <c r="H3038" s="5"/>
    </row>
    <row r="3039" spans="8:8">
      <c r="H3039" s="5"/>
    </row>
    <row r="3040" spans="8:8">
      <c r="H3040" s="5"/>
    </row>
    <row r="3041" spans="8:8">
      <c r="H3041" s="5"/>
    </row>
    <row r="3042" spans="8:8">
      <c r="H3042" s="5"/>
    </row>
    <row r="3043" spans="8:8">
      <c r="H3043" s="5"/>
    </row>
    <row r="3044" spans="8:8">
      <c r="H3044" s="5"/>
    </row>
    <row r="3045" spans="8:8">
      <c r="H3045" s="5"/>
    </row>
    <row r="3046" spans="8:8">
      <c r="H3046" s="5"/>
    </row>
    <row r="3047" spans="8:8">
      <c r="H3047" s="5"/>
    </row>
    <row r="3048" spans="8:8">
      <c r="H3048" s="5"/>
    </row>
    <row r="3049" spans="8:8">
      <c r="H3049" s="5"/>
    </row>
    <row r="3050" spans="8:8">
      <c r="H3050" s="5"/>
    </row>
    <row r="3051" spans="8:8">
      <c r="H3051" s="5"/>
    </row>
    <row r="3052" spans="8:8">
      <c r="H3052" s="5"/>
    </row>
    <row r="3053" spans="8:8">
      <c r="H3053" s="5"/>
    </row>
    <row r="3054" spans="8:8">
      <c r="H3054" s="5"/>
    </row>
    <row r="3055" spans="8:8">
      <c r="H3055" s="5"/>
    </row>
    <row r="3056" spans="8:8">
      <c r="H3056" s="5"/>
    </row>
    <row r="3057" spans="8:8">
      <c r="H3057" s="5"/>
    </row>
    <row r="3058" spans="8:8">
      <c r="H3058" s="5"/>
    </row>
    <row r="3059" spans="8:8">
      <c r="H3059" s="5"/>
    </row>
    <row r="3060" spans="8:8">
      <c r="H3060" s="5"/>
    </row>
    <row r="3061" spans="8:8">
      <c r="H3061" s="5"/>
    </row>
    <row r="3062" spans="8:8">
      <c r="H3062" s="5"/>
    </row>
    <row r="3063" spans="8:8">
      <c r="H3063" s="5"/>
    </row>
    <row r="3064" spans="8:8">
      <c r="H3064" s="5"/>
    </row>
    <row r="3065" spans="8:8">
      <c r="H3065" s="5"/>
    </row>
    <row r="3066" spans="8:8">
      <c r="H3066" s="5"/>
    </row>
    <row r="3067" spans="8:8">
      <c r="H3067" s="5"/>
    </row>
    <row r="3068" spans="8:8">
      <c r="H3068" s="5"/>
    </row>
    <row r="3069" spans="8:8">
      <c r="H3069" s="5"/>
    </row>
    <row r="3070" spans="8:8">
      <c r="H3070" s="5"/>
    </row>
    <row r="3071" spans="8:8">
      <c r="H3071" s="5"/>
    </row>
    <row r="3072" spans="8:8">
      <c r="H3072" s="5"/>
    </row>
    <row r="3073" spans="8:8">
      <c r="H3073" s="5"/>
    </row>
    <row r="3074" spans="8:8">
      <c r="H3074" s="5"/>
    </row>
    <row r="3075" spans="8:8">
      <c r="H3075" s="5"/>
    </row>
    <row r="3076" spans="8:8">
      <c r="H3076" s="5"/>
    </row>
    <row r="3077" spans="8:8">
      <c r="H3077" s="5"/>
    </row>
    <row r="3078" spans="8:8">
      <c r="H3078" s="5"/>
    </row>
    <row r="3079" spans="8:8">
      <c r="H3079" s="5"/>
    </row>
    <row r="3080" spans="8:8">
      <c r="H3080" s="5"/>
    </row>
    <row r="3081" spans="8:8">
      <c r="H3081" s="5"/>
    </row>
    <row r="3082" spans="8:8">
      <c r="H3082" s="5"/>
    </row>
    <row r="3083" spans="8:8">
      <c r="H3083" s="5"/>
    </row>
    <row r="3084" spans="8:8">
      <c r="H3084" s="5"/>
    </row>
    <row r="3085" spans="8:8">
      <c r="H3085" s="5"/>
    </row>
    <row r="3086" spans="8:8">
      <c r="H3086" s="5"/>
    </row>
    <row r="3087" spans="8:8">
      <c r="H3087" s="5"/>
    </row>
    <row r="3088" spans="8:8">
      <c r="H3088" s="5"/>
    </row>
    <row r="3089" spans="8:8">
      <c r="H3089" s="5"/>
    </row>
    <row r="3090" spans="8:8">
      <c r="H3090" s="5"/>
    </row>
    <row r="3091" spans="8:8">
      <c r="H3091" s="5"/>
    </row>
    <row r="3092" spans="8:8">
      <c r="H3092" s="5"/>
    </row>
    <row r="3093" spans="8:8">
      <c r="H3093" s="5"/>
    </row>
    <row r="3094" spans="8:8">
      <c r="H3094" s="5"/>
    </row>
    <row r="3095" spans="8:8">
      <c r="H3095" s="5"/>
    </row>
    <row r="3096" spans="8:8">
      <c r="H3096" s="5"/>
    </row>
    <row r="3097" spans="8:8">
      <c r="H3097" s="5"/>
    </row>
    <row r="3098" spans="8:8">
      <c r="H3098" s="5"/>
    </row>
    <row r="3099" spans="8:8">
      <c r="H3099" s="5"/>
    </row>
    <row r="3100" spans="8:8">
      <c r="H3100" s="5"/>
    </row>
    <row r="3101" spans="8:8">
      <c r="H3101" s="5"/>
    </row>
    <row r="3102" spans="8:8">
      <c r="H3102" s="5"/>
    </row>
    <row r="3103" spans="8:8">
      <c r="H3103" s="5"/>
    </row>
    <row r="3104" spans="8:8">
      <c r="H3104" s="5"/>
    </row>
    <row r="3105" spans="8:8">
      <c r="H3105" s="5"/>
    </row>
    <row r="3106" spans="8:8">
      <c r="H3106" s="5"/>
    </row>
    <row r="3107" spans="8:8">
      <c r="H3107" s="5"/>
    </row>
    <row r="3108" spans="8:8">
      <c r="H3108" s="5"/>
    </row>
    <row r="3109" spans="8:8">
      <c r="H3109" s="5"/>
    </row>
    <row r="3110" spans="8:8">
      <c r="H3110" s="5"/>
    </row>
    <row r="3111" spans="8:8">
      <c r="H3111" s="5"/>
    </row>
    <row r="3112" spans="8:8">
      <c r="H3112" s="5"/>
    </row>
    <row r="3113" spans="8:8">
      <c r="H3113" s="5"/>
    </row>
    <row r="3114" spans="8:8">
      <c r="H3114" s="5"/>
    </row>
    <row r="3115" spans="8:8">
      <c r="H3115" s="5"/>
    </row>
    <row r="3116" spans="8:8">
      <c r="H3116" s="5"/>
    </row>
    <row r="3117" spans="8:8">
      <c r="H3117" s="5"/>
    </row>
    <row r="3118" spans="8:8">
      <c r="H3118" s="5"/>
    </row>
    <row r="3119" spans="8:8">
      <c r="H3119" s="5"/>
    </row>
    <row r="3120" spans="8:8">
      <c r="H3120" s="5"/>
    </row>
    <row r="3121" spans="8:8">
      <c r="H3121" s="5"/>
    </row>
    <row r="3122" spans="8:8">
      <c r="H3122" s="5"/>
    </row>
    <row r="3123" spans="8:8">
      <c r="H3123" s="5"/>
    </row>
    <row r="3124" spans="8:8">
      <c r="H3124" s="5"/>
    </row>
    <row r="3125" spans="8:8">
      <c r="H3125" s="5"/>
    </row>
    <row r="3126" spans="8:8">
      <c r="H3126" s="5"/>
    </row>
    <row r="3127" spans="8:8">
      <c r="H3127" s="5"/>
    </row>
    <row r="3128" spans="8:8">
      <c r="H3128" s="5"/>
    </row>
    <row r="3129" spans="8:8">
      <c r="H3129" s="5"/>
    </row>
    <row r="3130" spans="8:8">
      <c r="H3130" s="5"/>
    </row>
    <row r="3131" spans="8:8">
      <c r="H3131" s="5"/>
    </row>
    <row r="3132" spans="8:8">
      <c r="H3132" s="5"/>
    </row>
    <row r="3133" spans="8:8">
      <c r="H3133" s="5"/>
    </row>
    <row r="3134" spans="8:8">
      <c r="H3134" s="5"/>
    </row>
    <row r="3135" spans="8:8">
      <c r="H3135" s="5"/>
    </row>
    <row r="3136" spans="8:8">
      <c r="H3136" s="5"/>
    </row>
    <row r="3137" spans="8:8">
      <c r="H3137" s="5"/>
    </row>
    <row r="3138" spans="8:8">
      <c r="H3138" s="5"/>
    </row>
    <row r="3139" spans="8:8">
      <c r="H3139" s="5"/>
    </row>
    <row r="3140" spans="8:8">
      <c r="H3140" s="5"/>
    </row>
    <row r="3141" spans="8:8">
      <c r="H3141" s="5"/>
    </row>
    <row r="3142" spans="8:8">
      <c r="H3142" s="5"/>
    </row>
    <row r="3143" spans="8:8">
      <c r="H3143" s="5"/>
    </row>
    <row r="3144" spans="8:8">
      <c r="H3144" s="5"/>
    </row>
    <row r="3145" spans="8:8">
      <c r="H3145" s="5"/>
    </row>
    <row r="3146" spans="8:8">
      <c r="H3146" s="5"/>
    </row>
    <row r="3147" spans="8:8">
      <c r="H3147" s="5"/>
    </row>
    <row r="3148" spans="8:8">
      <c r="H3148" s="5"/>
    </row>
    <row r="3149" spans="8:8">
      <c r="H3149" s="5"/>
    </row>
    <row r="3150" spans="8:8">
      <c r="H3150" s="5"/>
    </row>
    <row r="3151" spans="8:8">
      <c r="H3151" s="5"/>
    </row>
    <row r="3152" spans="8:8">
      <c r="H3152" s="5"/>
    </row>
    <row r="3153" spans="8:8">
      <c r="H3153" s="5"/>
    </row>
    <row r="3154" spans="8:8">
      <c r="H3154" s="5"/>
    </row>
    <row r="3155" spans="8:8">
      <c r="H3155" s="5"/>
    </row>
    <row r="3156" spans="8:8">
      <c r="H3156" s="5"/>
    </row>
    <row r="3157" spans="8:8">
      <c r="H3157" s="5"/>
    </row>
    <row r="3158" spans="8:8">
      <c r="H3158" s="5"/>
    </row>
    <row r="3159" spans="8:8">
      <c r="H3159" s="5"/>
    </row>
    <row r="3160" spans="8:8">
      <c r="H3160" s="5"/>
    </row>
    <row r="3161" spans="8:8">
      <c r="H3161" s="5"/>
    </row>
    <row r="3162" spans="8:8">
      <c r="H3162" s="5"/>
    </row>
    <row r="3163" spans="8:8">
      <c r="H3163" s="5"/>
    </row>
    <row r="3164" spans="8:8">
      <c r="H3164" s="5"/>
    </row>
    <row r="3165" spans="8:8">
      <c r="H3165" s="5"/>
    </row>
    <row r="3166" spans="8:8">
      <c r="H3166" s="5"/>
    </row>
    <row r="3167" spans="8:8">
      <c r="H3167" s="5"/>
    </row>
    <row r="3168" spans="8:8">
      <c r="H3168" s="5"/>
    </row>
    <row r="3169" spans="8:8">
      <c r="H3169" s="5"/>
    </row>
    <row r="3170" spans="8:8">
      <c r="H3170" s="5"/>
    </row>
    <row r="3171" spans="8:8">
      <c r="H3171" s="5"/>
    </row>
    <row r="3172" spans="8:8">
      <c r="H3172" s="5"/>
    </row>
    <row r="3173" spans="8:8">
      <c r="H3173" s="5"/>
    </row>
    <row r="3174" spans="8:8">
      <c r="H3174" s="5"/>
    </row>
    <row r="3175" spans="8:8">
      <c r="H3175" s="5"/>
    </row>
    <row r="3176" spans="8:8">
      <c r="H3176" s="5"/>
    </row>
    <row r="3177" spans="8:8">
      <c r="H3177" s="5"/>
    </row>
    <row r="3178" spans="8:8">
      <c r="H3178" s="5"/>
    </row>
    <row r="3179" spans="8:8">
      <c r="H3179" s="5"/>
    </row>
    <row r="3180" spans="8:8">
      <c r="H3180" s="5"/>
    </row>
    <row r="3181" spans="8:8">
      <c r="H3181" s="5"/>
    </row>
    <row r="3182" spans="8:8">
      <c r="H3182" s="5"/>
    </row>
    <row r="3183" spans="8:8">
      <c r="H3183" s="5"/>
    </row>
    <row r="3184" spans="8:8">
      <c r="H3184" s="5"/>
    </row>
    <row r="3185" spans="8:8">
      <c r="H3185" s="5"/>
    </row>
    <row r="3186" spans="8:8">
      <c r="H3186" s="5"/>
    </row>
    <row r="3187" spans="8:8">
      <c r="H3187" s="5"/>
    </row>
    <row r="3188" spans="8:8">
      <c r="H3188" s="5"/>
    </row>
    <row r="3189" spans="8:8">
      <c r="H3189" s="5"/>
    </row>
    <row r="3190" spans="8:8">
      <c r="H3190" s="5"/>
    </row>
    <row r="3191" spans="8:8">
      <c r="H3191" s="5"/>
    </row>
    <row r="3192" spans="8:8">
      <c r="H3192" s="5"/>
    </row>
    <row r="3193" spans="8:8">
      <c r="H3193" s="5"/>
    </row>
    <row r="3194" spans="8:8">
      <c r="H3194" s="5"/>
    </row>
    <row r="3195" spans="8:8">
      <c r="H3195" s="5"/>
    </row>
    <row r="3196" spans="8:8">
      <c r="H3196" s="5"/>
    </row>
    <row r="3197" spans="8:8">
      <c r="H3197" s="5"/>
    </row>
    <row r="3198" spans="8:8">
      <c r="H3198" s="5"/>
    </row>
    <row r="3199" spans="8:8">
      <c r="H3199" s="5"/>
    </row>
    <row r="3200" spans="8:8">
      <c r="H3200" s="5"/>
    </row>
    <row r="3201" spans="8:8">
      <c r="H3201" s="5"/>
    </row>
    <row r="3202" spans="8:8">
      <c r="H3202" s="5"/>
    </row>
    <row r="3203" spans="8:8">
      <c r="H3203" s="5"/>
    </row>
    <row r="3204" spans="8:8">
      <c r="H3204" s="5"/>
    </row>
    <row r="3205" spans="8:8">
      <c r="H3205" s="5"/>
    </row>
    <row r="3206" spans="8:8">
      <c r="H3206" s="5"/>
    </row>
    <row r="3207" spans="8:8">
      <c r="H3207" s="5"/>
    </row>
    <row r="3208" spans="8:8">
      <c r="H3208" s="5"/>
    </row>
    <row r="3209" spans="8:8">
      <c r="H3209" s="5"/>
    </row>
    <row r="3210" spans="8:8">
      <c r="H3210" s="5"/>
    </row>
    <row r="3211" spans="8:8">
      <c r="H3211" s="5"/>
    </row>
    <row r="3212" spans="8:8">
      <c r="H3212" s="5"/>
    </row>
    <row r="3213" spans="8:8">
      <c r="H3213" s="5"/>
    </row>
    <row r="3214" spans="8:8">
      <c r="H3214" s="5"/>
    </row>
    <row r="3215" spans="8:8">
      <c r="H3215" s="5"/>
    </row>
    <row r="3216" spans="8:8">
      <c r="H3216" s="5"/>
    </row>
    <row r="3217" spans="8:8">
      <c r="H3217" s="5"/>
    </row>
    <row r="3218" spans="8:8">
      <c r="H3218" s="5"/>
    </row>
    <row r="3219" spans="8:8">
      <c r="H3219" s="5"/>
    </row>
    <row r="3220" spans="8:8">
      <c r="H3220" s="5"/>
    </row>
    <row r="3221" spans="8:8">
      <c r="H3221" s="5"/>
    </row>
    <row r="3222" spans="8:8">
      <c r="H3222" s="5"/>
    </row>
    <row r="3223" spans="8:8">
      <c r="H3223" s="5"/>
    </row>
    <row r="3224" spans="8:8">
      <c r="H3224" s="5"/>
    </row>
    <row r="3225" spans="8:8">
      <c r="H3225" s="5"/>
    </row>
    <row r="3226" spans="8:8">
      <c r="H3226" s="5"/>
    </row>
    <row r="3227" spans="8:8">
      <c r="H3227" s="5"/>
    </row>
    <row r="3228" spans="8:8">
      <c r="H3228" s="5"/>
    </row>
    <row r="3229" spans="8:8">
      <c r="H3229" s="5"/>
    </row>
    <row r="3230" spans="8:8">
      <c r="H3230" s="5"/>
    </row>
    <row r="3231" spans="8:8">
      <c r="H3231" s="5"/>
    </row>
    <row r="3232" spans="8:8">
      <c r="H3232" s="5"/>
    </row>
    <row r="3233" spans="8:8">
      <c r="H3233" s="5"/>
    </row>
    <row r="3234" spans="8:8">
      <c r="H3234" s="5"/>
    </row>
    <row r="3235" spans="8:8">
      <c r="H3235" s="5"/>
    </row>
    <row r="3236" spans="8:8">
      <c r="H3236" s="5"/>
    </row>
    <row r="3237" spans="8:8">
      <c r="H3237" s="5"/>
    </row>
    <row r="3238" spans="8:8">
      <c r="H3238" s="5"/>
    </row>
    <row r="3239" spans="8:8">
      <c r="H3239" s="5"/>
    </row>
    <row r="3240" spans="8:8">
      <c r="H3240" s="5"/>
    </row>
    <row r="3241" spans="8:8">
      <c r="H3241" s="5"/>
    </row>
    <row r="3242" spans="8:8">
      <c r="H3242" s="5"/>
    </row>
    <row r="3243" spans="8:8">
      <c r="H3243" s="5"/>
    </row>
    <row r="3244" spans="8:8">
      <c r="H3244" s="5"/>
    </row>
    <row r="3245" spans="8:8">
      <c r="H3245" s="5"/>
    </row>
    <row r="3246" spans="8:8">
      <c r="H3246" s="5"/>
    </row>
    <row r="3247" spans="8:8">
      <c r="H3247" s="5"/>
    </row>
    <row r="3248" spans="8:8">
      <c r="H3248" s="5"/>
    </row>
    <row r="3249" spans="8:8">
      <c r="H3249" s="5"/>
    </row>
    <row r="3250" spans="8:8">
      <c r="H3250" s="5"/>
    </row>
    <row r="3251" spans="8:8">
      <c r="H3251" s="5"/>
    </row>
    <row r="3252" spans="8:8">
      <c r="H3252" s="5"/>
    </row>
    <row r="3253" spans="8:8">
      <c r="H3253" s="5"/>
    </row>
    <row r="3254" spans="8:8">
      <c r="H3254" s="5"/>
    </row>
    <row r="3255" spans="8:8">
      <c r="H3255" s="5"/>
    </row>
    <row r="3256" spans="8:8">
      <c r="H3256" s="5"/>
    </row>
    <row r="3257" spans="8:8">
      <c r="H3257" s="5"/>
    </row>
    <row r="3258" spans="8:8">
      <c r="H3258" s="5"/>
    </row>
    <row r="3259" spans="8:8">
      <c r="H3259" s="5"/>
    </row>
    <row r="3260" spans="8:8">
      <c r="H3260" s="5"/>
    </row>
    <row r="3261" spans="8:8">
      <c r="H3261" s="5"/>
    </row>
    <row r="3262" spans="8:8">
      <c r="H3262" s="5"/>
    </row>
    <row r="3263" spans="8:8">
      <c r="H3263" s="5"/>
    </row>
    <row r="3264" spans="8:8">
      <c r="H3264" s="5"/>
    </row>
    <row r="3265" spans="8:8">
      <c r="H3265" s="5"/>
    </row>
    <row r="3266" spans="8:8">
      <c r="H3266" s="5"/>
    </row>
    <row r="3267" spans="8:8">
      <c r="H3267" s="5"/>
    </row>
    <row r="3268" spans="8:8">
      <c r="H3268" s="5"/>
    </row>
    <row r="3269" spans="8:8">
      <c r="H3269" s="5"/>
    </row>
    <row r="3270" spans="8:8">
      <c r="H3270" s="5"/>
    </row>
    <row r="3271" spans="8:8">
      <c r="H3271" s="5"/>
    </row>
    <row r="3272" spans="8:8">
      <c r="H3272" s="5"/>
    </row>
    <row r="3273" spans="8:8">
      <c r="H3273" s="5"/>
    </row>
    <row r="3274" spans="8:8">
      <c r="H3274" s="5"/>
    </row>
    <row r="3275" spans="8:8">
      <c r="H3275" s="5"/>
    </row>
    <row r="3276" spans="8:8">
      <c r="H3276" s="5"/>
    </row>
    <row r="3277" spans="8:8">
      <c r="H3277" s="5"/>
    </row>
    <row r="3278" spans="8:8">
      <c r="H3278" s="5"/>
    </row>
    <row r="3279" spans="8:8">
      <c r="H3279" s="5"/>
    </row>
    <row r="3280" spans="8:8">
      <c r="H3280" s="5"/>
    </row>
    <row r="3281" spans="8:8">
      <c r="H3281" s="5"/>
    </row>
    <row r="3282" spans="8:8">
      <c r="H3282" s="5"/>
    </row>
    <row r="3283" spans="8:8">
      <c r="H3283" s="5"/>
    </row>
    <row r="3284" spans="8:8">
      <c r="H3284" s="5"/>
    </row>
    <row r="3285" spans="8:8">
      <c r="H3285" s="5"/>
    </row>
    <row r="3286" spans="8:8">
      <c r="H3286" s="5"/>
    </row>
    <row r="3287" spans="8:8">
      <c r="H3287" s="5"/>
    </row>
    <row r="3288" spans="8:8">
      <c r="H3288" s="5"/>
    </row>
    <row r="3289" spans="8:8">
      <c r="H3289" s="5"/>
    </row>
    <row r="3290" spans="8:8">
      <c r="H3290" s="5"/>
    </row>
    <row r="3291" spans="8:8">
      <c r="H3291" s="5"/>
    </row>
    <row r="3292" spans="8:8">
      <c r="H3292" s="5"/>
    </row>
    <row r="3293" spans="8:8">
      <c r="H3293" s="5"/>
    </row>
    <row r="3294" spans="8:8">
      <c r="H3294" s="5"/>
    </row>
    <row r="3295" spans="8:8">
      <c r="H3295" s="5"/>
    </row>
    <row r="3296" spans="8:8">
      <c r="H3296" s="5"/>
    </row>
    <row r="3297" spans="8:8">
      <c r="H3297" s="5"/>
    </row>
    <row r="3298" spans="8:8">
      <c r="H3298" s="5"/>
    </row>
    <row r="3299" spans="8:8">
      <c r="H3299" s="5"/>
    </row>
    <row r="3300" spans="8:8">
      <c r="H3300" s="5"/>
    </row>
    <row r="3301" spans="8:8">
      <c r="H3301" s="5"/>
    </row>
    <row r="3302" spans="8:8">
      <c r="H3302" s="5"/>
    </row>
    <row r="3303" spans="8:8">
      <c r="H3303" s="5"/>
    </row>
    <row r="3304" spans="8:8">
      <c r="H3304" s="5"/>
    </row>
    <row r="3305" spans="8:8">
      <c r="H3305" s="5"/>
    </row>
    <row r="3306" spans="8:8">
      <c r="H3306" s="5"/>
    </row>
    <row r="3307" spans="8:8">
      <c r="H3307" s="5"/>
    </row>
    <row r="3308" spans="8:8">
      <c r="H3308" s="5"/>
    </row>
    <row r="3309" spans="8:8">
      <c r="H3309" s="5"/>
    </row>
    <row r="3310" spans="8:8">
      <c r="H3310" s="5"/>
    </row>
    <row r="3311" spans="8:8">
      <c r="H3311" s="5"/>
    </row>
    <row r="3312" spans="8:8">
      <c r="H3312" s="5"/>
    </row>
    <row r="3313" spans="8:8">
      <c r="H3313" s="5"/>
    </row>
    <row r="3314" spans="8:8">
      <c r="H3314" s="5"/>
    </row>
    <row r="3315" spans="8:8">
      <c r="H3315" s="5"/>
    </row>
    <row r="3316" spans="8:8">
      <c r="H3316" s="5"/>
    </row>
    <row r="3317" spans="8:8">
      <c r="H3317" s="5"/>
    </row>
    <row r="3318" spans="8:8">
      <c r="H3318" s="5"/>
    </row>
    <row r="3319" spans="8:8">
      <c r="H3319" s="5"/>
    </row>
    <row r="3320" spans="8:8">
      <c r="H3320" s="5"/>
    </row>
    <row r="3321" spans="8:8">
      <c r="H3321" s="5"/>
    </row>
    <row r="3322" spans="8:8">
      <c r="H3322" s="5"/>
    </row>
    <row r="3323" spans="8:8">
      <c r="H3323" s="5"/>
    </row>
    <row r="3324" spans="8:8">
      <c r="H3324" s="5"/>
    </row>
    <row r="3325" spans="8:8">
      <c r="H3325" s="5"/>
    </row>
    <row r="3326" spans="8:8">
      <c r="H3326" s="5"/>
    </row>
    <row r="3327" spans="8:8">
      <c r="H3327" s="5"/>
    </row>
    <row r="3328" spans="8:8">
      <c r="H3328" s="5"/>
    </row>
    <row r="3329" spans="8:8">
      <c r="H3329" s="5"/>
    </row>
    <row r="3330" spans="8:8">
      <c r="H3330" s="5"/>
    </row>
    <row r="3331" spans="8:8">
      <c r="H3331" s="5"/>
    </row>
    <row r="3332" spans="8:8">
      <c r="H3332" s="5"/>
    </row>
    <row r="3333" spans="8:8">
      <c r="H3333" s="5"/>
    </row>
    <row r="3334" spans="8:8">
      <c r="H3334" s="5"/>
    </row>
    <row r="3335" spans="8:8">
      <c r="H3335" s="5"/>
    </row>
    <row r="3336" spans="8:8">
      <c r="H3336" s="5"/>
    </row>
    <row r="3337" spans="8:8">
      <c r="H3337" s="5"/>
    </row>
    <row r="3338" spans="8:8">
      <c r="H3338" s="5"/>
    </row>
    <row r="3339" spans="8:8">
      <c r="H3339" s="5"/>
    </row>
    <row r="3340" spans="8:8">
      <c r="H3340" s="5"/>
    </row>
    <row r="3341" spans="8:8">
      <c r="H3341" s="5"/>
    </row>
    <row r="3342" spans="8:8">
      <c r="H3342" s="5"/>
    </row>
    <row r="3343" spans="8:8">
      <c r="H3343" s="5"/>
    </row>
    <row r="3344" spans="8:8">
      <c r="H3344" s="5"/>
    </row>
    <row r="3345" spans="8:8">
      <c r="H3345" s="5"/>
    </row>
    <row r="3346" spans="8:8">
      <c r="H3346" s="5"/>
    </row>
    <row r="3347" spans="8:8">
      <c r="H3347" s="5"/>
    </row>
    <row r="3348" spans="8:8">
      <c r="H3348" s="5"/>
    </row>
    <row r="3349" spans="8:8">
      <c r="H3349" s="5"/>
    </row>
    <row r="3350" spans="8:8">
      <c r="H3350" s="5"/>
    </row>
    <row r="3351" spans="8:8">
      <c r="H3351" s="5"/>
    </row>
    <row r="3352" spans="8:8">
      <c r="H3352" s="5"/>
    </row>
    <row r="3353" spans="8:8">
      <c r="H3353" s="5"/>
    </row>
    <row r="3354" spans="8:8">
      <c r="H3354" s="5"/>
    </row>
    <row r="3355" spans="8:8">
      <c r="H3355" s="5"/>
    </row>
    <row r="3356" spans="8:8">
      <c r="H3356" s="5"/>
    </row>
    <row r="3357" spans="8:8">
      <c r="H3357" s="5"/>
    </row>
    <row r="3358" spans="8:8">
      <c r="H3358" s="5"/>
    </row>
    <row r="3359" spans="8:8">
      <c r="H3359" s="5"/>
    </row>
    <row r="3360" spans="8:8">
      <c r="H3360" s="5"/>
    </row>
    <row r="3361" spans="8:8">
      <c r="H3361" s="5"/>
    </row>
    <row r="3362" spans="8:8">
      <c r="H3362" s="5"/>
    </row>
    <row r="3363" spans="8:8">
      <c r="H3363" s="5"/>
    </row>
    <row r="3364" spans="8:8">
      <c r="H3364" s="5"/>
    </row>
    <row r="3365" spans="8:8">
      <c r="H3365" s="5"/>
    </row>
    <row r="3366" spans="8:8">
      <c r="H3366" s="5"/>
    </row>
    <row r="3367" spans="8:8">
      <c r="H3367" s="5"/>
    </row>
    <row r="3368" spans="8:8">
      <c r="H3368" s="5"/>
    </row>
    <row r="3369" spans="8:8">
      <c r="H3369" s="5"/>
    </row>
    <row r="3370" spans="8:8">
      <c r="H3370" s="5"/>
    </row>
    <row r="3371" spans="8:8">
      <c r="H3371" s="5"/>
    </row>
    <row r="3372" spans="8:8">
      <c r="H3372" s="5"/>
    </row>
    <row r="3373" spans="8:8">
      <c r="H3373" s="5"/>
    </row>
    <row r="3374" spans="8:8">
      <c r="H3374" s="5"/>
    </row>
    <row r="3375" spans="8:8">
      <c r="H3375" s="5"/>
    </row>
    <row r="3376" spans="8:8">
      <c r="H3376" s="5"/>
    </row>
    <row r="3377" spans="8:8">
      <c r="H3377" s="5"/>
    </row>
    <row r="3378" spans="8:8">
      <c r="H3378" s="5"/>
    </row>
    <row r="3379" spans="8:8">
      <c r="H3379" s="5"/>
    </row>
    <row r="3380" spans="8:8">
      <c r="H3380" s="5"/>
    </row>
    <row r="3381" spans="8:8">
      <c r="H3381" s="5"/>
    </row>
    <row r="3382" spans="8:8">
      <c r="H3382" s="5"/>
    </row>
    <row r="3383" spans="8:8">
      <c r="H3383" s="5"/>
    </row>
    <row r="3384" spans="8:8">
      <c r="H3384" s="5"/>
    </row>
    <row r="3385" spans="8:8">
      <c r="H3385" s="5"/>
    </row>
    <row r="3386" spans="8:8">
      <c r="H3386" s="5"/>
    </row>
    <row r="3387" spans="8:8">
      <c r="H3387" s="5"/>
    </row>
    <row r="3388" spans="8:8">
      <c r="H3388" s="5"/>
    </row>
    <row r="3389" spans="8:8">
      <c r="H3389" s="5"/>
    </row>
    <row r="3390" spans="8:8">
      <c r="H3390" s="5"/>
    </row>
    <row r="3391" spans="8:8">
      <c r="H3391" s="5"/>
    </row>
    <row r="3392" spans="8:8">
      <c r="H3392" s="5"/>
    </row>
    <row r="3393" spans="8:8">
      <c r="H3393" s="5"/>
    </row>
    <row r="3394" spans="8:8">
      <c r="H3394" s="5"/>
    </row>
    <row r="3395" spans="8:8">
      <c r="H3395" s="5"/>
    </row>
    <row r="3396" spans="8:8">
      <c r="H3396" s="5"/>
    </row>
    <row r="3397" spans="8:8">
      <c r="H3397" s="5"/>
    </row>
    <row r="3398" spans="8:8">
      <c r="H3398" s="5"/>
    </row>
    <row r="3399" spans="8:8">
      <c r="H3399" s="5"/>
    </row>
    <row r="3400" spans="8:8">
      <c r="H3400" s="5"/>
    </row>
    <row r="3401" spans="8:8">
      <c r="H3401" s="5"/>
    </row>
    <row r="3402" spans="8:8">
      <c r="H3402" s="5"/>
    </row>
    <row r="3403" spans="8:8">
      <c r="H3403" s="5"/>
    </row>
    <row r="3404" spans="8:8">
      <c r="H3404" s="5"/>
    </row>
    <row r="3405" spans="8:8">
      <c r="H3405" s="5"/>
    </row>
    <row r="3406" spans="8:8">
      <c r="H3406" s="5"/>
    </row>
    <row r="3407" spans="8:8">
      <c r="H3407" s="5"/>
    </row>
    <row r="3408" spans="8:8">
      <c r="H3408" s="5"/>
    </row>
    <row r="3409" spans="8:8">
      <c r="H3409" s="5"/>
    </row>
    <row r="3410" spans="8:8">
      <c r="H3410" s="5"/>
    </row>
    <row r="3411" spans="8:8">
      <c r="H3411" s="5"/>
    </row>
    <row r="3412" spans="8:8">
      <c r="H3412" s="5"/>
    </row>
    <row r="3413" spans="8:8">
      <c r="H3413" s="5"/>
    </row>
    <row r="3414" spans="8:8">
      <c r="H3414" s="5"/>
    </row>
    <row r="3415" spans="8:8">
      <c r="H3415" s="5"/>
    </row>
    <row r="3416" spans="8:8">
      <c r="H3416" s="5"/>
    </row>
    <row r="3417" spans="8:8">
      <c r="H3417" s="5"/>
    </row>
    <row r="3418" spans="8:8">
      <c r="H3418" s="5"/>
    </row>
    <row r="3419" spans="8:8">
      <c r="H3419" s="5"/>
    </row>
    <row r="3420" spans="8:8">
      <c r="H3420" s="5"/>
    </row>
    <row r="3421" spans="8:8">
      <c r="H3421" s="5"/>
    </row>
    <row r="3422" spans="8:8">
      <c r="H3422" s="5"/>
    </row>
    <row r="3423" spans="8:8">
      <c r="H3423" s="5"/>
    </row>
    <row r="3424" spans="8:8">
      <c r="H3424" s="5"/>
    </row>
    <row r="3425" spans="8:8">
      <c r="H3425" s="5"/>
    </row>
    <row r="3426" spans="8:8">
      <c r="H3426" s="5"/>
    </row>
    <row r="3427" spans="8:8">
      <c r="H3427" s="5"/>
    </row>
    <row r="3428" spans="8:8">
      <c r="H3428" s="5"/>
    </row>
    <row r="3429" spans="8:8">
      <c r="H3429" s="5"/>
    </row>
    <row r="3430" spans="8:8">
      <c r="H3430" s="5"/>
    </row>
    <row r="3431" spans="8:8">
      <c r="H3431" s="5"/>
    </row>
    <row r="3432" spans="8:8">
      <c r="H3432" s="5"/>
    </row>
    <row r="3433" spans="8:8">
      <c r="H3433" s="5"/>
    </row>
    <row r="3434" spans="8:8">
      <c r="H3434" s="5"/>
    </row>
    <row r="3435" spans="8:8">
      <c r="H3435" s="5"/>
    </row>
    <row r="3436" spans="8:8">
      <c r="H3436" s="5"/>
    </row>
    <row r="3437" spans="8:8">
      <c r="H3437" s="5"/>
    </row>
    <row r="3438" spans="8:8">
      <c r="H3438" s="5"/>
    </row>
    <row r="3439" spans="8:8">
      <c r="H3439" s="5"/>
    </row>
    <row r="3440" spans="8:8">
      <c r="H3440" s="5"/>
    </row>
    <row r="3441" spans="8:8">
      <c r="H3441" s="5"/>
    </row>
    <row r="3442" spans="8:8">
      <c r="H3442" s="5"/>
    </row>
    <row r="3443" spans="8:8">
      <c r="H3443" s="5"/>
    </row>
    <row r="3444" spans="8:8">
      <c r="H3444" s="5"/>
    </row>
    <row r="3445" spans="8:8">
      <c r="H3445" s="5"/>
    </row>
    <row r="3446" spans="8:8">
      <c r="H3446" s="5"/>
    </row>
    <row r="3447" spans="8:8">
      <c r="H3447" s="5"/>
    </row>
    <row r="3448" spans="8:8">
      <c r="H3448" s="5"/>
    </row>
    <row r="3449" spans="8:8">
      <c r="H3449" s="5"/>
    </row>
    <row r="3450" spans="8:8">
      <c r="H3450" s="5"/>
    </row>
    <row r="3451" spans="8:8">
      <c r="H3451" s="5"/>
    </row>
    <row r="3452" spans="8:8">
      <c r="H3452" s="5"/>
    </row>
    <row r="3453" spans="8:8">
      <c r="H3453" s="5"/>
    </row>
    <row r="3454" spans="8:8">
      <c r="H3454" s="5"/>
    </row>
    <row r="3455" spans="8:8">
      <c r="H3455" s="5"/>
    </row>
    <row r="3456" spans="8:8">
      <c r="H3456" s="5"/>
    </row>
    <row r="3457" spans="8:8">
      <c r="H3457" s="5"/>
    </row>
    <row r="3458" spans="8:8">
      <c r="H3458" s="5"/>
    </row>
    <row r="3459" spans="8:8">
      <c r="H3459" s="5"/>
    </row>
    <row r="3460" spans="8:8">
      <c r="H3460" s="5"/>
    </row>
    <row r="3461" spans="8:8">
      <c r="H3461" s="5"/>
    </row>
    <row r="3462" spans="8:8">
      <c r="H3462" s="5"/>
    </row>
    <row r="3463" spans="8:8">
      <c r="H3463" s="5"/>
    </row>
    <row r="3464" spans="8:8">
      <c r="H3464" s="5"/>
    </row>
    <row r="3465" spans="8:8">
      <c r="H3465" s="5"/>
    </row>
    <row r="3466" spans="8:8">
      <c r="H3466" s="5"/>
    </row>
    <row r="3467" spans="8:8">
      <c r="H3467" s="5"/>
    </row>
    <row r="3468" spans="8:8">
      <c r="H3468" s="5"/>
    </row>
    <row r="3469" spans="8:8">
      <c r="H3469" s="5"/>
    </row>
    <row r="3470" spans="8:8">
      <c r="H3470" s="5"/>
    </row>
    <row r="3471" spans="8:8">
      <c r="H3471" s="5"/>
    </row>
    <row r="3472" spans="8:8">
      <c r="H3472" s="5"/>
    </row>
    <row r="3473" spans="8:8">
      <c r="H3473" s="5"/>
    </row>
    <row r="3474" spans="8:8">
      <c r="H3474" s="5"/>
    </row>
    <row r="3475" spans="8:8">
      <c r="H3475" s="5"/>
    </row>
    <row r="3476" spans="8:8">
      <c r="H3476" s="5"/>
    </row>
    <row r="3477" spans="8:8">
      <c r="H3477" s="5"/>
    </row>
    <row r="3478" spans="8:8">
      <c r="H3478" s="5"/>
    </row>
    <row r="3479" spans="8:8">
      <c r="H3479" s="5"/>
    </row>
    <row r="3480" spans="8:8">
      <c r="H3480" s="5"/>
    </row>
    <row r="3481" spans="8:8">
      <c r="H3481" s="5"/>
    </row>
    <row r="3482" spans="8:8">
      <c r="H3482" s="5"/>
    </row>
    <row r="3483" spans="8:8">
      <c r="H3483" s="5"/>
    </row>
    <row r="3484" spans="8:8">
      <c r="H3484" s="5"/>
    </row>
    <row r="3485" spans="8:8">
      <c r="H3485" s="5"/>
    </row>
    <row r="3486" spans="8:8">
      <c r="H3486" s="5"/>
    </row>
    <row r="3487" spans="8:8">
      <c r="H3487" s="5"/>
    </row>
    <row r="3488" spans="8:8">
      <c r="H3488" s="5"/>
    </row>
    <row r="3489" spans="8:8">
      <c r="H3489" s="5"/>
    </row>
    <row r="3490" spans="8:8">
      <c r="H3490" s="5"/>
    </row>
    <row r="3491" spans="8:8">
      <c r="H3491" s="5"/>
    </row>
    <row r="3492" spans="8:8">
      <c r="H3492" s="5"/>
    </row>
    <row r="3493" spans="8:8">
      <c r="H3493" s="5"/>
    </row>
    <row r="3494" spans="8:8">
      <c r="H3494" s="5"/>
    </row>
    <row r="3495" spans="8:8">
      <c r="H3495" s="5"/>
    </row>
    <row r="3496" spans="8:8">
      <c r="H3496" s="5"/>
    </row>
    <row r="3497" spans="8:8">
      <c r="H3497" s="5"/>
    </row>
    <row r="3498" spans="8:8">
      <c r="H3498" s="5"/>
    </row>
    <row r="3499" spans="8:8">
      <c r="H3499" s="5"/>
    </row>
    <row r="3500" spans="8:8">
      <c r="H3500" s="5"/>
    </row>
    <row r="3501" spans="8:8">
      <c r="H3501" s="5"/>
    </row>
    <row r="3502" spans="8:8">
      <c r="H3502" s="5"/>
    </row>
    <row r="3503" spans="8:8">
      <c r="H3503" s="5"/>
    </row>
    <row r="3504" spans="8:8">
      <c r="H3504" s="5"/>
    </row>
    <row r="3505" spans="8:8">
      <c r="H3505" s="5"/>
    </row>
    <row r="3506" spans="8:8">
      <c r="H3506" s="5"/>
    </row>
    <row r="3507" spans="8:8">
      <c r="H3507" s="5"/>
    </row>
    <row r="3508" spans="8:8">
      <c r="H3508" s="5"/>
    </row>
    <row r="3509" spans="8:8">
      <c r="H3509" s="5"/>
    </row>
    <row r="3510" spans="8:8">
      <c r="H3510" s="5"/>
    </row>
    <row r="3511" spans="8:8">
      <c r="H3511" s="5"/>
    </row>
    <row r="3512" spans="8:8">
      <c r="H3512" s="5"/>
    </row>
    <row r="3513" spans="8:8">
      <c r="H3513" s="5"/>
    </row>
    <row r="3514" spans="8:8">
      <c r="H3514" s="5"/>
    </row>
    <row r="3515" spans="8:8">
      <c r="H3515" s="5"/>
    </row>
    <row r="3516" spans="8:8">
      <c r="H3516" s="5"/>
    </row>
    <row r="3517" spans="8:8">
      <c r="H3517" s="5"/>
    </row>
    <row r="3518" spans="8:8">
      <c r="H3518" s="5"/>
    </row>
    <row r="3519" spans="8:8">
      <c r="H3519" s="5"/>
    </row>
    <row r="3520" spans="8:8">
      <c r="H3520" s="5"/>
    </row>
    <row r="3521" spans="8:8">
      <c r="H3521" s="5"/>
    </row>
    <row r="3522" spans="8:8">
      <c r="H3522" s="5"/>
    </row>
    <row r="3523" spans="8:8">
      <c r="H3523" s="5"/>
    </row>
    <row r="3524" spans="8:8">
      <c r="H3524" s="5"/>
    </row>
    <row r="3525" spans="8:8">
      <c r="H3525" s="5"/>
    </row>
    <row r="3526" spans="8:8">
      <c r="H3526" s="5"/>
    </row>
    <row r="3527" spans="8:8">
      <c r="H3527" s="5"/>
    </row>
    <row r="3528" spans="8:8">
      <c r="H3528" s="5"/>
    </row>
    <row r="3529" spans="8:8">
      <c r="H3529" s="5"/>
    </row>
    <row r="3530" spans="8:8">
      <c r="H3530" s="5"/>
    </row>
    <row r="3531" spans="8:8">
      <c r="H3531" s="5"/>
    </row>
    <row r="3532" spans="8:8">
      <c r="H3532" s="5"/>
    </row>
    <row r="3533" spans="8:8">
      <c r="H3533" s="5"/>
    </row>
    <row r="3534" spans="8:8">
      <c r="H3534" s="5"/>
    </row>
    <row r="3535" spans="8:8">
      <c r="H3535" s="5"/>
    </row>
    <row r="3536" spans="8:8">
      <c r="H3536" s="5"/>
    </row>
    <row r="3537" spans="8:8">
      <c r="H3537" s="5"/>
    </row>
    <row r="3538" spans="8:8">
      <c r="H3538" s="5"/>
    </row>
    <row r="3539" spans="8:8">
      <c r="H3539" s="5"/>
    </row>
    <row r="3540" spans="8:8">
      <c r="H3540" s="5"/>
    </row>
    <row r="3541" spans="8:8">
      <c r="H3541" s="5"/>
    </row>
    <row r="3542" spans="8:8">
      <c r="H3542" s="5"/>
    </row>
    <row r="3543" spans="8:8">
      <c r="H3543" s="5"/>
    </row>
    <row r="3544" spans="8:8">
      <c r="H3544" s="5"/>
    </row>
    <row r="3545" spans="8:8">
      <c r="H3545" s="5"/>
    </row>
    <row r="3546" spans="8:8">
      <c r="H3546" s="5"/>
    </row>
    <row r="3547" spans="8:8">
      <c r="H3547" s="5"/>
    </row>
    <row r="3548" spans="8:8">
      <c r="H3548" s="5"/>
    </row>
    <row r="3549" spans="8:8">
      <c r="H3549" s="5"/>
    </row>
    <row r="3550" spans="8:8">
      <c r="H3550" s="5"/>
    </row>
    <row r="3551" spans="8:8">
      <c r="H3551" s="5"/>
    </row>
    <row r="3552" spans="8:8">
      <c r="H3552" s="5"/>
    </row>
    <row r="3553" spans="8:8">
      <c r="H3553" s="5"/>
    </row>
    <row r="3554" spans="8:8">
      <c r="H3554" s="5"/>
    </row>
    <row r="3555" spans="8:8">
      <c r="H3555" s="5"/>
    </row>
    <row r="3556" spans="8:8">
      <c r="H3556" s="5"/>
    </row>
    <row r="3557" spans="8:8">
      <c r="H3557" s="5"/>
    </row>
    <row r="3558" spans="8:8">
      <c r="H3558" s="5"/>
    </row>
    <row r="3559" spans="8:8">
      <c r="H3559" s="5"/>
    </row>
    <row r="3560" spans="8:8">
      <c r="H3560" s="5"/>
    </row>
    <row r="3561" spans="8:8">
      <c r="H3561" s="5"/>
    </row>
    <row r="3562" spans="8:8">
      <c r="H3562" s="5"/>
    </row>
    <row r="3563" spans="8:8">
      <c r="H3563" s="5"/>
    </row>
    <row r="3564" spans="8:8">
      <c r="H3564" s="5"/>
    </row>
    <row r="3565" spans="8:8">
      <c r="H3565" s="5"/>
    </row>
    <row r="3566" spans="8:8">
      <c r="H3566" s="5"/>
    </row>
    <row r="3567" spans="8:8">
      <c r="H3567" s="5"/>
    </row>
    <row r="3568" spans="8:8">
      <c r="H3568" s="5"/>
    </row>
    <row r="3569" spans="8:8">
      <c r="H3569" s="5"/>
    </row>
    <row r="3570" spans="8:8">
      <c r="H3570" s="5"/>
    </row>
    <row r="3571" spans="8:8">
      <c r="H3571" s="5"/>
    </row>
    <row r="3572" spans="8:8">
      <c r="H3572" s="5"/>
    </row>
    <row r="3573" spans="8:8">
      <c r="H3573" s="5"/>
    </row>
    <row r="3574" spans="8:8">
      <c r="H3574" s="5"/>
    </row>
    <row r="3575" spans="8:8">
      <c r="H3575" s="5"/>
    </row>
    <row r="3576" spans="8:8">
      <c r="H3576" s="5"/>
    </row>
    <row r="3577" spans="8:8">
      <c r="H3577" s="5"/>
    </row>
    <row r="3578" spans="8:8">
      <c r="H3578" s="5"/>
    </row>
    <row r="3579" spans="8:8">
      <c r="H3579" s="5"/>
    </row>
    <row r="3580" spans="8:8">
      <c r="H3580" s="5"/>
    </row>
    <row r="3581" spans="8:8">
      <c r="H3581" s="5"/>
    </row>
    <row r="3582" spans="8:8">
      <c r="H3582" s="5"/>
    </row>
    <row r="3583" spans="8:8">
      <c r="H3583" s="5"/>
    </row>
    <row r="3584" spans="8:8">
      <c r="H3584" s="5"/>
    </row>
    <row r="3585" spans="8:8">
      <c r="H3585" s="5"/>
    </row>
    <row r="3586" spans="8:8">
      <c r="H3586" s="5"/>
    </row>
    <row r="3587" spans="8:8">
      <c r="H3587" s="5"/>
    </row>
    <row r="3588" spans="8:8">
      <c r="H3588" s="5"/>
    </row>
    <row r="3589" spans="8:8">
      <c r="H3589" s="5"/>
    </row>
    <row r="3590" spans="8:8">
      <c r="H3590" s="5"/>
    </row>
    <row r="3591" spans="8:8">
      <c r="H3591" s="5"/>
    </row>
    <row r="3592" spans="8:8">
      <c r="H3592" s="5"/>
    </row>
    <row r="3593" spans="8:8">
      <c r="H3593" s="5"/>
    </row>
    <row r="3594" spans="8:8">
      <c r="H3594" s="5"/>
    </row>
    <row r="3595" spans="8:8">
      <c r="H3595" s="5"/>
    </row>
    <row r="3596" spans="8:8">
      <c r="H3596" s="5"/>
    </row>
    <row r="3597" spans="8:8">
      <c r="H3597" s="5"/>
    </row>
    <row r="3598" spans="8:8">
      <c r="H3598" s="5"/>
    </row>
    <row r="3599" spans="8:8">
      <c r="H3599" s="5"/>
    </row>
    <row r="3600" spans="8:8">
      <c r="H3600" s="5"/>
    </row>
    <row r="3601" spans="8:8">
      <c r="H3601" s="5"/>
    </row>
    <row r="3602" spans="8:8">
      <c r="H3602" s="5"/>
    </row>
    <row r="3603" spans="8:8">
      <c r="H3603" s="5"/>
    </row>
    <row r="3604" spans="8:8">
      <c r="H3604" s="5"/>
    </row>
    <row r="3605" spans="8:8">
      <c r="H3605" s="5"/>
    </row>
    <row r="3606" spans="8:8">
      <c r="H3606" s="5"/>
    </row>
    <row r="3607" spans="8:8">
      <c r="H3607" s="5"/>
    </row>
    <row r="3608" spans="8:8">
      <c r="H3608" s="5"/>
    </row>
    <row r="3609" spans="8:8">
      <c r="H3609" s="5"/>
    </row>
    <row r="3610" spans="8:8">
      <c r="H3610" s="5"/>
    </row>
    <row r="3611" spans="8:8">
      <c r="H3611" s="5"/>
    </row>
    <row r="3612" spans="8:8">
      <c r="H3612" s="5"/>
    </row>
    <row r="3613" spans="8:8">
      <c r="H3613" s="5"/>
    </row>
    <row r="3614" spans="8:8">
      <c r="H3614" s="5"/>
    </row>
    <row r="3615" spans="8:8">
      <c r="H3615" s="5"/>
    </row>
    <row r="3616" spans="8:8">
      <c r="H3616" s="5"/>
    </row>
    <row r="3617" spans="8:8">
      <c r="H3617" s="5"/>
    </row>
    <row r="3618" spans="8:8">
      <c r="H3618" s="5"/>
    </row>
    <row r="3619" spans="8:8">
      <c r="H3619" s="5"/>
    </row>
    <row r="3620" spans="8:8">
      <c r="H3620" s="5"/>
    </row>
    <row r="3621" spans="8:8">
      <c r="H3621" s="5"/>
    </row>
    <row r="3622" spans="8:8">
      <c r="H3622" s="5"/>
    </row>
    <row r="3623" spans="8:8">
      <c r="H3623" s="5"/>
    </row>
    <row r="3624" spans="8:8">
      <c r="H3624" s="5"/>
    </row>
    <row r="3625" spans="8:8">
      <c r="H3625" s="5"/>
    </row>
    <row r="3626" spans="8:8">
      <c r="H3626" s="5"/>
    </row>
    <row r="3627" spans="8:8">
      <c r="H3627" s="5"/>
    </row>
    <row r="3628" spans="8:8">
      <c r="H3628" s="5"/>
    </row>
    <row r="3629" spans="8:8">
      <c r="H3629" s="5"/>
    </row>
    <row r="3630" spans="8:8">
      <c r="H3630" s="5"/>
    </row>
    <row r="3631" spans="8:8">
      <c r="H3631" s="5"/>
    </row>
    <row r="3632" spans="8:8">
      <c r="H3632" s="5"/>
    </row>
    <row r="3633" spans="8:8">
      <c r="H3633" s="5"/>
    </row>
    <row r="3634" spans="8:8">
      <c r="H3634" s="5"/>
    </row>
    <row r="3635" spans="8:8">
      <c r="H3635" s="5"/>
    </row>
    <row r="3636" spans="8:8">
      <c r="H3636" s="5"/>
    </row>
    <row r="3637" spans="8:8">
      <c r="H3637" s="5"/>
    </row>
    <row r="3638" spans="8:8">
      <c r="H3638" s="5"/>
    </row>
    <row r="3639" spans="8:8">
      <c r="H3639" s="5"/>
    </row>
    <row r="3640" spans="8:8">
      <c r="H3640" s="5"/>
    </row>
    <row r="3641" spans="8:8">
      <c r="H3641" s="5"/>
    </row>
    <row r="3642" spans="8:8">
      <c r="H3642" s="5"/>
    </row>
    <row r="3643" spans="8:8">
      <c r="H3643" s="5"/>
    </row>
    <row r="3644" spans="8:8">
      <c r="H3644" s="5"/>
    </row>
    <row r="3645" spans="8:8">
      <c r="H3645" s="5"/>
    </row>
    <row r="3646" spans="8:8">
      <c r="H3646" s="5"/>
    </row>
    <row r="3647" spans="8:8">
      <c r="H3647" s="5"/>
    </row>
    <row r="3648" spans="8:8">
      <c r="H3648" s="5"/>
    </row>
    <row r="3649" spans="8:8">
      <c r="H3649" s="5"/>
    </row>
    <row r="3650" spans="8:8">
      <c r="H3650" s="5"/>
    </row>
    <row r="3651" spans="8:8">
      <c r="H3651" s="5"/>
    </row>
    <row r="3652" spans="8:8">
      <c r="H3652" s="5"/>
    </row>
    <row r="3653" spans="8:8">
      <c r="H3653" s="5"/>
    </row>
    <row r="3654" spans="8:8">
      <c r="H3654" s="5"/>
    </row>
    <row r="3655" spans="8:8">
      <c r="H3655" s="5"/>
    </row>
    <row r="3656" spans="8:8">
      <c r="H3656" s="5"/>
    </row>
    <row r="3657" spans="8:8">
      <c r="H3657" s="5"/>
    </row>
    <row r="3658" spans="8:8">
      <c r="H3658" s="5"/>
    </row>
    <row r="3659" spans="8:8">
      <c r="H3659" s="5"/>
    </row>
    <row r="3660" spans="8:8">
      <c r="H3660" s="5"/>
    </row>
    <row r="3661" spans="8:8">
      <c r="H3661" s="5"/>
    </row>
    <row r="3662" spans="8:8">
      <c r="H3662" s="5"/>
    </row>
    <row r="3663" spans="8:8">
      <c r="H3663" s="5"/>
    </row>
    <row r="3664" spans="8:8">
      <c r="H3664" s="5"/>
    </row>
    <row r="3665" spans="8:8">
      <c r="H3665" s="5"/>
    </row>
    <row r="3666" spans="8:8">
      <c r="H3666" s="5"/>
    </row>
    <row r="3667" spans="8:8">
      <c r="H3667" s="5"/>
    </row>
    <row r="3668" spans="8:8">
      <c r="H3668" s="5"/>
    </row>
    <row r="3669" spans="8:8">
      <c r="H3669" s="5"/>
    </row>
    <row r="3670" spans="8:8">
      <c r="H3670" s="5"/>
    </row>
    <row r="3671" spans="8:8">
      <c r="H3671" s="5"/>
    </row>
    <row r="3672" spans="8:8">
      <c r="H3672" s="5"/>
    </row>
    <row r="3673" spans="8:8">
      <c r="H3673" s="5"/>
    </row>
    <row r="3674" spans="8:8">
      <c r="H3674" s="5"/>
    </row>
    <row r="3675" spans="8:8">
      <c r="H3675" s="5"/>
    </row>
    <row r="3676" spans="8:8">
      <c r="H3676" s="5"/>
    </row>
    <row r="3677" spans="8:8">
      <c r="H3677" s="5"/>
    </row>
    <row r="3678" spans="8:8">
      <c r="H3678" s="5"/>
    </row>
    <row r="3679" spans="8:8">
      <c r="H3679" s="5"/>
    </row>
    <row r="3680" spans="8:8">
      <c r="H3680" s="5"/>
    </row>
    <row r="3681" spans="8:8">
      <c r="H3681" s="5"/>
    </row>
    <row r="3682" spans="8:8">
      <c r="H3682" s="5"/>
    </row>
    <row r="3683" spans="8:8">
      <c r="H3683" s="5"/>
    </row>
    <row r="3684" spans="8:8">
      <c r="H3684" s="5"/>
    </row>
    <row r="3685" spans="8:8">
      <c r="H3685" s="5"/>
    </row>
    <row r="3686" spans="8:8">
      <c r="H3686" s="5"/>
    </row>
    <row r="3687" spans="8:8">
      <c r="H3687" s="5"/>
    </row>
    <row r="3688" spans="8:8">
      <c r="H3688" s="5"/>
    </row>
    <row r="3689" spans="8:8">
      <c r="H3689" s="5"/>
    </row>
    <row r="3690" spans="8:8">
      <c r="H3690" s="5"/>
    </row>
    <row r="3691" spans="8:8">
      <c r="H3691" s="5"/>
    </row>
    <row r="3692" spans="8:8">
      <c r="H3692" s="5"/>
    </row>
    <row r="3693" spans="8:8">
      <c r="H3693" s="5"/>
    </row>
    <row r="3694" spans="8:8">
      <c r="H3694" s="5"/>
    </row>
    <row r="3695" spans="8:8">
      <c r="H3695" s="5"/>
    </row>
    <row r="3696" spans="8:8">
      <c r="H3696" s="5"/>
    </row>
    <row r="3697" spans="8:8">
      <c r="H3697" s="5"/>
    </row>
    <row r="3698" spans="8:8">
      <c r="H3698" s="5"/>
    </row>
    <row r="3699" spans="8:8">
      <c r="H3699" s="5"/>
    </row>
    <row r="3700" spans="8:8">
      <c r="H3700" s="5"/>
    </row>
    <row r="3701" spans="8:8">
      <c r="H3701" s="5"/>
    </row>
    <row r="3702" spans="8:8">
      <c r="H3702" s="5"/>
    </row>
    <row r="3703" spans="8:8">
      <c r="H3703" s="5"/>
    </row>
    <row r="3704" spans="8:8">
      <c r="H3704" s="5"/>
    </row>
    <row r="3705" spans="8:8">
      <c r="H3705" s="5"/>
    </row>
    <row r="3706" spans="8:8">
      <c r="H3706" s="5"/>
    </row>
    <row r="3707" spans="8:8">
      <c r="H3707" s="5"/>
    </row>
    <row r="3708" spans="8:8">
      <c r="H3708" s="5"/>
    </row>
    <row r="3709" spans="8:8">
      <c r="H3709" s="5"/>
    </row>
    <row r="3710" spans="8:8">
      <c r="H3710" s="5"/>
    </row>
    <row r="3711" spans="8:8">
      <c r="H3711" s="5"/>
    </row>
    <row r="3712" spans="8:8">
      <c r="H3712" s="5"/>
    </row>
    <row r="3713" spans="8:8">
      <c r="H3713" s="5"/>
    </row>
    <row r="3714" spans="8:8">
      <c r="H3714" s="5"/>
    </row>
    <row r="3715" spans="8:8">
      <c r="H3715" s="5"/>
    </row>
    <row r="3716" spans="8:8">
      <c r="H3716" s="5"/>
    </row>
    <row r="3717" spans="8:8">
      <c r="H3717" s="5"/>
    </row>
    <row r="3718" spans="8:8">
      <c r="H3718" s="5"/>
    </row>
    <row r="3719" spans="8:8">
      <c r="H3719" s="5"/>
    </row>
    <row r="3720" spans="8:8">
      <c r="H3720" s="5"/>
    </row>
    <row r="3721" spans="8:8">
      <c r="H3721" s="5"/>
    </row>
    <row r="3722" spans="8:8">
      <c r="H3722" s="5"/>
    </row>
    <row r="3723" spans="8:8">
      <c r="H3723" s="5"/>
    </row>
    <row r="3724" spans="8:8">
      <c r="H3724" s="5"/>
    </row>
    <row r="3725" spans="8:8">
      <c r="H3725" s="5"/>
    </row>
    <row r="3726" spans="8:8">
      <c r="H3726" s="5"/>
    </row>
    <row r="3727" spans="8:8">
      <c r="H3727" s="5"/>
    </row>
    <row r="3728" spans="8:8">
      <c r="H3728" s="5"/>
    </row>
    <row r="3729" spans="8:8">
      <c r="H3729" s="5"/>
    </row>
    <row r="3730" spans="8:8">
      <c r="H3730" s="5"/>
    </row>
    <row r="3731" spans="8:8">
      <c r="H3731" s="5"/>
    </row>
    <row r="3732" spans="8:8">
      <c r="H3732" s="5"/>
    </row>
    <row r="3733" spans="8:8">
      <c r="H3733" s="5"/>
    </row>
    <row r="3734" spans="8:8">
      <c r="H3734" s="5"/>
    </row>
    <row r="3735" spans="8:8">
      <c r="H3735" s="5"/>
    </row>
    <row r="3736" spans="8:8">
      <c r="H3736" s="5"/>
    </row>
    <row r="3737" spans="8:8">
      <c r="H3737" s="5"/>
    </row>
    <row r="3738" spans="8:8">
      <c r="H3738" s="5"/>
    </row>
    <row r="3739" spans="8:8">
      <c r="H3739" s="5"/>
    </row>
    <row r="3740" spans="8:8">
      <c r="H3740" s="5"/>
    </row>
    <row r="3741" spans="8:8">
      <c r="H3741" s="5"/>
    </row>
    <row r="3742" spans="8:8">
      <c r="H3742" s="5"/>
    </row>
    <row r="3743" spans="8:8">
      <c r="H3743" s="5"/>
    </row>
    <row r="3744" spans="8:8">
      <c r="H3744" s="5"/>
    </row>
    <row r="3745" spans="8:8">
      <c r="H3745" s="5"/>
    </row>
    <row r="3746" spans="8:8">
      <c r="H3746" s="5"/>
    </row>
    <row r="3747" spans="8:8">
      <c r="H3747" s="5"/>
    </row>
    <row r="3748" spans="8:8">
      <c r="H3748" s="5"/>
    </row>
    <row r="3749" spans="8:8">
      <c r="H3749" s="5"/>
    </row>
    <row r="3750" spans="8:8">
      <c r="H3750" s="5"/>
    </row>
    <row r="3751" spans="8:8">
      <c r="H3751" s="5"/>
    </row>
    <row r="3752" spans="8:8">
      <c r="H3752" s="5"/>
    </row>
    <row r="3753" spans="8:8">
      <c r="H3753" s="5"/>
    </row>
    <row r="3754" spans="8:8">
      <c r="H3754" s="5"/>
    </row>
    <row r="3755" spans="8:8">
      <c r="H3755" s="5"/>
    </row>
    <row r="3756" spans="8:8">
      <c r="H3756" s="5"/>
    </row>
    <row r="3757" spans="8:8">
      <c r="H3757" s="5"/>
    </row>
    <row r="3758" spans="8:8">
      <c r="H3758" s="5"/>
    </row>
    <row r="3759" spans="8:8">
      <c r="H3759" s="5"/>
    </row>
    <row r="3760" spans="8:8">
      <c r="H3760" s="5"/>
    </row>
    <row r="3761" spans="8:8">
      <c r="H3761" s="5"/>
    </row>
    <row r="3762" spans="8:8">
      <c r="H3762" s="5"/>
    </row>
    <row r="3763" spans="8:8">
      <c r="H3763" s="5"/>
    </row>
    <row r="3764" spans="8:8">
      <c r="H3764" s="5"/>
    </row>
    <row r="3765" spans="8:8">
      <c r="H3765" s="5"/>
    </row>
    <row r="3766" spans="8:8">
      <c r="H3766" s="5"/>
    </row>
    <row r="3767" spans="8:8">
      <c r="H3767" s="5"/>
    </row>
    <row r="3768" spans="8:8">
      <c r="H3768" s="5"/>
    </row>
    <row r="3769" spans="8:8">
      <c r="H3769" s="5"/>
    </row>
    <row r="3770" spans="8:8">
      <c r="H3770" s="5"/>
    </row>
    <row r="3771" spans="8:8">
      <c r="H3771" s="5"/>
    </row>
    <row r="3772" spans="8:8">
      <c r="H3772" s="5"/>
    </row>
    <row r="3773" spans="8:8">
      <c r="H3773" s="5"/>
    </row>
    <row r="3774" spans="8:8">
      <c r="H3774" s="5"/>
    </row>
    <row r="3775" spans="8:8">
      <c r="H3775" s="5"/>
    </row>
    <row r="3776" spans="8:8">
      <c r="H3776" s="5"/>
    </row>
    <row r="3777" spans="8:8">
      <c r="H3777" s="5"/>
    </row>
    <row r="3778" spans="8:8">
      <c r="H3778" s="5"/>
    </row>
    <row r="3779" spans="8:8">
      <c r="H3779" s="5"/>
    </row>
    <row r="3780" spans="8:8">
      <c r="H3780" s="5"/>
    </row>
    <row r="3781" spans="8:8">
      <c r="H3781" s="5"/>
    </row>
    <row r="3782" spans="8:8">
      <c r="H3782" s="5"/>
    </row>
    <row r="3783" spans="8:8">
      <c r="H3783" s="5"/>
    </row>
    <row r="3784" spans="8:8">
      <c r="H3784" s="5"/>
    </row>
    <row r="3785" spans="8:8">
      <c r="H3785" s="5"/>
    </row>
    <row r="3786" spans="8:8">
      <c r="H3786" s="5"/>
    </row>
    <row r="3787" spans="8:8">
      <c r="H3787" s="5"/>
    </row>
    <row r="3788" spans="8:8">
      <c r="H3788" s="5"/>
    </row>
    <row r="3789" spans="8:8">
      <c r="H3789" s="5"/>
    </row>
    <row r="3790" spans="8:8">
      <c r="H3790" s="5"/>
    </row>
    <row r="3791" spans="8:8">
      <c r="H3791" s="5"/>
    </row>
    <row r="3792" spans="8:8">
      <c r="H3792" s="5"/>
    </row>
    <row r="3793" spans="8:8">
      <c r="H3793" s="5"/>
    </row>
    <row r="3794" spans="8:8">
      <c r="H3794" s="5"/>
    </row>
    <row r="3795" spans="8:8">
      <c r="H3795" s="5"/>
    </row>
    <row r="3796" spans="8:8">
      <c r="H3796" s="5"/>
    </row>
    <row r="3797" spans="8:8">
      <c r="H3797" s="5"/>
    </row>
    <row r="3798" spans="8:8">
      <c r="H3798" s="5"/>
    </row>
    <row r="3799" spans="8:8">
      <c r="H3799" s="5"/>
    </row>
    <row r="3800" spans="8:8">
      <c r="H3800" s="5"/>
    </row>
    <row r="3801" spans="8:8">
      <c r="H3801" s="5"/>
    </row>
    <row r="3802" spans="8:8">
      <c r="H3802" s="5"/>
    </row>
    <row r="3803" spans="8:8">
      <c r="H3803" s="5"/>
    </row>
    <row r="3804" spans="8:8">
      <c r="H3804" s="5"/>
    </row>
    <row r="3805" spans="8:8">
      <c r="H3805" s="5"/>
    </row>
    <row r="3806" spans="8:8">
      <c r="H3806" s="5"/>
    </row>
    <row r="3807" spans="8:8">
      <c r="H3807" s="5"/>
    </row>
    <row r="3808" spans="8:8">
      <c r="H3808" s="5"/>
    </row>
    <row r="3809" spans="8:8">
      <c r="H3809" s="5"/>
    </row>
    <row r="3810" spans="8:8">
      <c r="H3810" s="5"/>
    </row>
    <row r="3811" spans="8:8">
      <c r="H3811" s="5"/>
    </row>
    <row r="3812" spans="8:8">
      <c r="H3812" s="5"/>
    </row>
    <row r="3813" spans="8:8">
      <c r="H3813" s="5"/>
    </row>
    <row r="3814" spans="8:8">
      <c r="H3814" s="5"/>
    </row>
    <row r="3815" spans="8:8">
      <c r="H3815" s="5"/>
    </row>
    <row r="3816" spans="8:8">
      <c r="H3816" s="5"/>
    </row>
    <row r="3817" spans="8:8">
      <c r="H3817" s="5"/>
    </row>
    <row r="3818" spans="8:8">
      <c r="H3818" s="5"/>
    </row>
    <row r="3819" spans="8:8">
      <c r="H3819" s="5"/>
    </row>
    <row r="3820" spans="8:8">
      <c r="H3820" s="5"/>
    </row>
    <row r="3821" spans="8:8">
      <c r="H3821" s="5"/>
    </row>
    <row r="3822" spans="8:8">
      <c r="H3822" s="5"/>
    </row>
    <row r="3823" spans="8:8">
      <c r="H3823" s="5"/>
    </row>
    <row r="3824" spans="8:8">
      <c r="H3824" s="5"/>
    </row>
    <row r="3825" spans="8:8">
      <c r="H3825" s="5"/>
    </row>
    <row r="3826" spans="8:8">
      <c r="H3826" s="5"/>
    </row>
    <row r="3827" spans="8:8">
      <c r="H3827" s="5"/>
    </row>
    <row r="3828" spans="8:8">
      <c r="H3828" s="5"/>
    </row>
    <row r="3829" spans="8:8">
      <c r="H3829" s="5"/>
    </row>
    <row r="3830" spans="8:8">
      <c r="H3830" s="5"/>
    </row>
    <row r="3831" spans="8:8">
      <c r="H3831" s="5"/>
    </row>
    <row r="3832" spans="8:8">
      <c r="H3832" s="5"/>
    </row>
    <row r="3833" spans="8:8">
      <c r="H3833" s="5"/>
    </row>
    <row r="3834" spans="8:8">
      <c r="H3834" s="5"/>
    </row>
    <row r="3835" spans="8:8">
      <c r="H3835" s="5"/>
    </row>
    <row r="3836" spans="8:8">
      <c r="H3836" s="5"/>
    </row>
    <row r="3837" spans="8:8">
      <c r="H3837" s="5"/>
    </row>
    <row r="3838" spans="8:8">
      <c r="H3838" s="5"/>
    </row>
    <row r="3839" spans="8:8">
      <c r="H3839" s="5"/>
    </row>
    <row r="3840" spans="8:8">
      <c r="H3840" s="5"/>
    </row>
    <row r="3841" spans="8:8">
      <c r="H3841" s="5"/>
    </row>
    <row r="3842" spans="8:8">
      <c r="H3842" s="5"/>
    </row>
    <row r="3843" spans="8:8">
      <c r="H3843" s="5"/>
    </row>
    <row r="3844" spans="8:8">
      <c r="H3844" s="5"/>
    </row>
    <row r="3845" spans="8:8">
      <c r="H3845" s="5"/>
    </row>
    <row r="3846" spans="8:8">
      <c r="H3846" s="5"/>
    </row>
    <row r="3847" spans="8:8">
      <c r="H3847" s="5"/>
    </row>
    <row r="3848" spans="8:8">
      <c r="H3848" s="5"/>
    </row>
    <row r="3849" spans="8:8">
      <c r="H3849" s="5"/>
    </row>
    <row r="3850" spans="8:8">
      <c r="H3850" s="5"/>
    </row>
    <row r="3851" spans="8:8">
      <c r="H3851" s="5"/>
    </row>
    <row r="3852" spans="8:8">
      <c r="H3852" s="5"/>
    </row>
    <row r="3853" spans="8:8">
      <c r="H3853" s="5"/>
    </row>
    <row r="3854" spans="8:8">
      <c r="H3854" s="5"/>
    </row>
    <row r="3855" spans="8:8">
      <c r="H3855" s="5"/>
    </row>
    <row r="3856" spans="8:8">
      <c r="H3856" s="5"/>
    </row>
    <row r="3857" spans="8:8">
      <c r="H3857" s="5"/>
    </row>
    <row r="3858" spans="8:8">
      <c r="H3858" s="5"/>
    </row>
    <row r="3859" spans="8:8">
      <c r="H3859" s="5"/>
    </row>
    <row r="3860" spans="8:8">
      <c r="H3860" s="5"/>
    </row>
    <row r="3861" spans="8:8">
      <c r="H3861" s="5"/>
    </row>
    <row r="3862" spans="8:8">
      <c r="H3862" s="5"/>
    </row>
    <row r="3863" spans="8:8">
      <c r="H3863" s="5"/>
    </row>
    <row r="3864" spans="8:8">
      <c r="H3864" s="5"/>
    </row>
    <row r="3865" spans="8:8">
      <c r="H3865" s="5"/>
    </row>
    <row r="3866" spans="8:8">
      <c r="H3866" s="5"/>
    </row>
    <row r="3867" spans="8:8">
      <c r="H3867" s="5"/>
    </row>
    <row r="3868" spans="8:8">
      <c r="H3868" s="5"/>
    </row>
    <row r="3869" spans="8:8">
      <c r="H3869" s="5"/>
    </row>
    <row r="3870" spans="8:8">
      <c r="H3870" s="5"/>
    </row>
    <row r="3871" spans="8:8">
      <c r="H3871" s="5"/>
    </row>
    <row r="3872" spans="8:8">
      <c r="H3872" s="5"/>
    </row>
    <row r="3873" spans="8:8">
      <c r="H3873" s="5"/>
    </row>
    <row r="3874" spans="8:8">
      <c r="H3874" s="5"/>
    </row>
    <row r="3875" spans="8:8">
      <c r="H3875" s="5"/>
    </row>
    <row r="3876" spans="8:8">
      <c r="H3876" s="5"/>
    </row>
    <row r="3877" spans="8:8">
      <c r="H3877" s="5"/>
    </row>
    <row r="3878" spans="8:8">
      <c r="H3878" s="5"/>
    </row>
    <row r="3879" spans="8:8">
      <c r="H3879" s="5"/>
    </row>
    <row r="3880" spans="8:8">
      <c r="H3880" s="5"/>
    </row>
    <row r="3881" spans="8:8">
      <c r="H3881" s="5"/>
    </row>
    <row r="3882" spans="8:8">
      <c r="H3882" s="5"/>
    </row>
    <row r="3883" spans="8:8">
      <c r="H3883" s="5"/>
    </row>
    <row r="3884" spans="8:8">
      <c r="H3884" s="5"/>
    </row>
    <row r="3885" spans="8:8">
      <c r="H3885" s="5"/>
    </row>
    <row r="3886" spans="8:8">
      <c r="H3886" s="5"/>
    </row>
    <row r="3887" spans="8:8">
      <c r="H3887" s="5"/>
    </row>
    <row r="3888" spans="8:8">
      <c r="H3888" s="5"/>
    </row>
    <row r="3889" spans="8:8">
      <c r="H3889" s="5"/>
    </row>
    <row r="3890" spans="8:8">
      <c r="H3890" s="5"/>
    </row>
    <row r="3891" spans="8:8">
      <c r="H3891" s="5"/>
    </row>
    <row r="3892" spans="8:8">
      <c r="H3892" s="5"/>
    </row>
    <row r="3893" spans="8:8">
      <c r="H3893" s="5"/>
    </row>
    <row r="3894" spans="8:8">
      <c r="H3894" s="5"/>
    </row>
    <row r="3895" spans="8:8">
      <c r="H3895" s="5"/>
    </row>
    <row r="3896" spans="8:8">
      <c r="H3896" s="5"/>
    </row>
    <row r="3897" spans="8:8">
      <c r="H3897" s="5"/>
    </row>
    <row r="3898" spans="8:8">
      <c r="H3898" s="5"/>
    </row>
    <row r="3899" spans="8:8">
      <c r="H3899" s="5"/>
    </row>
    <row r="3900" spans="8:8">
      <c r="H3900" s="5"/>
    </row>
    <row r="3901" spans="8:8">
      <c r="H3901" s="5"/>
    </row>
    <row r="3902" spans="8:8">
      <c r="H3902" s="5"/>
    </row>
    <row r="3903" spans="8:8">
      <c r="H3903" s="5"/>
    </row>
    <row r="3904" spans="8:8">
      <c r="H3904" s="5"/>
    </row>
    <row r="3905" spans="8:8">
      <c r="H3905" s="5"/>
    </row>
    <row r="3906" spans="8:8">
      <c r="H3906" s="5"/>
    </row>
    <row r="3907" spans="8:8">
      <c r="H3907" s="5"/>
    </row>
    <row r="3908" spans="8:8">
      <c r="H3908" s="5"/>
    </row>
    <row r="3909" spans="8:8">
      <c r="H3909" s="5"/>
    </row>
    <row r="3910" spans="8:8">
      <c r="H3910" s="5"/>
    </row>
    <row r="3911" spans="8:8">
      <c r="H3911" s="5"/>
    </row>
    <row r="3912" spans="8:8">
      <c r="H3912" s="5"/>
    </row>
    <row r="3913" spans="8:8">
      <c r="H3913" s="5"/>
    </row>
    <row r="3914" spans="8:8">
      <c r="H3914" s="5"/>
    </row>
    <row r="3915" spans="8:8">
      <c r="H3915" s="5"/>
    </row>
    <row r="3916" spans="8:8">
      <c r="H3916" s="5"/>
    </row>
    <row r="3917" spans="8:8">
      <c r="H3917" s="5"/>
    </row>
    <row r="3918" spans="8:8">
      <c r="H3918" s="5"/>
    </row>
    <row r="3919" spans="8:8">
      <c r="H3919" s="5"/>
    </row>
    <row r="3920" spans="8:8">
      <c r="H3920" s="5"/>
    </row>
    <row r="3921" spans="8:8">
      <c r="H3921" s="5"/>
    </row>
    <row r="3922" spans="8:8">
      <c r="H3922" s="5"/>
    </row>
    <row r="3923" spans="8:8">
      <c r="H3923" s="5"/>
    </row>
    <row r="3924" spans="8:8">
      <c r="H3924" s="5"/>
    </row>
    <row r="3925" spans="8:8">
      <c r="H3925" s="5"/>
    </row>
    <row r="3926" spans="8:8">
      <c r="H3926" s="5"/>
    </row>
    <row r="3927" spans="8:8">
      <c r="H3927" s="5"/>
    </row>
    <row r="3928" spans="8:8">
      <c r="H3928" s="5"/>
    </row>
    <row r="3929" spans="8:8">
      <c r="H3929" s="5"/>
    </row>
    <row r="3930" spans="8:8">
      <c r="H3930" s="5"/>
    </row>
    <row r="3931" spans="8:8">
      <c r="H3931" s="5"/>
    </row>
    <row r="3932" spans="8:8">
      <c r="H3932" s="5"/>
    </row>
    <row r="3933" spans="8:8">
      <c r="H3933" s="5"/>
    </row>
    <row r="3934" spans="8:8">
      <c r="H3934" s="5"/>
    </row>
    <row r="3935" spans="8:8">
      <c r="H3935" s="5"/>
    </row>
    <row r="3936" spans="8:8">
      <c r="H3936" s="5"/>
    </row>
    <row r="3937" spans="8:8">
      <c r="H3937" s="5"/>
    </row>
    <row r="3938" spans="8:8">
      <c r="H3938" s="5"/>
    </row>
    <row r="3939" spans="8:8">
      <c r="H3939" s="5"/>
    </row>
    <row r="3940" spans="8:8">
      <c r="H3940" s="5"/>
    </row>
    <row r="3941" spans="8:8">
      <c r="H3941" s="5"/>
    </row>
    <row r="3942" spans="8:8">
      <c r="H3942" s="5"/>
    </row>
    <row r="3943" spans="8:8">
      <c r="H3943" s="5"/>
    </row>
    <row r="3944" spans="8:8">
      <c r="H3944" s="5"/>
    </row>
    <row r="3945" spans="8:8">
      <c r="H3945" s="5"/>
    </row>
    <row r="3946" spans="8:8">
      <c r="H3946" s="5"/>
    </row>
    <row r="3947" spans="8:8">
      <c r="H3947" s="5"/>
    </row>
    <row r="3948" spans="8:8">
      <c r="H3948" s="5"/>
    </row>
    <row r="3949" spans="8:8">
      <c r="H3949" s="5"/>
    </row>
    <row r="3950" spans="8:8">
      <c r="H3950" s="5"/>
    </row>
    <row r="3951" spans="8:8">
      <c r="H3951" s="5"/>
    </row>
    <row r="3952" spans="8:8">
      <c r="H3952" s="5"/>
    </row>
    <row r="3953" spans="8:8">
      <c r="H3953" s="5"/>
    </row>
    <row r="3954" spans="8:8">
      <c r="H3954" s="5"/>
    </row>
    <row r="3955" spans="8:8">
      <c r="H3955" s="5"/>
    </row>
    <row r="3956" spans="8:8">
      <c r="H3956" s="5"/>
    </row>
    <row r="3957" spans="8:8">
      <c r="H3957" s="5"/>
    </row>
    <row r="3958" spans="8:8">
      <c r="H3958" s="5"/>
    </row>
    <row r="3959" spans="8:8">
      <c r="H3959" s="5"/>
    </row>
    <row r="3960" spans="8:8">
      <c r="H3960" s="5"/>
    </row>
    <row r="3961" spans="8:8">
      <c r="H3961" s="5"/>
    </row>
    <row r="3962" spans="8:8">
      <c r="H3962" s="5"/>
    </row>
    <row r="3963" spans="8:8">
      <c r="H3963" s="5"/>
    </row>
    <row r="3964" spans="8:8">
      <c r="H3964" s="5"/>
    </row>
    <row r="3965" spans="8:8">
      <c r="H3965" s="5"/>
    </row>
    <row r="3966" spans="8:8">
      <c r="H3966" s="5"/>
    </row>
    <row r="3967" spans="8:8">
      <c r="H3967" s="5"/>
    </row>
    <row r="3968" spans="8:8">
      <c r="H3968" s="5"/>
    </row>
    <row r="3969" spans="8:8">
      <c r="H3969" s="5"/>
    </row>
    <row r="3970" spans="8:8">
      <c r="H3970" s="5"/>
    </row>
    <row r="3971" spans="8:8">
      <c r="H3971" s="5"/>
    </row>
    <row r="3972" spans="8:8">
      <c r="H3972" s="5"/>
    </row>
    <row r="3973" spans="8:8">
      <c r="H3973" s="5"/>
    </row>
    <row r="3974" spans="8:8">
      <c r="H3974" s="5"/>
    </row>
    <row r="3975" spans="8:8">
      <c r="H3975" s="5"/>
    </row>
    <row r="3976" spans="8:8">
      <c r="H3976" s="5"/>
    </row>
    <row r="3977" spans="8:8">
      <c r="H3977" s="5"/>
    </row>
    <row r="3978" spans="8:8">
      <c r="H3978" s="5"/>
    </row>
    <row r="3979" spans="8:8">
      <c r="H3979" s="5"/>
    </row>
    <row r="3980" spans="8:8">
      <c r="H3980" s="5"/>
    </row>
    <row r="3981" spans="8:8">
      <c r="H3981" s="5"/>
    </row>
    <row r="3982" spans="8:8">
      <c r="H3982" s="5"/>
    </row>
    <row r="3983" spans="8:8">
      <c r="H3983" s="5"/>
    </row>
    <row r="3984" spans="8:8">
      <c r="H3984" s="5"/>
    </row>
    <row r="3985" spans="8:8">
      <c r="H3985" s="5"/>
    </row>
    <row r="3986" spans="8:8">
      <c r="H3986" s="5"/>
    </row>
    <row r="3987" spans="8:8">
      <c r="H3987" s="5"/>
    </row>
    <row r="3988" spans="8:8">
      <c r="H3988" s="5"/>
    </row>
    <row r="3989" spans="8:8">
      <c r="H3989" s="5"/>
    </row>
    <row r="3990" spans="8:8">
      <c r="H3990" s="5"/>
    </row>
    <row r="3991" spans="8:8">
      <c r="H3991" s="5"/>
    </row>
    <row r="3992" spans="8:8">
      <c r="H3992" s="5"/>
    </row>
    <row r="3993" spans="8:8">
      <c r="H3993" s="5"/>
    </row>
    <row r="3994" spans="8:8">
      <c r="H3994" s="5"/>
    </row>
    <row r="3995" spans="8:8">
      <c r="H3995" s="5"/>
    </row>
    <row r="3996" spans="8:8">
      <c r="H3996" s="5"/>
    </row>
    <row r="3997" spans="8:8">
      <c r="H3997" s="5"/>
    </row>
    <row r="3998" spans="8:8">
      <c r="H3998" s="5"/>
    </row>
    <row r="3999" spans="8:8">
      <c r="H3999" s="5"/>
    </row>
    <row r="4000" spans="8:8">
      <c r="H4000" s="5"/>
    </row>
    <row r="4001" spans="8:8">
      <c r="H4001" s="5"/>
    </row>
    <row r="4002" spans="8:8">
      <c r="H4002" s="5"/>
    </row>
    <row r="4003" spans="8:8">
      <c r="H4003" s="5"/>
    </row>
    <row r="4004" spans="8:8">
      <c r="H4004" s="5"/>
    </row>
    <row r="4005" spans="8:8">
      <c r="H4005" s="5"/>
    </row>
    <row r="4006" spans="8:8">
      <c r="H4006" s="5"/>
    </row>
    <row r="4007" spans="8:8">
      <c r="H4007" s="5"/>
    </row>
    <row r="4008" spans="8:8">
      <c r="H4008" s="5"/>
    </row>
    <row r="4009" spans="8:8">
      <c r="H4009" s="5"/>
    </row>
    <row r="4010" spans="8:8">
      <c r="H4010" s="5"/>
    </row>
    <row r="4011" spans="8:8">
      <c r="H4011" s="5"/>
    </row>
    <row r="4012" spans="8:8">
      <c r="H4012" s="5"/>
    </row>
    <row r="4013" spans="8:8">
      <c r="H4013" s="5"/>
    </row>
    <row r="4014" spans="8:8">
      <c r="H4014" s="5"/>
    </row>
    <row r="4015" spans="8:8">
      <c r="H4015" s="5"/>
    </row>
    <row r="4016" spans="8:8">
      <c r="H4016" s="5"/>
    </row>
    <row r="4017" spans="8:8">
      <c r="H4017" s="5"/>
    </row>
    <row r="4018" spans="8:8">
      <c r="H4018" s="5"/>
    </row>
    <row r="4019" spans="8:8">
      <c r="H4019" s="5"/>
    </row>
    <row r="4020" spans="8:8">
      <c r="H4020" s="5"/>
    </row>
    <row r="4021" spans="8:8">
      <c r="H4021" s="5"/>
    </row>
    <row r="4022" spans="8:8">
      <c r="H4022" s="5"/>
    </row>
    <row r="4023" spans="8:8">
      <c r="H4023" s="5"/>
    </row>
    <row r="4024" spans="8:8">
      <c r="H4024" s="5"/>
    </row>
    <row r="4025" spans="8:8">
      <c r="H4025" s="5"/>
    </row>
    <row r="4026" spans="8:8">
      <c r="H4026" s="5"/>
    </row>
    <row r="4027" spans="8:8">
      <c r="H4027" s="5"/>
    </row>
    <row r="4028" spans="8:8">
      <c r="H4028" s="5"/>
    </row>
    <row r="4029" spans="8:8">
      <c r="H4029" s="5"/>
    </row>
    <row r="4030" spans="8:8">
      <c r="H4030" s="5"/>
    </row>
    <row r="4031" spans="8:8">
      <c r="H4031" s="5"/>
    </row>
    <row r="4032" spans="8:8">
      <c r="H4032" s="5"/>
    </row>
    <row r="4033" spans="8:8">
      <c r="H4033" s="5"/>
    </row>
    <row r="4034" spans="8:8">
      <c r="H4034" s="5"/>
    </row>
    <row r="4035" spans="8:8">
      <c r="H4035" s="5"/>
    </row>
    <row r="4036" spans="8:8">
      <c r="H4036" s="5"/>
    </row>
    <row r="4037" spans="8:8">
      <c r="H4037" s="5"/>
    </row>
    <row r="4038" spans="8:8">
      <c r="H4038" s="5"/>
    </row>
    <row r="4039" spans="8:8">
      <c r="H4039" s="5"/>
    </row>
    <row r="4040" spans="8:8">
      <c r="H4040" s="5"/>
    </row>
    <row r="4041" spans="8:8">
      <c r="H4041" s="5"/>
    </row>
    <row r="4042" spans="8:8">
      <c r="H4042" s="5"/>
    </row>
    <row r="4043" spans="8:8">
      <c r="H4043" s="5"/>
    </row>
    <row r="4044" spans="8:8">
      <c r="H4044" s="5"/>
    </row>
    <row r="4045" spans="8:8">
      <c r="H4045" s="5"/>
    </row>
    <row r="4046" spans="8:8">
      <c r="H4046" s="5"/>
    </row>
    <row r="4047" spans="8:8">
      <c r="H4047" s="5"/>
    </row>
    <row r="4048" spans="8:8">
      <c r="H4048" s="5"/>
    </row>
    <row r="4049" spans="8:8">
      <c r="H4049" s="5"/>
    </row>
    <row r="4050" spans="8:8">
      <c r="H4050" s="5"/>
    </row>
    <row r="4051" spans="8:8">
      <c r="H4051" s="5"/>
    </row>
    <row r="4052" spans="8:8">
      <c r="H4052" s="5"/>
    </row>
    <row r="4053" spans="8:8">
      <c r="H4053" s="5"/>
    </row>
    <row r="4054" spans="8:8">
      <c r="H4054" s="5"/>
    </row>
    <row r="4055" spans="8:8">
      <c r="H4055" s="5"/>
    </row>
    <row r="4056" spans="8:8">
      <c r="H4056" s="5"/>
    </row>
    <row r="4057" spans="8:8">
      <c r="H4057" s="5"/>
    </row>
    <row r="4058" spans="8:8">
      <c r="H4058" s="5"/>
    </row>
    <row r="4059" spans="8:8">
      <c r="H4059" s="5"/>
    </row>
    <row r="4060" spans="8:8">
      <c r="H4060" s="5"/>
    </row>
    <row r="4061" spans="8:8">
      <c r="H4061" s="5"/>
    </row>
    <row r="4062" spans="8:8">
      <c r="H4062" s="5"/>
    </row>
    <row r="4063" spans="8:8">
      <c r="H4063" s="5"/>
    </row>
    <row r="4064" spans="8:8">
      <c r="H4064" s="5"/>
    </row>
    <row r="4065" spans="8:8">
      <c r="H4065" s="5"/>
    </row>
    <row r="4066" spans="8:8">
      <c r="H4066" s="5"/>
    </row>
    <row r="4067" spans="8:8">
      <c r="H4067" s="5"/>
    </row>
    <row r="4068" spans="8:8">
      <c r="H4068" s="5"/>
    </row>
    <row r="4069" spans="8:8">
      <c r="H4069" s="5"/>
    </row>
    <row r="4070" spans="8:8">
      <c r="H4070" s="5"/>
    </row>
    <row r="4071" spans="8:8">
      <c r="H4071" s="5"/>
    </row>
    <row r="4072" spans="8:8">
      <c r="H4072" s="5"/>
    </row>
    <row r="4073" spans="8:8">
      <c r="H4073" s="5"/>
    </row>
    <row r="4074" spans="8:8">
      <c r="H4074" s="5"/>
    </row>
    <row r="4075" spans="8:8">
      <c r="H4075" s="5"/>
    </row>
    <row r="4076" spans="8:8">
      <c r="H4076" s="5"/>
    </row>
    <row r="4077" spans="8:8">
      <c r="H4077" s="5"/>
    </row>
    <row r="4078" spans="8:8">
      <c r="H4078" s="5"/>
    </row>
    <row r="4079" spans="8:8">
      <c r="H4079" s="5"/>
    </row>
    <row r="4080" spans="8:8">
      <c r="H4080" s="5"/>
    </row>
    <row r="4081" spans="8:8">
      <c r="H4081" s="5"/>
    </row>
    <row r="4082" spans="8:8">
      <c r="H4082" s="5"/>
    </row>
    <row r="4083" spans="8:8">
      <c r="H4083" s="5"/>
    </row>
    <row r="4084" spans="8:8">
      <c r="H4084" s="5"/>
    </row>
    <row r="4085" spans="8:8">
      <c r="H4085" s="5"/>
    </row>
    <row r="4086" spans="8:8">
      <c r="H4086" s="5"/>
    </row>
    <row r="4087" spans="8:8">
      <c r="H4087" s="5"/>
    </row>
    <row r="4088" spans="8:8">
      <c r="H4088" s="5"/>
    </row>
    <row r="4089" spans="8:8">
      <c r="H4089" s="5"/>
    </row>
    <row r="4090" spans="8:8">
      <c r="H4090" s="5"/>
    </row>
    <row r="4091" spans="8:8">
      <c r="H4091" s="5"/>
    </row>
    <row r="4092" spans="8:8">
      <c r="H4092" s="5"/>
    </row>
    <row r="4093" spans="8:8">
      <c r="H4093" s="5"/>
    </row>
    <row r="4094" spans="8:8">
      <c r="H4094" s="5"/>
    </row>
    <row r="4095" spans="8:8">
      <c r="H4095" s="5"/>
    </row>
    <row r="4096" spans="8:8">
      <c r="H4096" s="5"/>
    </row>
    <row r="4097" spans="8:8">
      <c r="H4097" s="5"/>
    </row>
    <row r="4098" spans="8:8">
      <c r="H4098" s="5"/>
    </row>
    <row r="4099" spans="8:8">
      <c r="H4099" s="5"/>
    </row>
    <row r="4100" spans="8:8">
      <c r="H4100" s="5"/>
    </row>
    <row r="4101" spans="8:8">
      <c r="H4101" s="5"/>
    </row>
    <row r="4102" spans="8:8">
      <c r="H4102" s="5"/>
    </row>
    <row r="4103" spans="8:8">
      <c r="H4103" s="5"/>
    </row>
    <row r="4104" spans="8:8">
      <c r="H4104" s="5"/>
    </row>
    <row r="4105" spans="8:8">
      <c r="H4105" s="5"/>
    </row>
    <row r="4106" spans="8:8">
      <c r="H4106" s="5"/>
    </row>
    <row r="4107" spans="8:8">
      <c r="H4107" s="5"/>
    </row>
    <row r="4108" spans="8:8">
      <c r="H4108" s="5"/>
    </row>
    <row r="4109" spans="8:8">
      <c r="H4109" s="5"/>
    </row>
    <row r="4110" spans="8:8">
      <c r="H4110" s="5"/>
    </row>
    <row r="4111" spans="8:8">
      <c r="H4111" s="5"/>
    </row>
    <row r="4112" spans="8:8">
      <c r="H4112" s="5"/>
    </row>
    <row r="4113" spans="8:8">
      <c r="H4113" s="5"/>
    </row>
    <row r="4114" spans="8:8">
      <c r="H4114" s="5"/>
    </row>
    <row r="4115" spans="8:8">
      <c r="H4115" s="5"/>
    </row>
    <row r="4116" spans="8:8">
      <c r="H4116" s="5"/>
    </row>
    <row r="4117" spans="8:8">
      <c r="H4117" s="5"/>
    </row>
    <row r="4118" spans="8:8">
      <c r="H4118" s="5"/>
    </row>
    <row r="4119" spans="8:8">
      <c r="H4119" s="5"/>
    </row>
    <row r="4120" spans="8:8">
      <c r="H4120" s="5"/>
    </row>
    <row r="4121" spans="8:8">
      <c r="H4121" s="5"/>
    </row>
    <row r="4122" spans="8:8">
      <c r="H4122" s="5"/>
    </row>
    <row r="4123" spans="8:8">
      <c r="H4123" s="5"/>
    </row>
    <row r="4124" spans="8:8">
      <c r="H4124" s="5"/>
    </row>
    <row r="4125" spans="8:8">
      <c r="H4125" s="5"/>
    </row>
    <row r="4126" spans="8:8">
      <c r="H4126" s="5"/>
    </row>
    <row r="4127" spans="8:8">
      <c r="H4127" s="5"/>
    </row>
    <row r="4128" spans="8:8">
      <c r="H4128" s="5"/>
    </row>
    <row r="4129" spans="8:8">
      <c r="H4129" s="5"/>
    </row>
    <row r="4130" spans="8:8">
      <c r="H4130" s="5"/>
    </row>
    <row r="4131" spans="8:8">
      <c r="H4131" s="5"/>
    </row>
    <row r="4132" spans="8:8">
      <c r="H4132" s="5"/>
    </row>
    <row r="4133" spans="8:8">
      <c r="H4133" s="5"/>
    </row>
    <row r="4134" spans="8:8">
      <c r="H4134" s="5"/>
    </row>
    <row r="4135" spans="8:8">
      <c r="H4135" s="5"/>
    </row>
    <row r="4136" spans="8:8">
      <c r="H4136" s="5"/>
    </row>
    <row r="4137" spans="8:8">
      <c r="H4137" s="5"/>
    </row>
    <row r="4138" spans="8:8">
      <c r="H4138" s="5"/>
    </row>
    <row r="4139" spans="8:8">
      <c r="H4139" s="5"/>
    </row>
    <row r="4140" spans="8:8">
      <c r="H4140" s="5"/>
    </row>
    <row r="4141" spans="8:8">
      <c r="H4141" s="5"/>
    </row>
    <row r="4142" spans="8:8">
      <c r="H4142" s="5"/>
    </row>
    <row r="4143" spans="8:8">
      <c r="H4143" s="5"/>
    </row>
    <row r="4144" spans="8:8">
      <c r="H4144" s="5"/>
    </row>
    <row r="4145" spans="8:8">
      <c r="H4145" s="5"/>
    </row>
    <row r="4146" spans="8:8">
      <c r="H4146" s="5"/>
    </row>
    <row r="4147" spans="8:8">
      <c r="H4147" s="5"/>
    </row>
    <row r="4148" spans="8:8">
      <c r="H4148" s="5"/>
    </row>
    <row r="4149" spans="8:8">
      <c r="H4149" s="5"/>
    </row>
    <row r="4150" spans="8:8">
      <c r="H4150" s="5"/>
    </row>
    <row r="4151" spans="8:8">
      <c r="H4151" s="5"/>
    </row>
    <row r="4152" spans="8:8">
      <c r="H4152" s="5"/>
    </row>
    <row r="4153" spans="8:8">
      <c r="H4153" s="5"/>
    </row>
    <row r="4154" spans="8:8">
      <c r="H4154" s="5"/>
    </row>
    <row r="4155" spans="8:8">
      <c r="H4155" s="5"/>
    </row>
    <row r="4156" spans="8:8">
      <c r="H4156" s="5"/>
    </row>
    <row r="4157" spans="8:8">
      <c r="H4157" s="5"/>
    </row>
    <row r="4158" spans="8:8">
      <c r="H4158" s="5"/>
    </row>
    <row r="4159" spans="8:8">
      <c r="H4159" s="5"/>
    </row>
    <row r="4160" spans="8:8">
      <c r="H4160" s="5"/>
    </row>
    <row r="4161" spans="8:8">
      <c r="H4161" s="5"/>
    </row>
    <row r="4162" spans="8:8">
      <c r="H4162" s="5"/>
    </row>
    <row r="4163" spans="8:8">
      <c r="H4163" s="5"/>
    </row>
    <row r="4164" spans="8:8">
      <c r="H4164" s="5"/>
    </row>
    <row r="4165" spans="8:8">
      <c r="H4165" s="5"/>
    </row>
    <row r="4166" spans="8:8">
      <c r="H4166" s="5"/>
    </row>
    <row r="4167" spans="8:8">
      <c r="H4167" s="5"/>
    </row>
    <row r="4168" spans="8:8">
      <c r="H4168" s="5"/>
    </row>
    <row r="4169" spans="8:8">
      <c r="H4169" s="5"/>
    </row>
    <row r="4170" spans="8:8">
      <c r="H4170" s="5"/>
    </row>
    <row r="4171" spans="8:8">
      <c r="H4171" s="5"/>
    </row>
    <row r="4172" spans="8:8">
      <c r="H4172" s="5"/>
    </row>
    <row r="4173" spans="8:8">
      <c r="H4173" s="5"/>
    </row>
    <row r="4174" spans="8:8">
      <c r="H4174" s="5"/>
    </row>
    <row r="4175" spans="8:8">
      <c r="H4175" s="5"/>
    </row>
    <row r="4176" spans="8:8">
      <c r="H4176" s="5"/>
    </row>
    <row r="4177" spans="8:8">
      <c r="H4177" s="5"/>
    </row>
    <row r="4178" spans="8:8">
      <c r="H4178" s="5"/>
    </row>
    <row r="4179" spans="8:8">
      <c r="H4179" s="5"/>
    </row>
    <row r="4180" spans="8:8">
      <c r="H4180" s="5"/>
    </row>
    <row r="4181" spans="8:8">
      <c r="H4181" s="5"/>
    </row>
    <row r="4182" spans="8:8">
      <c r="H4182" s="5"/>
    </row>
    <row r="4183" spans="8:8">
      <c r="H4183" s="5"/>
    </row>
    <row r="4184" spans="8:8">
      <c r="H4184" s="5"/>
    </row>
    <row r="4185" spans="8:8">
      <c r="H4185" s="5"/>
    </row>
    <row r="4186" spans="8:8">
      <c r="H4186" s="5"/>
    </row>
    <row r="4187" spans="8:8">
      <c r="H4187" s="5"/>
    </row>
    <row r="4188" spans="8:8">
      <c r="H4188" s="5"/>
    </row>
    <row r="4189" spans="8:8">
      <c r="H4189" s="5"/>
    </row>
    <row r="4190" spans="8:8">
      <c r="H4190" s="5"/>
    </row>
    <row r="4191" spans="8:8">
      <c r="H4191" s="5"/>
    </row>
    <row r="4192" spans="8:8">
      <c r="H4192" s="5"/>
    </row>
    <row r="4193" spans="8:8">
      <c r="H4193" s="5"/>
    </row>
    <row r="4194" spans="8:8">
      <c r="H4194" s="5"/>
    </row>
    <row r="4195" spans="8:8">
      <c r="H4195" s="5"/>
    </row>
    <row r="4196" spans="8:8">
      <c r="H4196" s="5"/>
    </row>
    <row r="4197" spans="8:8">
      <c r="H4197" s="5"/>
    </row>
    <row r="4198" spans="8:8">
      <c r="H4198" s="5"/>
    </row>
    <row r="4199" spans="8:8">
      <c r="H4199" s="5"/>
    </row>
    <row r="4200" spans="8:8">
      <c r="H4200" s="5"/>
    </row>
    <row r="4201" spans="8:8">
      <c r="H4201" s="5"/>
    </row>
    <row r="4202" spans="8:8">
      <c r="H4202" s="5"/>
    </row>
    <row r="4203" spans="8:8">
      <c r="H4203" s="5"/>
    </row>
    <row r="4204" spans="8:8">
      <c r="H4204" s="5"/>
    </row>
    <row r="4205" spans="8:8">
      <c r="H4205" s="5"/>
    </row>
    <row r="4206" spans="8:8">
      <c r="H4206" s="5"/>
    </row>
    <row r="4207" spans="8:8">
      <c r="H4207" s="5"/>
    </row>
    <row r="4208" spans="8:8">
      <c r="H4208" s="5"/>
    </row>
    <row r="4209" spans="8:8">
      <c r="H4209" s="5"/>
    </row>
    <row r="4210" spans="8:8">
      <c r="H4210" s="5"/>
    </row>
    <row r="4211" spans="8:8">
      <c r="H4211" s="5"/>
    </row>
    <row r="4212" spans="8:8">
      <c r="H4212" s="5"/>
    </row>
    <row r="4213" spans="8:8">
      <c r="H4213" s="5"/>
    </row>
    <row r="4214" spans="8:8">
      <c r="H4214" s="5"/>
    </row>
    <row r="4215" spans="8:8">
      <c r="H4215" s="5"/>
    </row>
    <row r="4216" spans="8:8">
      <c r="H4216" s="5"/>
    </row>
    <row r="4217" spans="8:8">
      <c r="H4217" s="5"/>
    </row>
    <row r="4218" spans="8:8">
      <c r="H4218" s="5"/>
    </row>
    <row r="4219" spans="8:8">
      <c r="H4219" s="5"/>
    </row>
    <row r="4220" spans="8:8">
      <c r="H4220" s="5"/>
    </row>
    <row r="4221" spans="8:8">
      <c r="H4221" s="5"/>
    </row>
    <row r="4222" spans="8:8">
      <c r="H4222" s="5"/>
    </row>
    <row r="4223" spans="8:8">
      <c r="H4223" s="5"/>
    </row>
    <row r="4224" spans="8:8">
      <c r="H4224" s="5"/>
    </row>
    <row r="4225" spans="8:8">
      <c r="H4225" s="5"/>
    </row>
    <row r="4226" spans="8:8">
      <c r="H4226" s="5"/>
    </row>
    <row r="4227" spans="8:8">
      <c r="H4227" s="5"/>
    </row>
    <row r="4228" spans="8:8">
      <c r="H4228" s="5"/>
    </row>
    <row r="4229" spans="8:8">
      <c r="H4229" s="5"/>
    </row>
    <row r="4230" spans="8:8">
      <c r="H4230" s="5"/>
    </row>
    <row r="4231" spans="8:8">
      <c r="H4231" s="5"/>
    </row>
    <row r="4232" spans="8:8">
      <c r="H4232" s="5"/>
    </row>
    <row r="4233" spans="8:8">
      <c r="H4233" s="5"/>
    </row>
    <row r="4234" spans="8:8">
      <c r="H4234" s="5"/>
    </row>
    <row r="4235" spans="8:8">
      <c r="H4235" s="5"/>
    </row>
    <row r="4236" spans="8:8">
      <c r="H4236" s="5"/>
    </row>
    <row r="4237" spans="8:8">
      <c r="H4237" s="5"/>
    </row>
    <row r="4238" spans="8:8">
      <c r="H4238" s="5"/>
    </row>
    <row r="4239" spans="8:8">
      <c r="H4239" s="5"/>
    </row>
    <row r="4240" spans="8:8">
      <c r="H4240" s="5"/>
    </row>
    <row r="4241" spans="8:8">
      <c r="H4241" s="5"/>
    </row>
    <row r="4242" spans="8:8">
      <c r="H4242" s="5"/>
    </row>
    <row r="4243" spans="8:8">
      <c r="H4243" s="5"/>
    </row>
    <row r="4244" spans="8:8">
      <c r="H4244" s="5"/>
    </row>
    <row r="4245" spans="8:8">
      <c r="H4245" s="5"/>
    </row>
    <row r="4246" spans="8:8">
      <c r="H4246" s="5"/>
    </row>
    <row r="4247" spans="8:8">
      <c r="H4247" s="5"/>
    </row>
    <row r="4248" spans="8:8">
      <c r="H4248" s="5"/>
    </row>
    <row r="4249" spans="8:8">
      <c r="H4249" s="5"/>
    </row>
    <row r="4250" spans="8:8">
      <c r="H4250" s="5"/>
    </row>
    <row r="4251" spans="8:8">
      <c r="H4251" s="5"/>
    </row>
    <row r="4252" spans="8:8">
      <c r="H4252" s="5"/>
    </row>
    <row r="4253" spans="8:8">
      <c r="H4253" s="5"/>
    </row>
    <row r="4254" spans="8:8">
      <c r="H4254" s="5"/>
    </row>
    <row r="4255" spans="8:8">
      <c r="H4255" s="5"/>
    </row>
    <row r="4256" spans="8:8">
      <c r="H4256" s="5"/>
    </row>
    <row r="4257" spans="8:8">
      <c r="H4257" s="5"/>
    </row>
    <row r="4258" spans="8:8">
      <c r="H4258" s="5"/>
    </row>
    <row r="4259" spans="8:8">
      <c r="H4259" s="5"/>
    </row>
    <row r="4260" spans="8:8">
      <c r="H4260" s="5"/>
    </row>
    <row r="4261" spans="8:8">
      <c r="H4261" s="5"/>
    </row>
    <row r="4262" spans="8:8">
      <c r="H4262" s="5"/>
    </row>
    <row r="4263" spans="8:8">
      <c r="H4263" s="5"/>
    </row>
    <row r="4264" spans="8:8">
      <c r="H4264" s="5"/>
    </row>
    <row r="4265" spans="8:8">
      <c r="H4265" s="5"/>
    </row>
    <row r="4266" spans="8:8">
      <c r="H4266" s="5"/>
    </row>
    <row r="4267" spans="8:8">
      <c r="H4267" s="5"/>
    </row>
    <row r="4268" spans="8:8">
      <c r="H4268" s="5"/>
    </row>
    <row r="4269" spans="8:8">
      <c r="H4269" s="5"/>
    </row>
    <row r="4270" spans="8:8">
      <c r="H4270" s="5"/>
    </row>
    <row r="4271" spans="8:8">
      <c r="H4271" s="5"/>
    </row>
    <row r="4272" spans="8:8">
      <c r="H4272" s="5"/>
    </row>
    <row r="4273" spans="8:8">
      <c r="H4273" s="5"/>
    </row>
    <row r="4274" spans="8:8">
      <c r="H4274" s="5"/>
    </row>
    <row r="4275" spans="8:8">
      <c r="H4275" s="5"/>
    </row>
    <row r="4276" spans="8:8">
      <c r="H4276" s="5"/>
    </row>
    <row r="4277" spans="8:8">
      <c r="H4277" s="5"/>
    </row>
    <row r="4278" spans="8:8">
      <c r="H4278" s="5"/>
    </row>
    <row r="4279" spans="8:8">
      <c r="H4279" s="5"/>
    </row>
    <row r="4280" spans="8:8">
      <c r="H4280" s="5"/>
    </row>
    <row r="4281" spans="8:8">
      <c r="H4281" s="5"/>
    </row>
    <row r="4282" spans="8:8">
      <c r="H4282" s="5"/>
    </row>
    <row r="4283" spans="8:8">
      <c r="H4283" s="5"/>
    </row>
    <row r="4284" spans="8:8">
      <c r="H4284" s="5"/>
    </row>
    <row r="4285" spans="8:8">
      <c r="H4285" s="5"/>
    </row>
    <row r="4286" spans="8:8">
      <c r="H4286" s="5"/>
    </row>
    <row r="4287" spans="8:8">
      <c r="H4287" s="5"/>
    </row>
    <row r="4288" spans="8:8">
      <c r="H4288" s="5"/>
    </row>
    <row r="4289" spans="8:8">
      <c r="H4289" s="5"/>
    </row>
    <row r="4290" spans="8:8">
      <c r="H4290" s="5"/>
    </row>
    <row r="4291" spans="8:8">
      <c r="H4291" s="5"/>
    </row>
    <row r="4292" spans="8:8">
      <c r="H4292" s="5"/>
    </row>
    <row r="4293" spans="8:8">
      <c r="H4293" s="5"/>
    </row>
    <row r="4294" spans="8:8">
      <c r="H4294" s="5"/>
    </row>
    <row r="4295" spans="8:8">
      <c r="H4295" s="5"/>
    </row>
    <row r="4296" spans="8:8">
      <c r="H4296" s="5"/>
    </row>
    <row r="4297" spans="8:8">
      <c r="H4297" s="5"/>
    </row>
    <row r="4298" spans="8:8">
      <c r="H4298" s="5"/>
    </row>
    <row r="4299" spans="8:8">
      <c r="H4299" s="5"/>
    </row>
    <row r="4300" spans="8:8">
      <c r="H4300" s="5"/>
    </row>
    <row r="4301" spans="8:8">
      <c r="H4301" s="5"/>
    </row>
    <row r="4302" spans="8:8">
      <c r="H4302" s="5"/>
    </row>
    <row r="4303" spans="8:8">
      <c r="H4303" s="5"/>
    </row>
    <row r="4304" spans="8:8">
      <c r="H4304" s="5"/>
    </row>
    <row r="4305" spans="8:8">
      <c r="H4305" s="5"/>
    </row>
    <row r="4306" spans="8:8">
      <c r="H4306" s="5"/>
    </row>
    <row r="4307" spans="8:8">
      <c r="H4307" s="5"/>
    </row>
    <row r="4308" spans="8:8">
      <c r="H4308" s="5"/>
    </row>
    <row r="4309" spans="8:8">
      <c r="H4309" s="5"/>
    </row>
    <row r="4310" spans="8:8">
      <c r="H4310" s="5"/>
    </row>
    <row r="4311" spans="8:8">
      <c r="H4311" s="5"/>
    </row>
    <row r="4312" spans="8:8">
      <c r="H4312" s="5"/>
    </row>
    <row r="4313" spans="8:8">
      <c r="H4313" s="5"/>
    </row>
    <row r="4314" spans="8:8">
      <c r="H4314" s="5"/>
    </row>
    <row r="4315" spans="8:8">
      <c r="H4315" s="5"/>
    </row>
    <row r="4316" spans="8:8">
      <c r="H4316" s="5"/>
    </row>
    <row r="4317" spans="8:8">
      <c r="H4317" s="5"/>
    </row>
    <row r="4318" spans="8:8">
      <c r="H4318" s="5"/>
    </row>
    <row r="4319" spans="8:8">
      <c r="H4319" s="5"/>
    </row>
    <row r="4320" spans="8:8">
      <c r="H4320" s="5"/>
    </row>
    <row r="4321" spans="8:8">
      <c r="H4321" s="5"/>
    </row>
    <row r="4322" spans="8:8">
      <c r="H4322" s="5"/>
    </row>
    <row r="4323" spans="8:8">
      <c r="H4323" s="5"/>
    </row>
    <row r="4324" spans="8:8">
      <c r="H4324" s="5"/>
    </row>
    <row r="4325" spans="8:8">
      <c r="H4325" s="5"/>
    </row>
    <row r="4326" spans="8:8">
      <c r="H4326" s="5"/>
    </row>
    <row r="4327" spans="8:8">
      <c r="H4327" s="5"/>
    </row>
    <row r="4328" spans="8:8">
      <c r="H4328" s="5"/>
    </row>
    <row r="4329" spans="8:8">
      <c r="H4329" s="5"/>
    </row>
    <row r="4330" spans="8:8">
      <c r="H4330" s="5"/>
    </row>
    <row r="4331" spans="8:8">
      <c r="H4331" s="5"/>
    </row>
    <row r="4332" spans="8:8">
      <c r="H4332" s="5"/>
    </row>
    <row r="4333" spans="8:8">
      <c r="H4333" s="5"/>
    </row>
    <row r="4334" spans="8:8">
      <c r="H4334" s="5"/>
    </row>
    <row r="4335" spans="8:8">
      <c r="H4335" s="5"/>
    </row>
    <row r="4336" spans="8:8">
      <c r="H4336" s="5"/>
    </row>
    <row r="4337" spans="8:8">
      <c r="H4337" s="5"/>
    </row>
    <row r="4338" spans="8:8">
      <c r="H4338" s="5"/>
    </row>
    <row r="4339" spans="8:8">
      <c r="H4339" s="5"/>
    </row>
    <row r="4340" spans="8:8">
      <c r="H4340" s="5"/>
    </row>
    <row r="4341" spans="8:8">
      <c r="H4341" s="5"/>
    </row>
    <row r="4342" spans="8:8">
      <c r="H4342" s="5"/>
    </row>
    <row r="4343" spans="8:8">
      <c r="H4343" s="5"/>
    </row>
    <row r="4344" spans="8:8">
      <c r="H4344" s="5"/>
    </row>
    <row r="4345" spans="8:8">
      <c r="H4345" s="5"/>
    </row>
    <row r="4346" spans="8:8">
      <c r="H4346" s="5"/>
    </row>
    <row r="4347" spans="8:8">
      <c r="H4347" s="5"/>
    </row>
    <row r="4348" spans="8:8">
      <c r="H4348" s="5"/>
    </row>
    <row r="4349" spans="8:8">
      <c r="H4349" s="5"/>
    </row>
    <row r="4350" spans="8:8">
      <c r="H4350" s="5"/>
    </row>
    <row r="4351" spans="8:8">
      <c r="H4351" s="5"/>
    </row>
    <row r="4352" spans="8:8">
      <c r="H4352" s="5"/>
    </row>
    <row r="4353" spans="8:8">
      <c r="H4353" s="5"/>
    </row>
    <row r="4354" spans="8:8">
      <c r="H4354" s="5"/>
    </row>
    <row r="4355" spans="8:8">
      <c r="H4355" s="5"/>
    </row>
    <row r="4356" spans="8:8">
      <c r="H4356" s="5"/>
    </row>
    <row r="4357" spans="8:8">
      <c r="H4357" s="5"/>
    </row>
    <row r="4358" spans="8:8">
      <c r="H4358" s="5"/>
    </row>
    <row r="4359" spans="8:8">
      <c r="H4359" s="5"/>
    </row>
    <row r="4360" spans="8:8">
      <c r="H4360" s="5"/>
    </row>
    <row r="4361" spans="8:8">
      <c r="H4361" s="5"/>
    </row>
    <row r="4362" spans="8:8">
      <c r="H4362" s="5"/>
    </row>
    <row r="4363" spans="8:8">
      <c r="H4363" s="5"/>
    </row>
    <row r="4364" spans="8:8">
      <c r="H4364" s="5"/>
    </row>
    <row r="4365" spans="8:8">
      <c r="H4365" s="5"/>
    </row>
    <row r="4366" spans="8:8">
      <c r="H4366" s="5"/>
    </row>
    <row r="4367" spans="8:8">
      <c r="H4367" s="5"/>
    </row>
    <row r="4368" spans="8:8">
      <c r="H4368" s="5"/>
    </row>
    <row r="4369" spans="8:8">
      <c r="H4369" s="5"/>
    </row>
    <row r="4370" spans="8:8">
      <c r="H4370" s="5"/>
    </row>
    <row r="4371" spans="8:8">
      <c r="H4371" s="5"/>
    </row>
    <row r="4372" spans="8:8">
      <c r="H4372" s="5"/>
    </row>
    <row r="4373" spans="8:8">
      <c r="H4373" s="5"/>
    </row>
    <row r="4374" spans="8:8">
      <c r="H4374" s="5"/>
    </row>
    <row r="4375" spans="8:8">
      <c r="H4375" s="5"/>
    </row>
    <row r="4376" spans="8:8">
      <c r="H4376" s="5"/>
    </row>
    <row r="4377" spans="8:8">
      <c r="H4377" s="5"/>
    </row>
    <row r="4378" spans="8:8">
      <c r="H4378" s="5"/>
    </row>
    <row r="4379" spans="8:8">
      <c r="H4379" s="5"/>
    </row>
    <row r="4380" spans="8:8">
      <c r="H4380" s="5"/>
    </row>
    <row r="4381" spans="8:8">
      <c r="H4381" s="5"/>
    </row>
    <row r="4382" spans="8:8">
      <c r="H4382" s="5"/>
    </row>
    <row r="4383" spans="8:8">
      <c r="H4383" s="5"/>
    </row>
    <row r="4384" spans="8:8">
      <c r="H4384" s="5"/>
    </row>
    <row r="4385" spans="8:8">
      <c r="H4385" s="5"/>
    </row>
    <row r="4386" spans="8:8">
      <c r="H4386" s="5"/>
    </row>
    <row r="4387" spans="8:8">
      <c r="H4387" s="5"/>
    </row>
    <row r="4388" spans="8:8">
      <c r="H4388" s="5"/>
    </row>
    <row r="4389" spans="8:8">
      <c r="H4389" s="5"/>
    </row>
    <row r="4390" spans="8:8">
      <c r="H4390" s="5"/>
    </row>
    <row r="4391" spans="8:8">
      <c r="H4391" s="5"/>
    </row>
    <row r="4392" spans="8:8">
      <c r="H4392" s="5"/>
    </row>
    <row r="4393" spans="8:8">
      <c r="H4393" s="5"/>
    </row>
    <row r="4394" spans="8:8">
      <c r="H4394" s="5"/>
    </row>
    <row r="4395" spans="8:8">
      <c r="H4395" s="5"/>
    </row>
    <row r="4396" spans="8:8">
      <c r="H4396" s="5"/>
    </row>
    <row r="4397" spans="8:8">
      <c r="H4397" s="5"/>
    </row>
    <row r="4398" spans="8:8">
      <c r="H4398" s="5"/>
    </row>
    <row r="4399" spans="8:8">
      <c r="H4399" s="5"/>
    </row>
    <row r="4400" spans="8:8">
      <c r="H4400" s="5"/>
    </row>
    <row r="4401" spans="8:8">
      <c r="H4401" s="5"/>
    </row>
    <row r="4402" spans="8:8">
      <c r="H4402" s="5"/>
    </row>
    <row r="4403" spans="8:8">
      <c r="H4403" s="5"/>
    </row>
    <row r="4404" spans="8:8">
      <c r="H4404" s="5"/>
    </row>
    <row r="4405" spans="8:8">
      <c r="H4405" s="5"/>
    </row>
    <row r="4406" spans="8:8">
      <c r="H4406" s="5"/>
    </row>
    <row r="4407" spans="8:8">
      <c r="H4407" s="5"/>
    </row>
    <row r="4408" spans="8:8">
      <c r="H4408" s="5"/>
    </row>
    <row r="4409" spans="8:8">
      <c r="H4409" s="5"/>
    </row>
    <row r="4410" spans="8:8">
      <c r="H4410" s="5"/>
    </row>
    <row r="4411" spans="8:8">
      <c r="H4411" s="5"/>
    </row>
    <row r="4412" spans="8:8">
      <c r="H4412" s="5"/>
    </row>
    <row r="4413" spans="8:8">
      <c r="H4413" s="5"/>
    </row>
    <row r="4414" spans="8:8">
      <c r="H4414" s="5"/>
    </row>
    <row r="4415" spans="8:8">
      <c r="H4415" s="5"/>
    </row>
    <row r="4416" spans="8:8">
      <c r="H4416" s="5"/>
    </row>
    <row r="4417" spans="8:8">
      <c r="H4417" s="5"/>
    </row>
    <row r="4418" spans="8:8">
      <c r="H4418" s="5"/>
    </row>
    <row r="4419" spans="8:8">
      <c r="H4419" s="5"/>
    </row>
    <row r="4420" spans="8:8">
      <c r="H4420" s="5"/>
    </row>
    <row r="4421" spans="8:8">
      <c r="H4421" s="5"/>
    </row>
    <row r="4422" spans="8:8">
      <c r="H4422" s="5"/>
    </row>
    <row r="4423" spans="8:8">
      <c r="H4423" s="5"/>
    </row>
    <row r="4424" spans="8:8">
      <c r="H4424" s="5"/>
    </row>
    <row r="4425" spans="8:8">
      <c r="H4425" s="5"/>
    </row>
    <row r="4426" spans="8:8">
      <c r="H4426" s="5"/>
    </row>
    <row r="4427" spans="8:8">
      <c r="H4427" s="5"/>
    </row>
    <row r="4428" spans="8:8">
      <c r="H4428" s="5"/>
    </row>
    <row r="4429" spans="8:8">
      <c r="H4429" s="5"/>
    </row>
    <row r="4430" spans="8:8">
      <c r="H4430" s="5"/>
    </row>
    <row r="4431" spans="8:8">
      <c r="H4431" s="5"/>
    </row>
    <row r="4432" spans="8:8">
      <c r="H4432" s="5"/>
    </row>
    <row r="4433" spans="8:8">
      <c r="H4433" s="5"/>
    </row>
    <row r="4434" spans="8:8">
      <c r="H4434" s="5"/>
    </row>
    <row r="4435" spans="8:8">
      <c r="H4435" s="5"/>
    </row>
    <row r="4436" spans="8:8">
      <c r="H4436" s="5"/>
    </row>
    <row r="4437" spans="8:8">
      <c r="H4437" s="5"/>
    </row>
    <row r="4438" spans="8:8">
      <c r="H4438" s="5"/>
    </row>
    <row r="4439" spans="8:8">
      <c r="H4439" s="5"/>
    </row>
    <row r="4440" spans="8:8">
      <c r="H4440" s="5"/>
    </row>
    <row r="4441" spans="8:8">
      <c r="H4441" s="5"/>
    </row>
    <row r="4442" spans="8:8">
      <c r="H4442" s="5"/>
    </row>
    <row r="4443" spans="8:8">
      <c r="H4443" s="5"/>
    </row>
    <row r="4444" spans="8:8">
      <c r="H4444" s="5"/>
    </row>
    <row r="4445" spans="8:8">
      <c r="H4445" s="5"/>
    </row>
    <row r="4446" spans="8:8">
      <c r="H4446" s="5"/>
    </row>
    <row r="4447" spans="8:8">
      <c r="H4447" s="5"/>
    </row>
    <row r="4448" spans="8:8">
      <c r="H4448" s="5"/>
    </row>
    <row r="4449" spans="8:8">
      <c r="H4449" s="5"/>
    </row>
    <row r="4450" spans="8:8">
      <c r="H4450" s="5"/>
    </row>
    <row r="4451" spans="8:8">
      <c r="H4451" s="5"/>
    </row>
    <row r="4452" spans="8:8">
      <c r="H4452" s="5"/>
    </row>
    <row r="4453" spans="8:8">
      <c r="H4453" s="5"/>
    </row>
    <row r="4454" spans="8:8">
      <c r="H4454" s="5"/>
    </row>
    <row r="4455" spans="8:8">
      <c r="H4455" s="5"/>
    </row>
    <row r="4456" spans="8:8">
      <c r="H4456" s="5"/>
    </row>
    <row r="4457" spans="8:8">
      <c r="H4457" s="5"/>
    </row>
    <row r="4458" spans="8:8">
      <c r="H4458" s="5"/>
    </row>
    <row r="4459" spans="8:8">
      <c r="H4459" s="5"/>
    </row>
    <row r="4460" spans="8:8">
      <c r="H4460" s="5"/>
    </row>
    <row r="4461" spans="8:8">
      <c r="H4461" s="5"/>
    </row>
    <row r="4462" spans="8:8">
      <c r="H4462" s="5"/>
    </row>
    <row r="4463" spans="8:8">
      <c r="H4463" s="5"/>
    </row>
    <row r="4464" spans="8:8">
      <c r="H4464" s="5"/>
    </row>
    <row r="4465" spans="8:8">
      <c r="H4465" s="5"/>
    </row>
    <row r="4466" spans="8:8">
      <c r="H4466" s="5"/>
    </row>
    <row r="4467" spans="8:8">
      <c r="H4467" s="5"/>
    </row>
    <row r="4468" spans="8:8">
      <c r="H4468" s="5"/>
    </row>
    <row r="4469" spans="8:8">
      <c r="H4469" s="5"/>
    </row>
    <row r="4470" spans="8:8">
      <c r="H4470" s="5"/>
    </row>
    <row r="4471" spans="8:8">
      <c r="H4471" s="5"/>
    </row>
    <row r="4472" spans="8:8">
      <c r="H4472" s="5"/>
    </row>
    <row r="4473" spans="8:8">
      <c r="H4473" s="5"/>
    </row>
    <row r="4474" spans="8:8">
      <c r="H4474" s="5"/>
    </row>
    <row r="4475" spans="8:8">
      <c r="H4475" s="5"/>
    </row>
    <row r="4476" spans="8:8">
      <c r="H4476" s="5"/>
    </row>
    <row r="4477" spans="8:8">
      <c r="H4477" s="5"/>
    </row>
    <row r="4478" spans="8:8">
      <c r="H4478" s="5"/>
    </row>
    <row r="4479" spans="8:8">
      <c r="H4479" s="5"/>
    </row>
    <row r="4480" spans="8:8">
      <c r="H4480" s="5"/>
    </row>
    <row r="4481" spans="8:8">
      <c r="H4481" s="5"/>
    </row>
    <row r="4482" spans="8:8">
      <c r="H4482" s="5"/>
    </row>
    <row r="4483" spans="8:8">
      <c r="H4483" s="5"/>
    </row>
    <row r="4484" spans="8:8">
      <c r="H4484" s="5"/>
    </row>
    <row r="4485" spans="8:8">
      <c r="H4485" s="5"/>
    </row>
    <row r="4486" spans="8:8">
      <c r="H4486" s="5"/>
    </row>
    <row r="4487" spans="8:8">
      <c r="H4487" s="5"/>
    </row>
    <row r="4488" spans="8:8">
      <c r="H4488" s="5"/>
    </row>
    <row r="4489" spans="8:8">
      <c r="H4489" s="5"/>
    </row>
    <row r="4490" spans="8:8">
      <c r="H4490" s="5"/>
    </row>
    <row r="4491" spans="8:8">
      <c r="H4491" s="5"/>
    </row>
    <row r="4492" spans="8:8">
      <c r="H4492" s="5"/>
    </row>
    <row r="4493" spans="8:8">
      <c r="H4493" s="5"/>
    </row>
    <row r="4494" spans="8:8">
      <c r="H4494" s="5"/>
    </row>
    <row r="4495" spans="8:8">
      <c r="H4495" s="5"/>
    </row>
    <row r="4496" spans="8:8">
      <c r="H4496" s="5"/>
    </row>
    <row r="4497" spans="8:8">
      <c r="H4497" s="5"/>
    </row>
    <row r="4498" spans="8:8">
      <c r="H4498" s="5"/>
    </row>
    <row r="4499" spans="8:8">
      <c r="H4499" s="5"/>
    </row>
    <row r="4500" spans="8:8">
      <c r="H4500" s="5"/>
    </row>
    <row r="4501" spans="8:8">
      <c r="H4501" s="5"/>
    </row>
    <row r="4502" spans="8:8">
      <c r="H4502" s="5"/>
    </row>
    <row r="4503" spans="8:8">
      <c r="H4503" s="5"/>
    </row>
    <row r="4504" spans="8:8">
      <c r="H4504" s="5"/>
    </row>
    <row r="4505" spans="8:8">
      <c r="H4505" s="5"/>
    </row>
    <row r="4506" spans="8:8">
      <c r="H4506" s="5"/>
    </row>
    <row r="4507" spans="8:8">
      <c r="H4507" s="5"/>
    </row>
    <row r="4508" spans="8:8">
      <c r="H4508" s="5"/>
    </row>
    <row r="4509" spans="8:8">
      <c r="H4509" s="5"/>
    </row>
    <row r="4510" spans="8:8">
      <c r="H4510" s="5"/>
    </row>
    <row r="4511" spans="8:8">
      <c r="H4511" s="5"/>
    </row>
    <row r="4512" spans="8:8">
      <c r="H4512" s="5"/>
    </row>
    <row r="4513" spans="8:8">
      <c r="H4513" s="5"/>
    </row>
    <row r="4514" spans="8:8">
      <c r="H4514" s="5"/>
    </row>
    <row r="4515" spans="8:8">
      <c r="H4515" s="5"/>
    </row>
    <row r="4516" spans="8:8">
      <c r="H4516" s="5"/>
    </row>
    <row r="4517" spans="8:8">
      <c r="H4517" s="5"/>
    </row>
    <row r="4518" spans="8:8">
      <c r="H4518" s="5"/>
    </row>
    <row r="4519" spans="8:8">
      <c r="H4519" s="5"/>
    </row>
    <row r="4520" spans="8:8">
      <c r="H4520" s="5"/>
    </row>
    <row r="4521" spans="8:8">
      <c r="H4521" s="5"/>
    </row>
    <row r="4522" spans="8:8">
      <c r="H4522" s="5"/>
    </row>
    <row r="4523" spans="8:8">
      <c r="H4523" s="5"/>
    </row>
    <row r="4524" spans="8:8">
      <c r="H4524" s="5"/>
    </row>
    <row r="4525" spans="8:8">
      <c r="H4525" s="5"/>
    </row>
    <row r="4526" spans="8:8">
      <c r="H4526" s="5"/>
    </row>
    <row r="4527" spans="8:8">
      <c r="H4527" s="5"/>
    </row>
    <row r="4528" spans="8:8">
      <c r="H4528" s="5"/>
    </row>
    <row r="4529" spans="8:8">
      <c r="H4529" s="5"/>
    </row>
    <row r="4530" spans="8:8">
      <c r="H4530" s="5"/>
    </row>
    <row r="4531" spans="8:8">
      <c r="H4531" s="5"/>
    </row>
    <row r="4532" spans="8:8">
      <c r="H4532" s="5"/>
    </row>
    <row r="4533" spans="8:8">
      <c r="H4533" s="5"/>
    </row>
    <row r="4534" spans="8:8">
      <c r="H4534" s="5"/>
    </row>
    <row r="4535" spans="8:8">
      <c r="H4535" s="5"/>
    </row>
    <row r="4536" spans="8:8">
      <c r="H4536" s="5"/>
    </row>
    <row r="4537" spans="8:8">
      <c r="H4537" s="5"/>
    </row>
    <row r="4538" spans="8:8">
      <c r="H4538" s="5"/>
    </row>
    <row r="4539" spans="8:8">
      <c r="H4539" s="5"/>
    </row>
    <row r="4540" spans="8:8">
      <c r="H4540" s="5"/>
    </row>
    <row r="4541" spans="8:8">
      <c r="H4541" s="5"/>
    </row>
    <row r="4542" spans="8:8">
      <c r="H4542" s="5"/>
    </row>
    <row r="4543" spans="8:8">
      <c r="H4543" s="5"/>
    </row>
    <row r="4544" spans="8:8">
      <c r="H4544" s="5"/>
    </row>
    <row r="4545" spans="8:8">
      <c r="H4545" s="5"/>
    </row>
    <row r="4546" spans="8:8">
      <c r="H4546" s="5"/>
    </row>
    <row r="4547" spans="8:8">
      <c r="H4547" s="5"/>
    </row>
    <row r="4548" spans="8:8">
      <c r="H4548" s="5"/>
    </row>
    <row r="4549" spans="8:8">
      <c r="H4549" s="5"/>
    </row>
    <row r="4550" spans="8:8">
      <c r="H4550" s="5"/>
    </row>
    <row r="4551" spans="8:8">
      <c r="H4551" s="5"/>
    </row>
    <row r="4552" spans="8:8">
      <c r="H4552" s="5"/>
    </row>
    <row r="4553" spans="8:8">
      <c r="H4553" s="5"/>
    </row>
    <row r="4554" spans="8:8">
      <c r="H4554" s="5"/>
    </row>
    <row r="4555" spans="8:8">
      <c r="H4555" s="5"/>
    </row>
    <row r="4556" spans="8:8">
      <c r="H4556" s="5"/>
    </row>
    <row r="4557" spans="8:8">
      <c r="H4557" s="5"/>
    </row>
    <row r="4558" spans="8:8">
      <c r="H4558" s="5"/>
    </row>
    <row r="4559" spans="8:8">
      <c r="H4559" s="5"/>
    </row>
    <row r="4560" spans="8:8">
      <c r="H4560" s="5"/>
    </row>
    <row r="4561" spans="8:8">
      <c r="H4561" s="5"/>
    </row>
    <row r="4562" spans="8:8">
      <c r="H4562" s="5"/>
    </row>
    <row r="4563" spans="8:8">
      <c r="H4563" s="5"/>
    </row>
    <row r="4564" spans="8:8">
      <c r="H4564" s="5"/>
    </row>
    <row r="4565" spans="8:8">
      <c r="H4565" s="5"/>
    </row>
    <row r="4566" spans="8:8">
      <c r="H4566" s="5"/>
    </row>
    <row r="4567" spans="8:8">
      <c r="H4567" s="5"/>
    </row>
    <row r="4568" spans="8:8">
      <c r="H4568" s="5"/>
    </row>
    <row r="4569" spans="8:8">
      <c r="H4569" s="5"/>
    </row>
    <row r="4570" spans="8:8">
      <c r="H4570" s="5"/>
    </row>
    <row r="4571" spans="8:8">
      <c r="H4571" s="5"/>
    </row>
    <row r="4572" spans="8:8">
      <c r="H4572" s="5"/>
    </row>
    <row r="4573" spans="8:8">
      <c r="H4573" s="5"/>
    </row>
    <row r="4574" spans="8:8">
      <c r="H4574" s="5"/>
    </row>
    <row r="4575" spans="8:8">
      <c r="H4575" s="5"/>
    </row>
    <row r="4576" spans="8:8">
      <c r="H4576" s="5"/>
    </row>
    <row r="4577" spans="8:8">
      <c r="H4577" s="5"/>
    </row>
    <row r="4578" spans="8:8">
      <c r="H4578" s="5"/>
    </row>
    <row r="4579" spans="8:8">
      <c r="H4579" s="5"/>
    </row>
    <row r="4580" spans="8:8">
      <c r="H4580" s="5"/>
    </row>
    <row r="4581" spans="8:8">
      <c r="H4581" s="5"/>
    </row>
    <row r="4582" spans="8:8">
      <c r="H4582" s="5"/>
    </row>
    <row r="4583" spans="8:8">
      <c r="H4583" s="5"/>
    </row>
    <row r="4584" spans="8:8">
      <c r="H4584" s="5"/>
    </row>
    <row r="4585" spans="8:8">
      <c r="H4585" s="5"/>
    </row>
    <row r="4586" spans="8:8">
      <c r="H4586" s="5"/>
    </row>
    <row r="4587" spans="8:8">
      <c r="H4587" s="5"/>
    </row>
    <row r="4588" spans="8:8">
      <c r="H4588" s="5"/>
    </row>
    <row r="4589" spans="8:8">
      <c r="H4589" s="5"/>
    </row>
    <row r="4590" spans="8:8">
      <c r="H4590" s="5"/>
    </row>
    <row r="4591" spans="8:8">
      <c r="H4591" s="5"/>
    </row>
    <row r="4592" spans="8:8">
      <c r="H4592" s="5"/>
    </row>
    <row r="4593" spans="8:8">
      <c r="H4593" s="5"/>
    </row>
    <row r="4594" spans="8:8">
      <c r="H4594" s="5"/>
    </row>
    <row r="4595" spans="8:8">
      <c r="H4595" s="5"/>
    </row>
    <row r="4596" spans="8:8">
      <c r="H4596" s="5"/>
    </row>
    <row r="4597" spans="8:8">
      <c r="H4597" s="5"/>
    </row>
    <row r="4598" spans="8:8">
      <c r="H4598" s="5"/>
    </row>
    <row r="4599" spans="8:8">
      <c r="H4599" s="5"/>
    </row>
    <row r="4600" spans="8:8">
      <c r="H4600" s="5"/>
    </row>
    <row r="4601" spans="8:8">
      <c r="H4601" s="5"/>
    </row>
    <row r="4602" spans="8:8">
      <c r="H4602" s="5"/>
    </row>
    <row r="4603" spans="8:8">
      <c r="H4603" s="5"/>
    </row>
    <row r="4604" spans="8:8">
      <c r="H4604" s="5"/>
    </row>
    <row r="4605" spans="8:8">
      <c r="H4605" s="5"/>
    </row>
    <row r="4606" spans="8:8">
      <c r="H4606" s="5"/>
    </row>
    <row r="4607" spans="8:8">
      <c r="H4607" s="5"/>
    </row>
    <row r="4608" spans="8:8">
      <c r="H4608" s="5"/>
    </row>
    <row r="4609" spans="8:8">
      <c r="H4609" s="5"/>
    </row>
    <row r="4610" spans="8:8">
      <c r="H4610" s="5"/>
    </row>
    <row r="4611" spans="8:8">
      <c r="H4611" s="5"/>
    </row>
    <row r="4612" spans="8:8">
      <c r="H4612" s="5"/>
    </row>
    <row r="4613" spans="8:8">
      <c r="H4613" s="5"/>
    </row>
    <row r="4614" spans="8:8">
      <c r="H4614" s="5"/>
    </row>
    <row r="4615" spans="8:8">
      <c r="H4615" s="5"/>
    </row>
    <row r="4616" spans="8:8">
      <c r="H4616" s="5"/>
    </row>
    <row r="4617" spans="8:8">
      <c r="H4617" s="5"/>
    </row>
    <row r="4618" spans="8:8">
      <c r="H4618" s="5"/>
    </row>
    <row r="4619" spans="8:8">
      <c r="H4619" s="5"/>
    </row>
    <row r="4620" spans="8:8">
      <c r="H4620" s="5"/>
    </row>
    <row r="4621" spans="8:8">
      <c r="H4621" s="5"/>
    </row>
    <row r="4622" spans="8:8">
      <c r="H4622" s="5"/>
    </row>
    <row r="4623" spans="8:8">
      <c r="H4623" s="5"/>
    </row>
    <row r="4624" spans="8:8">
      <c r="H4624" s="5"/>
    </row>
    <row r="4625" spans="8:8">
      <c r="H4625" s="5"/>
    </row>
    <row r="4626" spans="8:8">
      <c r="H4626" s="5"/>
    </row>
    <row r="4627" spans="8:8">
      <c r="H4627" s="5"/>
    </row>
    <row r="4628" spans="8:8">
      <c r="H4628" s="5"/>
    </row>
    <row r="4629" spans="8:8">
      <c r="H4629" s="5"/>
    </row>
    <row r="4630" spans="8:8">
      <c r="H4630" s="5"/>
    </row>
    <row r="4631" spans="8:8">
      <c r="H4631" s="5"/>
    </row>
    <row r="4632" spans="8:8">
      <c r="H4632" s="5"/>
    </row>
    <row r="4633" spans="8:8">
      <c r="H4633" s="5"/>
    </row>
    <row r="4634" spans="8:8">
      <c r="H4634" s="5"/>
    </row>
    <row r="4635" spans="8:8">
      <c r="H4635" s="5"/>
    </row>
    <row r="4636" spans="8:8">
      <c r="H4636" s="5"/>
    </row>
    <row r="4637" spans="8:8">
      <c r="H4637" s="5"/>
    </row>
    <row r="4638" spans="8:8">
      <c r="H4638" s="5"/>
    </row>
    <row r="4639" spans="8:8">
      <c r="H4639" s="5"/>
    </row>
    <row r="4640" spans="8:8">
      <c r="H4640" s="5"/>
    </row>
    <row r="4641" spans="8:8">
      <c r="H4641" s="5"/>
    </row>
    <row r="4642" spans="8:8">
      <c r="H4642" s="5"/>
    </row>
    <row r="4643" spans="8:8">
      <c r="H4643" s="5"/>
    </row>
    <row r="4644" spans="8:8">
      <c r="H4644" s="5"/>
    </row>
    <row r="4645" spans="8:8">
      <c r="H4645" s="5"/>
    </row>
    <row r="4646" spans="8:8">
      <c r="H4646" s="5"/>
    </row>
    <row r="4647" spans="8:8">
      <c r="H4647" s="5"/>
    </row>
    <row r="4648" spans="8:8">
      <c r="H4648" s="5"/>
    </row>
    <row r="4649" spans="8:8">
      <c r="H4649" s="5"/>
    </row>
    <row r="4650" spans="8:8">
      <c r="H4650" s="5"/>
    </row>
    <row r="4651" spans="8:8">
      <c r="H4651" s="5"/>
    </row>
    <row r="4652" spans="8:8">
      <c r="H4652" s="5"/>
    </row>
    <row r="4653" spans="8:8">
      <c r="H4653" s="5"/>
    </row>
    <row r="4654" spans="8:8">
      <c r="H4654" s="5"/>
    </row>
    <row r="4655" spans="8:8">
      <c r="H4655" s="5"/>
    </row>
    <row r="4656" spans="8:8">
      <c r="H4656" s="5"/>
    </row>
    <row r="4657" spans="8:8">
      <c r="H4657" s="5"/>
    </row>
    <row r="4658" spans="8:8">
      <c r="H4658" s="5"/>
    </row>
    <row r="4659" spans="8:8">
      <c r="H4659" s="5"/>
    </row>
    <row r="4660" spans="8:8">
      <c r="H4660" s="5"/>
    </row>
    <row r="4661" spans="8:8">
      <c r="H4661" s="5"/>
    </row>
    <row r="4662" spans="8:8">
      <c r="H4662" s="5"/>
    </row>
    <row r="4663" spans="8:8">
      <c r="H4663" s="5"/>
    </row>
    <row r="4664" spans="8:8">
      <c r="H4664" s="5"/>
    </row>
    <row r="4665" spans="8:8">
      <c r="H4665" s="5"/>
    </row>
    <row r="4666" spans="8:8">
      <c r="H4666" s="5"/>
    </row>
    <row r="4667" spans="8:8">
      <c r="H4667" s="5"/>
    </row>
    <row r="4668" spans="8:8">
      <c r="H4668" s="5"/>
    </row>
    <row r="4669" spans="8:8">
      <c r="H4669" s="5"/>
    </row>
    <row r="4670" spans="8:8">
      <c r="H4670" s="5"/>
    </row>
    <row r="4671" spans="8:8">
      <c r="H4671" s="5"/>
    </row>
    <row r="4672" spans="8:8">
      <c r="H4672" s="5"/>
    </row>
    <row r="4673" spans="8:8">
      <c r="H4673" s="5"/>
    </row>
    <row r="4674" spans="8:8">
      <c r="H4674" s="5"/>
    </row>
    <row r="4675" spans="8:8">
      <c r="H4675" s="5"/>
    </row>
    <row r="4676" spans="8:8">
      <c r="H4676" s="5"/>
    </row>
    <row r="4677" spans="8:8">
      <c r="H4677" s="5"/>
    </row>
    <row r="4678" spans="8:8">
      <c r="H4678" s="5"/>
    </row>
    <row r="4679" spans="8:8">
      <c r="H4679" s="5"/>
    </row>
    <row r="4680" spans="8:8">
      <c r="H4680" s="5"/>
    </row>
    <row r="4681" spans="8:8">
      <c r="H4681" s="5"/>
    </row>
    <row r="4682" spans="8:8">
      <c r="H4682" s="5"/>
    </row>
    <row r="4683" spans="8:8">
      <c r="H4683" s="5"/>
    </row>
    <row r="4684" spans="8:8">
      <c r="H4684" s="5"/>
    </row>
    <row r="4685" spans="8:8">
      <c r="H4685" s="5"/>
    </row>
    <row r="4686" spans="8:8">
      <c r="H4686" s="5"/>
    </row>
    <row r="4687" spans="8:8">
      <c r="H4687" s="5"/>
    </row>
    <row r="4688" spans="8:8">
      <c r="H4688" s="5"/>
    </row>
    <row r="4689" spans="8:8">
      <c r="H4689" s="5"/>
    </row>
    <row r="4690" spans="8:8">
      <c r="H4690" s="5"/>
    </row>
    <row r="4691" spans="8:8">
      <c r="H4691" s="5"/>
    </row>
    <row r="4692" spans="8:8">
      <c r="H4692" s="5"/>
    </row>
    <row r="4693" spans="8:8">
      <c r="H4693" s="5"/>
    </row>
    <row r="4694" spans="8:8">
      <c r="H4694" s="5"/>
    </row>
    <row r="4695" spans="8:8">
      <c r="H4695" s="5"/>
    </row>
    <row r="4696" spans="8:8">
      <c r="H4696" s="5"/>
    </row>
    <row r="4697" spans="8:8">
      <c r="H4697" s="5"/>
    </row>
    <row r="4698" spans="8:8">
      <c r="H4698" s="5"/>
    </row>
    <row r="4699" spans="8:8">
      <c r="H4699" s="5"/>
    </row>
    <row r="4700" spans="8:8">
      <c r="H4700" s="5"/>
    </row>
    <row r="4701" spans="8:8">
      <c r="H4701" s="5"/>
    </row>
    <row r="4702" spans="8:8">
      <c r="H4702" s="5"/>
    </row>
    <row r="4703" spans="8:8">
      <c r="H4703" s="5"/>
    </row>
    <row r="4704" spans="8:8">
      <c r="H4704" s="5"/>
    </row>
    <row r="4705" spans="8:8">
      <c r="H4705" s="5"/>
    </row>
    <row r="4706" spans="8:8">
      <c r="H4706" s="5"/>
    </row>
    <row r="4707" spans="8:8">
      <c r="H4707" s="5"/>
    </row>
    <row r="4708" spans="8:8">
      <c r="H4708" s="5"/>
    </row>
    <row r="4709" spans="8:8">
      <c r="H4709" s="5"/>
    </row>
    <row r="4710" spans="8:8">
      <c r="H4710" s="5"/>
    </row>
    <row r="4711" spans="8:8">
      <c r="H4711" s="5"/>
    </row>
    <row r="4712" spans="8:8">
      <c r="H4712" s="5"/>
    </row>
    <row r="4713" spans="8:8">
      <c r="H4713" s="5"/>
    </row>
    <row r="4714" spans="8:8">
      <c r="H4714" s="5"/>
    </row>
    <row r="4715" spans="8:8">
      <c r="H4715" s="5"/>
    </row>
    <row r="4716" spans="8:8">
      <c r="H4716" s="5"/>
    </row>
    <row r="4717" spans="8:8">
      <c r="H4717" s="5"/>
    </row>
    <row r="4718" spans="8:8">
      <c r="H4718" s="5"/>
    </row>
    <row r="4719" spans="8:8">
      <c r="H4719" s="5"/>
    </row>
    <row r="4720" spans="8:8">
      <c r="H4720" s="5"/>
    </row>
    <row r="4721" spans="8:8">
      <c r="H4721" s="5"/>
    </row>
    <row r="4722" spans="8:8">
      <c r="H4722" s="5"/>
    </row>
    <row r="4723" spans="8:8">
      <c r="H4723" s="5"/>
    </row>
    <row r="4724" spans="8:8">
      <c r="H4724" s="5"/>
    </row>
    <row r="4725" spans="8:8">
      <c r="H4725" s="5"/>
    </row>
    <row r="4726" spans="8:8">
      <c r="H4726" s="5"/>
    </row>
    <row r="4727" spans="8:8">
      <c r="H4727" s="5"/>
    </row>
    <row r="4728" spans="8:8">
      <c r="H4728" s="5"/>
    </row>
    <row r="4729" spans="8:8">
      <c r="H4729" s="5"/>
    </row>
    <row r="4730" spans="8:8">
      <c r="H4730" s="5"/>
    </row>
    <row r="4731" spans="8:8">
      <c r="H4731" s="5"/>
    </row>
    <row r="4732" spans="8:8">
      <c r="H4732" s="5"/>
    </row>
    <row r="4733" spans="8:8">
      <c r="H4733" s="5"/>
    </row>
    <row r="4734" spans="8:8">
      <c r="H4734" s="5"/>
    </row>
    <row r="4735" spans="8:8">
      <c r="H4735" s="5"/>
    </row>
    <row r="4736" spans="8:8">
      <c r="H4736" s="5"/>
    </row>
    <row r="4737" spans="8:8">
      <c r="H4737" s="5"/>
    </row>
    <row r="4738" spans="8:8">
      <c r="H4738" s="5"/>
    </row>
    <row r="4739" spans="8:8">
      <c r="H4739" s="5"/>
    </row>
    <row r="4740" spans="8:8">
      <c r="H4740" s="5"/>
    </row>
    <row r="4741" spans="8:8">
      <c r="H4741" s="5"/>
    </row>
    <row r="4742" spans="8:8">
      <c r="H4742" s="5"/>
    </row>
    <row r="4743" spans="8:8">
      <c r="H4743" s="5"/>
    </row>
    <row r="4744" spans="8:8">
      <c r="H4744" s="5"/>
    </row>
    <row r="4745" spans="8:8">
      <c r="H4745" s="5"/>
    </row>
    <row r="4746" spans="8:8">
      <c r="H4746" s="5"/>
    </row>
    <row r="4747" spans="8:8">
      <c r="H4747" s="5"/>
    </row>
    <row r="4748" spans="8:8">
      <c r="H4748" s="5"/>
    </row>
    <row r="4749" spans="8:8">
      <c r="H4749" s="5"/>
    </row>
    <row r="4750" spans="8:8">
      <c r="H4750" s="5"/>
    </row>
    <row r="4751" spans="8:8">
      <c r="H4751" s="5"/>
    </row>
    <row r="4752" spans="8:8">
      <c r="H4752" s="5"/>
    </row>
    <row r="4753" spans="8:8">
      <c r="H4753" s="5"/>
    </row>
    <row r="4754" spans="8:8">
      <c r="H4754" s="5"/>
    </row>
    <row r="4755" spans="8:8">
      <c r="H4755" s="5"/>
    </row>
    <row r="4756" spans="8:8">
      <c r="H4756" s="5"/>
    </row>
    <row r="4757" spans="8:8">
      <c r="H4757" s="5"/>
    </row>
    <row r="4758" spans="8:8">
      <c r="H4758" s="5"/>
    </row>
    <row r="4759" spans="8:8">
      <c r="H4759" s="5"/>
    </row>
    <row r="4760" spans="8:8">
      <c r="H4760" s="5"/>
    </row>
    <row r="4761" spans="8:8">
      <c r="H4761" s="5"/>
    </row>
    <row r="4762" spans="8:8">
      <c r="H4762" s="5"/>
    </row>
    <row r="4763" spans="8:8">
      <c r="H4763" s="5"/>
    </row>
    <row r="4764" spans="8:8">
      <c r="H4764" s="5"/>
    </row>
    <row r="4765" spans="8:8">
      <c r="H4765" s="5"/>
    </row>
    <row r="4766" spans="8:8">
      <c r="H4766" s="5"/>
    </row>
    <row r="4767" spans="8:8">
      <c r="H4767" s="5"/>
    </row>
    <row r="4768" spans="8:8">
      <c r="H4768" s="5"/>
    </row>
    <row r="4769" spans="8:8">
      <c r="H4769" s="5"/>
    </row>
    <row r="4770" spans="8:8">
      <c r="H4770" s="5"/>
    </row>
    <row r="4771" spans="8:8">
      <c r="H4771" s="5"/>
    </row>
    <row r="4772" spans="8:8">
      <c r="H4772" s="5"/>
    </row>
    <row r="4773" spans="8:8">
      <c r="H4773" s="5"/>
    </row>
    <row r="4774" spans="8:8">
      <c r="H4774" s="5"/>
    </row>
    <row r="4775" spans="8:8">
      <c r="H4775" s="5"/>
    </row>
    <row r="4776" spans="8:8">
      <c r="H4776" s="5"/>
    </row>
    <row r="4777" spans="8:8">
      <c r="H4777" s="5"/>
    </row>
    <row r="4778" spans="8:8">
      <c r="H4778" s="5"/>
    </row>
    <row r="4779" spans="8:8">
      <c r="H4779" s="5"/>
    </row>
    <row r="4780" spans="8:8">
      <c r="H4780" s="5"/>
    </row>
    <row r="4781" spans="8:8">
      <c r="H4781" s="5"/>
    </row>
    <row r="4782" spans="8:8">
      <c r="H4782" s="5"/>
    </row>
    <row r="4783" spans="8:8">
      <c r="H4783" s="5"/>
    </row>
    <row r="4784" spans="8:8">
      <c r="H4784" s="5"/>
    </row>
    <row r="4785" spans="8:8">
      <c r="H4785" s="5"/>
    </row>
    <row r="4786" spans="8:8">
      <c r="H4786" s="5"/>
    </row>
    <row r="4787" spans="8:8">
      <c r="H4787" s="5"/>
    </row>
    <row r="4788" spans="8:8">
      <c r="H4788" s="5"/>
    </row>
    <row r="4789" spans="8:8">
      <c r="H4789" s="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4789"/>
  <sheetViews>
    <sheetView workbookViewId="0"/>
  </sheetViews>
  <sheetFormatPr defaultRowHeight="15"/>
  <cols>
    <col min="2" max="2" width="20.140625" bestFit="1" customWidth="1"/>
    <col min="3" max="3" width="18.28515625" bestFit="1" customWidth="1"/>
    <col min="4" max="4" width="16.5703125" bestFit="1" customWidth="1"/>
    <col min="5" max="5" width="16.7109375" bestFit="1" customWidth="1"/>
  </cols>
  <sheetData>
    <row r="1" spans="2:6">
      <c r="E1" s="4" t="s">
        <v>4094</v>
      </c>
      <c r="F1" s="4" t="s">
        <v>4095</v>
      </c>
    </row>
    <row r="2" spans="2:6">
      <c r="B2" s="5" t="s">
        <v>961</v>
      </c>
      <c r="C2" t="str">
        <f>LOWER(B2)</f>
        <v>coop_id</v>
      </c>
      <c r="D2" t="str">
        <f>ToCamel(C2)</f>
        <v>coopId</v>
      </c>
      <c r="E2" t="str">
        <f>REPLACE(D2,1,1,UPPER(LEFT(D2,1)))</f>
        <v>CoopId</v>
      </c>
      <c r="F2" s="5" t="s">
        <v>298</v>
      </c>
    </row>
    <row r="3" spans="2:6">
      <c r="B3" s="5" t="s">
        <v>962</v>
      </c>
      <c r="C3" s="5" t="str">
        <f t="shared" ref="C3:C66" si="0">LOWER(B3)</f>
        <v>request_id</v>
      </c>
      <c r="D3" t="str">
        <f t="shared" ref="D3:D66" si="1">ToCamel(C3)</f>
        <v>requestId</v>
      </c>
      <c r="E3" s="5" t="str">
        <f t="shared" ref="E3:E66" si="2">REPLACE(D3,1,1,UPPER(LEFT(D3,1)))</f>
        <v>RequestId</v>
      </c>
      <c r="F3" s="5" t="s">
        <v>299</v>
      </c>
    </row>
    <row r="4" spans="2:6">
      <c r="B4" s="5" t="s">
        <v>963</v>
      </c>
      <c r="C4" s="5" t="str">
        <f t="shared" si="0"/>
        <v>line_number</v>
      </c>
      <c r="D4" t="str">
        <f t="shared" si="1"/>
        <v>lineNumber</v>
      </c>
      <c r="E4" s="5" t="str">
        <f t="shared" si="2"/>
        <v>LineNumber</v>
      </c>
      <c r="F4" s="5" t="s">
        <v>3392</v>
      </c>
    </row>
    <row r="5" spans="2:6">
      <c r="B5" s="5" t="s">
        <v>964</v>
      </c>
      <c r="C5" s="5" t="str">
        <f t="shared" si="0"/>
        <v>business_code</v>
      </c>
      <c r="D5" t="str">
        <f t="shared" si="1"/>
        <v>businessCode</v>
      </c>
      <c r="E5" s="5" t="str">
        <f t="shared" si="2"/>
        <v>BusinessCode</v>
      </c>
      <c r="F5" s="5" t="s">
        <v>3393</v>
      </c>
    </row>
    <row r="6" spans="2:6">
      <c r="B6" s="5" t="s">
        <v>965</v>
      </c>
      <c r="C6" s="5" t="str">
        <f t="shared" si="0"/>
        <v>perform_code</v>
      </c>
      <c r="D6" t="str">
        <f t="shared" si="1"/>
        <v>performCode</v>
      </c>
      <c r="E6" s="5" t="str">
        <f t="shared" si="2"/>
        <v>PerformCode</v>
      </c>
      <c r="F6" s="5" t="s">
        <v>80</v>
      </c>
    </row>
    <row r="7" spans="2:6">
      <c r="B7" s="5" t="s">
        <v>966</v>
      </c>
      <c r="C7" s="5" t="str">
        <f t="shared" si="0"/>
        <v>venue_code</v>
      </c>
      <c r="D7" t="str">
        <f t="shared" si="1"/>
        <v>venueCode</v>
      </c>
      <c r="E7" s="5" t="str">
        <f t="shared" si="2"/>
        <v>VenueCode</v>
      </c>
      <c r="F7" s="5" t="s">
        <v>239</v>
      </c>
    </row>
    <row r="8" spans="2:6">
      <c r="B8" s="5" t="s">
        <v>967</v>
      </c>
      <c r="C8" s="5" t="str">
        <f t="shared" si="0"/>
        <v>venue_nm</v>
      </c>
      <c r="D8" t="str">
        <f t="shared" si="1"/>
        <v>venueNm</v>
      </c>
      <c r="E8" s="5" t="str">
        <f t="shared" si="2"/>
        <v>VenueNm</v>
      </c>
      <c r="F8" s="5" t="s">
        <v>3394</v>
      </c>
    </row>
    <row r="9" spans="2:6">
      <c r="B9" s="5" t="s">
        <v>968</v>
      </c>
      <c r="C9" s="5" t="str">
        <f t="shared" si="0"/>
        <v>business_name</v>
      </c>
      <c r="D9" t="str">
        <f t="shared" si="1"/>
        <v>businessName</v>
      </c>
      <c r="E9" s="5" t="str">
        <f t="shared" si="2"/>
        <v>BusinessName</v>
      </c>
      <c r="F9" s="5" t="s">
        <v>3395</v>
      </c>
    </row>
    <row r="10" spans="2:6">
      <c r="B10" s="5" t="s">
        <v>969</v>
      </c>
      <c r="C10" s="5" t="str">
        <f t="shared" si="0"/>
        <v>perform_name</v>
      </c>
      <c r="D10" t="str">
        <f t="shared" si="1"/>
        <v>performName</v>
      </c>
      <c r="E10" s="5" t="str">
        <f t="shared" si="2"/>
        <v>PerformName</v>
      </c>
      <c r="F10" s="5" t="s">
        <v>818</v>
      </c>
    </row>
    <row r="11" spans="2:6">
      <c r="B11" s="5" t="s">
        <v>970</v>
      </c>
      <c r="C11" s="5" t="str">
        <f t="shared" si="0"/>
        <v>perform_date</v>
      </c>
      <c r="D11" t="str">
        <f t="shared" si="1"/>
        <v>performDate</v>
      </c>
      <c r="E11" s="5" t="str">
        <f t="shared" si="2"/>
        <v>PerformDate</v>
      </c>
      <c r="F11" s="5" t="s">
        <v>235</v>
      </c>
    </row>
    <row r="12" spans="2:6">
      <c r="B12" s="5" t="s">
        <v>971</v>
      </c>
      <c r="C12" s="5" t="str">
        <f t="shared" si="0"/>
        <v>open_time</v>
      </c>
      <c r="D12" t="str">
        <f t="shared" si="1"/>
        <v>openTime</v>
      </c>
      <c r="E12" s="5" t="str">
        <f t="shared" si="2"/>
        <v>OpenTime</v>
      </c>
      <c r="F12" s="5" t="s">
        <v>236</v>
      </c>
    </row>
    <row r="13" spans="2:6">
      <c r="B13" s="5" t="s">
        <v>972</v>
      </c>
      <c r="C13" s="5" t="str">
        <f t="shared" si="0"/>
        <v>start_time</v>
      </c>
      <c r="D13" t="str">
        <f t="shared" si="1"/>
        <v>startTime</v>
      </c>
      <c r="E13" s="5" t="str">
        <f t="shared" si="2"/>
        <v>StartTime</v>
      </c>
      <c r="F13" s="5" t="s">
        <v>444</v>
      </c>
    </row>
    <row r="14" spans="2:6">
      <c r="B14" s="5" t="s">
        <v>973</v>
      </c>
      <c r="C14" s="5" t="str">
        <f t="shared" si="0"/>
        <v>version</v>
      </c>
      <c r="D14" t="str">
        <f t="shared" si="1"/>
        <v>version</v>
      </c>
      <c r="E14" s="5" t="str">
        <f t="shared" si="2"/>
        <v>Version</v>
      </c>
      <c r="F14" s="5" t="s">
        <v>3396</v>
      </c>
    </row>
    <row r="15" spans="2:6">
      <c r="B15" s="5" t="s">
        <v>974</v>
      </c>
      <c r="C15" s="5" t="str">
        <f t="shared" si="0"/>
        <v>status_flg_data</v>
      </c>
      <c r="D15" t="str">
        <f t="shared" si="1"/>
        <v>statusFlgData</v>
      </c>
      <c r="E15" s="5" t="str">
        <f t="shared" si="2"/>
        <v>StatusFlgData</v>
      </c>
      <c r="F15" s="5" t="s">
        <v>3397</v>
      </c>
    </row>
    <row r="16" spans="2:6">
      <c r="B16" s="5" t="s">
        <v>975</v>
      </c>
      <c r="C16" s="5" t="str">
        <f t="shared" si="0"/>
        <v>ng_reason_data</v>
      </c>
      <c r="D16" t="str">
        <f t="shared" si="1"/>
        <v>ngReasonData</v>
      </c>
      <c r="E16" s="5" t="str">
        <f t="shared" si="2"/>
        <v>NgReasonData</v>
      </c>
      <c r="F16" s="5" t="s">
        <v>3398</v>
      </c>
    </row>
    <row r="17" spans="2:6">
      <c r="B17" s="5" t="s">
        <v>976</v>
      </c>
      <c r="C17" s="5" t="str">
        <f t="shared" si="0"/>
        <v>lst_proc_usrid</v>
      </c>
      <c r="D17" t="str">
        <f t="shared" si="1"/>
        <v>lstProcUsrid</v>
      </c>
      <c r="E17" s="5" t="str">
        <f t="shared" si="2"/>
        <v>LstProcUsrid</v>
      </c>
      <c r="F17" s="5" t="s">
        <v>3399</v>
      </c>
    </row>
    <row r="18" spans="2:6">
      <c r="B18" s="5" t="s">
        <v>977</v>
      </c>
      <c r="C18" s="5" t="str">
        <f t="shared" si="0"/>
        <v>lst_proc_dt</v>
      </c>
      <c r="D18" t="str">
        <f t="shared" si="1"/>
        <v>lstProcDt</v>
      </c>
      <c r="E18" s="5" t="str">
        <f t="shared" si="2"/>
        <v>LstProcDt</v>
      </c>
      <c r="F18" s="5" t="s">
        <v>3400</v>
      </c>
    </row>
    <row r="19" spans="2:6">
      <c r="B19" s="5" t="s">
        <v>978</v>
      </c>
      <c r="C19" s="5" t="str">
        <f t="shared" si="0"/>
        <v>create_user_id</v>
      </c>
      <c r="D19" t="str">
        <f t="shared" si="1"/>
        <v>createUserId</v>
      </c>
      <c r="E19" s="5" t="str">
        <f t="shared" si="2"/>
        <v>CreateUserId</v>
      </c>
      <c r="F19" s="5" t="s">
        <v>86</v>
      </c>
    </row>
    <row r="20" spans="2:6">
      <c r="B20" s="5" t="s">
        <v>979</v>
      </c>
      <c r="C20" s="5" t="str">
        <f t="shared" si="0"/>
        <v>create_dt</v>
      </c>
      <c r="D20" t="str">
        <f t="shared" si="1"/>
        <v>createDt</v>
      </c>
      <c r="E20" s="5" t="str">
        <f t="shared" si="2"/>
        <v>CreateDt</v>
      </c>
      <c r="F20" s="5" t="s">
        <v>88</v>
      </c>
    </row>
    <row r="21" spans="2:6">
      <c r="B21" s="5" t="s">
        <v>980</v>
      </c>
      <c r="C21" s="5" t="str">
        <f t="shared" si="0"/>
        <v>update_user_id</v>
      </c>
      <c r="D21" t="str">
        <f t="shared" si="1"/>
        <v>updateUserId</v>
      </c>
      <c r="E21" s="5" t="str">
        <f t="shared" si="2"/>
        <v>UpdateUserId</v>
      </c>
      <c r="F21" s="5" t="s">
        <v>90</v>
      </c>
    </row>
    <row r="22" spans="2:6">
      <c r="B22" s="5" t="s">
        <v>981</v>
      </c>
      <c r="C22" s="5" t="str">
        <f t="shared" si="0"/>
        <v>update_dt</v>
      </c>
      <c r="D22" t="str">
        <f t="shared" si="1"/>
        <v>updateDt</v>
      </c>
      <c r="E22" s="5" t="str">
        <f t="shared" si="2"/>
        <v>UpdateDt</v>
      </c>
      <c r="F22" s="5" t="s">
        <v>91</v>
      </c>
    </row>
    <row r="23" spans="2:6">
      <c r="B23" s="5" t="s">
        <v>961</v>
      </c>
      <c r="C23" s="5" t="str">
        <f t="shared" si="0"/>
        <v>coop_id</v>
      </c>
      <c r="D23" t="str">
        <f t="shared" si="1"/>
        <v>coopId</v>
      </c>
      <c r="E23" s="5" t="str">
        <f t="shared" si="2"/>
        <v>CoopId</v>
      </c>
      <c r="F23" s="5" t="s">
        <v>298</v>
      </c>
    </row>
    <row r="24" spans="2:6">
      <c r="B24" s="5" t="s">
        <v>962</v>
      </c>
      <c r="C24" s="5" t="str">
        <f t="shared" si="0"/>
        <v>request_id</v>
      </c>
      <c r="D24" t="str">
        <f t="shared" si="1"/>
        <v>requestId</v>
      </c>
      <c r="E24" s="5" t="str">
        <f t="shared" si="2"/>
        <v>RequestId</v>
      </c>
      <c r="F24" s="5" t="s">
        <v>299</v>
      </c>
    </row>
    <row r="25" spans="2:6">
      <c r="B25" s="5" t="s">
        <v>982</v>
      </c>
      <c r="C25" s="5" t="str">
        <f t="shared" si="0"/>
        <v>client_id</v>
      </c>
      <c r="D25" t="str">
        <f t="shared" si="1"/>
        <v>clientId</v>
      </c>
      <c r="E25" s="5" t="str">
        <f t="shared" si="2"/>
        <v>ClientId</v>
      </c>
      <c r="F25" s="5" t="s">
        <v>3401</v>
      </c>
    </row>
    <row r="26" spans="2:6">
      <c r="B26" s="5" t="s">
        <v>983</v>
      </c>
      <c r="C26" s="5" t="str">
        <f t="shared" si="0"/>
        <v>coop_create_dt</v>
      </c>
      <c r="D26" t="str">
        <f t="shared" si="1"/>
        <v>coopCreateDt</v>
      </c>
      <c r="E26" s="5" t="str">
        <f t="shared" si="2"/>
        <v>CoopCreateDt</v>
      </c>
      <c r="F26" s="5" t="s">
        <v>3402</v>
      </c>
    </row>
    <row r="27" spans="2:6">
      <c r="B27" s="5" t="s">
        <v>984</v>
      </c>
      <c r="C27" s="5" t="str">
        <f t="shared" si="0"/>
        <v>cnt</v>
      </c>
      <c r="D27" t="str">
        <f t="shared" si="1"/>
        <v>cnt</v>
      </c>
      <c r="E27" s="5" t="str">
        <f t="shared" si="2"/>
        <v>Cnt</v>
      </c>
      <c r="F27" s="5" t="s">
        <v>747</v>
      </c>
    </row>
    <row r="28" spans="2:6">
      <c r="B28" s="5" t="s">
        <v>985</v>
      </c>
      <c r="C28" s="5" t="str">
        <f t="shared" si="0"/>
        <v>status_flg_head</v>
      </c>
      <c r="D28" t="str">
        <f t="shared" si="1"/>
        <v>statusFlgHead</v>
      </c>
      <c r="E28" s="5" t="str">
        <f t="shared" si="2"/>
        <v>StatusFlgHead</v>
      </c>
      <c r="F28" s="5" t="s">
        <v>3403</v>
      </c>
    </row>
    <row r="29" spans="2:6">
      <c r="B29" s="5" t="s">
        <v>986</v>
      </c>
      <c r="C29" s="5" t="str">
        <f t="shared" si="0"/>
        <v>ng_reason_header</v>
      </c>
      <c r="D29" t="str">
        <f t="shared" si="1"/>
        <v>ngReasonHeader</v>
      </c>
      <c r="E29" s="5" t="str">
        <f t="shared" si="2"/>
        <v>NgReasonHeader</v>
      </c>
      <c r="F29" s="5" t="s">
        <v>3404</v>
      </c>
    </row>
    <row r="30" spans="2:6">
      <c r="B30" s="5" t="s">
        <v>976</v>
      </c>
      <c r="C30" s="5" t="str">
        <f t="shared" si="0"/>
        <v>lst_proc_usrid</v>
      </c>
      <c r="D30" t="str">
        <f t="shared" si="1"/>
        <v>lstProcUsrid</v>
      </c>
      <c r="E30" s="5" t="str">
        <f t="shared" si="2"/>
        <v>LstProcUsrid</v>
      </c>
      <c r="F30" s="5" t="s">
        <v>3399</v>
      </c>
    </row>
    <row r="31" spans="2:6">
      <c r="B31" s="5" t="s">
        <v>977</v>
      </c>
      <c r="C31" s="5" t="str">
        <f t="shared" si="0"/>
        <v>lst_proc_dt</v>
      </c>
      <c r="D31" t="str">
        <f t="shared" si="1"/>
        <v>lstProcDt</v>
      </c>
      <c r="E31" s="5" t="str">
        <f t="shared" si="2"/>
        <v>LstProcDt</v>
      </c>
      <c r="F31" s="5" t="s">
        <v>3400</v>
      </c>
    </row>
    <row r="32" spans="2:6">
      <c r="B32" s="5" t="s">
        <v>978</v>
      </c>
      <c r="C32" s="5" t="str">
        <f t="shared" si="0"/>
        <v>create_user_id</v>
      </c>
      <c r="D32" t="str">
        <f t="shared" si="1"/>
        <v>createUserId</v>
      </c>
      <c r="E32" s="5" t="str">
        <f t="shared" si="2"/>
        <v>CreateUserId</v>
      </c>
      <c r="F32" s="5" t="s">
        <v>86</v>
      </c>
    </row>
    <row r="33" spans="2:6">
      <c r="B33" s="5" t="s">
        <v>979</v>
      </c>
      <c r="C33" s="5" t="str">
        <f t="shared" si="0"/>
        <v>create_dt</v>
      </c>
      <c r="D33" t="str">
        <f t="shared" si="1"/>
        <v>createDt</v>
      </c>
      <c r="E33" s="5" t="str">
        <f t="shared" si="2"/>
        <v>CreateDt</v>
      </c>
      <c r="F33" s="5" t="s">
        <v>88</v>
      </c>
    </row>
    <row r="34" spans="2:6">
      <c r="B34" s="5" t="s">
        <v>980</v>
      </c>
      <c r="C34" s="5" t="str">
        <f t="shared" si="0"/>
        <v>update_user_id</v>
      </c>
      <c r="D34" t="str">
        <f t="shared" si="1"/>
        <v>updateUserId</v>
      </c>
      <c r="E34" s="5" t="str">
        <f t="shared" si="2"/>
        <v>UpdateUserId</v>
      </c>
      <c r="F34" s="5" t="s">
        <v>90</v>
      </c>
    </row>
    <row r="35" spans="2:6">
      <c r="B35" s="5" t="s">
        <v>981</v>
      </c>
      <c r="C35" s="5" t="str">
        <f t="shared" si="0"/>
        <v>update_dt</v>
      </c>
      <c r="D35" t="str">
        <f t="shared" si="1"/>
        <v>updateDt</v>
      </c>
      <c r="E35" s="5" t="str">
        <f t="shared" si="2"/>
        <v>UpdateDt</v>
      </c>
      <c r="F35" s="5" t="s">
        <v>91</v>
      </c>
    </row>
    <row r="36" spans="2:6">
      <c r="B36" s="5" t="s">
        <v>987</v>
      </c>
      <c r="C36" s="5" t="str">
        <f t="shared" si="0"/>
        <v>entry_co_grp_cd</v>
      </c>
      <c r="D36" t="str">
        <f t="shared" si="1"/>
        <v>entryCoGrpCd</v>
      </c>
      <c r="E36" s="5" t="str">
        <f t="shared" si="2"/>
        <v>EntryCoGrpCd</v>
      </c>
      <c r="F36" s="5" t="s">
        <v>630</v>
      </c>
    </row>
    <row r="37" spans="2:6">
      <c r="B37" s="5" t="s">
        <v>966</v>
      </c>
      <c r="C37" s="5" t="str">
        <f t="shared" si="0"/>
        <v>venue_code</v>
      </c>
      <c r="D37" t="str">
        <f t="shared" si="1"/>
        <v>venueCode</v>
      </c>
      <c r="E37" s="5" t="str">
        <f t="shared" si="2"/>
        <v>VenueCode</v>
      </c>
      <c r="F37" s="5" t="s">
        <v>239</v>
      </c>
    </row>
    <row r="38" spans="2:6">
      <c r="B38" s="5" t="s">
        <v>988</v>
      </c>
      <c r="C38" s="5" t="str">
        <f t="shared" si="0"/>
        <v>seat_typ</v>
      </c>
      <c r="D38" t="str">
        <f t="shared" si="1"/>
        <v>seatTyp</v>
      </c>
      <c r="E38" s="5" t="str">
        <f t="shared" si="2"/>
        <v>SeatTyp</v>
      </c>
      <c r="F38" s="5" t="s">
        <v>241</v>
      </c>
    </row>
    <row r="39" spans="2:6">
      <c r="B39" s="5" t="s">
        <v>989</v>
      </c>
      <c r="C39" s="5" t="str">
        <f t="shared" si="0"/>
        <v>fixed_layout_id</v>
      </c>
      <c r="D39" t="str">
        <f t="shared" si="1"/>
        <v>fixedLayoutId</v>
      </c>
      <c r="E39" s="5" t="str">
        <f t="shared" si="2"/>
        <v>FixedLayoutId</v>
      </c>
      <c r="F39" s="5" t="s">
        <v>468</v>
      </c>
    </row>
    <row r="40" spans="2:6">
      <c r="B40" s="5" t="s">
        <v>990</v>
      </c>
      <c r="C40" s="5" t="str">
        <f t="shared" si="0"/>
        <v>area_id</v>
      </c>
      <c r="D40" t="str">
        <f t="shared" si="1"/>
        <v>areaId</v>
      </c>
      <c r="E40" s="5" t="str">
        <f t="shared" si="2"/>
        <v>AreaId</v>
      </c>
      <c r="F40" s="5" t="s">
        <v>495</v>
      </c>
    </row>
    <row r="41" spans="2:6">
      <c r="B41" s="5" t="s">
        <v>991</v>
      </c>
      <c r="C41" s="5" t="str">
        <f t="shared" si="0"/>
        <v>arena_layout_id</v>
      </c>
      <c r="D41" t="str">
        <f t="shared" si="1"/>
        <v>arenaLayoutId</v>
      </c>
      <c r="E41" s="5" t="str">
        <f t="shared" si="2"/>
        <v>ArenaLayoutId</v>
      </c>
      <c r="F41" s="5" t="s">
        <v>470</v>
      </c>
    </row>
    <row r="42" spans="2:6">
      <c r="B42" s="5" t="s">
        <v>992</v>
      </c>
      <c r="C42" s="5" t="str">
        <f t="shared" si="0"/>
        <v>aa_client_id</v>
      </c>
      <c r="D42" t="str">
        <f t="shared" si="1"/>
        <v>aaClientId</v>
      </c>
      <c r="E42" s="5" t="str">
        <f t="shared" si="2"/>
        <v>AaClientId</v>
      </c>
      <c r="F42" s="5" t="s">
        <v>3405</v>
      </c>
    </row>
    <row r="43" spans="2:6">
      <c r="B43" s="5" t="s">
        <v>993</v>
      </c>
      <c r="C43" s="5" t="str">
        <f t="shared" si="0"/>
        <v>aa_area_code</v>
      </c>
      <c r="D43" t="str">
        <f t="shared" si="1"/>
        <v>aaAreaCode</v>
      </c>
      <c r="E43" s="5" t="str">
        <f t="shared" si="2"/>
        <v>AaAreaCode</v>
      </c>
      <c r="F43" s="5" t="s">
        <v>3406</v>
      </c>
    </row>
    <row r="44" spans="2:6">
      <c r="B44" s="5" t="s">
        <v>976</v>
      </c>
      <c r="C44" s="5" t="str">
        <f t="shared" si="0"/>
        <v>lst_proc_usrid</v>
      </c>
      <c r="D44" t="str">
        <f t="shared" si="1"/>
        <v>lstProcUsrid</v>
      </c>
      <c r="E44" s="5" t="str">
        <f t="shared" si="2"/>
        <v>LstProcUsrid</v>
      </c>
      <c r="F44" s="5" t="s">
        <v>3399</v>
      </c>
    </row>
    <row r="45" spans="2:6">
      <c r="B45" s="5" t="s">
        <v>977</v>
      </c>
      <c r="C45" s="5" t="str">
        <f t="shared" si="0"/>
        <v>lst_proc_dt</v>
      </c>
      <c r="D45" t="str">
        <f t="shared" si="1"/>
        <v>lstProcDt</v>
      </c>
      <c r="E45" s="5" t="str">
        <f t="shared" si="2"/>
        <v>LstProcDt</v>
      </c>
      <c r="F45" s="5" t="s">
        <v>3400</v>
      </c>
    </row>
    <row r="46" spans="2:6">
      <c r="B46" s="5" t="s">
        <v>978</v>
      </c>
      <c r="C46" s="5" t="str">
        <f t="shared" si="0"/>
        <v>create_user_id</v>
      </c>
      <c r="D46" t="str">
        <f t="shared" si="1"/>
        <v>createUserId</v>
      </c>
      <c r="E46" s="5" t="str">
        <f t="shared" si="2"/>
        <v>CreateUserId</v>
      </c>
      <c r="F46" s="5" t="s">
        <v>86</v>
      </c>
    </row>
    <row r="47" spans="2:6">
      <c r="B47" s="5" t="s">
        <v>979</v>
      </c>
      <c r="C47" s="5" t="str">
        <f t="shared" si="0"/>
        <v>create_dt</v>
      </c>
      <c r="D47" t="str">
        <f t="shared" si="1"/>
        <v>createDt</v>
      </c>
      <c r="E47" s="5" t="str">
        <f t="shared" si="2"/>
        <v>CreateDt</v>
      </c>
      <c r="F47" s="5" t="s">
        <v>88</v>
      </c>
    </row>
    <row r="48" spans="2:6">
      <c r="B48" s="5" t="s">
        <v>980</v>
      </c>
      <c r="C48" s="5" t="str">
        <f t="shared" si="0"/>
        <v>update_user_id</v>
      </c>
      <c r="D48" t="str">
        <f t="shared" si="1"/>
        <v>updateUserId</v>
      </c>
      <c r="E48" s="5" t="str">
        <f t="shared" si="2"/>
        <v>UpdateUserId</v>
      </c>
      <c r="F48" s="5" t="s">
        <v>90</v>
      </c>
    </row>
    <row r="49" spans="2:6">
      <c r="B49" s="5" t="s">
        <v>981</v>
      </c>
      <c r="C49" s="5" t="str">
        <f t="shared" si="0"/>
        <v>update_dt</v>
      </c>
      <c r="D49" t="str">
        <f t="shared" si="1"/>
        <v>updateDt</v>
      </c>
      <c r="E49" s="5" t="str">
        <f t="shared" si="2"/>
        <v>UpdateDt</v>
      </c>
      <c r="F49" s="5" t="s">
        <v>91</v>
      </c>
    </row>
    <row r="50" spans="2:6">
      <c r="B50" s="5" t="s">
        <v>987</v>
      </c>
      <c r="C50" s="5" t="str">
        <f t="shared" si="0"/>
        <v>entry_co_grp_cd</v>
      </c>
      <c r="D50" t="str">
        <f t="shared" si="1"/>
        <v>entryCoGrpCd</v>
      </c>
      <c r="E50" s="5" t="str">
        <f t="shared" si="2"/>
        <v>EntryCoGrpCd</v>
      </c>
      <c r="F50" s="5" t="s">
        <v>630</v>
      </c>
    </row>
    <row r="51" spans="2:6">
      <c r="B51" s="5" t="s">
        <v>966</v>
      </c>
      <c r="C51" s="5" t="str">
        <f t="shared" si="0"/>
        <v>venue_code</v>
      </c>
      <c r="D51" t="str">
        <f t="shared" si="1"/>
        <v>venueCode</v>
      </c>
      <c r="E51" s="5" t="str">
        <f t="shared" si="2"/>
        <v>VenueCode</v>
      </c>
      <c r="F51" s="5" t="s">
        <v>239</v>
      </c>
    </row>
    <row r="52" spans="2:6">
      <c r="B52" s="5" t="s">
        <v>988</v>
      </c>
      <c r="C52" s="5" t="str">
        <f t="shared" si="0"/>
        <v>seat_typ</v>
      </c>
      <c r="D52" t="str">
        <f t="shared" si="1"/>
        <v>seatTyp</v>
      </c>
      <c r="E52" s="5" t="str">
        <f t="shared" si="2"/>
        <v>SeatTyp</v>
      </c>
      <c r="F52" s="5" t="s">
        <v>241</v>
      </c>
    </row>
    <row r="53" spans="2:6">
      <c r="B53" s="5" t="s">
        <v>989</v>
      </c>
      <c r="C53" s="5" t="str">
        <f t="shared" si="0"/>
        <v>fixed_layout_id</v>
      </c>
      <c r="D53" t="str">
        <f t="shared" si="1"/>
        <v>fixedLayoutId</v>
      </c>
      <c r="E53" s="5" t="str">
        <f t="shared" si="2"/>
        <v>FixedLayoutId</v>
      </c>
      <c r="F53" s="5" t="s">
        <v>468</v>
      </c>
    </row>
    <row r="54" spans="2:6">
      <c r="B54" s="5" t="s">
        <v>994</v>
      </c>
      <c r="C54" s="5" t="str">
        <f t="shared" si="0"/>
        <v>block_id</v>
      </c>
      <c r="D54" t="str">
        <f t="shared" si="1"/>
        <v>blockId</v>
      </c>
      <c r="E54" s="5" t="str">
        <f t="shared" si="2"/>
        <v>BlockId</v>
      </c>
      <c r="F54" s="5" t="s">
        <v>497</v>
      </c>
    </row>
    <row r="55" spans="2:6">
      <c r="B55" s="5" t="s">
        <v>991</v>
      </c>
      <c r="C55" s="5" t="str">
        <f t="shared" si="0"/>
        <v>arena_layout_id</v>
      </c>
      <c r="D55" t="str">
        <f t="shared" si="1"/>
        <v>arenaLayoutId</v>
      </c>
      <c r="E55" s="5" t="str">
        <f t="shared" si="2"/>
        <v>ArenaLayoutId</v>
      </c>
      <c r="F55" s="5" t="s">
        <v>470</v>
      </c>
    </row>
    <row r="56" spans="2:6">
      <c r="B56" s="5" t="s">
        <v>992</v>
      </c>
      <c r="C56" s="5" t="str">
        <f t="shared" si="0"/>
        <v>aa_client_id</v>
      </c>
      <c r="D56" t="str">
        <f t="shared" si="1"/>
        <v>aaClientId</v>
      </c>
      <c r="E56" s="5" t="str">
        <f t="shared" si="2"/>
        <v>AaClientId</v>
      </c>
      <c r="F56" s="5" t="s">
        <v>3405</v>
      </c>
    </row>
    <row r="57" spans="2:6">
      <c r="B57" s="5" t="s">
        <v>995</v>
      </c>
      <c r="C57" s="5" t="str">
        <f t="shared" si="0"/>
        <v>aa_block_number</v>
      </c>
      <c r="D57" t="str">
        <f t="shared" si="1"/>
        <v>aaBlockNumber</v>
      </c>
      <c r="E57" s="5" t="str">
        <f t="shared" si="2"/>
        <v>AaBlockNumber</v>
      </c>
      <c r="F57" s="5" t="s">
        <v>3407</v>
      </c>
    </row>
    <row r="58" spans="2:6">
      <c r="B58" s="5" t="s">
        <v>976</v>
      </c>
      <c r="C58" s="5" t="str">
        <f t="shared" si="0"/>
        <v>lst_proc_usrid</v>
      </c>
      <c r="D58" t="str">
        <f t="shared" si="1"/>
        <v>lstProcUsrid</v>
      </c>
      <c r="E58" s="5" t="str">
        <f t="shared" si="2"/>
        <v>LstProcUsrid</v>
      </c>
      <c r="F58" s="5" t="s">
        <v>3399</v>
      </c>
    </row>
    <row r="59" spans="2:6">
      <c r="B59" s="5" t="s">
        <v>977</v>
      </c>
      <c r="C59" s="5" t="str">
        <f t="shared" si="0"/>
        <v>lst_proc_dt</v>
      </c>
      <c r="D59" t="str">
        <f t="shared" si="1"/>
        <v>lstProcDt</v>
      </c>
      <c r="E59" s="5" t="str">
        <f t="shared" si="2"/>
        <v>LstProcDt</v>
      </c>
      <c r="F59" s="5" t="s">
        <v>3400</v>
      </c>
    </row>
    <row r="60" spans="2:6">
      <c r="B60" s="5" t="s">
        <v>978</v>
      </c>
      <c r="C60" s="5" t="str">
        <f t="shared" si="0"/>
        <v>create_user_id</v>
      </c>
      <c r="D60" t="str">
        <f t="shared" si="1"/>
        <v>createUserId</v>
      </c>
      <c r="E60" s="5" t="str">
        <f t="shared" si="2"/>
        <v>CreateUserId</v>
      </c>
      <c r="F60" s="5" t="s">
        <v>86</v>
      </c>
    </row>
    <row r="61" spans="2:6">
      <c r="B61" s="5" t="s">
        <v>979</v>
      </c>
      <c r="C61" s="5" t="str">
        <f t="shared" si="0"/>
        <v>create_dt</v>
      </c>
      <c r="D61" t="str">
        <f t="shared" si="1"/>
        <v>createDt</v>
      </c>
      <c r="E61" s="5" t="str">
        <f t="shared" si="2"/>
        <v>CreateDt</v>
      </c>
      <c r="F61" s="5" t="s">
        <v>88</v>
      </c>
    </row>
    <row r="62" spans="2:6">
      <c r="B62" s="5" t="s">
        <v>980</v>
      </c>
      <c r="C62" s="5" t="str">
        <f t="shared" si="0"/>
        <v>update_user_id</v>
      </c>
      <c r="D62" t="str">
        <f t="shared" si="1"/>
        <v>updateUserId</v>
      </c>
      <c r="E62" s="5" t="str">
        <f t="shared" si="2"/>
        <v>UpdateUserId</v>
      </c>
      <c r="F62" s="5" t="s">
        <v>90</v>
      </c>
    </row>
    <row r="63" spans="2:6">
      <c r="B63" s="5" t="s">
        <v>981</v>
      </c>
      <c r="C63" s="5" t="str">
        <f t="shared" si="0"/>
        <v>update_dt</v>
      </c>
      <c r="D63" t="str">
        <f t="shared" si="1"/>
        <v>updateDt</v>
      </c>
      <c r="E63" s="5" t="str">
        <f t="shared" si="2"/>
        <v>UpdateDt</v>
      </c>
      <c r="F63" s="5" t="s">
        <v>91</v>
      </c>
    </row>
    <row r="64" spans="2:6">
      <c r="B64" s="5" t="s">
        <v>987</v>
      </c>
      <c r="C64" s="5" t="str">
        <f t="shared" si="0"/>
        <v>entry_co_grp_cd</v>
      </c>
      <c r="D64" t="str">
        <f t="shared" si="1"/>
        <v>entryCoGrpCd</v>
      </c>
      <c r="E64" s="5" t="str">
        <f t="shared" si="2"/>
        <v>EntryCoGrpCd</v>
      </c>
      <c r="F64" s="5" t="s">
        <v>630</v>
      </c>
    </row>
    <row r="65" spans="2:6">
      <c r="B65" s="5" t="s">
        <v>966</v>
      </c>
      <c r="C65" s="5" t="str">
        <f t="shared" si="0"/>
        <v>venue_code</v>
      </c>
      <c r="D65" t="str">
        <f t="shared" si="1"/>
        <v>venueCode</v>
      </c>
      <c r="E65" s="5" t="str">
        <f t="shared" si="2"/>
        <v>VenueCode</v>
      </c>
      <c r="F65" s="5" t="s">
        <v>239</v>
      </c>
    </row>
    <row r="66" spans="2:6">
      <c r="B66" s="5" t="s">
        <v>988</v>
      </c>
      <c r="C66" s="5" t="str">
        <f t="shared" si="0"/>
        <v>seat_typ</v>
      </c>
      <c r="D66" t="str">
        <f t="shared" si="1"/>
        <v>seatTyp</v>
      </c>
      <c r="E66" s="5" t="str">
        <f t="shared" si="2"/>
        <v>SeatTyp</v>
      </c>
      <c r="F66" s="5" t="s">
        <v>241</v>
      </c>
    </row>
    <row r="67" spans="2:6">
      <c r="B67" s="5" t="s">
        <v>989</v>
      </c>
      <c r="C67" s="5" t="str">
        <f t="shared" ref="C67:C130" si="3">LOWER(B67)</f>
        <v>fixed_layout_id</v>
      </c>
      <c r="D67" t="str">
        <f t="shared" ref="D67:D130" si="4">ToCamel(C67)</f>
        <v>fixedLayoutId</v>
      </c>
      <c r="E67" s="5" t="str">
        <f t="shared" ref="E67:E130" si="5">REPLACE(D67,1,1,UPPER(LEFT(D67,1)))</f>
        <v>FixedLayoutId</v>
      </c>
      <c r="F67" s="5" t="s">
        <v>468</v>
      </c>
    </row>
    <row r="68" spans="2:6">
      <c r="B68" s="5" t="s">
        <v>996</v>
      </c>
      <c r="C68" s="5" t="str">
        <f t="shared" si="3"/>
        <v>door_id</v>
      </c>
      <c r="D68" t="str">
        <f t="shared" si="4"/>
        <v>doorId</v>
      </c>
      <c r="E68" s="5" t="str">
        <f t="shared" si="5"/>
        <v>DoorId</v>
      </c>
      <c r="F68" s="5" t="s">
        <v>501</v>
      </c>
    </row>
    <row r="69" spans="2:6">
      <c r="B69" s="5" t="s">
        <v>991</v>
      </c>
      <c r="C69" s="5" t="str">
        <f t="shared" si="3"/>
        <v>arena_layout_id</v>
      </c>
      <c r="D69" t="str">
        <f t="shared" si="4"/>
        <v>arenaLayoutId</v>
      </c>
      <c r="E69" s="5" t="str">
        <f t="shared" si="5"/>
        <v>ArenaLayoutId</v>
      </c>
      <c r="F69" s="5" t="s">
        <v>470</v>
      </c>
    </row>
    <row r="70" spans="2:6">
      <c r="B70" s="5" t="s">
        <v>992</v>
      </c>
      <c r="C70" s="5" t="str">
        <f t="shared" si="3"/>
        <v>aa_client_id</v>
      </c>
      <c r="D70" t="str">
        <f t="shared" si="4"/>
        <v>aaClientId</v>
      </c>
      <c r="E70" s="5" t="str">
        <f t="shared" si="5"/>
        <v>AaClientId</v>
      </c>
      <c r="F70" s="5" t="s">
        <v>3405</v>
      </c>
    </row>
    <row r="71" spans="2:6">
      <c r="B71" s="5" t="s">
        <v>997</v>
      </c>
      <c r="C71" s="5" t="str">
        <f t="shared" si="3"/>
        <v>aa_add_info_cd</v>
      </c>
      <c r="D71" t="str">
        <f t="shared" si="4"/>
        <v>aaAddInfoCd</v>
      </c>
      <c r="E71" s="5" t="str">
        <f t="shared" si="5"/>
        <v>AaAddInfoCd</v>
      </c>
      <c r="F71" s="5" t="s">
        <v>3408</v>
      </c>
    </row>
    <row r="72" spans="2:6">
      <c r="B72" s="5" t="s">
        <v>976</v>
      </c>
      <c r="C72" s="5" t="str">
        <f t="shared" si="3"/>
        <v>lst_proc_usrid</v>
      </c>
      <c r="D72" t="str">
        <f t="shared" si="4"/>
        <v>lstProcUsrid</v>
      </c>
      <c r="E72" s="5" t="str">
        <f t="shared" si="5"/>
        <v>LstProcUsrid</v>
      </c>
      <c r="F72" s="5" t="s">
        <v>3399</v>
      </c>
    </row>
    <row r="73" spans="2:6">
      <c r="B73" s="5" t="s">
        <v>977</v>
      </c>
      <c r="C73" s="5" t="str">
        <f t="shared" si="3"/>
        <v>lst_proc_dt</v>
      </c>
      <c r="D73" t="str">
        <f t="shared" si="4"/>
        <v>lstProcDt</v>
      </c>
      <c r="E73" s="5" t="str">
        <f t="shared" si="5"/>
        <v>LstProcDt</v>
      </c>
      <c r="F73" s="5" t="s">
        <v>3400</v>
      </c>
    </row>
    <row r="74" spans="2:6">
      <c r="B74" s="5" t="s">
        <v>978</v>
      </c>
      <c r="C74" s="5" t="str">
        <f t="shared" si="3"/>
        <v>create_user_id</v>
      </c>
      <c r="D74" t="str">
        <f t="shared" si="4"/>
        <v>createUserId</v>
      </c>
      <c r="E74" s="5" t="str">
        <f t="shared" si="5"/>
        <v>CreateUserId</v>
      </c>
      <c r="F74" s="5" t="s">
        <v>86</v>
      </c>
    </row>
    <row r="75" spans="2:6">
      <c r="B75" s="5" t="s">
        <v>979</v>
      </c>
      <c r="C75" s="5" t="str">
        <f t="shared" si="3"/>
        <v>create_dt</v>
      </c>
      <c r="D75" t="str">
        <f t="shared" si="4"/>
        <v>createDt</v>
      </c>
      <c r="E75" s="5" t="str">
        <f t="shared" si="5"/>
        <v>CreateDt</v>
      </c>
      <c r="F75" s="5" t="s">
        <v>88</v>
      </c>
    </row>
    <row r="76" spans="2:6">
      <c r="B76" s="5" t="s">
        <v>980</v>
      </c>
      <c r="C76" s="5" t="str">
        <f t="shared" si="3"/>
        <v>update_user_id</v>
      </c>
      <c r="D76" t="str">
        <f t="shared" si="4"/>
        <v>updateUserId</v>
      </c>
      <c r="E76" s="5" t="str">
        <f t="shared" si="5"/>
        <v>UpdateUserId</v>
      </c>
      <c r="F76" s="5" t="s">
        <v>90</v>
      </c>
    </row>
    <row r="77" spans="2:6">
      <c r="B77" s="5" t="s">
        <v>981</v>
      </c>
      <c r="C77" s="5" t="str">
        <f t="shared" si="3"/>
        <v>update_dt</v>
      </c>
      <c r="D77" t="str">
        <f t="shared" si="4"/>
        <v>updateDt</v>
      </c>
      <c r="E77" s="5" t="str">
        <f t="shared" si="5"/>
        <v>UpdateDt</v>
      </c>
      <c r="F77" s="5" t="s">
        <v>91</v>
      </c>
    </row>
    <row r="78" spans="2:6">
      <c r="B78" s="5" t="s">
        <v>987</v>
      </c>
      <c r="C78" s="5" t="str">
        <f t="shared" si="3"/>
        <v>entry_co_grp_cd</v>
      </c>
      <c r="D78" t="str">
        <f t="shared" si="4"/>
        <v>entryCoGrpCd</v>
      </c>
      <c r="E78" s="5" t="str">
        <f t="shared" si="5"/>
        <v>EntryCoGrpCd</v>
      </c>
      <c r="F78" s="5" t="s">
        <v>630</v>
      </c>
    </row>
    <row r="79" spans="2:6">
      <c r="B79" s="5" t="s">
        <v>966</v>
      </c>
      <c r="C79" s="5" t="str">
        <f t="shared" si="3"/>
        <v>venue_code</v>
      </c>
      <c r="D79" t="str">
        <f t="shared" si="4"/>
        <v>venueCode</v>
      </c>
      <c r="E79" s="5" t="str">
        <f t="shared" si="5"/>
        <v>VenueCode</v>
      </c>
      <c r="F79" s="5" t="s">
        <v>239</v>
      </c>
    </row>
    <row r="80" spans="2:6">
      <c r="B80" s="5" t="s">
        <v>988</v>
      </c>
      <c r="C80" s="5" t="str">
        <f t="shared" si="3"/>
        <v>seat_typ</v>
      </c>
      <c r="D80" t="str">
        <f t="shared" si="4"/>
        <v>seatTyp</v>
      </c>
      <c r="E80" s="5" t="str">
        <f t="shared" si="5"/>
        <v>SeatTyp</v>
      </c>
      <c r="F80" s="5" t="s">
        <v>241</v>
      </c>
    </row>
    <row r="81" spans="2:6">
      <c r="B81" s="5" t="s">
        <v>989</v>
      </c>
      <c r="C81" s="5" t="str">
        <f t="shared" si="3"/>
        <v>fixed_layout_id</v>
      </c>
      <c r="D81" t="str">
        <f t="shared" si="4"/>
        <v>fixedLayoutId</v>
      </c>
      <c r="E81" s="5" t="str">
        <f t="shared" si="5"/>
        <v>FixedLayoutId</v>
      </c>
      <c r="F81" s="5" t="s">
        <v>468</v>
      </c>
    </row>
    <row r="82" spans="2:6">
      <c r="B82" s="5" t="s">
        <v>998</v>
      </c>
      <c r="C82" s="5" t="str">
        <f t="shared" si="3"/>
        <v>gate_id</v>
      </c>
      <c r="D82" t="str">
        <f t="shared" si="4"/>
        <v>gateId</v>
      </c>
      <c r="E82" s="5" t="str">
        <f t="shared" si="5"/>
        <v>GateId</v>
      </c>
      <c r="F82" s="5" t="s">
        <v>499</v>
      </c>
    </row>
    <row r="83" spans="2:6">
      <c r="B83" s="5" t="s">
        <v>991</v>
      </c>
      <c r="C83" s="5" t="str">
        <f t="shared" si="3"/>
        <v>arena_layout_id</v>
      </c>
      <c r="D83" t="str">
        <f t="shared" si="4"/>
        <v>arenaLayoutId</v>
      </c>
      <c r="E83" s="5" t="str">
        <f t="shared" si="5"/>
        <v>ArenaLayoutId</v>
      </c>
      <c r="F83" s="5" t="s">
        <v>470</v>
      </c>
    </row>
    <row r="84" spans="2:6">
      <c r="B84" s="5" t="s">
        <v>992</v>
      </c>
      <c r="C84" s="5" t="str">
        <f t="shared" si="3"/>
        <v>aa_client_id</v>
      </c>
      <c r="D84" t="str">
        <f t="shared" si="4"/>
        <v>aaClientId</v>
      </c>
      <c r="E84" s="5" t="str">
        <f t="shared" si="5"/>
        <v>AaClientId</v>
      </c>
      <c r="F84" s="5" t="s">
        <v>3405</v>
      </c>
    </row>
    <row r="85" spans="2:6">
      <c r="B85" s="5" t="s">
        <v>999</v>
      </c>
      <c r="C85" s="5" t="str">
        <f t="shared" si="3"/>
        <v>aa_entrance_code</v>
      </c>
      <c r="D85" t="str">
        <f t="shared" si="4"/>
        <v>aaEntranceCode</v>
      </c>
      <c r="E85" s="5" t="str">
        <f t="shared" si="5"/>
        <v>AaEntranceCode</v>
      </c>
      <c r="F85" s="5" t="s">
        <v>3409</v>
      </c>
    </row>
    <row r="86" spans="2:6">
      <c r="B86" s="5" t="s">
        <v>976</v>
      </c>
      <c r="C86" s="5" t="str">
        <f t="shared" si="3"/>
        <v>lst_proc_usrid</v>
      </c>
      <c r="D86" t="str">
        <f t="shared" si="4"/>
        <v>lstProcUsrid</v>
      </c>
      <c r="E86" s="5" t="str">
        <f t="shared" si="5"/>
        <v>LstProcUsrid</v>
      </c>
      <c r="F86" s="5" t="s">
        <v>3399</v>
      </c>
    </row>
    <row r="87" spans="2:6">
      <c r="B87" s="5" t="s">
        <v>977</v>
      </c>
      <c r="C87" s="5" t="str">
        <f t="shared" si="3"/>
        <v>lst_proc_dt</v>
      </c>
      <c r="D87" t="str">
        <f t="shared" si="4"/>
        <v>lstProcDt</v>
      </c>
      <c r="E87" s="5" t="str">
        <f t="shared" si="5"/>
        <v>LstProcDt</v>
      </c>
      <c r="F87" s="5" t="s">
        <v>3400</v>
      </c>
    </row>
    <row r="88" spans="2:6">
      <c r="B88" s="5" t="s">
        <v>978</v>
      </c>
      <c r="C88" s="5" t="str">
        <f t="shared" si="3"/>
        <v>create_user_id</v>
      </c>
      <c r="D88" t="str">
        <f t="shared" si="4"/>
        <v>createUserId</v>
      </c>
      <c r="E88" s="5" t="str">
        <f t="shared" si="5"/>
        <v>CreateUserId</v>
      </c>
      <c r="F88" s="5" t="s">
        <v>86</v>
      </c>
    </row>
    <row r="89" spans="2:6">
      <c r="B89" s="5" t="s">
        <v>979</v>
      </c>
      <c r="C89" s="5" t="str">
        <f t="shared" si="3"/>
        <v>create_dt</v>
      </c>
      <c r="D89" t="str">
        <f t="shared" si="4"/>
        <v>createDt</v>
      </c>
      <c r="E89" s="5" t="str">
        <f t="shared" si="5"/>
        <v>CreateDt</v>
      </c>
      <c r="F89" s="5" t="s">
        <v>88</v>
      </c>
    </row>
    <row r="90" spans="2:6">
      <c r="B90" s="5" t="s">
        <v>980</v>
      </c>
      <c r="C90" s="5" t="str">
        <f t="shared" si="3"/>
        <v>update_user_id</v>
      </c>
      <c r="D90" t="str">
        <f t="shared" si="4"/>
        <v>updateUserId</v>
      </c>
      <c r="E90" s="5" t="str">
        <f t="shared" si="5"/>
        <v>UpdateUserId</v>
      </c>
      <c r="F90" s="5" t="s">
        <v>90</v>
      </c>
    </row>
    <row r="91" spans="2:6">
      <c r="B91" s="5" t="s">
        <v>981</v>
      </c>
      <c r="C91" s="5" t="str">
        <f t="shared" si="3"/>
        <v>update_dt</v>
      </c>
      <c r="D91" t="str">
        <f t="shared" si="4"/>
        <v>updateDt</v>
      </c>
      <c r="E91" s="5" t="str">
        <f t="shared" si="5"/>
        <v>UpdateDt</v>
      </c>
      <c r="F91" s="5" t="s">
        <v>91</v>
      </c>
    </row>
    <row r="92" spans="2:6">
      <c r="B92" s="5" t="s">
        <v>966</v>
      </c>
      <c r="C92" s="5" t="str">
        <f t="shared" si="3"/>
        <v>venue_code</v>
      </c>
      <c r="D92" t="str">
        <f t="shared" si="4"/>
        <v>venueCode</v>
      </c>
      <c r="E92" s="5" t="str">
        <f t="shared" si="5"/>
        <v>VenueCode</v>
      </c>
      <c r="F92" s="5" t="s">
        <v>239</v>
      </c>
    </row>
    <row r="93" spans="2:6">
      <c r="B93" s="5" t="s">
        <v>989</v>
      </c>
      <c r="C93" s="5" t="str">
        <f t="shared" si="3"/>
        <v>fixed_layout_id</v>
      </c>
      <c r="D93" t="str">
        <f t="shared" si="4"/>
        <v>fixedLayoutId</v>
      </c>
      <c r="E93" s="5" t="str">
        <f t="shared" si="5"/>
        <v>FixedLayoutId</v>
      </c>
      <c r="F93" s="5" t="s">
        <v>468</v>
      </c>
    </row>
    <row r="94" spans="2:6">
      <c r="B94" s="5" t="s">
        <v>1000</v>
      </c>
      <c r="C94" s="5" t="str">
        <f t="shared" si="3"/>
        <v>logic_number</v>
      </c>
      <c r="D94" t="str">
        <f t="shared" si="4"/>
        <v>logicNumber</v>
      </c>
      <c r="E94" s="5" t="str">
        <f t="shared" si="5"/>
        <v>LogicNumber</v>
      </c>
      <c r="F94" s="5" t="s">
        <v>377</v>
      </c>
    </row>
    <row r="95" spans="2:6">
      <c r="B95" s="5" t="s">
        <v>991</v>
      </c>
      <c r="C95" s="5" t="str">
        <f t="shared" si="3"/>
        <v>arena_layout_id</v>
      </c>
      <c r="D95" t="str">
        <f t="shared" si="4"/>
        <v>arenaLayoutId</v>
      </c>
      <c r="E95" s="5" t="str">
        <f t="shared" si="5"/>
        <v>ArenaLayoutId</v>
      </c>
      <c r="F95" s="5" t="s">
        <v>470</v>
      </c>
    </row>
    <row r="96" spans="2:6">
      <c r="B96" s="5" t="s">
        <v>992</v>
      </c>
      <c r="C96" s="5" t="str">
        <f t="shared" si="3"/>
        <v>aa_client_id</v>
      </c>
      <c r="D96" t="str">
        <f t="shared" si="4"/>
        <v>aaClientId</v>
      </c>
      <c r="E96" s="5" t="str">
        <f t="shared" si="5"/>
        <v>AaClientId</v>
      </c>
      <c r="F96" s="5" t="s">
        <v>3405</v>
      </c>
    </row>
    <row r="97" spans="2:6">
      <c r="B97" s="5" t="s">
        <v>1001</v>
      </c>
      <c r="C97" s="5" t="str">
        <f t="shared" si="3"/>
        <v>aa_num</v>
      </c>
      <c r="D97" t="str">
        <f t="shared" si="4"/>
        <v>aaNum</v>
      </c>
      <c r="E97" s="5" t="str">
        <f t="shared" si="5"/>
        <v>AaNum</v>
      </c>
      <c r="F97" s="5" t="s">
        <v>3410</v>
      </c>
    </row>
    <row r="98" spans="2:6">
      <c r="B98" s="5" t="s">
        <v>976</v>
      </c>
      <c r="C98" s="5" t="str">
        <f t="shared" si="3"/>
        <v>lst_proc_usrid</v>
      </c>
      <c r="D98" t="str">
        <f t="shared" si="4"/>
        <v>lstProcUsrid</v>
      </c>
      <c r="E98" s="5" t="str">
        <f t="shared" si="5"/>
        <v>LstProcUsrid</v>
      </c>
      <c r="F98" s="5" t="s">
        <v>3399</v>
      </c>
    </row>
    <row r="99" spans="2:6">
      <c r="B99" s="5" t="s">
        <v>977</v>
      </c>
      <c r="C99" s="5" t="str">
        <f t="shared" si="3"/>
        <v>lst_proc_dt</v>
      </c>
      <c r="D99" t="str">
        <f t="shared" si="4"/>
        <v>lstProcDt</v>
      </c>
      <c r="E99" s="5" t="str">
        <f t="shared" si="5"/>
        <v>LstProcDt</v>
      </c>
      <c r="F99" s="5" t="s">
        <v>3400</v>
      </c>
    </row>
    <row r="100" spans="2:6">
      <c r="B100" s="5" t="s">
        <v>978</v>
      </c>
      <c r="C100" s="5" t="str">
        <f t="shared" si="3"/>
        <v>create_user_id</v>
      </c>
      <c r="D100" t="str">
        <f t="shared" si="4"/>
        <v>createUserId</v>
      </c>
      <c r="E100" s="5" t="str">
        <f t="shared" si="5"/>
        <v>CreateUserId</v>
      </c>
      <c r="F100" s="5" t="s">
        <v>86</v>
      </c>
    </row>
    <row r="101" spans="2:6">
      <c r="B101" s="5" t="s">
        <v>979</v>
      </c>
      <c r="C101" s="5" t="str">
        <f t="shared" si="3"/>
        <v>create_dt</v>
      </c>
      <c r="D101" t="str">
        <f t="shared" si="4"/>
        <v>createDt</v>
      </c>
      <c r="E101" s="5" t="str">
        <f t="shared" si="5"/>
        <v>CreateDt</v>
      </c>
      <c r="F101" s="5" t="s">
        <v>88</v>
      </c>
    </row>
    <row r="102" spans="2:6">
      <c r="B102" s="5" t="s">
        <v>980</v>
      </c>
      <c r="C102" s="5" t="str">
        <f t="shared" si="3"/>
        <v>update_user_id</v>
      </c>
      <c r="D102" t="str">
        <f t="shared" si="4"/>
        <v>updateUserId</v>
      </c>
      <c r="E102" s="5" t="str">
        <f t="shared" si="5"/>
        <v>UpdateUserId</v>
      </c>
      <c r="F102" s="5" t="s">
        <v>90</v>
      </c>
    </row>
    <row r="103" spans="2:6">
      <c r="B103" s="5" t="s">
        <v>981</v>
      </c>
      <c r="C103" s="5" t="str">
        <f t="shared" si="3"/>
        <v>update_dt</v>
      </c>
      <c r="D103" t="str">
        <f t="shared" si="4"/>
        <v>updateDt</v>
      </c>
      <c r="E103" s="5" t="str">
        <f t="shared" si="5"/>
        <v>UpdateDt</v>
      </c>
      <c r="F103" s="5" t="s">
        <v>91</v>
      </c>
    </row>
    <row r="104" spans="2:6">
      <c r="B104" s="5" t="s">
        <v>966</v>
      </c>
      <c r="C104" s="5" t="str">
        <f t="shared" si="3"/>
        <v>venue_code</v>
      </c>
      <c r="D104" t="str">
        <f t="shared" si="4"/>
        <v>venueCode</v>
      </c>
      <c r="E104" s="5" t="str">
        <f t="shared" si="5"/>
        <v>VenueCode</v>
      </c>
      <c r="F104" s="5" t="s">
        <v>239</v>
      </c>
    </row>
    <row r="105" spans="2:6">
      <c r="B105" s="5" t="s">
        <v>989</v>
      </c>
      <c r="C105" s="5" t="str">
        <f t="shared" si="3"/>
        <v>fixed_layout_id</v>
      </c>
      <c r="D105" t="str">
        <f t="shared" si="4"/>
        <v>fixedLayoutId</v>
      </c>
      <c r="E105" s="5" t="str">
        <f t="shared" si="5"/>
        <v>FixedLayoutId</v>
      </c>
      <c r="F105" s="5" t="s">
        <v>468</v>
      </c>
    </row>
    <row r="106" spans="2:6">
      <c r="B106" s="5" t="s">
        <v>1002</v>
      </c>
      <c r="C106" s="5" t="str">
        <f t="shared" si="3"/>
        <v>logic_row</v>
      </c>
      <c r="D106" t="str">
        <f t="shared" si="4"/>
        <v>logicRow</v>
      </c>
      <c r="E106" s="5" t="str">
        <f t="shared" si="5"/>
        <v>LogicRow</v>
      </c>
      <c r="F106" s="5" t="s">
        <v>378</v>
      </c>
    </row>
    <row r="107" spans="2:6">
      <c r="B107" s="5" t="s">
        <v>991</v>
      </c>
      <c r="C107" s="5" t="str">
        <f t="shared" si="3"/>
        <v>arena_layout_id</v>
      </c>
      <c r="D107" t="str">
        <f t="shared" si="4"/>
        <v>arenaLayoutId</v>
      </c>
      <c r="E107" s="5" t="str">
        <f t="shared" si="5"/>
        <v>ArenaLayoutId</v>
      </c>
      <c r="F107" s="5" t="s">
        <v>470</v>
      </c>
    </row>
    <row r="108" spans="2:6">
      <c r="B108" s="5" t="s">
        <v>992</v>
      </c>
      <c r="C108" s="5" t="str">
        <f t="shared" si="3"/>
        <v>aa_client_id</v>
      </c>
      <c r="D108" t="str">
        <f t="shared" si="4"/>
        <v>aaClientId</v>
      </c>
      <c r="E108" s="5" t="str">
        <f t="shared" si="5"/>
        <v>AaClientId</v>
      </c>
      <c r="F108" s="5" t="s">
        <v>3405</v>
      </c>
    </row>
    <row r="109" spans="2:6">
      <c r="B109" s="5" t="s">
        <v>1003</v>
      </c>
      <c r="C109" s="5" t="str">
        <f t="shared" si="3"/>
        <v>aa_row</v>
      </c>
      <c r="D109" t="str">
        <f t="shared" si="4"/>
        <v>aaRow</v>
      </c>
      <c r="E109" s="5" t="str">
        <f t="shared" si="5"/>
        <v>AaRow</v>
      </c>
      <c r="F109" s="5" t="s">
        <v>3411</v>
      </c>
    </row>
    <row r="110" spans="2:6">
      <c r="B110" s="5" t="s">
        <v>976</v>
      </c>
      <c r="C110" s="5" t="str">
        <f t="shared" si="3"/>
        <v>lst_proc_usrid</v>
      </c>
      <c r="D110" t="str">
        <f t="shared" si="4"/>
        <v>lstProcUsrid</v>
      </c>
      <c r="E110" s="5" t="str">
        <f t="shared" si="5"/>
        <v>LstProcUsrid</v>
      </c>
      <c r="F110" s="5" t="s">
        <v>3399</v>
      </c>
    </row>
    <row r="111" spans="2:6">
      <c r="B111" s="5" t="s">
        <v>977</v>
      </c>
      <c r="C111" s="5" t="str">
        <f t="shared" si="3"/>
        <v>lst_proc_dt</v>
      </c>
      <c r="D111" t="str">
        <f t="shared" si="4"/>
        <v>lstProcDt</v>
      </c>
      <c r="E111" s="5" t="str">
        <f t="shared" si="5"/>
        <v>LstProcDt</v>
      </c>
      <c r="F111" s="5" t="s">
        <v>3400</v>
      </c>
    </row>
    <row r="112" spans="2:6">
      <c r="B112" s="5" t="s">
        <v>978</v>
      </c>
      <c r="C112" s="5" t="str">
        <f t="shared" si="3"/>
        <v>create_user_id</v>
      </c>
      <c r="D112" t="str">
        <f t="shared" si="4"/>
        <v>createUserId</v>
      </c>
      <c r="E112" s="5" t="str">
        <f t="shared" si="5"/>
        <v>CreateUserId</v>
      </c>
      <c r="F112" s="5" t="s">
        <v>86</v>
      </c>
    </row>
    <row r="113" spans="2:6">
      <c r="B113" s="5" t="s">
        <v>979</v>
      </c>
      <c r="C113" s="5" t="str">
        <f t="shared" si="3"/>
        <v>create_dt</v>
      </c>
      <c r="D113" t="str">
        <f t="shared" si="4"/>
        <v>createDt</v>
      </c>
      <c r="E113" s="5" t="str">
        <f t="shared" si="5"/>
        <v>CreateDt</v>
      </c>
      <c r="F113" s="5" t="s">
        <v>88</v>
      </c>
    </row>
    <row r="114" spans="2:6">
      <c r="B114" s="5" t="s">
        <v>980</v>
      </c>
      <c r="C114" s="5" t="str">
        <f t="shared" si="3"/>
        <v>update_user_id</v>
      </c>
      <c r="D114" t="str">
        <f t="shared" si="4"/>
        <v>updateUserId</v>
      </c>
      <c r="E114" s="5" t="str">
        <f t="shared" si="5"/>
        <v>UpdateUserId</v>
      </c>
      <c r="F114" s="5" t="s">
        <v>90</v>
      </c>
    </row>
    <row r="115" spans="2:6">
      <c r="B115" s="5" t="s">
        <v>981</v>
      </c>
      <c r="C115" s="5" t="str">
        <f t="shared" si="3"/>
        <v>update_dt</v>
      </c>
      <c r="D115" t="str">
        <f t="shared" si="4"/>
        <v>updateDt</v>
      </c>
      <c r="E115" s="5" t="str">
        <f t="shared" si="5"/>
        <v>UpdateDt</v>
      </c>
      <c r="F115" s="5" t="s">
        <v>91</v>
      </c>
    </row>
    <row r="116" spans="2:6">
      <c r="B116" s="5" t="s">
        <v>987</v>
      </c>
      <c r="C116" s="5" t="str">
        <f t="shared" si="3"/>
        <v>entry_co_grp_cd</v>
      </c>
      <c r="D116" t="str">
        <f t="shared" si="4"/>
        <v>entryCoGrpCd</v>
      </c>
      <c r="E116" s="5" t="str">
        <f t="shared" si="5"/>
        <v>EntryCoGrpCd</v>
      </c>
      <c r="F116" s="5" t="s">
        <v>630</v>
      </c>
    </row>
    <row r="117" spans="2:6">
      <c r="B117" s="5" t="s">
        <v>1004</v>
      </c>
      <c r="C117" s="5" t="str">
        <f t="shared" si="3"/>
        <v>event_code</v>
      </c>
      <c r="D117" t="str">
        <f t="shared" si="4"/>
        <v>eventCode</v>
      </c>
      <c r="E117" s="5" t="str">
        <f t="shared" si="5"/>
        <v>EventCode</v>
      </c>
      <c r="F117" s="5" t="s">
        <v>78</v>
      </c>
    </row>
    <row r="118" spans="2:6">
      <c r="B118" s="5" t="s">
        <v>965</v>
      </c>
      <c r="C118" s="5" t="str">
        <f t="shared" si="3"/>
        <v>perform_code</v>
      </c>
      <c r="D118" t="str">
        <f t="shared" si="4"/>
        <v>performCode</v>
      </c>
      <c r="E118" s="5" t="str">
        <f t="shared" si="5"/>
        <v>PerformCode</v>
      </c>
      <c r="F118" s="5" t="s">
        <v>80</v>
      </c>
    </row>
    <row r="119" spans="2:6">
      <c r="B119" s="5" t="s">
        <v>992</v>
      </c>
      <c r="C119" s="5" t="str">
        <f t="shared" si="3"/>
        <v>aa_client_id</v>
      </c>
      <c r="D119" t="str">
        <f t="shared" si="4"/>
        <v>aaClientId</v>
      </c>
      <c r="E119" s="5" t="str">
        <f t="shared" si="5"/>
        <v>AaClientId</v>
      </c>
      <c r="F119" s="5" t="s">
        <v>3405</v>
      </c>
    </row>
    <row r="120" spans="2:6">
      <c r="B120" s="5" t="s">
        <v>1005</v>
      </c>
      <c r="C120" s="5" t="str">
        <f t="shared" si="3"/>
        <v>aa_perform_code</v>
      </c>
      <c r="D120" t="str">
        <f t="shared" si="4"/>
        <v>aaPerformCode</v>
      </c>
      <c r="E120" s="5" t="str">
        <f t="shared" si="5"/>
        <v>AaPerformCode</v>
      </c>
      <c r="F120" s="5" t="s">
        <v>3412</v>
      </c>
    </row>
    <row r="121" spans="2:6">
      <c r="B121" s="5" t="s">
        <v>976</v>
      </c>
      <c r="C121" s="5" t="str">
        <f t="shared" si="3"/>
        <v>lst_proc_usrid</v>
      </c>
      <c r="D121" t="str">
        <f t="shared" si="4"/>
        <v>lstProcUsrid</v>
      </c>
      <c r="E121" s="5" t="str">
        <f t="shared" si="5"/>
        <v>LstProcUsrid</v>
      </c>
      <c r="F121" s="5" t="s">
        <v>3399</v>
      </c>
    </row>
    <row r="122" spans="2:6">
      <c r="B122" s="5" t="s">
        <v>977</v>
      </c>
      <c r="C122" s="5" t="str">
        <f t="shared" si="3"/>
        <v>lst_proc_dt</v>
      </c>
      <c r="D122" t="str">
        <f t="shared" si="4"/>
        <v>lstProcDt</v>
      </c>
      <c r="E122" s="5" t="str">
        <f t="shared" si="5"/>
        <v>LstProcDt</v>
      </c>
      <c r="F122" s="5" t="s">
        <v>3400</v>
      </c>
    </row>
    <row r="123" spans="2:6">
      <c r="B123" s="5" t="s">
        <v>978</v>
      </c>
      <c r="C123" s="5" t="str">
        <f t="shared" si="3"/>
        <v>create_user_id</v>
      </c>
      <c r="D123" t="str">
        <f t="shared" si="4"/>
        <v>createUserId</v>
      </c>
      <c r="E123" s="5" t="str">
        <f t="shared" si="5"/>
        <v>CreateUserId</v>
      </c>
      <c r="F123" s="5" t="s">
        <v>86</v>
      </c>
    </row>
    <row r="124" spans="2:6">
      <c r="B124" s="5" t="s">
        <v>979</v>
      </c>
      <c r="C124" s="5" t="str">
        <f t="shared" si="3"/>
        <v>create_dt</v>
      </c>
      <c r="D124" t="str">
        <f t="shared" si="4"/>
        <v>createDt</v>
      </c>
      <c r="E124" s="5" t="str">
        <f t="shared" si="5"/>
        <v>CreateDt</v>
      </c>
      <c r="F124" s="5" t="s">
        <v>88</v>
      </c>
    </row>
    <row r="125" spans="2:6">
      <c r="B125" s="5" t="s">
        <v>980</v>
      </c>
      <c r="C125" s="5" t="str">
        <f t="shared" si="3"/>
        <v>update_user_id</v>
      </c>
      <c r="D125" t="str">
        <f t="shared" si="4"/>
        <v>updateUserId</v>
      </c>
      <c r="E125" s="5" t="str">
        <f t="shared" si="5"/>
        <v>UpdateUserId</v>
      </c>
      <c r="F125" s="5" t="s">
        <v>90</v>
      </c>
    </row>
    <row r="126" spans="2:6">
      <c r="B126" s="5" t="s">
        <v>981</v>
      </c>
      <c r="C126" s="5" t="str">
        <f t="shared" si="3"/>
        <v>update_dt</v>
      </c>
      <c r="D126" t="str">
        <f t="shared" si="4"/>
        <v>updateDt</v>
      </c>
      <c r="E126" s="5" t="str">
        <f t="shared" si="5"/>
        <v>UpdateDt</v>
      </c>
      <c r="F126" s="5" t="s">
        <v>91</v>
      </c>
    </row>
    <row r="127" spans="2:6">
      <c r="B127" s="5" t="s">
        <v>987</v>
      </c>
      <c r="C127" s="5" t="str">
        <f t="shared" si="3"/>
        <v>entry_co_grp_cd</v>
      </c>
      <c r="D127" t="str">
        <f t="shared" si="4"/>
        <v>entryCoGrpCd</v>
      </c>
      <c r="E127" s="5" t="str">
        <f t="shared" si="5"/>
        <v>EntryCoGrpCd</v>
      </c>
      <c r="F127" s="5" t="s">
        <v>630</v>
      </c>
    </row>
    <row r="128" spans="2:6">
      <c r="B128" s="5" t="s">
        <v>1004</v>
      </c>
      <c r="C128" s="5" t="str">
        <f t="shared" si="3"/>
        <v>event_code</v>
      </c>
      <c r="D128" t="str">
        <f t="shared" si="4"/>
        <v>eventCode</v>
      </c>
      <c r="E128" s="5" t="str">
        <f t="shared" si="5"/>
        <v>EventCode</v>
      </c>
      <c r="F128" s="5" t="s">
        <v>78</v>
      </c>
    </row>
    <row r="129" spans="2:6">
      <c r="B129" s="5" t="s">
        <v>1006</v>
      </c>
      <c r="C129" s="5" t="str">
        <f t="shared" si="3"/>
        <v>seat_kind_code</v>
      </c>
      <c r="D129" t="str">
        <f t="shared" si="4"/>
        <v>seatKindCode</v>
      </c>
      <c r="E129" s="5" t="str">
        <f t="shared" si="5"/>
        <v>SeatKindCode</v>
      </c>
      <c r="F129" s="5" t="s">
        <v>243</v>
      </c>
    </row>
    <row r="130" spans="2:6">
      <c r="B130" s="5" t="s">
        <v>992</v>
      </c>
      <c r="C130" s="5" t="str">
        <f t="shared" si="3"/>
        <v>aa_client_id</v>
      </c>
      <c r="D130" t="str">
        <f t="shared" si="4"/>
        <v>aaClientId</v>
      </c>
      <c r="E130" s="5" t="str">
        <f t="shared" si="5"/>
        <v>AaClientId</v>
      </c>
      <c r="F130" s="5" t="s">
        <v>3405</v>
      </c>
    </row>
    <row r="131" spans="2:6">
      <c r="B131" s="5" t="s">
        <v>1007</v>
      </c>
      <c r="C131" s="5" t="str">
        <f t="shared" ref="C131:C194" si="6">LOWER(B131)</f>
        <v>aa_seat_kind_cd</v>
      </c>
      <c r="D131" t="str">
        <f t="shared" ref="D131:D194" si="7">ToCamel(C131)</f>
        <v>aaSeatKindCd</v>
      </c>
      <c r="E131" s="5" t="str">
        <f t="shared" ref="E131:E194" si="8">REPLACE(D131,1,1,UPPER(LEFT(D131,1)))</f>
        <v>AaSeatKindCd</v>
      </c>
      <c r="F131" s="5" t="s">
        <v>3413</v>
      </c>
    </row>
    <row r="132" spans="2:6">
      <c r="B132" s="5" t="s">
        <v>976</v>
      </c>
      <c r="C132" s="5" t="str">
        <f t="shared" si="6"/>
        <v>lst_proc_usrid</v>
      </c>
      <c r="D132" t="str">
        <f t="shared" si="7"/>
        <v>lstProcUsrid</v>
      </c>
      <c r="E132" s="5" t="str">
        <f t="shared" si="8"/>
        <v>LstProcUsrid</v>
      </c>
      <c r="F132" s="5" t="s">
        <v>3399</v>
      </c>
    </row>
    <row r="133" spans="2:6">
      <c r="B133" s="5" t="s">
        <v>977</v>
      </c>
      <c r="C133" s="5" t="str">
        <f t="shared" si="6"/>
        <v>lst_proc_dt</v>
      </c>
      <c r="D133" t="str">
        <f t="shared" si="7"/>
        <v>lstProcDt</v>
      </c>
      <c r="E133" s="5" t="str">
        <f t="shared" si="8"/>
        <v>LstProcDt</v>
      </c>
      <c r="F133" s="5" t="s">
        <v>3400</v>
      </c>
    </row>
    <row r="134" spans="2:6">
      <c r="B134" s="5" t="s">
        <v>978</v>
      </c>
      <c r="C134" s="5" t="str">
        <f t="shared" si="6"/>
        <v>create_user_id</v>
      </c>
      <c r="D134" t="str">
        <f t="shared" si="7"/>
        <v>createUserId</v>
      </c>
      <c r="E134" s="5" t="str">
        <f t="shared" si="8"/>
        <v>CreateUserId</v>
      </c>
      <c r="F134" s="5" t="s">
        <v>86</v>
      </c>
    </row>
    <row r="135" spans="2:6">
      <c r="B135" s="5" t="s">
        <v>979</v>
      </c>
      <c r="C135" s="5" t="str">
        <f t="shared" si="6"/>
        <v>create_dt</v>
      </c>
      <c r="D135" t="str">
        <f t="shared" si="7"/>
        <v>createDt</v>
      </c>
      <c r="E135" s="5" t="str">
        <f t="shared" si="8"/>
        <v>CreateDt</v>
      </c>
      <c r="F135" s="5" t="s">
        <v>88</v>
      </c>
    </row>
    <row r="136" spans="2:6">
      <c r="B136" s="5" t="s">
        <v>980</v>
      </c>
      <c r="C136" s="5" t="str">
        <f t="shared" si="6"/>
        <v>update_user_id</v>
      </c>
      <c r="D136" t="str">
        <f t="shared" si="7"/>
        <v>updateUserId</v>
      </c>
      <c r="E136" s="5" t="str">
        <f t="shared" si="8"/>
        <v>UpdateUserId</v>
      </c>
      <c r="F136" s="5" t="s">
        <v>90</v>
      </c>
    </row>
    <row r="137" spans="2:6">
      <c r="B137" s="5" t="s">
        <v>981</v>
      </c>
      <c r="C137" s="5" t="str">
        <f t="shared" si="6"/>
        <v>update_dt</v>
      </c>
      <c r="D137" t="str">
        <f t="shared" si="7"/>
        <v>updateDt</v>
      </c>
      <c r="E137" s="5" t="str">
        <f t="shared" si="8"/>
        <v>UpdateDt</v>
      </c>
      <c r="F137" s="5" t="s">
        <v>91</v>
      </c>
    </row>
    <row r="138" spans="2:6">
      <c r="B138" s="5" t="s">
        <v>966</v>
      </c>
      <c r="C138" s="5" t="str">
        <f t="shared" si="6"/>
        <v>venue_code</v>
      </c>
      <c r="D138" t="str">
        <f t="shared" si="7"/>
        <v>venueCode</v>
      </c>
      <c r="E138" s="5" t="str">
        <f t="shared" si="8"/>
        <v>VenueCode</v>
      </c>
      <c r="F138" s="5" t="s">
        <v>239</v>
      </c>
    </row>
    <row r="139" spans="2:6">
      <c r="B139" s="5" t="s">
        <v>989</v>
      </c>
      <c r="C139" s="5" t="str">
        <f t="shared" si="6"/>
        <v>fixed_layout_id</v>
      </c>
      <c r="D139" t="str">
        <f t="shared" si="7"/>
        <v>fixedLayoutId</v>
      </c>
      <c r="E139" s="5" t="str">
        <f t="shared" si="8"/>
        <v>FixedLayoutId</v>
      </c>
      <c r="F139" s="5" t="s">
        <v>468</v>
      </c>
    </row>
    <row r="140" spans="2:6">
      <c r="B140" s="5" t="s">
        <v>1008</v>
      </c>
      <c r="C140" s="5" t="str">
        <f t="shared" si="6"/>
        <v>fixed_pri_ptn_id</v>
      </c>
      <c r="D140" t="str">
        <f t="shared" si="7"/>
        <v>fixedPriPtnId</v>
      </c>
      <c r="E140" s="5" t="str">
        <f t="shared" si="8"/>
        <v>FixedPriPtnId</v>
      </c>
      <c r="F140" s="5" t="s">
        <v>3414</v>
      </c>
    </row>
    <row r="141" spans="2:6">
      <c r="B141" s="5" t="s">
        <v>991</v>
      </c>
      <c r="C141" s="5" t="str">
        <f t="shared" si="6"/>
        <v>arena_layout_id</v>
      </c>
      <c r="D141" t="str">
        <f t="shared" si="7"/>
        <v>arenaLayoutId</v>
      </c>
      <c r="E141" s="5" t="str">
        <f t="shared" si="8"/>
        <v>ArenaLayoutId</v>
      </c>
      <c r="F141" s="5" t="s">
        <v>470</v>
      </c>
    </row>
    <row r="142" spans="2:6">
      <c r="B142" s="5" t="s">
        <v>992</v>
      </c>
      <c r="C142" s="5" t="str">
        <f t="shared" si="6"/>
        <v>aa_client_id</v>
      </c>
      <c r="D142" t="str">
        <f t="shared" si="7"/>
        <v>aaClientId</v>
      </c>
      <c r="E142" s="5" t="str">
        <f t="shared" si="8"/>
        <v>AaClientId</v>
      </c>
      <c r="F142" s="5" t="s">
        <v>3405</v>
      </c>
    </row>
    <row r="143" spans="2:6">
      <c r="B143" s="5" t="s">
        <v>1009</v>
      </c>
      <c r="C143" s="5" t="str">
        <f t="shared" si="6"/>
        <v>aa_venue_code</v>
      </c>
      <c r="D143" t="str">
        <f t="shared" si="7"/>
        <v>aaVenueCode</v>
      </c>
      <c r="E143" s="5" t="str">
        <f t="shared" si="8"/>
        <v>AaVenueCode</v>
      </c>
      <c r="F143" s="5" t="s">
        <v>3415</v>
      </c>
    </row>
    <row r="144" spans="2:6">
      <c r="B144" s="5" t="s">
        <v>976</v>
      </c>
      <c r="C144" s="5" t="str">
        <f t="shared" si="6"/>
        <v>lst_proc_usrid</v>
      </c>
      <c r="D144" t="str">
        <f t="shared" si="7"/>
        <v>lstProcUsrid</v>
      </c>
      <c r="E144" s="5" t="str">
        <f t="shared" si="8"/>
        <v>LstProcUsrid</v>
      </c>
      <c r="F144" s="5" t="s">
        <v>3399</v>
      </c>
    </row>
    <row r="145" spans="2:6">
      <c r="B145" s="5" t="s">
        <v>977</v>
      </c>
      <c r="C145" s="5" t="str">
        <f t="shared" si="6"/>
        <v>lst_proc_dt</v>
      </c>
      <c r="D145" t="str">
        <f t="shared" si="7"/>
        <v>lstProcDt</v>
      </c>
      <c r="E145" s="5" t="str">
        <f t="shared" si="8"/>
        <v>LstProcDt</v>
      </c>
      <c r="F145" s="5" t="s">
        <v>3400</v>
      </c>
    </row>
    <row r="146" spans="2:6">
      <c r="B146" s="5" t="s">
        <v>978</v>
      </c>
      <c r="C146" s="5" t="str">
        <f t="shared" si="6"/>
        <v>create_user_id</v>
      </c>
      <c r="D146" t="str">
        <f t="shared" si="7"/>
        <v>createUserId</v>
      </c>
      <c r="E146" s="5" t="str">
        <f t="shared" si="8"/>
        <v>CreateUserId</v>
      </c>
      <c r="F146" s="5" t="s">
        <v>86</v>
      </c>
    </row>
    <row r="147" spans="2:6">
      <c r="B147" s="5" t="s">
        <v>979</v>
      </c>
      <c r="C147" s="5" t="str">
        <f t="shared" si="6"/>
        <v>create_dt</v>
      </c>
      <c r="D147" t="str">
        <f t="shared" si="7"/>
        <v>createDt</v>
      </c>
      <c r="E147" s="5" t="str">
        <f t="shared" si="8"/>
        <v>CreateDt</v>
      </c>
      <c r="F147" s="5" t="s">
        <v>88</v>
      </c>
    </row>
    <row r="148" spans="2:6">
      <c r="B148" s="5" t="s">
        <v>980</v>
      </c>
      <c r="C148" s="5" t="str">
        <f t="shared" si="6"/>
        <v>update_user_id</v>
      </c>
      <c r="D148" t="str">
        <f t="shared" si="7"/>
        <v>updateUserId</v>
      </c>
      <c r="E148" s="5" t="str">
        <f t="shared" si="8"/>
        <v>UpdateUserId</v>
      </c>
      <c r="F148" s="5" t="s">
        <v>90</v>
      </c>
    </row>
    <row r="149" spans="2:6">
      <c r="B149" s="5" t="s">
        <v>981</v>
      </c>
      <c r="C149" s="5" t="str">
        <f t="shared" si="6"/>
        <v>update_dt</v>
      </c>
      <c r="D149" t="str">
        <f t="shared" si="7"/>
        <v>updateDt</v>
      </c>
      <c r="E149" s="5" t="str">
        <f t="shared" si="8"/>
        <v>UpdateDt</v>
      </c>
      <c r="F149" s="5" t="s">
        <v>91</v>
      </c>
    </row>
    <row r="150" spans="2:6">
      <c r="B150" s="5" t="s">
        <v>987</v>
      </c>
      <c r="C150" s="5" t="str">
        <f t="shared" si="6"/>
        <v>entry_co_grp_cd</v>
      </c>
      <c r="D150" t="str">
        <f t="shared" si="7"/>
        <v>entryCoGrpCd</v>
      </c>
      <c r="E150" s="5" t="str">
        <f t="shared" si="8"/>
        <v>EntryCoGrpCd</v>
      </c>
      <c r="F150" s="5" t="s">
        <v>630</v>
      </c>
    </row>
    <row r="151" spans="2:6">
      <c r="B151" s="5" t="s">
        <v>966</v>
      </c>
      <c r="C151" s="5" t="str">
        <f t="shared" si="6"/>
        <v>venue_code</v>
      </c>
      <c r="D151" t="str">
        <f t="shared" si="7"/>
        <v>venueCode</v>
      </c>
      <c r="E151" s="5" t="str">
        <f t="shared" si="8"/>
        <v>VenueCode</v>
      </c>
      <c r="F151" s="5" t="s">
        <v>239</v>
      </c>
    </row>
    <row r="152" spans="2:6">
      <c r="B152" s="5" t="s">
        <v>1010</v>
      </c>
      <c r="C152" s="5" t="str">
        <f t="shared" si="6"/>
        <v>version_num</v>
      </c>
      <c r="D152" t="str">
        <f t="shared" si="7"/>
        <v>versionNum</v>
      </c>
      <c r="E152" s="5" t="str">
        <f t="shared" si="8"/>
        <v>VersionNum</v>
      </c>
      <c r="F152" s="5" t="s">
        <v>560</v>
      </c>
    </row>
    <row r="153" spans="2:6">
      <c r="B153" s="5" t="s">
        <v>1011</v>
      </c>
      <c r="C153" s="5" t="str">
        <f t="shared" si="6"/>
        <v>seat_layout_id</v>
      </c>
      <c r="D153" t="str">
        <f t="shared" si="7"/>
        <v>seatLayoutId</v>
      </c>
      <c r="E153" s="5" t="str">
        <f t="shared" si="8"/>
        <v>SeatLayoutId</v>
      </c>
      <c r="F153" s="5" t="s">
        <v>455</v>
      </c>
    </row>
    <row r="154" spans="2:6">
      <c r="B154" s="5" t="s">
        <v>1012</v>
      </c>
      <c r="C154" s="5" t="str">
        <f t="shared" si="6"/>
        <v>layout_typ</v>
      </c>
      <c r="D154" t="str">
        <f t="shared" si="7"/>
        <v>layoutTyp</v>
      </c>
      <c r="E154" s="5" t="str">
        <f t="shared" si="8"/>
        <v>LayoutTyp</v>
      </c>
      <c r="F154" s="5" t="s">
        <v>624</v>
      </c>
    </row>
    <row r="155" spans="2:6">
      <c r="B155" s="5" t="s">
        <v>989</v>
      </c>
      <c r="C155" s="5" t="str">
        <f t="shared" si="6"/>
        <v>fixed_layout_id</v>
      </c>
      <c r="D155" t="str">
        <f t="shared" si="7"/>
        <v>fixedLayoutId</v>
      </c>
      <c r="E155" s="5" t="str">
        <f t="shared" si="8"/>
        <v>FixedLayoutId</v>
      </c>
      <c r="F155" s="5" t="s">
        <v>468</v>
      </c>
    </row>
    <row r="156" spans="2:6">
      <c r="B156" s="5" t="s">
        <v>1008</v>
      </c>
      <c r="C156" s="5" t="str">
        <f t="shared" si="6"/>
        <v>fixed_pri_ptn_id</v>
      </c>
      <c r="D156" t="str">
        <f t="shared" si="7"/>
        <v>fixedPriPtnId</v>
      </c>
      <c r="E156" s="5" t="str">
        <f t="shared" si="8"/>
        <v>FixedPriPtnId</v>
      </c>
      <c r="F156" s="5" t="s">
        <v>3414</v>
      </c>
    </row>
    <row r="157" spans="2:6">
      <c r="B157" s="5" t="s">
        <v>991</v>
      </c>
      <c r="C157" s="5" t="str">
        <f t="shared" si="6"/>
        <v>arena_layout_id</v>
      </c>
      <c r="D157" t="str">
        <f t="shared" si="7"/>
        <v>arenaLayoutId</v>
      </c>
      <c r="E157" s="5" t="str">
        <f t="shared" si="8"/>
        <v>ArenaLayoutId</v>
      </c>
      <c r="F157" s="5" t="s">
        <v>470</v>
      </c>
    </row>
    <row r="158" spans="2:6">
      <c r="B158" s="5" t="s">
        <v>1013</v>
      </c>
      <c r="C158" s="5" t="str">
        <f t="shared" si="6"/>
        <v>arena_pri_ptn_id</v>
      </c>
      <c r="D158" t="str">
        <f t="shared" si="7"/>
        <v>arenaPriPtnId</v>
      </c>
      <c r="E158" s="5" t="str">
        <f t="shared" si="8"/>
        <v>ArenaPriPtnId</v>
      </c>
      <c r="F158" s="5" t="s">
        <v>3416</v>
      </c>
    </row>
    <row r="159" spans="2:6">
      <c r="B159" s="5" t="s">
        <v>988</v>
      </c>
      <c r="C159" s="5" t="str">
        <f t="shared" si="6"/>
        <v>seat_typ</v>
      </c>
      <c r="D159" t="str">
        <f t="shared" si="7"/>
        <v>seatTyp</v>
      </c>
      <c r="E159" s="5" t="str">
        <f t="shared" si="8"/>
        <v>SeatTyp</v>
      </c>
      <c r="F159" s="5" t="s">
        <v>241</v>
      </c>
    </row>
    <row r="160" spans="2:6">
      <c r="B160" s="5" t="s">
        <v>1014</v>
      </c>
      <c r="C160" s="5" t="str">
        <f t="shared" si="6"/>
        <v>arena_typ</v>
      </c>
      <c r="D160" t="str">
        <f t="shared" si="7"/>
        <v>arenaTyp</v>
      </c>
      <c r="E160" s="5" t="str">
        <f t="shared" si="8"/>
        <v>ArenaTyp</v>
      </c>
      <c r="F160" s="5" t="s">
        <v>507</v>
      </c>
    </row>
    <row r="161" spans="2:6">
      <c r="B161" s="5" t="s">
        <v>1015</v>
      </c>
      <c r="C161" s="5" t="str">
        <f t="shared" si="6"/>
        <v>refno</v>
      </c>
      <c r="D161" t="str">
        <f t="shared" si="7"/>
        <v>refno</v>
      </c>
      <c r="E161" s="5" t="str">
        <f t="shared" si="8"/>
        <v>Refno</v>
      </c>
      <c r="F161" s="5" t="s">
        <v>255</v>
      </c>
    </row>
    <row r="162" spans="2:6">
      <c r="B162" s="5" t="s">
        <v>1016</v>
      </c>
      <c r="C162" s="5" t="str">
        <f t="shared" si="6"/>
        <v>seat_position_x</v>
      </c>
      <c r="D162" t="str">
        <f t="shared" si="7"/>
        <v>seatPositionX</v>
      </c>
      <c r="E162" s="5" t="str">
        <f t="shared" si="8"/>
        <v>SeatPositionX</v>
      </c>
      <c r="F162" s="5" t="s">
        <v>509</v>
      </c>
    </row>
    <row r="163" spans="2:6">
      <c r="B163" s="5" t="s">
        <v>1017</v>
      </c>
      <c r="C163" s="5" t="str">
        <f t="shared" si="6"/>
        <v>seat_position_y</v>
      </c>
      <c r="D163" t="str">
        <f t="shared" si="7"/>
        <v>seatPositionY</v>
      </c>
      <c r="E163" s="5" t="str">
        <f t="shared" si="8"/>
        <v>SeatPositionY</v>
      </c>
      <c r="F163" s="5" t="s">
        <v>511</v>
      </c>
    </row>
    <row r="164" spans="2:6">
      <c r="B164" s="5" t="s">
        <v>990</v>
      </c>
      <c r="C164" s="5" t="str">
        <f t="shared" si="6"/>
        <v>area_id</v>
      </c>
      <c r="D164" t="str">
        <f t="shared" si="7"/>
        <v>areaId</v>
      </c>
      <c r="E164" s="5" t="str">
        <f t="shared" si="8"/>
        <v>AreaId</v>
      </c>
      <c r="F164" s="5" t="s">
        <v>495</v>
      </c>
    </row>
    <row r="165" spans="2:6">
      <c r="B165" s="5" t="s">
        <v>957</v>
      </c>
      <c r="C165" s="5" t="str">
        <f t="shared" si="6"/>
        <v>area</v>
      </c>
      <c r="D165" t="str">
        <f t="shared" si="7"/>
        <v>area</v>
      </c>
      <c r="E165" s="5" t="str">
        <f t="shared" si="8"/>
        <v>Area</v>
      </c>
      <c r="F165" s="5" t="s">
        <v>247</v>
      </c>
    </row>
    <row r="166" spans="2:6">
      <c r="B166" s="5" t="s">
        <v>994</v>
      </c>
      <c r="C166" s="5" t="str">
        <f t="shared" si="6"/>
        <v>block_id</v>
      </c>
      <c r="D166" t="str">
        <f t="shared" si="7"/>
        <v>blockId</v>
      </c>
      <c r="E166" s="5" t="str">
        <f t="shared" si="8"/>
        <v>BlockId</v>
      </c>
      <c r="F166" s="5" t="s">
        <v>497</v>
      </c>
    </row>
    <row r="167" spans="2:6">
      <c r="B167" s="5" t="s">
        <v>998</v>
      </c>
      <c r="C167" s="5" t="str">
        <f t="shared" si="6"/>
        <v>gate_id</v>
      </c>
      <c r="D167" t="str">
        <f t="shared" si="7"/>
        <v>gateId</v>
      </c>
      <c r="E167" s="5" t="str">
        <f t="shared" si="8"/>
        <v>GateId</v>
      </c>
      <c r="F167" s="5" t="s">
        <v>499</v>
      </c>
    </row>
    <row r="168" spans="2:6">
      <c r="B168" s="5" t="s">
        <v>1018</v>
      </c>
      <c r="C168" s="5" t="str">
        <f t="shared" si="6"/>
        <v>gate</v>
      </c>
      <c r="D168" t="str">
        <f t="shared" si="7"/>
        <v>gate</v>
      </c>
      <c r="E168" s="5" t="str">
        <f t="shared" si="8"/>
        <v>Gate</v>
      </c>
      <c r="F168" s="5" t="s">
        <v>446</v>
      </c>
    </row>
    <row r="169" spans="2:6">
      <c r="B169" s="5" t="s">
        <v>996</v>
      </c>
      <c r="C169" s="5" t="str">
        <f t="shared" si="6"/>
        <v>door_id</v>
      </c>
      <c r="D169" t="str">
        <f t="shared" si="7"/>
        <v>doorId</v>
      </c>
      <c r="E169" s="5" t="str">
        <f t="shared" si="8"/>
        <v>DoorId</v>
      </c>
      <c r="F169" s="5" t="s">
        <v>501</v>
      </c>
    </row>
    <row r="170" spans="2:6">
      <c r="B170" s="5" t="s">
        <v>1019</v>
      </c>
      <c r="C170" s="5" t="str">
        <f t="shared" si="6"/>
        <v>door</v>
      </c>
      <c r="D170" t="str">
        <f t="shared" si="7"/>
        <v>door</v>
      </c>
      <c r="E170" s="5" t="str">
        <f t="shared" si="8"/>
        <v>Door</v>
      </c>
      <c r="F170" s="5" t="s">
        <v>448</v>
      </c>
    </row>
    <row r="171" spans="2:6">
      <c r="B171" s="5" t="s">
        <v>1020</v>
      </c>
      <c r="C171" s="5" t="str">
        <f t="shared" si="6"/>
        <v>level_id</v>
      </c>
      <c r="D171" t="str">
        <f t="shared" si="7"/>
        <v>levelId</v>
      </c>
      <c r="E171" s="5" t="str">
        <f t="shared" si="8"/>
        <v>LevelId</v>
      </c>
      <c r="F171" s="5" t="s">
        <v>503</v>
      </c>
    </row>
    <row r="172" spans="2:6">
      <c r="B172" s="5" t="s">
        <v>1002</v>
      </c>
      <c r="C172" s="5" t="str">
        <f t="shared" si="6"/>
        <v>logic_row</v>
      </c>
      <c r="D172" t="str">
        <f t="shared" si="7"/>
        <v>logicRow</v>
      </c>
      <c r="E172" s="5" t="str">
        <f t="shared" si="8"/>
        <v>LogicRow</v>
      </c>
      <c r="F172" s="5" t="s">
        <v>378</v>
      </c>
    </row>
    <row r="173" spans="2:6">
      <c r="B173" s="5" t="s">
        <v>1000</v>
      </c>
      <c r="C173" s="5" t="str">
        <f t="shared" si="6"/>
        <v>logic_number</v>
      </c>
      <c r="D173" t="str">
        <f t="shared" si="7"/>
        <v>logicNumber</v>
      </c>
      <c r="E173" s="5" t="str">
        <f t="shared" si="8"/>
        <v>LogicNumber</v>
      </c>
      <c r="F173" s="5" t="s">
        <v>377</v>
      </c>
    </row>
    <row r="174" spans="2:6">
      <c r="B174" s="5" t="s">
        <v>1021</v>
      </c>
      <c r="C174" s="5" t="str">
        <f t="shared" si="6"/>
        <v>aa_co_grp_cd</v>
      </c>
      <c r="D174" t="str">
        <f t="shared" si="7"/>
        <v>aaCoGrpCd</v>
      </c>
      <c r="E174" s="5" t="str">
        <f t="shared" si="8"/>
        <v>AaCoGrpCd</v>
      </c>
      <c r="F174" s="5" t="s">
        <v>3417</v>
      </c>
    </row>
    <row r="175" spans="2:6">
      <c r="B175" s="5" t="s">
        <v>1009</v>
      </c>
      <c r="C175" s="5" t="str">
        <f t="shared" si="6"/>
        <v>aa_venue_code</v>
      </c>
      <c r="D175" t="str">
        <f t="shared" si="7"/>
        <v>aaVenueCode</v>
      </c>
      <c r="E175" s="5" t="str">
        <f t="shared" si="8"/>
        <v>AaVenueCode</v>
      </c>
      <c r="F175" s="5" t="s">
        <v>3415</v>
      </c>
    </row>
    <row r="176" spans="2:6">
      <c r="B176" s="5" t="s">
        <v>1022</v>
      </c>
      <c r="C176" s="5" t="str">
        <f t="shared" si="6"/>
        <v>aa_venue_nm</v>
      </c>
      <c r="D176" t="str">
        <f t="shared" si="7"/>
        <v>aaVenueNm</v>
      </c>
      <c r="E176" s="5" t="str">
        <f t="shared" si="8"/>
        <v>AaVenueNm</v>
      </c>
      <c r="F176" s="5" t="s">
        <v>3418</v>
      </c>
    </row>
    <row r="177" spans="2:6">
      <c r="B177" s="5" t="s">
        <v>1023</v>
      </c>
      <c r="C177" s="5" t="str">
        <f t="shared" si="6"/>
        <v>aa_area_nm</v>
      </c>
      <c r="D177" t="str">
        <f t="shared" si="7"/>
        <v>aaAreaNm</v>
      </c>
      <c r="E177" s="5" t="str">
        <f t="shared" si="8"/>
        <v>AaAreaNm</v>
      </c>
      <c r="F177" s="5" t="s">
        <v>3419</v>
      </c>
    </row>
    <row r="178" spans="2:6">
      <c r="B178" s="5" t="s">
        <v>1024</v>
      </c>
      <c r="C178" s="5" t="str">
        <f t="shared" si="6"/>
        <v>aa_door_nm</v>
      </c>
      <c r="D178" t="str">
        <f t="shared" si="7"/>
        <v>aaDoorNm</v>
      </c>
      <c r="E178" s="5" t="str">
        <f t="shared" si="8"/>
        <v>AaDoorNm</v>
      </c>
      <c r="F178" s="5" t="s">
        <v>3420</v>
      </c>
    </row>
    <row r="179" spans="2:6">
      <c r="B179" s="5" t="s">
        <v>1025</v>
      </c>
      <c r="C179" s="5" t="str">
        <f t="shared" si="6"/>
        <v>aa_gate_nm</v>
      </c>
      <c r="D179" t="str">
        <f t="shared" si="7"/>
        <v>aaGateNm</v>
      </c>
      <c r="E179" s="5" t="str">
        <f t="shared" si="8"/>
        <v>AaGateNm</v>
      </c>
      <c r="F179" s="5" t="s">
        <v>3421</v>
      </c>
    </row>
    <row r="180" spans="2:6">
      <c r="B180" s="5" t="s">
        <v>1026</v>
      </c>
      <c r="C180" s="5" t="str">
        <f t="shared" si="6"/>
        <v>aa_priority</v>
      </c>
      <c r="D180" t="str">
        <f t="shared" si="7"/>
        <v>aaPriority</v>
      </c>
      <c r="E180" s="5" t="str">
        <f t="shared" si="8"/>
        <v>AaPriority</v>
      </c>
      <c r="F180" s="5" t="s">
        <v>3422</v>
      </c>
    </row>
    <row r="181" spans="2:6">
      <c r="B181" s="5" t="s">
        <v>1027</v>
      </c>
      <c r="C181" s="5" t="str">
        <f t="shared" si="6"/>
        <v>aa_floor</v>
      </c>
      <c r="D181" t="str">
        <f t="shared" si="7"/>
        <v>aaFloor</v>
      </c>
      <c r="E181" s="5" t="str">
        <f t="shared" si="8"/>
        <v>AaFloor</v>
      </c>
      <c r="F181" s="5" t="s">
        <v>3423</v>
      </c>
    </row>
    <row r="182" spans="2:6">
      <c r="B182" s="5" t="s">
        <v>1003</v>
      </c>
      <c r="C182" s="5" t="str">
        <f t="shared" si="6"/>
        <v>aa_row</v>
      </c>
      <c r="D182" t="str">
        <f t="shared" si="7"/>
        <v>aaRow</v>
      </c>
      <c r="E182" s="5" t="str">
        <f t="shared" si="8"/>
        <v>AaRow</v>
      </c>
      <c r="F182" s="5" t="s">
        <v>3411</v>
      </c>
    </row>
    <row r="183" spans="2:6">
      <c r="B183" s="5" t="s">
        <v>1028</v>
      </c>
      <c r="C183" s="5" t="str">
        <f t="shared" si="6"/>
        <v>aa_number</v>
      </c>
      <c r="D183" t="str">
        <f t="shared" si="7"/>
        <v>aaNumber</v>
      </c>
      <c r="E183" s="5" t="str">
        <f t="shared" si="8"/>
        <v>AaNumber</v>
      </c>
      <c r="F183" s="5" t="s">
        <v>3424</v>
      </c>
    </row>
    <row r="184" spans="2:6">
      <c r="B184" s="5" t="s">
        <v>1029</v>
      </c>
      <c r="C184" s="5" t="str">
        <f t="shared" si="6"/>
        <v>aa_reference_num</v>
      </c>
      <c r="D184" t="str">
        <f t="shared" si="7"/>
        <v>aaReferenceNum</v>
      </c>
      <c r="E184" s="5" t="str">
        <f t="shared" si="8"/>
        <v>AaReferenceNum</v>
      </c>
      <c r="F184" s="5" t="s">
        <v>3425</v>
      </c>
    </row>
    <row r="185" spans="2:6">
      <c r="B185" s="5" t="s">
        <v>1030</v>
      </c>
      <c r="C185" s="5" t="str">
        <f t="shared" si="6"/>
        <v>aa_block_code</v>
      </c>
      <c r="D185" t="str">
        <f t="shared" si="7"/>
        <v>aaBlockCode</v>
      </c>
      <c r="E185" s="5" t="str">
        <f t="shared" si="8"/>
        <v>AaBlockCode</v>
      </c>
      <c r="F185" s="5" t="s">
        <v>3426</v>
      </c>
    </row>
    <row r="186" spans="2:6">
      <c r="B186" s="5" t="s">
        <v>1031</v>
      </c>
      <c r="C186" s="5" t="str">
        <f t="shared" si="6"/>
        <v>aa_posi_y</v>
      </c>
      <c r="D186" t="str">
        <f t="shared" si="7"/>
        <v>aaPosiY</v>
      </c>
      <c r="E186" s="5" t="str">
        <f t="shared" si="8"/>
        <v>AaPosiY</v>
      </c>
      <c r="F186" s="5" t="s">
        <v>3427</v>
      </c>
    </row>
    <row r="187" spans="2:6">
      <c r="B187" s="5" t="s">
        <v>1032</v>
      </c>
      <c r="C187" s="5" t="str">
        <f t="shared" si="6"/>
        <v>aa_posi_x</v>
      </c>
      <c r="D187" t="str">
        <f t="shared" si="7"/>
        <v>aaPosiX</v>
      </c>
      <c r="E187" s="5" t="str">
        <f t="shared" si="8"/>
        <v>AaPosiX</v>
      </c>
      <c r="F187" s="5" t="s">
        <v>3428</v>
      </c>
    </row>
    <row r="188" spans="2:6">
      <c r="B188" s="5" t="s">
        <v>1033</v>
      </c>
      <c r="C188" s="5" t="str">
        <f t="shared" si="6"/>
        <v>aa_whole_posi_y</v>
      </c>
      <c r="D188" t="str">
        <f t="shared" si="7"/>
        <v>aaWholePosiY</v>
      </c>
      <c r="E188" s="5" t="str">
        <f t="shared" si="8"/>
        <v>AaWholePosiY</v>
      </c>
      <c r="F188" s="5" t="s">
        <v>3429</v>
      </c>
    </row>
    <row r="189" spans="2:6">
      <c r="B189" s="5" t="s">
        <v>1034</v>
      </c>
      <c r="C189" s="5" t="str">
        <f t="shared" si="6"/>
        <v>aa_whole_posi_x</v>
      </c>
      <c r="D189" t="str">
        <f t="shared" si="7"/>
        <v>aaWholePosiX</v>
      </c>
      <c r="E189" s="5" t="str">
        <f t="shared" si="8"/>
        <v>AaWholePosiX</v>
      </c>
      <c r="F189" s="5" t="s">
        <v>3430</v>
      </c>
    </row>
    <row r="190" spans="2:6">
      <c r="B190" s="5" t="s">
        <v>993</v>
      </c>
      <c r="C190" s="5" t="str">
        <f t="shared" si="6"/>
        <v>aa_area_code</v>
      </c>
      <c r="D190" t="str">
        <f t="shared" si="7"/>
        <v>aaAreaCode</v>
      </c>
      <c r="E190" s="5" t="str">
        <f t="shared" si="8"/>
        <v>AaAreaCode</v>
      </c>
      <c r="F190" s="5" t="s">
        <v>3406</v>
      </c>
    </row>
    <row r="191" spans="2:6">
      <c r="B191" s="5" t="s">
        <v>1035</v>
      </c>
      <c r="C191" s="5" t="str">
        <f t="shared" si="6"/>
        <v>aa_door_code</v>
      </c>
      <c r="D191" t="str">
        <f t="shared" si="7"/>
        <v>aaDoorCode</v>
      </c>
      <c r="E191" s="5" t="str">
        <f t="shared" si="8"/>
        <v>AaDoorCode</v>
      </c>
      <c r="F191" s="5" t="s">
        <v>3431</v>
      </c>
    </row>
    <row r="192" spans="2:6">
      <c r="B192" s="5" t="s">
        <v>1036</v>
      </c>
      <c r="C192" s="5" t="str">
        <f t="shared" si="6"/>
        <v>aa_gate_code</v>
      </c>
      <c r="D192" t="str">
        <f t="shared" si="7"/>
        <v>aaGateCode</v>
      </c>
      <c r="E192" s="5" t="str">
        <f t="shared" si="8"/>
        <v>AaGateCode</v>
      </c>
      <c r="F192" s="5" t="s">
        <v>3432</v>
      </c>
    </row>
    <row r="193" spans="2:6">
      <c r="B193" s="5" t="s">
        <v>1037</v>
      </c>
      <c r="C193" s="5" t="str">
        <f t="shared" si="6"/>
        <v>aa_coprtion_ver</v>
      </c>
      <c r="D193" t="str">
        <f t="shared" si="7"/>
        <v>aaCoprtionVer</v>
      </c>
      <c r="E193" s="5" t="str">
        <f t="shared" si="8"/>
        <v>AaCoprtionVer</v>
      </c>
      <c r="F193" s="5" t="s">
        <v>3433</v>
      </c>
    </row>
    <row r="194" spans="2:6">
      <c r="B194" s="5" t="s">
        <v>976</v>
      </c>
      <c r="C194" s="5" t="str">
        <f t="shared" si="6"/>
        <v>lst_proc_usrid</v>
      </c>
      <c r="D194" t="str">
        <f t="shared" si="7"/>
        <v>lstProcUsrid</v>
      </c>
      <c r="E194" s="5" t="str">
        <f t="shared" si="8"/>
        <v>LstProcUsrid</v>
      </c>
      <c r="F194" s="5" t="s">
        <v>3399</v>
      </c>
    </row>
    <row r="195" spans="2:6">
      <c r="B195" s="5" t="s">
        <v>977</v>
      </c>
      <c r="C195" s="5" t="str">
        <f t="shared" ref="C195:C258" si="9">LOWER(B195)</f>
        <v>lst_proc_dt</v>
      </c>
      <c r="D195" t="str">
        <f t="shared" ref="D195:D258" si="10">ToCamel(C195)</f>
        <v>lstProcDt</v>
      </c>
      <c r="E195" s="5" t="str">
        <f t="shared" ref="E195:E258" si="11">REPLACE(D195,1,1,UPPER(LEFT(D195,1)))</f>
        <v>LstProcDt</v>
      </c>
      <c r="F195" s="5" t="s">
        <v>3400</v>
      </c>
    </row>
    <row r="196" spans="2:6">
      <c r="B196" s="5" t="s">
        <v>978</v>
      </c>
      <c r="C196" s="5" t="str">
        <f t="shared" si="9"/>
        <v>create_user_id</v>
      </c>
      <c r="D196" t="str">
        <f t="shared" si="10"/>
        <v>createUserId</v>
      </c>
      <c r="E196" s="5" t="str">
        <f t="shared" si="11"/>
        <v>CreateUserId</v>
      </c>
      <c r="F196" s="5" t="s">
        <v>86</v>
      </c>
    </row>
    <row r="197" spans="2:6">
      <c r="B197" s="5" t="s">
        <v>979</v>
      </c>
      <c r="C197" s="5" t="str">
        <f t="shared" si="9"/>
        <v>create_dt</v>
      </c>
      <c r="D197" t="str">
        <f t="shared" si="10"/>
        <v>createDt</v>
      </c>
      <c r="E197" s="5" t="str">
        <f t="shared" si="11"/>
        <v>CreateDt</v>
      </c>
      <c r="F197" s="5" t="s">
        <v>88</v>
      </c>
    </row>
    <row r="198" spans="2:6">
      <c r="B198" s="5" t="s">
        <v>980</v>
      </c>
      <c r="C198" s="5" t="str">
        <f t="shared" si="9"/>
        <v>update_user_id</v>
      </c>
      <c r="D198" t="str">
        <f t="shared" si="10"/>
        <v>updateUserId</v>
      </c>
      <c r="E198" s="5" t="str">
        <f t="shared" si="11"/>
        <v>UpdateUserId</v>
      </c>
      <c r="F198" s="5" t="s">
        <v>90</v>
      </c>
    </row>
    <row r="199" spans="2:6">
      <c r="B199" s="5" t="s">
        <v>981</v>
      </c>
      <c r="C199" s="5" t="str">
        <f t="shared" si="9"/>
        <v>update_dt</v>
      </c>
      <c r="D199" t="str">
        <f t="shared" si="10"/>
        <v>updateDt</v>
      </c>
      <c r="E199" s="5" t="str">
        <f t="shared" si="11"/>
        <v>UpdateDt</v>
      </c>
      <c r="F199" s="5" t="s">
        <v>91</v>
      </c>
    </row>
    <row r="200" spans="2:6">
      <c r="B200" s="5" t="s">
        <v>961</v>
      </c>
      <c r="C200" s="5" t="str">
        <f t="shared" si="9"/>
        <v>coop_id</v>
      </c>
      <c r="D200" t="str">
        <f t="shared" si="10"/>
        <v>coopId</v>
      </c>
      <c r="E200" s="5" t="str">
        <f t="shared" si="11"/>
        <v>CoopId</v>
      </c>
      <c r="F200" s="5" t="s">
        <v>298</v>
      </c>
    </row>
    <row r="201" spans="2:6">
      <c r="B201" s="5" t="s">
        <v>962</v>
      </c>
      <c r="C201" s="5" t="str">
        <f t="shared" si="9"/>
        <v>request_id</v>
      </c>
      <c r="D201" t="str">
        <f t="shared" si="10"/>
        <v>requestId</v>
      </c>
      <c r="E201" s="5" t="str">
        <f t="shared" si="11"/>
        <v>RequestId</v>
      </c>
      <c r="F201" s="5" t="s">
        <v>299</v>
      </c>
    </row>
    <row r="202" spans="2:6">
      <c r="B202" s="5" t="s">
        <v>987</v>
      </c>
      <c r="C202" s="5" t="str">
        <f t="shared" si="9"/>
        <v>entry_co_grp_cd</v>
      </c>
      <c r="D202" t="str">
        <f t="shared" si="10"/>
        <v>entryCoGrpCd</v>
      </c>
      <c r="E202" s="5" t="str">
        <f t="shared" si="11"/>
        <v>EntryCoGrpCd</v>
      </c>
      <c r="F202" s="5" t="s">
        <v>630</v>
      </c>
    </row>
    <row r="203" spans="2:6">
      <c r="B203" s="5" t="s">
        <v>1038</v>
      </c>
      <c r="C203" s="5" t="str">
        <f t="shared" si="9"/>
        <v>coprtion_status</v>
      </c>
      <c r="D203" t="str">
        <f t="shared" si="10"/>
        <v>coprtionStatus</v>
      </c>
      <c r="E203" s="5" t="str">
        <f t="shared" si="11"/>
        <v>CoprtionStatus</v>
      </c>
      <c r="F203" s="5" t="s">
        <v>300</v>
      </c>
    </row>
    <row r="204" spans="2:6">
      <c r="B204" s="5" t="s">
        <v>1039</v>
      </c>
      <c r="C204" s="5" t="str">
        <f t="shared" si="9"/>
        <v>file_kind</v>
      </c>
      <c r="D204" t="str">
        <f t="shared" si="10"/>
        <v>fileKind</v>
      </c>
      <c r="E204" s="5" t="str">
        <f t="shared" si="11"/>
        <v>FileKind</v>
      </c>
      <c r="F204" s="5" t="s">
        <v>3434</v>
      </c>
    </row>
    <row r="205" spans="2:6">
      <c r="B205" s="5" t="s">
        <v>1040</v>
      </c>
      <c r="C205" s="5" t="str">
        <f t="shared" si="9"/>
        <v>sent_version</v>
      </c>
      <c r="D205" t="str">
        <f t="shared" si="10"/>
        <v>sentVersion</v>
      </c>
      <c r="E205" s="5" t="str">
        <f t="shared" si="11"/>
        <v>SentVersion</v>
      </c>
      <c r="F205" s="5" t="s">
        <v>3435</v>
      </c>
    </row>
    <row r="206" spans="2:6">
      <c r="B206" s="5" t="s">
        <v>1041</v>
      </c>
      <c r="C206" s="5" t="str">
        <f t="shared" si="9"/>
        <v>send_file_name</v>
      </c>
      <c r="D206" t="str">
        <f t="shared" si="10"/>
        <v>sendFileName</v>
      </c>
      <c r="E206" s="5" t="str">
        <f t="shared" si="11"/>
        <v>SendFileName</v>
      </c>
      <c r="F206" s="5" t="s">
        <v>3436</v>
      </c>
    </row>
    <row r="207" spans="2:6">
      <c r="B207" s="5" t="s">
        <v>1042</v>
      </c>
      <c r="C207" s="5" t="str">
        <f t="shared" si="9"/>
        <v>received_version</v>
      </c>
      <c r="D207" t="str">
        <f t="shared" si="10"/>
        <v>receivedVersion</v>
      </c>
      <c r="E207" s="5" t="str">
        <f t="shared" si="11"/>
        <v>ReceivedVersion</v>
      </c>
      <c r="F207" s="5" t="s">
        <v>3437</v>
      </c>
    </row>
    <row r="208" spans="2:6">
      <c r="B208" s="5" t="s">
        <v>1043</v>
      </c>
      <c r="C208" s="5" t="str">
        <f t="shared" si="9"/>
        <v>receive_file_nm</v>
      </c>
      <c r="D208" t="str">
        <f t="shared" si="10"/>
        <v>receiveFileNm</v>
      </c>
      <c r="E208" s="5" t="str">
        <f t="shared" si="11"/>
        <v>ReceiveFileNm</v>
      </c>
      <c r="F208" s="5" t="s">
        <v>3438</v>
      </c>
    </row>
    <row r="209" spans="2:6">
      <c r="B209" s="5" t="s">
        <v>1004</v>
      </c>
      <c r="C209" s="5" t="str">
        <f t="shared" si="9"/>
        <v>event_code</v>
      </c>
      <c r="D209" t="str">
        <f t="shared" si="10"/>
        <v>eventCode</v>
      </c>
      <c r="E209" s="5" t="str">
        <f t="shared" si="11"/>
        <v>EventCode</v>
      </c>
      <c r="F209" s="5" t="s">
        <v>78</v>
      </c>
    </row>
    <row r="210" spans="2:6">
      <c r="B210" s="5" t="s">
        <v>1044</v>
      </c>
      <c r="C210" s="5" t="str">
        <f t="shared" si="9"/>
        <v>perform_id</v>
      </c>
      <c r="D210" t="str">
        <f t="shared" si="10"/>
        <v>performId</v>
      </c>
      <c r="E210" s="5" t="str">
        <f t="shared" si="11"/>
        <v>PerformId</v>
      </c>
      <c r="F210" s="5" t="s">
        <v>177</v>
      </c>
    </row>
    <row r="211" spans="2:6">
      <c r="B211" s="5" t="s">
        <v>966</v>
      </c>
      <c r="C211" s="5" t="str">
        <f t="shared" si="9"/>
        <v>venue_code</v>
      </c>
      <c r="D211" t="str">
        <f t="shared" si="10"/>
        <v>venueCode</v>
      </c>
      <c r="E211" s="5" t="str">
        <f t="shared" si="11"/>
        <v>VenueCode</v>
      </c>
      <c r="F211" s="5" t="s">
        <v>239</v>
      </c>
    </row>
    <row r="212" spans="2:6">
      <c r="B212" s="5" t="s">
        <v>1045</v>
      </c>
      <c r="C212" s="5" t="str">
        <f t="shared" si="9"/>
        <v>sale_trust_code</v>
      </c>
      <c r="D212" t="str">
        <f t="shared" si="10"/>
        <v>saleTrustCode</v>
      </c>
      <c r="E212" s="5" t="str">
        <f t="shared" si="11"/>
        <v>SaleTrustCode</v>
      </c>
      <c r="F212" s="5" t="s">
        <v>3439</v>
      </c>
    </row>
    <row r="213" spans="2:6">
      <c r="B213" s="5" t="s">
        <v>976</v>
      </c>
      <c r="C213" s="5" t="str">
        <f t="shared" si="9"/>
        <v>lst_proc_usrid</v>
      </c>
      <c r="D213" t="str">
        <f t="shared" si="10"/>
        <v>lstProcUsrid</v>
      </c>
      <c r="E213" s="5" t="str">
        <f t="shared" si="11"/>
        <v>LstProcUsrid</v>
      </c>
      <c r="F213" s="5" t="s">
        <v>3399</v>
      </c>
    </row>
    <row r="214" spans="2:6">
      <c r="B214" s="5" t="s">
        <v>977</v>
      </c>
      <c r="C214" s="5" t="str">
        <f t="shared" si="9"/>
        <v>lst_proc_dt</v>
      </c>
      <c r="D214" t="str">
        <f t="shared" si="10"/>
        <v>lstProcDt</v>
      </c>
      <c r="E214" s="5" t="str">
        <f t="shared" si="11"/>
        <v>LstProcDt</v>
      </c>
      <c r="F214" s="5" t="s">
        <v>3400</v>
      </c>
    </row>
    <row r="215" spans="2:6">
      <c r="B215" s="5" t="s">
        <v>978</v>
      </c>
      <c r="C215" s="5" t="str">
        <f t="shared" si="9"/>
        <v>create_user_id</v>
      </c>
      <c r="D215" t="str">
        <f t="shared" si="10"/>
        <v>createUserId</v>
      </c>
      <c r="E215" s="5" t="str">
        <f t="shared" si="11"/>
        <v>CreateUserId</v>
      </c>
      <c r="F215" s="5" t="s">
        <v>86</v>
      </c>
    </row>
    <row r="216" spans="2:6">
      <c r="B216" s="5" t="s">
        <v>979</v>
      </c>
      <c r="C216" s="5" t="str">
        <f t="shared" si="9"/>
        <v>create_dt</v>
      </c>
      <c r="D216" t="str">
        <f t="shared" si="10"/>
        <v>createDt</v>
      </c>
      <c r="E216" s="5" t="str">
        <f t="shared" si="11"/>
        <v>CreateDt</v>
      </c>
      <c r="F216" s="5" t="s">
        <v>88</v>
      </c>
    </row>
    <row r="217" spans="2:6">
      <c r="B217" s="5" t="s">
        <v>980</v>
      </c>
      <c r="C217" s="5" t="str">
        <f t="shared" si="9"/>
        <v>update_user_id</v>
      </c>
      <c r="D217" t="str">
        <f t="shared" si="10"/>
        <v>updateUserId</v>
      </c>
      <c r="E217" s="5" t="str">
        <f t="shared" si="11"/>
        <v>UpdateUserId</v>
      </c>
      <c r="F217" s="5" t="s">
        <v>90</v>
      </c>
    </row>
    <row r="218" spans="2:6">
      <c r="B218" s="5" t="s">
        <v>981</v>
      </c>
      <c r="C218" s="5" t="str">
        <f t="shared" si="9"/>
        <v>update_dt</v>
      </c>
      <c r="D218" t="str">
        <f t="shared" si="10"/>
        <v>updateDt</v>
      </c>
      <c r="E218" s="5" t="str">
        <f t="shared" si="11"/>
        <v>UpdateDt</v>
      </c>
      <c r="F218" s="5" t="s">
        <v>91</v>
      </c>
    </row>
    <row r="219" spans="2:6">
      <c r="B219" s="5" t="s">
        <v>961</v>
      </c>
      <c r="C219" s="5" t="str">
        <f t="shared" si="9"/>
        <v>coop_id</v>
      </c>
      <c r="D219" t="str">
        <f t="shared" si="10"/>
        <v>coopId</v>
      </c>
      <c r="E219" s="5" t="str">
        <f t="shared" si="11"/>
        <v>CoopId</v>
      </c>
      <c r="F219" s="5" t="s">
        <v>298</v>
      </c>
    </row>
    <row r="220" spans="2:6">
      <c r="B220" s="5" t="s">
        <v>962</v>
      </c>
      <c r="C220" s="5" t="str">
        <f t="shared" si="9"/>
        <v>request_id</v>
      </c>
      <c r="D220" t="str">
        <f t="shared" si="10"/>
        <v>requestId</v>
      </c>
      <c r="E220" s="5" t="str">
        <f t="shared" si="11"/>
        <v>RequestId</v>
      </c>
      <c r="F220" s="5" t="s">
        <v>299</v>
      </c>
    </row>
    <row r="221" spans="2:6">
      <c r="B221" s="5" t="s">
        <v>963</v>
      </c>
      <c r="C221" s="5" t="str">
        <f t="shared" si="9"/>
        <v>line_number</v>
      </c>
      <c r="D221" t="str">
        <f t="shared" si="10"/>
        <v>lineNumber</v>
      </c>
      <c r="E221" s="5" t="str">
        <f t="shared" si="11"/>
        <v>LineNumber</v>
      </c>
      <c r="F221" s="5" t="s">
        <v>3392</v>
      </c>
    </row>
    <row r="222" spans="2:6">
      <c r="B222" s="5" t="s">
        <v>964</v>
      </c>
      <c r="C222" s="5" t="str">
        <f t="shared" si="9"/>
        <v>business_code</v>
      </c>
      <c r="D222" t="str">
        <f t="shared" si="10"/>
        <v>businessCode</v>
      </c>
      <c r="E222" s="5" t="str">
        <f t="shared" si="11"/>
        <v>BusinessCode</v>
      </c>
      <c r="F222" s="5" t="s">
        <v>3393</v>
      </c>
    </row>
    <row r="223" spans="2:6">
      <c r="B223" s="5" t="s">
        <v>965</v>
      </c>
      <c r="C223" s="5" t="str">
        <f t="shared" si="9"/>
        <v>perform_code</v>
      </c>
      <c r="D223" t="str">
        <f t="shared" si="10"/>
        <v>performCode</v>
      </c>
      <c r="E223" s="5" t="str">
        <f t="shared" si="11"/>
        <v>PerformCode</v>
      </c>
      <c r="F223" s="5" t="s">
        <v>80</v>
      </c>
    </row>
    <row r="224" spans="2:6">
      <c r="B224" s="5" t="s">
        <v>1045</v>
      </c>
      <c r="C224" s="5" t="str">
        <f t="shared" si="9"/>
        <v>sale_trust_code</v>
      </c>
      <c r="D224" t="str">
        <f t="shared" si="10"/>
        <v>saleTrustCode</v>
      </c>
      <c r="E224" s="5" t="str">
        <f t="shared" si="11"/>
        <v>SaleTrustCode</v>
      </c>
      <c r="F224" s="5" t="s">
        <v>3439</v>
      </c>
    </row>
    <row r="225" spans="2:6">
      <c r="B225" s="5" t="s">
        <v>1006</v>
      </c>
      <c r="C225" s="5" t="str">
        <f t="shared" si="9"/>
        <v>seat_kind_code</v>
      </c>
      <c r="D225" t="str">
        <f t="shared" si="10"/>
        <v>seatKindCode</v>
      </c>
      <c r="E225" s="5" t="str">
        <f t="shared" si="11"/>
        <v>SeatKindCode</v>
      </c>
      <c r="F225" s="5" t="s">
        <v>243</v>
      </c>
    </row>
    <row r="226" spans="2:6">
      <c r="B226" s="5" t="s">
        <v>1046</v>
      </c>
      <c r="C226" s="5" t="str">
        <f t="shared" si="9"/>
        <v>price_cd</v>
      </c>
      <c r="D226" t="str">
        <f t="shared" si="10"/>
        <v>priceCd</v>
      </c>
      <c r="E226" s="5" t="str">
        <f t="shared" si="11"/>
        <v>PriceCd</v>
      </c>
      <c r="F226" s="5" t="s">
        <v>3440</v>
      </c>
    </row>
    <row r="227" spans="2:6">
      <c r="B227" s="5" t="s">
        <v>970</v>
      </c>
      <c r="C227" s="5" t="str">
        <f t="shared" si="9"/>
        <v>perform_date</v>
      </c>
      <c r="D227" t="str">
        <f t="shared" si="10"/>
        <v>performDate</v>
      </c>
      <c r="E227" s="5" t="str">
        <f t="shared" si="11"/>
        <v>PerformDate</v>
      </c>
      <c r="F227" s="5" t="s">
        <v>235</v>
      </c>
    </row>
    <row r="228" spans="2:6">
      <c r="B228" s="5" t="s">
        <v>1047</v>
      </c>
      <c r="C228" s="5" t="str">
        <f t="shared" si="9"/>
        <v>perf_start_time</v>
      </c>
      <c r="D228" t="str">
        <f t="shared" si="10"/>
        <v>perfStartTime</v>
      </c>
      <c r="E228" s="5" t="str">
        <f t="shared" si="11"/>
        <v>PerfStartTime</v>
      </c>
      <c r="F228" s="5" t="s">
        <v>3441</v>
      </c>
    </row>
    <row r="229" spans="2:6">
      <c r="B229" s="5" t="s">
        <v>1048</v>
      </c>
      <c r="C229" s="5" t="str">
        <f t="shared" si="9"/>
        <v>block_number</v>
      </c>
      <c r="D229" t="str">
        <f t="shared" si="10"/>
        <v>blockNumber</v>
      </c>
      <c r="E229" s="5" t="str">
        <f t="shared" si="11"/>
        <v>BlockNumber</v>
      </c>
      <c r="F229" s="5" t="s">
        <v>3442</v>
      </c>
    </row>
    <row r="230" spans="2:6">
      <c r="B230" s="5" t="s">
        <v>1049</v>
      </c>
      <c r="C230" s="5" t="str">
        <f t="shared" si="9"/>
        <v>position_y</v>
      </c>
      <c r="D230" t="str">
        <f t="shared" si="10"/>
        <v>positionY</v>
      </c>
      <c r="E230" s="5" t="str">
        <f t="shared" si="11"/>
        <v>PositionY</v>
      </c>
      <c r="F230" s="5" t="s">
        <v>376</v>
      </c>
    </row>
    <row r="231" spans="2:6">
      <c r="B231" s="5" t="s">
        <v>1050</v>
      </c>
      <c r="C231" s="5" t="str">
        <f t="shared" si="9"/>
        <v>position_x</v>
      </c>
      <c r="D231" t="str">
        <f t="shared" si="10"/>
        <v>positionX</v>
      </c>
      <c r="E231" s="5" t="str">
        <f t="shared" si="11"/>
        <v>PositionX</v>
      </c>
      <c r="F231" s="5" t="s">
        <v>375</v>
      </c>
    </row>
    <row r="232" spans="2:6">
      <c r="B232" s="5" t="s">
        <v>1051</v>
      </c>
      <c r="C232" s="5" t="str">
        <f t="shared" si="9"/>
        <v>area_code</v>
      </c>
      <c r="D232" t="str">
        <f t="shared" si="10"/>
        <v>areaCode</v>
      </c>
      <c r="E232" s="5" t="str">
        <f t="shared" si="11"/>
        <v>AreaCode</v>
      </c>
      <c r="F232" s="5" t="s">
        <v>380</v>
      </c>
    </row>
    <row r="233" spans="2:6">
      <c r="B233" s="5" t="s">
        <v>1052</v>
      </c>
      <c r="C233" s="5" t="str">
        <f t="shared" si="9"/>
        <v>addition_cd</v>
      </c>
      <c r="D233" t="str">
        <f t="shared" si="10"/>
        <v>additionCd</v>
      </c>
      <c r="E233" s="5" t="str">
        <f t="shared" si="11"/>
        <v>AdditionCd</v>
      </c>
      <c r="F233" s="5" t="s">
        <v>3443</v>
      </c>
    </row>
    <row r="234" spans="2:6">
      <c r="B234" s="5" t="s">
        <v>1053</v>
      </c>
      <c r="C234" s="5" t="str">
        <f t="shared" si="9"/>
        <v>level_num</v>
      </c>
      <c r="D234" t="str">
        <f t="shared" si="10"/>
        <v>levelNum</v>
      </c>
      <c r="E234" s="5" t="str">
        <f t="shared" si="11"/>
        <v>LevelNum</v>
      </c>
      <c r="F234" s="5" t="s">
        <v>251</v>
      </c>
    </row>
    <row r="235" spans="2:6">
      <c r="B235" s="5" t="s">
        <v>1054</v>
      </c>
      <c r="C235" s="5" t="str">
        <f t="shared" si="9"/>
        <v>row_num</v>
      </c>
      <c r="D235" t="str">
        <f t="shared" si="10"/>
        <v>rowNum</v>
      </c>
      <c r="E235" s="5" t="str">
        <f t="shared" si="11"/>
        <v>RowNum</v>
      </c>
      <c r="F235" s="5" t="s">
        <v>252</v>
      </c>
    </row>
    <row r="236" spans="2:6">
      <c r="B236" s="5" t="s">
        <v>1055</v>
      </c>
      <c r="C236" s="5" t="str">
        <f t="shared" si="9"/>
        <v>num</v>
      </c>
      <c r="D236" t="str">
        <f t="shared" si="10"/>
        <v>num</v>
      </c>
      <c r="E236" s="5" t="str">
        <f t="shared" si="11"/>
        <v>Num</v>
      </c>
      <c r="F236" s="5" t="s">
        <v>506</v>
      </c>
    </row>
    <row r="237" spans="2:6">
      <c r="B237" s="5" t="s">
        <v>1056</v>
      </c>
      <c r="C237" s="5" t="str">
        <f t="shared" si="9"/>
        <v>numbered_tkt_no</v>
      </c>
      <c r="D237" t="str">
        <f t="shared" si="10"/>
        <v>numberedTktNo</v>
      </c>
      <c r="E237" s="5" t="str">
        <f t="shared" si="11"/>
        <v>NumberedTktNo</v>
      </c>
      <c r="F237" s="5" t="s">
        <v>3444</v>
      </c>
    </row>
    <row r="238" spans="2:6">
      <c r="B238" s="5" t="s">
        <v>988</v>
      </c>
      <c r="C238" s="5" t="str">
        <f t="shared" si="9"/>
        <v>seat_typ</v>
      </c>
      <c r="D238" t="str">
        <f t="shared" si="10"/>
        <v>seatTyp</v>
      </c>
      <c r="E238" s="5" t="str">
        <f t="shared" si="11"/>
        <v>SeatTyp</v>
      </c>
      <c r="F238" s="5" t="s">
        <v>241</v>
      </c>
    </row>
    <row r="239" spans="2:6">
      <c r="B239" s="5" t="s">
        <v>1057</v>
      </c>
      <c r="C239" s="5" t="str">
        <f t="shared" si="9"/>
        <v>number_of_seat</v>
      </c>
      <c r="D239" t="str">
        <f t="shared" si="10"/>
        <v>numberOfSeat</v>
      </c>
      <c r="E239" s="5" t="str">
        <f t="shared" si="11"/>
        <v>NumberOfSeat</v>
      </c>
      <c r="F239" s="5" t="s">
        <v>362</v>
      </c>
    </row>
    <row r="240" spans="2:6">
      <c r="B240" s="5" t="s">
        <v>1058</v>
      </c>
      <c r="C240" s="5" t="str">
        <f t="shared" si="9"/>
        <v>status_code</v>
      </c>
      <c r="D240" t="str">
        <f t="shared" si="10"/>
        <v>statusCode</v>
      </c>
      <c r="E240" s="5" t="str">
        <f t="shared" si="11"/>
        <v>StatusCode</v>
      </c>
      <c r="F240" s="5" t="s">
        <v>3445</v>
      </c>
    </row>
    <row r="241" spans="2:6">
      <c r="B241" s="5" t="s">
        <v>1059</v>
      </c>
      <c r="C241" s="5" t="str">
        <f t="shared" si="9"/>
        <v>rtn_tkt_typ</v>
      </c>
      <c r="D241" t="str">
        <f t="shared" si="10"/>
        <v>rtnTktTyp</v>
      </c>
      <c r="E241" s="5" t="str">
        <f t="shared" si="11"/>
        <v>RtnTktTyp</v>
      </c>
      <c r="F241" s="5" t="s">
        <v>745</v>
      </c>
    </row>
    <row r="242" spans="2:6">
      <c r="B242" s="5" t="s">
        <v>976</v>
      </c>
      <c r="C242" s="5" t="str">
        <f t="shared" si="9"/>
        <v>lst_proc_usrid</v>
      </c>
      <c r="D242" t="str">
        <f t="shared" si="10"/>
        <v>lstProcUsrid</v>
      </c>
      <c r="E242" s="5" t="str">
        <f t="shared" si="11"/>
        <v>LstProcUsrid</v>
      </c>
      <c r="F242" s="5" t="s">
        <v>3399</v>
      </c>
    </row>
    <row r="243" spans="2:6">
      <c r="B243" s="5" t="s">
        <v>977</v>
      </c>
      <c r="C243" s="5" t="str">
        <f t="shared" si="9"/>
        <v>lst_proc_dt</v>
      </c>
      <c r="D243" t="str">
        <f t="shared" si="10"/>
        <v>lstProcDt</v>
      </c>
      <c r="E243" s="5" t="str">
        <f t="shared" si="11"/>
        <v>LstProcDt</v>
      </c>
      <c r="F243" s="5" t="s">
        <v>3400</v>
      </c>
    </row>
    <row r="244" spans="2:6">
      <c r="B244" s="5" t="s">
        <v>978</v>
      </c>
      <c r="C244" s="5" t="str">
        <f t="shared" si="9"/>
        <v>create_user_id</v>
      </c>
      <c r="D244" t="str">
        <f t="shared" si="10"/>
        <v>createUserId</v>
      </c>
      <c r="E244" s="5" t="str">
        <f t="shared" si="11"/>
        <v>CreateUserId</v>
      </c>
      <c r="F244" s="5" t="s">
        <v>86</v>
      </c>
    </row>
    <row r="245" spans="2:6">
      <c r="B245" s="5" t="s">
        <v>979</v>
      </c>
      <c r="C245" s="5" t="str">
        <f t="shared" si="9"/>
        <v>create_dt</v>
      </c>
      <c r="D245" t="str">
        <f t="shared" si="10"/>
        <v>createDt</v>
      </c>
      <c r="E245" s="5" t="str">
        <f t="shared" si="11"/>
        <v>CreateDt</v>
      </c>
      <c r="F245" s="5" t="s">
        <v>88</v>
      </c>
    </row>
    <row r="246" spans="2:6">
      <c r="B246" s="5" t="s">
        <v>980</v>
      </c>
      <c r="C246" s="5" t="str">
        <f t="shared" si="9"/>
        <v>update_user_id</v>
      </c>
      <c r="D246" t="str">
        <f t="shared" si="10"/>
        <v>updateUserId</v>
      </c>
      <c r="E246" s="5" t="str">
        <f t="shared" si="11"/>
        <v>UpdateUserId</v>
      </c>
      <c r="F246" s="5" t="s">
        <v>90</v>
      </c>
    </row>
    <row r="247" spans="2:6">
      <c r="B247" s="5" t="s">
        <v>981</v>
      </c>
      <c r="C247" s="5" t="str">
        <f t="shared" si="9"/>
        <v>update_dt</v>
      </c>
      <c r="D247" t="str">
        <f t="shared" si="10"/>
        <v>updateDt</v>
      </c>
      <c r="E247" s="5" t="str">
        <f t="shared" si="11"/>
        <v>UpdateDt</v>
      </c>
      <c r="F247" s="5" t="s">
        <v>91</v>
      </c>
    </row>
    <row r="248" spans="2:6">
      <c r="B248" s="5" t="s">
        <v>961</v>
      </c>
      <c r="C248" s="5" t="str">
        <f t="shared" si="9"/>
        <v>coop_id</v>
      </c>
      <c r="D248" t="str">
        <f t="shared" si="10"/>
        <v>coopId</v>
      </c>
      <c r="E248" s="5" t="str">
        <f t="shared" si="11"/>
        <v>CoopId</v>
      </c>
      <c r="F248" s="5" t="s">
        <v>298</v>
      </c>
    </row>
    <row r="249" spans="2:6">
      <c r="B249" s="5" t="s">
        <v>962</v>
      </c>
      <c r="C249" s="5" t="str">
        <f t="shared" si="9"/>
        <v>request_id</v>
      </c>
      <c r="D249" t="str">
        <f t="shared" si="10"/>
        <v>requestId</v>
      </c>
      <c r="E249" s="5" t="str">
        <f t="shared" si="11"/>
        <v>RequestId</v>
      </c>
      <c r="F249" s="5" t="s">
        <v>299</v>
      </c>
    </row>
    <row r="250" spans="2:6">
      <c r="B250" s="5" t="s">
        <v>982</v>
      </c>
      <c r="C250" s="5" t="str">
        <f t="shared" si="9"/>
        <v>client_id</v>
      </c>
      <c r="D250" t="str">
        <f t="shared" si="10"/>
        <v>clientId</v>
      </c>
      <c r="E250" s="5" t="str">
        <f t="shared" si="11"/>
        <v>ClientId</v>
      </c>
      <c r="F250" s="5" t="s">
        <v>3401</v>
      </c>
    </row>
    <row r="251" spans="2:6">
      <c r="B251" s="5" t="s">
        <v>983</v>
      </c>
      <c r="C251" s="5" t="str">
        <f t="shared" si="9"/>
        <v>coop_create_dt</v>
      </c>
      <c r="D251" t="str">
        <f t="shared" si="10"/>
        <v>coopCreateDt</v>
      </c>
      <c r="E251" s="5" t="str">
        <f t="shared" si="11"/>
        <v>CoopCreateDt</v>
      </c>
      <c r="F251" s="5" t="s">
        <v>3402</v>
      </c>
    </row>
    <row r="252" spans="2:6">
      <c r="B252" s="5" t="s">
        <v>984</v>
      </c>
      <c r="C252" s="5" t="str">
        <f t="shared" si="9"/>
        <v>cnt</v>
      </c>
      <c r="D252" t="str">
        <f t="shared" si="10"/>
        <v>cnt</v>
      </c>
      <c r="E252" s="5" t="str">
        <f t="shared" si="11"/>
        <v>Cnt</v>
      </c>
      <c r="F252" s="5" t="s">
        <v>747</v>
      </c>
    </row>
    <row r="253" spans="2:6">
      <c r="B253" s="5" t="s">
        <v>976</v>
      </c>
      <c r="C253" s="5" t="str">
        <f t="shared" si="9"/>
        <v>lst_proc_usrid</v>
      </c>
      <c r="D253" t="str">
        <f t="shared" si="10"/>
        <v>lstProcUsrid</v>
      </c>
      <c r="E253" s="5" t="str">
        <f t="shared" si="11"/>
        <v>LstProcUsrid</v>
      </c>
      <c r="F253" s="5" t="s">
        <v>3399</v>
      </c>
    </row>
    <row r="254" spans="2:6">
      <c r="B254" s="5" t="s">
        <v>977</v>
      </c>
      <c r="C254" s="5" t="str">
        <f t="shared" si="9"/>
        <v>lst_proc_dt</v>
      </c>
      <c r="D254" t="str">
        <f t="shared" si="10"/>
        <v>lstProcDt</v>
      </c>
      <c r="E254" s="5" t="str">
        <f t="shared" si="11"/>
        <v>LstProcDt</v>
      </c>
      <c r="F254" s="5" t="s">
        <v>3400</v>
      </c>
    </row>
    <row r="255" spans="2:6">
      <c r="B255" s="5" t="s">
        <v>978</v>
      </c>
      <c r="C255" s="5" t="str">
        <f t="shared" si="9"/>
        <v>create_user_id</v>
      </c>
      <c r="D255" t="str">
        <f t="shared" si="10"/>
        <v>createUserId</v>
      </c>
      <c r="E255" s="5" t="str">
        <f t="shared" si="11"/>
        <v>CreateUserId</v>
      </c>
      <c r="F255" s="5" t="s">
        <v>86</v>
      </c>
    </row>
    <row r="256" spans="2:6">
      <c r="B256" s="5" t="s">
        <v>979</v>
      </c>
      <c r="C256" s="5" t="str">
        <f t="shared" si="9"/>
        <v>create_dt</v>
      </c>
      <c r="D256" t="str">
        <f t="shared" si="10"/>
        <v>createDt</v>
      </c>
      <c r="E256" s="5" t="str">
        <f t="shared" si="11"/>
        <v>CreateDt</v>
      </c>
      <c r="F256" s="5" t="s">
        <v>88</v>
      </c>
    </row>
    <row r="257" spans="2:6">
      <c r="B257" s="5" t="s">
        <v>980</v>
      </c>
      <c r="C257" s="5" t="str">
        <f t="shared" si="9"/>
        <v>update_user_id</v>
      </c>
      <c r="D257" t="str">
        <f t="shared" si="10"/>
        <v>updateUserId</v>
      </c>
      <c r="E257" s="5" t="str">
        <f t="shared" si="11"/>
        <v>UpdateUserId</v>
      </c>
      <c r="F257" s="5" t="s">
        <v>90</v>
      </c>
    </row>
    <row r="258" spans="2:6">
      <c r="B258" s="5" t="s">
        <v>981</v>
      </c>
      <c r="C258" s="5" t="str">
        <f t="shared" si="9"/>
        <v>update_dt</v>
      </c>
      <c r="D258" t="str">
        <f t="shared" si="10"/>
        <v>updateDt</v>
      </c>
      <c r="E258" s="5" t="str">
        <f t="shared" si="11"/>
        <v>UpdateDt</v>
      </c>
      <c r="F258" s="5" t="s">
        <v>91</v>
      </c>
    </row>
    <row r="259" spans="2:6">
      <c r="B259" s="5" t="s">
        <v>961</v>
      </c>
      <c r="C259" s="5" t="str">
        <f t="shared" ref="C259:C322" si="12">LOWER(B259)</f>
        <v>coop_id</v>
      </c>
      <c r="D259" t="str">
        <f t="shared" ref="D259:D322" si="13">ToCamel(C259)</f>
        <v>coopId</v>
      </c>
      <c r="E259" s="5" t="str">
        <f t="shared" ref="E259:E322" si="14">REPLACE(D259,1,1,UPPER(LEFT(D259,1)))</f>
        <v>CoopId</v>
      </c>
      <c r="F259" s="5" t="s">
        <v>298</v>
      </c>
    </row>
    <row r="260" spans="2:6">
      <c r="B260" s="5" t="s">
        <v>962</v>
      </c>
      <c r="C260" s="5" t="str">
        <f t="shared" si="12"/>
        <v>request_id</v>
      </c>
      <c r="D260" t="str">
        <f t="shared" si="13"/>
        <v>requestId</v>
      </c>
      <c r="E260" s="5" t="str">
        <f t="shared" si="14"/>
        <v>RequestId</v>
      </c>
      <c r="F260" s="5" t="s">
        <v>299</v>
      </c>
    </row>
    <row r="261" spans="2:6">
      <c r="B261" s="5" t="s">
        <v>963</v>
      </c>
      <c r="C261" s="5" t="str">
        <f t="shared" si="12"/>
        <v>line_number</v>
      </c>
      <c r="D261" t="str">
        <f t="shared" si="13"/>
        <v>lineNumber</v>
      </c>
      <c r="E261" s="5" t="str">
        <f t="shared" si="14"/>
        <v>LineNumber</v>
      </c>
      <c r="F261" s="5" t="s">
        <v>3392</v>
      </c>
    </row>
    <row r="262" spans="2:6">
      <c r="B262" s="5" t="s">
        <v>1060</v>
      </c>
      <c r="C262" s="5" t="str">
        <f t="shared" si="12"/>
        <v>year_num</v>
      </c>
      <c r="D262" t="str">
        <f t="shared" si="13"/>
        <v>yearNum</v>
      </c>
      <c r="E262" s="5" t="str">
        <f t="shared" si="14"/>
        <v>YearNum</v>
      </c>
      <c r="F262" s="5" t="s">
        <v>3446</v>
      </c>
    </row>
    <row r="263" spans="2:6">
      <c r="B263" s="5" t="s">
        <v>970</v>
      </c>
      <c r="C263" s="5" t="str">
        <f t="shared" si="12"/>
        <v>perform_date</v>
      </c>
      <c r="D263" t="str">
        <f t="shared" si="13"/>
        <v>performDate</v>
      </c>
      <c r="E263" s="5" t="str">
        <f t="shared" si="14"/>
        <v>PerformDate</v>
      </c>
      <c r="F263" s="5" t="s">
        <v>235</v>
      </c>
    </row>
    <row r="264" spans="2:6">
      <c r="B264" s="5" t="s">
        <v>1047</v>
      </c>
      <c r="C264" s="5" t="str">
        <f t="shared" si="12"/>
        <v>perf_start_time</v>
      </c>
      <c r="D264" t="str">
        <f t="shared" si="13"/>
        <v>perfStartTime</v>
      </c>
      <c r="E264" s="5" t="str">
        <f t="shared" si="14"/>
        <v>PerfStartTime</v>
      </c>
      <c r="F264" s="5" t="s">
        <v>3441</v>
      </c>
    </row>
    <row r="265" spans="2:6">
      <c r="B265" s="5" t="s">
        <v>957</v>
      </c>
      <c r="C265" s="5" t="str">
        <f t="shared" si="12"/>
        <v>area</v>
      </c>
      <c r="D265" t="str">
        <f t="shared" si="13"/>
        <v>area</v>
      </c>
      <c r="E265" s="5" t="str">
        <f t="shared" si="14"/>
        <v>Area</v>
      </c>
      <c r="F265" s="5" t="s">
        <v>247</v>
      </c>
    </row>
    <row r="266" spans="2:6">
      <c r="B266" s="5" t="s">
        <v>1053</v>
      </c>
      <c r="C266" s="5" t="str">
        <f t="shared" si="12"/>
        <v>level_num</v>
      </c>
      <c r="D266" t="str">
        <f t="shared" si="13"/>
        <v>levelNum</v>
      </c>
      <c r="E266" s="5" t="str">
        <f t="shared" si="14"/>
        <v>LevelNum</v>
      </c>
      <c r="F266" s="5" t="s">
        <v>251</v>
      </c>
    </row>
    <row r="267" spans="2:6">
      <c r="B267" s="5" t="s">
        <v>1054</v>
      </c>
      <c r="C267" s="5" t="str">
        <f t="shared" si="12"/>
        <v>row_num</v>
      </c>
      <c r="D267" t="str">
        <f t="shared" si="13"/>
        <v>rowNum</v>
      </c>
      <c r="E267" s="5" t="str">
        <f t="shared" si="14"/>
        <v>RowNum</v>
      </c>
      <c r="F267" s="5" t="s">
        <v>252</v>
      </c>
    </row>
    <row r="268" spans="2:6">
      <c r="B268" s="5" t="s">
        <v>1055</v>
      </c>
      <c r="C268" s="5" t="str">
        <f t="shared" si="12"/>
        <v>num</v>
      </c>
      <c r="D268" t="str">
        <f t="shared" si="13"/>
        <v>num</v>
      </c>
      <c r="E268" s="5" t="str">
        <f t="shared" si="14"/>
        <v>Num</v>
      </c>
      <c r="F268" s="5" t="s">
        <v>506</v>
      </c>
    </row>
    <row r="269" spans="2:6">
      <c r="B269" s="5" t="s">
        <v>1006</v>
      </c>
      <c r="C269" s="5" t="str">
        <f t="shared" si="12"/>
        <v>seat_kind_code</v>
      </c>
      <c r="D269" t="str">
        <f t="shared" si="13"/>
        <v>seatKindCode</v>
      </c>
      <c r="E269" s="5" t="str">
        <f t="shared" si="14"/>
        <v>SeatKindCode</v>
      </c>
      <c r="F269" s="5" t="s">
        <v>243</v>
      </c>
    </row>
    <row r="270" spans="2:6">
      <c r="B270" s="5" t="s">
        <v>988</v>
      </c>
      <c r="C270" s="5" t="str">
        <f t="shared" si="12"/>
        <v>seat_typ</v>
      </c>
      <c r="D270" t="str">
        <f t="shared" si="13"/>
        <v>seatTyp</v>
      </c>
      <c r="E270" s="5" t="str">
        <f t="shared" si="14"/>
        <v>SeatTyp</v>
      </c>
      <c r="F270" s="5" t="s">
        <v>241</v>
      </c>
    </row>
    <row r="271" spans="2:6">
      <c r="B271" s="5" t="s">
        <v>1057</v>
      </c>
      <c r="C271" s="5" t="str">
        <f t="shared" si="12"/>
        <v>number_of_seat</v>
      </c>
      <c r="D271" t="str">
        <f t="shared" si="13"/>
        <v>numberOfSeat</v>
      </c>
      <c r="E271" s="5" t="str">
        <f t="shared" si="14"/>
        <v>NumberOfSeat</v>
      </c>
      <c r="F271" s="5" t="s">
        <v>362</v>
      </c>
    </row>
    <row r="272" spans="2:6">
      <c r="B272" s="5" t="s">
        <v>1046</v>
      </c>
      <c r="C272" s="5" t="str">
        <f t="shared" si="12"/>
        <v>price_cd</v>
      </c>
      <c r="D272" t="str">
        <f t="shared" si="13"/>
        <v>priceCd</v>
      </c>
      <c r="E272" s="5" t="str">
        <f t="shared" si="14"/>
        <v>PriceCd</v>
      </c>
      <c r="F272" s="5" t="s">
        <v>3440</v>
      </c>
    </row>
    <row r="273" spans="2:6">
      <c r="B273" s="5" t="s">
        <v>1061</v>
      </c>
      <c r="C273" s="5" t="str">
        <f t="shared" si="12"/>
        <v>amount</v>
      </c>
      <c r="D273" t="str">
        <f t="shared" si="13"/>
        <v>amount</v>
      </c>
      <c r="E273" s="5" t="str">
        <f t="shared" si="14"/>
        <v>Amount</v>
      </c>
      <c r="F273" s="5" t="s">
        <v>3447</v>
      </c>
    </row>
    <row r="274" spans="2:6">
      <c r="B274" s="5" t="s">
        <v>1062</v>
      </c>
      <c r="C274" s="5" t="str">
        <f t="shared" si="12"/>
        <v>sale_dt</v>
      </c>
      <c r="D274" t="str">
        <f t="shared" si="13"/>
        <v>saleDt</v>
      </c>
      <c r="E274" s="5" t="str">
        <f t="shared" si="14"/>
        <v>SaleDt</v>
      </c>
      <c r="F274" s="5" t="s">
        <v>3448</v>
      </c>
    </row>
    <row r="275" spans="2:6">
      <c r="B275" s="5" t="s">
        <v>1063</v>
      </c>
      <c r="C275" s="5" t="str">
        <f t="shared" si="12"/>
        <v>adding_up_date</v>
      </c>
      <c r="D275" t="str">
        <f t="shared" si="13"/>
        <v>addingUpDate</v>
      </c>
      <c r="E275" s="5" t="str">
        <f t="shared" si="14"/>
        <v>AddingUpDate</v>
      </c>
      <c r="F275" s="5" t="s">
        <v>3449</v>
      </c>
    </row>
    <row r="276" spans="2:6">
      <c r="B276" s="5" t="s">
        <v>1064</v>
      </c>
      <c r="C276" s="5" t="str">
        <f t="shared" si="12"/>
        <v>le_ptkt_no</v>
      </c>
      <c r="D276" t="str">
        <f t="shared" si="13"/>
        <v>lePtktNo</v>
      </c>
      <c r="E276" s="5" t="str">
        <f t="shared" si="14"/>
        <v>LePtktNo</v>
      </c>
      <c r="F276" s="5" t="s">
        <v>3450</v>
      </c>
    </row>
    <row r="277" spans="2:6">
      <c r="B277" s="5" t="s">
        <v>1065</v>
      </c>
      <c r="C277" s="5" t="str">
        <f t="shared" si="12"/>
        <v>le_simul_ptkt_no</v>
      </c>
      <c r="D277" t="str">
        <f t="shared" si="13"/>
        <v>leSimulPtktNo</v>
      </c>
      <c r="E277" s="5" t="str">
        <f t="shared" si="14"/>
        <v>LeSimulPtktNo</v>
      </c>
      <c r="F277" s="5" t="s">
        <v>3451</v>
      </c>
    </row>
    <row r="278" spans="2:6">
      <c r="B278" s="5" t="s">
        <v>1066</v>
      </c>
      <c r="C278" s="5" t="str">
        <f t="shared" si="12"/>
        <v>reservation_dt</v>
      </c>
      <c r="D278" t="str">
        <f t="shared" si="13"/>
        <v>reservationDt</v>
      </c>
      <c r="E278" s="5" t="str">
        <f t="shared" si="14"/>
        <v>ReservationDt</v>
      </c>
      <c r="F278" s="5" t="s">
        <v>3452</v>
      </c>
    </row>
    <row r="279" spans="2:6">
      <c r="B279" s="5" t="s">
        <v>1067</v>
      </c>
      <c r="C279" s="5" t="str">
        <f t="shared" si="12"/>
        <v>rprsnt_rsv_no</v>
      </c>
      <c r="D279" t="str">
        <f t="shared" si="13"/>
        <v>rprsntRsvNo</v>
      </c>
      <c r="E279" s="5" t="str">
        <f t="shared" si="14"/>
        <v>RprsntRsvNo</v>
      </c>
      <c r="F279" s="5" t="s">
        <v>3453</v>
      </c>
    </row>
    <row r="280" spans="2:6">
      <c r="B280" s="5" t="s">
        <v>1068</v>
      </c>
      <c r="C280" s="5" t="str">
        <f t="shared" si="12"/>
        <v>print_status_flg</v>
      </c>
      <c r="D280" t="str">
        <f t="shared" si="13"/>
        <v>printStatusFlg</v>
      </c>
      <c r="E280" s="5" t="str">
        <f t="shared" si="14"/>
        <v>PrintStatusFlg</v>
      </c>
      <c r="F280" s="5" t="s">
        <v>3454</v>
      </c>
    </row>
    <row r="281" spans="2:6">
      <c r="B281" s="5" t="s">
        <v>1069</v>
      </c>
      <c r="C281" s="5" t="str">
        <f t="shared" si="12"/>
        <v>sale_career</v>
      </c>
      <c r="D281" t="str">
        <f t="shared" si="13"/>
        <v>saleCareer</v>
      </c>
      <c r="E281" s="5" t="str">
        <f t="shared" si="14"/>
        <v>SaleCareer</v>
      </c>
      <c r="F281" s="5" t="s">
        <v>3455</v>
      </c>
    </row>
    <row r="282" spans="2:6">
      <c r="B282" s="5" t="s">
        <v>1070</v>
      </c>
      <c r="C282" s="5" t="str">
        <f t="shared" si="12"/>
        <v>selling_typ</v>
      </c>
      <c r="D282" t="str">
        <f t="shared" si="13"/>
        <v>sellingTyp</v>
      </c>
      <c r="E282" s="5" t="str">
        <f t="shared" si="14"/>
        <v>SellingTyp</v>
      </c>
      <c r="F282" s="5" t="s">
        <v>3456</v>
      </c>
    </row>
    <row r="283" spans="2:6">
      <c r="B283" s="5" t="s">
        <v>1071</v>
      </c>
      <c r="C283" s="5" t="str">
        <f t="shared" si="12"/>
        <v>settlement_cont</v>
      </c>
      <c r="D283" t="str">
        <f t="shared" si="13"/>
        <v>settlementCont</v>
      </c>
      <c r="E283" s="5" t="str">
        <f t="shared" si="14"/>
        <v>SettlementCont</v>
      </c>
      <c r="F283" s="5" t="s">
        <v>3457</v>
      </c>
    </row>
    <row r="284" spans="2:6">
      <c r="B284" s="5" t="s">
        <v>1072</v>
      </c>
      <c r="C284" s="5" t="str">
        <f t="shared" si="12"/>
        <v>print_pref_nm</v>
      </c>
      <c r="D284" t="str">
        <f t="shared" si="13"/>
        <v>printPrefNm</v>
      </c>
      <c r="E284" s="5" t="str">
        <f t="shared" si="14"/>
        <v>PrintPrefNm</v>
      </c>
      <c r="F284" s="5" t="s">
        <v>3458</v>
      </c>
    </row>
    <row r="285" spans="2:6">
      <c r="B285" s="5" t="s">
        <v>1073</v>
      </c>
      <c r="C285" s="5" t="str">
        <f t="shared" si="12"/>
        <v>print_shop_cd</v>
      </c>
      <c r="D285" t="str">
        <f t="shared" si="13"/>
        <v>printShopCd</v>
      </c>
      <c r="E285" s="5" t="str">
        <f t="shared" si="14"/>
        <v>PrintShopCd</v>
      </c>
      <c r="F285" s="5" t="s">
        <v>3459</v>
      </c>
    </row>
    <row r="286" spans="2:6">
      <c r="B286" s="5" t="s">
        <v>1074</v>
      </c>
      <c r="C286" s="5" t="str">
        <f t="shared" si="12"/>
        <v>print_shop_name</v>
      </c>
      <c r="D286" t="str">
        <f t="shared" si="13"/>
        <v>printShopName</v>
      </c>
      <c r="E286" s="5" t="str">
        <f t="shared" si="14"/>
        <v>PrintShopName</v>
      </c>
      <c r="F286" s="5" t="s">
        <v>3460</v>
      </c>
    </row>
    <row r="287" spans="2:6">
      <c r="B287" s="5" t="s">
        <v>1075</v>
      </c>
      <c r="C287" s="5" t="str">
        <f t="shared" si="12"/>
        <v>sltrst_rtkt_typ</v>
      </c>
      <c r="D287" t="str">
        <f t="shared" si="13"/>
        <v>sltrstRtktTyp</v>
      </c>
      <c r="E287" s="5" t="str">
        <f t="shared" si="14"/>
        <v>SltrstRtktTyp</v>
      </c>
      <c r="F287" s="5" t="s">
        <v>3461</v>
      </c>
    </row>
    <row r="288" spans="2:6">
      <c r="B288" s="5" t="s">
        <v>964</v>
      </c>
      <c r="C288" s="5" t="str">
        <f t="shared" si="12"/>
        <v>business_code</v>
      </c>
      <c r="D288" t="str">
        <f t="shared" si="13"/>
        <v>businessCode</v>
      </c>
      <c r="E288" s="5" t="str">
        <f t="shared" si="14"/>
        <v>BusinessCode</v>
      </c>
      <c r="F288" s="5" t="s">
        <v>3393</v>
      </c>
    </row>
    <row r="289" spans="2:6">
      <c r="B289" s="5" t="s">
        <v>965</v>
      </c>
      <c r="C289" s="5" t="str">
        <f t="shared" si="12"/>
        <v>perform_code</v>
      </c>
      <c r="D289" t="str">
        <f t="shared" si="13"/>
        <v>performCode</v>
      </c>
      <c r="E289" s="5" t="str">
        <f t="shared" si="14"/>
        <v>PerformCode</v>
      </c>
      <c r="F289" s="5" t="s">
        <v>80</v>
      </c>
    </row>
    <row r="290" spans="2:6">
      <c r="B290" s="5" t="s">
        <v>1076</v>
      </c>
      <c r="C290" s="5" t="str">
        <f t="shared" si="12"/>
        <v>addition_info_cd</v>
      </c>
      <c r="D290" t="str">
        <f t="shared" si="13"/>
        <v>additionInfoCd</v>
      </c>
      <c r="E290" s="5" t="str">
        <f t="shared" si="14"/>
        <v>AdditionInfoCd</v>
      </c>
      <c r="F290" s="5" t="s">
        <v>3462</v>
      </c>
    </row>
    <row r="291" spans="2:6">
      <c r="B291" s="5" t="s">
        <v>1077</v>
      </c>
      <c r="C291" s="5" t="str">
        <f t="shared" si="12"/>
        <v>entrance_code</v>
      </c>
      <c r="D291" t="str">
        <f t="shared" si="13"/>
        <v>entranceCode</v>
      </c>
      <c r="E291" s="5" t="str">
        <f t="shared" si="14"/>
        <v>EntranceCode</v>
      </c>
      <c r="F291" s="5" t="s">
        <v>3463</v>
      </c>
    </row>
    <row r="292" spans="2:6">
      <c r="B292" s="5" t="s">
        <v>1078</v>
      </c>
      <c r="C292" s="5" t="str">
        <f t="shared" si="12"/>
        <v>spare_item</v>
      </c>
      <c r="D292" t="str">
        <f t="shared" si="13"/>
        <v>spareItem</v>
      </c>
      <c r="E292" s="5" t="str">
        <f t="shared" si="14"/>
        <v>SpareItem</v>
      </c>
      <c r="F292" s="5" t="s">
        <v>3464</v>
      </c>
    </row>
    <row r="293" spans="2:6">
      <c r="B293" s="5" t="s">
        <v>976</v>
      </c>
      <c r="C293" s="5" t="str">
        <f t="shared" si="12"/>
        <v>lst_proc_usrid</v>
      </c>
      <c r="D293" t="str">
        <f t="shared" si="13"/>
        <v>lstProcUsrid</v>
      </c>
      <c r="E293" s="5" t="str">
        <f t="shared" si="14"/>
        <v>LstProcUsrid</v>
      </c>
      <c r="F293" s="5" t="s">
        <v>3399</v>
      </c>
    </row>
    <row r="294" spans="2:6">
      <c r="B294" s="5" t="s">
        <v>977</v>
      </c>
      <c r="C294" s="5" t="str">
        <f t="shared" si="12"/>
        <v>lst_proc_dt</v>
      </c>
      <c r="D294" t="str">
        <f t="shared" si="13"/>
        <v>lstProcDt</v>
      </c>
      <c r="E294" s="5" t="str">
        <f t="shared" si="14"/>
        <v>LstProcDt</v>
      </c>
      <c r="F294" s="5" t="s">
        <v>3400</v>
      </c>
    </row>
    <row r="295" spans="2:6">
      <c r="B295" s="5" t="s">
        <v>978</v>
      </c>
      <c r="C295" s="5" t="str">
        <f t="shared" si="12"/>
        <v>create_user_id</v>
      </c>
      <c r="D295" t="str">
        <f t="shared" si="13"/>
        <v>createUserId</v>
      </c>
      <c r="E295" s="5" t="str">
        <f t="shared" si="14"/>
        <v>CreateUserId</v>
      </c>
      <c r="F295" s="5" t="s">
        <v>86</v>
      </c>
    </row>
    <row r="296" spans="2:6">
      <c r="B296" s="5" t="s">
        <v>979</v>
      </c>
      <c r="C296" s="5" t="str">
        <f t="shared" si="12"/>
        <v>create_dt</v>
      </c>
      <c r="D296" t="str">
        <f t="shared" si="13"/>
        <v>createDt</v>
      </c>
      <c r="E296" s="5" t="str">
        <f t="shared" si="14"/>
        <v>CreateDt</v>
      </c>
      <c r="F296" s="5" t="s">
        <v>88</v>
      </c>
    </row>
    <row r="297" spans="2:6">
      <c r="B297" s="5" t="s">
        <v>980</v>
      </c>
      <c r="C297" s="5" t="str">
        <f t="shared" si="12"/>
        <v>update_user_id</v>
      </c>
      <c r="D297" t="str">
        <f t="shared" si="13"/>
        <v>updateUserId</v>
      </c>
      <c r="E297" s="5" t="str">
        <f t="shared" si="14"/>
        <v>UpdateUserId</v>
      </c>
      <c r="F297" s="5" t="s">
        <v>90</v>
      </c>
    </row>
    <row r="298" spans="2:6">
      <c r="B298" s="5" t="s">
        <v>981</v>
      </c>
      <c r="C298" s="5" t="str">
        <f t="shared" si="12"/>
        <v>update_dt</v>
      </c>
      <c r="D298" t="str">
        <f t="shared" si="13"/>
        <v>updateDt</v>
      </c>
      <c r="E298" s="5" t="str">
        <f t="shared" si="14"/>
        <v>UpdateDt</v>
      </c>
      <c r="F298" s="5" t="s">
        <v>91</v>
      </c>
    </row>
    <row r="299" spans="2:6">
      <c r="B299" s="5" t="s">
        <v>961</v>
      </c>
      <c r="C299" s="5" t="str">
        <f t="shared" si="12"/>
        <v>coop_id</v>
      </c>
      <c r="D299" t="str">
        <f t="shared" si="13"/>
        <v>coopId</v>
      </c>
      <c r="E299" s="5" t="str">
        <f t="shared" si="14"/>
        <v>CoopId</v>
      </c>
      <c r="F299" s="5" t="s">
        <v>298</v>
      </c>
    </row>
    <row r="300" spans="2:6">
      <c r="B300" s="5" t="s">
        <v>962</v>
      </c>
      <c r="C300" s="5" t="str">
        <f t="shared" si="12"/>
        <v>request_id</v>
      </c>
      <c r="D300" t="str">
        <f t="shared" si="13"/>
        <v>requestId</v>
      </c>
      <c r="E300" s="5" t="str">
        <f t="shared" si="14"/>
        <v>RequestId</v>
      </c>
      <c r="F300" s="5" t="s">
        <v>299</v>
      </c>
    </row>
    <row r="301" spans="2:6">
      <c r="B301" s="5" t="s">
        <v>982</v>
      </c>
      <c r="C301" s="5" t="str">
        <f t="shared" si="12"/>
        <v>client_id</v>
      </c>
      <c r="D301" t="str">
        <f t="shared" si="13"/>
        <v>clientId</v>
      </c>
      <c r="E301" s="5" t="str">
        <f t="shared" si="14"/>
        <v>ClientId</v>
      </c>
      <c r="F301" s="5" t="s">
        <v>3401</v>
      </c>
    </row>
    <row r="302" spans="2:6">
      <c r="B302" s="5" t="s">
        <v>1079</v>
      </c>
      <c r="C302" s="5" t="str">
        <f t="shared" si="12"/>
        <v>ret_tkt_req_dt</v>
      </c>
      <c r="D302" t="str">
        <f t="shared" si="13"/>
        <v>retTktReqDt</v>
      </c>
      <c r="E302" s="5" t="str">
        <f t="shared" si="14"/>
        <v>RetTktReqDt</v>
      </c>
      <c r="F302" s="5" t="s">
        <v>3465</v>
      </c>
    </row>
    <row r="303" spans="2:6">
      <c r="B303" s="5" t="s">
        <v>984</v>
      </c>
      <c r="C303" s="5" t="str">
        <f t="shared" si="12"/>
        <v>cnt</v>
      </c>
      <c r="D303" t="str">
        <f t="shared" si="13"/>
        <v>cnt</v>
      </c>
      <c r="E303" s="5" t="str">
        <f t="shared" si="14"/>
        <v>Cnt</v>
      </c>
      <c r="F303" s="5" t="s">
        <v>747</v>
      </c>
    </row>
    <row r="304" spans="2:6">
      <c r="B304" s="5" t="s">
        <v>976</v>
      </c>
      <c r="C304" s="5" t="str">
        <f t="shared" si="12"/>
        <v>lst_proc_usrid</v>
      </c>
      <c r="D304" t="str">
        <f t="shared" si="13"/>
        <v>lstProcUsrid</v>
      </c>
      <c r="E304" s="5" t="str">
        <f t="shared" si="14"/>
        <v>LstProcUsrid</v>
      </c>
      <c r="F304" s="5" t="s">
        <v>3399</v>
      </c>
    </row>
    <row r="305" spans="2:6">
      <c r="B305" s="5" t="s">
        <v>977</v>
      </c>
      <c r="C305" s="5" t="str">
        <f t="shared" si="12"/>
        <v>lst_proc_dt</v>
      </c>
      <c r="D305" t="str">
        <f t="shared" si="13"/>
        <v>lstProcDt</v>
      </c>
      <c r="E305" s="5" t="str">
        <f t="shared" si="14"/>
        <v>LstProcDt</v>
      </c>
      <c r="F305" s="5" t="s">
        <v>3400</v>
      </c>
    </row>
    <row r="306" spans="2:6">
      <c r="B306" s="5" t="s">
        <v>978</v>
      </c>
      <c r="C306" s="5" t="str">
        <f t="shared" si="12"/>
        <v>create_user_id</v>
      </c>
      <c r="D306" t="str">
        <f t="shared" si="13"/>
        <v>createUserId</v>
      </c>
      <c r="E306" s="5" t="str">
        <f t="shared" si="14"/>
        <v>CreateUserId</v>
      </c>
      <c r="F306" s="5" t="s">
        <v>86</v>
      </c>
    </row>
    <row r="307" spans="2:6">
      <c r="B307" s="5" t="s">
        <v>979</v>
      </c>
      <c r="C307" s="5" t="str">
        <f t="shared" si="12"/>
        <v>create_dt</v>
      </c>
      <c r="D307" t="str">
        <f t="shared" si="13"/>
        <v>createDt</v>
      </c>
      <c r="E307" s="5" t="str">
        <f t="shared" si="14"/>
        <v>CreateDt</v>
      </c>
      <c r="F307" s="5" t="s">
        <v>88</v>
      </c>
    </row>
    <row r="308" spans="2:6">
      <c r="B308" s="5" t="s">
        <v>980</v>
      </c>
      <c r="C308" s="5" t="str">
        <f t="shared" si="12"/>
        <v>update_user_id</v>
      </c>
      <c r="D308" t="str">
        <f t="shared" si="13"/>
        <v>updateUserId</v>
      </c>
      <c r="E308" s="5" t="str">
        <f t="shared" si="14"/>
        <v>UpdateUserId</v>
      </c>
      <c r="F308" s="5" t="s">
        <v>90</v>
      </c>
    </row>
    <row r="309" spans="2:6">
      <c r="B309" s="5" t="s">
        <v>981</v>
      </c>
      <c r="C309" s="5" t="str">
        <f t="shared" si="12"/>
        <v>update_dt</v>
      </c>
      <c r="D309" t="str">
        <f t="shared" si="13"/>
        <v>updateDt</v>
      </c>
      <c r="E309" s="5" t="str">
        <f t="shared" si="14"/>
        <v>UpdateDt</v>
      </c>
      <c r="F309" s="5" t="s">
        <v>91</v>
      </c>
    </row>
    <row r="310" spans="2:6">
      <c r="B310" s="5" t="s">
        <v>961</v>
      </c>
      <c r="C310" s="5" t="str">
        <f t="shared" si="12"/>
        <v>coop_id</v>
      </c>
      <c r="D310" t="str">
        <f t="shared" si="13"/>
        <v>coopId</v>
      </c>
      <c r="E310" s="5" t="str">
        <f t="shared" si="14"/>
        <v>CoopId</v>
      </c>
      <c r="F310" s="5" t="s">
        <v>298</v>
      </c>
    </row>
    <row r="311" spans="2:6">
      <c r="B311" s="5" t="s">
        <v>962</v>
      </c>
      <c r="C311" s="5" t="str">
        <f t="shared" si="12"/>
        <v>request_id</v>
      </c>
      <c r="D311" t="str">
        <f t="shared" si="13"/>
        <v>requestId</v>
      </c>
      <c r="E311" s="5" t="str">
        <f t="shared" si="14"/>
        <v>RequestId</v>
      </c>
      <c r="F311" s="5" t="s">
        <v>299</v>
      </c>
    </row>
    <row r="312" spans="2:6">
      <c r="B312" s="5" t="s">
        <v>963</v>
      </c>
      <c r="C312" s="5" t="str">
        <f t="shared" si="12"/>
        <v>line_number</v>
      </c>
      <c r="D312" t="str">
        <f t="shared" si="13"/>
        <v>lineNumber</v>
      </c>
      <c r="E312" s="5" t="str">
        <f t="shared" si="14"/>
        <v>LineNumber</v>
      </c>
      <c r="F312" s="5" t="s">
        <v>3392</v>
      </c>
    </row>
    <row r="313" spans="2:6">
      <c r="B313" s="5" t="s">
        <v>964</v>
      </c>
      <c r="C313" s="5" t="str">
        <f t="shared" si="12"/>
        <v>business_code</v>
      </c>
      <c r="D313" t="str">
        <f t="shared" si="13"/>
        <v>businessCode</v>
      </c>
      <c r="E313" s="5" t="str">
        <f t="shared" si="14"/>
        <v>BusinessCode</v>
      </c>
      <c r="F313" s="5" t="s">
        <v>3393</v>
      </c>
    </row>
    <row r="314" spans="2:6">
      <c r="B314" s="5" t="s">
        <v>965</v>
      </c>
      <c r="C314" s="5" t="str">
        <f t="shared" si="12"/>
        <v>perform_code</v>
      </c>
      <c r="D314" t="str">
        <f t="shared" si="13"/>
        <v>performCode</v>
      </c>
      <c r="E314" s="5" t="str">
        <f t="shared" si="14"/>
        <v>PerformCode</v>
      </c>
      <c r="F314" s="5" t="s">
        <v>80</v>
      </c>
    </row>
    <row r="315" spans="2:6">
      <c r="B315" s="5" t="s">
        <v>1045</v>
      </c>
      <c r="C315" s="5" t="str">
        <f t="shared" si="12"/>
        <v>sale_trust_code</v>
      </c>
      <c r="D315" t="str">
        <f t="shared" si="13"/>
        <v>saleTrustCode</v>
      </c>
      <c r="E315" s="5" t="str">
        <f t="shared" si="14"/>
        <v>SaleTrustCode</v>
      </c>
      <c r="F315" s="5" t="s">
        <v>3439</v>
      </c>
    </row>
    <row r="316" spans="2:6">
      <c r="B316" s="5" t="s">
        <v>1006</v>
      </c>
      <c r="C316" s="5" t="str">
        <f t="shared" si="12"/>
        <v>seat_kind_code</v>
      </c>
      <c r="D316" t="str">
        <f t="shared" si="13"/>
        <v>seatKindCode</v>
      </c>
      <c r="E316" s="5" t="str">
        <f t="shared" si="14"/>
        <v>SeatKindCode</v>
      </c>
      <c r="F316" s="5" t="s">
        <v>243</v>
      </c>
    </row>
    <row r="317" spans="2:6">
      <c r="B317" s="5" t="s">
        <v>1046</v>
      </c>
      <c r="C317" s="5" t="str">
        <f t="shared" si="12"/>
        <v>price_cd</v>
      </c>
      <c r="D317" t="str">
        <f t="shared" si="13"/>
        <v>priceCd</v>
      </c>
      <c r="E317" s="5" t="str">
        <f t="shared" si="14"/>
        <v>PriceCd</v>
      </c>
      <c r="F317" s="5" t="s">
        <v>3440</v>
      </c>
    </row>
    <row r="318" spans="2:6">
      <c r="B318" s="5" t="s">
        <v>970</v>
      </c>
      <c r="C318" s="5" t="str">
        <f t="shared" si="12"/>
        <v>perform_date</v>
      </c>
      <c r="D318" t="str">
        <f t="shared" si="13"/>
        <v>performDate</v>
      </c>
      <c r="E318" s="5" t="str">
        <f t="shared" si="14"/>
        <v>PerformDate</v>
      </c>
      <c r="F318" s="5" t="s">
        <v>235</v>
      </c>
    </row>
    <row r="319" spans="2:6">
      <c r="B319" s="5" t="s">
        <v>1047</v>
      </c>
      <c r="C319" s="5" t="str">
        <f t="shared" si="12"/>
        <v>perf_start_time</v>
      </c>
      <c r="D319" t="str">
        <f t="shared" si="13"/>
        <v>perfStartTime</v>
      </c>
      <c r="E319" s="5" t="str">
        <f t="shared" si="14"/>
        <v>PerfStartTime</v>
      </c>
      <c r="F319" s="5" t="s">
        <v>3441</v>
      </c>
    </row>
    <row r="320" spans="2:6">
      <c r="B320" s="5" t="s">
        <v>1048</v>
      </c>
      <c r="C320" s="5" t="str">
        <f t="shared" si="12"/>
        <v>block_number</v>
      </c>
      <c r="D320" t="str">
        <f t="shared" si="13"/>
        <v>blockNumber</v>
      </c>
      <c r="E320" s="5" t="str">
        <f t="shared" si="14"/>
        <v>BlockNumber</v>
      </c>
      <c r="F320" s="5" t="s">
        <v>3442</v>
      </c>
    </row>
    <row r="321" spans="2:6">
      <c r="B321" s="5" t="s">
        <v>1049</v>
      </c>
      <c r="C321" s="5" t="str">
        <f t="shared" si="12"/>
        <v>position_y</v>
      </c>
      <c r="D321" t="str">
        <f t="shared" si="13"/>
        <v>positionY</v>
      </c>
      <c r="E321" s="5" t="str">
        <f t="shared" si="14"/>
        <v>PositionY</v>
      </c>
      <c r="F321" s="5" t="s">
        <v>376</v>
      </c>
    </row>
    <row r="322" spans="2:6">
      <c r="B322" s="5" t="s">
        <v>1050</v>
      </c>
      <c r="C322" s="5" t="str">
        <f t="shared" si="12"/>
        <v>position_x</v>
      </c>
      <c r="D322" t="str">
        <f t="shared" si="13"/>
        <v>positionX</v>
      </c>
      <c r="E322" s="5" t="str">
        <f t="shared" si="14"/>
        <v>PositionX</v>
      </c>
      <c r="F322" s="5" t="s">
        <v>375</v>
      </c>
    </row>
    <row r="323" spans="2:6">
      <c r="B323" s="5" t="s">
        <v>1051</v>
      </c>
      <c r="C323" s="5" t="str">
        <f t="shared" ref="C323:C386" si="15">LOWER(B323)</f>
        <v>area_code</v>
      </c>
      <c r="D323" t="str">
        <f t="shared" ref="D323:D386" si="16">ToCamel(C323)</f>
        <v>areaCode</v>
      </c>
      <c r="E323" s="5" t="str">
        <f t="shared" ref="E323:E386" si="17">REPLACE(D323,1,1,UPPER(LEFT(D323,1)))</f>
        <v>AreaCode</v>
      </c>
      <c r="F323" s="5" t="s">
        <v>380</v>
      </c>
    </row>
    <row r="324" spans="2:6">
      <c r="B324" s="5" t="s">
        <v>1052</v>
      </c>
      <c r="C324" s="5" t="str">
        <f t="shared" si="15"/>
        <v>addition_cd</v>
      </c>
      <c r="D324" t="str">
        <f t="shared" si="16"/>
        <v>additionCd</v>
      </c>
      <c r="E324" s="5" t="str">
        <f t="shared" si="17"/>
        <v>AdditionCd</v>
      </c>
      <c r="F324" s="5" t="s">
        <v>3443</v>
      </c>
    </row>
    <row r="325" spans="2:6">
      <c r="B325" s="5" t="s">
        <v>1053</v>
      </c>
      <c r="C325" s="5" t="str">
        <f t="shared" si="15"/>
        <v>level_num</v>
      </c>
      <c r="D325" t="str">
        <f t="shared" si="16"/>
        <v>levelNum</v>
      </c>
      <c r="E325" s="5" t="str">
        <f t="shared" si="17"/>
        <v>LevelNum</v>
      </c>
      <c r="F325" s="5" t="s">
        <v>251</v>
      </c>
    </row>
    <row r="326" spans="2:6">
      <c r="B326" s="5" t="s">
        <v>1054</v>
      </c>
      <c r="C326" s="5" t="str">
        <f t="shared" si="15"/>
        <v>row_num</v>
      </c>
      <c r="D326" t="str">
        <f t="shared" si="16"/>
        <v>rowNum</v>
      </c>
      <c r="E326" s="5" t="str">
        <f t="shared" si="17"/>
        <v>RowNum</v>
      </c>
      <c r="F326" s="5" t="s">
        <v>252</v>
      </c>
    </row>
    <row r="327" spans="2:6">
      <c r="B327" s="5" t="s">
        <v>1055</v>
      </c>
      <c r="C327" s="5" t="str">
        <f t="shared" si="15"/>
        <v>num</v>
      </c>
      <c r="D327" t="str">
        <f t="shared" si="16"/>
        <v>num</v>
      </c>
      <c r="E327" s="5" t="str">
        <f t="shared" si="17"/>
        <v>Num</v>
      </c>
      <c r="F327" s="5" t="s">
        <v>506</v>
      </c>
    </row>
    <row r="328" spans="2:6">
      <c r="B328" s="5" t="s">
        <v>1056</v>
      </c>
      <c r="C328" s="5" t="str">
        <f t="shared" si="15"/>
        <v>numbered_tkt_no</v>
      </c>
      <c r="D328" t="str">
        <f t="shared" si="16"/>
        <v>numberedTktNo</v>
      </c>
      <c r="E328" s="5" t="str">
        <f t="shared" si="17"/>
        <v>NumberedTktNo</v>
      </c>
      <c r="F328" s="5" t="s">
        <v>3444</v>
      </c>
    </row>
    <row r="329" spans="2:6">
      <c r="B329" s="5" t="s">
        <v>988</v>
      </c>
      <c r="C329" s="5" t="str">
        <f t="shared" si="15"/>
        <v>seat_typ</v>
      </c>
      <c r="D329" t="str">
        <f t="shared" si="16"/>
        <v>seatTyp</v>
      </c>
      <c r="E329" s="5" t="str">
        <f t="shared" si="17"/>
        <v>SeatTyp</v>
      </c>
      <c r="F329" s="5" t="s">
        <v>241</v>
      </c>
    </row>
    <row r="330" spans="2:6">
      <c r="B330" s="5" t="s">
        <v>1057</v>
      </c>
      <c r="C330" s="5" t="str">
        <f t="shared" si="15"/>
        <v>number_of_seat</v>
      </c>
      <c r="D330" t="str">
        <f t="shared" si="16"/>
        <v>numberOfSeat</v>
      </c>
      <c r="E330" s="5" t="str">
        <f t="shared" si="17"/>
        <v>NumberOfSeat</v>
      </c>
      <c r="F330" s="5" t="s">
        <v>362</v>
      </c>
    </row>
    <row r="331" spans="2:6">
      <c r="B331" s="5" t="s">
        <v>1058</v>
      </c>
      <c r="C331" s="5" t="str">
        <f t="shared" si="15"/>
        <v>status_code</v>
      </c>
      <c r="D331" t="str">
        <f t="shared" si="16"/>
        <v>statusCode</v>
      </c>
      <c r="E331" s="5" t="str">
        <f t="shared" si="17"/>
        <v>StatusCode</v>
      </c>
      <c r="F331" s="5" t="s">
        <v>3445</v>
      </c>
    </row>
    <row r="332" spans="2:6">
      <c r="B332" s="5" t="s">
        <v>976</v>
      </c>
      <c r="C332" s="5" t="str">
        <f t="shared" si="15"/>
        <v>lst_proc_usrid</v>
      </c>
      <c r="D332" t="str">
        <f t="shared" si="16"/>
        <v>lstProcUsrid</v>
      </c>
      <c r="E332" s="5" t="str">
        <f t="shared" si="17"/>
        <v>LstProcUsrid</v>
      </c>
      <c r="F332" s="5" t="s">
        <v>3399</v>
      </c>
    </row>
    <row r="333" spans="2:6">
      <c r="B333" s="5" t="s">
        <v>977</v>
      </c>
      <c r="C333" s="5" t="str">
        <f t="shared" si="15"/>
        <v>lst_proc_dt</v>
      </c>
      <c r="D333" t="str">
        <f t="shared" si="16"/>
        <v>lstProcDt</v>
      </c>
      <c r="E333" s="5" t="str">
        <f t="shared" si="17"/>
        <v>LstProcDt</v>
      </c>
      <c r="F333" s="5" t="s">
        <v>3400</v>
      </c>
    </row>
    <row r="334" spans="2:6">
      <c r="B334" s="5" t="s">
        <v>978</v>
      </c>
      <c r="C334" s="5" t="str">
        <f t="shared" si="15"/>
        <v>create_user_id</v>
      </c>
      <c r="D334" t="str">
        <f t="shared" si="16"/>
        <v>createUserId</v>
      </c>
      <c r="E334" s="5" t="str">
        <f t="shared" si="17"/>
        <v>CreateUserId</v>
      </c>
      <c r="F334" s="5" t="s">
        <v>86</v>
      </c>
    </row>
    <row r="335" spans="2:6">
      <c r="B335" s="5" t="s">
        <v>979</v>
      </c>
      <c r="C335" s="5" t="str">
        <f t="shared" si="15"/>
        <v>create_dt</v>
      </c>
      <c r="D335" t="str">
        <f t="shared" si="16"/>
        <v>createDt</v>
      </c>
      <c r="E335" s="5" t="str">
        <f t="shared" si="17"/>
        <v>CreateDt</v>
      </c>
      <c r="F335" s="5" t="s">
        <v>88</v>
      </c>
    </row>
    <row r="336" spans="2:6">
      <c r="B336" s="5" t="s">
        <v>980</v>
      </c>
      <c r="C336" s="5" t="str">
        <f t="shared" si="15"/>
        <v>update_user_id</v>
      </c>
      <c r="D336" t="str">
        <f t="shared" si="16"/>
        <v>updateUserId</v>
      </c>
      <c r="E336" s="5" t="str">
        <f t="shared" si="17"/>
        <v>UpdateUserId</v>
      </c>
      <c r="F336" s="5" t="s">
        <v>90</v>
      </c>
    </row>
    <row r="337" spans="2:6">
      <c r="B337" s="5" t="s">
        <v>981</v>
      </c>
      <c r="C337" s="5" t="str">
        <f t="shared" si="15"/>
        <v>update_dt</v>
      </c>
      <c r="D337" t="str">
        <f t="shared" si="16"/>
        <v>updateDt</v>
      </c>
      <c r="E337" s="5" t="str">
        <f t="shared" si="17"/>
        <v>UpdateDt</v>
      </c>
      <c r="F337" s="5" t="s">
        <v>91</v>
      </c>
    </row>
    <row r="338" spans="2:6">
      <c r="B338" s="5" t="s">
        <v>961</v>
      </c>
      <c r="C338" s="5" t="str">
        <f t="shared" si="15"/>
        <v>coop_id</v>
      </c>
      <c r="D338" t="str">
        <f t="shared" si="16"/>
        <v>coopId</v>
      </c>
      <c r="E338" s="5" t="str">
        <f t="shared" si="17"/>
        <v>CoopId</v>
      </c>
      <c r="F338" s="5" t="s">
        <v>298</v>
      </c>
    </row>
    <row r="339" spans="2:6">
      <c r="B339" s="5" t="s">
        <v>962</v>
      </c>
      <c r="C339" s="5" t="str">
        <f t="shared" si="15"/>
        <v>request_id</v>
      </c>
      <c r="D339" t="str">
        <f t="shared" si="16"/>
        <v>requestId</v>
      </c>
      <c r="E339" s="5" t="str">
        <f t="shared" si="17"/>
        <v>RequestId</v>
      </c>
      <c r="F339" s="5" t="s">
        <v>299</v>
      </c>
    </row>
    <row r="340" spans="2:6">
      <c r="B340" s="5" t="s">
        <v>982</v>
      </c>
      <c r="C340" s="5" t="str">
        <f t="shared" si="15"/>
        <v>client_id</v>
      </c>
      <c r="D340" t="str">
        <f t="shared" si="16"/>
        <v>clientId</v>
      </c>
      <c r="E340" s="5" t="str">
        <f t="shared" si="17"/>
        <v>ClientId</v>
      </c>
      <c r="F340" s="5" t="s">
        <v>3401</v>
      </c>
    </row>
    <row r="341" spans="2:6">
      <c r="B341" s="5" t="s">
        <v>983</v>
      </c>
      <c r="C341" s="5" t="str">
        <f t="shared" si="15"/>
        <v>coop_create_dt</v>
      </c>
      <c r="D341" t="str">
        <f t="shared" si="16"/>
        <v>coopCreateDt</v>
      </c>
      <c r="E341" s="5" t="str">
        <f t="shared" si="17"/>
        <v>CoopCreateDt</v>
      </c>
      <c r="F341" s="5" t="s">
        <v>3402</v>
      </c>
    </row>
    <row r="342" spans="2:6">
      <c r="B342" s="5" t="s">
        <v>984</v>
      </c>
      <c r="C342" s="5" t="str">
        <f t="shared" si="15"/>
        <v>cnt</v>
      </c>
      <c r="D342" t="str">
        <f t="shared" si="16"/>
        <v>cnt</v>
      </c>
      <c r="E342" s="5" t="str">
        <f t="shared" si="17"/>
        <v>Cnt</v>
      </c>
      <c r="F342" s="5" t="s">
        <v>747</v>
      </c>
    </row>
    <row r="343" spans="2:6">
      <c r="B343" s="5" t="s">
        <v>976</v>
      </c>
      <c r="C343" s="5" t="str">
        <f t="shared" si="15"/>
        <v>lst_proc_usrid</v>
      </c>
      <c r="D343" t="str">
        <f t="shared" si="16"/>
        <v>lstProcUsrid</v>
      </c>
      <c r="E343" s="5" t="str">
        <f t="shared" si="17"/>
        <v>LstProcUsrid</v>
      </c>
      <c r="F343" s="5" t="s">
        <v>3399</v>
      </c>
    </row>
    <row r="344" spans="2:6">
      <c r="B344" s="5" t="s">
        <v>977</v>
      </c>
      <c r="C344" s="5" t="str">
        <f t="shared" si="15"/>
        <v>lst_proc_dt</v>
      </c>
      <c r="D344" t="str">
        <f t="shared" si="16"/>
        <v>lstProcDt</v>
      </c>
      <c r="E344" s="5" t="str">
        <f t="shared" si="17"/>
        <v>LstProcDt</v>
      </c>
      <c r="F344" s="5" t="s">
        <v>3400</v>
      </c>
    </row>
    <row r="345" spans="2:6">
      <c r="B345" s="5" t="s">
        <v>978</v>
      </c>
      <c r="C345" s="5" t="str">
        <f t="shared" si="15"/>
        <v>create_user_id</v>
      </c>
      <c r="D345" t="str">
        <f t="shared" si="16"/>
        <v>createUserId</v>
      </c>
      <c r="E345" s="5" t="str">
        <f t="shared" si="17"/>
        <v>CreateUserId</v>
      </c>
      <c r="F345" s="5" t="s">
        <v>86</v>
      </c>
    </row>
    <row r="346" spans="2:6">
      <c r="B346" s="5" t="s">
        <v>979</v>
      </c>
      <c r="C346" s="5" t="str">
        <f t="shared" si="15"/>
        <v>create_dt</v>
      </c>
      <c r="D346" t="str">
        <f t="shared" si="16"/>
        <v>createDt</v>
      </c>
      <c r="E346" s="5" t="str">
        <f t="shared" si="17"/>
        <v>CreateDt</v>
      </c>
      <c r="F346" s="5" t="s">
        <v>88</v>
      </c>
    </row>
    <row r="347" spans="2:6">
      <c r="B347" s="5" t="s">
        <v>980</v>
      </c>
      <c r="C347" s="5" t="str">
        <f t="shared" si="15"/>
        <v>update_user_id</v>
      </c>
      <c r="D347" t="str">
        <f t="shared" si="16"/>
        <v>updateUserId</v>
      </c>
      <c r="E347" s="5" t="str">
        <f t="shared" si="17"/>
        <v>UpdateUserId</v>
      </c>
      <c r="F347" s="5" t="s">
        <v>90</v>
      </c>
    </row>
    <row r="348" spans="2:6">
      <c r="B348" s="5" t="s">
        <v>981</v>
      </c>
      <c r="C348" s="5" t="str">
        <f t="shared" si="15"/>
        <v>update_dt</v>
      </c>
      <c r="D348" t="str">
        <f t="shared" si="16"/>
        <v>updateDt</v>
      </c>
      <c r="E348" s="5" t="str">
        <f t="shared" si="17"/>
        <v>UpdateDt</v>
      </c>
      <c r="F348" s="5" t="s">
        <v>91</v>
      </c>
    </row>
    <row r="349" spans="2:6">
      <c r="B349" s="5" t="s">
        <v>961</v>
      </c>
      <c r="C349" s="5" t="str">
        <f t="shared" si="15"/>
        <v>coop_id</v>
      </c>
      <c r="D349" t="str">
        <f t="shared" si="16"/>
        <v>coopId</v>
      </c>
      <c r="E349" s="5" t="str">
        <f t="shared" si="17"/>
        <v>CoopId</v>
      </c>
      <c r="F349" s="5" t="s">
        <v>298</v>
      </c>
    </row>
    <row r="350" spans="2:6">
      <c r="B350" s="5" t="s">
        <v>962</v>
      </c>
      <c r="C350" s="5" t="str">
        <f t="shared" si="15"/>
        <v>request_id</v>
      </c>
      <c r="D350" t="str">
        <f t="shared" si="16"/>
        <v>requestId</v>
      </c>
      <c r="E350" s="5" t="str">
        <f t="shared" si="17"/>
        <v>RequestId</v>
      </c>
      <c r="F350" s="5" t="s">
        <v>299</v>
      </c>
    </row>
    <row r="351" spans="2:6">
      <c r="B351" s="5" t="s">
        <v>963</v>
      </c>
      <c r="C351" s="5" t="str">
        <f t="shared" si="15"/>
        <v>line_number</v>
      </c>
      <c r="D351" t="str">
        <f t="shared" si="16"/>
        <v>lineNumber</v>
      </c>
      <c r="E351" s="5" t="str">
        <f t="shared" si="17"/>
        <v>LineNumber</v>
      </c>
      <c r="F351" s="5" t="s">
        <v>3392</v>
      </c>
    </row>
    <row r="352" spans="2:6">
      <c r="B352" s="5" t="s">
        <v>964</v>
      </c>
      <c r="C352" s="5" t="str">
        <f t="shared" si="15"/>
        <v>business_code</v>
      </c>
      <c r="D352" t="str">
        <f t="shared" si="16"/>
        <v>businessCode</v>
      </c>
      <c r="E352" s="5" t="str">
        <f t="shared" si="17"/>
        <v>BusinessCode</v>
      </c>
      <c r="F352" s="5" t="s">
        <v>3393</v>
      </c>
    </row>
    <row r="353" spans="2:6">
      <c r="B353" s="5" t="s">
        <v>965</v>
      </c>
      <c r="C353" s="5" t="str">
        <f t="shared" si="15"/>
        <v>perform_code</v>
      </c>
      <c r="D353" t="str">
        <f t="shared" si="16"/>
        <v>performCode</v>
      </c>
      <c r="E353" s="5" t="str">
        <f t="shared" si="17"/>
        <v>PerformCode</v>
      </c>
      <c r="F353" s="5" t="s">
        <v>80</v>
      </c>
    </row>
    <row r="354" spans="2:6">
      <c r="B354" s="5" t="s">
        <v>1045</v>
      </c>
      <c r="C354" s="5" t="str">
        <f t="shared" si="15"/>
        <v>sale_trust_code</v>
      </c>
      <c r="D354" t="str">
        <f t="shared" si="16"/>
        <v>saleTrustCode</v>
      </c>
      <c r="E354" s="5" t="str">
        <f t="shared" si="17"/>
        <v>SaleTrustCode</v>
      </c>
      <c r="F354" s="5" t="s">
        <v>3439</v>
      </c>
    </row>
    <row r="355" spans="2:6">
      <c r="B355" s="5" t="s">
        <v>1006</v>
      </c>
      <c r="C355" s="5" t="str">
        <f t="shared" si="15"/>
        <v>seat_kind_code</v>
      </c>
      <c r="D355" t="str">
        <f t="shared" si="16"/>
        <v>seatKindCode</v>
      </c>
      <c r="E355" s="5" t="str">
        <f t="shared" si="17"/>
        <v>SeatKindCode</v>
      </c>
      <c r="F355" s="5" t="s">
        <v>243</v>
      </c>
    </row>
    <row r="356" spans="2:6">
      <c r="B356" s="5" t="s">
        <v>1046</v>
      </c>
      <c r="C356" s="5" t="str">
        <f t="shared" si="15"/>
        <v>price_cd</v>
      </c>
      <c r="D356" t="str">
        <f t="shared" si="16"/>
        <v>priceCd</v>
      </c>
      <c r="E356" s="5" t="str">
        <f t="shared" si="17"/>
        <v>PriceCd</v>
      </c>
      <c r="F356" s="5" t="s">
        <v>3440</v>
      </c>
    </row>
    <row r="357" spans="2:6">
      <c r="B357" s="5" t="s">
        <v>1060</v>
      </c>
      <c r="C357" s="5" t="str">
        <f t="shared" si="15"/>
        <v>year_num</v>
      </c>
      <c r="D357" t="str">
        <f t="shared" si="16"/>
        <v>yearNum</v>
      </c>
      <c r="E357" s="5" t="str">
        <f t="shared" si="17"/>
        <v>YearNum</v>
      </c>
      <c r="F357" s="5" t="s">
        <v>3446</v>
      </c>
    </row>
    <row r="358" spans="2:6">
      <c r="B358" s="5" t="s">
        <v>970</v>
      </c>
      <c r="C358" s="5" t="str">
        <f t="shared" si="15"/>
        <v>perform_date</v>
      </c>
      <c r="D358" t="str">
        <f t="shared" si="16"/>
        <v>performDate</v>
      </c>
      <c r="E358" s="5" t="str">
        <f t="shared" si="17"/>
        <v>PerformDate</v>
      </c>
      <c r="F358" s="5" t="s">
        <v>235</v>
      </c>
    </row>
    <row r="359" spans="2:6">
      <c r="B359" s="5" t="s">
        <v>1047</v>
      </c>
      <c r="C359" s="5" t="str">
        <f t="shared" si="15"/>
        <v>perf_start_time</v>
      </c>
      <c r="D359" t="str">
        <f t="shared" si="16"/>
        <v>perfStartTime</v>
      </c>
      <c r="E359" s="5" t="str">
        <f t="shared" si="17"/>
        <v>PerfStartTime</v>
      </c>
      <c r="F359" s="5" t="s">
        <v>3441</v>
      </c>
    </row>
    <row r="360" spans="2:6">
      <c r="B360" s="5" t="s">
        <v>1080</v>
      </c>
      <c r="C360" s="5" t="str">
        <f t="shared" si="15"/>
        <v>resv_no</v>
      </c>
      <c r="D360" t="str">
        <f t="shared" si="16"/>
        <v>resvNo</v>
      </c>
      <c r="E360" s="5" t="str">
        <f t="shared" si="17"/>
        <v>ResvNo</v>
      </c>
      <c r="F360" s="5" t="s">
        <v>3466</v>
      </c>
    </row>
    <row r="361" spans="2:6">
      <c r="B361" s="5" t="s">
        <v>1048</v>
      </c>
      <c r="C361" s="5" t="str">
        <f t="shared" si="15"/>
        <v>block_number</v>
      </c>
      <c r="D361" t="str">
        <f t="shared" si="16"/>
        <v>blockNumber</v>
      </c>
      <c r="E361" s="5" t="str">
        <f t="shared" si="17"/>
        <v>BlockNumber</v>
      </c>
      <c r="F361" s="5" t="s">
        <v>3442</v>
      </c>
    </row>
    <row r="362" spans="2:6">
      <c r="B362" s="5" t="s">
        <v>1049</v>
      </c>
      <c r="C362" s="5" t="str">
        <f t="shared" si="15"/>
        <v>position_y</v>
      </c>
      <c r="D362" t="str">
        <f t="shared" si="16"/>
        <v>positionY</v>
      </c>
      <c r="E362" s="5" t="str">
        <f t="shared" si="17"/>
        <v>PositionY</v>
      </c>
      <c r="F362" s="5" t="s">
        <v>376</v>
      </c>
    </row>
    <row r="363" spans="2:6">
      <c r="B363" s="5" t="s">
        <v>1050</v>
      </c>
      <c r="C363" s="5" t="str">
        <f t="shared" si="15"/>
        <v>position_x</v>
      </c>
      <c r="D363" t="str">
        <f t="shared" si="16"/>
        <v>positionX</v>
      </c>
      <c r="E363" s="5" t="str">
        <f t="shared" si="17"/>
        <v>PositionX</v>
      </c>
      <c r="F363" s="5" t="s">
        <v>375</v>
      </c>
    </row>
    <row r="364" spans="2:6">
      <c r="B364" s="5" t="s">
        <v>1051</v>
      </c>
      <c r="C364" s="5" t="str">
        <f t="shared" si="15"/>
        <v>area_code</v>
      </c>
      <c r="D364" t="str">
        <f t="shared" si="16"/>
        <v>areaCode</v>
      </c>
      <c r="E364" s="5" t="str">
        <f t="shared" si="17"/>
        <v>AreaCode</v>
      </c>
      <c r="F364" s="5" t="s">
        <v>380</v>
      </c>
    </row>
    <row r="365" spans="2:6">
      <c r="B365" s="5" t="s">
        <v>1052</v>
      </c>
      <c r="C365" s="5" t="str">
        <f t="shared" si="15"/>
        <v>addition_cd</v>
      </c>
      <c r="D365" t="str">
        <f t="shared" si="16"/>
        <v>additionCd</v>
      </c>
      <c r="E365" s="5" t="str">
        <f t="shared" si="17"/>
        <v>AdditionCd</v>
      </c>
      <c r="F365" s="5" t="s">
        <v>3443</v>
      </c>
    </row>
    <row r="366" spans="2:6">
      <c r="B366" s="5" t="s">
        <v>1053</v>
      </c>
      <c r="C366" s="5" t="str">
        <f t="shared" si="15"/>
        <v>level_num</v>
      </c>
      <c r="D366" t="str">
        <f t="shared" si="16"/>
        <v>levelNum</v>
      </c>
      <c r="E366" s="5" t="str">
        <f t="shared" si="17"/>
        <v>LevelNum</v>
      </c>
      <c r="F366" s="5" t="s">
        <v>251</v>
      </c>
    </row>
    <row r="367" spans="2:6">
      <c r="B367" s="5" t="s">
        <v>1054</v>
      </c>
      <c r="C367" s="5" t="str">
        <f t="shared" si="15"/>
        <v>row_num</v>
      </c>
      <c r="D367" t="str">
        <f t="shared" si="16"/>
        <v>rowNum</v>
      </c>
      <c r="E367" s="5" t="str">
        <f t="shared" si="17"/>
        <v>RowNum</v>
      </c>
      <c r="F367" s="5" t="s">
        <v>252</v>
      </c>
    </row>
    <row r="368" spans="2:6">
      <c r="B368" s="5" t="s">
        <v>1055</v>
      </c>
      <c r="C368" s="5" t="str">
        <f t="shared" si="15"/>
        <v>num</v>
      </c>
      <c r="D368" t="str">
        <f t="shared" si="16"/>
        <v>num</v>
      </c>
      <c r="E368" s="5" t="str">
        <f t="shared" si="17"/>
        <v>Num</v>
      </c>
      <c r="F368" s="5" t="s">
        <v>506</v>
      </c>
    </row>
    <row r="369" spans="2:6">
      <c r="B369" s="5" t="s">
        <v>1056</v>
      </c>
      <c r="C369" s="5" t="str">
        <f t="shared" si="15"/>
        <v>numbered_tkt_no</v>
      </c>
      <c r="D369" t="str">
        <f t="shared" si="16"/>
        <v>numberedTktNo</v>
      </c>
      <c r="E369" s="5" t="str">
        <f t="shared" si="17"/>
        <v>NumberedTktNo</v>
      </c>
      <c r="F369" s="5" t="s">
        <v>3444</v>
      </c>
    </row>
    <row r="370" spans="2:6">
      <c r="B370" s="5" t="s">
        <v>988</v>
      </c>
      <c r="C370" s="5" t="str">
        <f t="shared" si="15"/>
        <v>seat_typ</v>
      </c>
      <c r="D370" t="str">
        <f t="shared" si="16"/>
        <v>seatTyp</v>
      </c>
      <c r="E370" s="5" t="str">
        <f t="shared" si="17"/>
        <v>SeatTyp</v>
      </c>
      <c r="F370" s="5" t="s">
        <v>241</v>
      </c>
    </row>
    <row r="371" spans="2:6">
      <c r="B371" s="5" t="s">
        <v>1057</v>
      </c>
      <c r="C371" s="5" t="str">
        <f t="shared" si="15"/>
        <v>number_of_seat</v>
      </c>
      <c r="D371" t="str">
        <f t="shared" si="16"/>
        <v>numberOfSeat</v>
      </c>
      <c r="E371" s="5" t="str">
        <f t="shared" si="17"/>
        <v>NumberOfSeat</v>
      </c>
      <c r="F371" s="5" t="s">
        <v>362</v>
      </c>
    </row>
    <row r="372" spans="2:6">
      <c r="B372" s="5" t="s">
        <v>1061</v>
      </c>
      <c r="C372" s="5" t="str">
        <f t="shared" si="15"/>
        <v>amount</v>
      </c>
      <c r="D372" t="str">
        <f t="shared" si="16"/>
        <v>amount</v>
      </c>
      <c r="E372" s="5" t="str">
        <f t="shared" si="17"/>
        <v>Amount</v>
      </c>
      <c r="F372" s="5" t="s">
        <v>3447</v>
      </c>
    </row>
    <row r="373" spans="2:6">
      <c r="B373" s="5" t="s">
        <v>1081</v>
      </c>
      <c r="C373" s="5" t="str">
        <f t="shared" si="15"/>
        <v>process_dt</v>
      </c>
      <c r="D373" t="str">
        <f t="shared" si="16"/>
        <v>processDt</v>
      </c>
      <c r="E373" s="5" t="str">
        <f t="shared" si="17"/>
        <v>ProcessDt</v>
      </c>
      <c r="F373" s="5" t="s">
        <v>3467</v>
      </c>
    </row>
    <row r="374" spans="2:6">
      <c r="B374" s="5" t="s">
        <v>1058</v>
      </c>
      <c r="C374" s="5" t="str">
        <f t="shared" si="15"/>
        <v>status_code</v>
      </c>
      <c r="D374" t="str">
        <f t="shared" si="16"/>
        <v>statusCode</v>
      </c>
      <c r="E374" s="5" t="str">
        <f t="shared" si="17"/>
        <v>StatusCode</v>
      </c>
      <c r="F374" s="5" t="s">
        <v>3445</v>
      </c>
    </row>
    <row r="375" spans="2:6">
      <c r="B375" s="5" t="s">
        <v>1066</v>
      </c>
      <c r="C375" s="5" t="str">
        <f t="shared" si="15"/>
        <v>reservation_dt</v>
      </c>
      <c r="D375" t="str">
        <f t="shared" si="16"/>
        <v>reservationDt</v>
      </c>
      <c r="E375" s="5" t="str">
        <f t="shared" si="17"/>
        <v>ReservationDt</v>
      </c>
      <c r="F375" s="5" t="s">
        <v>3452</v>
      </c>
    </row>
    <row r="376" spans="2:6">
      <c r="B376" s="5" t="s">
        <v>1063</v>
      </c>
      <c r="C376" s="5" t="str">
        <f t="shared" si="15"/>
        <v>adding_up_date</v>
      </c>
      <c r="D376" t="str">
        <f t="shared" si="16"/>
        <v>addingUpDate</v>
      </c>
      <c r="E376" s="5" t="str">
        <f t="shared" si="17"/>
        <v>AddingUpDate</v>
      </c>
      <c r="F376" s="5" t="s">
        <v>3449</v>
      </c>
    </row>
    <row r="377" spans="2:6">
      <c r="B377" s="5" t="s">
        <v>1067</v>
      </c>
      <c r="C377" s="5" t="str">
        <f t="shared" si="15"/>
        <v>rprsnt_rsv_no</v>
      </c>
      <c r="D377" t="str">
        <f t="shared" si="16"/>
        <v>rprsntRsvNo</v>
      </c>
      <c r="E377" s="5" t="str">
        <f t="shared" si="17"/>
        <v>RprsntRsvNo</v>
      </c>
      <c r="F377" s="5" t="s">
        <v>3453</v>
      </c>
    </row>
    <row r="378" spans="2:6">
      <c r="B378" s="5" t="s">
        <v>1082</v>
      </c>
      <c r="C378" s="5" t="str">
        <f t="shared" si="15"/>
        <v>rsv_term_flg</v>
      </c>
      <c r="D378" t="str">
        <f t="shared" si="16"/>
        <v>rsvTermFlg</v>
      </c>
      <c r="E378" s="5" t="str">
        <f t="shared" si="17"/>
        <v>RsvTermFlg</v>
      </c>
      <c r="F378" s="5" t="s">
        <v>3468</v>
      </c>
    </row>
    <row r="379" spans="2:6">
      <c r="B379" s="5" t="s">
        <v>1083</v>
      </c>
      <c r="C379" s="5" t="str">
        <f t="shared" si="15"/>
        <v>pickup_term_date</v>
      </c>
      <c r="D379" t="str">
        <f t="shared" si="16"/>
        <v>pickupTermDate</v>
      </c>
      <c r="E379" s="5" t="str">
        <f t="shared" si="17"/>
        <v>PickupTermDate</v>
      </c>
      <c r="F379" s="5" t="s">
        <v>3469</v>
      </c>
    </row>
    <row r="380" spans="2:6">
      <c r="B380" s="5" t="s">
        <v>1084</v>
      </c>
      <c r="C380" s="5" t="str">
        <f t="shared" si="15"/>
        <v>rsv_carrier</v>
      </c>
      <c r="D380" t="str">
        <f t="shared" si="16"/>
        <v>rsvCarrier</v>
      </c>
      <c r="E380" s="5" t="str">
        <f t="shared" si="17"/>
        <v>RsvCarrier</v>
      </c>
      <c r="F380" s="5" t="s">
        <v>3470</v>
      </c>
    </row>
    <row r="381" spans="2:6">
      <c r="B381" s="5" t="s">
        <v>1070</v>
      </c>
      <c r="C381" s="5" t="str">
        <f t="shared" si="15"/>
        <v>selling_typ</v>
      </c>
      <c r="D381" t="str">
        <f t="shared" si="16"/>
        <v>sellingTyp</v>
      </c>
      <c r="E381" s="5" t="str">
        <f t="shared" si="17"/>
        <v>SellingTyp</v>
      </c>
      <c r="F381" s="5" t="s">
        <v>3456</v>
      </c>
    </row>
    <row r="382" spans="2:6">
      <c r="B382" s="5" t="s">
        <v>1071</v>
      </c>
      <c r="C382" s="5" t="str">
        <f t="shared" si="15"/>
        <v>settlement_cont</v>
      </c>
      <c r="D382" t="str">
        <f t="shared" si="16"/>
        <v>settlementCont</v>
      </c>
      <c r="E382" s="5" t="str">
        <f t="shared" si="17"/>
        <v>SettlementCont</v>
      </c>
      <c r="F382" s="5" t="s">
        <v>3457</v>
      </c>
    </row>
    <row r="383" spans="2:6">
      <c r="B383" s="5" t="s">
        <v>1085</v>
      </c>
      <c r="C383" s="5" t="str">
        <f t="shared" si="15"/>
        <v>rsv_cancel_typ</v>
      </c>
      <c r="D383" t="str">
        <f t="shared" si="16"/>
        <v>rsvCancelTyp</v>
      </c>
      <c r="E383" s="5" t="str">
        <f t="shared" si="17"/>
        <v>RsvCancelTyp</v>
      </c>
      <c r="F383" s="5" t="s">
        <v>3471</v>
      </c>
    </row>
    <row r="384" spans="2:6">
      <c r="B384" s="5" t="s">
        <v>1076</v>
      </c>
      <c r="C384" s="5" t="str">
        <f t="shared" si="15"/>
        <v>addition_info_cd</v>
      </c>
      <c r="D384" t="str">
        <f t="shared" si="16"/>
        <v>additionInfoCd</v>
      </c>
      <c r="E384" s="5" t="str">
        <f t="shared" si="17"/>
        <v>AdditionInfoCd</v>
      </c>
      <c r="F384" s="5" t="s">
        <v>3462</v>
      </c>
    </row>
    <row r="385" spans="2:6">
      <c r="B385" s="5" t="s">
        <v>1077</v>
      </c>
      <c r="C385" s="5" t="str">
        <f t="shared" si="15"/>
        <v>entrance_code</v>
      </c>
      <c r="D385" t="str">
        <f t="shared" si="16"/>
        <v>entranceCode</v>
      </c>
      <c r="E385" s="5" t="str">
        <f t="shared" si="17"/>
        <v>EntranceCode</v>
      </c>
      <c r="F385" s="5" t="s">
        <v>3463</v>
      </c>
    </row>
    <row r="386" spans="2:6">
      <c r="B386" s="5" t="s">
        <v>1078</v>
      </c>
      <c r="C386" s="5" t="str">
        <f t="shared" si="15"/>
        <v>spare_item</v>
      </c>
      <c r="D386" t="str">
        <f t="shared" si="16"/>
        <v>spareItem</v>
      </c>
      <c r="E386" s="5" t="str">
        <f t="shared" si="17"/>
        <v>SpareItem</v>
      </c>
      <c r="F386" s="5" t="s">
        <v>3464</v>
      </c>
    </row>
    <row r="387" spans="2:6">
      <c r="B387" s="5" t="s">
        <v>976</v>
      </c>
      <c r="C387" s="5" t="str">
        <f t="shared" ref="C387:C450" si="18">LOWER(B387)</f>
        <v>lst_proc_usrid</v>
      </c>
      <c r="D387" t="str">
        <f t="shared" ref="D387:D450" si="19">ToCamel(C387)</f>
        <v>lstProcUsrid</v>
      </c>
      <c r="E387" s="5" t="str">
        <f t="shared" ref="E387:E450" si="20">REPLACE(D387,1,1,UPPER(LEFT(D387,1)))</f>
        <v>LstProcUsrid</v>
      </c>
      <c r="F387" s="5" t="s">
        <v>3399</v>
      </c>
    </row>
    <row r="388" spans="2:6">
      <c r="B388" s="5" t="s">
        <v>977</v>
      </c>
      <c r="C388" s="5" t="str">
        <f t="shared" si="18"/>
        <v>lst_proc_dt</v>
      </c>
      <c r="D388" t="str">
        <f t="shared" si="19"/>
        <v>lstProcDt</v>
      </c>
      <c r="E388" s="5" t="str">
        <f t="shared" si="20"/>
        <v>LstProcDt</v>
      </c>
      <c r="F388" s="5" t="s">
        <v>3400</v>
      </c>
    </row>
    <row r="389" spans="2:6">
      <c r="B389" s="5" t="s">
        <v>978</v>
      </c>
      <c r="C389" s="5" t="str">
        <f t="shared" si="18"/>
        <v>create_user_id</v>
      </c>
      <c r="D389" t="str">
        <f t="shared" si="19"/>
        <v>createUserId</v>
      </c>
      <c r="E389" s="5" t="str">
        <f t="shared" si="20"/>
        <v>CreateUserId</v>
      </c>
      <c r="F389" s="5" t="s">
        <v>86</v>
      </c>
    </row>
    <row r="390" spans="2:6">
      <c r="B390" s="5" t="s">
        <v>979</v>
      </c>
      <c r="C390" s="5" t="str">
        <f t="shared" si="18"/>
        <v>create_dt</v>
      </c>
      <c r="D390" t="str">
        <f t="shared" si="19"/>
        <v>createDt</v>
      </c>
      <c r="E390" s="5" t="str">
        <f t="shared" si="20"/>
        <v>CreateDt</v>
      </c>
      <c r="F390" s="5" t="s">
        <v>88</v>
      </c>
    </row>
    <row r="391" spans="2:6">
      <c r="B391" s="5" t="s">
        <v>980</v>
      </c>
      <c r="C391" s="5" t="str">
        <f t="shared" si="18"/>
        <v>update_user_id</v>
      </c>
      <c r="D391" t="str">
        <f t="shared" si="19"/>
        <v>updateUserId</v>
      </c>
      <c r="E391" s="5" t="str">
        <f t="shared" si="20"/>
        <v>UpdateUserId</v>
      </c>
      <c r="F391" s="5" t="s">
        <v>90</v>
      </c>
    </row>
    <row r="392" spans="2:6">
      <c r="B392" s="5" t="s">
        <v>981</v>
      </c>
      <c r="C392" s="5" t="str">
        <f t="shared" si="18"/>
        <v>update_dt</v>
      </c>
      <c r="D392" t="str">
        <f t="shared" si="19"/>
        <v>updateDt</v>
      </c>
      <c r="E392" s="5" t="str">
        <f t="shared" si="20"/>
        <v>UpdateDt</v>
      </c>
      <c r="F392" s="5" t="s">
        <v>91</v>
      </c>
    </row>
    <row r="393" spans="2:6">
      <c r="B393" s="5" t="s">
        <v>961</v>
      </c>
      <c r="C393" s="5" t="str">
        <f t="shared" si="18"/>
        <v>coop_id</v>
      </c>
      <c r="D393" t="str">
        <f t="shared" si="19"/>
        <v>coopId</v>
      </c>
      <c r="E393" s="5" t="str">
        <f t="shared" si="20"/>
        <v>CoopId</v>
      </c>
      <c r="F393" s="5" t="s">
        <v>298</v>
      </c>
    </row>
    <row r="394" spans="2:6">
      <c r="B394" s="5" t="s">
        <v>962</v>
      </c>
      <c r="C394" s="5" t="str">
        <f t="shared" si="18"/>
        <v>request_id</v>
      </c>
      <c r="D394" t="str">
        <f t="shared" si="19"/>
        <v>requestId</v>
      </c>
      <c r="E394" s="5" t="str">
        <f t="shared" si="20"/>
        <v>RequestId</v>
      </c>
      <c r="F394" s="5" t="s">
        <v>299</v>
      </c>
    </row>
    <row r="395" spans="2:6">
      <c r="B395" s="5" t="s">
        <v>982</v>
      </c>
      <c r="C395" s="5" t="str">
        <f t="shared" si="18"/>
        <v>client_id</v>
      </c>
      <c r="D395" t="str">
        <f t="shared" si="19"/>
        <v>clientId</v>
      </c>
      <c r="E395" s="5" t="str">
        <f t="shared" si="20"/>
        <v>ClientId</v>
      </c>
      <c r="F395" s="5" t="s">
        <v>3401</v>
      </c>
    </row>
    <row r="396" spans="2:6">
      <c r="B396" s="5" t="s">
        <v>983</v>
      </c>
      <c r="C396" s="5" t="str">
        <f t="shared" si="18"/>
        <v>coop_create_dt</v>
      </c>
      <c r="D396" t="str">
        <f t="shared" si="19"/>
        <v>coopCreateDt</v>
      </c>
      <c r="E396" s="5" t="str">
        <f t="shared" si="20"/>
        <v>CoopCreateDt</v>
      </c>
      <c r="F396" s="5" t="s">
        <v>3402</v>
      </c>
    </row>
    <row r="397" spans="2:6">
      <c r="B397" s="5" t="s">
        <v>984</v>
      </c>
      <c r="C397" s="5" t="str">
        <f t="shared" si="18"/>
        <v>cnt</v>
      </c>
      <c r="D397" t="str">
        <f t="shared" si="19"/>
        <v>cnt</v>
      </c>
      <c r="E397" s="5" t="str">
        <f t="shared" si="20"/>
        <v>Cnt</v>
      </c>
      <c r="F397" s="5" t="s">
        <v>747</v>
      </c>
    </row>
    <row r="398" spans="2:6">
      <c r="B398" s="5" t="s">
        <v>976</v>
      </c>
      <c r="C398" s="5" t="str">
        <f t="shared" si="18"/>
        <v>lst_proc_usrid</v>
      </c>
      <c r="D398" t="str">
        <f t="shared" si="19"/>
        <v>lstProcUsrid</v>
      </c>
      <c r="E398" s="5" t="str">
        <f t="shared" si="20"/>
        <v>LstProcUsrid</v>
      </c>
      <c r="F398" s="5" t="s">
        <v>3399</v>
      </c>
    </row>
    <row r="399" spans="2:6">
      <c r="B399" s="5" t="s">
        <v>977</v>
      </c>
      <c r="C399" s="5" t="str">
        <f t="shared" si="18"/>
        <v>lst_proc_dt</v>
      </c>
      <c r="D399" t="str">
        <f t="shared" si="19"/>
        <v>lstProcDt</v>
      </c>
      <c r="E399" s="5" t="str">
        <f t="shared" si="20"/>
        <v>LstProcDt</v>
      </c>
      <c r="F399" s="5" t="s">
        <v>3400</v>
      </c>
    </row>
    <row r="400" spans="2:6">
      <c r="B400" s="5" t="s">
        <v>978</v>
      </c>
      <c r="C400" s="5" t="str">
        <f t="shared" si="18"/>
        <v>create_user_id</v>
      </c>
      <c r="D400" t="str">
        <f t="shared" si="19"/>
        <v>createUserId</v>
      </c>
      <c r="E400" s="5" t="str">
        <f t="shared" si="20"/>
        <v>CreateUserId</v>
      </c>
      <c r="F400" s="5" t="s">
        <v>86</v>
      </c>
    </row>
    <row r="401" spans="2:6">
      <c r="B401" s="5" t="s">
        <v>979</v>
      </c>
      <c r="C401" s="5" t="str">
        <f t="shared" si="18"/>
        <v>create_dt</v>
      </c>
      <c r="D401" t="str">
        <f t="shared" si="19"/>
        <v>createDt</v>
      </c>
      <c r="E401" s="5" t="str">
        <f t="shared" si="20"/>
        <v>CreateDt</v>
      </c>
      <c r="F401" s="5" t="s">
        <v>88</v>
      </c>
    </row>
    <row r="402" spans="2:6">
      <c r="B402" s="5" t="s">
        <v>980</v>
      </c>
      <c r="C402" s="5" t="str">
        <f t="shared" si="18"/>
        <v>update_user_id</v>
      </c>
      <c r="D402" t="str">
        <f t="shared" si="19"/>
        <v>updateUserId</v>
      </c>
      <c r="E402" s="5" t="str">
        <f t="shared" si="20"/>
        <v>UpdateUserId</v>
      </c>
      <c r="F402" s="5" t="s">
        <v>90</v>
      </c>
    </row>
    <row r="403" spans="2:6">
      <c r="B403" s="5" t="s">
        <v>981</v>
      </c>
      <c r="C403" s="5" t="str">
        <f t="shared" si="18"/>
        <v>update_dt</v>
      </c>
      <c r="D403" t="str">
        <f t="shared" si="19"/>
        <v>updateDt</v>
      </c>
      <c r="E403" s="5" t="str">
        <f t="shared" si="20"/>
        <v>UpdateDt</v>
      </c>
      <c r="F403" s="5" t="s">
        <v>91</v>
      </c>
    </row>
    <row r="404" spans="2:6">
      <c r="B404" s="5" t="s">
        <v>961</v>
      </c>
      <c r="C404" s="5" t="str">
        <f t="shared" si="18"/>
        <v>coop_id</v>
      </c>
      <c r="D404" t="str">
        <f t="shared" si="19"/>
        <v>coopId</v>
      </c>
      <c r="E404" s="5" t="str">
        <f t="shared" si="20"/>
        <v>CoopId</v>
      </c>
      <c r="F404" s="5" t="s">
        <v>298</v>
      </c>
    </row>
    <row r="405" spans="2:6">
      <c r="B405" s="5" t="s">
        <v>962</v>
      </c>
      <c r="C405" s="5" t="str">
        <f t="shared" si="18"/>
        <v>request_id</v>
      </c>
      <c r="D405" t="str">
        <f t="shared" si="19"/>
        <v>requestId</v>
      </c>
      <c r="E405" s="5" t="str">
        <f t="shared" si="20"/>
        <v>RequestId</v>
      </c>
      <c r="F405" s="5" t="s">
        <v>299</v>
      </c>
    </row>
    <row r="406" spans="2:6">
      <c r="B406" s="5" t="s">
        <v>963</v>
      </c>
      <c r="C406" s="5" t="str">
        <f t="shared" si="18"/>
        <v>line_number</v>
      </c>
      <c r="D406" t="str">
        <f t="shared" si="19"/>
        <v>lineNumber</v>
      </c>
      <c r="E406" s="5" t="str">
        <f t="shared" si="20"/>
        <v>LineNumber</v>
      </c>
      <c r="F406" s="5" t="s">
        <v>3392</v>
      </c>
    </row>
    <row r="407" spans="2:6">
      <c r="B407" s="5" t="s">
        <v>964</v>
      </c>
      <c r="C407" s="5" t="str">
        <f t="shared" si="18"/>
        <v>business_code</v>
      </c>
      <c r="D407" t="str">
        <f t="shared" si="19"/>
        <v>businessCode</v>
      </c>
      <c r="E407" s="5" t="str">
        <f t="shared" si="20"/>
        <v>BusinessCode</v>
      </c>
      <c r="F407" s="5" t="s">
        <v>3393</v>
      </c>
    </row>
    <row r="408" spans="2:6">
      <c r="B408" s="5" t="s">
        <v>965</v>
      </c>
      <c r="C408" s="5" t="str">
        <f t="shared" si="18"/>
        <v>perform_code</v>
      </c>
      <c r="D408" t="str">
        <f t="shared" si="19"/>
        <v>performCode</v>
      </c>
      <c r="E408" s="5" t="str">
        <f t="shared" si="20"/>
        <v>PerformCode</v>
      </c>
      <c r="F408" s="5" t="s">
        <v>80</v>
      </c>
    </row>
    <row r="409" spans="2:6">
      <c r="B409" s="5" t="s">
        <v>1045</v>
      </c>
      <c r="C409" s="5" t="str">
        <f t="shared" si="18"/>
        <v>sale_trust_code</v>
      </c>
      <c r="D409" t="str">
        <f t="shared" si="19"/>
        <v>saleTrustCode</v>
      </c>
      <c r="E409" s="5" t="str">
        <f t="shared" si="20"/>
        <v>SaleTrustCode</v>
      </c>
      <c r="F409" s="5" t="s">
        <v>3439</v>
      </c>
    </row>
    <row r="410" spans="2:6">
      <c r="B410" s="5" t="s">
        <v>1006</v>
      </c>
      <c r="C410" s="5" t="str">
        <f t="shared" si="18"/>
        <v>seat_kind_code</v>
      </c>
      <c r="D410" t="str">
        <f t="shared" si="19"/>
        <v>seatKindCode</v>
      </c>
      <c r="E410" s="5" t="str">
        <f t="shared" si="20"/>
        <v>SeatKindCode</v>
      </c>
      <c r="F410" s="5" t="s">
        <v>243</v>
      </c>
    </row>
    <row r="411" spans="2:6">
      <c r="B411" s="5" t="s">
        <v>1046</v>
      </c>
      <c r="C411" s="5" t="str">
        <f t="shared" si="18"/>
        <v>price_cd</v>
      </c>
      <c r="D411" t="str">
        <f t="shared" si="19"/>
        <v>priceCd</v>
      </c>
      <c r="E411" s="5" t="str">
        <f t="shared" si="20"/>
        <v>PriceCd</v>
      </c>
      <c r="F411" s="5" t="s">
        <v>3440</v>
      </c>
    </row>
    <row r="412" spans="2:6">
      <c r="B412" s="5" t="s">
        <v>970</v>
      </c>
      <c r="C412" s="5" t="str">
        <f t="shared" si="18"/>
        <v>perform_date</v>
      </c>
      <c r="D412" t="str">
        <f t="shared" si="19"/>
        <v>performDate</v>
      </c>
      <c r="E412" s="5" t="str">
        <f t="shared" si="20"/>
        <v>PerformDate</v>
      </c>
      <c r="F412" s="5" t="s">
        <v>235</v>
      </c>
    </row>
    <row r="413" spans="2:6">
      <c r="B413" s="5" t="s">
        <v>1047</v>
      </c>
      <c r="C413" s="5" t="str">
        <f t="shared" si="18"/>
        <v>perf_start_time</v>
      </c>
      <c r="D413" t="str">
        <f t="shared" si="19"/>
        <v>perfStartTime</v>
      </c>
      <c r="E413" s="5" t="str">
        <f t="shared" si="20"/>
        <v>PerfStartTime</v>
      </c>
      <c r="F413" s="5" t="s">
        <v>3441</v>
      </c>
    </row>
    <row r="414" spans="2:6">
      <c r="B414" s="5" t="s">
        <v>1048</v>
      </c>
      <c r="C414" s="5" t="str">
        <f t="shared" si="18"/>
        <v>block_number</v>
      </c>
      <c r="D414" t="str">
        <f t="shared" si="19"/>
        <v>blockNumber</v>
      </c>
      <c r="E414" s="5" t="str">
        <f t="shared" si="20"/>
        <v>BlockNumber</v>
      </c>
      <c r="F414" s="5" t="s">
        <v>3442</v>
      </c>
    </row>
    <row r="415" spans="2:6">
      <c r="B415" s="5" t="s">
        <v>1049</v>
      </c>
      <c r="C415" s="5" t="str">
        <f t="shared" si="18"/>
        <v>position_y</v>
      </c>
      <c r="D415" t="str">
        <f t="shared" si="19"/>
        <v>positionY</v>
      </c>
      <c r="E415" s="5" t="str">
        <f t="shared" si="20"/>
        <v>PositionY</v>
      </c>
      <c r="F415" s="5" t="s">
        <v>376</v>
      </c>
    </row>
    <row r="416" spans="2:6">
      <c r="B416" s="5" t="s">
        <v>1050</v>
      </c>
      <c r="C416" s="5" t="str">
        <f t="shared" si="18"/>
        <v>position_x</v>
      </c>
      <c r="D416" t="str">
        <f t="shared" si="19"/>
        <v>positionX</v>
      </c>
      <c r="E416" s="5" t="str">
        <f t="shared" si="20"/>
        <v>PositionX</v>
      </c>
      <c r="F416" s="5" t="s">
        <v>375</v>
      </c>
    </row>
    <row r="417" spans="2:6">
      <c r="B417" s="5" t="s">
        <v>1051</v>
      </c>
      <c r="C417" s="5" t="str">
        <f t="shared" si="18"/>
        <v>area_code</v>
      </c>
      <c r="D417" t="str">
        <f t="shared" si="19"/>
        <v>areaCode</v>
      </c>
      <c r="E417" s="5" t="str">
        <f t="shared" si="20"/>
        <v>AreaCode</v>
      </c>
      <c r="F417" s="5" t="s">
        <v>380</v>
      </c>
    </row>
    <row r="418" spans="2:6">
      <c r="B418" s="5" t="s">
        <v>1052</v>
      </c>
      <c r="C418" s="5" t="str">
        <f t="shared" si="18"/>
        <v>addition_cd</v>
      </c>
      <c r="D418" t="str">
        <f t="shared" si="19"/>
        <v>additionCd</v>
      </c>
      <c r="E418" s="5" t="str">
        <f t="shared" si="20"/>
        <v>AdditionCd</v>
      </c>
      <c r="F418" s="5" t="s">
        <v>3443</v>
      </c>
    </row>
    <row r="419" spans="2:6">
      <c r="B419" s="5" t="s">
        <v>1053</v>
      </c>
      <c r="C419" s="5" t="str">
        <f t="shared" si="18"/>
        <v>level_num</v>
      </c>
      <c r="D419" t="str">
        <f t="shared" si="19"/>
        <v>levelNum</v>
      </c>
      <c r="E419" s="5" t="str">
        <f t="shared" si="20"/>
        <v>LevelNum</v>
      </c>
      <c r="F419" s="5" t="s">
        <v>251</v>
      </c>
    </row>
    <row r="420" spans="2:6">
      <c r="B420" s="5" t="s">
        <v>1054</v>
      </c>
      <c r="C420" s="5" t="str">
        <f t="shared" si="18"/>
        <v>row_num</v>
      </c>
      <c r="D420" t="str">
        <f t="shared" si="19"/>
        <v>rowNum</v>
      </c>
      <c r="E420" s="5" t="str">
        <f t="shared" si="20"/>
        <v>RowNum</v>
      </c>
      <c r="F420" s="5" t="s">
        <v>252</v>
      </c>
    </row>
    <row r="421" spans="2:6">
      <c r="B421" s="5" t="s">
        <v>1055</v>
      </c>
      <c r="C421" s="5" t="str">
        <f t="shared" si="18"/>
        <v>num</v>
      </c>
      <c r="D421" t="str">
        <f t="shared" si="19"/>
        <v>num</v>
      </c>
      <c r="E421" s="5" t="str">
        <f t="shared" si="20"/>
        <v>Num</v>
      </c>
      <c r="F421" s="5" t="s">
        <v>506</v>
      </c>
    </row>
    <row r="422" spans="2:6">
      <c r="B422" s="5" t="s">
        <v>1056</v>
      </c>
      <c r="C422" s="5" t="str">
        <f t="shared" si="18"/>
        <v>numbered_tkt_no</v>
      </c>
      <c r="D422" t="str">
        <f t="shared" si="19"/>
        <v>numberedTktNo</v>
      </c>
      <c r="E422" s="5" t="str">
        <f t="shared" si="20"/>
        <v>NumberedTktNo</v>
      </c>
      <c r="F422" s="5" t="s">
        <v>3444</v>
      </c>
    </row>
    <row r="423" spans="2:6">
      <c r="B423" s="5" t="s">
        <v>988</v>
      </c>
      <c r="C423" s="5" t="str">
        <f t="shared" si="18"/>
        <v>seat_typ</v>
      </c>
      <c r="D423" t="str">
        <f t="shared" si="19"/>
        <v>seatTyp</v>
      </c>
      <c r="E423" s="5" t="str">
        <f t="shared" si="20"/>
        <v>SeatTyp</v>
      </c>
      <c r="F423" s="5" t="s">
        <v>241</v>
      </c>
    </row>
    <row r="424" spans="2:6">
      <c r="B424" s="5" t="s">
        <v>1057</v>
      </c>
      <c r="C424" s="5" t="str">
        <f t="shared" si="18"/>
        <v>number_of_seat</v>
      </c>
      <c r="D424" t="str">
        <f t="shared" si="19"/>
        <v>numberOfSeat</v>
      </c>
      <c r="E424" s="5" t="str">
        <f t="shared" si="20"/>
        <v>NumberOfSeat</v>
      </c>
      <c r="F424" s="5" t="s">
        <v>362</v>
      </c>
    </row>
    <row r="425" spans="2:6">
      <c r="B425" s="5" t="s">
        <v>974</v>
      </c>
      <c r="C425" s="5" t="str">
        <f t="shared" si="18"/>
        <v>status_flg_data</v>
      </c>
      <c r="D425" t="str">
        <f t="shared" si="19"/>
        <v>statusFlgData</v>
      </c>
      <c r="E425" s="5" t="str">
        <f t="shared" si="20"/>
        <v>StatusFlgData</v>
      </c>
      <c r="F425" s="5" t="s">
        <v>3397</v>
      </c>
    </row>
    <row r="426" spans="2:6">
      <c r="B426" s="5" t="s">
        <v>975</v>
      </c>
      <c r="C426" s="5" t="str">
        <f t="shared" si="18"/>
        <v>ng_reason_data</v>
      </c>
      <c r="D426" t="str">
        <f t="shared" si="19"/>
        <v>ngReasonData</v>
      </c>
      <c r="E426" s="5" t="str">
        <f t="shared" si="20"/>
        <v>NgReasonData</v>
      </c>
      <c r="F426" s="5" t="s">
        <v>3398</v>
      </c>
    </row>
    <row r="427" spans="2:6">
      <c r="B427" s="5" t="s">
        <v>976</v>
      </c>
      <c r="C427" s="5" t="str">
        <f t="shared" si="18"/>
        <v>lst_proc_usrid</v>
      </c>
      <c r="D427" t="str">
        <f t="shared" si="19"/>
        <v>lstProcUsrid</v>
      </c>
      <c r="E427" s="5" t="str">
        <f t="shared" si="20"/>
        <v>LstProcUsrid</v>
      </c>
      <c r="F427" s="5" t="s">
        <v>3399</v>
      </c>
    </row>
    <row r="428" spans="2:6">
      <c r="B428" s="5" t="s">
        <v>977</v>
      </c>
      <c r="C428" s="5" t="str">
        <f t="shared" si="18"/>
        <v>lst_proc_dt</v>
      </c>
      <c r="D428" t="str">
        <f t="shared" si="19"/>
        <v>lstProcDt</v>
      </c>
      <c r="E428" s="5" t="str">
        <f t="shared" si="20"/>
        <v>LstProcDt</v>
      </c>
      <c r="F428" s="5" t="s">
        <v>3400</v>
      </c>
    </row>
    <row r="429" spans="2:6">
      <c r="B429" s="5" t="s">
        <v>978</v>
      </c>
      <c r="C429" s="5" t="str">
        <f t="shared" si="18"/>
        <v>create_user_id</v>
      </c>
      <c r="D429" t="str">
        <f t="shared" si="19"/>
        <v>createUserId</v>
      </c>
      <c r="E429" s="5" t="str">
        <f t="shared" si="20"/>
        <v>CreateUserId</v>
      </c>
      <c r="F429" s="5" t="s">
        <v>86</v>
      </c>
    </row>
    <row r="430" spans="2:6">
      <c r="B430" s="5" t="s">
        <v>979</v>
      </c>
      <c r="C430" s="5" t="str">
        <f t="shared" si="18"/>
        <v>create_dt</v>
      </c>
      <c r="D430" t="str">
        <f t="shared" si="19"/>
        <v>createDt</v>
      </c>
      <c r="E430" s="5" t="str">
        <f t="shared" si="20"/>
        <v>CreateDt</v>
      </c>
      <c r="F430" s="5" t="s">
        <v>88</v>
      </c>
    </row>
    <row r="431" spans="2:6">
      <c r="B431" s="5" t="s">
        <v>980</v>
      </c>
      <c r="C431" s="5" t="str">
        <f t="shared" si="18"/>
        <v>update_user_id</v>
      </c>
      <c r="D431" t="str">
        <f t="shared" si="19"/>
        <v>updateUserId</v>
      </c>
      <c r="E431" s="5" t="str">
        <f t="shared" si="20"/>
        <v>UpdateUserId</v>
      </c>
      <c r="F431" s="5" t="s">
        <v>90</v>
      </c>
    </row>
    <row r="432" spans="2:6">
      <c r="B432" s="5" t="s">
        <v>981</v>
      </c>
      <c r="C432" s="5" t="str">
        <f t="shared" si="18"/>
        <v>update_dt</v>
      </c>
      <c r="D432" t="str">
        <f t="shared" si="19"/>
        <v>updateDt</v>
      </c>
      <c r="E432" s="5" t="str">
        <f t="shared" si="20"/>
        <v>UpdateDt</v>
      </c>
      <c r="F432" s="5" t="s">
        <v>91</v>
      </c>
    </row>
    <row r="433" spans="2:6">
      <c r="B433" s="5" t="s">
        <v>961</v>
      </c>
      <c r="C433" s="5" t="str">
        <f t="shared" si="18"/>
        <v>coop_id</v>
      </c>
      <c r="D433" t="str">
        <f t="shared" si="19"/>
        <v>coopId</v>
      </c>
      <c r="E433" s="5" t="str">
        <f t="shared" si="20"/>
        <v>CoopId</v>
      </c>
      <c r="F433" s="5" t="s">
        <v>298</v>
      </c>
    </row>
    <row r="434" spans="2:6">
      <c r="B434" s="5" t="s">
        <v>962</v>
      </c>
      <c r="C434" s="5" t="str">
        <f t="shared" si="18"/>
        <v>request_id</v>
      </c>
      <c r="D434" t="str">
        <f t="shared" si="19"/>
        <v>requestId</v>
      </c>
      <c r="E434" s="5" t="str">
        <f t="shared" si="20"/>
        <v>RequestId</v>
      </c>
      <c r="F434" s="5" t="s">
        <v>299</v>
      </c>
    </row>
    <row r="435" spans="2:6">
      <c r="B435" s="5" t="s">
        <v>982</v>
      </c>
      <c r="C435" s="5" t="str">
        <f t="shared" si="18"/>
        <v>client_id</v>
      </c>
      <c r="D435" t="str">
        <f t="shared" si="19"/>
        <v>clientId</v>
      </c>
      <c r="E435" s="5" t="str">
        <f t="shared" si="20"/>
        <v>ClientId</v>
      </c>
      <c r="F435" s="5" t="s">
        <v>3401</v>
      </c>
    </row>
    <row r="436" spans="2:6">
      <c r="B436" s="5" t="s">
        <v>983</v>
      </c>
      <c r="C436" s="5" t="str">
        <f t="shared" si="18"/>
        <v>coop_create_dt</v>
      </c>
      <c r="D436" t="str">
        <f t="shared" si="19"/>
        <v>coopCreateDt</v>
      </c>
      <c r="E436" s="5" t="str">
        <f t="shared" si="20"/>
        <v>CoopCreateDt</v>
      </c>
      <c r="F436" s="5" t="s">
        <v>3402</v>
      </c>
    </row>
    <row r="437" spans="2:6">
      <c r="B437" s="5" t="s">
        <v>984</v>
      </c>
      <c r="C437" s="5" t="str">
        <f t="shared" si="18"/>
        <v>cnt</v>
      </c>
      <c r="D437" t="str">
        <f t="shared" si="19"/>
        <v>cnt</v>
      </c>
      <c r="E437" s="5" t="str">
        <f t="shared" si="20"/>
        <v>Cnt</v>
      </c>
      <c r="F437" s="5" t="s">
        <v>747</v>
      </c>
    </row>
    <row r="438" spans="2:6">
      <c r="B438" s="5" t="s">
        <v>985</v>
      </c>
      <c r="C438" s="5" t="str">
        <f t="shared" si="18"/>
        <v>status_flg_head</v>
      </c>
      <c r="D438" t="str">
        <f t="shared" si="19"/>
        <v>statusFlgHead</v>
      </c>
      <c r="E438" s="5" t="str">
        <f t="shared" si="20"/>
        <v>StatusFlgHead</v>
      </c>
      <c r="F438" s="5" t="s">
        <v>3403</v>
      </c>
    </row>
    <row r="439" spans="2:6">
      <c r="B439" s="5" t="s">
        <v>986</v>
      </c>
      <c r="C439" s="5" t="str">
        <f t="shared" si="18"/>
        <v>ng_reason_header</v>
      </c>
      <c r="D439" t="str">
        <f t="shared" si="19"/>
        <v>ngReasonHeader</v>
      </c>
      <c r="E439" s="5" t="str">
        <f t="shared" si="20"/>
        <v>NgReasonHeader</v>
      </c>
      <c r="F439" s="5" t="s">
        <v>3404</v>
      </c>
    </row>
    <row r="440" spans="2:6">
      <c r="B440" s="5" t="s">
        <v>976</v>
      </c>
      <c r="C440" s="5" t="str">
        <f t="shared" si="18"/>
        <v>lst_proc_usrid</v>
      </c>
      <c r="D440" t="str">
        <f t="shared" si="19"/>
        <v>lstProcUsrid</v>
      </c>
      <c r="E440" s="5" t="str">
        <f t="shared" si="20"/>
        <v>LstProcUsrid</v>
      </c>
      <c r="F440" s="5" t="s">
        <v>3399</v>
      </c>
    </row>
    <row r="441" spans="2:6">
      <c r="B441" s="5" t="s">
        <v>977</v>
      </c>
      <c r="C441" s="5" t="str">
        <f t="shared" si="18"/>
        <v>lst_proc_dt</v>
      </c>
      <c r="D441" t="str">
        <f t="shared" si="19"/>
        <v>lstProcDt</v>
      </c>
      <c r="E441" s="5" t="str">
        <f t="shared" si="20"/>
        <v>LstProcDt</v>
      </c>
      <c r="F441" s="5" t="s">
        <v>3400</v>
      </c>
    </row>
    <row r="442" spans="2:6">
      <c r="B442" s="5" t="s">
        <v>978</v>
      </c>
      <c r="C442" s="5" t="str">
        <f t="shared" si="18"/>
        <v>create_user_id</v>
      </c>
      <c r="D442" t="str">
        <f t="shared" si="19"/>
        <v>createUserId</v>
      </c>
      <c r="E442" s="5" t="str">
        <f t="shared" si="20"/>
        <v>CreateUserId</v>
      </c>
      <c r="F442" s="5" t="s">
        <v>86</v>
      </c>
    </row>
    <row r="443" spans="2:6">
      <c r="B443" s="5" t="s">
        <v>979</v>
      </c>
      <c r="C443" s="5" t="str">
        <f t="shared" si="18"/>
        <v>create_dt</v>
      </c>
      <c r="D443" t="str">
        <f t="shared" si="19"/>
        <v>createDt</v>
      </c>
      <c r="E443" s="5" t="str">
        <f t="shared" si="20"/>
        <v>CreateDt</v>
      </c>
      <c r="F443" s="5" t="s">
        <v>88</v>
      </c>
    </row>
    <row r="444" spans="2:6">
      <c r="B444" s="5" t="s">
        <v>980</v>
      </c>
      <c r="C444" s="5" t="str">
        <f t="shared" si="18"/>
        <v>update_user_id</v>
      </c>
      <c r="D444" t="str">
        <f t="shared" si="19"/>
        <v>updateUserId</v>
      </c>
      <c r="E444" s="5" t="str">
        <f t="shared" si="20"/>
        <v>UpdateUserId</v>
      </c>
      <c r="F444" s="5" t="s">
        <v>90</v>
      </c>
    </row>
    <row r="445" spans="2:6">
      <c r="B445" s="5" t="s">
        <v>981</v>
      </c>
      <c r="C445" s="5" t="str">
        <f t="shared" si="18"/>
        <v>update_dt</v>
      </c>
      <c r="D445" t="str">
        <f t="shared" si="19"/>
        <v>updateDt</v>
      </c>
      <c r="E445" s="5" t="str">
        <f t="shared" si="20"/>
        <v>UpdateDt</v>
      </c>
      <c r="F445" s="5" t="s">
        <v>91</v>
      </c>
    </row>
    <row r="446" spans="2:6">
      <c r="B446" s="5" t="s">
        <v>961</v>
      </c>
      <c r="C446" s="5" t="str">
        <f t="shared" si="18"/>
        <v>coop_id</v>
      </c>
      <c r="D446" t="str">
        <f t="shared" si="19"/>
        <v>coopId</v>
      </c>
      <c r="E446" s="5" t="str">
        <f t="shared" si="20"/>
        <v>CoopId</v>
      </c>
      <c r="F446" s="5" t="s">
        <v>298</v>
      </c>
    </row>
    <row r="447" spans="2:6">
      <c r="B447" s="5" t="s">
        <v>962</v>
      </c>
      <c r="C447" s="5" t="str">
        <f t="shared" si="18"/>
        <v>request_id</v>
      </c>
      <c r="D447" t="str">
        <f t="shared" si="19"/>
        <v>requestId</v>
      </c>
      <c r="E447" s="5" t="str">
        <f t="shared" si="20"/>
        <v>RequestId</v>
      </c>
      <c r="F447" s="5" t="s">
        <v>299</v>
      </c>
    </row>
    <row r="448" spans="2:6">
      <c r="B448" s="5" t="s">
        <v>963</v>
      </c>
      <c r="C448" s="5" t="str">
        <f t="shared" si="18"/>
        <v>line_number</v>
      </c>
      <c r="D448" t="str">
        <f t="shared" si="19"/>
        <v>lineNumber</v>
      </c>
      <c r="E448" s="5" t="str">
        <f t="shared" si="20"/>
        <v>LineNumber</v>
      </c>
      <c r="F448" s="5" t="s">
        <v>3392</v>
      </c>
    </row>
    <row r="449" spans="2:6">
      <c r="B449" s="5" t="s">
        <v>966</v>
      </c>
      <c r="C449" s="5" t="str">
        <f t="shared" si="18"/>
        <v>venue_code</v>
      </c>
      <c r="D449" t="str">
        <f t="shared" si="19"/>
        <v>venueCode</v>
      </c>
      <c r="E449" s="5" t="str">
        <f t="shared" si="20"/>
        <v>VenueCode</v>
      </c>
      <c r="F449" s="5" t="s">
        <v>239</v>
      </c>
    </row>
    <row r="450" spans="2:6">
      <c r="B450" s="5" t="s">
        <v>967</v>
      </c>
      <c r="C450" s="5" t="str">
        <f t="shared" si="18"/>
        <v>venue_nm</v>
      </c>
      <c r="D450" t="str">
        <f t="shared" si="19"/>
        <v>venueNm</v>
      </c>
      <c r="E450" s="5" t="str">
        <f t="shared" si="20"/>
        <v>VenueNm</v>
      </c>
      <c r="F450" s="5" t="s">
        <v>240</v>
      </c>
    </row>
    <row r="451" spans="2:6">
      <c r="B451" s="5" t="s">
        <v>1086</v>
      </c>
      <c r="C451" s="5" t="str">
        <f t="shared" ref="C451:C514" si="21">LOWER(B451)</f>
        <v>level_use</v>
      </c>
      <c r="D451" t="str">
        <f t="shared" ref="D451:D514" si="22">ToCamel(C451)</f>
        <v>levelUse</v>
      </c>
      <c r="E451" s="5" t="str">
        <f t="shared" ref="E451:E514" si="23">REPLACE(D451,1,1,UPPER(LEFT(D451,1)))</f>
        <v>LevelUse</v>
      </c>
      <c r="F451" s="5" t="s">
        <v>3472</v>
      </c>
    </row>
    <row r="452" spans="2:6">
      <c r="B452" s="5" t="s">
        <v>1087</v>
      </c>
      <c r="C452" s="5" t="str">
        <f t="shared" si="21"/>
        <v>area_use</v>
      </c>
      <c r="D452" t="str">
        <f t="shared" si="22"/>
        <v>areaUse</v>
      </c>
      <c r="E452" s="5" t="str">
        <f t="shared" si="23"/>
        <v>AreaUse</v>
      </c>
      <c r="F452" s="5" t="s">
        <v>3473</v>
      </c>
    </row>
    <row r="453" spans="2:6">
      <c r="B453" s="5" t="s">
        <v>1088</v>
      </c>
      <c r="C453" s="5" t="str">
        <f t="shared" si="21"/>
        <v>entrance_use</v>
      </c>
      <c r="D453" t="str">
        <f t="shared" si="22"/>
        <v>entranceUse</v>
      </c>
      <c r="E453" s="5" t="str">
        <f t="shared" si="23"/>
        <v>EntranceUse</v>
      </c>
      <c r="F453" s="5" t="s">
        <v>3474</v>
      </c>
    </row>
    <row r="454" spans="2:6">
      <c r="B454" s="5" t="s">
        <v>1089</v>
      </c>
      <c r="C454" s="5" t="str">
        <f t="shared" si="21"/>
        <v>addition_info</v>
      </c>
      <c r="D454" t="str">
        <f t="shared" si="22"/>
        <v>additionInfo</v>
      </c>
      <c r="E454" s="5" t="str">
        <f t="shared" si="23"/>
        <v>AdditionInfo</v>
      </c>
      <c r="F454" s="5" t="s">
        <v>3475</v>
      </c>
    </row>
    <row r="455" spans="2:6">
      <c r="B455" s="5" t="s">
        <v>1090</v>
      </c>
      <c r="C455" s="5" t="str">
        <f t="shared" si="21"/>
        <v>row_num_l</v>
      </c>
      <c r="D455" t="str">
        <f t="shared" si="22"/>
        <v>rowNumL</v>
      </c>
      <c r="E455" s="5" t="str">
        <f t="shared" si="23"/>
        <v>RowNumL</v>
      </c>
      <c r="F455" s="5" t="s">
        <v>3476</v>
      </c>
    </row>
    <row r="456" spans="2:6">
      <c r="B456" s="5" t="s">
        <v>1091</v>
      </c>
      <c r="C456" s="5" t="str">
        <f t="shared" si="21"/>
        <v>area_nm</v>
      </c>
      <c r="D456" t="str">
        <f t="shared" si="22"/>
        <v>areaNm</v>
      </c>
      <c r="E456" s="5" t="str">
        <f t="shared" si="23"/>
        <v>AreaNm</v>
      </c>
      <c r="F456" s="5" t="s">
        <v>382</v>
      </c>
    </row>
    <row r="457" spans="2:6">
      <c r="B457" s="5" t="s">
        <v>1092</v>
      </c>
      <c r="C457" s="5" t="str">
        <f t="shared" si="21"/>
        <v>addition_info_nm</v>
      </c>
      <c r="D457" t="str">
        <f t="shared" si="22"/>
        <v>additionInfoNm</v>
      </c>
      <c r="E457" s="5" t="str">
        <f t="shared" si="23"/>
        <v>AdditionInfoNm</v>
      </c>
      <c r="F457" s="5" t="s">
        <v>3477</v>
      </c>
    </row>
    <row r="458" spans="2:6">
      <c r="B458" s="5" t="s">
        <v>1093</v>
      </c>
      <c r="C458" s="5" t="str">
        <f t="shared" si="21"/>
        <v>entrance_name</v>
      </c>
      <c r="D458" t="str">
        <f t="shared" si="22"/>
        <v>entranceName</v>
      </c>
      <c r="E458" s="5" t="str">
        <f t="shared" si="23"/>
        <v>EntranceName</v>
      </c>
      <c r="F458" s="5" t="s">
        <v>3478</v>
      </c>
    </row>
    <row r="459" spans="2:6">
      <c r="B459" s="5" t="s">
        <v>1094</v>
      </c>
      <c r="C459" s="5" t="str">
        <f t="shared" si="21"/>
        <v>priority</v>
      </c>
      <c r="D459" t="str">
        <f t="shared" si="22"/>
        <v>priority</v>
      </c>
      <c r="E459" s="5" t="str">
        <f t="shared" si="23"/>
        <v>Priority</v>
      </c>
      <c r="F459" s="5" t="s">
        <v>182</v>
      </c>
    </row>
    <row r="460" spans="2:6">
      <c r="B460" s="5" t="s">
        <v>1053</v>
      </c>
      <c r="C460" s="5" t="str">
        <f t="shared" si="21"/>
        <v>level_num</v>
      </c>
      <c r="D460" t="str">
        <f t="shared" si="22"/>
        <v>levelNum</v>
      </c>
      <c r="E460" s="5" t="str">
        <f t="shared" si="23"/>
        <v>LevelNum</v>
      </c>
      <c r="F460" s="5" t="s">
        <v>251</v>
      </c>
    </row>
    <row r="461" spans="2:6">
      <c r="B461" s="5" t="s">
        <v>1054</v>
      </c>
      <c r="C461" s="5" t="str">
        <f t="shared" si="21"/>
        <v>row_num</v>
      </c>
      <c r="D461" t="str">
        <f t="shared" si="22"/>
        <v>rowNum</v>
      </c>
      <c r="E461" s="5" t="str">
        <f t="shared" si="23"/>
        <v>RowNum</v>
      </c>
      <c r="F461" s="5" t="s">
        <v>252</v>
      </c>
    </row>
    <row r="462" spans="2:6">
      <c r="B462" s="5" t="s">
        <v>1055</v>
      </c>
      <c r="C462" s="5" t="str">
        <f t="shared" si="21"/>
        <v>num</v>
      </c>
      <c r="D462" t="str">
        <f t="shared" si="22"/>
        <v>num</v>
      </c>
      <c r="E462" s="5" t="str">
        <f t="shared" si="23"/>
        <v>Num</v>
      </c>
      <c r="F462" s="5" t="s">
        <v>506</v>
      </c>
    </row>
    <row r="463" spans="2:6">
      <c r="B463" s="5" t="s">
        <v>1056</v>
      </c>
      <c r="C463" s="5" t="str">
        <f t="shared" si="21"/>
        <v>numbered_tkt_no</v>
      </c>
      <c r="D463" t="str">
        <f t="shared" si="22"/>
        <v>numberedTktNo</v>
      </c>
      <c r="E463" s="5" t="str">
        <f t="shared" si="23"/>
        <v>NumberedTktNo</v>
      </c>
      <c r="F463" s="5" t="s">
        <v>3444</v>
      </c>
    </row>
    <row r="464" spans="2:6">
      <c r="B464" s="5" t="s">
        <v>1048</v>
      </c>
      <c r="C464" s="5" t="str">
        <f t="shared" si="21"/>
        <v>block_number</v>
      </c>
      <c r="D464" t="str">
        <f t="shared" si="22"/>
        <v>blockNumber</v>
      </c>
      <c r="E464" s="5" t="str">
        <f t="shared" si="23"/>
        <v>BlockNumber</v>
      </c>
      <c r="F464" s="5" t="s">
        <v>3442</v>
      </c>
    </row>
    <row r="465" spans="2:6">
      <c r="B465" s="5" t="s">
        <v>1049</v>
      </c>
      <c r="C465" s="5" t="str">
        <f t="shared" si="21"/>
        <v>position_y</v>
      </c>
      <c r="D465" t="str">
        <f t="shared" si="22"/>
        <v>positionY</v>
      </c>
      <c r="E465" s="5" t="str">
        <f t="shared" si="23"/>
        <v>PositionY</v>
      </c>
      <c r="F465" s="5" t="s">
        <v>376</v>
      </c>
    </row>
    <row r="466" spans="2:6">
      <c r="B466" s="5" t="s">
        <v>1050</v>
      </c>
      <c r="C466" s="5" t="str">
        <f t="shared" si="21"/>
        <v>position_x</v>
      </c>
      <c r="D466" t="str">
        <f t="shared" si="22"/>
        <v>positionX</v>
      </c>
      <c r="E466" s="5" t="str">
        <f t="shared" si="23"/>
        <v>PositionX</v>
      </c>
      <c r="F466" s="5" t="s">
        <v>375</v>
      </c>
    </row>
    <row r="467" spans="2:6">
      <c r="B467" s="5" t="s">
        <v>1095</v>
      </c>
      <c r="C467" s="5" t="str">
        <f t="shared" si="21"/>
        <v>whole_posi_y</v>
      </c>
      <c r="D467" t="str">
        <f t="shared" si="22"/>
        <v>wholePosiY</v>
      </c>
      <c r="E467" s="5" t="str">
        <f t="shared" si="23"/>
        <v>WholePosiY</v>
      </c>
      <c r="F467" s="5" t="s">
        <v>3479</v>
      </c>
    </row>
    <row r="468" spans="2:6">
      <c r="B468" s="5" t="s">
        <v>1096</v>
      </c>
      <c r="C468" s="5" t="str">
        <f t="shared" si="21"/>
        <v>whole_posi_x</v>
      </c>
      <c r="D468" t="str">
        <f t="shared" si="22"/>
        <v>wholePosiX</v>
      </c>
      <c r="E468" s="5" t="str">
        <f t="shared" si="23"/>
        <v>WholePosiX</v>
      </c>
      <c r="F468" s="5" t="s">
        <v>3480</v>
      </c>
    </row>
    <row r="469" spans="2:6">
      <c r="B469" s="5" t="s">
        <v>1051</v>
      </c>
      <c r="C469" s="5" t="str">
        <f t="shared" si="21"/>
        <v>area_code</v>
      </c>
      <c r="D469" t="str">
        <f t="shared" si="22"/>
        <v>areaCode</v>
      </c>
      <c r="E469" s="5" t="str">
        <f t="shared" si="23"/>
        <v>AreaCode</v>
      </c>
      <c r="F469" s="5" t="s">
        <v>380</v>
      </c>
    </row>
    <row r="470" spans="2:6">
      <c r="B470" s="5" t="s">
        <v>1076</v>
      </c>
      <c r="C470" s="5" t="str">
        <f t="shared" si="21"/>
        <v>addition_info_cd</v>
      </c>
      <c r="D470" t="str">
        <f t="shared" si="22"/>
        <v>additionInfoCd</v>
      </c>
      <c r="E470" s="5" t="str">
        <f t="shared" si="23"/>
        <v>AdditionInfoCd</v>
      </c>
      <c r="F470" s="5" t="s">
        <v>3462</v>
      </c>
    </row>
    <row r="471" spans="2:6">
      <c r="B471" s="5" t="s">
        <v>1077</v>
      </c>
      <c r="C471" s="5" t="str">
        <f t="shared" si="21"/>
        <v>entrance_code</v>
      </c>
      <c r="D471" t="str">
        <f t="shared" si="22"/>
        <v>entranceCode</v>
      </c>
      <c r="E471" s="5" t="str">
        <f t="shared" si="23"/>
        <v>EntranceCode</v>
      </c>
      <c r="F471" s="5" t="s">
        <v>3463</v>
      </c>
    </row>
    <row r="472" spans="2:6">
      <c r="B472" s="5" t="s">
        <v>973</v>
      </c>
      <c r="C472" s="5" t="str">
        <f t="shared" si="21"/>
        <v>version</v>
      </c>
      <c r="D472" t="str">
        <f t="shared" si="22"/>
        <v>version</v>
      </c>
      <c r="E472" s="5" t="str">
        <f t="shared" si="23"/>
        <v>Version</v>
      </c>
      <c r="F472" s="5" t="s">
        <v>3396</v>
      </c>
    </row>
    <row r="473" spans="2:6">
      <c r="B473" s="5" t="s">
        <v>974</v>
      </c>
      <c r="C473" s="5" t="str">
        <f t="shared" si="21"/>
        <v>status_flg_data</v>
      </c>
      <c r="D473" t="str">
        <f t="shared" si="22"/>
        <v>statusFlgData</v>
      </c>
      <c r="E473" s="5" t="str">
        <f t="shared" si="23"/>
        <v>StatusFlgData</v>
      </c>
      <c r="F473" s="5" t="s">
        <v>3397</v>
      </c>
    </row>
    <row r="474" spans="2:6">
      <c r="B474" s="5" t="s">
        <v>975</v>
      </c>
      <c r="C474" s="5" t="str">
        <f t="shared" si="21"/>
        <v>ng_reason_data</v>
      </c>
      <c r="D474" t="str">
        <f t="shared" si="22"/>
        <v>ngReasonData</v>
      </c>
      <c r="E474" s="5" t="str">
        <f t="shared" si="23"/>
        <v>NgReasonData</v>
      </c>
      <c r="F474" s="5" t="s">
        <v>3398</v>
      </c>
    </row>
    <row r="475" spans="2:6">
      <c r="B475" s="5" t="s">
        <v>976</v>
      </c>
      <c r="C475" s="5" t="str">
        <f t="shared" si="21"/>
        <v>lst_proc_usrid</v>
      </c>
      <c r="D475" t="str">
        <f t="shared" si="22"/>
        <v>lstProcUsrid</v>
      </c>
      <c r="E475" s="5" t="str">
        <f t="shared" si="23"/>
        <v>LstProcUsrid</v>
      </c>
      <c r="F475" s="5" t="s">
        <v>3399</v>
      </c>
    </row>
    <row r="476" spans="2:6">
      <c r="B476" s="5" t="s">
        <v>977</v>
      </c>
      <c r="C476" s="5" t="str">
        <f t="shared" si="21"/>
        <v>lst_proc_dt</v>
      </c>
      <c r="D476" t="str">
        <f t="shared" si="22"/>
        <v>lstProcDt</v>
      </c>
      <c r="E476" s="5" t="str">
        <f t="shared" si="23"/>
        <v>LstProcDt</v>
      </c>
      <c r="F476" s="5" t="s">
        <v>3400</v>
      </c>
    </row>
    <row r="477" spans="2:6">
      <c r="B477" s="5" t="s">
        <v>978</v>
      </c>
      <c r="C477" s="5" t="str">
        <f t="shared" si="21"/>
        <v>create_user_id</v>
      </c>
      <c r="D477" t="str">
        <f t="shared" si="22"/>
        <v>createUserId</v>
      </c>
      <c r="E477" s="5" t="str">
        <f t="shared" si="23"/>
        <v>CreateUserId</v>
      </c>
      <c r="F477" s="5" t="s">
        <v>86</v>
      </c>
    </row>
    <row r="478" spans="2:6">
      <c r="B478" s="5" t="s">
        <v>979</v>
      </c>
      <c r="C478" s="5" t="str">
        <f t="shared" si="21"/>
        <v>create_dt</v>
      </c>
      <c r="D478" t="str">
        <f t="shared" si="22"/>
        <v>createDt</v>
      </c>
      <c r="E478" s="5" t="str">
        <f t="shared" si="23"/>
        <v>CreateDt</v>
      </c>
      <c r="F478" s="5" t="s">
        <v>88</v>
      </c>
    </row>
    <row r="479" spans="2:6">
      <c r="B479" s="5" t="s">
        <v>980</v>
      </c>
      <c r="C479" s="5" t="str">
        <f t="shared" si="21"/>
        <v>update_user_id</v>
      </c>
      <c r="D479" t="str">
        <f t="shared" si="22"/>
        <v>updateUserId</v>
      </c>
      <c r="E479" s="5" t="str">
        <f t="shared" si="23"/>
        <v>UpdateUserId</v>
      </c>
      <c r="F479" s="5" t="s">
        <v>90</v>
      </c>
    </row>
    <row r="480" spans="2:6">
      <c r="B480" s="5" t="s">
        <v>981</v>
      </c>
      <c r="C480" s="5" t="str">
        <f t="shared" si="21"/>
        <v>update_dt</v>
      </c>
      <c r="D480" t="str">
        <f t="shared" si="22"/>
        <v>updateDt</v>
      </c>
      <c r="E480" s="5" t="str">
        <f t="shared" si="23"/>
        <v>UpdateDt</v>
      </c>
      <c r="F480" s="5" t="s">
        <v>91</v>
      </c>
    </row>
    <row r="481" spans="2:6">
      <c r="B481" s="5" t="s">
        <v>961</v>
      </c>
      <c r="C481" s="5" t="str">
        <f t="shared" si="21"/>
        <v>coop_id</v>
      </c>
      <c r="D481" t="str">
        <f t="shared" si="22"/>
        <v>coopId</v>
      </c>
      <c r="E481" s="5" t="str">
        <f t="shared" si="23"/>
        <v>CoopId</v>
      </c>
      <c r="F481" s="5" t="s">
        <v>298</v>
      </c>
    </row>
    <row r="482" spans="2:6">
      <c r="B482" s="5" t="s">
        <v>962</v>
      </c>
      <c r="C482" s="5" t="str">
        <f t="shared" si="21"/>
        <v>request_id</v>
      </c>
      <c r="D482" t="str">
        <f t="shared" si="22"/>
        <v>requestId</v>
      </c>
      <c r="E482" s="5" t="str">
        <f t="shared" si="23"/>
        <v>RequestId</v>
      </c>
      <c r="F482" s="5" t="s">
        <v>299</v>
      </c>
    </row>
    <row r="483" spans="2:6">
      <c r="B483" s="5" t="s">
        <v>982</v>
      </c>
      <c r="C483" s="5" t="str">
        <f t="shared" si="21"/>
        <v>client_id</v>
      </c>
      <c r="D483" t="str">
        <f t="shared" si="22"/>
        <v>clientId</v>
      </c>
      <c r="E483" s="5" t="str">
        <f t="shared" si="23"/>
        <v>ClientId</v>
      </c>
      <c r="F483" s="5" t="s">
        <v>3401</v>
      </c>
    </row>
    <row r="484" spans="2:6">
      <c r="B484" s="5" t="s">
        <v>983</v>
      </c>
      <c r="C484" s="5" t="str">
        <f t="shared" si="21"/>
        <v>coop_create_dt</v>
      </c>
      <c r="D484" t="str">
        <f t="shared" si="22"/>
        <v>coopCreateDt</v>
      </c>
      <c r="E484" s="5" t="str">
        <f t="shared" si="23"/>
        <v>CoopCreateDt</v>
      </c>
      <c r="F484" s="5" t="s">
        <v>3402</v>
      </c>
    </row>
    <row r="485" spans="2:6">
      <c r="B485" s="5" t="s">
        <v>984</v>
      </c>
      <c r="C485" s="5" t="str">
        <f t="shared" si="21"/>
        <v>cnt</v>
      </c>
      <c r="D485" t="str">
        <f t="shared" si="22"/>
        <v>cnt</v>
      </c>
      <c r="E485" s="5" t="str">
        <f t="shared" si="23"/>
        <v>Cnt</v>
      </c>
      <c r="F485" s="5" t="s">
        <v>747</v>
      </c>
    </row>
    <row r="486" spans="2:6">
      <c r="B486" s="5" t="s">
        <v>985</v>
      </c>
      <c r="C486" s="5" t="str">
        <f t="shared" si="21"/>
        <v>status_flg_head</v>
      </c>
      <c r="D486" t="str">
        <f t="shared" si="22"/>
        <v>statusFlgHead</v>
      </c>
      <c r="E486" s="5" t="str">
        <f t="shared" si="23"/>
        <v>StatusFlgHead</v>
      </c>
      <c r="F486" s="5" t="s">
        <v>3403</v>
      </c>
    </row>
    <row r="487" spans="2:6">
      <c r="B487" s="5" t="s">
        <v>986</v>
      </c>
      <c r="C487" s="5" t="str">
        <f t="shared" si="21"/>
        <v>ng_reason_header</v>
      </c>
      <c r="D487" t="str">
        <f t="shared" si="22"/>
        <v>ngReasonHeader</v>
      </c>
      <c r="E487" s="5" t="str">
        <f t="shared" si="23"/>
        <v>NgReasonHeader</v>
      </c>
      <c r="F487" s="5" t="s">
        <v>3404</v>
      </c>
    </row>
    <row r="488" spans="2:6">
      <c r="B488" s="5" t="s">
        <v>976</v>
      </c>
      <c r="C488" s="5" t="str">
        <f t="shared" si="21"/>
        <v>lst_proc_usrid</v>
      </c>
      <c r="D488" t="str">
        <f t="shared" si="22"/>
        <v>lstProcUsrid</v>
      </c>
      <c r="E488" s="5" t="str">
        <f t="shared" si="23"/>
        <v>LstProcUsrid</v>
      </c>
      <c r="F488" s="5" t="s">
        <v>3399</v>
      </c>
    </row>
    <row r="489" spans="2:6">
      <c r="B489" s="5" t="s">
        <v>977</v>
      </c>
      <c r="C489" s="5" t="str">
        <f t="shared" si="21"/>
        <v>lst_proc_dt</v>
      </c>
      <c r="D489" t="str">
        <f t="shared" si="22"/>
        <v>lstProcDt</v>
      </c>
      <c r="E489" s="5" t="str">
        <f t="shared" si="23"/>
        <v>LstProcDt</v>
      </c>
      <c r="F489" s="5" t="s">
        <v>3400</v>
      </c>
    </row>
    <row r="490" spans="2:6">
      <c r="B490" s="5" t="s">
        <v>978</v>
      </c>
      <c r="C490" s="5" t="str">
        <f t="shared" si="21"/>
        <v>create_user_id</v>
      </c>
      <c r="D490" t="str">
        <f t="shared" si="22"/>
        <v>createUserId</v>
      </c>
      <c r="E490" s="5" t="str">
        <f t="shared" si="23"/>
        <v>CreateUserId</v>
      </c>
      <c r="F490" s="5" t="s">
        <v>86</v>
      </c>
    </row>
    <row r="491" spans="2:6">
      <c r="B491" s="5" t="s">
        <v>979</v>
      </c>
      <c r="C491" s="5" t="str">
        <f t="shared" si="21"/>
        <v>create_dt</v>
      </c>
      <c r="D491" t="str">
        <f t="shared" si="22"/>
        <v>createDt</v>
      </c>
      <c r="E491" s="5" t="str">
        <f t="shared" si="23"/>
        <v>CreateDt</v>
      </c>
      <c r="F491" s="5" t="s">
        <v>88</v>
      </c>
    </row>
    <row r="492" spans="2:6">
      <c r="B492" s="5" t="s">
        <v>980</v>
      </c>
      <c r="C492" s="5" t="str">
        <f t="shared" si="21"/>
        <v>update_user_id</v>
      </c>
      <c r="D492" t="str">
        <f t="shared" si="22"/>
        <v>updateUserId</v>
      </c>
      <c r="E492" s="5" t="str">
        <f t="shared" si="23"/>
        <v>UpdateUserId</v>
      </c>
      <c r="F492" s="5" t="s">
        <v>90</v>
      </c>
    </row>
    <row r="493" spans="2:6">
      <c r="B493" s="5" t="s">
        <v>981</v>
      </c>
      <c r="C493" s="5" t="str">
        <f t="shared" si="21"/>
        <v>update_dt</v>
      </c>
      <c r="D493" t="str">
        <f t="shared" si="22"/>
        <v>updateDt</v>
      </c>
      <c r="E493" s="5" t="str">
        <f t="shared" si="23"/>
        <v>UpdateDt</v>
      </c>
      <c r="F493" s="5" t="s">
        <v>91</v>
      </c>
    </row>
    <row r="494" spans="2:6">
      <c r="B494" s="5" t="s">
        <v>1097</v>
      </c>
      <c r="C494" s="5" t="str">
        <f t="shared" si="21"/>
        <v>event_code</v>
      </c>
      <c r="D494" t="str">
        <f t="shared" si="22"/>
        <v>eventCode</v>
      </c>
      <c r="E494" s="5" t="str">
        <f t="shared" si="23"/>
        <v>EventCode</v>
      </c>
      <c r="F494" s="5" t="s">
        <v>78</v>
      </c>
    </row>
    <row r="495" spans="2:6">
      <c r="B495" s="5" t="s">
        <v>1098</v>
      </c>
      <c r="C495" s="5" t="str">
        <f t="shared" si="21"/>
        <v>sales_plan_code</v>
      </c>
      <c r="D495" t="str">
        <f t="shared" si="22"/>
        <v>salesPlanCode</v>
      </c>
      <c r="E495" s="5" t="str">
        <f t="shared" si="23"/>
        <v>SalesPlanCode</v>
      </c>
      <c r="F495" s="5" t="s">
        <v>364</v>
      </c>
    </row>
    <row r="496" spans="2:6">
      <c r="B496" s="5" t="s">
        <v>1099</v>
      </c>
      <c r="C496" s="5" t="str">
        <f t="shared" si="21"/>
        <v>accept_code</v>
      </c>
      <c r="D496" t="str">
        <f t="shared" si="22"/>
        <v>acceptCode</v>
      </c>
      <c r="E496" s="5" t="str">
        <f t="shared" si="23"/>
        <v>AcceptCode</v>
      </c>
      <c r="F496" s="5" t="s">
        <v>95</v>
      </c>
    </row>
    <row r="497" spans="2:6">
      <c r="B497" s="5" t="s">
        <v>1100</v>
      </c>
      <c r="C497" s="5" t="str">
        <f t="shared" si="21"/>
        <v>accept_file_seq</v>
      </c>
      <c r="D497" t="str">
        <f t="shared" si="22"/>
        <v>acceptFileSeq</v>
      </c>
      <c r="E497" s="5" t="str">
        <f t="shared" si="23"/>
        <v>AcceptFileSeq</v>
      </c>
      <c r="F497" s="5" t="s">
        <v>3481</v>
      </c>
    </row>
    <row r="498" spans="2:6">
      <c r="B498" s="5" t="s">
        <v>1101</v>
      </c>
      <c r="C498" s="5" t="str">
        <f t="shared" si="21"/>
        <v>entry_co_grp_cd</v>
      </c>
      <c r="D498" t="str">
        <f t="shared" si="22"/>
        <v>entryCoGrpCd</v>
      </c>
      <c r="E498" s="5" t="str">
        <f t="shared" si="23"/>
        <v>EntryCoGrpCd</v>
      </c>
      <c r="F498" s="5" t="s">
        <v>630</v>
      </c>
    </row>
    <row r="499" spans="2:6">
      <c r="B499" s="5" t="s">
        <v>1102</v>
      </c>
      <c r="C499" s="5" t="str">
        <f t="shared" si="21"/>
        <v>accept_file_name</v>
      </c>
      <c r="D499" t="str">
        <f t="shared" si="22"/>
        <v>acceptFileName</v>
      </c>
      <c r="E499" s="5" t="str">
        <f t="shared" si="23"/>
        <v>AcceptFileName</v>
      </c>
      <c r="F499" s="5" t="s">
        <v>717</v>
      </c>
    </row>
    <row r="500" spans="2:6">
      <c r="B500" s="5" t="s">
        <v>1103</v>
      </c>
      <c r="C500" s="5" t="str">
        <f t="shared" si="21"/>
        <v>accept_file_path</v>
      </c>
      <c r="D500" t="str">
        <f t="shared" si="22"/>
        <v>acceptFilePath</v>
      </c>
      <c r="E500" s="5" t="str">
        <f t="shared" si="23"/>
        <v>AcceptFilePath</v>
      </c>
      <c r="F500" s="5" t="s">
        <v>718</v>
      </c>
    </row>
    <row r="501" spans="2:6">
      <c r="B501" s="5" t="s">
        <v>1104</v>
      </c>
      <c r="C501" s="5" t="str">
        <f t="shared" si="21"/>
        <v>logic_delete_flg</v>
      </c>
      <c r="D501" t="str">
        <f t="shared" si="22"/>
        <v>logicDeleteFlg</v>
      </c>
      <c r="E501" s="5" t="str">
        <f t="shared" si="23"/>
        <v>LogicDeleteFlg</v>
      </c>
      <c r="F501" s="5" t="s">
        <v>85</v>
      </c>
    </row>
    <row r="502" spans="2:6">
      <c r="B502" s="5" t="s">
        <v>976</v>
      </c>
      <c r="C502" s="5" t="str">
        <f t="shared" si="21"/>
        <v>lst_proc_usrid</v>
      </c>
      <c r="D502" t="str">
        <f t="shared" si="22"/>
        <v>lstProcUsrid</v>
      </c>
      <c r="E502" s="5" t="str">
        <f t="shared" si="23"/>
        <v>LstProcUsrid</v>
      </c>
      <c r="F502" s="5" t="s">
        <v>3399</v>
      </c>
    </row>
    <row r="503" spans="2:6">
      <c r="B503" s="5" t="s">
        <v>977</v>
      </c>
      <c r="C503" s="5" t="str">
        <f t="shared" si="21"/>
        <v>lst_proc_dt</v>
      </c>
      <c r="D503" t="str">
        <f t="shared" si="22"/>
        <v>lstProcDt</v>
      </c>
      <c r="E503" s="5" t="str">
        <f t="shared" si="23"/>
        <v>LstProcDt</v>
      </c>
      <c r="F503" s="5" t="s">
        <v>3400</v>
      </c>
    </row>
    <row r="504" spans="2:6">
      <c r="B504" s="5" t="s">
        <v>1105</v>
      </c>
      <c r="C504" s="5" t="str">
        <f t="shared" si="21"/>
        <v>create_user_id</v>
      </c>
      <c r="D504" t="str">
        <f t="shared" si="22"/>
        <v>createUserId</v>
      </c>
      <c r="E504" s="5" t="str">
        <f t="shared" si="23"/>
        <v>CreateUserId</v>
      </c>
      <c r="F504" s="5" t="s">
        <v>86</v>
      </c>
    </row>
    <row r="505" spans="2:6">
      <c r="B505" s="5" t="s">
        <v>1106</v>
      </c>
      <c r="C505" s="5" t="str">
        <f t="shared" si="21"/>
        <v>create_dt</v>
      </c>
      <c r="D505" t="str">
        <f t="shared" si="22"/>
        <v>createDt</v>
      </c>
      <c r="E505" s="5" t="str">
        <f t="shared" si="23"/>
        <v>CreateDt</v>
      </c>
      <c r="F505" s="5" t="s">
        <v>88</v>
      </c>
    </row>
    <row r="506" spans="2:6">
      <c r="B506" s="5" t="s">
        <v>1107</v>
      </c>
      <c r="C506" s="5" t="str">
        <f t="shared" si="21"/>
        <v>update_user_id</v>
      </c>
      <c r="D506" t="str">
        <f t="shared" si="22"/>
        <v>updateUserId</v>
      </c>
      <c r="E506" s="5" t="str">
        <f t="shared" si="23"/>
        <v>UpdateUserId</v>
      </c>
      <c r="F506" s="5" t="s">
        <v>90</v>
      </c>
    </row>
    <row r="507" spans="2:6">
      <c r="B507" s="5" t="s">
        <v>1108</v>
      </c>
      <c r="C507" s="5" t="str">
        <f t="shared" si="21"/>
        <v>update_dt</v>
      </c>
      <c r="D507" t="str">
        <f t="shared" si="22"/>
        <v>updateDt</v>
      </c>
      <c r="E507" s="5" t="str">
        <f t="shared" si="23"/>
        <v>UpdateDt</v>
      </c>
      <c r="F507" s="5" t="s">
        <v>91</v>
      </c>
    </row>
    <row r="508" spans="2:6">
      <c r="B508" s="5" t="s">
        <v>1097</v>
      </c>
      <c r="C508" s="5" t="str">
        <f t="shared" si="21"/>
        <v>event_code</v>
      </c>
      <c r="D508" t="str">
        <f t="shared" si="22"/>
        <v>eventCode</v>
      </c>
      <c r="E508" s="5" t="str">
        <f t="shared" si="23"/>
        <v>EventCode</v>
      </c>
      <c r="F508" s="5" t="s">
        <v>78</v>
      </c>
    </row>
    <row r="509" spans="2:6">
      <c r="B509" s="5" t="s">
        <v>1098</v>
      </c>
      <c r="C509" s="5" t="str">
        <f t="shared" si="21"/>
        <v>sales_plan_code</v>
      </c>
      <c r="D509" t="str">
        <f t="shared" si="22"/>
        <v>salesPlanCode</v>
      </c>
      <c r="E509" s="5" t="str">
        <f t="shared" si="23"/>
        <v>SalesPlanCode</v>
      </c>
      <c r="F509" s="5" t="s">
        <v>364</v>
      </c>
    </row>
    <row r="510" spans="2:6">
      <c r="B510" s="5" t="s">
        <v>1099</v>
      </c>
      <c r="C510" s="5" t="str">
        <f t="shared" si="21"/>
        <v>accept_code</v>
      </c>
      <c r="D510" t="str">
        <f t="shared" si="22"/>
        <v>acceptCode</v>
      </c>
      <c r="E510" s="5" t="str">
        <f t="shared" si="23"/>
        <v>AcceptCode</v>
      </c>
      <c r="F510" s="5" t="s">
        <v>95</v>
      </c>
    </row>
    <row r="511" spans="2:6">
      <c r="B511" s="5" t="s">
        <v>1109</v>
      </c>
      <c r="C511" s="5" t="str">
        <f t="shared" si="21"/>
        <v>perform_code</v>
      </c>
      <c r="D511" t="str">
        <f t="shared" si="22"/>
        <v>performCode</v>
      </c>
      <c r="E511" s="5" t="str">
        <f t="shared" si="23"/>
        <v>PerformCode</v>
      </c>
      <c r="F511" s="5" t="s">
        <v>80</v>
      </c>
    </row>
    <row r="512" spans="2:6">
      <c r="B512" s="5" t="s">
        <v>1101</v>
      </c>
      <c r="C512" s="5" t="str">
        <f t="shared" si="21"/>
        <v>entry_co_grp_cd</v>
      </c>
      <c r="D512" t="str">
        <f t="shared" si="22"/>
        <v>entryCoGrpCd</v>
      </c>
      <c r="E512" s="5" t="str">
        <f t="shared" si="23"/>
        <v>EntryCoGrpCd</v>
      </c>
      <c r="F512" s="5" t="s">
        <v>630</v>
      </c>
    </row>
    <row r="513" spans="2:6">
      <c r="B513" s="5" t="s">
        <v>976</v>
      </c>
      <c r="C513" s="5" t="str">
        <f t="shared" si="21"/>
        <v>lst_proc_usrid</v>
      </c>
      <c r="D513" t="str">
        <f t="shared" si="22"/>
        <v>lstProcUsrid</v>
      </c>
      <c r="E513" s="5" t="str">
        <f t="shared" si="23"/>
        <v>LstProcUsrid</v>
      </c>
      <c r="F513" s="5" t="s">
        <v>3399</v>
      </c>
    </row>
    <row r="514" spans="2:6">
      <c r="B514" s="5" t="s">
        <v>977</v>
      </c>
      <c r="C514" s="5" t="str">
        <f t="shared" si="21"/>
        <v>lst_proc_dt</v>
      </c>
      <c r="D514" t="str">
        <f t="shared" si="22"/>
        <v>lstProcDt</v>
      </c>
      <c r="E514" s="5" t="str">
        <f t="shared" si="23"/>
        <v>LstProcDt</v>
      </c>
      <c r="F514" s="5" t="s">
        <v>3400</v>
      </c>
    </row>
    <row r="515" spans="2:6">
      <c r="B515" s="5" t="s">
        <v>1105</v>
      </c>
      <c r="C515" s="5" t="str">
        <f t="shared" ref="C515:C578" si="24">LOWER(B515)</f>
        <v>create_user_id</v>
      </c>
      <c r="D515" t="str">
        <f t="shared" ref="D515:D578" si="25">ToCamel(C515)</f>
        <v>createUserId</v>
      </c>
      <c r="E515" s="5" t="str">
        <f t="shared" ref="E515:E578" si="26">REPLACE(D515,1,1,UPPER(LEFT(D515,1)))</f>
        <v>CreateUserId</v>
      </c>
      <c r="F515" s="5" t="s">
        <v>86</v>
      </c>
    </row>
    <row r="516" spans="2:6">
      <c r="B516" s="5" t="s">
        <v>1106</v>
      </c>
      <c r="C516" s="5" t="str">
        <f t="shared" si="24"/>
        <v>create_dt</v>
      </c>
      <c r="D516" t="str">
        <f t="shared" si="25"/>
        <v>createDt</v>
      </c>
      <c r="E516" s="5" t="str">
        <f t="shared" si="26"/>
        <v>CreateDt</v>
      </c>
      <c r="F516" s="5" t="s">
        <v>88</v>
      </c>
    </row>
    <row r="517" spans="2:6">
      <c r="B517" s="5" t="s">
        <v>1107</v>
      </c>
      <c r="C517" s="5" t="str">
        <f t="shared" si="24"/>
        <v>update_user_id</v>
      </c>
      <c r="D517" t="str">
        <f t="shared" si="25"/>
        <v>updateUserId</v>
      </c>
      <c r="E517" s="5" t="str">
        <f t="shared" si="26"/>
        <v>UpdateUserId</v>
      </c>
      <c r="F517" s="5" t="s">
        <v>90</v>
      </c>
    </row>
    <row r="518" spans="2:6">
      <c r="B518" s="5" t="s">
        <v>1108</v>
      </c>
      <c r="C518" s="5" t="str">
        <f t="shared" si="24"/>
        <v>update_dt</v>
      </c>
      <c r="D518" t="str">
        <f t="shared" si="25"/>
        <v>updateDt</v>
      </c>
      <c r="E518" s="5" t="str">
        <f t="shared" si="26"/>
        <v>UpdateDt</v>
      </c>
      <c r="F518" s="5" t="s">
        <v>91</v>
      </c>
    </row>
    <row r="519" spans="2:6">
      <c r="B519" s="5" t="s">
        <v>1097</v>
      </c>
      <c r="C519" s="5" t="str">
        <f t="shared" si="24"/>
        <v>event_code</v>
      </c>
      <c r="D519" t="str">
        <f t="shared" si="25"/>
        <v>eventCode</v>
      </c>
      <c r="E519" s="5" t="str">
        <f t="shared" si="26"/>
        <v>EventCode</v>
      </c>
      <c r="F519" s="5" t="s">
        <v>78</v>
      </c>
    </row>
    <row r="520" spans="2:6">
      <c r="B520" s="5" t="s">
        <v>1098</v>
      </c>
      <c r="C520" s="5" t="str">
        <f t="shared" si="24"/>
        <v>sales_plan_code</v>
      </c>
      <c r="D520" t="str">
        <f t="shared" si="25"/>
        <v>salesPlanCode</v>
      </c>
      <c r="E520" s="5" t="str">
        <f t="shared" si="26"/>
        <v>SalesPlanCode</v>
      </c>
      <c r="F520" s="5" t="s">
        <v>364</v>
      </c>
    </row>
    <row r="521" spans="2:6">
      <c r="B521" s="5" t="s">
        <v>1099</v>
      </c>
      <c r="C521" s="5" t="str">
        <f t="shared" si="24"/>
        <v>accept_code</v>
      </c>
      <c r="D521" t="str">
        <f t="shared" si="25"/>
        <v>acceptCode</v>
      </c>
      <c r="E521" s="5" t="str">
        <f t="shared" si="26"/>
        <v>AcceptCode</v>
      </c>
      <c r="F521" s="5" t="s">
        <v>95</v>
      </c>
    </row>
    <row r="522" spans="2:6">
      <c r="B522" s="5" t="s">
        <v>1109</v>
      </c>
      <c r="C522" s="5" t="str">
        <f t="shared" si="24"/>
        <v>perform_code</v>
      </c>
      <c r="D522" t="str">
        <f t="shared" si="25"/>
        <v>performCode</v>
      </c>
      <c r="E522" s="5" t="str">
        <f t="shared" si="26"/>
        <v>PerformCode</v>
      </c>
      <c r="F522" s="5" t="s">
        <v>80</v>
      </c>
    </row>
    <row r="523" spans="2:6">
      <c r="B523" s="5" t="s">
        <v>1110</v>
      </c>
      <c r="C523" s="5" t="str">
        <f t="shared" si="24"/>
        <v>pf_st_tkt_knd_cd</v>
      </c>
      <c r="D523" t="str">
        <f t="shared" si="25"/>
        <v>pfStTktKndCd</v>
      </c>
      <c r="E523" s="5" t="str">
        <f t="shared" si="26"/>
        <v>PfStTktKndCd</v>
      </c>
      <c r="F523" s="5" t="s">
        <v>690</v>
      </c>
    </row>
    <row r="524" spans="2:6">
      <c r="B524" s="5" t="s">
        <v>1101</v>
      </c>
      <c r="C524" s="5" t="str">
        <f t="shared" si="24"/>
        <v>entry_co_grp_cd</v>
      </c>
      <c r="D524" t="str">
        <f t="shared" si="25"/>
        <v>entryCoGrpCd</v>
      </c>
      <c r="E524" s="5" t="str">
        <f t="shared" si="26"/>
        <v>EntryCoGrpCd</v>
      </c>
      <c r="F524" s="5" t="s">
        <v>630</v>
      </c>
    </row>
    <row r="525" spans="2:6">
      <c r="B525" s="5" t="s">
        <v>1111</v>
      </c>
      <c r="C525" s="5" t="str">
        <f t="shared" si="24"/>
        <v>seat_kind_code</v>
      </c>
      <c r="D525" t="str">
        <f t="shared" si="25"/>
        <v>seatKindCode</v>
      </c>
      <c r="E525" s="5" t="str">
        <f t="shared" si="26"/>
        <v>SeatKindCode</v>
      </c>
      <c r="F525" s="5" t="s">
        <v>243</v>
      </c>
    </row>
    <row r="526" spans="2:6">
      <c r="B526" s="5" t="s">
        <v>1112</v>
      </c>
      <c r="C526" s="5" t="str">
        <f t="shared" si="24"/>
        <v>ticket_kind_code</v>
      </c>
      <c r="D526" t="str">
        <f t="shared" si="25"/>
        <v>ticketKindCode</v>
      </c>
      <c r="E526" s="5" t="str">
        <f t="shared" si="26"/>
        <v>TicketKindCode</v>
      </c>
      <c r="F526" s="5" t="s">
        <v>245</v>
      </c>
    </row>
    <row r="527" spans="2:6">
      <c r="B527" s="5" t="s">
        <v>1113</v>
      </c>
      <c r="C527" s="5" t="str">
        <f t="shared" si="24"/>
        <v>sale_fee_type</v>
      </c>
      <c r="D527" t="str">
        <f t="shared" si="25"/>
        <v>saleFeeType</v>
      </c>
      <c r="E527" s="5" t="str">
        <f t="shared" si="26"/>
        <v>SaleFeeType</v>
      </c>
      <c r="F527" s="5" t="s">
        <v>721</v>
      </c>
    </row>
    <row r="528" spans="2:6">
      <c r="B528" s="5" t="s">
        <v>1114</v>
      </c>
      <c r="C528" s="5" t="str">
        <f t="shared" si="24"/>
        <v>sale_fee_rate</v>
      </c>
      <c r="D528" t="str">
        <f t="shared" si="25"/>
        <v>saleFeeRate</v>
      </c>
      <c r="E528" s="5" t="str">
        <f t="shared" si="26"/>
        <v>SaleFeeRate</v>
      </c>
      <c r="F528" s="5" t="s">
        <v>722</v>
      </c>
    </row>
    <row r="529" spans="2:6">
      <c r="B529" s="5" t="s">
        <v>1115</v>
      </c>
      <c r="C529" s="5" t="str">
        <f t="shared" si="24"/>
        <v>sale_fee_amount</v>
      </c>
      <c r="D529" t="str">
        <f t="shared" si="25"/>
        <v>saleFeeAmount</v>
      </c>
      <c r="E529" s="5" t="str">
        <f t="shared" si="26"/>
        <v>SaleFeeAmount</v>
      </c>
      <c r="F529" s="5" t="s">
        <v>723</v>
      </c>
    </row>
    <row r="530" spans="2:6">
      <c r="B530" s="5" t="s">
        <v>1116</v>
      </c>
      <c r="C530" s="5" t="str">
        <f t="shared" si="24"/>
        <v>refund_fee_type</v>
      </c>
      <c r="D530" t="str">
        <f t="shared" si="25"/>
        <v>refundFeeType</v>
      </c>
      <c r="E530" s="5" t="str">
        <f t="shared" si="26"/>
        <v>RefundFeeType</v>
      </c>
      <c r="F530" s="5" t="s">
        <v>724</v>
      </c>
    </row>
    <row r="531" spans="2:6">
      <c r="B531" s="5" t="s">
        <v>1117</v>
      </c>
      <c r="C531" s="5" t="str">
        <f t="shared" si="24"/>
        <v>refund_fee_rate</v>
      </c>
      <c r="D531" t="str">
        <f t="shared" si="25"/>
        <v>refundFeeRate</v>
      </c>
      <c r="E531" s="5" t="str">
        <f t="shared" si="26"/>
        <v>RefundFeeRate</v>
      </c>
      <c r="F531" s="5" t="s">
        <v>725</v>
      </c>
    </row>
    <row r="532" spans="2:6">
      <c r="B532" s="5" t="s">
        <v>1118</v>
      </c>
      <c r="C532" s="5" t="str">
        <f t="shared" si="24"/>
        <v>refund_fee_amt</v>
      </c>
      <c r="D532" t="str">
        <f t="shared" si="25"/>
        <v>refundFeeAmt</v>
      </c>
      <c r="E532" s="5" t="str">
        <f t="shared" si="26"/>
        <v>RefundFeeAmt</v>
      </c>
      <c r="F532" s="5" t="s">
        <v>726</v>
      </c>
    </row>
    <row r="533" spans="2:6">
      <c r="B533" s="5" t="s">
        <v>1119</v>
      </c>
      <c r="C533" s="5" t="str">
        <f t="shared" si="24"/>
        <v>paper_fee_type</v>
      </c>
      <c r="D533" t="str">
        <f t="shared" si="25"/>
        <v>paperFeeType</v>
      </c>
      <c r="E533" s="5" t="str">
        <f t="shared" si="26"/>
        <v>PaperFeeType</v>
      </c>
      <c r="F533" s="5" t="s">
        <v>727</v>
      </c>
    </row>
    <row r="534" spans="2:6">
      <c r="B534" s="5" t="s">
        <v>1120</v>
      </c>
      <c r="C534" s="5" t="str">
        <f t="shared" si="24"/>
        <v>paper_fee_rate</v>
      </c>
      <c r="D534" t="str">
        <f t="shared" si="25"/>
        <v>paperFeeRate</v>
      </c>
      <c r="E534" s="5" t="str">
        <f t="shared" si="26"/>
        <v>PaperFeeRate</v>
      </c>
      <c r="F534" s="5" t="s">
        <v>728</v>
      </c>
    </row>
    <row r="535" spans="2:6">
      <c r="B535" s="5" t="s">
        <v>1121</v>
      </c>
      <c r="C535" s="5" t="str">
        <f t="shared" si="24"/>
        <v>paper_fee_amount</v>
      </c>
      <c r="D535" t="str">
        <f t="shared" si="25"/>
        <v>paperFeeAmount</v>
      </c>
      <c r="E535" s="5" t="str">
        <f t="shared" si="26"/>
        <v>PaperFeeAmount</v>
      </c>
      <c r="F535" s="5" t="s">
        <v>729</v>
      </c>
    </row>
    <row r="536" spans="2:6">
      <c r="B536" s="5" t="s">
        <v>976</v>
      </c>
      <c r="C536" s="5" t="str">
        <f t="shared" si="24"/>
        <v>lst_proc_usrid</v>
      </c>
      <c r="D536" t="str">
        <f t="shared" si="25"/>
        <v>lstProcUsrid</v>
      </c>
      <c r="E536" s="5" t="str">
        <f t="shared" si="26"/>
        <v>LstProcUsrid</v>
      </c>
      <c r="F536" s="5" t="s">
        <v>3399</v>
      </c>
    </row>
    <row r="537" spans="2:6">
      <c r="B537" s="5" t="s">
        <v>977</v>
      </c>
      <c r="C537" s="5" t="str">
        <f t="shared" si="24"/>
        <v>lst_proc_dt</v>
      </c>
      <c r="D537" t="str">
        <f t="shared" si="25"/>
        <v>lstProcDt</v>
      </c>
      <c r="E537" s="5" t="str">
        <f t="shared" si="26"/>
        <v>LstProcDt</v>
      </c>
      <c r="F537" s="5" t="s">
        <v>3400</v>
      </c>
    </row>
    <row r="538" spans="2:6">
      <c r="B538" s="5" t="s">
        <v>1105</v>
      </c>
      <c r="C538" s="5" t="str">
        <f t="shared" si="24"/>
        <v>create_user_id</v>
      </c>
      <c r="D538" t="str">
        <f t="shared" si="25"/>
        <v>createUserId</v>
      </c>
      <c r="E538" s="5" t="str">
        <f t="shared" si="26"/>
        <v>CreateUserId</v>
      </c>
      <c r="F538" s="5" t="s">
        <v>86</v>
      </c>
    </row>
    <row r="539" spans="2:6">
      <c r="B539" s="5" t="s">
        <v>1106</v>
      </c>
      <c r="C539" s="5" t="str">
        <f t="shared" si="24"/>
        <v>create_dt</v>
      </c>
      <c r="D539" t="str">
        <f t="shared" si="25"/>
        <v>createDt</v>
      </c>
      <c r="E539" s="5" t="str">
        <f t="shared" si="26"/>
        <v>CreateDt</v>
      </c>
      <c r="F539" s="5" t="s">
        <v>88</v>
      </c>
    </row>
    <row r="540" spans="2:6">
      <c r="B540" s="5" t="s">
        <v>1107</v>
      </c>
      <c r="C540" s="5" t="str">
        <f t="shared" si="24"/>
        <v>update_user_id</v>
      </c>
      <c r="D540" t="str">
        <f t="shared" si="25"/>
        <v>updateUserId</v>
      </c>
      <c r="E540" s="5" t="str">
        <f t="shared" si="26"/>
        <v>UpdateUserId</v>
      </c>
      <c r="F540" s="5" t="s">
        <v>90</v>
      </c>
    </row>
    <row r="541" spans="2:6">
      <c r="B541" s="5" t="s">
        <v>1108</v>
      </c>
      <c r="C541" s="5" t="str">
        <f t="shared" si="24"/>
        <v>update_dt</v>
      </c>
      <c r="D541" t="str">
        <f t="shared" si="25"/>
        <v>updateDt</v>
      </c>
      <c r="E541" s="5" t="str">
        <f t="shared" si="26"/>
        <v>UpdateDt</v>
      </c>
      <c r="F541" s="5" t="s">
        <v>91</v>
      </c>
    </row>
    <row r="542" spans="2:6">
      <c r="B542" s="5" t="s">
        <v>1097</v>
      </c>
      <c r="C542" s="5" t="str">
        <f t="shared" si="24"/>
        <v>event_code</v>
      </c>
      <c r="D542" t="str">
        <f t="shared" si="25"/>
        <v>eventCode</v>
      </c>
      <c r="E542" s="5" t="str">
        <f t="shared" si="26"/>
        <v>EventCode</v>
      </c>
      <c r="F542" s="5" t="s">
        <v>78</v>
      </c>
    </row>
    <row r="543" spans="2:6">
      <c r="B543" s="5" t="s">
        <v>1098</v>
      </c>
      <c r="C543" s="5" t="str">
        <f t="shared" si="24"/>
        <v>sales_plan_code</v>
      </c>
      <c r="D543" t="str">
        <f t="shared" si="25"/>
        <v>salesPlanCode</v>
      </c>
      <c r="E543" s="5" t="str">
        <f t="shared" si="26"/>
        <v>SalesPlanCode</v>
      </c>
      <c r="F543" s="5" t="s">
        <v>364</v>
      </c>
    </row>
    <row r="544" spans="2:6">
      <c r="B544" s="5" t="s">
        <v>1099</v>
      </c>
      <c r="C544" s="5" t="str">
        <f t="shared" si="24"/>
        <v>accept_code</v>
      </c>
      <c r="D544" t="str">
        <f t="shared" si="25"/>
        <v>acceptCode</v>
      </c>
      <c r="E544" s="5" t="str">
        <f t="shared" si="26"/>
        <v>AcceptCode</v>
      </c>
      <c r="F544" s="5" t="s">
        <v>95</v>
      </c>
    </row>
    <row r="545" spans="2:6">
      <c r="B545" s="5" t="s">
        <v>1101</v>
      </c>
      <c r="C545" s="5" t="str">
        <f t="shared" si="24"/>
        <v>entry_co_grp_cd</v>
      </c>
      <c r="D545" t="str">
        <f t="shared" si="25"/>
        <v>entryCoGrpCd</v>
      </c>
      <c r="E545" s="5" t="str">
        <f t="shared" si="26"/>
        <v>EntryCoGrpCd</v>
      </c>
      <c r="F545" s="5" t="s">
        <v>630</v>
      </c>
    </row>
    <row r="546" spans="2:6">
      <c r="B546" s="5" t="s">
        <v>1122</v>
      </c>
      <c r="C546" s="5" t="str">
        <f t="shared" si="24"/>
        <v>accept_nm</v>
      </c>
      <c r="D546" t="str">
        <f t="shared" si="25"/>
        <v>acceptNm</v>
      </c>
      <c r="E546" s="5" t="str">
        <f t="shared" si="26"/>
        <v>AcceptNm</v>
      </c>
      <c r="F546" s="5" t="s">
        <v>234</v>
      </c>
    </row>
    <row r="547" spans="2:6">
      <c r="B547" s="5" t="s">
        <v>1104</v>
      </c>
      <c r="C547" s="5" t="str">
        <f t="shared" si="24"/>
        <v>logic_delete_flg</v>
      </c>
      <c r="D547" t="str">
        <f t="shared" si="25"/>
        <v>logicDeleteFlg</v>
      </c>
      <c r="E547" s="5" t="str">
        <f t="shared" si="26"/>
        <v>LogicDeleteFlg</v>
      </c>
      <c r="F547" s="5" t="s">
        <v>85</v>
      </c>
    </row>
    <row r="548" spans="2:6">
      <c r="B548" s="5" t="s">
        <v>976</v>
      </c>
      <c r="C548" s="5" t="str">
        <f t="shared" si="24"/>
        <v>lst_proc_usrid</v>
      </c>
      <c r="D548" t="str">
        <f t="shared" si="25"/>
        <v>lstProcUsrid</v>
      </c>
      <c r="E548" s="5" t="str">
        <f t="shared" si="26"/>
        <v>LstProcUsrid</v>
      </c>
      <c r="F548" s="5" t="s">
        <v>3399</v>
      </c>
    </row>
    <row r="549" spans="2:6">
      <c r="B549" s="5" t="s">
        <v>977</v>
      </c>
      <c r="C549" s="5" t="str">
        <f t="shared" si="24"/>
        <v>lst_proc_dt</v>
      </c>
      <c r="D549" t="str">
        <f t="shared" si="25"/>
        <v>lstProcDt</v>
      </c>
      <c r="E549" s="5" t="str">
        <f t="shared" si="26"/>
        <v>LstProcDt</v>
      </c>
      <c r="F549" s="5" t="s">
        <v>3400</v>
      </c>
    </row>
    <row r="550" spans="2:6">
      <c r="B550" s="5" t="s">
        <v>1105</v>
      </c>
      <c r="C550" s="5" t="str">
        <f t="shared" si="24"/>
        <v>create_user_id</v>
      </c>
      <c r="D550" t="str">
        <f t="shared" si="25"/>
        <v>createUserId</v>
      </c>
      <c r="E550" s="5" t="str">
        <f t="shared" si="26"/>
        <v>CreateUserId</v>
      </c>
      <c r="F550" s="5" t="s">
        <v>86</v>
      </c>
    </row>
    <row r="551" spans="2:6">
      <c r="B551" s="5" t="s">
        <v>1106</v>
      </c>
      <c r="C551" s="5" t="str">
        <f t="shared" si="24"/>
        <v>create_dt</v>
      </c>
      <c r="D551" t="str">
        <f t="shared" si="25"/>
        <v>createDt</v>
      </c>
      <c r="E551" s="5" t="str">
        <f t="shared" si="26"/>
        <v>CreateDt</v>
      </c>
      <c r="F551" s="5" t="s">
        <v>88</v>
      </c>
    </row>
    <row r="552" spans="2:6">
      <c r="B552" s="5" t="s">
        <v>1107</v>
      </c>
      <c r="C552" s="5" t="str">
        <f t="shared" si="24"/>
        <v>update_user_id</v>
      </c>
      <c r="D552" t="str">
        <f t="shared" si="25"/>
        <v>updateUserId</v>
      </c>
      <c r="E552" s="5" t="str">
        <f t="shared" si="26"/>
        <v>UpdateUserId</v>
      </c>
      <c r="F552" s="5" t="s">
        <v>90</v>
      </c>
    </row>
    <row r="553" spans="2:6">
      <c r="B553" s="5" t="s">
        <v>1108</v>
      </c>
      <c r="C553" s="5" t="str">
        <f t="shared" si="24"/>
        <v>update_dt</v>
      </c>
      <c r="D553" t="str">
        <f t="shared" si="25"/>
        <v>updateDt</v>
      </c>
      <c r="E553" s="5" t="str">
        <f t="shared" si="26"/>
        <v>UpdateDt</v>
      </c>
      <c r="F553" s="5" t="s">
        <v>91</v>
      </c>
    </row>
    <row r="554" spans="2:6">
      <c r="B554" s="5" t="s">
        <v>1123</v>
      </c>
      <c r="C554" s="5" t="str">
        <f t="shared" si="24"/>
        <v>account_id</v>
      </c>
      <c r="D554" t="str">
        <f t="shared" si="25"/>
        <v>accountId</v>
      </c>
      <c r="E554" s="5" t="str">
        <f t="shared" si="26"/>
        <v>AccountId</v>
      </c>
      <c r="F554" s="5" t="s">
        <v>3482</v>
      </c>
    </row>
    <row r="555" spans="2:6">
      <c r="B555" s="5" t="s">
        <v>1124</v>
      </c>
      <c r="C555" s="5" t="str">
        <f t="shared" si="24"/>
        <v>email_address</v>
      </c>
      <c r="D555" t="str">
        <f t="shared" si="25"/>
        <v>emailAddress</v>
      </c>
      <c r="E555" s="5" t="str">
        <f t="shared" si="26"/>
        <v>EmailAddress</v>
      </c>
      <c r="F555" s="5" t="s">
        <v>155</v>
      </c>
    </row>
    <row r="556" spans="2:6">
      <c r="B556" s="5" t="s">
        <v>1125</v>
      </c>
      <c r="C556" s="5" t="str">
        <f t="shared" si="24"/>
        <v>vld_invalid_typ</v>
      </c>
      <c r="D556" t="str">
        <f t="shared" si="25"/>
        <v>vldInvalidTyp</v>
      </c>
      <c r="E556" s="5" t="str">
        <f t="shared" si="26"/>
        <v>VldInvalidTyp</v>
      </c>
      <c r="F556" s="5" t="s">
        <v>3483</v>
      </c>
    </row>
    <row r="557" spans="2:6">
      <c r="B557" s="5" t="s">
        <v>1101</v>
      </c>
      <c r="C557" s="5" t="str">
        <f t="shared" si="24"/>
        <v>entry_co_grp_cd</v>
      </c>
      <c r="D557" t="str">
        <f t="shared" si="25"/>
        <v>entryCoGrpCd</v>
      </c>
      <c r="E557" s="5" t="str">
        <f t="shared" si="26"/>
        <v>EntryCoGrpCd</v>
      </c>
      <c r="F557" s="5" t="s">
        <v>630</v>
      </c>
    </row>
    <row r="558" spans="2:6">
      <c r="B558" s="5" t="s">
        <v>976</v>
      </c>
      <c r="C558" s="5" t="str">
        <f t="shared" si="24"/>
        <v>lst_proc_usrid</v>
      </c>
      <c r="D558" t="str">
        <f t="shared" si="25"/>
        <v>lstProcUsrid</v>
      </c>
      <c r="E558" s="5" t="str">
        <f t="shared" si="26"/>
        <v>LstProcUsrid</v>
      </c>
      <c r="F558" s="5" t="s">
        <v>3399</v>
      </c>
    </row>
    <row r="559" spans="2:6">
      <c r="B559" s="5" t="s">
        <v>977</v>
      </c>
      <c r="C559" s="5" t="str">
        <f t="shared" si="24"/>
        <v>lst_proc_dt</v>
      </c>
      <c r="D559" t="str">
        <f t="shared" si="25"/>
        <v>lstProcDt</v>
      </c>
      <c r="E559" s="5" t="str">
        <f t="shared" si="26"/>
        <v>LstProcDt</v>
      </c>
      <c r="F559" s="5" t="s">
        <v>3400</v>
      </c>
    </row>
    <row r="560" spans="2:6">
      <c r="B560" s="5" t="s">
        <v>1105</v>
      </c>
      <c r="C560" s="5" t="str">
        <f t="shared" si="24"/>
        <v>create_user_id</v>
      </c>
      <c r="D560" t="str">
        <f t="shared" si="25"/>
        <v>createUserId</v>
      </c>
      <c r="E560" s="5" t="str">
        <f t="shared" si="26"/>
        <v>CreateUserId</v>
      </c>
      <c r="F560" s="5" t="s">
        <v>86</v>
      </c>
    </row>
    <row r="561" spans="2:6">
      <c r="B561" s="5" t="s">
        <v>979</v>
      </c>
      <c r="C561" s="5" t="str">
        <f t="shared" si="24"/>
        <v>create_dt</v>
      </c>
      <c r="D561" t="str">
        <f t="shared" si="25"/>
        <v>createDt</v>
      </c>
      <c r="E561" s="5" t="str">
        <f t="shared" si="26"/>
        <v>CreateDt</v>
      </c>
      <c r="F561" s="5" t="s">
        <v>88</v>
      </c>
    </row>
    <row r="562" spans="2:6">
      <c r="B562" s="5" t="s">
        <v>1107</v>
      </c>
      <c r="C562" s="5" t="str">
        <f t="shared" si="24"/>
        <v>update_user_id</v>
      </c>
      <c r="D562" t="str">
        <f t="shared" si="25"/>
        <v>updateUserId</v>
      </c>
      <c r="E562" s="5" t="str">
        <f t="shared" si="26"/>
        <v>UpdateUserId</v>
      </c>
      <c r="F562" s="5" t="s">
        <v>90</v>
      </c>
    </row>
    <row r="563" spans="2:6">
      <c r="B563" s="5" t="s">
        <v>981</v>
      </c>
      <c r="C563" s="5" t="str">
        <f t="shared" si="24"/>
        <v>update_dt</v>
      </c>
      <c r="D563" t="str">
        <f t="shared" si="25"/>
        <v>updateDt</v>
      </c>
      <c r="E563" s="5" t="str">
        <f t="shared" si="26"/>
        <v>UpdateDt</v>
      </c>
      <c r="F563" s="5" t="s">
        <v>91</v>
      </c>
    </row>
    <row r="564" spans="2:6">
      <c r="B564" s="5" t="s">
        <v>1126</v>
      </c>
      <c r="C564" s="5" t="str">
        <f t="shared" si="24"/>
        <v>order_number</v>
      </c>
      <c r="D564" t="str">
        <f t="shared" si="25"/>
        <v>orderNumber</v>
      </c>
      <c r="E564" s="5" t="str">
        <f t="shared" si="26"/>
        <v>OrderNumber</v>
      </c>
      <c r="F564" s="5" t="s">
        <v>133</v>
      </c>
    </row>
    <row r="565" spans="2:6">
      <c r="B565" s="5" t="s">
        <v>1127</v>
      </c>
      <c r="C565" s="5" t="str">
        <f t="shared" si="24"/>
        <v>acc_person_num</v>
      </c>
      <c r="D565" t="str">
        <f t="shared" si="25"/>
        <v>accPersonNum</v>
      </c>
      <c r="E565" s="5" t="str">
        <f t="shared" si="26"/>
        <v>AccPersonNum</v>
      </c>
      <c r="F565" s="5" t="s">
        <v>146</v>
      </c>
    </row>
    <row r="566" spans="2:6">
      <c r="B566" s="5" t="s">
        <v>1128</v>
      </c>
      <c r="C566" s="5" t="str">
        <f t="shared" si="24"/>
        <v>odr_history_num</v>
      </c>
      <c r="D566" t="str">
        <f t="shared" si="25"/>
        <v>odrHistoryNum</v>
      </c>
      <c r="E566" s="5" t="str">
        <f t="shared" si="26"/>
        <v>OdrHistoryNum</v>
      </c>
      <c r="F566" s="5" t="s">
        <v>192</v>
      </c>
    </row>
    <row r="567" spans="2:6">
      <c r="B567" s="5" t="s">
        <v>1129</v>
      </c>
      <c r="C567" s="5" t="str">
        <f t="shared" si="24"/>
        <v>nm</v>
      </c>
      <c r="D567" t="str">
        <f t="shared" si="25"/>
        <v>nm</v>
      </c>
      <c r="E567" s="5" t="str">
        <f t="shared" si="26"/>
        <v>Nm</v>
      </c>
      <c r="F567" s="5" t="s">
        <v>147</v>
      </c>
    </row>
    <row r="568" spans="2:6">
      <c r="B568" s="5" t="s">
        <v>1130</v>
      </c>
      <c r="C568" s="5" t="str">
        <f t="shared" si="24"/>
        <v>kana</v>
      </c>
      <c r="D568" t="str">
        <f t="shared" si="25"/>
        <v>kana</v>
      </c>
      <c r="E568" s="5" t="str">
        <f t="shared" si="26"/>
        <v>Kana</v>
      </c>
      <c r="F568" s="5" t="s">
        <v>148</v>
      </c>
    </row>
    <row r="569" spans="2:6">
      <c r="B569" s="5" t="s">
        <v>1131</v>
      </c>
      <c r="C569" s="5" t="str">
        <f t="shared" si="24"/>
        <v>telno</v>
      </c>
      <c r="D569" t="str">
        <f t="shared" si="25"/>
        <v>telno</v>
      </c>
      <c r="E569" s="5" t="str">
        <f t="shared" si="26"/>
        <v>Telno</v>
      </c>
      <c r="F569" s="5" t="s">
        <v>733</v>
      </c>
    </row>
    <row r="570" spans="2:6">
      <c r="B570" s="5" t="s">
        <v>1132</v>
      </c>
      <c r="C570" s="5" t="str">
        <f t="shared" si="24"/>
        <v>post_number</v>
      </c>
      <c r="D570" t="str">
        <f t="shared" si="25"/>
        <v>postNumber</v>
      </c>
      <c r="E570" s="5" t="str">
        <f t="shared" si="26"/>
        <v>PostNumber</v>
      </c>
      <c r="F570" s="5" t="s">
        <v>149</v>
      </c>
    </row>
    <row r="571" spans="2:6">
      <c r="B571" s="5" t="s">
        <v>1133</v>
      </c>
      <c r="C571" s="5" t="str">
        <f t="shared" si="24"/>
        <v>prefecture</v>
      </c>
      <c r="D571" t="str">
        <f t="shared" si="25"/>
        <v>prefecture</v>
      </c>
      <c r="E571" s="5" t="str">
        <f t="shared" si="26"/>
        <v>Prefecture</v>
      </c>
      <c r="F571" s="5" t="s">
        <v>150</v>
      </c>
    </row>
    <row r="572" spans="2:6">
      <c r="B572" s="5" t="s">
        <v>1134</v>
      </c>
      <c r="C572" s="5" t="str">
        <f t="shared" si="24"/>
        <v>city</v>
      </c>
      <c r="D572" t="str">
        <f t="shared" si="25"/>
        <v>city</v>
      </c>
      <c r="E572" s="5" t="str">
        <f t="shared" si="26"/>
        <v>City</v>
      </c>
      <c r="F572" s="5" t="s">
        <v>152</v>
      </c>
    </row>
    <row r="573" spans="2:6">
      <c r="B573" s="5" t="s">
        <v>1135</v>
      </c>
      <c r="C573" s="5" t="str">
        <f t="shared" si="24"/>
        <v>city_area</v>
      </c>
      <c r="D573" t="str">
        <f t="shared" si="25"/>
        <v>cityArea</v>
      </c>
      <c r="E573" s="5" t="str">
        <f t="shared" si="26"/>
        <v>CityArea</v>
      </c>
      <c r="F573" s="5" t="s">
        <v>154</v>
      </c>
    </row>
    <row r="574" spans="2:6">
      <c r="B574" s="5" t="s">
        <v>1124</v>
      </c>
      <c r="C574" s="5" t="str">
        <f t="shared" si="24"/>
        <v>email_address</v>
      </c>
      <c r="D574" t="str">
        <f t="shared" si="25"/>
        <v>emailAddress</v>
      </c>
      <c r="E574" s="5" t="str">
        <f t="shared" si="26"/>
        <v>EmailAddress</v>
      </c>
      <c r="F574" s="5" t="s">
        <v>155</v>
      </c>
    </row>
    <row r="575" spans="2:6">
      <c r="B575" s="5" t="s">
        <v>1104</v>
      </c>
      <c r="C575" s="5" t="str">
        <f t="shared" si="24"/>
        <v>logic_delete_flg</v>
      </c>
      <c r="D575" t="str">
        <f t="shared" si="25"/>
        <v>logicDeleteFlg</v>
      </c>
      <c r="E575" s="5" t="str">
        <f t="shared" si="26"/>
        <v>LogicDeleteFlg</v>
      </c>
      <c r="F575" s="5" t="s">
        <v>85</v>
      </c>
    </row>
    <row r="576" spans="2:6">
      <c r="B576" s="5" t="s">
        <v>1101</v>
      </c>
      <c r="C576" s="5" t="str">
        <f t="shared" si="24"/>
        <v>entry_co_grp_cd</v>
      </c>
      <c r="D576" t="str">
        <f t="shared" si="25"/>
        <v>entryCoGrpCd</v>
      </c>
      <c r="E576" s="5" t="str">
        <f t="shared" si="26"/>
        <v>EntryCoGrpCd</v>
      </c>
      <c r="F576" s="5" t="s">
        <v>630</v>
      </c>
    </row>
    <row r="577" spans="2:6">
      <c r="B577" s="5" t="s">
        <v>976</v>
      </c>
      <c r="C577" s="5" t="str">
        <f t="shared" si="24"/>
        <v>lst_proc_usrid</v>
      </c>
      <c r="D577" t="str">
        <f t="shared" si="25"/>
        <v>lstProcUsrid</v>
      </c>
      <c r="E577" s="5" t="str">
        <f t="shared" si="26"/>
        <v>LstProcUsrid</v>
      </c>
      <c r="F577" s="5" t="s">
        <v>3399</v>
      </c>
    </row>
    <row r="578" spans="2:6">
      <c r="B578" s="5" t="s">
        <v>977</v>
      </c>
      <c r="C578" s="5" t="str">
        <f t="shared" si="24"/>
        <v>lst_proc_dt</v>
      </c>
      <c r="D578" t="str">
        <f t="shared" si="25"/>
        <v>lstProcDt</v>
      </c>
      <c r="E578" s="5" t="str">
        <f t="shared" si="26"/>
        <v>LstProcDt</v>
      </c>
      <c r="F578" s="5" t="s">
        <v>3400</v>
      </c>
    </row>
    <row r="579" spans="2:6">
      <c r="B579" s="5" t="s">
        <v>1105</v>
      </c>
      <c r="C579" s="5" t="str">
        <f t="shared" ref="C579:C642" si="27">LOWER(B579)</f>
        <v>create_user_id</v>
      </c>
      <c r="D579" t="str">
        <f t="shared" ref="D579:D642" si="28">ToCamel(C579)</f>
        <v>createUserId</v>
      </c>
      <c r="E579" s="5" t="str">
        <f t="shared" ref="E579:E642" si="29">REPLACE(D579,1,1,UPPER(LEFT(D579,1)))</f>
        <v>CreateUserId</v>
      </c>
      <c r="F579" s="5" t="s">
        <v>86</v>
      </c>
    </row>
    <row r="580" spans="2:6">
      <c r="B580" s="5" t="s">
        <v>979</v>
      </c>
      <c r="C580" s="5" t="str">
        <f t="shared" si="27"/>
        <v>create_dt</v>
      </c>
      <c r="D580" t="str">
        <f t="shared" si="28"/>
        <v>createDt</v>
      </c>
      <c r="E580" s="5" t="str">
        <f t="shared" si="29"/>
        <v>CreateDt</v>
      </c>
      <c r="F580" s="5" t="s">
        <v>88</v>
      </c>
    </row>
    <row r="581" spans="2:6">
      <c r="B581" s="5" t="s">
        <v>1107</v>
      </c>
      <c r="C581" s="5" t="str">
        <f t="shared" si="27"/>
        <v>update_user_id</v>
      </c>
      <c r="D581" t="str">
        <f t="shared" si="28"/>
        <v>updateUserId</v>
      </c>
      <c r="E581" s="5" t="str">
        <f t="shared" si="29"/>
        <v>UpdateUserId</v>
      </c>
      <c r="F581" s="5" t="s">
        <v>90</v>
      </c>
    </row>
    <row r="582" spans="2:6">
      <c r="B582" s="5" t="s">
        <v>981</v>
      </c>
      <c r="C582" s="5" t="str">
        <f t="shared" si="27"/>
        <v>update_dt</v>
      </c>
      <c r="D582" t="str">
        <f t="shared" si="28"/>
        <v>updateDt</v>
      </c>
      <c r="E582" s="5" t="str">
        <f t="shared" si="29"/>
        <v>UpdateDt</v>
      </c>
      <c r="F582" s="5" t="s">
        <v>91</v>
      </c>
    </row>
    <row r="583" spans="2:6">
      <c r="B583" s="5" t="s">
        <v>1136</v>
      </c>
      <c r="C583" s="5" t="str">
        <f t="shared" si="27"/>
        <v>hist_crt_user_id</v>
      </c>
      <c r="D583" t="str">
        <f t="shared" si="28"/>
        <v>histCrtUserId</v>
      </c>
      <c r="E583" s="5" t="str">
        <f t="shared" si="29"/>
        <v>HistCrtUserId</v>
      </c>
      <c r="F583" s="5" t="s">
        <v>3484</v>
      </c>
    </row>
    <row r="584" spans="2:6">
      <c r="B584" s="5" t="s">
        <v>1137</v>
      </c>
      <c r="C584" s="5" t="str">
        <f t="shared" si="27"/>
        <v>hist_crt_da_tm</v>
      </c>
      <c r="D584" t="str">
        <f t="shared" si="28"/>
        <v>histCrtDaTm</v>
      </c>
      <c r="E584" s="5" t="str">
        <f t="shared" si="29"/>
        <v>HistCrtDaTm</v>
      </c>
      <c r="F584" s="5" t="s">
        <v>3485</v>
      </c>
    </row>
    <row r="585" spans="2:6">
      <c r="B585" s="5" t="s">
        <v>1126</v>
      </c>
      <c r="C585" s="5" t="str">
        <f t="shared" si="27"/>
        <v>order_number</v>
      </c>
      <c r="D585" t="str">
        <f t="shared" si="28"/>
        <v>orderNumber</v>
      </c>
      <c r="E585" s="5" t="str">
        <f t="shared" si="29"/>
        <v>OrderNumber</v>
      </c>
      <c r="F585" s="5" t="s">
        <v>133</v>
      </c>
    </row>
    <row r="586" spans="2:6">
      <c r="B586" s="5" t="s">
        <v>1127</v>
      </c>
      <c r="C586" s="5" t="str">
        <f t="shared" si="27"/>
        <v>acc_person_num</v>
      </c>
      <c r="D586" t="str">
        <f t="shared" si="28"/>
        <v>accPersonNum</v>
      </c>
      <c r="E586" s="5" t="str">
        <f t="shared" si="29"/>
        <v>AccPersonNum</v>
      </c>
      <c r="F586" s="5" t="s">
        <v>146</v>
      </c>
    </row>
    <row r="587" spans="2:6">
      <c r="B587" s="5" t="s">
        <v>1129</v>
      </c>
      <c r="C587" s="5" t="str">
        <f t="shared" si="27"/>
        <v>nm</v>
      </c>
      <c r="D587" t="str">
        <f t="shared" si="28"/>
        <v>nm</v>
      </c>
      <c r="E587" s="5" t="str">
        <f t="shared" si="29"/>
        <v>Nm</v>
      </c>
      <c r="F587" s="5" t="s">
        <v>147</v>
      </c>
    </row>
    <row r="588" spans="2:6">
      <c r="B588" s="5" t="s">
        <v>1130</v>
      </c>
      <c r="C588" s="5" t="str">
        <f t="shared" si="27"/>
        <v>kana</v>
      </c>
      <c r="D588" t="str">
        <f t="shared" si="28"/>
        <v>kana</v>
      </c>
      <c r="E588" s="5" t="str">
        <f t="shared" si="29"/>
        <v>Kana</v>
      </c>
      <c r="F588" s="5" t="s">
        <v>148</v>
      </c>
    </row>
    <row r="589" spans="2:6">
      <c r="B589" s="5" t="s">
        <v>1131</v>
      </c>
      <c r="C589" s="5" t="str">
        <f t="shared" si="27"/>
        <v>telno</v>
      </c>
      <c r="D589" t="str">
        <f t="shared" si="28"/>
        <v>telno</v>
      </c>
      <c r="E589" s="5" t="str">
        <f t="shared" si="29"/>
        <v>Telno</v>
      </c>
      <c r="F589" s="5" t="s">
        <v>733</v>
      </c>
    </row>
    <row r="590" spans="2:6">
      <c r="B590" s="5" t="s">
        <v>1132</v>
      </c>
      <c r="C590" s="5" t="str">
        <f t="shared" si="27"/>
        <v>post_number</v>
      </c>
      <c r="D590" t="str">
        <f t="shared" si="28"/>
        <v>postNumber</v>
      </c>
      <c r="E590" s="5" t="str">
        <f t="shared" si="29"/>
        <v>PostNumber</v>
      </c>
      <c r="F590" s="5" t="s">
        <v>149</v>
      </c>
    </row>
    <row r="591" spans="2:6">
      <c r="B591" s="5" t="s">
        <v>1133</v>
      </c>
      <c r="C591" s="5" t="str">
        <f t="shared" si="27"/>
        <v>prefecture</v>
      </c>
      <c r="D591" t="str">
        <f t="shared" si="28"/>
        <v>prefecture</v>
      </c>
      <c r="E591" s="5" t="str">
        <f t="shared" si="29"/>
        <v>Prefecture</v>
      </c>
      <c r="F591" s="5" t="s">
        <v>150</v>
      </c>
    </row>
    <row r="592" spans="2:6">
      <c r="B592" s="5" t="s">
        <v>1134</v>
      </c>
      <c r="C592" s="5" t="str">
        <f t="shared" si="27"/>
        <v>city</v>
      </c>
      <c r="D592" t="str">
        <f t="shared" si="28"/>
        <v>city</v>
      </c>
      <c r="E592" s="5" t="str">
        <f t="shared" si="29"/>
        <v>City</v>
      </c>
      <c r="F592" s="5" t="s">
        <v>152</v>
      </c>
    </row>
    <row r="593" spans="2:6">
      <c r="B593" s="5" t="s">
        <v>1135</v>
      </c>
      <c r="C593" s="5" t="str">
        <f t="shared" si="27"/>
        <v>city_area</v>
      </c>
      <c r="D593" t="str">
        <f t="shared" si="28"/>
        <v>cityArea</v>
      </c>
      <c r="E593" s="5" t="str">
        <f t="shared" si="29"/>
        <v>CityArea</v>
      </c>
      <c r="F593" s="5" t="s">
        <v>154</v>
      </c>
    </row>
    <row r="594" spans="2:6">
      <c r="B594" s="5" t="s">
        <v>1124</v>
      </c>
      <c r="C594" s="5" t="str">
        <f t="shared" si="27"/>
        <v>email_address</v>
      </c>
      <c r="D594" t="str">
        <f t="shared" si="28"/>
        <v>emailAddress</v>
      </c>
      <c r="E594" s="5" t="str">
        <f t="shared" si="29"/>
        <v>EmailAddress</v>
      </c>
      <c r="F594" s="5" t="s">
        <v>155</v>
      </c>
    </row>
    <row r="595" spans="2:6">
      <c r="B595" s="5" t="s">
        <v>1104</v>
      </c>
      <c r="C595" s="5" t="str">
        <f t="shared" si="27"/>
        <v>logic_delete_flg</v>
      </c>
      <c r="D595" t="str">
        <f t="shared" si="28"/>
        <v>logicDeleteFlg</v>
      </c>
      <c r="E595" s="5" t="str">
        <f t="shared" si="29"/>
        <v>LogicDeleteFlg</v>
      </c>
      <c r="F595" s="5" t="s">
        <v>85</v>
      </c>
    </row>
    <row r="596" spans="2:6">
      <c r="B596" s="5" t="s">
        <v>1101</v>
      </c>
      <c r="C596" s="5" t="str">
        <f t="shared" si="27"/>
        <v>entry_co_grp_cd</v>
      </c>
      <c r="D596" t="str">
        <f t="shared" si="28"/>
        <v>entryCoGrpCd</v>
      </c>
      <c r="E596" s="5" t="str">
        <f t="shared" si="29"/>
        <v>EntryCoGrpCd</v>
      </c>
      <c r="F596" s="5" t="s">
        <v>630</v>
      </c>
    </row>
    <row r="597" spans="2:6">
      <c r="B597" s="5" t="s">
        <v>976</v>
      </c>
      <c r="C597" s="5" t="str">
        <f t="shared" si="27"/>
        <v>lst_proc_usrid</v>
      </c>
      <c r="D597" t="str">
        <f t="shared" si="28"/>
        <v>lstProcUsrid</v>
      </c>
      <c r="E597" s="5" t="str">
        <f t="shared" si="29"/>
        <v>LstProcUsrid</v>
      </c>
      <c r="F597" s="5" t="s">
        <v>3399</v>
      </c>
    </row>
    <row r="598" spans="2:6">
      <c r="B598" s="5" t="s">
        <v>977</v>
      </c>
      <c r="C598" s="5" t="str">
        <f t="shared" si="27"/>
        <v>lst_proc_dt</v>
      </c>
      <c r="D598" t="str">
        <f t="shared" si="28"/>
        <v>lstProcDt</v>
      </c>
      <c r="E598" s="5" t="str">
        <f t="shared" si="29"/>
        <v>LstProcDt</v>
      </c>
      <c r="F598" s="5" t="s">
        <v>3400</v>
      </c>
    </row>
    <row r="599" spans="2:6">
      <c r="B599" s="5" t="s">
        <v>1105</v>
      </c>
      <c r="C599" s="5" t="str">
        <f t="shared" si="27"/>
        <v>create_user_id</v>
      </c>
      <c r="D599" t="str">
        <f t="shared" si="28"/>
        <v>createUserId</v>
      </c>
      <c r="E599" s="5" t="str">
        <f t="shared" si="29"/>
        <v>CreateUserId</v>
      </c>
      <c r="F599" s="5" t="s">
        <v>86</v>
      </c>
    </row>
    <row r="600" spans="2:6">
      <c r="B600" s="5" t="s">
        <v>979</v>
      </c>
      <c r="C600" s="5" t="str">
        <f t="shared" si="27"/>
        <v>create_dt</v>
      </c>
      <c r="D600" t="str">
        <f t="shared" si="28"/>
        <v>createDt</v>
      </c>
      <c r="E600" s="5" t="str">
        <f t="shared" si="29"/>
        <v>CreateDt</v>
      </c>
      <c r="F600" s="5" t="s">
        <v>88</v>
      </c>
    </row>
    <row r="601" spans="2:6">
      <c r="B601" s="5" t="s">
        <v>1107</v>
      </c>
      <c r="C601" s="5" t="str">
        <f t="shared" si="27"/>
        <v>update_user_id</v>
      </c>
      <c r="D601" t="str">
        <f t="shared" si="28"/>
        <v>updateUserId</v>
      </c>
      <c r="E601" s="5" t="str">
        <f t="shared" si="29"/>
        <v>UpdateUserId</v>
      </c>
      <c r="F601" s="5" t="s">
        <v>90</v>
      </c>
    </row>
    <row r="602" spans="2:6">
      <c r="B602" s="5" t="s">
        <v>981</v>
      </c>
      <c r="C602" s="5" t="str">
        <f t="shared" si="27"/>
        <v>update_dt</v>
      </c>
      <c r="D602" t="str">
        <f t="shared" si="28"/>
        <v>updateDt</v>
      </c>
      <c r="E602" s="5" t="str">
        <f t="shared" si="29"/>
        <v>UpdateDt</v>
      </c>
      <c r="F602" s="5" t="s">
        <v>91</v>
      </c>
    </row>
    <row r="603" spans="2:6">
      <c r="B603" s="5" t="s">
        <v>1138</v>
      </c>
      <c r="C603" s="5" t="str">
        <f t="shared" si="27"/>
        <v>batch_inst_id</v>
      </c>
      <c r="D603" t="str">
        <f t="shared" si="28"/>
        <v>batchInstId</v>
      </c>
      <c r="E603" s="5" t="str">
        <f t="shared" si="29"/>
        <v>BatchInstId</v>
      </c>
      <c r="F603" s="5" t="s">
        <v>76</v>
      </c>
    </row>
    <row r="604" spans="2:6">
      <c r="B604" s="5" t="s">
        <v>1139</v>
      </c>
      <c r="C604" s="5" t="str">
        <f t="shared" si="27"/>
        <v>bat_inst_bnum</v>
      </c>
      <c r="D604" t="str">
        <f t="shared" si="28"/>
        <v>batInstBnum</v>
      </c>
      <c r="E604" s="5" t="str">
        <f t="shared" si="29"/>
        <v>BatInstBnum</v>
      </c>
      <c r="F604" s="5" t="s">
        <v>3486</v>
      </c>
    </row>
    <row r="605" spans="2:6">
      <c r="B605" s="5" t="s">
        <v>1140</v>
      </c>
      <c r="C605" s="5" t="str">
        <f t="shared" si="27"/>
        <v>bat_proc_type</v>
      </c>
      <c r="D605" t="str">
        <f t="shared" si="28"/>
        <v>batProcType</v>
      </c>
      <c r="E605" s="5" t="str">
        <f t="shared" si="29"/>
        <v>BatProcType</v>
      </c>
      <c r="F605" s="5" t="s">
        <v>3487</v>
      </c>
    </row>
    <row r="606" spans="2:6">
      <c r="B606" s="5" t="s">
        <v>1141</v>
      </c>
      <c r="C606" s="5" t="str">
        <f t="shared" si="27"/>
        <v>parameter_1</v>
      </c>
      <c r="D606" t="str">
        <f t="shared" si="28"/>
        <v>parameter1</v>
      </c>
      <c r="E606" s="5" t="str">
        <f t="shared" si="29"/>
        <v>Parameter1</v>
      </c>
      <c r="F606" s="5" t="s">
        <v>3488</v>
      </c>
    </row>
    <row r="607" spans="2:6">
      <c r="B607" s="5" t="s">
        <v>1142</v>
      </c>
      <c r="C607" s="5" t="str">
        <f t="shared" si="27"/>
        <v>parameter_2</v>
      </c>
      <c r="D607" t="str">
        <f t="shared" si="28"/>
        <v>parameter2</v>
      </c>
      <c r="E607" s="5" t="str">
        <f t="shared" si="29"/>
        <v>Parameter2</v>
      </c>
      <c r="F607" s="5" t="s">
        <v>3489</v>
      </c>
    </row>
    <row r="608" spans="2:6">
      <c r="B608" s="5" t="s">
        <v>1143</v>
      </c>
      <c r="C608" s="5" t="str">
        <f t="shared" si="27"/>
        <v>parameter_3</v>
      </c>
      <c r="D608" t="str">
        <f t="shared" si="28"/>
        <v>parameter3</v>
      </c>
      <c r="E608" s="5" t="str">
        <f t="shared" si="29"/>
        <v>Parameter3</v>
      </c>
      <c r="F608" s="5" t="s">
        <v>3490</v>
      </c>
    </row>
    <row r="609" spans="2:6">
      <c r="B609" s="5" t="s">
        <v>1144</v>
      </c>
      <c r="C609" s="5" t="str">
        <f t="shared" si="27"/>
        <v>parameter_4</v>
      </c>
      <c r="D609" t="str">
        <f t="shared" si="28"/>
        <v>parameter4</v>
      </c>
      <c r="E609" s="5" t="str">
        <f t="shared" si="29"/>
        <v>Parameter4</v>
      </c>
      <c r="F609" s="5" t="s">
        <v>3491</v>
      </c>
    </row>
    <row r="610" spans="2:6">
      <c r="B610" s="5" t="s">
        <v>1145</v>
      </c>
      <c r="C610" s="5" t="str">
        <f t="shared" si="27"/>
        <v>parameter_5</v>
      </c>
      <c r="D610" t="str">
        <f t="shared" si="28"/>
        <v>parameter5</v>
      </c>
      <c r="E610" s="5" t="str">
        <f t="shared" si="29"/>
        <v>Parameter5</v>
      </c>
      <c r="F610" s="5" t="s">
        <v>3492</v>
      </c>
    </row>
    <row r="611" spans="2:6">
      <c r="B611" s="5" t="s">
        <v>1146</v>
      </c>
      <c r="C611" s="5" t="str">
        <f t="shared" si="27"/>
        <v>parameter_6</v>
      </c>
      <c r="D611" t="str">
        <f t="shared" si="28"/>
        <v>parameter6</v>
      </c>
      <c r="E611" s="5" t="str">
        <f t="shared" si="29"/>
        <v>Parameter6</v>
      </c>
      <c r="F611" s="5" t="s">
        <v>3493</v>
      </c>
    </row>
    <row r="612" spans="2:6">
      <c r="B612" s="5" t="s">
        <v>1147</v>
      </c>
      <c r="C612" s="5" t="str">
        <f t="shared" si="27"/>
        <v>parameter_7</v>
      </c>
      <c r="D612" t="str">
        <f t="shared" si="28"/>
        <v>parameter7</v>
      </c>
      <c r="E612" s="5" t="str">
        <f t="shared" si="29"/>
        <v>Parameter7</v>
      </c>
      <c r="F612" s="5" t="s">
        <v>3494</v>
      </c>
    </row>
    <row r="613" spans="2:6">
      <c r="B613" s="5" t="s">
        <v>1148</v>
      </c>
      <c r="C613" s="5" t="str">
        <f t="shared" si="27"/>
        <v>parameter_8</v>
      </c>
      <c r="D613" t="str">
        <f t="shared" si="28"/>
        <v>parameter8</v>
      </c>
      <c r="E613" s="5" t="str">
        <f t="shared" si="29"/>
        <v>Parameter8</v>
      </c>
      <c r="F613" s="5" t="s">
        <v>3495</v>
      </c>
    </row>
    <row r="614" spans="2:6">
      <c r="B614" s="5" t="s">
        <v>1149</v>
      </c>
      <c r="C614" s="5" t="str">
        <f t="shared" si="27"/>
        <v>parameter_9</v>
      </c>
      <c r="D614" t="str">
        <f t="shared" si="28"/>
        <v>parameter9</v>
      </c>
      <c r="E614" s="5" t="str">
        <f t="shared" si="29"/>
        <v>Parameter9</v>
      </c>
      <c r="F614" s="5" t="s">
        <v>3496</v>
      </c>
    </row>
    <row r="615" spans="2:6">
      <c r="B615" s="5" t="s">
        <v>1150</v>
      </c>
      <c r="C615" s="5" t="str">
        <f t="shared" si="27"/>
        <v>parameter_10</v>
      </c>
      <c r="D615" t="str">
        <f t="shared" si="28"/>
        <v>parameter10</v>
      </c>
      <c r="E615" s="5" t="str">
        <f t="shared" si="29"/>
        <v>Parameter10</v>
      </c>
      <c r="F615" s="5" t="s">
        <v>3497</v>
      </c>
    </row>
    <row r="616" spans="2:6">
      <c r="B616" s="5" t="s">
        <v>1151</v>
      </c>
      <c r="C616" s="5" t="str">
        <f t="shared" si="27"/>
        <v>batch_done_sta</v>
      </c>
      <c r="D616" t="str">
        <f t="shared" si="28"/>
        <v>batchDoneSta</v>
      </c>
      <c r="E616" s="5" t="str">
        <f t="shared" si="29"/>
        <v>BatchDoneSta</v>
      </c>
      <c r="F616" s="5" t="s">
        <v>3498</v>
      </c>
    </row>
    <row r="617" spans="2:6">
      <c r="B617" s="5" t="s">
        <v>1152</v>
      </c>
      <c r="C617" s="5" t="str">
        <f t="shared" si="27"/>
        <v>system_da</v>
      </c>
      <c r="D617" t="str">
        <f t="shared" si="28"/>
        <v>systemDa</v>
      </c>
      <c r="E617" s="5" t="str">
        <f t="shared" si="29"/>
        <v>SystemDa</v>
      </c>
      <c r="F617" s="5" t="s">
        <v>82</v>
      </c>
    </row>
    <row r="618" spans="2:6">
      <c r="B618" s="5" t="s">
        <v>1153</v>
      </c>
      <c r="C618" s="5" t="str">
        <f t="shared" si="27"/>
        <v>company_group_cd</v>
      </c>
      <c r="D618" t="str">
        <f t="shared" si="28"/>
        <v>companyGroupCd</v>
      </c>
      <c r="E618" s="5" t="str">
        <f t="shared" si="29"/>
        <v>CompanyGroupCd</v>
      </c>
      <c r="F618" s="5" t="s">
        <v>132</v>
      </c>
    </row>
    <row r="619" spans="2:6">
      <c r="B619" s="5" t="s">
        <v>1154</v>
      </c>
      <c r="C619" s="5" t="str">
        <f t="shared" si="27"/>
        <v>logic_delete_flg</v>
      </c>
      <c r="D619" t="str">
        <f t="shared" si="28"/>
        <v>logicDeleteFlg</v>
      </c>
      <c r="E619" s="5" t="str">
        <f t="shared" si="29"/>
        <v>LogicDeleteFlg</v>
      </c>
      <c r="F619" s="5" t="s">
        <v>85</v>
      </c>
    </row>
    <row r="620" spans="2:6">
      <c r="B620" s="5" t="s">
        <v>976</v>
      </c>
      <c r="C620" s="5" t="str">
        <f t="shared" si="27"/>
        <v>lst_proc_usrid</v>
      </c>
      <c r="D620" t="str">
        <f t="shared" si="28"/>
        <v>lstProcUsrid</v>
      </c>
      <c r="E620" s="5" t="str">
        <f t="shared" si="29"/>
        <v>LstProcUsrid</v>
      </c>
      <c r="F620" s="5" t="s">
        <v>3399</v>
      </c>
    </row>
    <row r="621" spans="2:6">
      <c r="B621" s="5" t="s">
        <v>977</v>
      </c>
      <c r="C621" s="5" t="str">
        <f t="shared" si="27"/>
        <v>lst_proc_dt</v>
      </c>
      <c r="D621" t="str">
        <f t="shared" si="28"/>
        <v>lstProcDt</v>
      </c>
      <c r="E621" s="5" t="str">
        <f t="shared" si="29"/>
        <v>LstProcDt</v>
      </c>
      <c r="F621" s="5" t="s">
        <v>3400</v>
      </c>
    </row>
    <row r="622" spans="2:6">
      <c r="B622" s="5" t="s">
        <v>978</v>
      </c>
      <c r="C622" s="5" t="str">
        <f t="shared" si="27"/>
        <v>create_user_id</v>
      </c>
      <c r="D622" t="str">
        <f t="shared" si="28"/>
        <v>createUserId</v>
      </c>
      <c r="E622" s="5" t="str">
        <f t="shared" si="29"/>
        <v>CreateUserId</v>
      </c>
      <c r="F622" s="5" t="s">
        <v>86</v>
      </c>
    </row>
    <row r="623" spans="2:6">
      <c r="B623" s="5" t="s">
        <v>979</v>
      </c>
      <c r="C623" s="5" t="str">
        <f t="shared" si="27"/>
        <v>create_dt</v>
      </c>
      <c r="D623" t="str">
        <f t="shared" si="28"/>
        <v>createDt</v>
      </c>
      <c r="E623" s="5" t="str">
        <f t="shared" si="29"/>
        <v>CreateDt</v>
      </c>
      <c r="F623" s="5" t="s">
        <v>88</v>
      </c>
    </row>
    <row r="624" spans="2:6">
      <c r="B624" s="5" t="s">
        <v>980</v>
      </c>
      <c r="C624" s="5" t="str">
        <f t="shared" si="27"/>
        <v>update_user_id</v>
      </c>
      <c r="D624" t="str">
        <f t="shared" si="28"/>
        <v>updateUserId</v>
      </c>
      <c r="E624" s="5" t="str">
        <f t="shared" si="29"/>
        <v>UpdateUserId</v>
      </c>
      <c r="F624" s="5" t="s">
        <v>90</v>
      </c>
    </row>
    <row r="625" spans="2:6">
      <c r="B625" s="5" t="s">
        <v>981</v>
      </c>
      <c r="C625" s="5" t="str">
        <f t="shared" si="27"/>
        <v>update_dt</v>
      </c>
      <c r="D625" t="str">
        <f t="shared" si="28"/>
        <v>updateDt</v>
      </c>
      <c r="E625" s="5" t="str">
        <f t="shared" si="29"/>
        <v>UpdateDt</v>
      </c>
      <c r="F625" s="5" t="s">
        <v>91</v>
      </c>
    </row>
    <row r="626" spans="2:6">
      <c r="B626" s="5" t="s">
        <v>1155</v>
      </c>
      <c r="C626" s="5" t="str">
        <f t="shared" si="27"/>
        <v>billing_id</v>
      </c>
      <c r="D626" t="str">
        <f t="shared" si="28"/>
        <v>billingId</v>
      </c>
      <c r="E626" s="5" t="str">
        <f t="shared" si="29"/>
        <v>BillingId</v>
      </c>
      <c r="F626" s="5" t="s">
        <v>3499</v>
      </c>
    </row>
    <row r="627" spans="2:6">
      <c r="B627" s="5" t="s">
        <v>1156</v>
      </c>
      <c r="C627" s="5" t="str">
        <f t="shared" si="27"/>
        <v>ttl_billing_amt</v>
      </c>
      <c r="D627" t="str">
        <f t="shared" si="28"/>
        <v>ttlBillingAmt</v>
      </c>
      <c r="E627" s="5" t="str">
        <f t="shared" si="29"/>
        <v>TtlBillingAmt</v>
      </c>
      <c r="F627" s="5" t="s">
        <v>423</v>
      </c>
    </row>
    <row r="628" spans="2:6">
      <c r="B628" s="5" t="s">
        <v>1157</v>
      </c>
      <c r="C628" s="5" t="str">
        <f t="shared" si="27"/>
        <v>deposit amount</v>
      </c>
      <c r="D628" t="str">
        <f t="shared" si="28"/>
        <v>deposit amount</v>
      </c>
      <c r="E628" s="5" t="str">
        <f t="shared" si="29"/>
        <v>Deposit amount</v>
      </c>
      <c r="F628" s="5" t="s">
        <v>424</v>
      </c>
    </row>
    <row r="629" spans="2:6">
      <c r="B629" s="5" t="s">
        <v>1158</v>
      </c>
      <c r="C629" s="5" t="str">
        <f t="shared" si="27"/>
        <v>receipt_date</v>
      </c>
      <c r="D629" t="str">
        <f t="shared" si="28"/>
        <v>receiptDate</v>
      </c>
      <c r="E629" s="5" t="str">
        <f t="shared" si="29"/>
        <v>ReceiptDate</v>
      </c>
      <c r="F629" s="5" t="s">
        <v>425</v>
      </c>
    </row>
    <row r="630" spans="2:6">
      <c r="B630" s="5" t="s">
        <v>1159</v>
      </c>
      <c r="C630" s="5" t="str">
        <f t="shared" si="27"/>
        <v>bill_status</v>
      </c>
      <c r="D630" t="str">
        <f t="shared" si="28"/>
        <v>billStatus</v>
      </c>
      <c r="E630" s="5" t="str">
        <f t="shared" si="29"/>
        <v>BillStatus</v>
      </c>
      <c r="F630" s="5" t="s">
        <v>225</v>
      </c>
    </row>
    <row r="631" spans="2:6">
      <c r="B631" s="5" t="s">
        <v>1160</v>
      </c>
      <c r="C631" s="5" t="str">
        <f t="shared" si="27"/>
        <v>bill_number</v>
      </c>
      <c r="D631" t="str">
        <f t="shared" si="28"/>
        <v>billNumber</v>
      </c>
      <c r="E631" s="5" t="str">
        <f t="shared" si="29"/>
        <v>BillNumber</v>
      </c>
      <c r="F631" s="5" t="s">
        <v>226</v>
      </c>
    </row>
    <row r="632" spans="2:6">
      <c r="B632" s="5" t="s">
        <v>1161</v>
      </c>
      <c r="C632" s="5" t="str">
        <f t="shared" si="27"/>
        <v>bill_issue_flg</v>
      </c>
      <c r="D632" t="str">
        <f t="shared" si="28"/>
        <v>billIssueFlg</v>
      </c>
      <c r="E632" s="5" t="str">
        <f t="shared" si="29"/>
        <v>BillIssueFlg</v>
      </c>
      <c r="F632" s="5" t="s">
        <v>3500</v>
      </c>
    </row>
    <row r="633" spans="2:6">
      <c r="B633" s="5" t="s">
        <v>1162</v>
      </c>
      <c r="C633" s="5" t="str">
        <f t="shared" si="27"/>
        <v>dlvs_issue_flg</v>
      </c>
      <c r="D633" t="str">
        <f t="shared" si="28"/>
        <v>dlvsIssueFlg</v>
      </c>
      <c r="E633" s="5" t="str">
        <f t="shared" si="29"/>
        <v>DlvsIssueFlg</v>
      </c>
      <c r="F633" s="5" t="s">
        <v>3501</v>
      </c>
    </row>
    <row r="634" spans="2:6">
      <c r="B634" s="5" t="s">
        <v>1163</v>
      </c>
      <c r="C634" s="5" t="str">
        <f t="shared" si="27"/>
        <v>isack_issue_flg</v>
      </c>
      <c r="D634" t="str">
        <f t="shared" si="28"/>
        <v>isackIssueFlg</v>
      </c>
      <c r="E634" s="5" t="str">
        <f t="shared" si="29"/>
        <v>IsackIssueFlg</v>
      </c>
      <c r="F634" s="5" t="s">
        <v>3502</v>
      </c>
    </row>
    <row r="635" spans="2:6">
      <c r="B635" s="5" t="s">
        <v>1164</v>
      </c>
      <c r="C635" s="5" t="str">
        <f t="shared" si="27"/>
        <v>rcpt_cls_date</v>
      </c>
      <c r="D635" t="str">
        <f t="shared" si="28"/>
        <v>rcptClsDate</v>
      </c>
      <c r="E635" s="5" t="str">
        <f t="shared" si="29"/>
        <v>RcptClsDate</v>
      </c>
      <c r="F635" s="5" t="s">
        <v>426</v>
      </c>
    </row>
    <row r="636" spans="2:6">
      <c r="B636" s="5" t="s">
        <v>1165</v>
      </c>
      <c r="C636" s="5" t="str">
        <f t="shared" si="27"/>
        <v>billing_date</v>
      </c>
      <c r="D636" t="str">
        <f t="shared" si="28"/>
        <v>billingDate</v>
      </c>
      <c r="E636" s="5" t="str">
        <f t="shared" si="29"/>
        <v>BillingDate</v>
      </c>
      <c r="F636" s="5" t="s">
        <v>427</v>
      </c>
    </row>
    <row r="637" spans="2:6">
      <c r="B637" s="5" t="s">
        <v>1166</v>
      </c>
      <c r="C637" s="5" t="str">
        <f t="shared" si="27"/>
        <v>bill_comment</v>
      </c>
      <c r="D637" t="str">
        <f t="shared" si="28"/>
        <v>billComment</v>
      </c>
      <c r="E637" s="5" t="str">
        <f t="shared" si="29"/>
        <v>BillComment</v>
      </c>
      <c r="F637" s="5" t="s">
        <v>429</v>
      </c>
    </row>
    <row r="638" spans="2:6">
      <c r="B638" s="5" t="s">
        <v>1167</v>
      </c>
      <c r="C638" s="5" t="str">
        <f t="shared" si="27"/>
        <v>receipt_number</v>
      </c>
      <c r="D638" t="str">
        <f t="shared" si="28"/>
        <v>receiptNumber</v>
      </c>
      <c r="E638" s="5" t="str">
        <f t="shared" si="29"/>
        <v>ReceiptNumber</v>
      </c>
      <c r="F638" s="5" t="s">
        <v>227</v>
      </c>
    </row>
    <row r="639" spans="2:6">
      <c r="B639" s="5" t="s">
        <v>1168</v>
      </c>
      <c r="C639" s="5" t="str">
        <f t="shared" si="27"/>
        <v>receipt_dt</v>
      </c>
      <c r="D639" t="str">
        <f t="shared" si="28"/>
        <v>receiptDt</v>
      </c>
      <c r="E639" s="5" t="str">
        <f t="shared" si="29"/>
        <v>ReceiptDt</v>
      </c>
      <c r="F639" s="5" t="s">
        <v>430</v>
      </c>
    </row>
    <row r="640" spans="2:6">
      <c r="B640" s="5" t="s">
        <v>1169</v>
      </c>
      <c r="C640" s="5" t="str">
        <f t="shared" si="27"/>
        <v>attn</v>
      </c>
      <c r="D640" t="str">
        <f t="shared" si="28"/>
        <v>attn</v>
      </c>
      <c r="E640" s="5" t="str">
        <f t="shared" si="29"/>
        <v>Attn</v>
      </c>
      <c r="F640" s="5" t="s">
        <v>431</v>
      </c>
    </row>
    <row r="641" spans="2:6">
      <c r="B641" s="5" t="s">
        <v>1170</v>
      </c>
      <c r="C641" s="5" t="str">
        <f t="shared" si="27"/>
        <v>amount</v>
      </c>
      <c r="D641" t="str">
        <f t="shared" si="28"/>
        <v>amount</v>
      </c>
      <c r="E641" s="5" t="str">
        <f t="shared" si="29"/>
        <v>Amount</v>
      </c>
      <c r="F641" s="5" t="s">
        <v>3447</v>
      </c>
    </row>
    <row r="642" spans="2:6">
      <c r="B642" s="5" t="s">
        <v>1171</v>
      </c>
      <c r="C642" s="5" t="str">
        <f t="shared" si="27"/>
        <v>proviso</v>
      </c>
      <c r="D642" t="str">
        <f t="shared" si="28"/>
        <v>proviso</v>
      </c>
      <c r="E642" s="5" t="str">
        <f t="shared" si="29"/>
        <v>Proviso</v>
      </c>
      <c r="F642" s="5" t="s">
        <v>432</v>
      </c>
    </row>
    <row r="643" spans="2:6">
      <c r="B643" s="5" t="s">
        <v>1101</v>
      </c>
      <c r="C643" s="5" t="str">
        <f t="shared" ref="C643:C706" si="30">LOWER(B643)</f>
        <v>entry_co_grp_cd</v>
      </c>
      <c r="D643" t="str">
        <f t="shared" ref="D643:D706" si="31">ToCamel(C643)</f>
        <v>entryCoGrpCd</v>
      </c>
      <c r="E643" s="5" t="str">
        <f t="shared" ref="E643:E706" si="32">REPLACE(D643,1,1,UPPER(LEFT(D643,1)))</f>
        <v>EntryCoGrpCd</v>
      </c>
      <c r="F643" s="5" t="s">
        <v>630</v>
      </c>
    </row>
    <row r="644" spans="2:6">
      <c r="B644" s="5" t="s">
        <v>976</v>
      </c>
      <c r="C644" s="5" t="str">
        <f t="shared" si="30"/>
        <v>lst_proc_usrid</v>
      </c>
      <c r="D644" t="str">
        <f t="shared" si="31"/>
        <v>lstProcUsrid</v>
      </c>
      <c r="E644" s="5" t="str">
        <f t="shared" si="32"/>
        <v>LstProcUsrid</v>
      </c>
      <c r="F644" s="5" t="s">
        <v>3399</v>
      </c>
    </row>
    <row r="645" spans="2:6">
      <c r="B645" s="5" t="s">
        <v>977</v>
      </c>
      <c r="C645" s="5" t="str">
        <f t="shared" si="30"/>
        <v>lst_proc_dt</v>
      </c>
      <c r="D645" t="str">
        <f t="shared" si="31"/>
        <v>lstProcDt</v>
      </c>
      <c r="E645" s="5" t="str">
        <f t="shared" si="32"/>
        <v>LstProcDt</v>
      </c>
      <c r="F645" s="5" t="s">
        <v>3400</v>
      </c>
    </row>
    <row r="646" spans="2:6">
      <c r="B646" s="5" t="s">
        <v>1105</v>
      </c>
      <c r="C646" s="5" t="str">
        <f t="shared" si="30"/>
        <v>create_user_id</v>
      </c>
      <c r="D646" t="str">
        <f t="shared" si="31"/>
        <v>createUserId</v>
      </c>
      <c r="E646" s="5" t="str">
        <f t="shared" si="32"/>
        <v>CreateUserId</v>
      </c>
      <c r="F646" s="5" t="s">
        <v>86</v>
      </c>
    </row>
    <row r="647" spans="2:6">
      <c r="B647" s="5" t="s">
        <v>979</v>
      </c>
      <c r="C647" s="5" t="str">
        <f t="shared" si="30"/>
        <v>create_dt</v>
      </c>
      <c r="D647" t="str">
        <f t="shared" si="31"/>
        <v>createDt</v>
      </c>
      <c r="E647" s="5" t="str">
        <f t="shared" si="32"/>
        <v>CreateDt</v>
      </c>
      <c r="F647" s="5" t="s">
        <v>88</v>
      </c>
    </row>
    <row r="648" spans="2:6">
      <c r="B648" s="5" t="s">
        <v>1107</v>
      </c>
      <c r="C648" s="5" t="str">
        <f t="shared" si="30"/>
        <v>update_user_id</v>
      </c>
      <c r="D648" t="str">
        <f t="shared" si="31"/>
        <v>updateUserId</v>
      </c>
      <c r="E648" s="5" t="str">
        <f t="shared" si="32"/>
        <v>UpdateUserId</v>
      </c>
      <c r="F648" s="5" t="s">
        <v>90</v>
      </c>
    </row>
    <row r="649" spans="2:6">
      <c r="B649" s="5" t="s">
        <v>981</v>
      </c>
      <c r="C649" s="5" t="str">
        <f t="shared" si="30"/>
        <v>update_dt</v>
      </c>
      <c r="D649" t="str">
        <f t="shared" si="31"/>
        <v>updateDt</v>
      </c>
      <c r="E649" s="5" t="str">
        <f t="shared" si="32"/>
        <v>UpdateDt</v>
      </c>
      <c r="F649" s="5" t="s">
        <v>91</v>
      </c>
    </row>
    <row r="650" spans="2:6">
      <c r="B650" s="5" t="s">
        <v>1155</v>
      </c>
      <c r="C650" s="5" t="str">
        <f t="shared" si="30"/>
        <v>billing_id</v>
      </c>
      <c r="D650" t="str">
        <f t="shared" si="31"/>
        <v>billingId</v>
      </c>
      <c r="E650" s="5" t="str">
        <f t="shared" si="32"/>
        <v>BillingId</v>
      </c>
      <c r="F650" s="5" t="s">
        <v>3499</v>
      </c>
    </row>
    <row r="651" spans="2:6">
      <c r="B651" s="5" t="s">
        <v>1172</v>
      </c>
      <c r="C651" s="5" t="str">
        <f t="shared" si="30"/>
        <v>bill_hist_num</v>
      </c>
      <c r="D651" t="str">
        <f t="shared" si="31"/>
        <v>billHistNum</v>
      </c>
      <c r="E651" s="5" t="str">
        <f t="shared" si="32"/>
        <v>BillHistNum</v>
      </c>
      <c r="F651" s="5" t="s">
        <v>3503</v>
      </c>
    </row>
    <row r="652" spans="2:6">
      <c r="B652" s="5" t="s">
        <v>1156</v>
      </c>
      <c r="C652" s="5" t="str">
        <f t="shared" si="30"/>
        <v>ttl_billing_amt</v>
      </c>
      <c r="D652" t="str">
        <f t="shared" si="31"/>
        <v>ttlBillingAmt</v>
      </c>
      <c r="E652" s="5" t="str">
        <f t="shared" si="32"/>
        <v>TtlBillingAmt</v>
      </c>
      <c r="F652" s="5" t="s">
        <v>423</v>
      </c>
    </row>
    <row r="653" spans="2:6">
      <c r="B653" s="5" t="s">
        <v>1157</v>
      </c>
      <c r="C653" s="5" t="str">
        <f t="shared" si="30"/>
        <v>deposit amount</v>
      </c>
      <c r="D653" t="str">
        <f t="shared" si="31"/>
        <v>deposit amount</v>
      </c>
      <c r="E653" s="5" t="str">
        <f t="shared" si="32"/>
        <v>Deposit amount</v>
      </c>
      <c r="F653" s="5" t="s">
        <v>424</v>
      </c>
    </row>
    <row r="654" spans="2:6">
      <c r="B654" s="5" t="s">
        <v>1158</v>
      </c>
      <c r="C654" s="5" t="str">
        <f t="shared" si="30"/>
        <v>receipt_date</v>
      </c>
      <c r="D654" t="str">
        <f t="shared" si="31"/>
        <v>receiptDate</v>
      </c>
      <c r="E654" s="5" t="str">
        <f t="shared" si="32"/>
        <v>ReceiptDate</v>
      </c>
      <c r="F654" s="5" t="s">
        <v>425</v>
      </c>
    </row>
    <row r="655" spans="2:6">
      <c r="B655" s="5" t="s">
        <v>1159</v>
      </c>
      <c r="C655" s="5" t="str">
        <f t="shared" si="30"/>
        <v>bill_status</v>
      </c>
      <c r="D655" t="str">
        <f t="shared" si="31"/>
        <v>billStatus</v>
      </c>
      <c r="E655" s="5" t="str">
        <f t="shared" si="32"/>
        <v>BillStatus</v>
      </c>
      <c r="F655" s="5" t="s">
        <v>225</v>
      </c>
    </row>
    <row r="656" spans="2:6">
      <c r="B656" s="5" t="s">
        <v>1160</v>
      </c>
      <c r="C656" s="5" t="str">
        <f t="shared" si="30"/>
        <v>bill_number</v>
      </c>
      <c r="D656" t="str">
        <f t="shared" si="31"/>
        <v>billNumber</v>
      </c>
      <c r="E656" s="5" t="str">
        <f t="shared" si="32"/>
        <v>BillNumber</v>
      </c>
      <c r="F656" s="5" t="s">
        <v>226</v>
      </c>
    </row>
    <row r="657" spans="2:6">
      <c r="B657" s="5" t="s">
        <v>1161</v>
      </c>
      <c r="C657" s="5" t="str">
        <f t="shared" si="30"/>
        <v>bill_issue_flg</v>
      </c>
      <c r="D657" t="str">
        <f t="shared" si="31"/>
        <v>billIssueFlg</v>
      </c>
      <c r="E657" s="5" t="str">
        <f t="shared" si="32"/>
        <v>BillIssueFlg</v>
      </c>
      <c r="F657" s="5" t="s">
        <v>3500</v>
      </c>
    </row>
    <row r="658" spans="2:6">
      <c r="B658" s="5" t="s">
        <v>1162</v>
      </c>
      <c r="C658" s="5" t="str">
        <f t="shared" si="30"/>
        <v>dlvs_issue_flg</v>
      </c>
      <c r="D658" t="str">
        <f t="shared" si="31"/>
        <v>dlvsIssueFlg</v>
      </c>
      <c r="E658" s="5" t="str">
        <f t="shared" si="32"/>
        <v>DlvsIssueFlg</v>
      </c>
      <c r="F658" s="5" t="s">
        <v>3501</v>
      </c>
    </row>
    <row r="659" spans="2:6">
      <c r="B659" s="5" t="s">
        <v>1163</v>
      </c>
      <c r="C659" s="5" t="str">
        <f t="shared" si="30"/>
        <v>isack_issue_flg</v>
      </c>
      <c r="D659" t="str">
        <f t="shared" si="31"/>
        <v>isackIssueFlg</v>
      </c>
      <c r="E659" s="5" t="str">
        <f t="shared" si="32"/>
        <v>IsackIssueFlg</v>
      </c>
      <c r="F659" s="5" t="s">
        <v>3502</v>
      </c>
    </row>
    <row r="660" spans="2:6">
      <c r="B660" s="5" t="s">
        <v>1164</v>
      </c>
      <c r="C660" s="5" t="str">
        <f t="shared" si="30"/>
        <v>rcpt_cls_date</v>
      </c>
      <c r="D660" t="str">
        <f t="shared" si="31"/>
        <v>rcptClsDate</v>
      </c>
      <c r="E660" s="5" t="str">
        <f t="shared" si="32"/>
        <v>RcptClsDate</v>
      </c>
      <c r="F660" s="5" t="s">
        <v>426</v>
      </c>
    </row>
    <row r="661" spans="2:6">
      <c r="B661" s="5" t="s">
        <v>1165</v>
      </c>
      <c r="C661" s="5" t="str">
        <f t="shared" si="30"/>
        <v>billing_date</v>
      </c>
      <c r="D661" t="str">
        <f t="shared" si="31"/>
        <v>billingDate</v>
      </c>
      <c r="E661" s="5" t="str">
        <f t="shared" si="32"/>
        <v>BillingDate</v>
      </c>
      <c r="F661" s="5" t="s">
        <v>427</v>
      </c>
    </row>
    <row r="662" spans="2:6">
      <c r="B662" s="5" t="s">
        <v>1166</v>
      </c>
      <c r="C662" s="5" t="str">
        <f t="shared" si="30"/>
        <v>bill_comment</v>
      </c>
      <c r="D662" t="str">
        <f t="shared" si="31"/>
        <v>billComment</v>
      </c>
      <c r="E662" s="5" t="str">
        <f t="shared" si="32"/>
        <v>BillComment</v>
      </c>
      <c r="F662" s="5" t="s">
        <v>429</v>
      </c>
    </row>
    <row r="663" spans="2:6">
      <c r="B663" s="5" t="s">
        <v>1167</v>
      </c>
      <c r="C663" s="5" t="str">
        <f t="shared" si="30"/>
        <v>receipt_number</v>
      </c>
      <c r="D663" t="str">
        <f t="shared" si="31"/>
        <v>receiptNumber</v>
      </c>
      <c r="E663" s="5" t="str">
        <f t="shared" si="32"/>
        <v>ReceiptNumber</v>
      </c>
      <c r="F663" s="5" t="s">
        <v>227</v>
      </c>
    </row>
    <row r="664" spans="2:6">
      <c r="B664" s="5" t="s">
        <v>1168</v>
      </c>
      <c r="C664" s="5" t="str">
        <f t="shared" si="30"/>
        <v>receipt_dt</v>
      </c>
      <c r="D664" t="str">
        <f t="shared" si="31"/>
        <v>receiptDt</v>
      </c>
      <c r="E664" s="5" t="str">
        <f t="shared" si="32"/>
        <v>ReceiptDt</v>
      </c>
      <c r="F664" s="5" t="s">
        <v>430</v>
      </c>
    </row>
    <row r="665" spans="2:6">
      <c r="B665" s="5" t="s">
        <v>1169</v>
      </c>
      <c r="C665" s="5" t="str">
        <f t="shared" si="30"/>
        <v>attn</v>
      </c>
      <c r="D665" t="str">
        <f t="shared" si="31"/>
        <v>attn</v>
      </c>
      <c r="E665" s="5" t="str">
        <f t="shared" si="32"/>
        <v>Attn</v>
      </c>
      <c r="F665" s="5" t="s">
        <v>431</v>
      </c>
    </row>
    <row r="666" spans="2:6">
      <c r="B666" s="5" t="s">
        <v>1170</v>
      </c>
      <c r="C666" s="5" t="str">
        <f t="shared" si="30"/>
        <v>amount</v>
      </c>
      <c r="D666" t="str">
        <f t="shared" si="31"/>
        <v>amount</v>
      </c>
      <c r="E666" s="5" t="str">
        <f t="shared" si="32"/>
        <v>Amount</v>
      </c>
      <c r="F666" s="5" t="s">
        <v>3447</v>
      </c>
    </row>
    <row r="667" spans="2:6">
      <c r="B667" s="5" t="s">
        <v>1171</v>
      </c>
      <c r="C667" s="5" t="str">
        <f t="shared" si="30"/>
        <v>proviso</v>
      </c>
      <c r="D667" t="str">
        <f t="shared" si="31"/>
        <v>proviso</v>
      </c>
      <c r="E667" s="5" t="str">
        <f t="shared" si="32"/>
        <v>Proviso</v>
      </c>
      <c r="F667" s="5" t="s">
        <v>432</v>
      </c>
    </row>
    <row r="668" spans="2:6">
      <c r="B668" s="5" t="s">
        <v>1101</v>
      </c>
      <c r="C668" s="5" t="str">
        <f t="shared" si="30"/>
        <v>entry_co_grp_cd</v>
      </c>
      <c r="D668" t="str">
        <f t="shared" si="31"/>
        <v>entryCoGrpCd</v>
      </c>
      <c r="E668" s="5" t="str">
        <f t="shared" si="32"/>
        <v>EntryCoGrpCd</v>
      </c>
      <c r="F668" s="5" t="s">
        <v>630</v>
      </c>
    </row>
    <row r="669" spans="2:6">
      <c r="B669" s="5" t="s">
        <v>976</v>
      </c>
      <c r="C669" s="5" t="str">
        <f t="shared" si="30"/>
        <v>lst_proc_usrid</v>
      </c>
      <c r="D669" t="str">
        <f t="shared" si="31"/>
        <v>lstProcUsrid</v>
      </c>
      <c r="E669" s="5" t="str">
        <f t="shared" si="32"/>
        <v>LstProcUsrid</v>
      </c>
      <c r="F669" s="5" t="s">
        <v>3399</v>
      </c>
    </row>
    <row r="670" spans="2:6">
      <c r="B670" s="5" t="s">
        <v>977</v>
      </c>
      <c r="C670" s="5" t="str">
        <f t="shared" si="30"/>
        <v>lst_proc_dt</v>
      </c>
      <c r="D670" t="str">
        <f t="shared" si="31"/>
        <v>lstProcDt</v>
      </c>
      <c r="E670" s="5" t="str">
        <f t="shared" si="32"/>
        <v>LstProcDt</v>
      </c>
      <c r="F670" s="5" t="s">
        <v>3400</v>
      </c>
    </row>
    <row r="671" spans="2:6">
      <c r="B671" s="5" t="s">
        <v>1105</v>
      </c>
      <c r="C671" s="5" t="str">
        <f t="shared" si="30"/>
        <v>create_user_id</v>
      </c>
      <c r="D671" t="str">
        <f t="shared" si="31"/>
        <v>createUserId</v>
      </c>
      <c r="E671" s="5" t="str">
        <f t="shared" si="32"/>
        <v>CreateUserId</v>
      </c>
      <c r="F671" s="5" t="s">
        <v>86</v>
      </c>
    </row>
    <row r="672" spans="2:6">
      <c r="B672" s="5" t="s">
        <v>979</v>
      </c>
      <c r="C672" s="5" t="str">
        <f t="shared" si="30"/>
        <v>create_dt</v>
      </c>
      <c r="D672" t="str">
        <f t="shared" si="31"/>
        <v>createDt</v>
      </c>
      <c r="E672" s="5" t="str">
        <f t="shared" si="32"/>
        <v>CreateDt</v>
      </c>
      <c r="F672" s="5" t="s">
        <v>88</v>
      </c>
    </row>
    <row r="673" spans="2:6">
      <c r="B673" s="5" t="s">
        <v>1107</v>
      </c>
      <c r="C673" s="5" t="str">
        <f t="shared" si="30"/>
        <v>update_user_id</v>
      </c>
      <c r="D673" t="str">
        <f t="shared" si="31"/>
        <v>updateUserId</v>
      </c>
      <c r="E673" s="5" t="str">
        <f t="shared" si="32"/>
        <v>UpdateUserId</v>
      </c>
      <c r="F673" s="5" t="s">
        <v>90</v>
      </c>
    </row>
    <row r="674" spans="2:6">
      <c r="B674" s="5" t="s">
        <v>981</v>
      </c>
      <c r="C674" s="5" t="str">
        <f t="shared" si="30"/>
        <v>update_dt</v>
      </c>
      <c r="D674" t="str">
        <f t="shared" si="31"/>
        <v>updateDt</v>
      </c>
      <c r="E674" s="5" t="str">
        <f t="shared" si="32"/>
        <v>UpdateDt</v>
      </c>
      <c r="F674" s="5" t="s">
        <v>91</v>
      </c>
    </row>
    <row r="675" spans="2:6">
      <c r="B675" s="5" t="s">
        <v>1136</v>
      </c>
      <c r="C675" s="5" t="str">
        <f t="shared" si="30"/>
        <v>hist_crt_user_id</v>
      </c>
      <c r="D675" t="str">
        <f t="shared" si="31"/>
        <v>histCrtUserId</v>
      </c>
      <c r="E675" s="5" t="str">
        <f t="shared" si="32"/>
        <v>HistCrtUserId</v>
      </c>
      <c r="F675" s="5" t="s">
        <v>3484</v>
      </c>
    </row>
    <row r="676" spans="2:6">
      <c r="B676" s="5" t="s">
        <v>1137</v>
      </c>
      <c r="C676" s="5" t="str">
        <f t="shared" si="30"/>
        <v>hist_crt_da_tm</v>
      </c>
      <c r="D676" t="str">
        <f t="shared" si="31"/>
        <v>histCrtDaTm</v>
      </c>
      <c r="E676" s="5" t="str">
        <f t="shared" si="32"/>
        <v>HistCrtDaTm</v>
      </c>
      <c r="F676" s="5" t="s">
        <v>3485</v>
      </c>
    </row>
    <row r="677" spans="2:6">
      <c r="B677" s="5" t="s">
        <v>1097</v>
      </c>
      <c r="C677" s="5" t="str">
        <f t="shared" si="30"/>
        <v>event_code</v>
      </c>
      <c r="D677" t="str">
        <f t="shared" si="31"/>
        <v>eventCode</v>
      </c>
      <c r="E677" s="5" t="str">
        <f t="shared" si="32"/>
        <v>EventCode</v>
      </c>
      <c r="F677" s="5" t="s">
        <v>78</v>
      </c>
    </row>
    <row r="678" spans="2:6">
      <c r="B678" s="5" t="s">
        <v>1173</v>
      </c>
      <c r="C678" s="5" t="str">
        <f t="shared" si="30"/>
        <v>perf_cont_ptn_cd</v>
      </c>
      <c r="D678" t="str">
        <f t="shared" si="31"/>
        <v>perfContPtnCd</v>
      </c>
      <c r="E678" s="5" t="str">
        <f t="shared" si="32"/>
        <v>PerfContPtnCd</v>
      </c>
      <c r="F678" s="5" t="s">
        <v>631</v>
      </c>
    </row>
    <row r="679" spans="2:6">
      <c r="B679" s="5" t="s">
        <v>1174</v>
      </c>
      <c r="C679" s="5" t="str">
        <f t="shared" si="30"/>
        <v>cancel_pf_date</v>
      </c>
      <c r="D679" t="str">
        <f t="shared" si="31"/>
        <v>cancelPfDate</v>
      </c>
      <c r="E679" s="5" t="str">
        <f t="shared" si="32"/>
        <v>CancelPfDate</v>
      </c>
      <c r="F679" s="5" t="s">
        <v>651</v>
      </c>
    </row>
    <row r="680" spans="2:6">
      <c r="B680" s="5" t="s">
        <v>976</v>
      </c>
      <c r="C680" s="5" t="str">
        <f t="shared" si="30"/>
        <v>lst_proc_usrid</v>
      </c>
      <c r="D680" t="str">
        <f t="shared" si="31"/>
        <v>lstProcUsrid</v>
      </c>
      <c r="E680" s="5" t="str">
        <f t="shared" si="32"/>
        <v>LstProcUsrid</v>
      </c>
      <c r="F680" s="5" t="s">
        <v>3399</v>
      </c>
    </row>
    <row r="681" spans="2:6">
      <c r="B681" s="5" t="s">
        <v>977</v>
      </c>
      <c r="C681" s="5" t="str">
        <f t="shared" si="30"/>
        <v>lst_proc_dt</v>
      </c>
      <c r="D681" t="str">
        <f t="shared" si="31"/>
        <v>lstProcDt</v>
      </c>
      <c r="E681" s="5" t="str">
        <f t="shared" si="32"/>
        <v>LstProcDt</v>
      </c>
      <c r="F681" s="5" t="s">
        <v>3400</v>
      </c>
    </row>
    <row r="682" spans="2:6">
      <c r="B682" s="5" t="s">
        <v>1105</v>
      </c>
      <c r="C682" s="5" t="str">
        <f t="shared" si="30"/>
        <v>create_user_id</v>
      </c>
      <c r="D682" t="str">
        <f t="shared" si="31"/>
        <v>createUserId</v>
      </c>
      <c r="E682" s="5" t="str">
        <f t="shared" si="32"/>
        <v>CreateUserId</v>
      </c>
      <c r="F682" s="5" t="s">
        <v>86</v>
      </c>
    </row>
    <row r="683" spans="2:6">
      <c r="B683" s="5" t="s">
        <v>1106</v>
      </c>
      <c r="C683" s="5" t="str">
        <f t="shared" si="30"/>
        <v>create_dt</v>
      </c>
      <c r="D683" t="str">
        <f t="shared" si="31"/>
        <v>createDt</v>
      </c>
      <c r="E683" s="5" t="str">
        <f t="shared" si="32"/>
        <v>CreateDt</v>
      </c>
      <c r="F683" s="5" t="s">
        <v>88</v>
      </c>
    </row>
    <row r="684" spans="2:6">
      <c r="B684" s="5" t="s">
        <v>1107</v>
      </c>
      <c r="C684" s="5" t="str">
        <f t="shared" si="30"/>
        <v>update_user_id</v>
      </c>
      <c r="D684" t="str">
        <f t="shared" si="31"/>
        <v>updateUserId</v>
      </c>
      <c r="E684" s="5" t="str">
        <f t="shared" si="32"/>
        <v>UpdateUserId</v>
      </c>
      <c r="F684" s="5" t="s">
        <v>90</v>
      </c>
    </row>
    <row r="685" spans="2:6">
      <c r="B685" s="5" t="s">
        <v>1108</v>
      </c>
      <c r="C685" s="5" t="str">
        <f t="shared" si="30"/>
        <v>update_dt</v>
      </c>
      <c r="D685" t="str">
        <f t="shared" si="31"/>
        <v>updateDt</v>
      </c>
      <c r="E685" s="5" t="str">
        <f t="shared" si="32"/>
        <v>UpdateDt</v>
      </c>
      <c r="F685" s="5" t="s">
        <v>91</v>
      </c>
    </row>
    <row r="686" spans="2:6">
      <c r="B686" s="5" t="s">
        <v>1097</v>
      </c>
      <c r="C686" s="5" t="str">
        <f t="shared" si="30"/>
        <v>event_code</v>
      </c>
      <c r="D686" t="str">
        <f t="shared" si="31"/>
        <v>eventCode</v>
      </c>
      <c r="E686" s="5" t="str">
        <f t="shared" si="32"/>
        <v>EventCode</v>
      </c>
      <c r="F686" s="5" t="s">
        <v>78</v>
      </c>
    </row>
    <row r="687" spans="2:6">
      <c r="B687" s="5" t="s">
        <v>1098</v>
      </c>
      <c r="C687" s="5" t="str">
        <f t="shared" si="30"/>
        <v>sales_plan_code</v>
      </c>
      <c r="D687" t="str">
        <f t="shared" si="31"/>
        <v>salesPlanCode</v>
      </c>
      <c r="E687" s="5" t="str">
        <f t="shared" si="32"/>
        <v>SalesPlanCode</v>
      </c>
      <c r="F687" s="5" t="s">
        <v>364</v>
      </c>
    </row>
    <row r="688" spans="2:6">
      <c r="B688" s="5" t="s">
        <v>1175</v>
      </c>
      <c r="C688" s="5" t="str">
        <f t="shared" si="30"/>
        <v>psnic_wk_grp_id</v>
      </c>
      <c r="D688" t="str">
        <f t="shared" si="31"/>
        <v>psnicWkGrpId</v>
      </c>
      <c r="E688" s="5" t="str">
        <f t="shared" si="32"/>
        <v>PsnicWkGrpId</v>
      </c>
      <c r="F688" s="5" t="s">
        <v>942</v>
      </c>
    </row>
    <row r="689" spans="2:6">
      <c r="B689" s="5" t="s">
        <v>1176</v>
      </c>
      <c r="C689" s="5" t="str">
        <f t="shared" si="30"/>
        <v>psnic_user_id</v>
      </c>
      <c r="D689" t="str">
        <f t="shared" si="31"/>
        <v>psnicUserId</v>
      </c>
      <c r="E689" s="5" t="str">
        <f t="shared" si="32"/>
        <v>PsnicUserId</v>
      </c>
      <c r="F689" s="5" t="s">
        <v>744</v>
      </c>
    </row>
    <row r="690" spans="2:6">
      <c r="B690" s="5" t="s">
        <v>1177</v>
      </c>
      <c r="C690" s="5" t="str">
        <f t="shared" si="30"/>
        <v>data_status</v>
      </c>
      <c r="D690" t="str">
        <f t="shared" si="31"/>
        <v>dataStatus</v>
      </c>
      <c r="E690" s="5" t="str">
        <f t="shared" si="32"/>
        <v>DataStatus</v>
      </c>
      <c r="F690" s="5" t="s">
        <v>646</v>
      </c>
    </row>
    <row r="691" spans="2:6">
      <c r="B691" s="5" t="s">
        <v>1101</v>
      </c>
      <c r="C691" s="5" t="str">
        <f t="shared" si="30"/>
        <v>entry_co_grp_cd</v>
      </c>
      <c r="D691" t="str">
        <f t="shared" si="31"/>
        <v>entryCoGrpCd</v>
      </c>
      <c r="E691" s="5" t="str">
        <f t="shared" si="32"/>
        <v>EntryCoGrpCd</v>
      </c>
      <c r="F691" s="5" t="s">
        <v>630</v>
      </c>
    </row>
    <row r="692" spans="2:6">
      <c r="B692" s="5" t="s">
        <v>976</v>
      </c>
      <c r="C692" s="5" t="str">
        <f t="shared" si="30"/>
        <v>lst_proc_usrid</v>
      </c>
      <c r="D692" t="str">
        <f t="shared" si="31"/>
        <v>lstProcUsrid</v>
      </c>
      <c r="E692" s="5" t="str">
        <f t="shared" si="32"/>
        <v>LstProcUsrid</v>
      </c>
      <c r="F692" s="5" t="s">
        <v>3399</v>
      </c>
    </row>
    <row r="693" spans="2:6">
      <c r="B693" s="5" t="s">
        <v>977</v>
      </c>
      <c r="C693" s="5" t="str">
        <f t="shared" si="30"/>
        <v>lst_proc_dt</v>
      </c>
      <c r="D693" t="str">
        <f t="shared" si="31"/>
        <v>lstProcDt</v>
      </c>
      <c r="E693" s="5" t="str">
        <f t="shared" si="32"/>
        <v>LstProcDt</v>
      </c>
      <c r="F693" s="5" t="s">
        <v>3400</v>
      </c>
    </row>
    <row r="694" spans="2:6">
      <c r="B694" s="5" t="s">
        <v>1105</v>
      </c>
      <c r="C694" s="5" t="str">
        <f t="shared" si="30"/>
        <v>create_user_id</v>
      </c>
      <c r="D694" t="str">
        <f t="shared" si="31"/>
        <v>createUserId</v>
      </c>
      <c r="E694" s="5" t="str">
        <f t="shared" si="32"/>
        <v>CreateUserId</v>
      </c>
      <c r="F694" s="5" t="s">
        <v>86</v>
      </c>
    </row>
    <row r="695" spans="2:6">
      <c r="B695" s="5" t="s">
        <v>1106</v>
      </c>
      <c r="C695" s="5" t="str">
        <f t="shared" si="30"/>
        <v>create_dt</v>
      </c>
      <c r="D695" t="str">
        <f t="shared" si="31"/>
        <v>createDt</v>
      </c>
      <c r="E695" s="5" t="str">
        <f t="shared" si="32"/>
        <v>CreateDt</v>
      </c>
      <c r="F695" s="5" t="s">
        <v>88</v>
      </c>
    </row>
    <row r="696" spans="2:6">
      <c r="B696" s="5" t="s">
        <v>1107</v>
      </c>
      <c r="C696" s="5" t="str">
        <f t="shared" si="30"/>
        <v>update_user_id</v>
      </c>
      <c r="D696" t="str">
        <f t="shared" si="31"/>
        <v>updateUserId</v>
      </c>
      <c r="E696" s="5" t="str">
        <f t="shared" si="32"/>
        <v>UpdateUserId</v>
      </c>
      <c r="F696" s="5" t="s">
        <v>90</v>
      </c>
    </row>
    <row r="697" spans="2:6">
      <c r="B697" s="5" t="s">
        <v>1108</v>
      </c>
      <c r="C697" s="5" t="str">
        <f t="shared" si="30"/>
        <v>update_dt</v>
      </c>
      <c r="D697" t="str">
        <f t="shared" si="31"/>
        <v>updateDt</v>
      </c>
      <c r="E697" s="5" t="str">
        <f t="shared" si="32"/>
        <v>UpdateDt</v>
      </c>
      <c r="F697" s="5" t="s">
        <v>91</v>
      </c>
    </row>
    <row r="698" spans="2:6">
      <c r="B698" s="5" t="s">
        <v>1178</v>
      </c>
      <c r="C698" s="5" t="str">
        <f t="shared" si="30"/>
        <v>company_group_cd</v>
      </c>
      <c r="D698" t="str">
        <f t="shared" si="31"/>
        <v>companyGroupCd</v>
      </c>
      <c r="E698" s="5" t="str">
        <f t="shared" si="32"/>
        <v>CompanyGroupCd</v>
      </c>
      <c r="F698" s="5" t="s">
        <v>132</v>
      </c>
    </row>
    <row r="699" spans="2:6">
      <c r="B699" s="5" t="s">
        <v>1179</v>
      </c>
      <c r="C699" s="5" t="str">
        <f t="shared" si="30"/>
        <v>sequence_type</v>
      </c>
      <c r="D699" t="str">
        <f t="shared" si="31"/>
        <v>sequenceType</v>
      </c>
      <c r="E699" s="5" t="str">
        <f t="shared" si="32"/>
        <v>SequenceType</v>
      </c>
      <c r="F699" s="5" t="s">
        <v>189</v>
      </c>
    </row>
    <row r="700" spans="2:6">
      <c r="B700" s="5" t="s">
        <v>1180</v>
      </c>
      <c r="C700" s="5" t="str">
        <f t="shared" si="30"/>
        <v>last_get_year</v>
      </c>
      <c r="D700" t="str">
        <f t="shared" si="31"/>
        <v>lastGetYear</v>
      </c>
      <c r="E700" s="5" t="str">
        <f t="shared" si="32"/>
        <v>LastGetYear</v>
      </c>
      <c r="F700" s="5" t="s">
        <v>190</v>
      </c>
    </row>
    <row r="701" spans="2:6">
      <c r="B701" s="5" t="s">
        <v>1181</v>
      </c>
      <c r="C701" s="5" t="str">
        <f t="shared" si="30"/>
        <v>sequence_no</v>
      </c>
      <c r="D701" t="str">
        <f t="shared" si="31"/>
        <v>sequenceNo</v>
      </c>
      <c r="E701" s="5" t="str">
        <f t="shared" si="32"/>
        <v>SequenceNo</v>
      </c>
      <c r="F701" s="5" t="s">
        <v>191</v>
      </c>
    </row>
    <row r="702" spans="2:6">
      <c r="B702" s="5" t="s">
        <v>976</v>
      </c>
      <c r="C702" s="5" t="str">
        <f t="shared" si="30"/>
        <v>lst_proc_usrid</v>
      </c>
      <c r="D702" t="str">
        <f t="shared" si="31"/>
        <v>lstProcUsrid</v>
      </c>
      <c r="E702" s="5" t="str">
        <f t="shared" si="32"/>
        <v>LstProcUsrid</v>
      </c>
      <c r="F702" s="5" t="s">
        <v>3399</v>
      </c>
    </row>
    <row r="703" spans="2:6">
      <c r="B703" s="5" t="s">
        <v>977</v>
      </c>
      <c r="C703" s="5" t="str">
        <f t="shared" si="30"/>
        <v>lst_proc_dt</v>
      </c>
      <c r="D703" t="str">
        <f t="shared" si="31"/>
        <v>lstProcDt</v>
      </c>
      <c r="E703" s="5" t="str">
        <f t="shared" si="32"/>
        <v>LstProcDt</v>
      </c>
      <c r="F703" s="5" t="s">
        <v>3400</v>
      </c>
    </row>
    <row r="704" spans="2:6">
      <c r="B704" s="5" t="s">
        <v>1105</v>
      </c>
      <c r="C704" s="5" t="str">
        <f t="shared" si="30"/>
        <v>create_user_id</v>
      </c>
      <c r="D704" t="str">
        <f t="shared" si="31"/>
        <v>createUserId</v>
      </c>
      <c r="E704" s="5" t="str">
        <f t="shared" si="32"/>
        <v>CreateUserId</v>
      </c>
      <c r="F704" s="5" t="s">
        <v>86</v>
      </c>
    </row>
    <row r="705" spans="2:6">
      <c r="B705" s="5" t="s">
        <v>979</v>
      </c>
      <c r="C705" s="5" t="str">
        <f t="shared" si="30"/>
        <v>create_dt</v>
      </c>
      <c r="D705" t="str">
        <f t="shared" si="31"/>
        <v>createDt</v>
      </c>
      <c r="E705" s="5" t="str">
        <f t="shared" si="32"/>
        <v>CreateDt</v>
      </c>
      <c r="F705" s="5" t="s">
        <v>88</v>
      </c>
    </row>
    <row r="706" spans="2:6">
      <c r="B706" s="5" t="s">
        <v>1107</v>
      </c>
      <c r="C706" s="5" t="str">
        <f t="shared" si="30"/>
        <v>update_user_id</v>
      </c>
      <c r="D706" t="str">
        <f t="shared" si="31"/>
        <v>updateUserId</v>
      </c>
      <c r="E706" s="5" t="str">
        <f t="shared" si="32"/>
        <v>UpdateUserId</v>
      </c>
      <c r="F706" s="5" t="s">
        <v>90</v>
      </c>
    </row>
    <row r="707" spans="2:6">
      <c r="B707" s="5" t="s">
        <v>981</v>
      </c>
      <c r="C707" s="5" t="str">
        <f t="shared" ref="C707:C770" si="33">LOWER(B707)</f>
        <v>update_dt</v>
      </c>
      <c r="D707" t="str">
        <f t="shared" ref="D707:D770" si="34">ToCamel(C707)</f>
        <v>updateDt</v>
      </c>
      <c r="E707" s="5" t="str">
        <f t="shared" ref="E707:E770" si="35">REPLACE(D707,1,1,UPPER(LEFT(D707,1)))</f>
        <v>UpdateDt</v>
      </c>
      <c r="F707" s="5" t="s">
        <v>91</v>
      </c>
    </row>
    <row r="708" spans="2:6">
      <c r="B708" s="5" t="s">
        <v>1178</v>
      </c>
      <c r="C708" s="5" t="str">
        <f t="shared" si="33"/>
        <v>company_group_cd</v>
      </c>
      <c r="D708" t="str">
        <f t="shared" si="34"/>
        <v>companyGroupCd</v>
      </c>
      <c r="E708" s="5" t="str">
        <f t="shared" si="35"/>
        <v>CompanyGroupCd</v>
      </c>
      <c r="F708" s="5" t="s">
        <v>132</v>
      </c>
    </row>
    <row r="709" spans="2:6">
      <c r="B709" s="5" t="s">
        <v>1182</v>
      </c>
      <c r="C709" s="5" t="str">
        <f t="shared" si="33"/>
        <v>comp_group_name</v>
      </c>
      <c r="D709" t="str">
        <f t="shared" si="34"/>
        <v>compGroupName</v>
      </c>
      <c r="E709" s="5" t="str">
        <f t="shared" si="35"/>
        <v>CompGroupName</v>
      </c>
      <c r="F709" s="5" t="s">
        <v>618</v>
      </c>
    </row>
    <row r="710" spans="2:6">
      <c r="B710" s="5" t="s">
        <v>1183</v>
      </c>
      <c r="C710" s="5" t="str">
        <f t="shared" si="33"/>
        <v>comp_group_kana</v>
      </c>
      <c r="D710" t="str">
        <f t="shared" si="34"/>
        <v>compGroupKana</v>
      </c>
      <c r="E710" s="5" t="str">
        <f t="shared" si="35"/>
        <v>CompGroupKana</v>
      </c>
      <c r="F710" s="5" t="s">
        <v>619</v>
      </c>
    </row>
    <row r="711" spans="2:6">
      <c r="B711" s="5" t="s">
        <v>1184</v>
      </c>
      <c r="C711" s="5" t="str">
        <f t="shared" si="33"/>
        <v>company_type</v>
      </c>
      <c r="D711" t="str">
        <f t="shared" si="34"/>
        <v>companyType</v>
      </c>
      <c r="E711" s="5" t="str">
        <f t="shared" si="35"/>
        <v>CompanyType</v>
      </c>
      <c r="F711" s="5" t="s">
        <v>620</v>
      </c>
    </row>
    <row r="712" spans="2:6">
      <c r="B712" s="5" t="s">
        <v>1185</v>
      </c>
      <c r="C712" s="5" t="str">
        <f t="shared" si="33"/>
        <v>ta_use_typ</v>
      </c>
      <c r="D712" t="str">
        <f t="shared" si="34"/>
        <v>taUseTyp</v>
      </c>
      <c r="E712" s="5" t="str">
        <f t="shared" si="35"/>
        <v>TaUseTyp</v>
      </c>
      <c r="F712" s="5" t="s">
        <v>3504</v>
      </c>
    </row>
    <row r="713" spans="2:6">
      <c r="B713" s="5" t="s">
        <v>1186</v>
      </c>
      <c r="C713" s="5" t="str">
        <f t="shared" si="33"/>
        <v>cooperation_type</v>
      </c>
      <c r="D713" t="str">
        <f t="shared" si="34"/>
        <v>cooperationType</v>
      </c>
      <c r="E713" s="5" t="str">
        <f t="shared" si="35"/>
        <v>CooperationType</v>
      </c>
      <c r="F713" s="5" t="s">
        <v>360</v>
      </c>
    </row>
    <row r="714" spans="2:6">
      <c r="B714" s="5" t="s">
        <v>1187</v>
      </c>
      <c r="C714" s="5" t="str">
        <f t="shared" si="33"/>
        <v>in_hs_sl_plc_nm</v>
      </c>
      <c r="D714" t="str">
        <f t="shared" si="34"/>
        <v>inHsSlPlcNm</v>
      </c>
      <c r="E714" s="5" t="str">
        <f t="shared" si="35"/>
        <v>InHsSlPlcNm</v>
      </c>
      <c r="F714" s="5" t="s">
        <v>3505</v>
      </c>
    </row>
    <row r="715" spans="2:6">
      <c r="B715" s="5" t="s">
        <v>1131</v>
      </c>
      <c r="C715" s="5" t="str">
        <f t="shared" si="33"/>
        <v>telno</v>
      </c>
      <c r="D715" t="str">
        <f t="shared" si="34"/>
        <v>telno</v>
      </c>
      <c r="E715" s="5" t="str">
        <f t="shared" si="35"/>
        <v>Telno</v>
      </c>
      <c r="F715" s="5" t="s">
        <v>733</v>
      </c>
    </row>
    <row r="716" spans="2:6">
      <c r="B716" s="5" t="s">
        <v>1188</v>
      </c>
      <c r="C716" s="5" t="str">
        <f t="shared" si="33"/>
        <v>fax_number</v>
      </c>
      <c r="D716" t="str">
        <f t="shared" si="34"/>
        <v>faxNumber</v>
      </c>
      <c r="E716" s="5" t="str">
        <f t="shared" si="35"/>
        <v>FaxNumber</v>
      </c>
      <c r="F716" s="5" t="s">
        <v>572</v>
      </c>
    </row>
    <row r="717" spans="2:6">
      <c r="B717" s="5" t="s">
        <v>1132</v>
      </c>
      <c r="C717" s="5" t="str">
        <f t="shared" si="33"/>
        <v>post_number</v>
      </c>
      <c r="D717" t="str">
        <f t="shared" si="34"/>
        <v>postNumber</v>
      </c>
      <c r="E717" s="5" t="str">
        <f t="shared" si="35"/>
        <v>PostNumber</v>
      </c>
      <c r="F717" s="5" t="s">
        <v>149</v>
      </c>
    </row>
    <row r="718" spans="2:6">
      <c r="B718" s="5" t="s">
        <v>1133</v>
      </c>
      <c r="C718" s="5" t="str">
        <f t="shared" si="33"/>
        <v>prefecture</v>
      </c>
      <c r="D718" t="str">
        <f t="shared" si="34"/>
        <v>prefecture</v>
      </c>
      <c r="E718" s="5" t="str">
        <f t="shared" si="35"/>
        <v>Prefecture</v>
      </c>
      <c r="F718" s="5" t="s">
        <v>150</v>
      </c>
    </row>
    <row r="719" spans="2:6">
      <c r="B719" s="5" t="s">
        <v>1134</v>
      </c>
      <c r="C719" s="5" t="str">
        <f t="shared" si="33"/>
        <v>city</v>
      </c>
      <c r="D719" t="str">
        <f t="shared" si="34"/>
        <v>city</v>
      </c>
      <c r="E719" s="5" t="str">
        <f t="shared" si="35"/>
        <v>City</v>
      </c>
      <c r="F719" s="5" t="s">
        <v>152</v>
      </c>
    </row>
    <row r="720" spans="2:6">
      <c r="B720" s="5" t="s">
        <v>1189</v>
      </c>
      <c r="C720" s="5" t="str">
        <f t="shared" si="33"/>
        <v>address</v>
      </c>
      <c r="D720" t="str">
        <f t="shared" si="34"/>
        <v>address</v>
      </c>
      <c r="E720" s="5" t="str">
        <f t="shared" si="35"/>
        <v>Address</v>
      </c>
      <c r="F720" s="5" t="s">
        <v>567</v>
      </c>
    </row>
    <row r="721" spans="2:6">
      <c r="B721" s="5" t="s">
        <v>1190</v>
      </c>
      <c r="C721" s="5" t="str">
        <f t="shared" si="33"/>
        <v>reference_name</v>
      </c>
      <c r="D721" t="str">
        <f t="shared" si="34"/>
        <v>referenceName</v>
      </c>
      <c r="E721" s="5" t="str">
        <f t="shared" si="35"/>
        <v>ReferenceName</v>
      </c>
      <c r="F721" s="5" t="s">
        <v>621</v>
      </c>
    </row>
    <row r="722" spans="2:6">
      <c r="B722" s="5" t="s">
        <v>1191</v>
      </c>
      <c r="C722" s="5" t="str">
        <f t="shared" si="33"/>
        <v>ref_tel_number</v>
      </c>
      <c r="D722" t="str">
        <f t="shared" si="34"/>
        <v>refTelNumber</v>
      </c>
      <c r="E722" s="5" t="str">
        <f t="shared" si="35"/>
        <v>RefTelNumber</v>
      </c>
      <c r="F722" s="5" t="s">
        <v>3506</v>
      </c>
    </row>
    <row r="723" spans="2:6">
      <c r="B723" s="5" t="s">
        <v>1192</v>
      </c>
      <c r="C723" s="5" t="str">
        <f t="shared" si="33"/>
        <v>ref_rec_hours</v>
      </c>
      <c r="D723" t="str">
        <f t="shared" si="34"/>
        <v>refRecHours</v>
      </c>
      <c r="E723" s="5" t="str">
        <f t="shared" si="35"/>
        <v>RefRecHours</v>
      </c>
      <c r="F723" s="5" t="s">
        <v>622</v>
      </c>
    </row>
    <row r="724" spans="2:6">
      <c r="B724" s="5" t="s">
        <v>1193</v>
      </c>
      <c r="C724" s="5" t="str">
        <f t="shared" si="33"/>
        <v>ref_fax_number</v>
      </c>
      <c r="D724" t="str">
        <f t="shared" si="34"/>
        <v>refFaxNumber</v>
      </c>
      <c r="E724" s="5" t="str">
        <f t="shared" si="35"/>
        <v>RefFaxNumber</v>
      </c>
      <c r="F724" s="5" t="s">
        <v>3507</v>
      </c>
    </row>
    <row r="725" spans="2:6">
      <c r="B725" s="5" t="s">
        <v>1194</v>
      </c>
      <c r="C725" s="5" t="str">
        <f t="shared" si="33"/>
        <v>reference_url</v>
      </c>
      <c r="D725" t="str">
        <f t="shared" si="34"/>
        <v>referenceUrl</v>
      </c>
      <c r="E725" s="5" t="str">
        <f t="shared" si="35"/>
        <v>ReferenceUrl</v>
      </c>
      <c r="F725" s="5" t="s">
        <v>623</v>
      </c>
    </row>
    <row r="726" spans="2:6">
      <c r="B726" s="5" t="s">
        <v>1195</v>
      </c>
      <c r="C726" s="5" t="str">
        <f t="shared" si="33"/>
        <v>cmnt</v>
      </c>
      <c r="D726" t="str">
        <f t="shared" si="34"/>
        <v>cmnt</v>
      </c>
      <c r="E726" s="5" t="str">
        <f t="shared" si="35"/>
        <v>Cmnt</v>
      </c>
      <c r="F726" s="5" t="s">
        <v>140</v>
      </c>
    </row>
    <row r="727" spans="2:6">
      <c r="B727" s="5" t="s">
        <v>1125</v>
      </c>
      <c r="C727" s="5" t="str">
        <f t="shared" si="33"/>
        <v>vld_invalid_typ</v>
      </c>
      <c r="D727" t="str">
        <f t="shared" si="34"/>
        <v>vldInvalidTyp</v>
      </c>
      <c r="E727" s="5" t="str">
        <f t="shared" si="35"/>
        <v>VldInvalidTyp</v>
      </c>
      <c r="F727" s="5" t="s">
        <v>3483</v>
      </c>
    </row>
    <row r="728" spans="2:6">
      <c r="B728" s="5" t="s">
        <v>1101</v>
      </c>
      <c r="C728" s="5" t="str">
        <f t="shared" si="33"/>
        <v>entry_co_grp_cd</v>
      </c>
      <c r="D728" t="str">
        <f t="shared" si="34"/>
        <v>entryCoGrpCd</v>
      </c>
      <c r="E728" s="5" t="str">
        <f t="shared" si="35"/>
        <v>EntryCoGrpCd</v>
      </c>
      <c r="F728" s="5" t="s">
        <v>630</v>
      </c>
    </row>
    <row r="729" spans="2:6">
      <c r="B729" s="5" t="s">
        <v>976</v>
      </c>
      <c r="C729" s="5" t="str">
        <f t="shared" si="33"/>
        <v>lst_proc_usrid</v>
      </c>
      <c r="D729" t="str">
        <f t="shared" si="34"/>
        <v>lstProcUsrid</v>
      </c>
      <c r="E729" s="5" t="str">
        <f t="shared" si="35"/>
        <v>LstProcUsrid</v>
      </c>
      <c r="F729" s="5" t="s">
        <v>3399</v>
      </c>
    </row>
    <row r="730" spans="2:6">
      <c r="B730" s="5" t="s">
        <v>977</v>
      </c>
      <c r="C730" s="5" t="str">
        <f t="shared" si="33"/>
        <v>lst_proc_dt</v>
      </c>
      <c r="D730" t="str">
        <f t="shared" si="34"/>
        <v>lstProcDt</v>
      </c>
      <c r="E730" s="5" t="str">
        <f t="shared" si="35"/>
        <v>LstProcDt</v>
      </c>
      <c r="F730" s="5" t="s">
        <v>3400</v>
      </c>
    </row>
    <row r="731" spans="2:6">
      <c r="B731" s="5" t="s">
        <v>1105</v>
      </c>
      <c r="C731" s="5" t="str">
        <f t="shared" si="33"/>
        <v>create_user_id</v>
      </c>
      <c r="D731" t="str">
        <f t="shared" si="34"/>
        <v>createUserId</v>
      </c>
      <c r="E731" s="5" t="str">
        <f t="shared" si="35"/>
        <v>CreateUserId</v>
      </c>
      <c r="F731" s="5" t="s">
        <v>86</v>
      </c>
    </row>
    <row r="732" spans="2:6">
      <c r="B732" s="5" t="s">
        <v>979</v>
      </c>
      <c r="C732" s="5" t="str">
        <f t="shared" si="33"/>
        <v>create_dt</v>
      </c>
      <c r="D732" t="str">
        <f t="shared" si="34"/>
        <v>createDt</v>
      </c>
      <c r="E732" s="5" t="str">
        <f t="shared" si="35"/>
        <v>CreateDt</v>
      </c>
      <c r="F732" s="5" t="s">
        <v>88</v>
      </c>
    </row>
    <row r="733" spans="2:6">
      <c r="B733" s="5" t="s">
        <v>1107</v>
      </c>
      <c r="C733" s="5" t="str">
        <f t="shared" si="33"/>
        <v>update_user_id</v>
      </c>
      <c r="D733" t="str">
        <f t="shared" si="34"/>
        <v>updateUserId</v>
      </c>
      <c r="E733" s="5" t="str">
        <f t="shared" si="35"/>
        <v>UpdateUserId</v>
      </c>
      <c r="F733" s="5" t="s">
        <v>90</v>
      </c>
    </row>
    <row r="734" spans="2:6">
      <c r="B734" s="5" t="s">
        <v>981</v>
      </c>
      <c r="C734" s="5" t="str">
        <f t="shared" si="33"/>
        <v>update_dt</v>
      </c>
      <c r="D734" t="str">
        <f t="shared" si="34"/>
        <v>updateDt</v>
      </c>
      <c r="E734" s="5" t="str">
        <f t="shared" si="35"/>
        <v>UpdateDt</v>
      </c>
      <c r="F734" s="5" t="s">
        <v>91</v>
      </c>
    </row>
    <row r="735" spans="2:6">
      <c r="B735" s="5" t="s">
        <v>1196</v>
      </c>
      <c r="C735" s="5" t="str">
        <f t="shared" si="33"/>
        <v>consignee_id</v>
      </c>
      <c r="D735" t="str">
        <f t="shared" si="34"/>
        <v>consigneeId</v>
      </c>
      <c r="E735" s="5" t="str">
        <f t="shared" si="35"/>
        <v>ConsigneeId</v>
      </c>
      <c r="F735" s="5" t="s">
        <v>93</v>
      </c>
    </row>
    <row r="736" spans="2:6">
      <c r="B736" s="5" t="s">
        <v>1101</v>
      </c>
      <c r="C736" s="5" t="str">
        <f t="shared" si="33"/>
        <v>entry_co_grp_cd</v>
      </c>
      <c r="D736" t="str">
        <f t="shared" si="34"/>
        <v>entryCoGrpCd</v>
      </c>
      <c r="E736" s="5" t="str">
        <f t="shared" si="35"/>
        <v>EntryCoGrpCd</v>
      </c>
      <c r="F736" s="5" t="s">
        <v>630</v>
      </c>
    </row>
    <row r="737" spans="2:6">
      <c r="B737" s="5" t="s">
        <v>1197</v>
      </c>
      <c r="C737" s="5" t="str">
        <f t="shared" si="33"/>
        <v>consignee_code</v>
      </c>
      <c r="D737" t="str">
        <f t="shared" si="34"/>
        <v>consigneeCode</v>
      </c>
      <c r="E737" s="5" t="str">
        <f t="shared" si="35"/>
        <v>ConsigneeCode</v>
      </c>
      <c r="F737" s="5" t="s">
        <v>736</v>
      </c>
    </row>
    <row r="738" spans="2:6">
      <c r="B738" s="5" t="s">
        <v>1198</v>
      </c>
      <c r="C738" s="5" t="str">
        <f t="shared" si="33"/>
        <v>consig_cogr_cd</v>
      </c>
      <c r="D738" t="str">
        <f t="shared" si="34"/>
        <v>consigCogrCd</v>
      </c>
      <c r="E738" s="5" t="str">
        <f t="shared" si="35"/>
        <v>ConsigCogrCd</v>
      </c>
      <c r="F738" s="5" t="s">
        <v>737</v>
      </c>
    </row>
    <row r="739" spans="2:6">
      <c r="B739" s="5" t="s">
        <v>1199</v>
      </c>
      <c r="C739" s="5" t="str">
        <f t="shared" si="33"/>
        <v>consignee_name</v>
      </c>
      <c r="D739" t="str">
        <f t="shared" si="34"/>
        <v>consigneeName</v>
      </c>
      <c r="E739" s="5" t="str">
        <f t="shared" si="35"/>
        <v>ConsigneeName</v>
      </c>
      <c r="F739" s="5" t="s">
        <v>361</v>
      </c>
    </row>
    <row r="740" spans="2:6">
      <c r="B740" s="5" t="s">
        <v>1200</v>
      </c>
      <c r="C740" s="5" t="str">
        <f t="shared" si="33"/>
        <v>in_hs_sl_con_flg</v>
      </c>
      <c r="D740" t="str">
        <f t="shared" si="34"/>
        <v>inHsSlConFlg</v>
      </c>
      <c r="E740" s="5" t="str">
        <f t="shared" si="35"/>
        <v>InHsSlConFlg</v>
      </c>
      <c r="F740" s="5" t="s">
        <v>3508</v>
      </c>
    </row>
    <row r="741" spans="2:6">
      <c r="B741" s="5" t="s">
        <v>1187</v>
      </c>
      <c r="C741" s="5" t="str">
        <f t="shared" si="33"/>
        <v>in_hs_sl_plc_nm</v>
      </c>
      <c r="D741" t="str">
        <f t="shared" si="34"/>
        <v>inHsSlPlcNm</v>
      </c>
      <c r="E741" s="5" t="str">
        <f t="shared" si="35"/>
        <v>InHsSlPlcNm</v>
      </c>
      <c r="F741" s="5" t="s">
        <v>3505</v>
      </c>
    </row>
    <row r="742" spans="2:6">
      <c r="B742" s="5" t="s">
        <v>1201</v>
      </c>
      <c r="C742" s="5" t="str">
        <f t="shared" si="33"/>
        <v>consignee_info</v>
      </c>
      <c r="D742" t="str">
        <f t="shared" si="34"/>
        <v>consigneeInfo</v>
      </c>
      <c r="E742" s="5" t="str">
        <f t="shared" si="35"/>
        <v>ConsigneeInfo</v>
      </c>
      <c r="F742" s="5" t="s">
        <v>739</v>
      </c>
    </row>
    <row r="743" spans="2:6">
      <c r="B743" s="5" t="s">
        <v>1202</v>
      </c>
      <c r="C743" s="5" t="str">
        <f t="shared" si="33"/>
        <v>base_entry_chrg</v>
      </c>
      <c r="D743" t="str">
        <f t="shared" si="34"/>
        <v>baseEntryChrg</v>
      </c>
      <c r="E743" s="5" t="str">
        <f t="shared" si="35"/>
        <v>BaseEntryChrg</v>
      </c>
      <c r="F743" s="5" t="s">
        <v>740</v>
      </c>
    </row>
    <row r="744" spans="2:6">
      <c r="B744" s="5" t="s">
        <v>1203</v>
      </c>
      <c r="C744" s="5" t="str">
        <f t="shared" si="33"/>
        <v>tkt_paper_charge</v>
      </c>
      <c r="D744" t="str">
        <f t="shared" si="34"/>
        <v>tktPaperCharge</v>
      </c>
      <c r="E744" s="5" t="str">
        <f t="shared" si="35"/>
        <v>TktPaperCharge</v>
      </c>
      <c r="F744" s="5" t="s">
        <v>142</v>
      </c>
    </row>
    <row r="745" spans="2:6">
      <c r="B745" s="5" t="s">
        <v>1114</v>
      </c>
      <c r="C745" s="5" t="str">
        <f t="shared" si="33"/>
        <v>sale_fee_rate</v>
      </c>
      <c r="D745" t="str">
        <f t="shared" si="34"/>
        <v>saleFeeRate</v>
      </c>
      <c r="E745" s="5" t="str">
        <f t="shared" si="35"/>
        <v>SaleFeeRate</v>
      </c>
      <c r="F745" s="5" t="s">
        <v>722</v>
      </c>
    </row>
    <row r="746" spans="2:6">
      <c r="B746" s="5" t="s">
        <v>1117</v>
      </c>
      <c r="C746" s="5" t="str">
        <f t="shared" si="33"/>
        <v>refund_fee_rate</v>
      </c>
      <c r="D746" t="str">
        <f t="shared" si="34"/>
        <v>refundFeeRate</v>
      </c>
      <c r="E746" s="5" t="str">
        <f t="shared" si="35"/>
        <v>RefundFeeRate</v>
      </c>
      <c r="F746" s="5" t="s">
        <v>725</v>
      </c>
    </row>
    <row r="747" spans="2:6">
      <c r="B747" s="5" t="s">
        <v>1204</v>
      </c>
      <c r="C747" s="5" t="str">
        <f t="shared" si="33"/>
        <v>fee_decimal_type</v>
      </c>
      <c r="D747" t="str">
        <f t="shared" si="34"/>
        <v>feeDecimalType</v>
      </c>
      <c r="E747" s="5" t="str">
        <f t="shared" si="35"/>
        <v>FeeDecimalType</v>
      </c>
      <c r="F747" s="5" t="s">
        <v>741</v>
      </c>
    </row>
    <row r="748" spans="2:6">
      <c r="B748" s="5" t="s">
        <v>1205</v>
      </c>
      <c r="C748" s="5" t="str">
        <f t="shared" si="33"/>
        <v>dsply_character</v>
      </c>
      <c r="D748" t="str">
        <f t="shared" si="34"/>
        <v>dsplyCharacter</v>
      </c>
      <c r="E748" s="5" t="str">
        <f t="shared" si="35"/>
        <v>DsplyCharacter</v>
      </c>
      <c r="F748" s="5" t="s">
        <v>553</v>
      </c>
    </row>
    <row r="749" spans="2:6">
      <c r="B749" s="5" t="s">
        <v>1206</v>
      </c>
      <c r="C749" s="5" t="str">
        <f t="shared" si="33"/>
        <v>cons_comment</v>
      </c>
      <c r="D749" t="str">
        <f t="shared" si="34"/>
        <v>consComment</v>
      </c>
      <c r="E749" s="5" t="str">
        <f t="shared" si="35"/>
        <v>ConsComment</v>
      </c>
      <c r="F749" s="5" t="s">
        <v>738</v>
      </c>
    </row>
    <row r="750" spans="2:6">
      <c r="B750" s="5" t="s">
        <v>1125</v>
      </c>
      <c r="C750" s="5" t="str">
        <f t="shared" si="33"/>
        <v>vld_invalid_typ</v>
      </c>
      <c r="D750" t="str">
        <f t="shared" si="34"/>
        <v>vldInvalidTyp</v>
      </c>
      <c r="E750" s="5" t="str">
        <f t="shared" si="35"/>
        <v>VldInvalidTyp</v>
      </c>
      <c r="F750" s="5" t="s">
        <v>3483</v>
      </c>
    </row>
    <row r="751" spans="2:6">
      <c r="B751" s="5" t="s">
        <v>976</v>
      </c>
      <c r="C751" s="5" t="str">
        <f t="shared" si="33"/>
        <v>lst_proc_usrid</v>
      </c>
      <c r="D751" t="str">
        <f t="shared" si="34"/>
        <v>lstProcUsrid</v>
      </c>
      <c r="E751" s="5" t="str">
        <f t="shared" si="35"/>
        <v>LstProcUsrid</v>
      </c>
      <c r="F751" s="5" t="s">
        <v>3399</v>
      </c>
    </row>
    <row r="752" spans="2:6">
      <c r="B752" s="5" t="s">
        <v>977</v>
      </c>
      <c r="C752" s="5" t="str">
        <f t="shared" si="33"/>
        <v>lst_proc_dt</v>
      </c>
      <c r="D752" t="str">
        <f t="shared" si="34"/>
        <v>lstProcDt</v>
      </c>
      <c r="E752" s="5" t="str">
        <f t="shared" si="35"/>
        <v>LstProcDt</v>
      </c>
      <c r="F752" s="5" t="s">
        <v>3400</v>
      </c>
    </row>
    <row r="753" spans="2:6">
      <c r="B753" s="5" t="s">
        <v>1105</v>
      </c>
      <c r="C753" s="5" t="str">
        <f t="shared" si="33"/>
        <v>create_user_id</v>
      </c>
      <c r="D753" t="str">
        <f t="shared" si="34"/>
        <v>createUserId</v>
      </c>
      <c r="E753" s="5" t="str">
        <f t="shared" si="35"/>
        <v>CreateUserId</v>
      </c>
      <c r="F753" s="5" t="s">
        <v>86</v>
      </c>
    </row>
    <row r="754" spans="2:6">
      <c r="B754" s="5" t="s">
        <v>979</v>
      </c>
      <c r="C754" s="5" t="str">
        <f t="shared" si="33"/>
        <v>create_dt</v>
      </c>
      <c r="D754" t="str">
        <f t="shared" si="34"/>
        <v>createDt</v>
      </c>
      <c r="E754" s="5" t="str">
        <f t="shared" si="35"/>
        <v>CreateDt</v>
      </c>
      <c r="F754" s="5" t="s">
        <v>88</v>
      </c>
    </row>
    <row r="755" spans="2:6">
      <c r="B755" s="5" t="s">
        <v>1107</v>
      </c>
      <c r="C755" s="5" t="str">
        <f t="shared" si="33"/>
        <v>update_user_id</v>
      </c>
      <c r="D755" t="str">
        <f t="shared" si="34"/>
        <v>updateUserId</v>
      </c>
      <c r="E755" s="5" t="str">
        <f t="shared" si="35"/>
        <v>UpdateUserId</v>
      </c>
      <c r="F755" s="5" t="s">
        <v>90</v>
      </c>
    </row>
    <row r="756" spans="2:6">
      <c r="B756" s="5" t="s">
        <v>981</v>
      </c>
      <c r="C756" s="5" t="str">
        <f t="shared" si="33"/>
        <v>update_dt</v>
      </c>
      <c r="D756" t="str">
        <f t="shared" si="34"/>
        <v>updateDt</v>
      </c>
      <c r="E756" s="5" t="str">
        <f t="shared" si="35"/>
        <v>UpdateDt</v>
      </c>
      <c r="F756" s="5" t="s">
        <v>91</v>
      </c>
    </row>
    <row r="757" spans="2:6">
      <c r="B757" s="5" t="s">
        <v>1207</v>
      </c>
      <c r="C757" s="5" t="str">
        <f t="shared" si="33"/>
        <v>cons_number_id</v>
      </c>
      <c r="D757" t="str">
        <f t="shared" si="34"/>
        <v>consNumberId</v>
      </c>
      <c r="E757" s="5" t="str">
        <f t="shared" si="35"/>
        <v>ConsNumberId</v>
      </c>
      <c r="F757" s="5" t="s">
        <v>92</v>
      </c>
    </row>
    <row r="758" spans="2:6">
      <c r="B758" s="5" t="s">
        <v>1208</v>
      </c>
      <c r="C758" s="5" t="str">
        <f t="shared" si="33"/>
        <v>consignee_id</v>
      </c>
      <c r="D758" t="str">
        <f t="shared" si="34"/>
        <v>consigneeId</v>
      </c>
      <c r="E758" s="5" t="str">
        <f t="shared" si="35"/>
        <v>ConsigneeId</v>
      </c>
      <c r="F758" s="5" t="s">
        <v>93</v>
      </c>
    </row>
    <row r="759" spans="2:6">
      <c r="B759" s="5" t="s">
        <v>1209</v>
      </c>
      <c r="C759" s="5" t="str">
        <f t="shared" si="33"/>
        <v>sales_plan_code</v>
      </c>
      <c r="D759" t="str">
        <f t="shared" si="34"/>
        <v>salesPlanCode</v>
      </c>
      <c r="E759" s="5" t="str">
        <f t="shared" si="35"/>
        <v>SalesPlanCode</v>
      </c>
      <c r="F759" s="5" t="s">
        <v>364</v>
      </c>
    </row>
    <row r="760" spans="2:6">
      <c r="B760" s="5" t="s">
        <v>1210</v>
      </c>
      <c r="C760" s="5" t="str">
        <f t="shared" si="33"/>
        <v>accept_code</v>
      </c>
      <c r="D760" t="str">
        <f t="shared" si="34"/>
        <v>acceptCode</v>
      </c>
      <c r="E760" s="5" t="str">
        <f t="shared" si="35"/>
        <v>AcceptCode</v>
      </c>
      <c r="F760" s="5" t="s">
        <v>95</v>
      </c>
    </row>
    <row r="761" spans="2:6">
      <c r="B761" s="5" t="s">
        <v>1211</v>
      </c>
      <c r="C761" s="5" t="str">
        <f t="shared" si="33"/>
        <v>frame_id</v>
      </c>
      <c r="D761" t="str">
        <f t="shared" si="34"/>
        <v>frameId</v>
      </c>
      <c r="E761" s="5" t="str">
        <f t="shared" si="35"/>
        <v>FrameId</v>
      </c>
      <c r="F761" s="5" t="s">
        <v>96</v>
      </c>
    </row>
    <row r="762" spans="2:6">
      <c r="B762" s="5" t="s">
        <v>1212</v>
      </c>
      <c r="C762" s="5" t="str">
        <f t="shared" si="33"/>
        <v>num_of_cnsgmnt</v>
      </c>
      <c r="D762" t="str">
        <f t="shared" si="34"/>
        <v>numOfCnsgmnt</v>
      </c>
      <c r="E762" s="5" t="str">
        <f t="shared" si="35"/>
        <v>NumOfCnsgmnt</v>
      </c>
      <c r="F762" s="5" t="s">
        <v>97</v>
      </c>
    </row>
    <row r="763" spans="2:6">
      <c r="B763" s="5" t="s">
        <v>1213</v>
      </c>
      <c r="C763" s="5" t="str">
        <f t="shared" si="33"/>
        <v>num_of_addition</v>
      </c>
      <c r="D763" t="str">
        <f t="shared" si="34"/>
        <v>numOfAddition</v>
      </c>
      <c r="E763" s="5" t="str">
        <f t="shared" si="35"/>
        <v>NumOfAddition</v>
      </c>
      <c r="F763" s="5" t="s">
        <v>99</v>
      </c>
    </row>
    <row r="764" spans="2:6">
      <c r="B764" s="5" t="s">
        <v>1214</v>
      </c>
      <c r="C764" s="5" t="str">
        <f t="shared" si="33"/>
        <v>num_of_reduction</v>
      </c>
      <c r="D764" t="str">
        <f t="shared" si="34"/>
        <v>numOfReduction</v>
      </c>
      <c r="E764" s="5" t="str">
        <f t="shared" si="35"/>
        <v>NumOfReduction</v>
      </c>
      <c r="F764" s="5" t="s">
        <v>101</v>
      </c>
    </row>
    <row r="765" spans="2:6">
      <c r="B765" s="5" t="s">
        <v>1215</v>
      </c>
      <c r="C765" s="5" t="str">
        <f t="shared" si="33"/>
        <v>num_sale_trusted</v>
      </c>
      <c r="D765" t="str">
        <f t="shared" si="34"/>
        <v>numSaleTrusted</v>
      </c>
      <c r="E765" s="5" t="str">
        <f t="shared" si="35"/>
        <v>NumSaleTrusted</v>
      </c>
      <c r="F765" s="5" t="s">
        <v>17</v>
      </c>
    </row>
    <row r="766" spans="2:6">
      <c r="B766" s="5" t="s">
        <v>1216</v>
      </c>
      <c r="C766" s="5" t="str">
        <f t="shared" si="33"/>
        <v>num_of_reserv</v>
      </c>
      <c r="D766" t="str">
        <f t="shared" si="34"/>
        <v>numOfReserv</v>
      </c>
      <c r="E766" s="5" t="str">
        <f t="shared" si="35"/>
        <v>NumOfReserv</v>
      </c>
      <c r="F766" s="5" t="s">
        <v>103</v>
      </c>
    </row>
    <row r="767" spans="2:6">
      <c r="B767" s="5" t="s">
        <v>1217</v>
      </c>
      <c r="C767" s="5" t="str">
        <f t="shared" si="33"/>
        <v>number_of_fix</v>
      </c>
      <c r="D767" t="str">
        <f t="shared" si="34"/>
        <v>numberOfFix</v>
      </c>
      <c r="E767" s="5" t="str">
        <f t="shared" si="35"/>
        <v>NumberOfFix</v>
      </c>
      <c r="F767" s="5" t="s">
        <v>105</v>
      </c>
    </row>
    <row r="768" spans="2:6">
      <c r="B768" s="5" t="s">
        <v>1218</v>
      </c>
      <c r="C768" s="5" t="str">
        <f t="shared" si="33"/>
        <v>sl_trst_cond_typ</v>
      </c>
      <c r="D768" t="str">
        <f t="shared" si="34"/>
        <v>slTrstCondTyp</v>
      </c>
      <c r="E768" s="5" t="str">
        <f t="shared" si="35"/>
        <v>SlTrstCondTyp</v>
      </c>
      <c r="F768" s="5" t="s">
        <v>18</v>
      </c>
    </row>
    <row r="769" spans="2:6">
      <c r="B769" s="5" t="s">
        <v>1219</v>
      </c>
      <c r="C769" s="5" t="str">
        <f t="shared" si="33"/>
        <v>num_ctl_typ</v>
      </c>
      <c r="D769" t="str">
        <f t="shared" si="34"/>
        <v>numCtlTyp</v>
      </c>
      <c r="E769" s="5" t="str">
        <f t="shared" si="35"/>
        <v>NumCtlTyp</v>
      </c>
      <c r="F769" s="5" t="s">
        <v>106</v>
      </c>
    </row>
    <row r="770" spans="2:6">
      <c r="B770" s="5" t="s">
        <v>1220</v>
      </c>
      <c r="C770" s="5" t="str">
        <f t="shared" si="33"/>
        <v>number_id</v>
      </c>
      <c r="D770" t="str">
        <f t="shared" si="34"/>
        <v>numberId</v>
      </c>
      <c r="E770" s="5" t="str">
        <f t="shared" si="35"/>
        <v>NumberId</v>
      </c>
      <c r="F770" s="5" t="s">
        <v>108</v>
      </c>
    </row>
    <row r="771" spans="2:6">
      <c r="B771" s="5" t="s">
        <v>987</v>
      </c>
      <c r="C771" s="5" t="str">
        <f t="shared" ref="C771:C834" si="36">LOWER(B771)</f>
        <v>entry_co_grp_cd</v>
      </c>
      <c r="D771" t="str">
        <f t="shared" ref="D771:D834" si="37">ToCamel(C771)</f>
        <v>entryCoGrpCd</v>
      </c>
      <c r="E771" s="5" t="str">
        <f t="shared" ref="E771:E834" si="38">REPLACE(D771,1,1,UPPER(LEFT(D771,1)))</f>
        <v>EntryCoGrpCd</v>
      </c>
      <c r="F771" s="5" t="s">
        <v>630</v>
      </c>
    </row>
    <row r="772" spans="2:6">
      <c r="B772" s="5" t="s">
        <v>1154</v>
      </c>
      <c r="C772" s="5" t="str">
        <f t="shared" si="36"/>
        <v>logic_delete_flg</v>
      </c>
      <c r="D772" t="str">
        <f t="shared" si="37"/>
        <v>logicDeleteFlg</v>
      </c>
      <c r="E772" s="5" t="str">
        <f t="shared" si="38"/>
        <v>LogicDeleteFlg</v>
      </c>
      <c r="F772" s="5" t="s">
        <v>85</v>
      </c>
    </row>
    <row r="773" spans="2:6">
      <c r="B773" s="5" t="s">
        <v>976</v>
      </c>
      <c r="C773" s="5" t="str">
        <f t="shared" si="36"/>
        <v>lst_proc_usrid</v>
      </c>
      <c r="D773" t="str">
        <f t="shared" si="37"/>
        <v>lstProcUsrid</v>
      </c>
      <c r="E773" s="5" t="str">
        <f t="shared" si="38"/>
        <v>LstProcUsrid</v>
      </c>
      <c r="F773" s="5" t="s">
        <v>3399</v>
      </c>
    </row>
    <row r="774" spans="2:6">
      <c r="B774" s="5" t="s">
        <v>977</v>
      </c>
      <c r="C774" s="5" t="str">
        <f t="shared" si="36"/>
        <v>lst_proc_dt</v>
      </c>
      <c r="D774" t="str">
        <f t="shared" si="37"/>
        <v>lstProcDt</v>
      </c>
      <c r="E774" s="5" t="str">
        <f t="shared" si="38"/>
        <v>LstProcDt</v>
      </c>
      <c r="F774" s="5" t="s">
        <v>3400</v>
      </c>
    </row>
    <row r="775" spans="2:6">
      <c r="B775" s="5" t="s">
        <v>978</v>
      </c>
      <c r="C775" s="5" t="str">
        <f t="shared" si="36"/>
        <v>create_user_id</v>
      </c>
      <c r="D775" t="str">
        <f t="shared" si="37"/>
        <v>createUserId</v>
      </c>
      <c r="E775" s="5" t="str">
        <f t="shared" si="38"/>
        <v>CreateUserId</v>
      </c>
      <c r="F775" s="5" t="s">
        <v>86</v>
      </c>
    </row>
    <row r="776" spans="2:6">
      <c r="B776" s="5" t="s">
        <v>979</v>
      </c>
      <c r="C776" s="5" t="str">
        <f t="shared" si="36"/>
        <v>create_dt</v>
      </c>
      <c r="D776" t="str">
        <f t="shared" si="37"/>
        <v>createDt</v>
      </c>
      <c r="E776" s="5" t="str">
        <f t="shared" si="38"/>
        <v>CreateDt</v>
      </c>
      <c r="F776" s="5" t="s">
        <v>88</v>
      </c>
    </row>
    <row r="777" spans="2:6">
      <c r="B777" s="5" t="s">
        <v>980</v>
      </c>
      <c r="C777" s="5" t="str">
        <f t="shared" si="36"/>
        <v>update_user_id</v>
      </c>
      <c r="D777" t="str">
        <f t="shared" si="37"/>
        <v>updateUserId</v>
      </c>
      <c r="E777" s="5" t="str">
        <f t="shared" si="38"/>
        <v>UpdateUserId</v>
      </c>
      <c r="F777" s="5" t="s">
        <v>90</v>
      </c>
    </row>
    <row r="778" spans="2:6">
      <c r="B778" s="5" t="s">
        <v>981</v>
      </c>
      <c r="C778" s="5" t="str">
        <f t="shared" si="36"/>
        <v>update_dt</v>
      </c>
      <c r="D778" t="str">
        <f t="shared" si="37"/>
        <v>updateDt</v>
      </c>
      <c r="E778" s="5" t="str">
        <f t="shared" si="38"/>
        <v>UpdateDt</v>
      </c>
      <c r="F778" s="5" t="s">
        <v>91</v>
      </c>
    </row>
    <row r="779" spans="2:6">
      <c r="B779" s="5" t="s">
        <v>1221</v>
      </c>
      <c r="C779" s="5" t="str">
        <f t="shared" si="36"/>
        <v>cons_num_hist_id</v>
      </c>
      <c r="D779" t="str">
        <f t="shared" si="37"/>
        <v>consNumHistId</v>
      </c>
      <c r="E779" s="5" t="str">
        <f t="shared" si="38"/>
        <v>ConsNumHistId</v>
      </c>
      <c r="F779" s="5" t="s">
        <v>109</v>
      </c>
    </row>
    <row r="780" spans="2:6">
      <c r="B780" s="5" t="s">
        <v>1222</v>
      </c>
      <c r="C780" s="5" t="str">
        <f t="shared" si="36"/>
        <v>transaction_id</v>
      </c>
      <c r="D780" t="str">
        <f t="shared" si="37"/>
        <v>transactionId</v>
      </c>
      <c r="E780" s="5" t="str">
        <f t="shared" si="38"/>
        <v>TransactionId</v>
      </c>
      <c r="F780" s="5" t="s">
        <v>3509</v>
      </c>
    </row>
    <row r="781" spans="2:6">
      <c r="B781" s="5" t="s">
        <v>1207</v>
      </c>
      <c r="C781" s="5" t="str">
        <f t="shared" si="36"/>
        <v>cons_number_id</v>
      </c>
      <c r="D781" t="str">
        <f t="shared" si="37"/>
        <v>consNumberId</v>
      </c>
      <c r="E781" s="5" t="str">
        <f t="shared" si="38"/>
        <v>ConsNumberId</v>
      </c>
      <c r="F781" s="5" t="s">
        <v>92</v>
      </c>
    </row>
    <row r="782" spans="2:6">
      <c r="B782" s="5" t="s">
        <v>1208</v>
      </c>
      <c r="C782" s="5" t="str">
        <f t="shared" si="36"/>
        <v>consignee_id</v>
      </c>
      <c r="D782" t="str">
        <f t="shared" si="37"/>
        <v>consigneeId</v>
      </c>
      <c r="E782" s="5" t="str">
        <f t="shared" si="38"/>
        <v>ConsigneeId</v>
      </c>
      <c r="F782" s="5" t="s">
        <v>93</v>
      </c>
    </row>
    <row r="783" spans="2:6">
      <c r="B783" s="5" t="s">
        <v>1209</v>
      </c>
      <c r="C783" s="5" t="str">
        <f t="shared" si="36"/>
        <v>sales_plan_code</v>
      </c>
      <c r="D783" t="str">
        <f t="shared" si="37"/>
        <v>salesPlanCode</v>
      </c>
      <c r="E783" s="5" t="str">
        <f t="shared" si="38"/>
        <v>SalesPlanCode</v>
      </c>
      <c r="F783" s="5" t="s">
        <v>364</v>
      </c>
    </row>
    <row r="784" spans="2:6">
      <c r="B784" s="5" t="s">
        <v>1210</v>
      </c>
      <c r="C784" s="5" t="str">
        <f t="shared" si="36"/>
        <v>accept_code</v>
      </c>
      <c r="D784" t="str">
        <f t="shared" si="37"/>
        <v>acceptCode</v>
      </c>
      <c r="E784" s="5" t="str">
        <f t="shared" si="38"/>
        <v>AcceptCode</v>
      </c>
      <c r="F784" s="5" t="s">
        <v>95</v>
      </c>
    </row>
    <row r="785" spans="2:6">
      <c r="B785" s="5" t="s">
        <v>1211</v>
      </c>
      <c r="C785" s="5" t="str">
        <f t="shared" si="36"/>
        <v>frame_id</v>
      </c>
      <c r="D785" t="str">
        <f t="shared" si="37"/>
        <v>frameId</v>
      </c>
      <c r="E785" s="5" t="str">
        <f t="shared" si="38"/>
        <v>FrameId</v>
      </c>
      <c r="F785" s="5" t="s">
        <v>96</v>
      </c>
    </row>
    <row r="786" spans="2:6">
      <c r="B786" s="5" t="s">
        <v>1212</v>
      </c>
      <c r="C786" s="5" t="str">
        <f t="shared" si="36"/>
        <v>num_of_cnsgmnt</v>
      </c>
      <c r="D786" t="str">
        <f t="shared" si="37"/>
        <v>numOfCnsgmnt</v>
      </c>
      <c r="E786" s="5" t="str">
        <f t="shared" si="38"/>
        <v>NumOfCnsgmnt</v>
      </c>
      <c r="F786" s="5" t="s">
        <v>97</v>
      </c>
    </row>
    <row r="787" spans="2:6">
      <c r="B787" s="5" t="s">
        <v>1213</v>
      </c>
      <c r="C787" s="5" t="str">
        <f t="shared" si="36"/>
        <v>num_of_addition</v>
      </c>
      <c r="D787" t="str">
        <f t="shared" si="37"/>
        <v>numOfAddition</v>
      </c>
      <c r="E787" s="5" t="str">
        <f t="shared" si="38"/>
        <v>NumOfAddition</v>
      </c>
      <c r="F787" s="5" t="s">
        <v>99</v>
      </c>
    </row>
    <row r="788" spans="2:6">
      <c r="B788" s="5" t="s">
        <v>1214</v>
      </c>
      <c r="C788" s="5" t="str">
        <f t="shared" si="36"/>
        <v>num_of_reduction</v>
      </c>
      <c r="D788" t="str">
        <f t="shared" si="37"/>
        <v>numOfReduction</v>
      </c>
      <c r="E788" s="5" t="str">
        <f t="shared" si="38"/>
        <v>NumOfReduction</v>
      </c>
      <c r="F788" s="5" t="s">
        <v>101</v>
      </c>
    </row>
    <row r="789" spans="2:6">
      <c r="B789" s="5" t="s">
        <v>1215</v>
      </c>
      <c r="C789" s="5" t="str">
        <f t="shared" si="36"/>
        <v>num_sale_trusted</v>
      </c>
      <c r="D789" t="str">
        <f t="shared" si="37"/>
        <v>numSaleTrusted</v>
      </c>
      <c r="E789" s="5" t="str">
        <f t="shared" si="38"/>
        <v>NumSaleTrusted</v>
      </c>
      <c r="F789" s="5" t="s">
        <v>17</v>
      </c>
    </row>
    <row r="790" spans="2:6">
      <c r="B790" s="5" t="s">
        <v>1216</v>
      </c>
      <c r="C790" s="5" t="str">
        <f t="shared" si="36"/>
        <v>num_of_reserv</v>
      </c>
      <c r="D790" t="str">
        <f t="shared" si="37"/>
        <v>numOfReserv</v>
      </c>
      <c r="E790" s="5" t="str">
        <f t="shared" si="38"/>
        <v>NumOfReserv</v>
      </c>
      <c r="F790" s="5" t="s">
        <v>103</v>
      </c>
    </row>
    <row r="791" spans="2:6">
      <c r="B791" s="5" t="s">
        <v>1217</v>
      </c>
      <c r="C791" s="5" t="str">
        <f t="shared" si="36"/>
        <v>number_of_fix</v>
      </c>
      <c r="D791" t="str">
        <f t="shared" si="37"/>
        <v>numberOfFix</v>
      </c>
      <c r="E791" s="5" t="str">
        <f t="shared" si="38"/>
        <v>NumberOfFix</v>
      </c>
      <c r="F791" s="5" t="s">
        <v>105</v>
      </c>
    </row>
    <row r="792" spans="2:6">
      <c r="B792" s="5" t="s">
        <v>1218</v>
      </c>
      <c r="C792" s="5" t="str">
        <f t="shared" si="36"/>
        <v>sl_trst_cond_typ</v>
      </c>
      <c r="D792" t="str">
        <f t="shared" si="37"/>
        <v>slTrstCondTyp</v>
      </c>
      <c r="E792" s="5" t="str">
        <f t="shared" si="38"/>
        <v>SlTrstCondTyp</v>
      </c>
      <c r="F792" s="5" t="s">
        <v>18</v>
      </c>
    </row>
    <row r="793" spans="2:6">
      <c r="B793" s="5" t="s">
        <v>1219</v>
      </c>
      <c r="C793" s="5" t="str">
        <f t="shared" si="36"/>
        <v>num_ctl_typ</v>
      </c>
      <c r="D793" t="str">
        <f t="shared" si="37"/>
        <v>numCtlTyp</v>
      </c>
      <c r="E793" s="5" t="str">
        <f t="shared" si="38"/>
        <v>NumCtlTyp</v>
      </c>
      <c r="F793" s="5" t="s">
        <v>106</v>
      </c>
    </row>
    <row r="794" spans="2:6">
      <c r="B794" s="5" t="s">
        <v>1220</v>
      </c>
      <c r="C794" s="5" t="str">
        <f t="shared" si="36"/>
        <v>number_id</v>
      </c>
      <c r="D794" t="str">
        <f t="shared" si="37"/>
        <v>numberId</v>
      </c>
      <c r="E794" s="5" t="str">
        <f t="shared" si="38"/>
        <v>NumberId</v>
      </c>
      <c r="F794" s="5" t="s">
        <v>108</v>
      </c>
    </row>
    <row r="795" spans="2:6">
      <c r="B795" s="5" t="s">
        <v>987</v>
      </c>
      <c r="C795" s="5" t="str">
        <f t="shared" si="36"/>
        <v>entry_co_grp_cd</v>
      </c>
      <c r="D795" t="str">
        <f t="shared" si="37"/>
        <v>entryCoGrpCd</v>
      </c>
      <c r="E795" s="5" t="str">
        <f t="shared" si="38"/>
        <v>EntryCoGrpCd</v>
      </c>
      <c r="F795" s="5" t="s">
        <v>630</v>
      </c>
    </row>
    <row r="796" spans="2:6">
      <c r="B796" s="5" t="s">
        <v>1154</v>
      </c>
      <c r="C796" s="5" t="str">
        <f t="shared" si="36"/>
        <v>logic_delete_flg</v>
      </c>
      <c r="D796" t="str">
        <f t="shared" si="37"/>
        <v>logicDeleteFlg</v>
      </c>
      <c r="E796" s="5" t="str">
        <f t="shared" si="38"/>
        <v>LogicDeleteFlg</v>
      </c>
      <c r="F796" s="5" t="s">
        <v>85</v>
      </c>
    </row>
    <row r="797" spans="2:6">
      <c r="B797" s="5" t="s">
        <v>976</v>
      </c>
      <c r="C797" s="5" t="str">
        <f t="shared" si="36"/>
        <v>lst_proc_usrid</v>
      </c>
      <c r="D797" t="str">
        <f t="shared" si="37"/>
        <v>lstProcUsrid</v>
      </c>
      <c r="E797" s="5" t="str">
        <f t="shared" si="38"/>
        <v>LstProcUsrid</v>
      </c>
      <c r="F797" s="5" t="s">
        <v>3399</v>
      </c>
    </row>
    <row r="798" spans="2:6">
      <c r="B798" s="5" t="s">
        <v>977</v>
      </c>
      <c r="C798" s="5" t="str">
        <f t="shared" si="36"/>
        <v>lst_proc_dt</v>
      </c>
      <c r="D798" t="str">
        <f t="shared" si="37"/>
        <v>lstProcDt</v>
      </c>
      <c r="E798" s="5" t="str">
        <f t="shared" si="38"/>
        <v>LstProcDt</v>
      </c>
      <c r="F798" s="5" t="s">
        <v>3400</v>
      </c>
    </row>
    <row r="799" spans="2:6">
      <c r="B799" s="5" t="s">
        <v>978</v>
      </c>
      <c r="C799" s="5" t="str">
        <f t="shared" si="36"/>
        <v>create_user_id</v>
      </c>
      <c r="D799" t="str">
        <f t="shared" si="37"/>
        <v>createUserId</v>
      </c>
      <c r="E799" s="5" t="str">
        <f t="shared" si="38"/>
        <v>CreateUserId</v>
      </c>
      <c r="F799" s="5" t="s">
        <v>86</v>
      </c>
    </row>
    <row r="800" spans="2:6">
      <c r="B800" s="5" t="s">
        <v>979</v>
      </c>
      <c r="C800" s="5" t="str">
        <f t="shared" si="36"/>
        <v>create_dt</v>
      </c>
      <c r="D800" t="str">
        <f t="shared" si="37"/>
        <v>createDt</v>
      </c>
      <c r="E800" s="5" t="str">
        <f t="shared" si="38"/>
        <v>CreateDt</v>
      </c>
      <c r="F800" s="5" t="s">
        <v>88</v>
      </c>
    </row>
    <row r="801" spans="2:6">
      <c r="B801" s="5" t="s">
        <v>980</v>
      </c>
      <c r="C801" s="5" t="str">
        <f t="shared" si="36"/>
        <v>update_user_id</v>
      </c>
      <c r="D801" t="str">
        <f t="shared" si="37"/>
        <v>updateUserId</v>
      </c>
      <c r="E801" s="5" t="str">
        <f t="shared" si="38"/>
        <v>UpdateUserId</v>
      </c>
      <c r="F801" s="5" t="s">
        <v>90</v>
      </c>
    </row>
    <row r="802" spans="2:6">
      <c r="B802" s="5" t="s">
        <v>981</v>
      </c>
      <c r="C802" s="5" t="str">
        <f t="shared" si="36"/>
        <v>update_dt</v>
      </c>
      <c r="D802" t="str">
        <f t="shared" si="37"/>
        <v>updateDt</v>
      </c>
      <c r="E802" s="5" t="str">
        <f t="shared" si="38"/>
        <v>UpdateDt</v>
      </c>
      <c r="F802" s="5" t="s">
        <v>91</v>
      </c>
    </row>
    <row r="803" spans="2:6">
      <c r="B803" s="5" t="s">
        <v>1223</v>
      </c>
      <c r="C803" s="5" t="str">
        <f t="shared" si="36"/>
        <v>consig_cogr_cd</v>
      </c>
      <c r="D803" t="str">
        <f t="shared" si="37"/>
        <v>consigCogrCd</v>
      </c>
      <c r="E803" s="5" t="str">
        <f t="shared" si="38"/>
        <v>ConsigCogrCd</v>
      </c>
      <c r="F803" s="5" t="s">
        <v>737</v>
      </c>
    </row>
    <row r="804" spans="2:6">
      <c r="B804" s="5" t="s">
        <v>1224</v>
      </c>
      <c r="C804" s="5" t="str">
        <f t="shared" si="36"/>
        <v>pg_order_id</v>
      </c>
      <c r="D804" t="str">
        <f t="shared" si="37"/>
        <v>pgOrderId</v>
      </c>
      <c r="E804" s="5" t="str">
        <f t="shared" si="38"/>
        <v>PgOrderId</v>
      </c>
      <c r="F804" s="5" t="s">
        <v>309</v>
      </c>
    </row>
    <row r="805" spans="2:6">
      <c r="B805" s="5" t="s">
        <v>1225</v>
      </c>
      <c r="C805" s="5" t="str">
        <f t="shared" si="36"/>
        <v>pg_order_id_brno</v>
      </c>
      <c r="D805" t="str">
        <f t="shared" si="37"/>
        <v>pgOrderIdBrno</v>
      </c>
      <c r="E805" s="5" t="str">
        <f t="shared" si="38"/>
        <v>PgOrderIdBrno</v>
      </c>
      <c r="F805" s="5" t="s">
        <v>310</v>
      </c>
    </row>
    <row r="806" spans="2:6">
      <c r="B806" s="5" t="s">
        <v>1226</v>
      </c>
      <c r="C806" s="5" t="str">
        <f t="shared" si="36"/>
        <v>pg_process_dt</v>
      </c>
      <c r="D806" t="str">
        <f t="shared" si="37"/>
        <v>pgProcessDt</v>
      </c>
      <c r="E806" s="5" t="str">
        <f t="shared" si="38"/>
        <v>PgProcessDt</v>
      </c>
      <c r="F806" s="5" t="s">
        <v>307</v>
      </c>
    </row>
    <row r="807" spans="2:6">
      <c r="B807" s="5" t="s">
        <v>1227</v>
      </c>
      <c r="C807" s="5" t="str">
        <f t="shared" si="36"/>
        <v>pg_seq_num</v>
      </c>
      <c r="D807" t="str">
        <f t="shared" si="37"/>
        <v>pgSeqNum</v>
      </c>
      <c r="E807" s="5" t="str">
        <f t="shared" si="38"/>
        <v>PgSeqNum</v>
      </c>
      <c r="F807" s="5" t="s">
        <v>308</v>
      </c>
    </row>
    <row r="808" spans="2:6">
      <c r="B808" s="5" t="s">
        <v>1004</v>
      </c>
      <c r="C808" s="5" t="str">
        <f t="shared" si="36"/>
        <v>event_code</v>
      </c>
      <c r="D808" t="str">
        <f t="shared" si="37"/>
        <v>eventCode</v>
      </c>
      <c r="E808" s="5" t="str">
        <f t="shared" si="38"/>
        <v>EventCode</v>
      </c>
      <c r="F808" s="5" t="s">
        <v>78</v>
      </c>
    </row>
    <row r="809" spans="2:6">
      <c r="B809" s="5" t="s">
        <v>965</v>
      </c>
      <c r="C809" s="5" t="str">
        <f t="shared" si="36"/>
        <v>perform_code</v>
      </c>
      <c r="D809" t="str">
        <f t="shared" si="37"/>
        <v>performCode</v>
      </c>
      <c r="E809" s="5" t="str">
        <f t="shared" si="38"/>
        <v>PerformCode</v>
      </c>
      <c r="F809" s="5" t="s">
        <v>80</v>
      </c>
    </row>
    <row r="810" spans="2:6">
      <c r="B810" s="5" t="s">
        <v>1044</v>
      </c>
      <c r="C810" s="5" t="str">
        <f t="shared" si="36"/>
        <v>perform_id</v>
      </c>
      <c r="D810" t="str">
        <f t="shared" si="37"/>
        <v>performId</v>
      </c>
      <c r="E810" s="5" t="str">
        <f t="shared" si="38"/>
        <v>PerformId</v>
      </c>
      <c r="F810" s="5" t="s">
        <v>177</v>
      </c>
    </row>
    <row r="811" spans="2:6">
      <c r="B811" s="5" t="s">
        <v>1210</v>
      </c>
      <c r="C811" s="5" t="str">
        <f t="shared" si="36"/>
        <v>accept_code</v>
      </c>
      <c r="D811" t="str">
        <f t="shared" si="37"/>
        <v>acceptCode</v>
      </c>
      <c r="E811" s="5" t="str">
        <f t="shared" si="38"/>
        <v>AcceptCode</v>
      </c>
      <c r="F811" s="5" t="s">
        <v>95</v>
      </c>
    </row>
    <row r="812" spans="2:6">
      <c r="B812" s="5" t="s">
        <v>1200</v>
      </c>
      <c r="C812" s="5" t="str">
        <f t="shared" si="36"/>
        <v>in_hs_sl_con_flg</v>
      </c>
      <c r="D812" t="str">
        <f t="shared" si="37"/>
        <v>inHsSlConFlg</v>
      </c>
      <c r="E812" s="5" t="str">
        <f t="shared" si="38"/>
        <v>InHsSlConFlg</v>
      </c>
      <c r="F812" s="5" t="s">
        <v>3508</v>
      </c>
    </row>
    <row r="813" spans="2:6">
      <c r="B813" s="5" t="s">
        <v>1011</v>
      </c>
      <c r="C813" s="5" t="str">
        <f t="shared" si="36"/>
        <v>seat_layout_id</v>
      </c>
      <c r="D813" t="str">
        <f t="shared" si="37"/>
        <v>seatLayoutId</v>
      </c>
      <c r="E813" s="5" t="str">
        <f t="shared" si="38"/>
        <v>SeatLayoutId</v>
      </c>
      <c r="F813" s="5" t="s">
        <v>455</v>
      </c>
    </row>
    <row r="814" spans="2:6">
      <c r="B814" s="5" t="s">
        <v>1006</v>
      </c>
      <c r="C814" s="5" t="str">
        <f t="shared" si="36"/>
        <v>seat_kind_code</v>
      </c>
      <c r="D814" t="str">
        <f t="shared" si="37"/>
        <v>seatKindCode</v>
      </c>
      <c r="E814" s="5" t="str">
        <f t="shared" si="38"/>
        <v>SeatKindCode</v>
      </c>
      <c r="F814" s="5" t="s">
        <v>243</v>
      </c>
    </row>
    <row r="815" spans="2:6">
      <c r="B815" s="5" t="s">
        <v>988</v>
      </c>
      <c r="C815" s="5" t="str">
        <f t="shared" si="36"/>
        <v>seat_typ</v>
      </c>
      <c r="D815" t="str">
        <f t="shared" si="37"/>
        <v>seatTyp</v>
      </c>
      <c r="E815" s="5" t="str">
        <f t="shared" si="38"/>
        <v>SeatTyp</v>
      </c>
      <c r="F815" s="5" t="s">
        <v>241</v>
      </c>
    </row>
    <row r="816" spans="2:6">
      <c r="B816" s="5" t="s">
        <v>1228</v>
      </c>
      <c r="C816" s="5" t="str">
        <f t="shared" si="36"/>
        <v>ticket_kind_code</v>
      </c>
      <c r="D816" t="str">
        <f t="shared" si="37"/>
        <v>ticketKindCode</v>
      </c>
      <c r="E816" s="5" t="str">
        <f t="shared" si="38"/>
        <v>TicketKindCode</v>
      </c>
      <c r="F816" s="5" t="s">
        <v>245</v>
      </c>
    </row>
    <row r="817" spans="2:6">
      <c r="B817" s="5" t="s">
        <v>1229</v>
      </c>
      <c r="C817" s="5" t="str">
        <f t="shared" si="36"/>
        <v>ad_today_kbn</v>
      </c>
      <c r="D817" t="str">
        <f t="shared" si="37"/>
        <v>adTodayKbn</v>
      </c>
      <c r="E817" s="5" t="str">
        <f t="shared" si="38"/>
        <v>AdTodayKbn</v>
      </c>
      <c r="F817" s="5" t="s">
        <v>766</v>
      </c>
    </row>
    <row r="818" spans="2:6">
      <c r="B818" s="5" t="s">
        <v>1230</v>
      </c>
      <c r="C818" s="5" t="str">
        <f t="shared" si="36"/>
        <v>sale_price</v>
      </c>
      <c r="D818" t="str">
        <f t="shared" si="37"/>
        <v>salePrice</v>
      </c>
      <c r="E818" s="5" t="str">
        <f t="shared" si="38"/>
        <v>SalePrice</v>
      </c>
      <c r="F818" s="5" t="s">
        <v>261</v>
      </c>
    </row>
    <row r="819" spans="2:6">
      <c r="B819" s="5" t="s">
        <v>1231</v>
      </c>
      <c r="C819" s="5" t="str">
        <f t="shared" si="36"/>
        <v>refund_price</v>
      </c>
      <c r="D819" t="str">
        <f t="shared" si="37"/>
        <v>refundPrice</v>
      </c>
      <c r="E819" s="5" t="str">
        <f t="shared" si="38"/>
        <v>RefundPrice</v>
      </c>
      <c r="F819" s="5" t="s">
        <v>311</v>
      </c>
    </row>
    <row r="820" spans="2:6">
      <c r="B820" s="5" t="s">
        <v>1232</v>
      </c>
      <c r="C820" s="5" t="str">
        <f t="shared" si="36"/>
        <v>rsv_sale_typ</v>
      </c>
      <c r="D820" t="str">
        <f t="shared" si="37"/>
        <v>rsvSaleTyp</v>
      </c>
      <c r="E820" s="5" t="str">
        <f t="shared" si="38"/>
        <v>RsvSaleTyp</v>
      </c>
      <c r="F820" s="5" t="s">
        <v>312</v>
      </c>
    </row>
    <row r="821" spans="2:6">
      <c r="B821" s="5" t="s">
        <v>1233</v>
      </c>
      <c r="C821" s="5" t="str">
        <f t="shared" si="36"/>
        <v>ranged_typ</v>
      </c>
      <c r="D821" t="str">
        <f t="shared" si="37"/>
        <v>rangedTyp</v>
      </c>
      <c r="E821" s="5" t="str">
        <f t="shared" si="38"/>
        <v>RangedTyp</v>
      </c>
      <c r="F821" s="5" t="s">
        <v>313</v>
      </c>
    </row>
    <row r="822" spans="2:6">
      <c r="B822" s="5" t="s">
        <v>1234</v>
      </c>
      <c r="C822" s="5" t="str">
        <f t="shared" si="36"/>
        <v>sold_channel</v>
      </c>
      <c r="D822" t="str">
        <f t="shared" si="37"/>
        <v>soldChannel</v>
      </c>
      <c r="E822" s="5" t="str">
        <f t="shared" si="38"/>
        <v>SoldChannel</v>
      </c>
      <c r="F822" s="5" t="s">
        <v>3510</v>
      </c>
    </row>
    <row r="823" spans="2:6">
      <c r="B823" s="5" t="s">
        <v>1235</v>
      </c>
      <c r="C823" s="5" t="str">
        <f t="shared" si="36"/>
        <v>receipt_date</v>
      </c>
      <c r="D823" t="str">
        <f t="shared" si="37"/>
        <v>receiptDate</v>
      </c>
      <c r="E823" s="5" t="str">
        <f t="shared" si="38"/>
        <v>ReceiptDate</v>
      </c>
      <c r="F823" s="5" t="s">
        <v>425</v>
      </c>
    </row>
    <row r="824" spans="2:6">
      <c r="B824" s="5" t="s">
        <v>1236</v>
      </c>
      <c r="C824" s="5" t="str">
        <f t="shared" si="36"/>
        <v>data_typ</v>
      </c>
      <c r="D824" t="str">
        <f t="shared" si="37"/>
        <v>dataTyp</v>
      </c>
      <c r="E824" s="5" t="str">
        <f t="shared" si="38"/>
        <v>DataTyp</v>
      </c>
      <c r="F824" s="5" t="s">
        <v>314</v>
      </c>
    </row>
    <row r="825" spans="2:6">
      <c r="B825" s="5" t="s">
        <v>976</v>
      </c>
      <c r="C825" s="5" t="str">
        <f t="shared" si="36"/>
        <v>lst_proc_usrid</v>
      </c>
      <c r="D825" t="str">
        <f t="shared" si="37"/>
        <v>lstProcUsrid</v>
      </c>
      <c r="E825" s="5" t="str">
        <f t="shared" si="38"/>
        <v>LstProcUsrid</v>
      </c>
      <c r="F825" s="5" t="s">
        <v>3399</v>
      </c>
    </row>
    <row r="826" spans="2:6">
      <c r="B826" s="5" t="s">
        <v>977</v>
      </c>
      <c r="C826" s="5" t="str">
        <f t="shared" si="36"/>
        <v>lst_proc_dt</v>
      </c>
      <c r="D826" t="str">
        <f t="shared" si="37"/>
        <v>lstProcDt</v>
      </c>
      <c r="E826" s="5" t="str">
        <f t="shared" si="38"/>
        <v>LstProcDt</v>
      </c>
      <c r="F826" s="5" t="s">
        <v>3400</v>
      </c>
    </row>
    <row r="827" spans="2:6">
      <c r="B827" s="5" t="s">
        <v>978</v>
      </c>
      <c r="C827" s="5" t="str">
        <f t="shared" si="36"/>
        <v>create_user_id</v>
      </c>
      <c r="D827" t="str">
        <f t="shared" si="37"/>
        <v>createUserId</v>
      </c>
      <c r="E827" s="5" t="str">
        <f t="shared" si="38"/>
        <v>CreateUserId</v>
      </c>
      <c r="F827" s="5" t="s">
        <v>86</v>
      </c>
    </row>
    <row r="828" spans="2:6">
      <c r="B828" s="5" t="s">
        <v>979</v>
      </c>
      <c r="C828" s="5" t="str">
        <f t="shared" si="36"/>
        <v>create_dt</v>
      </c>
      <c r="D828" t="str">
        <f t="shared" si="37"/>
        <v>createDt</v>
      </c>
      <c r="E828" s="5" t="str">
        <f t="shared" si="38"/>
        <v>CreateDt</v>
      </c>
      <c r="F828" s="5" t="s">
        <v>88</v>
      </c>
    </row>
    <row r="829" spans="2:6">
      <c r="B829" s="5" t="s">
        <v>980</v>
      </c>
      <c r="C829" s="5" t="str">
        <f t="shared" si="36"/>
        <v>update_user_id</v>
      </c>
      <c r="D829" t="str">
        <f t="shared" si="37"/>
        <v>updateUserId</v>
      </c>
      <c r="E829" s="5" t="str">
        <f t="shared" si="38"/>
        <v>UpdateUserId</v>
      </c>
      <c r="F829" s="5" t="s">
        <v>90</v>
      </c>
    </row>
    <row r="830" spans="2:6">
      <c r="B830" s="5" t="s">
        <v>981</v>
      </c>
      <c r="C830" s="5" t="str">
        <f t="shared" si="36"/>
        <v>update_dt</v>
      </c>
      <c r="D830" t="str">
        <f t="shared" si="37"/>
        <v>updateDt</v>
      </c>
      <c r="E830" s="5" t="str">
        <f t="shared" si="38"/>
        <v>UpdateDt</v>
      </c>
      <c r="F830" s="5" t="s">
        <v>91</v>
      </c>
    </row>
    <row r="831" spans="2:6">
      <c r="B831" s="5" t="s">
        <v>1237</v>
      </c>
      <c r="C831" s="5" t="str">
        <f t="shared" si="36"/>
        <v>cons_salespln_id</v>
      </c>
      <c r="D831" t="str">
        <f t="shared" si="37"/>
        <v>consSalesplnId</v>
      </c>
      <c r="E831" s="5" t="str">
        <f t="shared" si="38"/>
        <v>ConsSalesplnId</v>
      </c>
      <c r="F831" s="5" t="s">
        <v>111</v>
      </c>
    </row>
    <row r="832" spans="2:6">
      <c r="B832" s="5" t="s">
        <v>1209</v>
      </c>
      <c r="C832" s="5" t="str">
        <f t="shared" si="36"/>
        <v>sales_plan_code</v>
      </c>
      <c r="D832" t="str">
        <f t="shared" si="37"/>
        <v>salesPlanCode</v>
      </c>
      <c r="E832" s="5" t="str">
        <f t="shared" si="38"/>
        <v>SalesPlanCode</v>
      </c>
      <c r="F832" s="5" t="s">
        <v>364</v>
      </c>
    </row>
    <row r="833" spans="2:6">
      <c r="B833" s="5" t="s">
        <v>1238</v>
      </c>
      <c r="C833" s="5" t="str">
        <f t="shared" si="36"/>
        <v>accept_code_list</v>
      </c>
      <c r="D833" t="str">
        <f t="shared" si="37"/>
        <v>acceptCodeList</v>
      </c>
      <c r="E833" s="5" t="str">
        <f t="shared" si="38"/>
        <v>AcceptCodeList</v>
      </c>
      <c r="F833" s="5" t="s">
        <v>3511</v>
      </c>
    </row>
    <row r="834" spans="2:6">
      <c r="B834" s="5" t="s">
        <v>1239</v>
      </c>
      <c r="C834" s="5" t="str">
        <f t="shared" si="36"/>
        <v>venue_stock_id</v>
      </c>
      <c r="D834" t="str">
        <f t="shared" si="37"/>
        <v>venueStockId</v>
      </c>
      <c r="E834" s="5" t="str">
        <f t="shared" si="38"/>
        <v>VenueStockId</v>
      </c>
      <c r="F834" s="5" t="s">
        <v>113</v>
      </c>
    </row>
    <row r="835" spans="2:6">
      <c r="B835" s="5" t="s">
        <v>1240</v>
      </c>
      <c r="C835" s="5" t="str">
        <f t="shared" ref="C835:C898" si="39">LOWER(B835)</f>
        <v>cons_useatstk_id</v>
      </c>
      <c r="D835" t="str">
        <f t="shared" ref="D835:D898" si="40">ToCamel(C835)</f>
        <v>consUseatstkId</v>
      </c>
      <c r="E835" s="5" t="str">
        <f t="shared" ref="E835:E898" si="41">REPLACE(D835,1,1,UPPER(LEFT(D835,1)))</f>
        <v>ConsUseatstkId</v>
      </c>
      <c r="F835" s="5" t="s">
        <v>114</v>
      </c>
    </row>
    <row r="836" spans="2:6">
      <c r="B836" s="5" t="s">
        <v>987</v>
      </c>
      <c r="C836" s="5" t="str">
        <f t="shared" si="39"/>
        <v>entry_co_grp_cd</v>
      </c>
      <c r="D836" t="str">
        <f t="shared" si="40"/>
        <v>entryCoGrpCd</v>
      </c>
      <c r="E836" s="5" t="str">
        <f t="shared" si="41"/>
        <v>EntryCoGrpCd</v>
      </c>
      <c r="F836" s="5" t="s">
        <v>630</v>
      </c>
    </row>
    <row r="837" spans="2:6">
      <c r="B837" s="5" t="s">
        <v>1154</v>
      </c>
      <c r="C837" s="5" t="str">
        <f t="shared" si="39"/>
        <v>logic_delete_flg</v>
      </c>
      <c r="D837" t="str">
        <f t="shared" si="40"/>
        <v>logicDeleteFlg</v>
      </c>
      <c r="E837" s="5" t="str">
        <f t="shared" si="41"/>
        <v>LogicDeleteFlg</v>
      </c>
      <c r="F837" s="5" t="s">
        <v>85</v>
      </c>
    </row>
    <row r="838" spans="2:6">
      <c r="B838" s="5" t="s">
        <v>976</v>
      </c>
      <c r="C838" s="5" t="str">
        <f t="shared" si="39"/>
        <v>lst_proc_usrid</v>
      </c>
      <c r="D838" t="str">
        <f t="shared" si="40"/>
        <v>lstProcUsrid</v>
      </c>
      <c r="E838" s="5" t="str">
        <f t="shared" si="41"/>
        <v>LstProcUsrid</v>
      </c>
      <c r="F838" s="5" t="s">
        <v>3399</v>
      </c>
    </row>
    <row r="839" spans="2:6">
      <c r="B839" s="5" t="s">
        <v>977</v>
      </c>
      <c r="C839" s="5" t="str">
        <f t="shared" si="39"/>
        <v>lst_proc_dt</v>
      </c>
      <c r="D839" t="str">
        <f t="shared" si="40"/>
        <v>lstProcDt</v>
      </c>
      <c r="E839" s="5" t="str">
        <f t="shared" si="41"/>
        <v>LstProcDt</v>
      </c>
      <c r="F839" s="5" t="s">
        <v>3400</v>
      </c>
    </row>
    <row r="840" spans="2:6">
      <c r="B840" s="5" t="s">
        <v>978</v>
      </c>
      <c r="C840" s="5" t="str">
        <f t="shared" si="39"/>
        <v>create_user_id</v>
      </c>
      <c r="D840" t="str">
        <f t="shared" si="40"/>
        <v>createUserId</v>
      </c>
      <c r="E840" s="5" t="str">
        <f t="shared" si="41"/>
        <v>CreateUserId</v>
      </c>
      <c r="F840" s="5" t="s">
        <v>86</v>
      </c>
    </row>
    <row r="841" spans="2:6">
      <c r="B841" s="5" t="s">
        <v>979</v>
      </c>
      <c r="C841" s="5" t="str">
        <f t="shared" si="39"/>
        <v>create_dt</v>
      </c>
      <c r="D841" t="str">
        <f t="shared" si="40"/>
        <v>createDt</v>
      </c>
      <c r="E841" s="5" t="str">
        <f t="shared" si="41"/>
        <v>CreateDt</v>
      </c>
      <c r="F841" s="5" t="s">
        <v>88</v>
      </c>
    </row>
    <row r="842" spans="2:6">
      <c r="B842" s="5" t="s">
        <v>980</v>
      </c>
      <c r="C842" s="5" t="str">
        <f t="shared" si="39"/>
        <v>update_user_id</v>
      </c>
      <c r="D842" t="str">
        <f t="shared" si="40"/>
        <v>updateUserId</v>
      </c>
      <c r="E842" s="5" t="str">
        <f t="shared" si="41"/>
        <v>UpdateUserId</v>
      </c>
      <c r="F842" s="5" t="s">
        <v>90</v>
      </c>
    </row>
    <row r="843" spans="2:6">
      <c r="B843" s="5" t="s">
        <v>981</v>
      </c>
      <c r="C843" s="5" t="str">
        <f t="shared" si="39"/>
        <v>update_dt</v>
      </c>
      <c r="D843" t="str">
        <f t="shared" si="40"/>
        <v>updateDt</v>
      </c>
      <c r="E843" s="5" t="str">
        <f t="shared" si="41"/>
        <v>UpdateDt</v>
      </c>
      <c r="F843" s="5" t="s">
        <v>91</v>
      </c>
    </row>
    <row r="844" spans="2:6">
      <c r="B844" s="5" t="s">
        <v>1241</v>
      </c>
      <c r="C844" s="5" t="str">
        <f t="shared" si="39"/>
        <v>cns_slpln_hst_id</v>
      </c>
      <c r="D844" t="str">
        <f t="shared" si="40"/>
        <v>cnsSlplnHstId</v>
      </c>
      <c r="E844" s="5" t="str">
        <f t="shared" si="41"/>
        <v>CnsSlplnHstId</v>
      </c>
      <c r="F844" s="5" t="s">
        <v>742</v>
      </c>
    </row>
    <row r="845" spans="2:6">
      <c r="B845" s="5" t="s">
        <v>1222</v>
      </c>
      <c r="C845" s="5" t="str">
        <f t="shared" si="39"/>
        <v>transaction_id</v>
      </c>
      <c r="D845" t="str">
        <f t="shared" si="40"/>
        <v>transactionId</v>
      </c>
      <c r="E845" s="5" t="str">
        <f t="shared" si="41"/>
        <v>TransactionId</v>
      </c>
      <c r="F845" s="5" t="s">
        <v>3509</v>
      </c>
    </row>
    <row r="846" spans="2:6">
      <c r="B846" s="5" t="s">
        <v>1237</v>
      </c>
      <c r="C846" s="5" t="str">
        <f t="shared" si="39"/>
        <v>cons_salespln_id</v>
      </c>
      <c r="D846" t="str">
        <f t="shared" si="40"/>
        <v>consSalesplnId</v>
      </c>
      <c r="E846" s="5" t="str">
        <f t="shared" si="41"/>
        <v>ConsSalesplnId</v>
      </c>
      <c r="F846" s="5" t="s">
        <v>111</v>
      </c>
    </row>
    <row r="847" spans="2:6">
      <c r="B847" s="5" t="s">
        <v>1209</v>
      </c>
      <c r="C847" s="5" t="str">
        <f t="shared" si="39"/>
        <v>sales_plan_code</v>
      </c>
      <c r="D847" t="str">
        <f t="shared" si="40"/>
        <v>salesPlanCode</v>
      </c>
      <c r="E847" s="5" t="str">
        <f t="shared" si="41"/>
        <v>SalesPlanCode</v>
      </c>
      <c r="F847" s="5" t="s">
        <v>364</v>
      </c>
    </row>
    <row r="848" spans="2:6">
      <c r="B848" s="5" t="s">
        <v>1238</v>
      </c>
      <c r="C848" s="5" t="str">
        <f t="shared" si="39"/>
        <v>accept_code_list</v>
      </c>
      <c r="D848" t="str">
        <f t="shared" si="40"/>
        <v>acceptCodeList</v>
      </c>
      <c r="E848" s="5" t="str">
        <f t="shared" si="41"/>
        <v>AcceptCodeList</v>
      </c>
      <c r="F848" s="5" t="s">
        <v>3511</v>
      </c>
    </row>
    <row r="849" spans="2:6">
      <c r="B849" s="5" t="s">
        <v>1239</v>
      </c>
      <c r="C849" s="5" t="str">
        <f t="shared" si="39"/>
        <v>venue_stock_id</v>
      </c>
      <c r="D849" t="str">
        <f t="shared" si="40"/>
        <v>venueStockId</v>
      </c>
      <c r="E849" s="5" t="str">
        <f t="shared" si="41"/>
        <v>VenueStockId</v>
      </c>
      <c r="F849" s="5" t="s">
        <v>113</v>
      </c>
    </row>
    <row r="850" spans="2:6">
      <c r="B850" s="5" t="s">
        <v>1240</v>
      </c>
      <c r="C850" s="5" t="str">
        <f t="shared" si="39"/>
        <v>cons_useatstk_id</v>
      </c>
      <c r="D850" t="str">
        <f t="shared" si="40"/>
        <v>consUseatstkId</v>
      </c>
      <c r="E850" s="5" t="str">
        <f t="shared" si="41"/>
        <v>ConsUseatstkId</v>
      </c>
      <c r="F850" s="5" t="s">
        <v>114</v>
      </c>
    </row>
    <row r="851" spans="2:6">
      <c r="B851" s="5" t="s">
        <v>987</v>
      </c>
      <c r="C851" s="5" t="str">
        <f t="shared" si="39"/>
        <v>entry_co_grp_cd</v>
      </c>
      <c r="D851" t="str">
        <f t="shared" si="40"/>
        <v>entryCoGrpCd</v>
      </c>
      <c r="E851" s="5" t="str">
        <f t="shared" si="41"/>
        <v>EntryCoGrpCd</v>
      </c>
      <c r="F851" s="5" t="s">
        <v>630</v>
      </c>
    </row>
    <row r="852" spans="2:6">
      <c r="B852" s="5" t="s">
        <v>1154</v>
      </c>
      <c r="C852" s="5" t="str">
        <f t="shared" si="39"/>
        <v>logic_delete_flg</v>
      </c>
      <c r="D852" t="str">
        <f t="shared" si="40"/>
        <v>logicDeleteFlg</v>
      </c>
      <c r="E852" s="5" t="str">
        <f t="shared" si="41"/>
        <v>LogicDeleteFlg</v>
      </c>
      <c r="F852" s="5" t="s">
        <v>85</v>
      </c>
    </row>
    <row r="853" spans="2:6">
      <c r="B853" s="5" t="s">
        <v>976</v>
      </c>
      <c r="C853" s="5" t="str">
        <f t="shared" si="39"/>
        <v>lst_proc_usrid</v>
      </c>
      <c r="D853" t="str">
        <f t="shared" si="40"/>
        <v>lstProcUsrid</v>
      </c>
      <c r="E853" s="5" t="str">
        <f t="shared" si="41"/>
        <v>LstProcUsrid</v>
      </c>
      <c r="F853" s="5" t="s">
        <v>3399</v>
      </c>
    </row>
    <row r="854" spans="2:6">
      <c r="B854" s="5" t="s">
        <v>977</v>
      </c>
      <c r="C854" s="5" t="str">
        <f t="shared" si="39"/>
        <v>lst_proc_dt</v>
      </c>
      <c r="D854" t="str">
        <f t="shared" si="40"/>
        <v>lstProcDt</v>
      </c>
      <c r="E854" s="5" t="str">
        <f t="shared" si="41"/>
        <v>LstProcDt</v>
      </c>
      <c r="F854" s="5" t="s">
        <v>3400</v>
      </c>
    </row>
    <row r="855" spans="2:6">
      <c r="B855" s="5" t="s">
        <v>978</v>
      </c>
      <c r="C855" s="5" t="str">
        <f t="shared" si="39"/>
        <v>create_user_id</v>
      </c>
      <c r="D855" t="str">
        <f t="shared" si="40"/>
        <v>createUserId</v>
      </c>
      <c r="E855" s="5" t="str">
        <f t="shared" si="41"/>
        <v>CreateUserId</v>
      </c>
      <c r="F855" s="5" t="s">
        <v>86</v>
      </c>
    </row>
    <row r="856" spans="2:6">
      <c r="B856" s="5" t="s">
        <v>979</v>
      </c>
      <c r="C856" s="5" t="str">
        <f t="shared" si="39"/>
        <v>create_dt</v>
      </c>
      <c r="D856" t="str">
        <f t="shared" si="40"/>
        <v>createDt</v>
      </c>
      <c r="E856" s="5" t="str">
        <f t="shared" si="41"/>
        <v>CreateDt</v>
      </c>
      <c r="F856" s="5" t="s">
        <v>88</v>
      </c>
    </row>
    <row r="857" spans="2:6">
      <c r="B857" s="5" t="s">
        <v>980</v>
      </c>
      <c r="C857" s="5" t="str">
        <f t="shared" si="39"/>
        <v>update_user_id</v>
      </c>
      <c r="D857" t="str">
        <f t="shared" si="40"/>
        <v>updateUserId</v>
      </c>
      <c r="E857" s="5" t="str">
        <f t="shared" si="41"/>
        <v>UpdateUserId</v>
      </c>
      <c r="F857" s="5" t="s">
        <v>90</v>
      </c>
    </row>
    <row r="858" spans="2:6">
      <c r="B858" s="5" t="s">
        <v>981</v>
      </c>
      <c r="C858" s="5" t="str">
        <f t="shared" si="39"/>
        <v>update_dt</v>
      </c>
      <c r="D858" t="str">
        <f t="shared" si="40"/>
        <v>updateDt</v>
      </c>
      <c r="E858" s="5" t="str">
        <f t="shared" si="41"/>
        <v>UpdateDt</v>
      </c>
      <c r="F858" s="5" t="s">
        <v>91</v>
      </c>
    </row>
    <row r="859" spans="2:6">
      <c r="B859" s="5" t="s">
        <v>1240</v>
      </c>
      <c r="C859" s="5" t="str">
        <f t="shared" si="39"/>
        <v>cons_useatstk_id</v>
      </c>
      <c r="D859" t="str">
        <f t="shared" si="40"/>
        <v>consUseatstkId</v>
      </c>
      <c r="E859" s="5" t="str">
        <f t="shared" si="41"/>
        <v>ConsUseatstkId</v>
      </c>
      <c r="F859" s="5" t="s">
        <v>114</v>
      </c>
    </row>
    <row r="860" spans="2:6">
      <c r="B860" s="5" t="s">
        <v>1208</v>
      </c>
      <c r="C860" s="5" t="str">
        <f t="shared" si="39"/>
        <v>consignee_id</v>
      </c>
      <c r="D860" t="str">
        <f t="shared" si="40"/>
        <v>consigneeId</v>
      </c>
      <c r="E860" s="5" t="str">
        <f t="shared" si="41"/>
        <v>ConsigneeId</v>
      </c>
      <c r="F860" s="5" t="s">
        <v>93</v>
      </c>
    </row>
    <row r="861" spans="2:6">
      <c r="B861" s="5" t="s">
        <v>1211</v>
      </c>
      <c r="C861" s="5" t="str">
        <f t="shared" si="39"/>
        <v>frame_id</v>
      </c>
      <c r="D861" t="str">
        <f t="shared" si="40"/>
        <v>frameId</v>
      </c>
      <c r="E861" s="5" t="str">
        <f t="shared" si="41"/>
        <v>FrameId</v>
      </c>
      <c r="F861" s="5" t="s">
        <v>96</v>
      </c>
    </row>
    <row r="862" spans="2:6">
      <c r="B862" s="5" t="s">
        <v>1212</v>
      </c>
      <c r="C862" s="5" t="str">
        <f t="shared" si="39"/>
        <v>num_of_cnsgmnt</v>
      </c>
      <c r="D862" t="str">
        <f t="shared" si="40"/>
        <v>numOfCnsgmnt</v>
      </c>
      <c r="E862" s="5" t="str">
        <f t="shared" si="41"/>
        <v>NumOfCnsgmnt</v>
      </c>
      <c r="F862" s="5" t="s">
        <v>97</v>
      </c>
    </row>
    <row r="863" spans="2:6">
      <c r="B863" s="5" t="s">
        <v>1242</v>
      </c>
      <c r="C863" s="5" t="str">
        <f t="shared" si="39"/>
        <v>num_dur_sl_trst</v>
      </c>
      <c r="D863" t="str">
        <f t="shared" si="40"/>
        <v>numDurSlTrst</v>
      </c>
      <c r="E863" s="5" t="str">
        <f t="shared" si="41"/>
        <v>NumDurSlTrst</v>
      </c>
      <c r="F863" s="5" t="s">
        <v>116</v>
      </c>
    </row>
    <row r="864" spans="2:6">
      <c r="B864" s="5" t="s">
        <v>1215</v>
      </c>
      <c r="C864" s="5" t="str">
        <f t="shared" si="39"/>
        <v>num_sale_trusted</v>
      </c>
      <c r="D864" t="str">
        <f t="shared" si="40"/>
        <v>numSaleTrusted</v>
      </c>
      <c r="E864" s="5" t="str">
        <f t="shared" si="41"/>
        <v>NumSaleTrusted</v>
      </c>
      <c r="F864" s="5" t="s">
        <v>17</v>
      </c>
    </row>
    <row r="865" spans="2:6">
      <c r="B865" s="5" t="s">
        <v>1243</v>
      </c>
      <c r="C865" s="5" t="str">
        <f t="shared" si="39"/>
        <v>num_dur_rtn_tkt</v>
      </c>
      <c r="D865" t="str">
        <f t="shared" si="40"/>
        <v>numDurRtnTkt</v>
      </c>
      <c r="E865" s="5" t="str">
        <f t="shared" si="41"/>
        <v>NumDurRtnTkt</v>
      </c>
      <c r="F865" s="5" t="s">
        <v>117</v>
      </c>
    </row>
    <row r="866" spans="2:6">
      <c r="B866" s="5" t="s">
        <v>1244</v>
      </c>
      <c r="C866" s="5" t="str">
        <f t="shared" si="39"/>
        <v>num_of_reserved</v>
      </c>
      <c r="D866" t="str">
        <f t="shared" si="40"/>
        <v>numOfReserved</v>
      </c>
      <c r="E866" s="5" t="str">
        <f t="shared" si="41"/>
        <v>NumOfReserved</v>
      </c>
      <c r="F866" s="5" t="s">
        <v>118</v>
      </c>
    </row>
    <row r="867" spans="2:6">
      <c r="B867" s="5" t="s">
        <v>1245</v>
      </c>
      <c r="C867" s="5" t="str">
        <f t="shared" si="39"/>
        <v>num_of_sold_sale</v>
      </c>
      <c r="D867" t="str">
        <f t="shared" si="40"/>
        <v>numOfSoldSale</v>
      </c>
      <c r="E867" s="5" t="str">
        <f t="shared" si="41"/>
        <v>NumOfSoldSale</v>
      </c>
      <c r="F867" s="5" t="s">
        <v>120</v>
      </c>
    </row>
    <row r="868" spans="2:6">
      <c r="B868" s="5" t="s">
        <v>1246</v>
      </c>
      <c r="C868" s="5" t="str">
        <f t="shared" si="39"/>
        <v>num_dur_selstp</v>
      </c>
      <c r="D868" t="str">
        <f t="shared" si="40"/>
        <v>numDurSelstp</v>
      </c>
      <c r="E868" s="5" t="str">
        <f t="shared" si="41"/>
        <v>NumDurSelstp</v>
      </c>
      <c r="F868" s="5" t="s">
        <v>122</v>
      </c>
    </row>
    <row r="869" spans="2:6">
      <c r="B869" s="5" t="s">
        <v>1247</v>
      </c>
      <c r="C869" s="5" t="str">
        <f t="shared" si="39"/>
        <v>num_of_sellstop</v>
      </c>
      <c r="D869" t="str">
        <f t="shared" si="40"/>
        <v>numOfSellstop</v>
      </c>
      <c r="E869" s="5" t="str">
        <f t="shared" si="41"/>
        <v>NumOfSellstop</v>
      </c>
      <c r="F869" s="5" t="s">
        <v>123</v>
      </c>
    </row>
    <row r="870" spans="2:6">
      <c r="B870" s="5" t="s">
        <v>1218</v>
      </c>
      <c r="C870" s="5" t="str">
        <f t="shared" si="39"/>
        <v>sl_trst_cond_typ</v>
      </c>
      <c r="D870" t="str">
        <f t="shared" si="40"/>
        <v>slTrstCondTyp</v>
      </c>
      <c r="E870" s="5" t="str">
        <f t="shared" si="41"/>
        <v>SlTrstCondTyp</v>
      </c>
      <c r="F870" s="5" t="s">
        <v>18</v>
      </c>
    </row>
    <row r="871" spans="2:6">
      <c r="B871" s="5" t="s">
        <v>1248</v>
      </c>
      <c r="C871" s="5" t="str">
        <f t="shared" si="39"/>
        <v>useat_ctl_typ</v>
      </c>
      <c r="D871" t="str">
        <f t="shared" si="40"/>
        <v>useatCtlTyp</v>
      </c>
      <c r="E871" s="5" t="str">
        <f t="shared" si="41"/>
        <v>UseatCtlTyp</v>
      </c>
      <c r="F871" s="5" t="s">
        <v>125</v>
      </c>
    </row>
    <row r="872" spans="2:6">
      <c r="B872" s="5" t="s">
        <v>1249</v>
      </c>
      <c r="C872" s="5" t="str">
        <f t="shared" si="39"/>
        <v>rsvcns_uststk_id</v>
      </c>
      <c r="D872" t="str">
        <f t="shared" si="40"/>
        <v>rsvcnsUststkId</v>
      </c>
      <c r="E872" s="5" t="str">
        <f t="shared" si="41"/>
        <v>RsvcnsUststkId</v>
      </c>
      <c r="F872" s="5" t="s">
        <v>127</v>
      </c>
    </row>
    <row r="873" spans="2:6">
      <c r="B873" s="5" t="s">
        <v>1250</v>
      </c>
      <c r="C873" s="5" t="str">
        <f t="shared" si="39"/>
        <v>useat_stock_id</v>
      </c>
      <c r="D873" t="str">
        <f t="shared" si="40"/>
        <v>useatStockId</v>
      </c>
      <c r="E873" s="5" t="str">
        <f t="shared" si="41"/>
        <v>UseatStockId</v>
      </c>
      <c r="F873" s="5" t="s">
        <v>128</v>
      </c>
    </row>
    <row r="874" spans="2:6">
      <c r="B874" s="5" t="s">
        <v>987</v>
      </c>
      <c r="C874" s="5" t="str">
        <f t="shared" si="39"/>
        <v>entry_co_grp_cd</v>
      </c>
      <c r="D874" t="str">
        <f t="shared" si="40"/>
        <v>entryCoGrpCd</v>
      </c>
      <c r="E874" s="5" t="str">
        <f t="shared" si="41"/>
        <v>EntryCoGrpCd</v>
      </c>
      <c r="F874" s="5" t="s">
        <v>630</v>
      </c>
    </row>
    <row r="875" spans="2:6">
      <c r="B875" s="5" t="s">
        <v>1154</v>
      </c>
      <c r="C875" s="5" t="str">
        <f t="shared" si="39"/>
        <v>logic_delete_flg</v>
      </c>
      <c r="D875" t="str">
        <f t="shared" si="40"/>
        <v>logicDeleteFlg</v>
      </c>
      <c r="E875" s="5" t="str">
        <f t="shared" si="41"/>
        <v>LogicDeleteFlg</v>
      </c>
      <c r="F875" s="5" t="s">
        <v>85</v>
      </c>
    </row>
    <row r="876" spans="2:6">
      <c r="B876" s="5" t="s">
        <v>976</v>
      </c>
      <c r="C876" s="5" t="str">
        <f t="shared" si="39"/>
        <v>lst_proc_usrid</v>
      </c>
      <c r="D876" t="str">
        <f t="shared" si="40"/>
        <v>lstProcUsrid</v>
      </c>
      <c r="E876" s="5" t="str">
        <f t="shared" si="41"/>
        <v>LstProcUsrid</v>
      </c>
      <c r="F876" s="5" t="s">
        <v>3399</v>
      </c>
    </row>
    <row r="877" spans="2:6">
      <c r="B877" s="5" t="s">
        <v>977</v>
      </c>
      <c r="C877" s="5" t="str">
        <f t="shared" si="39"/>
        <v>lst_proc_dt</v>
      </c>
      <c r="D877" t="str">
        <f t="shared" si="40"/>
        <v>lstProcDt</v>
      </c>
      <c r="E877" s="5" t="str">
        <f t="shared" si="41"/>
        <v>LstProcDt</v>
      </c>
      <c r="F877" s="5" t="s">
        <v>3400</v>
      </c>
    </row>
    <row r="878" spans="2:6">
      <c r="B878" s="5" t="s">
        <v>978</v>
      </c>
      <c r="C878" s="5" t="str">
        <f t="shared" si="39"/>
        <v>create_user_id</v>
      </c>
      <c r="D878" t="str">
        <f t="shared" si="40"/>
        <v>createUserId</v>
      </c>
      <c r="E878" s="5" t="str">
        <f t="shared" si="41"/>
        <v>CreateUserId</v>
      </c>
      <c r="F878" s="5" t="s">
        <v>86</v>
      </c>
    </row>
    <row r="879" spans="2:6">
      <c r="B879" s="5" t="s">
        <v>979</v>
      </c>
      <c r="C879" s="5" t="str">
        <f t="shared" si="39"/>
        <v>create_dt</v>
      </c>
      <c r="D879" t="str">
        <f t="shared" si="40"/>
        <v>createDt</v>
      </c>
      <c r="E879" s="5" t="str">
        <f t="shared" si="41"/>
        <v>CreateDt</v>
      </c>
      <c r="F879" s="5" t="s">
        <v>88</v>
      </c>
    </row>
    <row r="880" spans="2:6">
      <c r="B880" s="5" t="s">
        <v>980</v>
      </c>
      <c r="C880" s="5" t="str">
        <f t="shared" si="39"/>
        <v>update_user_id</v>
      </c>
      <c r="D880" t="str">
        <f t="shared" si="40"/>
        <v>updateUserId</v>
      </c>
      <c r="E880" s="5" t="str">
        <f t="shared" si="41"/>
        <v>UpdateUserId</v>
      </c>
      <c r="F880" s="5" t="s">
        <v>90</v>
      </c>
    </row>
    <row r="881" spans="2:6">
      <c r="B881" s="5" t="s">
        <v>981</v>
      </c>
      <c r="C881" s="5" t="str">
        <f t="shared" si="39"/>
        <v>update_dt</v>
      </c>
      <c r="D881" t="str">
        <f t="shared" si="40"/>
        <v>updateDt</v>
      </c>
      <c r="E881" s="5" t="str">
        <f t="shared" si="41"/>
        <v>UpdateDt</v>
      </c>
      <c r="F881" s="5" t="s">
        <v>91</v>
      </c>
    </row>
    <row r="882" spans="2:6">
      <c r="B882" s="5" t="s">
        <v>1251</v>
      </c>
      <c r="C882" s="5" t="str">
        <f t="shared" si="39"/>
        <v>cons_ust_hist_id</v>
      </c>
      <c r="D882" t="str">
        <f t="shared" si="40"/>
        <v>consUstHistId</v>
      </c>
      <c r="E882" s="5" t="str">
        <f t="shared" si="41"/>
        <v>ConsUstHistId</v>
      </c>
      <c r="F882" s="5" t="s">
        <v>320</v>
      </c>
    </row>
    <row r="883" spans="2:6">
      <c r="B883" s="5" t="s">
        <v>1222</v>
      </c>
      <c r="C883" s="5" t="str">
        <f t="shared" si="39"/>
        <v>transaction_id</v>
      </c>
      <c r="D883" t="str">
        <f t="shared" si="40"/>
        <v>transactionId</v>
      </c>
      <c r="E883" s="5" t="str">
        <f t="shared" si="41"/>
        <v>TransactionId</v>
      </c>
      <c r="F883" s="5" t="s">
        <v>3509</v>
      </c>
    </row>
    <row r="884" spans="2:6">
      <c r="B884" s="5" t="s">
        <v>1240</v>
      </c>
      <c r="C884" s="5" t="str">
        <f t="shared" si="39"/>
        <v>cons_useatstk_id</v>
      </c>
      <c r="D884" t="str">
        <f t="shared" si="40"/>
        <v>consUseatstkId</v>
      </c>
      <c r="E884" s="5" t="str">
        <f t="shared" si="41"/>
        <v>ConsUseatstkId</v>
      </c>
      <c r="F884" s="5" t="s">
        <v>114</v>
      </c>
    </row>
    <row r="885" spans="2:6">
      <c r="B885" s="5" t="s">
        <v>1208</v>
      </c>
      <c r="C885" s="5" t="str">
        <f t="shared" si="39"/>
        <v>consignee_id</v>
      </c>
      <c r="D885" t="str">
        <f t="shared" si="40"/>
        <v>consigneeId</v>
      </c>
      <c r="E885" s="5" t="str">
        <f t="shared" si="41"/>
        <v>ConsigneeId</v>
      </c>
      <c r="F885" s="5" t="s">
        <v>93</v>
      </c>
    </row>
    <row r="886" spans="2:6">
      <c r="B886" s="5" t="s">
        <v>1211</v>
      </c>
      <c r="C886" s="5" t="str">
        <f t="shared" si="39"/>
        <v>frame_id</v>
      </c>
      <c r="D886" t="str">
        <f t="shared" si="40"/>
        <v>frameId</v>
      </c>
      <c r="E886" s="5" t="str">
        <f t="shared" si="41"/>
        <v>FrameId</v>
      </c>
      <c r="F886" s="5" t="s">
        <v>96</v>
      </c>
    </row>
    <row r="887" spans="2:6">
      <c r="B887" s="5" t="s">
        <v>1212</v>
      </c>
      <c r="C887" s="5" t="str">
        <f t="shared" si="39"/>
        <v>num_of_cnsgmnt</v>
      </c>
      <c r="D887" t="str">
        <f t="shared" si="40"/>
        <v>numOfCnsgmnt</v>
      </c>
      <c r="E887" s="5" t="str">
        <f t="shared" si="41"/>
        <v>NumOfCnsgmnt</v>
      </c>
      <c r="F887" s="5" t="s">
        <v>97</v>
      </c>
    </row>
    <row r="888" spans="2:6">
      <c r="B888" s="5" t="s">
        <v>1242</v>
      </c>
      <c r="C888" s="5" t="str">
        <f t="shared" si="39"/>
        <v>num_dur_sl_trst</v>
      </c>
      <c r="D888" t="str">
        <f t="shared" si="40"/>
        <v>numDurSlTrst</v>
      </c>
      <c r="E888" s="5" t="str">
        <f t="shared" si="41"/>
        <v>NumDurSlTrst</v>
      </c>
      <c r="F888" s="5" t="s">
        <v>116</v>
      </c>
    </row>
    <row r="889" spans="2:6">
      <c r="B889" s="5" t="s">
        <v>1215</v>
      </c>
      <c r="C889" s="5" t="str">
        <f t="shared" si="39"/>
        <v>num_sale_trusted</v>
      </c>
      <c r="D889" t="str">
        <f t="shared" si="40"/>
        <v>numSaleTrusted</v>
      </c>
      <c r="E889" s="5" t="str">
        <f t="shared" si="41"/>
        <v>NumSaleTrusted</v>
      </c>
      <c r="F889" s="5" t="s">
        <v>17</v>
      </c>
    </row>
    <row r="890" spans="2:6">
      <c r="B890" s="5" t="s">
        <v>1243</v>
      </c>
      <c r="C890" s="5" t="str">
        <f t="shared" si="39"/>
        <v>num_dur_rtn_tkt</v>
      </c>
      <c r="D890" t="str">
        <f t="shared" si="40"/>
        <v>numDurRtnTkt</v>
      </c>
      <c r="E890" s="5" t="str">
        <f t="shared" si="41"/>
        <v>NumDurRtnTkt</v>
      </c>
      <c r="F890" s="5" t="s">
        <v>117</v>
      </c>
    </row>
    <row r="891" spans="2:6">
      <c r="B891" s="5" t="s">
        <v>1244</v>
      </c>
      <c r="C891" s="5" t="str">
        <f t="shared" si="39"/>
        <v>num_of_reserved</v>
      </c>
      <c r="D891" t="str">
        <f t="shared" si="40"/>
        <v>numOfReserved</v>
      </c>
      <c r="E891" s="5" t="str">
        <f t="shared" si="41"/>
        <v>NumOfReserved</v>
      </c>
      <c r="F891" s="5" t="s">
        <v>118</v>
      </c>
    </row>
    <row r="892" spans="2:6">
      <c r="B892" s="5" t="s">
        <v>1245</v>
      </c>
      <c r="C892" s="5" t="str">
        <f t="shared" si="39"/>
        <v>num_of_sold_sale</v>
      </c>
      <c r="D892" t="str">
        <f t="shared" si="40"/>
        <v>numOfSoldSale</v>
      </c>
      <c r="E892" s="5" t="str">
        <f t="shared" si="41"/>
        <v>NumOfSoldSale</v>
      </c>
      <c r="F892" s="5" t="s">
        <v>120</v>
      </c>
    </row>
    <row r="893" spans="2:6">
      <c r="B893" s="5" t="s">
        <v>1246</v>
      </c>
      <c r="C893" s="5" t="str">
        <f t="shared" si="39"/>
        <v>num_dur_selstp</v>
      </c>
      <c r="D893" t="str">
        <f t="shared" si="40"/>
        <v>numDurSelstp</v>
      </c>
      <c r="E893" s="5" t="str">
        <f t="shared" si="41"/>
        <v>NumDurSelstp</v>
      </c>
      <c r="F893" s="5" t="s">
        <v>122</v>
      </c>
    </row>
    <row r="894" spans="2:6">
      <c r="B894" s="5" t="s">
        <v>1247</v>
      </c>
      <c r="C894" s="5" t="str">
        <f t="shared" si="39"/>
        <v>num_of_sellstop</v>
      </c>
      <c r="D894" t="str">
        <f t="shared" si="40"/>
        <v>numOfSellstop</v>
      </c>
      <c r="E894" s="5" t="str">
        <f t="shared" si="41"/>
        <v>NumOfSellstop</v>
      </c>
      <c r="F894" s="5" t="s">
        <v>123</v>
      </c>
    </row>
    <row r="895" spans="2:6">
      <c r="B895" s="5" t="s">
        <v>1218</v>
      </c>
      <c r="C895" s="5" t="str">
        <f t="shared" si="39"/>
        <v>sl_trst_cond_typ</v>
      </c>
      <c r="D895" t="str">
        <f t="shared" si="40"/>
        <v>slTrstCondTyp</v>
      </c>
      <c r="E895" s="5" t="str">
        <f t="shared" si="41"/>
        <v>SlTrstCondTyp</v>
      </c>
      <c r="F895" s="5" t="s">
        <v>18</v>
      </c>
    </row>
    <row r="896" spans="2:6">
      <c r="B896" s="5" t="s">
        <v>1248</v>
      </c>
      <c r="C896" s="5" t="str">
        <f t="shared" si="39"/>
        <v>useat_ctl_typ</v>
      </c>
      <c r="D896" t="str">
        <f t="shared" si="40"/>
        <v>useatCtlTyp</v>
      </c>
      <c r="E896" s="5" t="str">
        <f t="shared" si="41"/>
        <v>UseatCtlTyp</v>
      </c>
      <c r="F896" s="5" t="s">
        <v>125</v>
      </c>
    </row>
    <row r="897" spans="2:6">
      <c r="B897" s="5" t="s">
        <v>1249</v>
      </c>
      <c r="C897" s="5" t="str">
        <f t="shared" si="39"/>
        <v>rsvcns_uststk_id</v>
      </c>
      <c r="D897" t="str">
        <f t="shared" si="40"/>
        <v>rsvcnsUststkId</v>
      </c>
      <c r="E897" s="5" t="str">
        <f t="shared" si="41"/>
        <v>RsvcnsUststkId</v>
      </c>
      <c r="F897" s="5" t="s">
        <v>127</v>
      </c>
    </row>
    <row r="898" spans="2:6">
      <c r="B898" s="5" t="s">
        <v>1250</v>
      </c>
      <c r="C898" s="5" t="str">
        <f t="shared" si="39"/>
        <v>useat_stock_id</v>
      </c>
      <c r="D898" t="str">
        <f t="shared" si="40"/>
        <v>useatStockId</v>
      </c>
      <c r="E898" s="5" t="str">
        <f t="shared" si="41"/>
        <v>UseatStockId</v>
      </c>
      <c r="F898" s="5" t="s">
        <v>128</v>
      </c>
    </row>
    <row r="899" spans="2:6">
      <c r="B899" s="5" t="s">
        <v>987</v>
      </c>
      <c r="C899" s="5" t="str">
        <f t="shared" ref="C899:C962" si="42">LOWER(B899)</f>
        <v>entry_co_grp_cd</v>
      </c>
      <c r="D899" t="str">
        <f t="shared" ref="D899:D962" si="43">ToCamel(C899)</f>
        <v>entryCoGrpCd</v>
      </c>
      <c r="E899" s="5" t="str">
        <f t="shared" ref="E899:E962" si="44">REPLACE(D899,1,1,UPPER(LEFT(D899,1)))</f>
        <v>EntryCoGrpCd</v>
      </c>
      <c r="F899" s="5" t="s">
        <v>630</v>
      </c>
    </row>
    <row r="900" spans="2:6">
      <c r="B900" s="5" t="s">
        <v>1154</v>
      </c>
      <c r="C900" s="5" t="str">
        <f t="shared" si="42"/>
        <v>logic_delete_flg</v>
      </c>
      <c r="D900" t="str">
        <f t="shared" si="43"/>
        <v>logicDeleteFlg</v>
      </c>
      <c r="E900" s="5" t="str">
        <f t="shared" si="44"/>
        <v>LogicDeleteFlg</v>
      </c>
      <c r="F900" s="5" t="s">
        <v>85</v>
      </c>
    </row>
    <row r="901" spans="2:6">
      <c r="B901" s="5" t="s">
        <v>976</v>
      </c>
      <c r="C901" s="5" t="str">
        <f t="shared" si="42"/>
        <v>lst_proc_usrid</v>
      </c>
      <c r="D901" t="str">
        <f t="shared" si="43"/>
        <v>lstProcUsrid</v>
      </c>
      <c r="E901" s="5" t="str">
        <f t="shared" si="44"/>
        <v>LstProcUsrid</v>
      </c>
      <c r="F901" s="5" t="s">
        <v>3399</v>
      </c>
    </row>
    <row r="902" spans="2:6">
      <c r="B902" s="5" t="s">
        <v>977</v>
      </c>
      <c r="C902" s="5" t="str">
        <f t="shared" si="42"/>
        <v>lst_proc_dt</v>
      </c>
      <c r="D902" t="str">
        <f t="shared" si="43"/>
        <v>lstProcDt</v>
      </c>
      <c r="E902" s="5" t="str">
        <f t="shared" si="44"/>
        <v>LstProcDt</v>
      </c>
      <c r="F902" s="5" t="s">
        <v>3400</v>
      </c>
    </row>
    <row r="903" spans="2:6">
      <c r="B903" s="5" t="s">
        <v>978</v>
      </c>
      <c r="C903" s="5" t="str">
        <f t="shared" si="42"/>
        <v>create_user_id</v>
      </c>
      <c r="D903" t="str">
        <f t="shared" si="43"/>
        <v>createUserId</v>
      </c>
      <c r="E903" s="5" t="str">
        <f t="shared" si="44"/>
        <v>CreateUserId</v>
      </c>
      <c r="F903" s="5" t="s">
        <v>86</v>
      </c>
    </row>
    <row r="904" spans="2:6">
      <c r="B904" s="5" t="s">
        <v>979</v>
      </c>
      <c r="C904" s="5" t="str">
        <f t="shared" si="42"/>
        <v>create_dt</v>
      </c>
      <c r="D904" t="str">
        <f t="shared" si="43"/>
        <v>createDt</v>
      </c>
      <c r="E904" s="5" t="str">
        <f t="shared" si="44"/>
        <v>CreateDt</v>
      </c>
      <c r="F904" s="5" t="s">
        <v>88</v>
      </c>
    </row>
    <row r="905" spans="2:6">
      <c r="B905" s="5" t="s">
        <v>980</v>
      </c>
      <c r="C905" s="5" t="str">
        <f t="shared" si="42"/>
        <v>update_user_id</v>
      </c>
      <c r="D905" t="str">
        <f t="shared" si="43"/>
        <v>updateUserId</v>
      </c>
      <c r="E905" s="5" t="str">
        <f t="shared" si="44"/>
        <v>UpdateUserId</v>
      </c>
      <c r="F905" s="5" t="s">
        <v>90</v>
      </c>
    </row>
    <row r="906" spans="2:6">
      <c r="B906" s="5" t="s">
        <v>981</v>
      </c>
      <c r="C906" s="5" t="str">
        <f t="shared" si="42"/>
        <v>update_dt</v>
      </c>
      <c r="D906" t="str">
        <f t="shared" si="43"/>
        <v>updateDt</v>
      </c>
      <c r="E906" s="5" t="str">
        <f t="shared" si="44"/>
        <v>UpdateDt</v>
      </c>
      <c r="F906" s="5" t="s">
        <v>91</v>
      </c>
    </row>
    <row r="907" spans="2:6">
      <c r="B907" s="5" t="s">
        <v>1252</v>
      </c>
      <c r="C907" s="5" t="str">
        <f t="shared" si="42"/>
        <v>coop_ctrl_id</v>
      </c>
      <c r="D907" t="str">
        <f t="shared" si="43"/>
        <v>coopCtrlId</v>
      </c>
      <c r="E907" s="5" t="str">
        <f t="shared" si="44"/>
        <v>CoopCtrlId</v>
      </c>
      <c r="F907" s="5" t="s">
        <v>179</v>
      </c>
    </row>
    <row r="908" spans="2:6">
      <c r="B908" s="5" t="s">
        <v>1223</v>
      </c>
      <c r="C908" s="5" t="str">
        <f t="shared" si="42"/>
        <v>consig_cogr_cd</v>
      </c>
      <c r="D908" t="str">
        <f t="shared" si="43"/>
        <v>consigCogrCd</v>
      </c>
      <c r="E908" s="5" t="str">
        <f t="shared" si="44"/>
        <v>ConsigCogrCd</v>
      </c>
      <c r="F908" s="5" t="s">
        <v>737</v>
      </c>
    </row>
    <row r="909" spans="2:6">
      <c r="B909" s="5" t="s">
        <v>1253</v>
      </c>
      <c r="C909" s="5" t="str">
        <f t="shared" si="42"/>
        <v>lock_kind</v>
      </c>
      <c r="D909" t="str">
        <f t="shared" si="43"/>
        <v>lockKind</v>
      </c>
      <c r="E909" s="5" t="str">
        <f t="shared" si="44"/>
        <v>LockKind</v>
      </c>
      <c r="F909" s="5" t="s">
        <v>181</v>
      </c>
    </row>
    <row r="910" spans="2:6">
      <c r="B910" s="5" t="s">
        <v>976</v>
      </c>
      <c r="C910" s="5" t="str">
        <f t="shared" si="42"/>
        <v>lst_proc_usrid</v>
      </c>
      <c r="D910" t="str">
        <f t="shared" si="43"/>
        <v>lstProcUsrid</v>
      </c>
      <c r="E910" s="5" t="str">
        <f t="shared" si="44"/>
        <v>LstProcUsrid</v>
      </c>
      <c r="F910" s="5" t="s">
        <v>3399</v>
      </c>
    </row>
    <row r="911" spans="2:6">
      <c r="B911" s="5" t="s">
        <v>977</v>
      </c>
      <c r="C911" s="5" t="str">
        <f t="shared" si="42"/>
        <v>lst_proc_dt</v>
      </c>
      <c r="D911" t="str">
        <f t="shared" si="43"/>
        <v>lstProcDt</v>
      </c>
      <c r="E911" s="5" t="str">
        <f t="shared" si="44"/>
        <v>LstProcDt</v>
      </c>
      <c r="F911" s="5" t="s">
        <v>3400</v>
      </c>
    </row>
    <row r="912" spans="2:6">
      <c r="B912" s="5" t="s">
        <v>978</v>
      </c>
      <c r="C912" s="5" t="str">
        <f t="shared" si="42"/>
        <v>create_user_id</v>
      </c>
      <c r="D912" t="str">
        <f t="shared" si="43"/>
        <v>createUserId</v>
      </c>
      <c r="E912" s="5" t="str">
        <f t="shared" si="44"/>
        <v>CreateUserId</v>
      </c>
      <c r="F912" s="5" t="s">
        <v>86</v>
      </c>
    </row>
    <row r="913" spans="2:6">
      <c r="B913" s="5" t="s">
        <v>979</v>
      </c>
      <c r="C913" s="5" t="str">
        <f t="shared" si="42"/>
        <v>create_dt</v>
      </c>
      <c r="D913" t="str">
        <f t="shared" si="43"/>
        <v>createDt</v>
      </c>
      <c r="E913" s="5" t="str">
        <f t="shared" si="44"/>
        <v>CreateDt</v>
      </c>
      <c r="F913" s="5" t="s">
        <v>88</v>
      </c>
    </row>
    <row r="914" spans="2:6">
      <c r="B914" s="5" t="s">
        <v>980</v>
      </c>
      <c r="C914" s="5" t="str">
        <f t="shared" si="42"/>
        <v>update_user_id</v>
      </c>
      <c r="D914" t="str">
        <f t="shared" si="43"/>
        <v>updateUserId</v>
      </c>
      <c r="E914" s="5" t="str">
        <f t="shared" si="44"/>
        <v>UpdateUserId</v>
      </c>
      <c r="F914" s="5" t="s">
        <v>90</v>
      </c>
    </row>
    <row r="915" spans="2:6">
      <c r="B915" s="5" t="s">
        <v>981</v>
      </c>
      <c r="C915" s="5" t="str">
        <f t="shared" si="42"/>
        <v>update_dt</v>
      </c>
      <c r="D915" t="str">
        <f t="shared" si="43"/>
        <v>updateDt</v>
      </c>
      <c r="E915" s="5" t="str">
        <f t="shared" si="44"/>
        <v>UpdateDt</v>
      </c>
      <c r="F915" s="5" t="s">
        <v>91</v>
      </c>
    </row>
    <row r="916" spans="2:6">
      <c r="B916" s="5" t="s">
        <v>961</v>
      </c>
      <c r="C916" s="5" t="str">
        <f t="shared" si="42"/>
        <v>coop_id</v>
      </c>
      <c r="D916" t="str">
        <f t="shared" si="43"/>
        <v>coopId</v>
      </c>
      <c r="E916" s="5" t="str">
        <f t="shared" si="44"/>
        <v>CoopId</v>
      </c>
      <c r="F916" s="5" t="s">
        <v>298</v>
      </c>
    </row>
    <row r="917" spans="2:6">
      <c r="B917" s="5" t="s">
        <v>987</v>
      </c>
      <c r="C917" s="5" t="str">
        <f t="shared" si="42"/>
        <v>entry_co_grp_cd</v>
      </c>
      <c r="D917" t="str">
        <f t="shared" si="43"/>
        <v>entryCoGrpCd</v>
      </c>
      <c r="E917" s="5" t="str">
        <f t="shared" si="44"/>
        <v>EntryCoGrpCd</v>
      </c>
      <c r="F917" s="5" t="s">
        <v>630</v>
      </c>
    </row>
    <row r="918" spans="2:6">
      <c r="B918" s="5" t="s">
        <v>1254</v>
      </c>
      <c r="C918" s="5" t="str">
        <f t="shared" si="42"/>
        <v>coop_notice_dt</v>
      </c>
      <c r="D918" t="str">
        <f t="shared" si="43"/>
        <v>coopNoticeDt</v>
      </c>
      <c r="E918" s="5" t="str">
        <f t="shared" si="44"/>
        <v>CoopNoticeDt</v>
      </c>
      <c r="F918" s="5" t="s">
        <v>932</v>
      </c>
    </row>
    <row r="919" spans="2:6">
      <c r="B919" s="5" t="s">
        <v>1255</v>
      </c>
      <c r="C919" s="5" t="str">
        <f t="shared" si="42"/>
        <v>coop_dt</v>
      </c>
      <c r="D919" t="str">
        <f t="shared" si="43"/>
        <v>coopDt</v>
      </c>
      <c r="E919" s="5" t="str">
        <f t="shared" si="44"/>
        <v>CoopDt</v>
      </c>
      <c r="F919" s="5" t="s">
        <v>933</v>
      </c>
    </row>
    <row r="920" spans="2:6">
      <c r="B920" s="5" t="s">
        <v>1256</v>
      </c>
      <c r="C920" s="5" t="str">
        <f t="shared" si="42"/>
        <v>coop_result_dt</v>
      </c>
      <c r="D920" t="str">
        <f t="shared" si="43"/>
        <v>coopResultDt</v>
      </c>
      <c r="E920" s="5" t="str">
        <f t="shared" si="44"/>
        <v>CoopResultDt</v>
      </c>
      <c r="F920" s="5" t="s">
        <v>934</v>
      </c>
    </row>
    <row r="921" spans="2:6">
      <c r="B921" s="5" t="s">
        <v>1038</v>
      </c>
      <c r="C921" s="5" t="str">
        <f t="shared" si="42"/>
        <v>coprtion_status</v>
      </c>
      <c r="D921" t="str">
        <f t="shared" si="43"/>
        <v>coprtionStatus</v>
      </c>
      <c r="E921" s="5" t="str">
        <f t="shared" si="44"/>
        <v>CoprtionStatus</v>
      </c>
      <c r="F921" s="5" t="s">
        <v>300</v>
      </c>
    </row>
    <row r="922" spans="2:6">
      <c r="B922" s="5" t="s">
        <v>1257</v>
      </c>
      <c r="C922" s="5" t="str">
        <f t="shared" si="42"/>
        <v>file_name</v>
      </c>
      <c r="D922" t="str">
        <f t="shared" si="43"/>
        <v>fileName</v>
      </c>
      <c r="E922" s="5" t="str">
        <f t="shared" si="44"/>
        <v>FileName</v>
      </c>
      <c r="F922" s="5" t="s">
        <v>935</v>
      </c>
    </row>
    <row r="923" spans="2:6">
      <c r="B923" s="5" t="s">
        <v>1258</v>
      </c>
      <c r="C923" s="5" t="str">
        <f t="shared" si="42"/>
        <v>sum_tgt_perf_id</v>
      </c>
      <c r="D923" t="str">
        <f t="shared" si="43"/>
        <v>sumTgtPerfId</v>
      </c>
      <c r="E923" s="5" t="str">
        <f t="shared" si="44"/>
        <v>SumTgtPerfId</v>
      </c>
      <c r="F923" s="5" t="s">
        <v>3512</v>
      </c>
    </row>
    <row r="924" spans="2:6">
      <c r="B924" s="5" t="s">
        <v>976</v>
      </c>
      <c r="C924" s="5" t="str">
        <f t="shared" si="42"/>
        <v>lst_proc_usrid</v>
      </c>
      <c r="D924" t="str">
        <f t="shared" si="43"/>
        <v>lstProcUsrid</v>
      </c>
      <c r="E924" s="5" t="str">
        <f t="shared" si="44"/>
        <v>LstProcUsrid</v>
      </c>
      <c r="F924" s="5" t="s">
        <v>3399</v>
      </c>
    </row>
    <row r="925" spans="2:6">
      <c r="B925" s="5" t="s">
        <v>977</v>
      </c>
      <c r="C925" s="5" t="str">
        <f t="shared" si="42"/>
        <v>lst_proc_dt</v>
      </c>
      <c r="D925" t="str">
        <f t="shared" si="43"/>
        <v>lstProcDt</v>
      </c>
      <c r="E925" s="5" t="str">
        <f t="shared" si="44"/>
        <v>LstProcDt</v>
      </c>
      <c r="F925" s="5" t="s">
        <v>3400</v>
      </c>
    </row>
    <row r="926" spans="2:6">
      <c r="B926" s="5" t="s">
        <v>978</v>
      </c>
      <c r="C926" s="5" t="str">
        <f t="shared" si="42"/>
        <v>create_user_id</v>
      </c>
      <c r="D926" t="str">
        <f t="shared" si="43"/>
        <v>createUserId</v>
      </c>
      <c r="E926" s="5" t="str">
        <f t="shared" si="44"/>
        <v>CreateUserId</v>
      </c>
      <c r="F926" s="5" t="s">
        <v>86</v>
      </c>
    </row>
    <row r="927" spans="2:6">
      <c r="B927" s="5" t="s">
        <v>979</v>
      </c>
      <c r="C927" s="5" t="str">
        <f t="shared" si="42"/>
        <v>create_dt</v>
      </c>
      <c r="D927" t="str">
        <f t="shared" si="43"/>
        <v>createDt</v>
      </c>
      <c r="E927" s="5" t="str">
        <f t="shared" si="44"/>
        <v>CreateDt</v>
      </c>
      <c r="F927" s="5" t="s">
        <v>88</v>
      </c>
    </row>
    <row r="928" spans="2:6">
      <c r="B928" s="5" t="s">
        <v>980</v>
      </c>
      <c r="C928" s="5" t="str">
        <f t="shared" si="42"/>
        <v>update_user_id</v>
      </c>
      <c r="D928" t="str">
        <f t="shared" si="43"/>
        <v>updateUserId</v>
      </c>
      <c r="E928" s="5" t="str">
        <f t="shared" si="44"/>
        <v>UpdateUserId</v>
      </c>
      <c r="F928" s="5" t="s">
        <v>90</v>
      </c>
    </row>
    <row r="929" spans="2:6">
      <c r="B929" s="5" t="s">
        <v>981</v>
      </c>
      <c r="C929" s="5" t="str">
        <f t="shared" si="42"/>
        <v>update_dt</v>
      </c>
      <c r="D929" t="str">
        <f t="shared" si="43"/>
        <v>updateDt</v>
      </c>
      <c r="E929" s="5" t="str">
        <f t="shared" si="44"/>
        <v>UpdateDt</v>
      </c>
      <c r="F929" s="5" t="s">
        <v>91</v>
      </c>
    </row>
    <row r="930" spans="2:6">
      <c r="B930" s="5" t="s">
        <v>962</v>
      </c>
      <c r="C930" s="5" t="str">
        <f t="shared" si="42"/>
        <v>request_id</v>
      </c>
      <c r="D930" t="str">
        <f t="shared" si="43"/>
        <v>requestId</v>
      </c>
      <c r="E930" s="5" t="str">
        <f t="shared" si="44"/>
        <v>RequestId</v>
      </c>
      <c r="F930" s="5" t="s">
        <v>299</v>
      </c>
    </row>
    <row r="931" spans="2:6">
      <c r="B931" s="5" t="s">
        <v>1259</v>
      </c>
      <c r="C931" s="5" t="str">
        <f t="shared" si="42"/>
        <v>error_id</v>
      </c>
      <c r="D931" t="str">
        <f t="shared" si="43"/>
        <v>errorId</v>
      </c>
      <c r="E931" s="5" t="str">
        <f t="shared" si="44"/>
        <v>ErrorId</v>
      </c>
      <c r="F931" s="5" t="s">
        <v>350</v>
      </c>
    </row>
    <row r="932" spans="2:6">
      <c r="B932" s="5" t="s">
        <v>987</v>
      </c>
      <c r="C932" s="5" t="str">
        <f t="shared" si="42"/>
        <v>entry_co_grp_cd</v>
      </c>
      <c r="D932" t="str">
        <f t="shared" si="43"/>
        <v>entryCoGrpCd</v>
      </c>
      <c r="E932" s="5" t="str">
        <f t="shared" si="44"/>
        <v>EntryCoGrpCd</v>
      </c>
      <c r="F932" s="5" t="s">
        <v>630</v>
      </c>
    </row>
    <row r="933" spans="2:6">
      <c r="B933" s="5" t="s">
        <v>1260</v>
      </c>
      <c r="C933" s="5" t="str">
        <f t="shared" si="42"/>
        <v>error_code</v>
      </c>
      <c r="D933" t="str">
        <f t="shared" si="43"/>
        <v>errorCode</v>
      </c>
      <c r="E933" s="5" t="str">
        <f t="shared" si="44"/>
        <v>ErrorCode</v>
      </c>
      <c r="F933" s="5" t="s">
        <v>352</v>
      </c>
    </row>
    <row r="934" spans="2:6">
      <c r="B934" s="5" t="s">
        <v>1261</v>
      </c>
      <c r="C934" s="5" t="str">
        <f t="shared" si="42"/>
        <v>error_message</v>
      </c>
      <c r="D934" t="str">
        <f t="shared" si="43"/>
        <v>errorMessage</v>
      </c>
      <c r="E934" s="5" t="str">
        <f t="shared" si="44"/>
        <v>ErrorMessage</v>
      </c>
      <c r="F934" s="5" t="s">
        <v>354</v>
      </c>
    </row>
    <row r="935" spans="2:6">
      <c r="B935" s="5" t="s">
        <v>1262</v>
      </c>
      <c r="C935" s="5" t="str">
        <f t="shared" si="42"/>
        <v>extension_data</v>
      </c>
      <c r="D935" t="str">
        <f t="shared" si="43"/>
        <v>extensionData</v>
      </c>
      <c r="E935" s="5" t="str">
        <f t="shared" si="44"/>
        <v>ExtensionData</v>
      </c>
      <c r="F935" s="5" t="s">
        <v>356</v>
      </c>
    </row>
    <row r="936" spans="2:6">
      <c r="B936" s="5" t="s">
        <v>976</v>
      </c>
      <c r="C936" s="5" t="str">
        <f t="shared" si="42"/>
        <v>lst_proc_usrid</v>
      </c>
      <c r="D936" t="str">
        <f t="shared" si="43"/>
        <v>lstProcUsrid</v>
      </c>
      <c r="E936" s="5" t="str">
        <f t="shared" si="44"/>
        <v>LstProcUsrid</v>
      </c>
      <c r="F936" s="5" t="s">
        <v>3399</v>
      </c>
    </row>
    <row r="937" spans="2:6">
      <c r="B937" s="5" t="s">
        <v>977</v>
      </c>
      <c r="C937" s="5" t="str">
        <f t="shared" si="42"/>
        <v>lst_proc_dt</v>
      </c>
      <c r="D937" t="str">
        <f t="shared" si="43"/>
        <v>lstProcDt</v>
      </c>
      <c r="E937" s="5" t="str">
        <f t="shared" si="44"/>
        <v>LstProcDt</v>
      </c>
      <c r="F937" s="5" t="s">
        <v>3400</v>
      </c>
    </row>
    <row r="938" spans="2:6">
      <c r="B938" s="5" t="s">
        <v>978</v>
      </c>
      <c r="C938" s="5" t="str">
        <f t="shared" si="42"/>
        <v>create_user_id</v>
      </c>
      <c r="D938" t="str">
        <f t="shared" si="43"/>
        <v>createUserId</v>
      </c>
      <c r="E938" s="5" t="str">
        <f t="shared" si="44"/>
        <v>CreateUserId</v>
      </c>
      <c r="F938" s="5" t="s">
        <v>86</v>
      </c>
    </row>
    <row r="939" spans="2:6">
      <c r="B939" s="5" t="s">
        <v>979</v>
      </c>
      <c r="C939" s="5" t="str">
        <f t="shared" si="42"/>
        <v>create_dt</v>
      </c>
      <c r="D939" t="str">
        <f t="shared" si="43"/>
        <v>createDt</v>
      </c>
      <c r="E939" s="5" t="str">
        <f t="shared" si="44"/>
        <v>CreateDt</v>
      </c>
      <c r="F939" s="5" t="s">
        <v>88</v>
      </c>
    </row>
    <row r="940" spans="2:6">
      <c r="B940" s="5" t="s">
        <v>980</v>
      </c>
      <c r="C940" s="5" t="str">
        <f t="shared" si="42"/>
        <v>update_user_id</v>
      </c>
      <c r="D940" t="str">
        <f t="shared" si="43"/>
        <v>updateUserId</v>
      </c>
      <c r="E940" s="5" t="str">
        <f t="shared" si="44"/>
        <v>UpdateUserId</v>
      </c>
      <c r="F940" s="5" t="s">
        <v>90</v>
      </c>
    </row>
    <row r="941" spans="2:6">
      <c r="B941" s="5" t="s">
        <v>981</v>
      </c>
      <c r="C941" s="5" t="str">
        <f t="shared" si="42"/>
        <v>update_dt</v>
      </c>
      <c r="D941" t="str">
        <f t="shared" si="43"/>
        <v>updateDt</v>
      </c>
      <c r="E941" s="5" t="str">
        <f t="shared" si="44"/>
        <v>UpdateDt</v>
      </c>
      <c r="F941" s="5" t="s">
        <v>91</v>
      </c>
    </row>
    <row r="942" spans="2:6">
      <c r="B942" s="5" t="s">
        <v>961</v>
      </c>
      <c r="C942" s="5" t="str">
        <f t="shared" si="42"/>
        <v>coop_id</v>
      </c>
      <c r="D942" t="str">
        <f t="shared" si="43"/>
        <v>coopId</v>
      </c>
      <c r="E942" s="5" t="str">
        <f t="shared" si="44"/>
        <v>CoopId</v>
      </c>
      <c r="F942" s="5" t="s">
        <v>298</v>
      </c>
    </row>
    <row r="943" spans="2:6">
      <c r="B943" s="5" t="s">
        <v>1004</v>
      </c>
      <c r="C943" s="5" t="str">
        <f t="shared" si="42"/>
        <v>event_code</v>
      </c>
      <c r="D943" t="str">
        <f t="shared" si="43"/>
        <v>eventCode</v>
      </c>
      <c r="E943" s="5" t="str">
        <f t="shared" si="44"/>
        <v>EventCode</v>
      </c>
      <c r="F943" s="5" t="s">
        <v>78</v>
      </c>
    </row>
    <row r="944" spans="2:6">
      <c r="B944" s="5" t="s">
        <v>1263</v>
      </c>
      <c r="C944" s="5" t="str">
        <f t="shared" si="42"/>
        <v>attached_file_nm</v>
      </c>
      <c r="D944" t="str">
        <f t="shared" si="43"/>
        <v>attachedFileNm</v>
      </c>
      <c r="E944" s="5" t="str">
        <f t="shared" si="44"/>
        <v>AttachedFileNm</v>
      </c>
      <c r="F944" s="5" t="s">
        <v>836</v>
      </c>
    </row>
    <row r="945" spans="2:6">
      <c r="B945" s="5" t="s">
        <v>987</v>
      </c>
      <c r="C945" s="5" t="str">
        <f t="shared" si="42"/>
        <v>entry_co_grp_cd</v>
      </c>
      <c r="D945" t="str">
        <f t="shared" si="43"/>
        <v>entryCoGrpCd</v>
      </c>
      <c r="E945" s="5" t="str">
        <f t="shared" si="44"/>
        <v>EntryCoGrpCd</v>
      </c>
      <c r="F945" s="5" t="s">
        <v>630</v>
      </c>
    </row>
    <row r="946" spans="2:6">
      <c r="B946" s="5" t="s">
        <v>976</v>
      </c>
      <c r="C946" s="5" t="str">
        <f t="shared" si="42"/>
        <v>lst_proc_usrid</v>
      </c>
      <c r="D946" t="str">
        <f t="shared" si="43"/>
        <v>lstProcUsrid</v>
      </c>
      <c r="E946" s="5" t="str">
        <f t="shared" si="44"/>
        <v>LstProcUsrid</v>
      </c>
      <c r="F946" s="5" t="s">
        <v>3399</v>
      </c>
    </row>
    <row r="947" spans="2:6">
      <c r="B947" s="5" t="s">
        <v>977</v>
      </c>
      <c r="C947" s="5" t="str">
        <f t="shared" si="42"/>
        <v>lst_proc_dt</v>
      </c>
      <c r="D947" t="str">
        <f t="shared" si="43"/>
        <v>lstProcDt</v>
      </c>
      <c r="E947" s="5" t="str">
        <f t="shared" si="44"/>
        <v>LstProcDt</v>
      </c>
      <c r="F947" s="5" t="s">
        <v>3400</v>
      </c>
    </row>
    <row r="948" spans="2:6">
      <c r="B948" s="5" t="s">
        <v>978</v>
      </c>
      <c r="C948" s="5" t="str">
        <f t="shared" si="42"/>
        <v>create_user_id</v>
      </c>
      <c r="D948" t="str">
        <f t="shared" si="43"/>
        <v>createUserId</v>
      </c>
      <c r="E948" s="5" t="str">
        <f t="shared" si="44"/>
        <v>CreateUserId</v>
      </c>
      <c r="F948" s="5" t="s">
        <v>86</v>
      </c>
    </row>
    <row r="949" spans="2:6">
      <c r="B949" s="5" t="s">
        <v>979</v>
      </c>
      <c r="C949" s="5" t="str">
        <f t="shared" si="42"/>
        <v>create_dt</v>
      </c>
      <c r="D949" t="str">
        <f t="shared" si="43"/>
        <v>createDt</v>
      </c>
      <c r="E949" s="5" t="str">
        <f t="shared" si="44"/>
        <v>CreateDt</v>
      </c>
      <c r="F949" s="5" t="s">
        <v>88</v>
      </c>
    </row>
    <row r="950" spans="2:6">
      <c r="B950" s="5" t="s">
        <v>980</v>
      </c>
      <c r="C950" s="5" t="str">
        <f t="shared" si="42"/>
        <v>update_user_id</v>
      </c>
      <c r="D950" t="str">
        <f t="shared" si="43"/>
        <v>updateUserId</v>
      </c>
      <c r="E950" s="5" t="str">
        <f t="shared" si="44"/>
        <v>UpdateUserId</v>
      </c>
      <c r="F950" s="5" t="s">
        <v>90</v>
      </c>
    </row>
    <row r="951" spans="2:6">
      <c r="B951" s="5" t="s">
        <v>981</v>
      </c>
      <c r="C951" s="5" t="str">
        <f t="shared" si="42"/>
        <v>update_dt</v>
      </c>
      <c r="D951" t="str">
        <f t="shared" si="43"/>
        <v>updateDt</v>
      </c>
      <c r="E951" s="5" t="str">
        <f t="shared" si="44"/>
        <v>UpdateDt</v>
      </c>
      <c r="F951" s="5" t="s">
        <v>91</v>
      </c>
    </row>
    <row r="952" spans="2:6">
      <c r="B952" s="5" t="s">
        <v>961</v>
      </c>
      <c r="C952" s="5" t="str">
        <f t="shared" si="42"/>
        <v>coop_id</v>
      </c>
      <c r="D952" t="str">
        <f t="shared" si="43"/>
        <v>coopId</v>
      </c>
      <c r="E952" s="5" t="str">
        <f t="shared" si="44"/>
        <v>CoopId</v>
      </c>
      <c r="F952" s="5" t="s">
        <v>298</v>
      </c>
    </row>
    <row r="953" spans="2:6">
      <c r="B953" s="5" t="s">
        <v>1004</v>
      </c>
      <c r="C953" s="5" t="str">
        <f t="shared" si="42"/>
        <v>event_code</v>
      </c>
      <c r="D953" t="str">
        <f t="shared" si="43"/>
        <v>eventCode</v>
      </c>
      <c r="E953" s="5" t="str">
        <f t="shared" si="44"/>
        <v>EventCode</v>
      </c>
      <c r="F953" s="5" t="s">
        <v>78</v>
      </c>
    </row>
    <row r="954" spans="2:6">
      <c r="B954" s="5" t="s">
        <v>1264</v>
      </c>
      <c r="C954" s="5" t="str">
        <f t="shared" si="42"/>
        <v>perf_cont_ptn_cd</v>
      </c>
      <c r="D954" t="str">
        <f t="shared" si="43"/>
        <v>perfContPtnCd</v>
      </c>
      <c r="E954" s="5" t="str">
        <f t="shared" si="44"/>
        <v>PerfContPtnCd</v>
      </c>
      <c r="F954" s="5" t="s">
        <v>631</v>
      </c>
    </row>
    <row r="955" spans="2:6">
      <c r="B955" s="5" t="s">
        <v>987</v>
      </c>
      <c r="C955" s="5" t="str">
        <f t="shared" si="42"/>
        <v>entry_co_grp_cd</v>
      </c>
      <c r="D955" t="str">
        <f t="shared" si="43"/>
        <v>entryCoGrpCd</v>
      </c>
      <c r="E955" s="5" t="str">
        <f t="shared" si="44"/>
        <v>EntryCoGrpCd</v>
      </c>
      <c r="F955" s="5" t="s">
        <v>630</v>
      </c>
    </row>
    <row r="956" spans="2:6">
      <c r="B956" s="5" t="s">
        <v>1265</v>
      </c>
      <c r="C956" s="5" t="str">
        <f t="shared" si="42"/>
        <v>perform_kind</v>
      </c>
      <c r="D956" t="str">
        <f t="shared" si="43"/>
        <v>performKind</v>
      </c>
      <c r="E956" s="5" t="str">
        <f t="shared" si="44"/>
        <v>PerformKind</v>
      </c>
      <c r="F956" s="5" t="s">
        <v>660</v>
      </c>
    </row>
    <row r="957" spans="2:6">
      <c r="B957" s="5" t="s">
        <v>1266</v>
      </c>
      <c r="C957" s="5" t="str">
        <f t="shared" si="42"/>
        <v>gnrl_slpl_code</v>
      </c>
      <c r="D957" t="str">
        <f t="shared" si="43"/>
        <v>gnrlSlplCode</v>
      </c>
      <c r="E957" s="5" t="str">
        <f t="shared" si="44"/>
        <v>GnrlSlplCode</v>
      </c>
      <c r="F957" s="5" t="s">
        <v>815</v>
      </c>
    </row>
    <row r="958" spans="2:6">
      <c r="B958" s="5" t="s">
        <v>1267</v>
      </c>
      <c r="C958" s="5" t="str">
        <f t="shared" si="42"/>
        <v>perform_addition</v>
      </c>
      <c r="D958" t="str">
        <f t="shared" si="43"/>
        <v>performAddition</v>
      </c>
      <c r="E958" s="5" t="str">
        <f t="shared" si="44"/>
        <v>PerformAddition</v>
      </c>
      <c r="F958" s="5" t="s">
        <v>664</v>
      </c>
    </row>
    <row r="959" spans="2:6">
      <c r="B959" s="5" t="s">
        <v>1268</v>
      </c>
      <c r="C959" s="5" t="str">
        <f t="shared" si="42"/>
        <v>perf_item_info</v>
      </c>
      <c r="D959" t="str">
        <f t="shared" si="43"/>
        <v>perfItemInfo</v>
      </c>
      <c r="E959" s="5" t="str">
        <f t="shared" si="44"/>
        <v>PerfItemInfo</v>
      </c>
      <c r="F959" s="5" t="s">
        <v>666</v>
      </c>
    </row>
    <row r="960" spans="2:6">
      <c r="B960" s="5" t="s">
        <v>1269</v>
      </c>
      <c r="C960" s="5" t="str">
        <f t="shared" si="42"/>
        <v>perf_instructns</v>
      </c>
      <c r="D960" t="str">
        <f t="shared" si="43"/>
        <v>perfInstructns</v>
      </c>
      <c r="E960" s="5" t="str">
        <f t="shared" si="44"/>
        <v>PerfInstructns</v>
      </c>
      <c r="F960" s="5" t="s">
        <v>667</v>
      </c>
    </row>
    <row r="961" spans="2:6">
      <c r="B961" s="5" t="s">
        <v>1270</v>
      </c>
      <c r="C961" s="5" t="str">
        <f t="shared" si="42"/>
        <v>credit_info</v>
      </c>
      <c r="D961" t="str">
        <f t="shared" si="43"/>
        <v>creditInfo</v>
      </c>
      <c r="E961" s="5" t="str">
        <f t="shared" si="44"/>
        <v>CreditInfo</v>
      </c>
      <c r="F961" s="5" t="s">
        <v>668</v>
      </c>
    </row>
    <row r="962" spans="2:6">
      <c r="B962" s="5" t="s">
        <v>1271</v>
      </c>
      <c r="C962" s="5" t="str">
        <f t="shared" si="42"/>
        <v>perf_info_rls_dt</v>
      </c>
      <c r="D962" t="str">
        <f t="shared" si="43"/>
        <v>perfInfoRlsDt</v>
      </c>
      <c r="E962" s="5" t="str">
        <f t="shared" si="44"/>
        <v>PerfInfoRlsDt</v>
      </c>
      <c r="F962" s="5" t="s">
        <v>3513</v>
      </c>
    </row>
    <row r="963" spans="2:6">
      <c r="B963" s="5" t="s">
        <v>1272</v>
      </c>
      <c r="C963" s="5" t="str">
        <f t="shared" ref="C963:C1026" si="45">LOWER(B963)</f>
        <v>gnrl_rls_rls_dt</v>
      </c>
      <c r="D963" t="str">
        <f t="shared" ref="D963:D1026" si="46">ToCamel(C963)</f>
        <v>gnrlRlsRlsDt</v>
      </c>
      <c r="E963" s="5" t="str">
        <f t="shared" ref="E963:E1026" si="47">REPLACE(D963,1,1,UPPER(LEFT(D963,1)))</f>
        <v>GnrlRlsRlsDt</v>
      </c>
      <c r="F963" s="5" t="s">
        <v>3514</v>
      </c>
    </row>
    <row r="964" spans="2:6">
      <c r="B964" s="5" t="s">
        <v>1273</v>
      </c>
      <c r="C964" s="5" t="str">
        <f t="shared" si="45"/>
        <v>gnrl_rls_rls_flg</v>
      </c>
      <c r="D964" t="str">
        <f t="shared" si="46"/>
        <v>gnrlRlsRlsFlg</v>
      </c>
      <c r="E964" s="5" t="str">
        <f t="shared" si="47"/>
        <v>GnrlRlsRlsFlg</v>
      </c>
      <c r="F964" s="5" t="s">
        <v>3515</v>
      </c>
    </row>
    <row r="965" spans="2:6">
      <c r="B965" s="5" t="s">
        <v>1274</v>
      </c>
      <c r="C965" s="5" t="str">
        <f t="shared" si="45"/>
        <v>psl_rls_dt</v>
      </c>
      <c r="D965" t="str">
        <f t="shared" si="46"/>
        <v>pslRlsDt</v>
      </c>
      <c r="E965" s="5" t="str">
        <f t="shared" si="47"/>
        <v>PslRlsDt</v>
      </c>
      <c r="F965" s="5" t="s">
        <v>3516</v>
      </c>
    </row>
    <row r="966" spans="2:6">
      <c r="B966" s="5" t="s">
        <v>1275</v>
      </c>
      <c r="C966" s="5" t="str">
        <f t="shared" si="45"/>
        <v>psl_rls_da_addit</v>
      </c>
      <c r="D966" t="str">
        <f t="shared" si="46"/>
        <v>pslRlsDaAddit</v>
      </c>
      <c r="E966" s="5" t="str">
        <f t="shared" si="47"/>
        <v>PslRlsDaAddit</v>
      </c>
      <c r="F966" s="5" t="s">
        <v>670</v>
      </c>
    </row>
    <row r="967" spans="2:6">
      <c r="B967" s="5" t="s">
        <v>1276</v>
      </c>
      <c r="C967" s="5" t="str">
        <f t="shared" si="45"/>
        <v>gnrl_rls_dt</v>
      </c>
      <c r="D967" t="str">
        <f t="shared" si="46"/>
        <v>gnrlRlsDt</v>
      </c>
      <c r="E967" s="5" t="str">
        <f t="shared" si="47"/>
        <v>GnrlRlsDt</v>
      </c>
      <c r="F967" s="5" t="s">
        <v>3517</v>
      </c>
    </row>
    <row r="968" spans="2:6">
      <c r="B968" s="5" t="s">
        <v>1277</v>
      </c>
      <c r="C968" s="5" t="str">
        <f t="shared" si="45"/>
        <v>gnrl_rls_und_flg</v>
      </c>
      <c r="D968" t="str">
        <f t="shared" si="46"/>
        <v>gnrlRlsUndFlg</v>
      </c>
      <c r="E968" s="5" t="str">
        <f t="shared" si="47"/>
        <v>GnrlRlsUndFlg</v>
      </c>
      <c r="F968" s="5" t="s">
        <v>671</v>
      </c>
    </row>
    <row r="969" spans="2:6">
      <c r="B969" s="5" t="s">
        <v>1278</v>
      </c>
      <c r="C969" s="5" t="str">
        <f t="shared" si="45"/>
        <v>gnrl_rls_da_addi</v>
      </c>
      <c r="D969" t="str">
        <f t="shared" si="46"/>
        <v>gnrlRlsDaAddi</v>
      </c>
      <c r="E969" s="5" t="str">
        <f t="shared" si="47"/>
        <v>GnrlRlsDaAddi</v>
      </c>
      <c r="F969" s="5" t="s">
        <v>672</v>
      </c>
    </row>
    <row r="970" spans="2:6">
      <c r="B970" s="5" t="s">
        <v>1279</v>
      </c>
      <c r="C970" s="5" t="str">
        <f t="shared" si="45"/>
        <v>gnrl_rls_qty_flg</v>
      </c>
      <c r="D970" t="str">
        <f t="shared" si="46"/>
        <v>gnrlRlsQtyFlg</v>
      </c>
      <c r="E970" s="5" t="str">
        <f t="shared" si="47"/>
        <v>GnrlRlsQtyFlg</v>
      </c>
      <c r="F970" s="5" t="s">
        <v>3518</v>
      </c>
    </row>
    <row r="971" spans="2:6">
      <c r="B971" s="5" t="s">
        <v>1280</v>
      </c>
      <c r="C971" s="5" t="str">
        <f t="shared" si="45"/>
        <v>gnrl_rls_stc_flg</v>
      </c>
      <c r="D971" t="str">
        <f t="shared" si="46"/>
        <v>gnrlRlsStcFlg</v>
      </c>
      <c r="E971" s="5" t="str">
        <f t="shared" si="47"/>
        <v>GnrlRlsStcFlg</v>
      </c>
      <c r="F971" s="5" t="s">
        <v>3519</v>
      </c>
    </row>
    <row r="972" spans="2:6">
      <c r="B972" s="5" t="s">
        <v>1281</v>
      </c>
      <c r="C972" s="5" t="str">
        <f t="shared" si="45"/>
        <v>tckt_sl_plc_supp</v>
      </c>
      <c r="D972" t="str">
        <f t="shared" si="46"/>
        <v>tcktSlPlcSupp</v>
      </c>
      <c r="E972" s="5" t="str">
        <f t="shared" si="47"/>
        <v>TcktSlPlcSupp</v>
      </c>
      <c r="F972" s="5" t="s">
        <v>682</v>
      </c>
    </row>
    <row r="973" spans="2:6">
      <c r="B973" s="5" t="s">
        <v>1282</v>
      </c>
      <c r="C973" s="5" t="str">
        <f t="shared" si="45"/>
        <v>web_site_url</v>
      </c>
      <c r="D973" t="str">
        <f t="shared" si="46"/>
        <v>webSiteUrl</v>
      </c>
      <c r="E973" s="5" t="str">
        <f t="shared" si="47"/>
        <v>WebSiteUrl</v>
      </c>
      <c r="F973" s="5" t="s">
        <v>683</v>
      </c>
    </row>
    <row r="974" spans="2:6">
      <c r="B974" s="5" t="s">
        <v>1283</v>
      </c>
      <c r="C974" s="5" t="str">
        <f t="shared" si="45"/>
        <v>perf_info_promot</v>
      </c>
      <c r="D974" t="str">
        <f t="shared" si="46"/>
        <v>perfInfoPromot</v>
      </c>
      <c r="E974" s="5" t="str">
        <f t="shared" si="47"/>
        <v>PerfInfoPromot</v>
      </c>
      <c r="F974" s="5" t="s">
        <v>3520</v>
      </c>
    </row>
    <row r="975" spans="2:6">
      <c r="B975" s="5" t="s">
        <v>1284</v>
      </c>
      <c r="C975" s="5" t="str">
        <f t="shared" si="45"/>
        <v>supplement_info</v>
      </c>
      <c r="D975" t="str">
        <f t="shared" si="46"/>
        <v>supplementInfo</v>
      </c>
      <c r="E975" s="5" t="str">
        <f t="shared" si="47"/>
        <v>SupplementInfo</v>
      </c>
      <c r="F975" s="5" t="s">
        <v>685</v>
      </c>
    </row>
    <row r="976" spans="2:6">
      <c r="B976" s="5" t="s">
        <v>976</v>
      </c>
      <c r="C976" s="5" t="str">
        <f t="shared" si="45"/>
        <v>lst_proc_usrid</v>
      </c>
      <c r="D976" t="str">
        <f t="shared" si="46"/>
        <v>lstProcUsrid</v>
      </c>
      <c r="E976" s="5" t="str">
        <f t="shared" si="47"/>
        <v>LstProcUsrid</v>
      </c>
      <c r="F976" s="5" t="s">
        <v>3399</v>
      </c>
    </row>
    <row r="977" spans="2:6">
      <c r="B977" s="5" t="s">
        <v>977</v>
      </c>
      <c r="C977" s="5" t="str">
        <f t="shared" si="45"/>
        <v>lst_proc_dt</v>
      </c>
      <c r="D977" t="str">
        <f t="shared" si="46"/>
        <v>lstProcDt</v>
      </c>
      <c r="E977" s="5" t="str">
        <f t="shared" si="47"/>
        <v>LstProcDt</v>
      </c>
      <c r="F977" s="5" t="s">
        <v>3400</v>
      </c>
    </row>
    <row r="978" spans="2:6">
      <c r="B978" s="5" t="s">
        <v>978</v>
      </c>
      <c r="C978" s="5" t="str">
        <f t="shared" si="45"/>
        <v>create_user_id</v>
      </c>
      <c r="D978" t="str">
        <f t="shared" si="46"/>
        <v>createUserId</v>
      </c>
      <c r="E978" s="5" t="str">
        <f t="shared" si="47"/>
        <v>CreateUserId</v>
      </c>
      <c r="F978" s="5" t="s">
        <v>86</v>
      </c>
    </row>
    <row r="979" spans="2:6">
      <c r="B979" s="5" t="s">
        <v>979</v>
      </c>
      <c r="C979" s="5" t="str">
        <f t="shared" si="45"/>
        <v>create_dt</v>
      </c>
      <c r="D979" t="str">
        <f t="shared" si="46"/>
        <v>createDt</v>
      </c>
      <c r="E979" s="5" t="str">
        <f t="shared" si="47"/>
        <v>CreateDt</v>
      </c>
      <c r="F979" s="5" t="s">
        <v>88</v>
      </c>
    </row>
    <row r="980" spans="2:6">
      <c r="B980" s="5" t="s">
        <v>980</v>
      </c>
      <c r="C980" s="5" t="str">
        <f t="shared" si="45"/>
        <v>update_user_id</v>
      </c>
      <c r="D980" t="str">
        <f t="shared" si="46"/>
        <v>updateUserId</v>
      </c>
      <c r="E980" s="5" t="str">
        <f t="shared" si="47"/>
        <v>UpdateUserId</v>
      </c>
      <c r="F980" s="5" t="s">
        <v>90</v>
      </c>
    </row>
    <row r="981" spans="2:6">
      <c r="B981" s="5" t="s">
        <v>981</v>
      </c>
      <c r="C981" s="5" t="str">
        <f t="shared" si="45"/>
        <v>update_dt</v>
      </c>
      <c r="D981" t="str">
        <f t="shared" si="46"/>
        <v>updateDt</v>
      </c>
      <c r="E981" s="5" t="str">
        <f t="shared" si="47"/>
        <v>UpdateDt</v>
      </c>
      <c r="F981" s="5" t="s">
        <v>91</v>
      </c>
    </row>
    <row r="982" spans="2:6">
      <c r="B982" s="5" t="s">
        <v>961</v>
      </c>
      <c r="C982" s="5" t="str">
        <f t="shared" si="45"/>
        <v>coop_id</v>
      </c>
      <c r="D982" t="str">
        <f t="shared" si="46"/>
        <v>coopId</v>
      </c>
      <c r="E982" s="5" t="str">
        <f t="shared" si="47"/>
        <v>CoopId</v>
      </c>
      <c r="F982" s="5" t="s">
        <v>298</v>
      </c>
    </row>
    <row r="983" spans="2:6">
      <c r="B983" s="5" t="s">
        <v>1004</v>
      </c>
      <c r="C983" s="5" t="str">
        <f t="shared" si="45"/>
        <v>event_code</v>
      </c>
      <c r="D983" t="str">
        <f t="shared" si="46"/>
        <v>eventCode</v>
      </c>
      <c r="E983" s="5" t="str">
        <f t="shared" si="47"/>
        <v>EventCode</v>
      </c>
      <c r="F983" s="5" t="s">
        <v>78</v>
      </c>
    </row>
    <row r="984" spans="2:6">
      <c r="B984" s="5" t="s">
        <v>1264</v>
      </c>
      <c r="C984" s="5" t="str">
        <f t="shared" si="45"/>
        <v>perf_cont_ptn_cd</v>
      </c>
      <c r="D984" t="str">
        <f t="shared" si="46"/>
        <v>perfContPtnCd</v>
      </c>
      <c r="E984" s="5" t="str">
        <f t="shared" si="47"/>
        <v>PerfContPtnCd</v>
      </c>
      <c r="F984" s="5" t="s">
        <v>631</v>
      </c>
    </row>
    <row r="985" spans="2:6">
      <c r="B985" s="5" t="s">
        <v>1285</v>
      </c>
      <c r="C985" s="5" t="str">
        <f t="shared" si="45"/>
        <v>performer_code</v>
      </c>
      <c r="D985" t="str">
        <f t="shared" si="46"/>
        <v>performerCode</v>
      </c>
      <c r="E985" s="5" t="str">
        <f t="shared" si="47"/>
        <v>PerformerCode</v>
      </c>
      <c r="F985" s="5" t="s">
        <v>701</v>
      </c>
    </row>
    <row r="986" spans="2:6">
      <c r="B986" s="5" t="s">
        <v>987</v>
      </c>
      <c r="C986" s="5" t="str">
        <f t="shared" si="45"/>
        <v>entry_co_grp_cd</v>
      </c>
      <c r="D986" t="str">
        <f t="shared" si="46"/>
        <v>entryCoGrpCd</v>
      </c>
      <c r="E986" s="5" t="str">
        <f t="shared" si="47"/>
        <v>EntryCoGrpCd</v>
      </c>
      <c r="F986" s="5" t="s">
        <v>630</v>
      </c>
    </row>
    <row r="987" spans="2:6">
      <c r="B987" s="5" t="s">
        <v>958</v>
      </c>
      <c r="C987" s="5" t="str">
        <f t="shared" si="45"/>
        <v>performer</v>
      </c>
      <c r="D987" t="str">
        <f t="shared" si="46"/>
        <v>performer</v>
      </c>
      <c r="E987" s="5" t="str">
        <f t="shared" si="47"/>
        <v>Performer</v>
      </c>
      <c r="F987" s="5" t="s">
        <v>702</v>
      </c>
    </row>
    <row r="988" spans="2:6">
      <c r="B988" s="5" t="s">
        <v>1286</v>
      </c>
      <c r="C988" s="5" t="str">
        <f t="shared" si="45"/>
        <v>perform_upda_dt</v>
      </c>
      <c r="D988" t="str">
        <f t="shared" si="46"/>
        <v>performUpdaDt</v>
      </c>
      <c r="E988" s="5" t="str">
        <f t="shared" si="47"/>
        <v>PerformUpdaDt</v>
      </c>
      <c r="F988" s="5" t="s">
        <v>822</v>
      </c>
    </row>
    <row r="989" spans="2:6">
      <c r="B989" s="5" t="s">
        <v>976</v>
      </c>
      <c r="C989" s="5" t="str">
        <f t="shared" si="45"/>
        <v>lst_proc_usrid</v>
      </c>
      <c r="D989" t="str">
        <f t="shared" si="46"/>
        <v>lstProcUsrid</v>
      </c>
      <c r="E989" s="5" t="str">
        <f t="shared" si="47"/>
        <v>LstProcUsrid</v>
      </c>
      <c r="F989" s="5" t="s">
        <v>3399</v>
      </c>
    </row>
    <row r="990" spans="2:6">
      <c r="B990" s="5" t="s">
        <v>977</v>
      </c>
      <c r="C990" s="5" t="str">
        <f t="shared" si="45"/>
        <v>lst_proc_dt</v>
      </c>
      <c r="D990" t="str">
        <f t="shared" si="46"/>
        <v>lstProcDt</v>
      </c>
      <c r="E990" s="5" t="str">
        <f t="shared" si="47"/>
        <v>LstProcDt</v>
      </c>
      <c r="F990" s="5" t="s">
        <v>3400</v>
      </c>
    </row>
    <row r="991" spans="2:6">
      <c r="B991" s="5" t="s">
        <v>978</v>
      </c>
      <c r="C991" s="5" t="str">
        <f t="shared" si="45"/>
        <v>create_user_id</v>
      </c>
      <c r="D991" t="str">
        <f t="shared" si="46"/>
        <v>createUserId</v>
      </c>
      <c r="E991" s="5" t="str">
        <f t="shared" si="47"/>
        <v>CreateUserId</v>
      </c>
      <c r="F991" s="5" t="s">
        <v>86</v>
      </c>
    </row>
    <row r="992" spans="2:6">
      <c r="B992" s="5" t="s">
        <v>979</v>
      </c>
      <c r="C992" s="5" t="str">
        <f t="shared" si="45"/>
        <v>create_dt</v>
      </c>
      <c r="D992" t="str">
        <f t="shared" si="46"/>
        <v>createDt</v>
      </c>
      <c r="E992" s="5" t="str">
        <f t="shared" si="47"/>
        <v>CreateDt</v>
      </c>
      <c r="F992" s="5" t="s">
        <v>88</v>
      </c>
    </row>
    <row r="993" spans="2:6">
      <c r="B993" s="5" t="s">
        <v>980</v>
      </c>
      <c r="C993" s="5" t="str">
        <f t="shared" si="45"/>
        <v>update_user_id</v>
      </c>
      <c r="D993" t="str">
        <f t="shared" si="46"/>
        <v>updateUserId</v>
      </c>
      <c r="E993" s="5" t="str">
        <f t="shared" si="47"/>
        <v>UpdateUserId</v>
      </c>
      <c r="F993" s="5" t="s">
        <v>90</v>
      </c>
    </row>
    <row r="994" spans="2:6">
      <c r="B994" s="5" t="s">
        <v>981</v>
      </c>
      <c r="C994" s="5" t="str">
        <f t="shared" si="45"/>
        <v>update_dt</v>
      </c>
      <c r="D994" t="str">
        <f t="shared" si="46"/>
        <v>updateDt</v>
      </c>
      <c r="E994" s="5" t="str">
        <f t="shared" si="47"/>
        <v>UpdateDt</v>
      </c>
      <c r="F994" s="5" t="s">
        <v>91</v>
      </c>
    </row>
    <row r="995" spans="2:6">
      <c r="B995" s="5" t="s">
        <v>961</v>
      </c>
      <c r="C995" s="5" t="str">
        <f t="shared" si="45"/>
        <v>coop_id</v>
      </c>
      <c r="D995" t="str">
        <f t="shared" si="46"/>
        <v>coopId</v>
      </c>
      <c r="E995" s="5" t="str">
        <f t="shared" si="47"/>
        <v>CoopId</v>
      </c>
      <c r="F995" s="5" t="s">
        <v>298</v>
      </c>
    </row>
    <row r="996" spans="2:6">
      <c r="B996" s="5" t="s">
        <v>1004</v>
      </c>
      <c r="C996" s="5" t="str">
        <f t="shared" si="45"/>
        <v>event_code</v>
      </c>
      <c r="D996" t="str">
        <f t="shared" si="46"/>
        <v>eventCode</v>
      </c>
      <c r="E996" s="5" t="str">
        <f t="shared" si="47"/>
        <v>EventCode</v>
      </c>
      <c r="F996" s="5" t="s">
        <v>78</v>
      </c>
    </row>
    <row r="997" spans="2:6">
      <c r="B997" s="5" t="s">
        <v>1264</v>
      </c>
      <c r="C997" s="5" t="str">
        <f t="shared" si="45"/>
        <v>perf_cont_ptn_cd</v>
      </c>
      <c r="D997" t="str">
        <f t="shared" si="46"/>
        <v>perfContPtnCd</v>
      </c>
      <c r="E997" s="5" t="str">
        <f t="shared" si="47"/>
        <v>PerfContPtnCd</v>
      </c>
      <c r="F997" s="5" t="s">
        <v>631</v>
      </c>
    </row>
    <row r="998" spans="2:6">
      <c r="B998" s="5" t="s">
        <v>1044</v>
      </c>
      <c r="C998" s="5" t="str">
        <f t="shared" si="45"/>
        <v>perform_id</v>
      </c>
      <c r="D998" t="str">
        <f t="shared" si="46"/>
        <v>performId</v>
      </c>
      <c r="E998" s="5" t="str">
        <f t="shared" si="47"/>
        <v>PerformId</v>
      </c>
      <c r="F998" s="5" t="s">
        <v>177</v>
      </c>
    </row>
    <row r="999" spans="2:6">
      <c r="B999" s="5" t="s">
        <v>987</v>
      </c>
      <c r="C999" s="5" t="str">
        <f t="shared" si="45"/>
        <v>entry_co_grp_cd</v>
      </c>
      <c r="D999" t="str">
        <f t="shared" si="46"/>
        <v>entryCoGrpCd</v>
      </c>
      <c r="E999" s="5" t="str">
        <f t="shared" si="47"/>
        <v>EntryCoGrpCd</v>
      </c>
      <c r="F999" s="5" t="s">
        <v>630</v>
      </c>
    </row>
    <row r="1000" spans="2:6">
      <c r="B1000" s="5" t="s">
        <v>965</v>
      </c>
      <c r="C1000" s="5" t="str">
        <f t="shared" si="45"/>
        <v>perform_code</v>
      </c>
      <c r="D1000" t="str">
        <f t="shared" si="46"/>
        <v>performCode</v>
      </c>
      <c r="E1000" s="5" t="str">
        <f t="shared" si="47"/>
        <v>PerformCode</v>
      </c>
      <c r="F1000" s="5" t="s">
        <v>80</v>
      </c>
    </row>
    <row r="1001" spans="2:6">
      <c r="B1001" s="5" t="s">
        <v>1287</v>
      </c>
      <c r="C1001" s="5" t="str">
        <f t="shared" si="45"/>
        <v>tran_src_perf_id</v>
      </c>
      <c r="D1001" t="str">
        <f t="shared" si="46"/>
        <v>tranSrcPerfId</v>
      </c>
      <c r="E1001" s="5" t="str">
        <f t="shared" si="47"/>
        <v>TranSrcPerfId</v>
      </c>
      <c r="F1001" s="5" t="s">
        <v>640</v>
      </c>
    </row>
    <row r="1002" spans="2:6">
      <c r="B1002" s="5" t="s">
        <v>1288</v>
      </c>
      <c r="C1002" s="5" t="str">
        <f t="shared" si="45"/>
        <v>tran_src_perf_cd</v>
      </c>
      <c r="D1002" t="str">
        <f t="shared" si="46"/>
        <v>tranSrcPerfCd</v>
      </c>
      <c r="E1002" s="5" t="str">
        <f t="shared" si="47"/>
        <v>TranSrcPerfCd</v>
      </c>
      <c r="F1002" s="5" t="s">
        <v>816</v>
      </c>
    </row>
    <row r="1003" spans="2:6">
      <c r="B1003" s="5" t="s">
        <v>1289</v>
      </c>
      <c r="C1003" s="5" t="str">
        <f t="shared" si="45"/>
        <v>invalid_flg</v>
      </c>
      <c r="D1003" t="str">
        <f t="shared" si="46"/>
        <v>invalidFlg</v>
      </c>
      <c r="E1003" s="5" t="str">
        <f t="shared" si="47"/>
        <v>InvalidFlg</v>
      </c>
      <c r="F1003" s="5" t="s">
        <v>647</v>
      </c>
    </row>
    <row r="1004" spans="2:6">
      <c r="B1004" s="5" t="s">
        <v>1290</v>
      </c>
      <c r="C1004" s="5" t="str">
        <f t="shared" si="45"/>
        <v>perf_status</v>
      </c>
      <c r="D1004" t="str">
        <f t="shared" si="46"/>
        <v>perfStatus</v>
      </c>
      <c r="E1004" s="5" t="str">
        <f t="shared" si="47"/>
        <v>PerfStatus</v>
      </c>
      <c r="F1004" s="5" t="s">
        <v>817</v>
      </c>
    </row>
    <row r="1005" spans="2:6">
      <c r="B1005" s="5" t="s">
        <v>970</v>
      </c>
      <c r="C1005" s="5" t="str">
        <f t="shared" si="45"/>
        <v>perform_date</v>
      </c>
      <c r="D1005" t="str">
        <f t="shared" si="46"/>
        <v>performDate</v>
      </c>
      <c r="E1005" s="5" t="str">
        <f t="shared" si="47"/>
        <v>PerformDate</v>
      </c>
      <c r="F1005" s="5" t="s">
        <v>235</v>
      </c>
    </row>
    <row r="1006" spans="2:6">
      <c r="B1006" s="5" t="s">
        <v>969</v>
      </c>
      <c r="C1006" s="5" t="str">
        <f t="shared" si="45"/>
        <v>perform_name</v>
      </c>
      <c r="D1006" t="str">
        <f t="shared" si="46"/>
        <v>performName</v>
      </c>
      <c r="E1006" s="5" t="str">
        <f t="shared" si="47"/>
        <v>PerformName</v>
      </c>
      <c r="F1006" s="5" t="s">
        <v>442</v>
      </c>
    </row>
    <row r="1007" spans="2:6">
      <c r="B1007" s="5" t="s">
        <v>1291</v>
      </c>
      <c r="C1007" s="5" t="str">
        <f t="shared" si="45"/>
        <v>not_gnrl_sl_flg</v>
      </c>
      <c r="D1007" t="str">
        <f t="shared" si="46"/>
        <v>notGnrlSlFlg</v>
      </c>
      <c r="E1007" s="5" t="str">
        <f t="shared" si="47"/>
        <v>NotGnrlSlFlg</v>
      </c>
      <c r="F1007" s="5" t="s">
        <v>636</v>
      </c>
    </row>
    <row r="1008" spans="2:6">
      <c r="B1008" s="5" t="s">
        <v>1292</v>
      </c>
      <c r="C1008" s="5" t="str">
        <f t="shared" si="45"/>
        <v>open_curtain_no</v>
      </c>
      <c r="D1008" t="str">
        <f t="shared" si="46"/>
        <v>openCurtainNo</v>
      </c>
      <c r="E1008" s="5" t="str">
        <f t="shared" si="47"/>
        <v>OpenCurtainNo</v>
      </c>
      <c r="F1008" s="5" t="s">
        <v>3521</v>
      </c>
    </row>
    <row r="1009" spans="2:6">
      <c r="B1009" s="5" t="s">
        <v>971</v>
      </c>
      <c r="C1009" s="5" t="str">
        <f t="shared" si="45"/>
        <v>open_time</v>
      </c>
      <c r="D1009" t="str">
        <f t="shared" si="46"/>
        <v>openTime</v>
      </c>
      <c r="E1009" s="5" t="str">
        <f t="shared" si="47"/>
        <v>OpenTime</v>
      </c>
      <c r="F1009" s="5" t="s">
        <v>236</v>
      </c>
    </row>
    <row r="1010" spans="2:6">
      <c r="B1010" s="5" t="s">
        <v>1293</v>
      </c>
      <c r="C1010" s="5" t="str">
        <f t="shared" si="45"/>
        <v>curtain_time</v>
      </c>
      <c r="D1010" t="str">
        <f t="shared" si="46"/>
        <v>curtainTime</v>
      </c>
      <c r="E1010" s="5" t="str">
        <f t="shared" si="47"/>
        <v>CurtainTime</v>
      </c>
      <c r="F1010" s="5" t="s">
        <v>237</v>
      </c>
    </row>
    <row r="1011" spans="2:6">
      <c r="B1011" s="5" t="s">
        <v>1294</v>
      </c>
      <c r="C1011" s="5" t="str">
        <f t="shared" si="45"/>
        <v>prmnt_perf_flg</v>
      </c>
      <c r="D1011" t="str">
        <f t="shared" si="46"/>
        <v>prmntPerfFlg</v>
      </c>
      <c r="E1011" s="5" t="str">
        <f t="shared" si="47"/>
        <v>PrmntPerfFlg</v>
      </c>
      <c r="F1011" s="5" t="s">
        <v>661</v>
      </c>
    </row>
    <row r="1012" spans="2:6">
      <c r="B1012" s="5" t="s">
        <v>1295</v>
      </c>
      <c r="C1012" s="5" t="str">
        <f t="shared" si="45"/>
        <v>term_perf_stda</v>
      </c>
      <c r="D1012" t="str">
        <f t="shared" si="46"/>
        <v>termPerfStda</v>
      </c>
      <c r="E1012" s="5" t="str">
        <f t="shared" si="47"/>
        <v>TermPerfStda</v>
      </c>
      <c r="F1012" s="5" t="s">
        <v>632</v>
      </c>
    </row>
    <row r="1013" spans="2:6">
      <c r="B1013" s="5" t="s">
        <v>1296</v>
      </c>
      <c r="C1013" s="5" t="str">
        <f t="shared" si="45"/>
        <v>term_perf_edda</v>
      </c>
      <c r="D1013" t="str">
        <f t="shared" si="46"/>
        <v>termPerfEdda</v>
      </c>
      <c r="E1013" s="5" t="str">
        <f t="shared" si="47"/>
        <v>TermPerfEdda</v>
      </c>
      <c r="F1013" s="5" t="s">
        <v>633</v>
      </c>
    </row>
    <row r="1014" spans="2:6">
      <c r="B1014" s="5" t="s">
        <v>1297</v>
      </c>
      <c r="C1014" s="5" t="str">
        <f t="shared" si="45"/>
        <v>tran_src_pf_date</v>
      </c>
      <c r="D1014" t="str">
        <f t="shared" si="46"/>
        <v>tranSrcPfDate</v>
      </c>
      <c r="E1014" s="5" t="str">
        <f t="shared" si="47"/>
        <v>TranSrcPfDate</v>
      </c>
      <c r="F1014" s="5" t="s">
        <v>819</v>
      </c>
    </row>
    <row r="1015" spans="2:6">
      <c r="B1015" s="5" t="s">
        <v>1298</v>
      </c>
      <c r="C1015" s="5" t="str">
        <f t="shared" si="45"/>
        <v>tran_src_pf_stda</v>
      </c>
      <c r="D1015" t="str">
        <f t="shared" si="46"/>
        <v>tranSrcPfStda</v>
      </c>
      <c r="E1015" s="5" t="str">
        <f t="shared" si="47"/>
        <v>TranSrcPfStda</v>
      </c>
      <c r="F1015" s="5" t="s">
        <v>820</v>
      </c>
    </row>
    <row r="1016" spans="2:6">
      <c r="B1016" s="5" t="s">
        <v>1299</v>
      </c>
      <c r="C1016" s="5" t="str">
        <f t="shared" si="45"/>
        <v>tran_src_pf_edda</v>
      </c>
      <c r="D1016" t="str">
        <f t="shared" si="46"/>
        <v>tranSrcPfEdda</v>
      </c>
      <c r="E1016" s="5" t="str">
        <f t="shared" si="47"/>
        <v>TranSrcPfEdda</v>
      </c>
      <c r="F1016" s="5" t="s">
        <v>821</v>
      </c>
    </row>
    <row r="1017" spans="2:6">
      <c r="B1017" s="5" t="s">
        <v>1300</v>
      </c>
      <c r="C1017" s="5" t="str">
        <f t="shared" si="45"/>
        <v>zonesl_prsnc_flg</v>
      </c>
      <c r="D1017" t="str">
        <f t="shared" si="46"/>
        <v>zoneslPrsncFlg</v>
      </c>
      <c r="E1017" s="5" t="str">
        <f t="shared" si="47"/>
        <v>ZoneslPrsncFlg</v>
      </c>
      <c r="F1017" s="5" t="s">
        <v>3522</v>
      </c>
    </row>
    <row r="1018" spans="2:6">
      <c r="B1018" s="5" t="s">
        <v>976</v>
      </c>
      <c r="C1018" s="5" t="str">
        <f t="shared" si="45"/>
        <v>lst_proc_usrid</v>
      </c>
      <c r="D1018" t="str">
        <f t="shared" si="46"/>
        <v>lstProcUsrid</v>
      </c>
      <c r="E1018" s="5" t="str">
        <f t="shared" si="47"/>
        <v>LstProcUsrid</v>
      </c>
      <c r="F1018" s="5" t="s">
        <v>3399</v>
      </c>
    </row>
    <row r="1019" spans="2:6">
      <c r="B1019" s="5" t="s">
        <v>977</v>
      </c>
      <c r="C1019" s="5" t="str">
        <f t="shared" si="45"/>
        <v>lst_proc_dt</v>
      </c>
      <c r="D1019" t="str">
        <f t="shared" si="46"/>
        <v>lstProcDt</v>
      </c>
      <c r="E1019" s="5" t="str">
        <f t="shared" si="47"/>
        <v>LstProcDt</v>
      </c>
      <c r="F1019" s="5" t="s">
        <v>3400</v>
      </c>
    </row>
    <row r="1020" spans="2:6">
      <c r="B1020" s="5" t="s">
        <v>978</v>
      </c>
      <c r="C1020" s="5" t="str">
        <f t="shared" si="45"/>
        <v>create_user_id</v>
      </c>
      <c r="D1020" t="str">
        <f t="shared" si="46"/>
        <v>createUserId</v>
      </c>
      <c r="E1020" s="5" t="str">
        <f t="shared" si="47"/>
        <v>CreateUserId</v>
      </c>
      <c r="F1020" s="5" t="s">
        <v>86</v>
      </c>
    </row>
    <row r="1021" spans="2:6">
      <c r="B1021" s="5" t="s">
        <v>979</v>
      </c>
      <c r="C1021" s="5" t="str">
        <f t="shared" si="45"/>
        <v>create_dt</v>
      </c>
      <c r="D1021" t="str">
        <f t="shared" si="46"/>
        <v>createDt</v>
      </c>
      <c r="E1021" s="5" t="str">
        <f t="shared" si="47"/>
        <v>CreateDt</v>
      </c>
      <c r="F1021" s="5" t="s">
        <v>88</v>
      </c>
    </row>
    <row r="1022" spans="2:6">
      <c r="B1022" s="5" t="s">
        <v>980</v>
      </c>
      <c r="C1022" s="5" t="str">
        <f t="shared" si="45"/>
        <v>update_user_id</v>
      </c>
      <c r="D1022" t="str">
        <f t="shared" si="46"/>
        <v>updateUserId</v>
      </c>
      <c r="E1022" s="5" t="str">
        <f t="shared" si="47"/>
        <v>UpdateUserId</v>
      </c>
      <c r="F1022" s="5" t="s">
        <v>90</v>
      </c>
    </row>
    <row r="1023" spans="2:6">
      <c r="B1023" s="5" t="s">
        <v>981</v>
      </c>
      <c r="C1023" s="5" t="str">
        <f t="shared" si="45"/>
        <v>update_dt</v>
      </c>
      <c r="D1023" t="str">
        <f t="shared" si="46"/>
        <v>updateDt</v>
      </c>
      <c r="E1023" s="5" t="str">
        <f t="shared" si="47"/>
        <v>UpdateDt</v>
      </c>
      <c r="F1023" s="5" t="s">
        <v>91</v>
      </c>
    </row>
    <row r="1024" spans="2:6">
      <c r="B1024" s="5" t="s">
        <v>961</v>
      </c>
      <c r="C1024" s="5" t="str">
        <f t="shared" si="45"/>
        <v>coop_id</v>
      </c>
      <c r="D1024" t="str">
        <f t="shared" si="46"/>
        <v>coopId</v>
      </c>
      <c r="E1024" s="5" t="str">
        <f t="shared" si="47"/>
        <v>CoopId</v>
      </c>
      <c r="F1024" s="5" t="s">
        <v>298</v>
      </c>
    </row>
    <row r="1025" spans="2:6">
      <c r="B1025" s="5" t="s">
        <v>1004</v>
      </c>
      <c r="C1025" s="5" t="str">
        <f t="shared" si="45"/>
        <v>event_code</v>
      </c>
      <c r="D1025" t="str">
        <f t="shared" si="46"/>
        <v>eventCode</v>
      </c>
      <c r="E1025" s="5" t="str">
        <f t="shared" si="47"/>
        <v>EventCode</v>
      </c>
      <c r="F1025" s="5" t="s">
        <v>78</v>
      </c>
    </row>
    <row r="1026" spans="2:6">
      <c r="B1026" s="5" t="s">
        <v>1264</v>
      </c>
      <c r="C1026" s="5" t="str">
        <f t="shared" si="45"/>
        <v>perf_cont_ptn_cd</v>
      </c>
      <c r="D1026" t="str">
        <f t="shared" si="46"/>
        <v>perfContPtnCd</v>
      </c>
      <c r="E1026" s="5" t="str">
        <f t="shared" si="47"/>
        <v>PerfContPtnCd</v>
      </c>
      <c r="F1026" s="5" t="s">
        <v>631</v>
      </c>
    </row>
    <row r="1027" spans="2:6">
      <c r="B1027" s="5" t="s">
        <v>1301</v>
      </c>
      <c r="C1027" s="5" t="str">
        <f t="shared" ref="C1027:C1090" si="48">LOWER(B1027)</f>
        <v>promotr_cogr_cd</v>
      </c>
      <c r="D1027" t="str">
        <f t="shared" ref="D1027:D1090" si="49">ToCamel(C1027)</f>
        <v>promotrCogrCd</v>
      </c>
      <c r="E1027" s="5" t="str">
        <f t="shared" ref="E1027:E1090" si="50">REPLACE(D1027,1,1,UPPER(LEFT(D1027,1)))</f>
        <v>PromotrCogrCd</v>
      </c>
      <c r="F1027" s="5" t="s">
        <v>912</v>
      </c>
    </row>
    <row r="1028" spans="2:6">
      <c r="B1028" s="5" t="s">
        <v>1302</v>
      </c>
      <c r="C1028" s="5" t="str">
        <f t="shared" si="48"/>
        <v>user_id</v>
      </c>
      <c r="D1028" t="str">
        <f t="shared" si="49"/>
        <v>userId</v>
      </c>
      <c r="E1028" s="5" t="str">
        <f t="shared" si="50"/>
        <v>UserId</v>
      </c>
      <c r="F1028" s="5" t="s">
        <v>271</v>
      </c>
    </row>
    <row r="1029" spans="2:6">
      <c r="B1029" s="5" t="s">
        <v>1303</v>
      </c>
      <c r="C1029" s="5" t="str">
        <f t="shared" si="48"/>
        <v>psnic_wk_grp_id</v>
      </c>
      <c r="D1029" t="str">
        <f t="shared" si="49"/>
        <v>psnicWkGrpId</v>
      </c>
      <c r="E1029" s="5" t="str">
        <f t="shared" si="50"/>
        <v>PsnicWkGrpId</v>
      </c>
      <c r="F1029" s="5" t="s">
        <v>942</v>
      </c>
    </row>
    <row r="1030" spans="2:6">
      <c r="B1030" s="5" t="s">
        <v>987</v>
      </c>
      <c r="C1030" s="5" t="str">
        <f t="shared" si="48"/>
        <v>entry_co_grp_cd</v>
      </c>
      <c r="D1030" t="str">
        <f t="shared" si="49"/>
        <v>entryCoGrpCd</v>
      </c>
      <c r="E1030" s="5" t="str">
        <f t="shared" si="50"/>
        <v>EntryCoGrpCd</v>
      </c>
      <c r="F1030" s="5" t="s">
        <v>630</v>
      </c>
    </row>
    <row r="1031" spans="2:6">
      <c r="B1031" s="5" t="s">
        <v>1304</v>
      </c>
      <c r="C1031" s="5" t="str">
        <f t="shared" si="48"/>
        <v>user_name</v>
      </c>
      <c r="D1031" t="str">
        <f t="shared" si="49"/>
        <v>userName</v>
      </c>
      <c r="E1031" s="5" t="str">
        <f t="shared" si="50"/>
        <v>UserName</v>
      </c>
      <c r="F1031" s="5" t="s">
        <v>400</v>
      </c>
    </row>
    <row r="1032" spans="2:6">
      <c r="B1032" s="5" t="s">
        <v>1305</v>
      </c>
      <c r="C1032" s="5" t="str">
        <f t="shared" si="48"/>
        <v>belongs</v>
      </c>
      <c r="D1032" t="str">
        <f t="shared" si="49"/>
        <v>belongs</v>
      </c>
      <c r="E1032" s="5" t="str">
        <f t="shared" si="50"/>
        <v>Belongs</v>
      </c>
      <c r="F1032" s="5" t="s">
        <v>402</v>
      </c>
    </row>
    <row r="1033" spans="2:6">
      <c r="B1033" s="5" t="s">
        <v>1306</v>
      </c>
      <c r="C1033" s="5" t="str">
        <f t="shared" si="48"/>
        <v>email_address</v>
      </c>
      <c r="D1033" t="str">
        <f t="shared" si="49"/>
        <v>emailAddress</v>
      </c>
      <c r="E1033" s="5" t="str">
        <f t="shared" si="50"/>
        <v>EmailAddress</v>
      </c>
      <c r="F1033" s="5" t="s">
        <v>155</v>
      </c>
    </row>
    <row r="1034" spans="2:6">
      <c r="B1034" s="5" t="s">
        <v>1307</v>
      </c>
      <c r="C1034" s="5" t="str">
        <f t="shared" si="48"/>
        <v>telno</v>
      </c>
      <c r="D1034" t="str">
        <f t="shared" si="49"/>
        <v>telno</v>
      </c>
      <c r="E1034" s="5" t="str">
        <f t="shared" si="50"/>
        <v>Telno</v>
      </c>
      <c r="F1034" s="5" t="s">
        <v>733</v>
      </c>
    </row>
    <row r="1035" spans="2:6">
      <c r="B1035" s="5" t="s">
        <v>1308</v>
      </c>
      <c r="C1035" s="5" t="str">
        <f t="shared" si="48"/>
        <v>mobile_telno</v>
      </c>
      <c r="D1035" t="str">
        <f t="shared" si="49"/>
        <v>mobileTelno</v>
      </c>
      <c r="E1035" s="5" t="str">
        <f t="shared" si="50"/>
        <v>MobileTelno</v>
      </c>
      <c r="F1035" s="5" t="s">
        <v>824</v>
      </c>
    </row>
    <row r="1036" spans="2:6">
      <c r="B1036" s="5" t="s">
        <v>1309</v>
      </c>
      <c r="C1036" s="5" t="str">
        <f t="shared" si="48"/>
        <v>fax_number</v>
      </c>
      <c r="D1036" t="str">
        <f t="shared" si="49"/>
        <v>faxNumber</v>
      </c>
      <c r="E1036" s="5" t="str">
        <f t="shared" si="50"/>
        <v>FaxNumber</v>
      </c>
      <c r="F1036" s="5" t="s">
        <v>572</v>
      </c>
    </row>
    <row r="1037" spans="2:6">
      <c r="B1037" s="5" t="s">
        <v>976</v>
      </c>
      <c r="C1037" s="5" t="str">
        <f t="shared" si="48"/>
        <v>lst_proc_usrid</v>
      </c>
      <c r="D1037" t="str">
        <f t="shared" si="49"/>
        <v>lstProcUsrid</v>
      </c>
      <c r="E1037" s="5" t="str">
        <f t="shared" si="50"/>
        <v>LstProcUsrid</v>
      </c>
      <c r="F1037" s="5" t="s">
        <v>3399</v>
      </c>
    </row>
    <row r="1038" spans="2:6">
      <c r="B1038" s="5" t="s">
        <v>977</v>
      </c>
      <c r="C1038" s="5" t="str">
        <f t="shared" si="48"/>
        <v>lst_proc_dt</v>
      </c>
      <c r="D1038" t="str">
        <f t="shared" si="49"/>
        <v>lstProcDt</v>
      </c>
      <c r="E1038" s="5" t="str">
        <f t="shared" si="50"/>
        <v>LstProcDt</v>
      </c>
      <c r="F1038" s="5" t="s">
        <v>3400</v>
      </c>
    </row>
    <row r="1039" spans="2:6">
      <c r="B1039" s="5" t="s">
        <v>978</v>
      </c>
      <c r="C1039" s="5" t="str">
        <f t="shared" si="48"/>
        <v>create_user_id</v>
      </c>
      <c r="D1039" t="str">
        <f t="shared" si="49"/>
        <v>createUserId</v>
      </c>
      <c r="E1039" s="5" t="str">
        <f t="shared" si="50"/>
        <v>CreateUserId</v>
      </c>
      <c r="F1039" s="5" t="s">
        <v>86</v>
      </c>
    </row>
    <row r="1040" spans="2:6">
      <c r="B1040" s="5" t="s">
        <v>979</v>
      </c>
      <c r="C1040" s="5" t="str">
        <f t="shared" si="48"/>
        <v>create_dt</v>
      </c>
      <c r="D1040" t="str">
        <f t="shared" si="49"/>
        <v>createDt</v>
      </c>
      <c r="E1040" s="5" t="str">
        <f t="shared" si="50"/>
        <v>CreateDt</v>
      </c>
      <c r="F1040" s="5" t="s">
        <v>88</v>
      </c>
    </row>
    <row r="1041" spans="2:6">
      <c r="B1041" s="5" t="s">
        <v>980</v>
      </c>
      <c r="C1041" s="5" t="str">
        <f t="shared" si="48"/>
        <v>update_user_id</v>
      </c>
      <c r="D1041" t="str">
        <f t="shared" si="49"/>
        <v>updateUserId</v>
      </c>
      <c r="E1041" s="5" t="str">
        <f t="shared" si="50"/>
        <v>UpdateUserId</v>
      </c>
      <c r="F1041" s="5" t="s">
        <v>90</v>
      </c>
    </row>
    <row r="1042" spans="2:6">
      <c r="B1042" s="5" t="s">
        <v>981</v>
      </c>
      <c r="C1042" s="5" t="str">
        <f t="shared" si="48"/>
        <v>update_dt</v>
      </c>
      <c r="D1042" t="str">
        <f t="shared" si="49"/>
        <v>updateDt</v>
      </c>
      <c r="E1042" s="5" t="str">
        <f t="shared" si="50"/>
        <v>UpdateDt</v>
      </c>
      <c r="F1042" s="5" t="s">
        <v>91</v>
      </c>
    </row>
    <row r="1043" spans="2:6">
      <c r="B1043" s="5" t="s">
        <v>961</v>
      </c>
      <c r="C1043" s="5" t="str">
        <f t="shared" si="48"/>
        <v>coop_id</v>
      </c>
      <c r="D1043" t="str">
        <f t="shared" si="49"/>
        <v>coopId</v>
      </c>
      <c r="E1043" s="5" t="str">
        <f t="shared" si="50"/>
        <v>CoopId</v>
      </c>
      <c r="F1043" s="5" t="s">
        <v>298</v>
      </c>
    </row>
    <row r="1044" spans="2:6">
      <c r="B1044" s="5" t="s">
        <v>1044</v>
      </c>
      <c r="C1044" s="5" t="str">
        <f t="shared" si="48"/>
        <v>perform_id</v>
      </c>
      <c r="D1044" t="str">
        <f t="shared" si="49"/>
        <v>performId</v>
      </c>
      <c r="E1044" s="5" t="str">
        <f t="shared" si="50"/>
        <v>PerformId</v>
      </c>
      <c r="F1044" s="5" t="s">
        <v>177</v>
      </c>
    </row>
    <row r="1045" spans="2:6">
      <c r="B1045" s="5" t="s">
        <v>1004</v>
      </c>
      <c r="C1045" s="5" t="str">
        <f t="shared" si="48"/>
        <v>event_code</v>
      </c>
      <c r="D1045" t="str">
        <f t="shared" si="49"/>
        <v>eventCode</v>
      </c>
      <c r="E1045" s="5" t="str">
        <f t="shared" si="50"/>
        <v>EventCode</v>
      </c>
      <c r="F1045" s="5" t="s">
        <v>78</v>
      </c>
    </row>
    <row r="1046" spans="2:6">
      <c r="B1046" s="5" t="s">
        <v>965</v>
      </c>
      <c r="C1046" s="5" t="str">
        <f t="shared" si="48"/>
        <v>perform_code</v>
      </c>
      <c r="D1046" t="str">
        <f t="shared" si="49"/>
        <v>performCode</v>
      </c>
      <c r="E1046" s="5" t="str">
        <f t="shared" si="50"/>
        <v>PerformCode</v>
      </c>
      <c r="F1046" s="5" t="s">
        <v>80</v>
      </c>
    </row>
    <row r="1047" spans="2:6">
      <c r="B1047" s="5" t="s">
        <v>1310</v>
      </c>
      <c r="C1047" s="5" t="str">
        <f t="shared" si="48"/>
        <v>playguide_code</v>
      </c>
      <c r="D1047" t="str">
        <f t="shared" si="49"/>
        <v>playguideCode</v>
      </c>
      <c r="E1047" s="5" t="str">
        <f t="shared" si="50"/>
        <v>PlayguideCode</v>
      </c>
      <c r="F1047" s="5" t="s">
        <v>654</v>
      </c>
    </row>
    <row r="1048" spans="2:6">
      <c r="B1048" s="5" t="s">
        <v>987</v>
      </c>
      <c r="C1048" s="5" t="str">
        <f t="shared" si="48"/>
        <v>entry_co_grp_cd</v>
      </c>
      <c r="D1048" t="str">
        <f t="shared" si="49"/>
        <v>entryCoGrpCd</v>
      </c>
      <c r="E1048" s="5" t="str">
        <f t="shared" si="50"/>
        <v>EntryCoGrpCd</v>
      </c>
      <c r="F1048" s="5" t="s">
        <v>630</v>
      </c>
    </row>
    <row r="1049" spans="2:6">
      <c r="B1049" s="5" t="s">
        <v>976</v>
      </c>
      <c r="C1049" s="5" t="str">
        <f t="shared" si="48"/>
        <v>lst_proc_usrid</v>
      </c>
      <c r="D1049" t="str">
        <f t="shared" si="49"/>
        <v>lstProcUsrid</v>
      </c>
      <c r="E1049" s="5" t="str">
        <f t="shared" si="50"/>
        <v>LstProcUsrid</v>
      </c>
      <c r="F1049" s="5" t="s">
        <v>3399</v>
      </c>
    </row>
    <row r="1050" spans="2:6">
      <c r="B1050" s="5" t="s">
        <v>977</v>
      </c>
      <c r="C1050" s="5" t="str">
        <f t="shared" si="48"/>
        <v>lst_proc_dt</v>
      </c>
      <c r="D1050" t="str">
        <f t="shared" si="49"/>
        <v>lstProcDt</v>
      </c>
      <c r="E1050" s="5" t="str">
        <f t="shared" si="50"/>
        <v>LstProcDt</v>
      </c>
      <c r="F1050" s="5" t="s">
        <v>3400</v>
      </c>
    </row>
    <row r="1051" spans="2:6">
      <c r="B1051" s="5" t="s">
        <v>978</v>
      </c>
      <c r="C1051" s="5" t="str">
        <f t="shared" si="48"/>
        <v>create_user_id</v>
      </c>
      <c r="D1051" t="str">
        <f t="shared" si="49"/>
        <v>createUserId</v>
      </c>
      <c r="E1051" s="5" t="str">
        <f t="shared" si="50"/>
        <v>CreateUserId</v>
      </c>
      <c r="F1051" s="5" t="s">
        <v>86</v>
      </c>
    </row>
    <row r="1052" spans="2:6">
      <c r="B1052" s="5" t="s">
        <v>979</v>
      </c>
      <c r="C1052" s="5" t="str">
        <f t="shared" si="48"/>
        <v>create_dt</v>
      </c>
      <c r="D1052" t="str">
        <f t="shared" si="49"/>
        <v>createDt</v>
      </c>
      <c r="E1052" s="5" t="str">
        <f t="shared" si="50"/>
        <v>CreateDt</v>
      </c>
      <c r="F1052" s="5" t="s">
        <v>88</v>
      </c>
    </row>
    <row r="1053" spans="2:6">
      <c r="B1053" s="5" t="s">
        <v>980</v>
      </c>
      <c r="C1053" s="5" t="str">
        <f t="shared" si="48"/>
        <v>update_user_id</v>
      </c>
      <c r="D1053" t="str">
        <f t="shared" si="49"/>
        <v>updateUserId</v>
      </c>
      <c r="E1053" s="5" t="str">
        <f t="shared" si="50"/>
        <v>UpdateUserId</v>
      </c>
      <c r="F1053" s="5" t="s">
        <v>90</v>
      </c>
    </row>
    <row r="1054" spans="2:6">
      <c r="B1054" s="5" t="s">
        <v>981</v>
      </c>
      <c r="C1054" s="5" t="str">
        <f t="shared" si="48"/>
        <v>update_dt</v>
      </c>
      <c r="D1054" t="str">
        <f t="shared" si="49"/>
        <v>updateDt</v>
      </c>
      <c r="E1054" s="5" t="str">
        <f t="shared" si="50"/>
        <v>UpdateDt</v>
      </c>
      <c r="F1054" s="5" t="s">
        <v>91</v>
      </c>
    </row>
    <row r="1055" spans="2:6">
      <c r="B1055" s="5" t="s">
        <v>961</v>
      </c>
      <c r="C1055" s="5" t="str">
        <f t="shared" si="48"/>
        <v>coop_id</v>
      </c>
      <c r="D1055" t="str">
        <f t="shared" si="49"/>
        <v>coopId</v>
      </c>
      <c r="E1055" s="5" t="str">
        <f t="shared" si="50"/>
        <v>CoopId</v>
      </c>
      <c r="F1055" s="5" t="s">
        <v>298</v>
      </c>
    </row>
    <row r="1056" spans="2:6">
      <c r="B1056" s="5" t="s">
        <v>1004</v>
      </c>
      <c r="C1056" s="5" t="str">
        <f t="shared" si="48"/>
        <v>event_code</v>
      </c>
      <c r="D1056" t="str">
        <f t="shared" si="49"/>
        <v>eventCode</v>
      </c>
      <c r="E1056" s="5" t="str">
        <f t="shared" si="50"/>
        <v>EventCode</v>
      </c>
      <c r="F1056" s="5" t="s">
        <v>78</v>
      </c>
    </row>
    <row r="1057" spans="2:6">
      <c r="B1057" s="5" t="s">
        <v>1264</v>
      </c>
      <c r="C1057" s="5" t="str">
        <f t="shared" si="48"/>
        <v>perf_cont_ptn_cd</v>
      </c>
      <c r="D1057" t="str">
        <f t="shared" si="49"/>
        <v>perfContPtnCd</v>
      </c>
      <c r="E1057" s="5" t="str">
        <f t="shared" si="50"/>
        <v>PerfContPtnCd</v>
      </c>
      <c r="F1057" s="5" t="s">
        <v>631</v>
      </c>
    </row>
    <row r="1058" spans="2:6">
      <c r="B1058" s="5" t="s">
        <v>1044</v>
      </c>
      <c r="C1058" s="5" t="str">
        <f t="shared" si="48"/>
        <v>perform_id</v>
      </c>
      <c r="D1058" t="str">
        <f t="shared" si="49"/>
        <v>performId</v>
      </c>
      <c r="E1058" s="5" t="str">
        <f t="shared" si="50"/>
        <v>PerformId</v>
      </c>
      <c r="F1058" s="5" t="s">
        <v>177</v>
      </c>
    </row>
    <row r="1059" spans="2:6">
      <c r="B1059" s="5" t="s">
        <v>1311</v>
      </c>
      <c r="C1059" s="5" t="str">
        <f t="shared" si="48"/>
        <v>seat_ticket_ptcd</v>
      </c>
      <c r="D1059" t="str">
        <f t="shared" si="49"/>
        <v>seatTicketPtcd</v>
      </c>
      <c r="E1059" s="5" t="str">
        <f t="shared" si="50"/>
        <v>SeatTicketPtcd</v>
      </c>
      <c r="F1059" s="5" t="s">
        <v>373</v>
      </c>
    </row>
    <row r="1060" spans="2:6">
      <c r="B1060" s="5" t="s">
        <v>1006</v>
      </c>
      <c r="C1060" s="5" t="str">
        <f t="shared" si="48"/>
        <v>seat_kind_code</v>
      </c>
      <c r="D1060" t="str">
        <f t="shared" si="49"/>
        <v>seatKindCode</v>
      </c>
      <c r="E1060" s="5" t="str">
        <f t="shared" si="50"/>
        <v>SeatKindCode</v>
      </c>
      <c r="F1060" s="5" t="s">
        <v>243</v>
      </c>
    </row>
    <row r="1061" spans="2:6">
      <c r="B1061" s="5" t="s">
        <v>987</v>
      </c>
      <c r="C1061" s="5" t="str">
        <f t="shared" si="48"/>
        <v>entry_co_grp_cd</v>
      </c>
      <c r="D1061" t="str">
        <f t="shared" si="49"/>
        <v>entryCoGrpCd</v>
      </c>
      <c r="E1061" s="5" t="str">
        <f t="shared" si="50"/>
        <v>EntryCoGrpCd</v>
      </c>
      <c r="F1061" s="5" t="s">
        <v>630</v>
      </c>
    </row>
    <row r="1062" spans="2:6">
      <c r="B1062" s="5" t="s">
        <v>1312</v>
      </c>
      <c r="C1062" s="5" t="str">
        <f t="shared" si="48"/>
        <v>seat_ticket_ptnm</v>
      </c>
      <c r="D1062" t="str">
        <f t="shared" si="49"/>
        <v>seatTicketPtnm</v>
      </c>
      <c r="E1062" s="5" t="str">
        <f t="shared" si="50"/>
        <v>SeatTicketPtnm</v>
      </c>
      <c r="F1062" s="5" t="s">
        <v>3523</v>
      </c>
    </row>
    <row r="1063" spans="2:6">
      <c r="B1063" s="5" t="s">
        <v>1313</v>
      </c>
      <c r="C1063" s="5" t="str">
        <f t="shared" si="48"/>
        <v>seat_kind_name</v>
      </c>
      <c r="D1063" t="str">
        <f t="shared" si="49"/>
        <v>seatKindName</v>
      </c>
      <c r="E1063" s="5" t="str">
        <f t="shared" si="50"/>
        <v>SeatKindName</v>
      </c>
      <c r="F1063" s="5" t="s">
        <v>244</v>
      </c>
    </row>
    <row r="1064" spans="2:6">
      <c r="B1064" s="5" t="s">
        <v>988</v>
      </c>
      <c r="C1064" s="5" t="str">
        <f t="shared" si="48"/>
        <v>seat_typ</v>
      </c>
      <c r="D1064" t="str">
        <f t="shared" si="49"/>
        <v>seatTyp</v>
      </c>
      <c r="E1064" s="5" t="str">
        <f t="shared" si="50"/>
        <v>SeatTyp</v>
      </c>
      <c r="F1064" s="5" t="s">
        <v>241</v>
      </c>
    </row>
    <row r="1065" spans="2:6">
      <c r="B1065" s="5" t="s">
        <v>1314</v>
      </c>
      <c r="C1065" s="5" t="str">
        <f t="shared" si="48"/>
        <v>seat_kind_order</v>
      </c>
      <c r="D1065" t="str">
        <f t="shared" si="49"/>
        <v>seatKindOrder</v>
      </c>
      <c r="E1065" s="5" t="str">
        <f t="shared" si="50"/>
        <v>SeatKindOrder</v>
      </c>
      <c r="F1065" s="5" t="s">
        <v>698</v>
      </c>
    </row>
    <row r="1066" spans="2:6">
      <c r="B1066" s="5" t="s">
        <v>1315</v>
      </c>
      <c r="C1066" s="5" t="str">
        <f t="shared" si="48"/>
        <v>seat_kind_color</v>
      </c>
      <c r="D1066" t="str">
        <f t="shared" si="49"/>
        <v>seatKindColor</v>
      </c>
      <c r="E1066" s="5" t="str">
        <f t="shared" si="50"/>
        <v>SeatKindColor</v>
      </c>
      <c r="F1066" s="5" t="s">
        <v>823</v>
      </c>
    </row>
    <row r="1067" spans="2:6">
      <c r="B1067" s="5" t="s">
        <v>976</v>
      </c>
      <c r="C1067" s="5" t="str">
        <f t="shared" si="48"/>
        <v>lst_proc_usrid</v>
      </c>
      <c r="D1067" t="str">
        <f t="shared" si="49"/>
        <v>lstProcUsrid</v>
      </c>
      <c r="E1067" s="5" t="str">
        <f t="shared" si="50"/>
        <v>LstProcUsrid</v>
      </c>
      <c r="F1067" s="5" t="s">
        <v>3399</v>
      </c>
    </row>
    <row r="1068" spans="2:6">
      <c r="B1068" s="5" t="s">
        <v>977</v>
      </c>
      <c r="C1068" s="5" t="str">
        <f t="shared" si="48"/>
        <v>lst_proc_dt</v>
      </c>
      <c r="D1068" t="str">
        <f t="shared" si="49"/>
        <v>lstProcDt</v>
      </c>
      <c r="E1068" s="5" t="str">
        <f t="shared" si="50"/>
        <v>LstProcDt</v>
      </c>
      <c r="F1068" s="5" t="s">
        <v>3400</v>
      </c>
    </row>
    <row r="1069" spans="2:6">
      <c r="B1069" s="5" t="s">
        <v>978</v>
      </c>
      <c r="C1069" s="5" t="str">
        <f t="shared" si="48"/>
        <v>create_user_id</v>
      </c>
      <c r="D1069" t="str">
        <f t="shared" si="49"/>
        <v>createUserId</v>
      </c>
      <c r="E1069" s="5" t="str">
        <f t="shared" si="50"/>
        <v>CreateUserId</v>
      </c>
      <c r="F1069" s="5" t="s">
        <v>86</v>
      </c>
    </row>
    <row r="1070" spans="2:6">
      <c r="B1070" s="5" t="s">
        <v>979</v>
      </c>
      <c r="C1070" s="5" t="str">
        <f t="shared" si="48"/>
        <v>create_dt</v>
      </c>
      <c r="D1070" t="str">
        <f t="shared" si="49"/>
        <v>createDt</v>
      </c>
      <c r="E1070" s="5" t="str">
        <f t="shared" si="50"/>
        <v>CreateDt</v>
      </c>
      <c r="F1070" s="5" t="s">
        <v>88</v>
      </c>
    </row>
    <row r="1071" spans="2:6">
      <c r="B1071" s="5" t="s">
        <v>980</v>
      </c>
      <c r="C1071" s="5" t="str">
        <f t="shared" si="48"/>
        <v>update_user_id</v>
      </c>
      <c r="D1071" t="str">
        <f t="shared" si="49"/>
        <v>updateUserId</v>
      </c>
      <c r="E1071" s="5" t="str">
        <f t="shared" si="50"/>
        <v>UpdateUserId</v>
      </c>
      <c r="F1071" s="5" t="s">
        <v>90</v>
      </c>
    </row>
    <row r="1072" spans="2:6">
      <c r="B1072" s="5" t="s">
        <v>981</v>
      </c>
      <c r="C1072" s="5" t="str">
        <f t="shared" si="48"/>
        <v>update_dt</v>
      </c>
      <c r="D1072" t="str">
        <f t="shared" si="49"/>
        <v>updateDt</v>
      </c>
      <c r="E1072" s="5" t="str">
        <f t="shared" si="50"/>
        <v>UpdateDt</v>
      </c>
      <c r="F1072" s="5" t="s">
        <v>91</v>
      </c>
    </row>
    <row r="1073" spans="2:6">
      <c r="B1073" s="5" t="s">
        <v>961</v>
      </c>
      <c r="C1073" s="5" t="str">
        <f t="shared" si="48"/>
        <v>coop_id</v>
      </c>
      <c r="D1073" t="str">
        <f t="shared" si="49"/>
        <v>coopId</v>
      </c>
      <c r="E1073" s="5" t="str">
        <f t="shared" si="50"/>
        <v>CoopId</v>
      </c>
      <c r="F1073" s="5" t="s">
        <v>298</v>
      </c>
    </row>
    <row r="1074" spans="2:6">
      <c r="B1074" s="5" t="s">
        <v>1004</v>
      </c>
      <c r="C1074" s="5" t="str">
        <f t="shared" si="48"/>
        <v>event_code</v>
      </c>
      <c r="D1074" t="str">
        <f t="shared" si="49"/>
        <v>eventCode</v>
      </c>
      <c r="E1074" s="5" t="str">
        <f t="shared" si="50"/>
        <v>EventCode</v>
      </c>
      <c r="F1074" s="5" t="s">
        <v>78</v>
      </c>
    </row>
    <row r="1075" spans="2:6">
      <c r="B1075" s="5" t="s">
        <v>987</v>
      </c>
      <c r="C1075" s="5" t="str">
        <f t="shared" si="48"/>
        <v>entry_co_grp_cd</v>
      </c>
      <c r="D1075" t="str">
        <f t="shared" si="49"/>
        <v>entryCoGrpCd</v>
      </c>
      <c r="E1075" s="5" t="str">
        <f t="shared" si="50"/>
        <v>EntryCoGrpCd</v>
      </c>
      <c r="F1075" s="5" t="s">
        <v>630</v>
      </c>
    </row>
    <row r="1076" spans="2:6">
      <c r="B1076" s="5" t="s">
        <v>1316</v>
      </c>
      <c r="C1076" s="5" t="str">
        <f t="shared" si="48"/>
        <v>event_nm</v>
      </c>
      <c r="D1076" t="str">
        <f t="shared" si="49"/>
        <v>eventNm</v>
      </c>
      <c r="E1076" s="5" t="str">
        <f t="shared" si="50"/>
        <v>EventNm</v>
      </c>
      <c r="F1076" s="5" t="s">
        <v>232</v>
      </c>
    </row>
    <row r="1077" spans="2:6">
      <c r="B1077" s="5" t="s">
        <v>1317</v>
      </c>
      <c r="C1077" s="5" t="str">
        <f t="shared" si="48"/>
        <v>event_nm_kana</v>
      </c>
      <c r="D1077" t="str">
        <f t="shared" si="49"/>
        <v>eventNmKana</v>
      </c>
      <c r="E1077" s="5" t="str">
        <f t="shared" si="50"/>
        <v>EventNmKana</v>
      </c>
      <c r="F1077" s="5" t="s">
        <v>233</v>
      </c>
    </row>
    <row r="1078" spans="2:6">
      <c r="B1078" s="5" t="s">
        <v>1318</v>
      </c>
      <c r="C1078" s="5" t="str">
        <f t="shared" si="48"/>
        <v>ev_nm_sttl_fr</v>
      </c>
      <c r="D1078" t="str">
        <f t="shared" si="49"/>
        <v>evNmSttlFr</v>
      </c>
      <c r="E1078" s="5" t="str">
        <f t="shared" si="50"/>
        <v>EvNmSttlFr</v>
      </c>
      <c r="F1078" s="5" t="s">
        <v>801</v>
      </c>
    </row>
    <row r="1079" spans="2:6">
      <c r="B1079" s="5" t="s">
        <v>1319</v>
      </c>
      <c r="C1079" s="5" t="str">
        <f t="shared" si="48"/>
        <v>ev_nm_sttl_fr_kn</v>
      </c>
      <c r="D1079" t="str">
        <f t="shared" si="49"/>
        <v>evNmSttlFrKn</v>
      </c>
      <c r="E1079" s="5" t="str">
        <f t="shared" si="50"/>
        <v>EvNmSttlFrKn</v>
      </c>
      <c r="F1079" s="5" t="s">
        <v>802</v>
      </c>
    </row>
    <row r="1080" spans="2:6">
      <c r="B1080" s="5" t="s">
        <v>1320</v>
      </c>
      <c r="C1080" s="5" t="str">
        <f t="shared" si="48"/>
        <v>ev_nm_sttl_bk</v>
      </c>
      <c r="D1080" t="str">
        <f t="shared" si="49"/>
        <v>evNmSttlBk</v>
      </c>
      <c r="E1080" s="5" t="str">
        <f t="shared" si="50"/>
        <v>EvNmSttlBk</v>
      </c>
      <c r="F1080" s="5" t="s">
        <v>803</v>
      </c>
    </row>
    <row r="1081" spans="2:6">
      <c r="B1081" s="5" t="s">
        <v>1321</v>
      </c>
      <c r="C1081" s="5" t="str">
        <f t="shared" si="48"/>
        <v>ev_nm_sttl_bk_kn</v>
      </c>
      <c r="D1081" t="str">
        <f t="shared" si="49"/>
        <v>evNmSttlBkKn</v>
      </c>
      <c r="E1081" s="5" t="str">
        <f t="shared" si="50"/>
        <v>EvNmSttlBkKn</v>
      </c>
      <c r="F1081" s="5" t="s">
        <v>804</v>
      </c>
    </row>
    <row r="1082" spans="2:6">
      <c r="B1082" s="5" t="s">
        <v>1322</v>
      </c>
      <c r="C1082" s="5" t="str">
        <f t="shared" si="48"/>
        <v>genre</v>
      </c>
      <c r="D1082" t="str">
        <f t="shared" si="49"/>
        <v>genre</v>
      </c>
      <c r="E1082" s="5" t="str">
        <f t="shared" si="50"/>
        <v>Genre</v>
      </c>
      <c r="F1082" s="5" t="s">
        <v>778</v>
      </c>
    </row>
    <row r="1083" spans="2:6">
      <c r="B1083" s="5" t="s">
        <v>1323</v>
      </c>
      <c r="C1083" s="5" t="str">
        <f t="shared" si="48"/>
        <v>prmtr_co_grp_cd</v>
      </c>
      <c r="D1083" t="str">
        <f t="shared" si="49"/>
        <v>prmtrCoGrpCd</v>
      </c>
      <c r="E1083" s="5" t="str">
        <f t="shared" si="50"/>
        <v>PrmtrCoGrpCd</v>
      </c>
      <c r="F1083" s="5" t="s">
        <v>171</v>
      </c>
    </row>
    <row r="1084" spans="2:6">
      <c r="B1084" s="5" t="s">
        <v>1324</v>
      </c>
      <c r="C1084" s="5" t="str">
        <f t="shared" si="48"/>
        <v>sp_event_flg</v>
      </c>
      <c r="D1084" t="str">
        <f t="shared" si="49"/>
        <v>spEventFlg</v>
      </c>
      <c r="E1084" s="5" t="str">
        <f t="shared" si="50"/>
        <v>SpEventFlg</v>
      </c>
      <c r="F1084" s="5" t="s">
        <v>805</v>
      </c>
    </row>
    <row r="1085" spans="2:6">
      <c r="B1085" s="5" t="s">
        <v>1325</v>
      </c>
      <c r="C1085" s="5" t="str">
        <f t="shared" si="48"/>
        <v>acc_person_typ</v>
      </c>
      <c r="D1085" t="str">
        <f t="shared" si="49"/>
        <v>accPersonTyp</v>
      </c>
      <c r="E1085" s="5" t="str">
        <f t="shared" si="50"/>
        <v>AccPersonTyp</v>
      </c>
      <c r="F1085" s="5" t="s">
        <v>806</v>
      </c>
    </row>
    <row r="1086" spans="2:6">
      <c r="B1086" s="5" t="s">
        <v>1326</v>
      </c>
      <c r="C1086" s="5" t="str">
        <f t="shared" si="48"/>
        <v>delivery_pf_typ</v>
      </c>
      <c r="D1086" t="str">
        <f t="shared" si="49"/>
        <v>deliveryPfTyp</v>
      </c>
      <c r="E1086" s="5" t="str">
        <f t="shared" si="50"/>
        <v>DeliveryPfTyp</v>
      </c>
      <c r="F1086" s="5" t="s">
        <v>809</v>
      </c>
    </row>
    <row r="1087" spans="2:6">
      <c r="B1087" s="5" t="s">
        <v>1327</v>
      </c>
      <c r="C1087" s="5" t="str">
        <f t="shared" si="48"/>
        <v>e_ticket_flg</v>
      </c>
      <c r="D1087" t="str">
        <f t="shared" si="49"/>
        <v>eTicketFlg</v>
      </c>
      <c r="E1087" s="5" t="str">
        <f t="shared" si="50"/>
        <v>ETicketFlg</v>
      </c>
      <c r="F1087" s="5" t="s">
        <v>810</v>
      </c>
    </row>
    <row r="1088" spans="2:6">
      <c r="B1088" s="5" t="s">
        <v>1328</v>
      </c>
      <c r="C1088" s="5" t="str">
        <f t="shared" si="48"/>
        <v>e_ticket_desc</v>
      </c>
      <c r="D1088" t="str">
        <f t="shared" si="49"/>
        <v>eTicketDesc</v>
      </c>
      <c r="E1088" s="5" t="str">
        <f t="shared" si="50"/>
        <v>ETicketDesc</v>
      </c>
      <c r="F1088" s="5" t="s">
        <v>811</v>
      </c>
    </row>
    <row r="1089" spans="2:6">
      <c r="B1089" s="5" t="s">
        <v>1329</v>
      </c>
      <c r="C1089" s="5" t="str">
        <f t="shared" si="48"/>
        <v>ttl_mobilz_schdl</v>
      </c>
      <c r="D1089" t="str">
        <f t="shared" si="49"/>
        <v>ttlMobilzSchdl</v>
      </c>
      <c r="E1089" s="5" t="str">
        <f t="shared" si="50"/>
        <v>TtlMobilzSchdl</v>
      </c>
      <c r="F1089" s="5" t="s">
        <v>812</v>
      </c>
    </row>
    <row r="1090" spans="2:6">
      <c r="B1090" s="5" t="s">
        <v>976</v>
      </c>
      <c r="C1090" s="5" t="str">
        <f t="shared" si="48"/>
        <v>lst_proc_usrid</v>
      </c>
      <c r="D1090" t="str">
        <f t="shared" si="49"/>
        <v>lstProcUsrid</v>
      </c>
      <c r="E1090" s="5" t="str">
        <f t="shared" si="50"/>
        <v>LstProcUsrid</v>
      </c>
      <c r="F1090" s="5" t="s">
        <v>3399</v>
      </c>
    </row>
    <row r="1091" spans="2:6">
      <c r="B1091" s="5" t="s">
        <v>977</v>
      </c>
      <c r="C1091" s="5" t="str">
        <f t="shared" ref="C1091:C1154" si="51">LOWER(B1091)</f>
        <v>lst_proc_dt</v>
      </c>
      <c r="D1091" t="str">
        <f t="shared" ref="D1091:D1154" si="52">ToCamel(C1091)</f>
        <v>lstProcDt</v>
      </c>
      <c r="E1091" s="5" t="str">
        <f t="shared" ref="E1091:E1154" si="53">REPLACE(D1091,1,1,UPPER(LEFT(D1091,1)))</f>
        <v>LstProcDt</v>
      </c>
      <c r="F1091" s="5" t="s">
        <v>3400</v>
      </c>
    </row>
    <row r="1092" spans="2:6">
      <c r="B1092" s="5" t="s">
        <v>978</v>
      </c>
      <c r="C1092" s="5" t="str">
        <f t="shared" si="51"/>
        <v>create_user_id</v>
      </c>
      <c r="D1092" t="str">
        <f t="shared" si="52"/>
        <v>createUserId</v>
      </c>
      <c r="E1092" s="5" t="str">
        <f t="shared" si="53"/>
        <v>CreateUserId</v>
      </c>
      <c r="F1092" s="5" t="s">
        <v>86</v>
      </c>
    </row>
    <row r="1093" spans="2:6">
      <c r="B1093" s="5" t="s">
        <v>979</v>
      </c>
      <c r="C1093" s="5" t="str">
        <f t="shared" si="51"/>
        <v>create_dt</v>
      </c>
      <c r="D1093" t="str">
        <f t="shared" si="52"/>
        <v>createDt</v>
      </c>
      <c r="E1093" s="5" t="str">
        <f t="shared" si="53"/>
        <v>CreateDt</v>
      </c>
      <c r="F1093" s="5" t="s">
        <v>88</v>
      </c>
    </row>
    <row r="1094" spans="2:6">
      <c r="B1094" s="5" t="s">
        <v>980</v>
      </c>
      <c r="C1094" s="5" t="str">
        <f t="shared" si="51"/>
        <v>update_user_id</v>
      </c>
      <c r="D1094" t="str">
        <f t="shared" si="52"/>
        <v>updateUserId</v>
      </c>
      <c r="E1094" s="5" t="str">
        <f t="shared" si="53"/>
        <v>UpdateUserId</v>
      </c>
      <c r="F1094" s="5" t="s">
        <v>90</v>
      </c>
    </row>
    <row r="1095" spans="2:6">
      <c r="B1095" s="5" t="s">
        <v>981</v>
      </c>
      <c r="C1095" s="5" t="str">
        <f t="shared" si="51"/>
        <v>update_dt</v>
      </c>
      <c r="D1095" t="str">
        <f t="shared" si="52"/>
        <v>updateDt</v>
      </c>
      <c r="E1095" s="5" t="str">
        <f t="shared" si="53"/>
        <v>UpdateDt</v>
      </c>
      <c r="F1095" s="5" t="s">
        <v>91</v>
      </c>
    </row>
    <row r="1096" spans="2:6">
      <c r="B1096" s="5" t="s">
        <v>961</v>
      </c>
      <c r="C1096" s="5" t="str">
        <f t="shared" si="51"/>
        <v>coop_id</v>
      </c>
      <c r="D1096" t="str">
        <f t="shared" si="52"/>
        <v>coopId</v>
      </c>
      <c r="E1096" s="5" t="str">
        <f t="shared" si="53"/>
        <v>CoopId</v>
      </c>
      <c r="F1096" s="5" t="s">
        <v>298</v>
      </c>
    </row>
    <row r="1097" spans="2:6">
      <c r="B1097" s="5" t="s">
        <v>1004</v>
      </c>
      <c r="C1097" s="5" t="str">
        <f t="shared" si="51"/>
        <v>event_code</v>
      </c>
      <c r="D1097" t="str">
        <f t="shared" si="52"/>
        <v>eventCode</v>
      </c>
      <c r="E1097" s="5" t="str">
        <f t="shared" si="53"/>
        <v>EventCode</v>
      </c>
      <c r="F1097" s="5" t="s">
        <v>78</v>
      </c>
    </row>
    <row r="1098" spans="2:6">
      <c r="B1098" s="5" t="s">
        <v>1264</v>
      </c>
      <c r="C1098" s="5" t="str">
        <f t="shared" si="51"/>
        <v>perf_cont_ptn_cd</v>
      </c>
      <c r="D1098" t="str">
        <f t="shared" si="52"/>
        <v>perfContPtnCd</v>
      </c>
      <c r="E1098" s="5" t="str">
        <f t="shared" si="53"/>
        <v>PerfContPtnCd</v>
      </c>
      <c r="F1098" s="5" t="s">
        <v>631</v>
      </c>
    </row>
    <row r="1099" spans="2:6">
      <c r="B1099" s="5" t="s">
        <v>1301</v>
      </c>
      <c r="C1099" s="5" t="str">
        <f t="shared" si="51"/>
        <v>promotr_cogr_cd</v>
      </c>
      <c r="D1099" t="str">
        <f t="shared" si="52"/>
        <v>promotrCogrCd</v>
      </c>
      <c r="E1099" s="5" t="str">
        <f t="shared" si="53"/>
        <v>PromotrCogrCd</v>
      </c>
      <c r="F1099" s="5" t="s">
        <v>912</v>
      </c>
    </row>
    <row r="1100" spans="2:6">
      <c r="B1100" s="5" t="s">
        <v>987</v>
      </c>
      <c r="C1100" s="5" t="str">
        <f t="shared" si="51"/>
        <v>entry_co_grp_cd</v>
      </c>
      <c r="D1100" t="str">
        <f t="shared" si="52"/>
        <v>entryCoGrpCd</v>
      </c>
      <c r="E1100" s="5" t="str">
        <f t="shared" si="53"/>
        <v>EntryCoGrpCd</v>
      </c>
      <c r="F1100" s="5" t="s">
        <v>630</v>
      </c>
    </row>
    <row r="1101" spans="2:6">
      <c r="B1101" s="5" t="s">
        <v>1330</v>
      </c>
      <c r="C1101" s="5" t="str">
        <f t="shared" si="51"/>
        <v>gn_rls_psnic_flg</v>
      </c>
      <c r="D1101" t="str">
        <f t="shared" si="52"/>
        <v>gnRlsPsnicFlg</v>
      </c>
      <c r="E1101" s="5" t="str">
        <f t="shared" si="53"/>
        <v>GnRlsPsnicFlg</v>
      </c>
      <c r="F1101" s="5" t="s">
        <v>825</v>
      </c>
    </row>
    <row r="1102" spans="2:6">
      <c r="B1102" s="5" t="s">
        <v>1331</v>
      </c>
      <c r="C1102" s="5" t="str">
        <f t="shared" si="51"/>
        <v>ref_public_nm</v>
      </c>
      <c r="D1102" t="str">
        <f t="shared" si="52"/>
        <v>refPublicNm</v>
      </c>
      <c r="E1102" s="5" t="str">
        <f t="shared" si="53"/>
        <v>RefPublicNm</v>
      </c>
      <c r="F1102" s="5" t="s">
        <v>938</v>
      </c>
    </row>
    <row r="1103" spans="2:6">
      <c r="B1103" s="5" t="s">
        <v>1332</v>
      </c>
      <c r="C1103" s="5" t="str">
        <f t="shared" si="51"/>
        <v>prfm_ref_tel</v>
      </c>
      <c r="D1103" t="str">
        <f t="shared" si="52"/>
        <v>prfmRefTel</v>
      </c>
      <c r="E1103" s="5" t="str">
        <f t="shared" si="53"/>
        <v>PrfmRefTel</v>
      </c>
      <c r="F1103" s="5" t="s">
        <v>3524</v>
      </c>
    </row>
    <row r="1104" spans="2:6">
      <c r="B1104" s="5" t="s">
        <v>1333</v>
      </c>
      <c r="C1104" s="5" t="str">
        <f t="shared" si="51"/>
        <v>prfm_ref_tel_tm</v>
      </c>
      <c r="D1104" t="str">
        <f t="shared" si="52"/>
        <v>prfmRefTelTm</v>
      </c>
      <c r="E1104" s="5" t="str">
        <f t="shared" si="53"/>
        <v>PrfmRefTelTm</v>
      </c>
      <c r="F1104" s="5" t="s">
        <v>939</v>
      </c>
    </row>
    <row r="1105" spans="2:6">
      <c r="B1105" s="5" t="s">
        <v>1334</v>
      </c>
      <c r="C1105" s="5" t="str">
        <f t="shared" si="51"/>
        <v>prfm_ref_fax</v>
      </c>
      <c r="D1105" t="str">
        <f t="shared" si="52"/>
        <v>prfmRefFax</v>
      </c>
      <c r="E1105" s="5" t="str">
        <f t="shared" si="53"/>
        <v>PrfmRefFax</v>
      </c>
      <c r="F1105" s="5" t="s">
        <v>3525</v>
      </c>
    </row>
    <row r="1106" spans="2:6">
      <c r="B1106" s="5" t="s">
        <v>1335</v>
      </c>
      <c r="C1106" s="5" t="str">
        <f t="shared" si="51"/>
        <v>prfm_ref_url</v>
      </c>
      <c r="D1106" t="str">
        <f t="shared" si="52"/>
        <v>prfmRefUrl</v>
      </c>
      <c r="E1106" s="5" t="str">
        <f t="shared" si="53"/>
        <v>PrfmRefUrl</v>
      </c>
      <c r="F1106" s="5" t="s">
        <v>940</v>
      </c>
    </row>
    <row r="1107" spans="2:6">
      <c r="B1107" s="5" t="s">
        <v>976</v>
      </c>
      <c r="C1107" s="5" t="str">
        <f t="shared" si="51"/>
        <v>lst_proc_usrid</v>
      </c>
      <c r="D1107" t="str">
        <f t="shared" si="52"/>
        <v>lstProcUsrid</v>
      </c>
      <c r="E1107" s="5" t="str">
        <f t="shared" si="53"/>
        <v>LstProcUsrid</v>
      </c>
      <c r="F1107" s="5" t="s">
        <v>3399</v>
      </c>
    </row>
    <row r="1108" spans="2:6">
      <c r="B1108" s="5" t="s">
        <v>977</v>
      </c>
      <c r="C1108" s="5" t="str">
        <f t="shared" si="51"/>
        <v>lst_proc_dt</v>
      </c>
      <c r="D1108" t="str">
        <f t="shared" si="52"/>
        <v>lstProcDt</v>
      </c>
      <c r="E1108" s="5" t="str">
        <f t="shared" si="53"/>
        <v>LstProcDt</v>
      </c>
      <c r="F1108" s="5" t="s">
        <v>3400</v>
      </c>
    </row>
    <row r="1109" spans="2:6">
      <c r="B1109" s="5" t="s">
        <v>978</v>
      </c>
      <c r="C1109" s="5" t="str">
        <f t="shared" si="51"/>
        <v>create_user_id</v>
      </c>
      <c r="D1109" t="str">
        <f t="shared" si="52"/>
        <v>createUserId</v>
      </c>
      <c r="E1109" s="5" t="str">
        <f t="shared" si="53"/>
        <v>CreateUserId</v>
      </c>
      <c r="F1109" s="5" t="s">
        <v>86</v>
      </c>
    </row>
    <row r="1110" spans="2:6">
      <c r="B1110" s="5" t="s">
        <v>979</v>
      </c>
      <c r="C1110" s="5" t="str">
        <f t="shared" si="51"/>
        <v>create_dt</v>
      </c>
      <c r="D1110" t="str">
        <f t="shared" si="52"/>
        <v>createDt</v>
      </c>
      <c r="E1110" s="5" t="str">
        <f t="shared" si="53"/>
        <v>CreateDt</v>
      </c>
      <c r="F1110" s="5" t="s">
        <v>88</v>
      </c>
    </row>
    <row r="1111" spans="2:6">
      <c r="B1111" s="5" t="s">
        <v>980</v>
      </c>
      <c r="C1111" s="5" t="str">
        <f t="shared" si="51"/>
        <v>update_user_id</v>
      </c>
      <c r="D1111" t="str">
        <f t="shared" si="52"/>
        <v>updateUserId</v>
      </c>
      <c r="E1111" s="5" t="str">
        <f t="shared" si="53"/>
        <v>UpdateUserId</v>
      </c>
      <c r="F1111" s="5" t="s">
        <v>90</v>
      </c>
    </row>
    <row r="1112" spans="2:6">
      <c r="B1112" s="5" t="s">
        <v>981</v>
      </c>
      <c r="C1112" s="5" t="str">
        <f t="shared" si="51"/>
        <v>update_dt</v>
      </c>
      <c r="D1112" t="str">
        <f t="shared" si="52"/>
        <v>updateDt</v>
      </c>
      <c r="E1112" s="5" t="str">
        <f t="shared" si="53"/>
        <v>UpdateDt</v>
      </c>
      <c r="F1112" s="5" t="s">
        <v>91</v>
      </c>
    </row>
    <row r="1113" spans="2:6">
      <c r="B1113" s="5" t="s">
        <v>961</v>
      </c>
      <c r="C1113" s="5" t="str">
        <f t="shared" si="51"/>
        <v>coop_id</v>
      </c>
      <c r="D1113" t="str">
        <f t="shared" si="52"/>
        <v>coopId</v>
      </c>
      <c r="E1113" s="5" t="str">
        <f t="shared" si="53"/>
        <v>CoopId</v>
      </c>
      <c r="F1113" s="5" t="s">
        <v>298</v>
      </c>
    </row>
    <row r="1114" spans="2:6">
      <c r="B1114" s="5" t="s">
        <v>1004</v>
      </c>
      <c r="C1114" s="5" t="str">
        <f t="shared" si="51"/>
        <v>event_code</v>
      </c>
      <c r="D1114" t="str">
        <f t="shared" si="52"/>
        <v>eventCode</v>
      </c>
      <c r="E1114" s="5" t="str">
        <f t="shared" si="53"/>
        <v>EventCode</v>
      </c>
      <c r="F1114" s="5" t="s">
        <v>78</v>
      </c>
    </row>
    <row r="1115" spans="2:6">
      <c r="B1115" s="5" t="s">
        <v>1264</v>
      </c>
      <c r="C1115" s="5" t="str">
        <f t="shared" si="51"/>
        <v>perf_cont_ptn_cd</v>
      </c>
      <c r="D1115" t="str">
        <f t="shared" si="52"/>
        <v>perfContPtnCd</v>
      </c>
      <c r="E1115" s="5" t="str">
        <f t="shared" si="53"/>
        <v>PerfContPtnCd</v>
      </c>
      <c r="F1115" s="5" t="s">
        <v>631</v>
      </c>
    </row>
    <row r="1116" spans="2:6">
      <c r="B1116" s="5" t="s">
        <v>1336</v>
      </c>
      <c r="C1116" s="5" t="str">
        <f t="shared" si="51"/>
        <v>sldest_cogr_cd</v>
      </c>
      <c r="D1116" t="str">
        <f t="shared" si="52"/>
        <v>sldestCogrCd</v>
      </c>
      <c r="E1116" s="5" t="str">
        <f t="shared" si="53"/>
        <v>SldestCogrCd</v>
      </c>
      <c r="F1116" s="5" t="s">
        <v>653</v>
      </c>
    </row>
    <row r="1117" spans="2:6">
      <c r="B1117" s="5" t="s">
        <v>987</v>
      </c>
      <c r="C1117" s="5" t="str">
        <f t="shared" si="51"/>
        <v>entry_co_grp_cd</v>
      </c>
      <c r="D1117" t="str">
        <f t="shared" si="52"/>
        <v>entryCoGrpCd</v>
      </c>
      <c r="E1117" s="5" t="str">
        <f t="shared" si="53"/>
        <v>EntryCoGrpCd</v>
      </c>
      <c r="F1117" s="5" t="s">
        <v>630</v>
      </c>
    </row>
    <row r="1118" spans="2:6">
      <c r="B1118" s="5" t="s">
        <v>1310</v>
      </c>
      <c r="C1118" s="5" t="str">
        <f t="shared" si="51"/>
        <v>playguide_code</v>
      </c>
      <c r="D1118" t="str">
        <f t="shared" si="52"/>
        <v>playguideCode</v>
      </c>
      <c r="E1118" s="5" t="str">
        <f t="shared" si="53"/>
        <v>PlayguideCode</v>
      </c>
      <c r="F1118" s="5" t="s">
        <v>654</v>
      </c>
    </row>
    <row r="1119" spans="2:6">
      <c r="B1119" s="5" t="s">
        <v>1337</v>
      </c>
      <c r="C1119" s="5" t="str">
        <f t="shared" si="51"/>
        <v>tckt_sl_plc_info</v>
      </c>
      <c r="D1119" t="str">
        <f t="shared" si="52"/>
        <v>tcktSlPlcInfo</v>
      </c>
      <c r="E1119" s="5" t="str">
        <f t="shared" si="53"/>
        <v>TcktSlPlcInfo</v>
      </c>
      <c r="F1119" s="5" t="s">
        <v>813</v>
      </c>
    </row>
    <row r="1120" spans="2:6">
      <c r="B1120" s="5" t="s">
        <v>976</v>
      </c>
      <c r="C1120" s="5" t="str">
        <f t="shared" si="51"/>
        <v>lst_proc_usrid</v>
      </c>
      <c r="D1120" t="str">
        <f t="shared" si="52"/>
        <v>lstProcUsrid</v>
      </c>
      <c r="E1120" s="5" t="str">
        <f t="shared" si="53"/>
        <v>LstProcUsrid</v>
      </c>
      <c r="F1120" s="5" t="s">
        <v>3399</v>
      </c>
    </row>
    <row r="1121" spans="2:6">
      <c r="B1121" s="5" t="s">
        <v>977</v>
      </c>
      <c r="C1121" s="5" t="str">
        <f t="shared" si="51"/>
        <v>lst_proc_dt</v>
      </c>
      <c r="D1121" t="str">
        <f t="shared" si="52"/>
        <v>lstProcDt</v>
      </c>
      <c r="E1121" s="5" t="str">
        <f t="shared" si="53"/>
        <v>LstProcDt</v>
      </c>
      <c r="F1121" s="5" t="s">
        <v>3400</v>
      </c>
    </row>
    <row r="1122" spans="2:6">
      <c r="B1122" s="5" t="s">
        <v>978</v>
      </c>
      <c r="C1122" s="5" t="str">
        <f t="shared" si="51"/>
        <v>create_user_id</v>
      </c>
      <c r="D1122" t="str">
        <f t="shared" si="52"/>
        <v>createUserId</v>
      </c>
      <c r="E1122" s="5" t="str">
        <f t="shared" si="53"/>
        <v>CreateUserId</v>
      </c>
      <c r="F1122" s="5" t="s">
        <v>86</v>
      </c>
    </row>
    <row r="1123" spans="2:6">
      <c r="B1123" s="5" t="s">
        <v>979</v>
      </c>
      <c r="C1123" s="5" t="str">
        <f t="shared" si="51"/>
        <v>create_dt</v>
      </c>
      <c r="D1123" t="str">
        <f t="shared" si="52"/>
        <v>createDt</v>
      </c>
      <c r="E1123" s="5" t="str">
        <f t="shared" si="53"/>
        <v>CreateDt</v>
      </c>
      <c r="F1123" s="5" t="s">
        <v>88</v>
      </c>
    </row>
    <row r="1124" spans="2:6">
      <c r="B1124" s="5" t="s">
        <v>980</v>
      </c>
      <c r="C1124" s="5" t="str">
        <f t="shared" si="51"/>
        <v>update_user_id</v>
      </c>
      <c r="D1124" t="str">
        <f t="shared" si="52"/>
        <v>updateUserId</v>
      </c>
      <c r="E1124" s="5" t="str">
        <f t="shared" si="53"/>
        <v>UpdateUserId</v>
      </c>
      <c r="F1124" s="5" t="s">
        <v>90</v>
      </c>
    </row>
    <row r="1125" spans="2:6">
      <c r="B1125" s="5" t="s">
        <v>981</v>
      </c>
      <c r="C1125" s="5" t="str">
        <f t="shared" si="51"/>
        <v>update_dt</v>
      </c>
      <c r="D1125" t="str">
        <f t="shared" si="52"/>
        <v>updateDt</v>
      </c>
      <c r="E1125" s="5" t="str">
        <f t="shared" si="53"/>
        <v>UpdateDt</v>
      </c>
      <c r="F1125" s="5" t="s">
        <v>91</v>
      </c>
    </row>
    <row r="1126" spans="2:6">
      <c r="B1126" s="5" t="s">
        <v>961</v>
      </c>
      <c r="C1126" s="5" t="str">
        <f t="shared" si="51"/>
        <v>coop_id</v>
      </c>
      <c r="D1126" t="str">
        <f t="shared" si="52"/>
        <v>coopId</v>
      </c>
      <c r="E1126" s="5" t="str">
        <f t="shared" si="53"/>
        <v>CoopId</v>
      </c>
      <c r="F1126" s="5" t="s">
        <v>298</v>
      </c>
    </row>
    <row r="1127" spans="2:6">
      <c r="B1127" s="5" t="s">
        <v>1004</v>
      </c>
      <c r="C1127" s="5" t="str">
        <f t="shared" si="51"/>
        <v>event_code</v>
      </c>
      <c r="D1127" t="str">
        <f t="shared" si="52"/>
        <v>eventCode</v>
      </c>
      <c r="E1127" s="5" t="str">
        <f t="shared" si="53"/>
        <v>EventCode</v>
      </c>
      <c r="F1127" s="5" t="s">
        <v>78</v>
      </c>
    </row>
    <row r="1128" spans="2:6">
      <c r="B1128" s="5" t="s">
        <v>1264</v>
      </c>
      <c r="C1128" s="5" t="str">
        <f t="shared" si="51"/>
        <v>perf_cont_ptn_cd</v>
      </c>
      <c r="D1128" t="str">
        <f t="shared" si="52"/>
        <v>perfContPtnCd</v>
      </c>
      <c r="E1128" s="5" t="str">
        <f t="shared" si="53"/>
        <v>PerfContPtnCd</v>
      </c>
      <c r="F1128" s="5" t="s">
        <v>631</v>
      </c>
    </row>
    <row r="1129" spans="2:6">
      <c r="B1129" s="5" t="s">
        <v>1044</v>
      </c>
      <c r="C1129" s="5" t="str">
        <f t="shared" si="51"/>
        <v>perform_id</v>
      </c>
      <c r="D1129" t="str">
        <f t="shared" si="52"/>
        <v>performId</v>
      </c>
      <c r="E1129" s="5" t="str">
        <f t="shared" si="53"/>
        <v>PerformId</v>
      </c>
      <c r="F1129" s="5" t="s">
        <v>177</v>
      </c>
    </row>
    <row r="1130" spans="2:6">
      <c r="B1130" s="5" t="s">
        <v>1311</v>
      </c>
      <c r="C1130" s="5" t="str">
        <f t="shared" si="51"/>
        <v>seat_ticket_ptcd</v>
      </c>
      <c r="D1130" t="str">
        <f t="shared" si="52"/>
        <v>seatTicketPtcd</v>
      </c>
      <c r="E1130" s="5" t="str">
        <f t="shared" si="53"/>
        <v>SeatTicketPtcd</v>
      </c>
      <c r="F1130" s="5" t="s">
        <v>373</v>
      </c>
    </row>
    <row r="1131" spans="2:6">
      <c r="B1131" s="5" t="s">
        <v>1006</v>
      </c>
      <c r="C1131" s="5" t="str">
        <f t="shared" si="51"/>
        <v>seat_kind_code</v>
      </c>
      <c r="D1131" t="str">
        <f t="shared" si="52"/>
        <v>seatKindCode</v>
      </c>
      <c r="E1131" s="5" t="str">
        <f t="shared" si="53"/>
        <v>SeatKindCode</v>
      </c>
      <c r="F1131" s="5" t="s">
        <v>243</v>
      </c>
    </row>
    <row r="1132" spans="2:6">
      <c r="B1132" s="5" t="s">
        <v>1228</v>
      </c>
      <c r="C1132" s="5" t="str">
        <f t="shared" si="51"/>
        <v>ticket_kind_code</v>
      </c>
      <c r="D1132" t="str">
        <f t="shared" si="52"/>
        <v>ticketKindCode</v>
      </c>
      <c r="E1132" s="5" t="str">
        <f t="shared" si="53"/>
        <v>TicketKindCode</v>
      </c>
      <c r="F1132" s="5" t="s">
        <v>245</v>
      </c>
    </row>
    <row r="1133" spans="2:6">
      <c r="B1133" s="5" t="s">
        <v>987</v>
      </c>
      <c r="C1133" s="5" t="str">
        <f t="shared" si="51"/>
        <v>entry_co_grp_cd</v>
      </c>
      <c r="D1133" t="str">
        <f t="shared" si="52"/>
        <v>entryCoGrpCd</v>
      </c>
      <c r="E1133" s="5" t="str">
        <f t="shared" si="53"/>
        <v>EntryCoGrpCd</v>
      </c>
      <c r="F1133" s="5" t="s">
        <v>630</v>
      </c>
    </row>
    <row r="1134" spans="2:6">
      <c r="B1134" s="5" t="s">
        <v>1338</v>
      </c>
      <c r="C1134" s="5" t="str">
        <f t="shared" si="51"/>
        <v>ticket_kind_name</v>
      </c>
      <c r="D1134" t="str">
        <f t="shared" si="52"/>
        <v>ticketKindName</v>
      </c>
      <c r="E1134" s="5" t="str">
        <f t="shared" si="53"/>
        <v>TicketKindName</v>
      </c>
      <c r="F1134" s="5" t="s">
        <v>246</v>
      </c>
    </row>
    <row r="1135" spans="2:6">
      <c r="B1135" s="5" t="s">
        <v>1339</v>
      </c>
      <c r="C1135" s="5" t="str">
        <f t="shared" si="51"/>
        <v>tckt_kind_order</v>
      </c>
      <c r="D1135" t="str">
        <f t="shared" si="52"/>
        <v>tcktKindOrder</v>
      </c>
      <c r="E1135" s="5" t="str">
        <f t="shared" si="53"/>
        <v>TcktKindOrder</v>
      </c>
      <c r="F1135" s="5" t="s">
        <v>699</v>
      </c>
    </row>
    <row r="1136" spans="2:6">
      <c r="B1136" s="5" t="s">
        <v>1340</v>
      </c>
      <c r="C1136" s="5" t="str">
        <f t="shared" si="51"/>
        <v>advance_price</v>
      </c>
      <c r="D1136" t="str">
        <f t="shared" si="52"/>
        <v>advancePrice</v>
      </c>
      <c r="E1136" s="5" t="str">
        <f t="shared" si="53"/>
        <v>AdvancePrice</v>
      </c>
      <c r="F1136" s="5" t="s">
        <v>258</v>
      </c>
    </row>
    <row r="1137" spans="2:6">
      <c r="B1137" s="5" t="s">
        <v>1341</v>
      </c>
      <c r="C1137" s="5" t="str">
        <f t="shared" si="51"/>
        <v>today_price</v>
      </c>
      <c r="D1137" t="str">
        <f t="shared" si="52"/>
        <v>todayPrice</v>
      </c>
      <c r="E1137" s="5" t="str">
        <f t="shared" si="53"/>
        <v>TodayPrice</v>
      </c>
      <c r="F1137" s="5" t="s">
        <v>260</v>
      </c>
    </row>
    <row r="1138" spans="2:6">
      <c r="B1138" s="5" t="s">
        <v>1342</v>
      </c>
      <c r="C1138" s="5" t="str">
        <f t="shared" si="51"/>
        <v>nm_of_sale_units</v>
      </c>
      <c r="D1138" t="str">
        <f t="shared" si="52"/>
        <v>nmOfSaleUnits</v>
      </c>
      <c r="E1138" s="5" t="str">
        <f t="shared" si="53"/>
        <v>NmOfSaleUnits</v>
      </c>
      <c r="F1138" s="5" t="s">
        <v>695</v>
      </c>
    </row>
    <row r="1139" spans="2:6">
      <c r="B1139" s="5" t="s">
        <v>1343</v>
      </c>
      <c r="C1139" s="5" t="str">
        <f t="shared" si="51"/>
        <v>special_notes</v>
      </c>
      <c r="D1139" t="str">
        <f t="shared" si="52"/>
        <v>specialNotes</v>
      </c>
      <c r="E1139" s="5" t="str">
        <f t="shared" si="53"/>
        <v>SpecialNotes</v>
      </c>
      <c r="F1139" s="5" t="s">
        <v>696</v>
      </c>
    </row>
    <row r="1140" spans="2:6">
      <c r="B1140" s="5" t="s">
        <v>1344</v>
      </c>
      <c r="C1140" s="5" t="str">
        <f t="shared" si="51"/>
        <v>vc_tkt_prsnc_flg</v>
      </c>
      <c r="D1140" t="str">
        <f t="shared" si="52"/>
        <v>vcTktPrsncFlg</v>
      </c>
      <c r="E1140" s="5" t="str">
        <f t="shared" si="53"/>
        <v>VcTktPrsncFlg</v>
      </c>
      <c r="F1140" s="5" t="s">
        <v>694</v>
      </c>
    </row>
    <row r="1141" spans="2:6">
      <c r="B1141" s="5" t="s">
        <v>1291</v>
      </c>
      <c r="C1141" s="5" t="str">
        <f t="shared" si="51"/>
        <v>not_gnrl_sl_flg</v>
      </c>
      <c r="D1141" t="str">
        <f t="shared" si="52"/>
        <v>notGnrlSlFlg</v>
      </c>
      <c r="E1141" s="5" t="str">
        <f t="shared" si="53"/>
        <v>NotGnrlSlFlg</v>
      </c>
      <c r="F1141" s="5" t="s">
        <v>636</v>
      </c>
    </row>
    <row r="1142" spans="2:6">
      <c r="B1142" s="5" t="s">
        <v>976</v>
      </c>
      <c r="C1142" s="5" t="str">
        <f t="shared" si="51"/>
        <v>lst_proc_usrid</v>
      </c>
      <c r="D1142" t="str">
        <f t="shared" si="52"/>
        <v>lstProcUsrid</v>
      </c>
      <c r="E1142" s="5" t="str">
        <f t="shared" si="53"/>
        <v>LstProcUsrid</v>
      </c>
      <c r="F1142" s="5" t="s">
        <v>3399</v>
      </c>
    </row>
    <row r="1143" spans="2:6">
      <c r="B1143" s="5" t="s">
        <v>977</v>
      </c>
      <c r="C1143" s="5" t="str">
        <f t="shared" si="51"/>
        <v>lst_proc_dt</v>
      </c>
      <c r="D1143" t="str">
        <f t="shared" si="52"/>
        <v>lstProcDt</v>
      </c>
      <c r="E1143" s="5" t="str">
        <f t="shared" si="53"/>
        <v>LstProcDt</v>
      </c>
      <c r="F1143" s="5" t="s">
        <v>3400</v>
      </c>
    </row>
    <row r="1144" spans="2:6">
      <c r="B1144" s="5" t="s">
        <v>978</v>
      </c>
      <c r="C1144" s="5" t="str">
        <f t="shared" si="51"/>
        <v>create_user_id</v>
      </c>
      <c r="D1144" t="str">
        <f t="shared" si="52"/>
        <v>createUserId</v>
      </c>
      <c r="E1144" s="5" t="str">
        <f t="shared" si="53"/>
        <v>CreateUserId</v>
      </c>
      <c r="F1144" s="5" t="s">
        <v>86</v>
      </c>
    </row>
    <row r="1145" spans="2:6">
      <c r="B1145" s="5" t="s">
        <v>979</v>
      </c>
      <c r="C1145" s="5" t="str">
        <f t="shared" si="51"/>
        <v>create_dt</v>
      </c>
      <c r="D1145" t="str">
        <f t="shared" si="52"/>
        <v>createDt</v>
      </c>
      <c r="E1145" s="5" t="str">
        <f t="shared" si="53"/>
        <v>CreateDt</v>
      </c>
      <c r="F1145" s="5" t="s">
        <v>88</v>
      </c>
    </row>
    <row r="1146" spans="2:6">
      <c r="B1146" s="5" t="s">
        <v>980</v>
      </c>
      <c r="C1146" s="5" t="str">
        <f t="shared" si="51"/>
        <v>update_user_id</v>
      </c>
      <c r="D1146" t="str">
        <f t="shared" si="52"/>
        <v>updateUserId</v>
      </c>
      <c r="E1146" s="5" t="str">
        <f t="shared" si="53"/>
        <v>UpdateUserId</v>
      </c>
      <c r="F1146" s="5" t="s">
        <v>90</v>
      </c>
    </row>
    <row r="1147" spans="2:6">
      <c r="B1147" s="5" t="s">
        <v>981</v>
      </c>
      <c r="C1147" s="5" t="str">
        <f t="shared" si="51"/>
        <v>update_dt</v>
      </c>
      <c r="D1147" t="str">
        <f t="shared" si="52"/>
        <v>updateDt</v>
      </c>
      <c r="E1147" s="5" t="str">
        <f t="shared" si="53"/>
        <v>UpdateDt</v>
      </c>
      <c r="F1147" s="5" t="s">
        <v>91</v>
      </c>
    </row>
    <row r="1148" spans="2:6">
      <c r="B1148" s="5" t="s">
        <v>961</v>
      </c>
      <c r="C1148" s="5" t="str">
        <f t="shared" si="51"/>
        <v>coop_id</v>
      </c>
      <c r="D1148" t="str">
        <f t="shared" si="52"/>
        <v>coopId</v>
      </c>
      <c r="E1148" s="5" t="str">
        <f t="shared" si="53"/>
        <v>CoopId</v>
      </c>
      <c r="F1148" s="5" t="s">
        <v>298</v>
      </c>
    </row>
    <row r="1149" spans="2:6">
      <c r="B1149" s="5" t="s">
        <v>1004</v>
      </c>
      <c r="C1149" s="5" t="str">
        <f t="shared" si="51"/>
        <v>event_code</v>
      </c>
      <c r="D1149" t="str">
        <f t="shared" si="52"/>
        <v>eventCode</v>
      </c>
      <c r="E1149" s="5" t="str">
        <f t="shared" si="53"/>
        <v>EventCode</v>
      </c>
      <c r="F1149" s="5" t="s">
        <v>78</v>
      </c>
    </row>
    <row r="1150" spans="2:6">
      <c r="B1150" s="5" t="s">
        <v>1264</v>
      </c>
      <c r="C1150" s="5" t="str">
        <f t="shared" si="51"/>
        <v>perf_cont_ptn_cd</v>
      </c>
      <c r="D1150" t="str">
        <f t="shared" si="52"/>
        <v>perfContPtnCd</v>
      </c>
      <c r="E1150" s="5" t="str">
        <f t="shared" si="53"/>
        <v>PerfContPtnCd</v>
      </c>
      <c r="F1150" s="5" t="s">
        <v>631</v>
      </c>
    </row>
    <row r="1151" spans="2:6">
      <c r="B1151" s="5" t="s">
        <v>987</v>
      </c>
      <c r="C1151" s="5" t="str">
        <f t="shared" si="51"/>
        <v>entry_co_grp_cd</v>
      </c>
      <c r="D1151" t="str">
        <f t="shared" si="52"/>
        <v>entryCoGrpCd</v>
      </c>
      <c r="E1151" s="5" t="str">
        <f t="shared" si="53"/>
        <v>EntryCoGrpCd</v>
      </c>
      <c r="F1151" s="5" t="s">
        <v>630</v>
      </c>
    </row>
    <row r="1152" spans="2:6">
      <c r="B1152" s="5" t="s">
        <v>966</v>
      </c>
      <c r="C1152" s="5" t="str">
        <f t="shared" si="51"/>
        <v>venue_code</v>
      </c>
      <c r="D1152" t="str">
        <f t="shared" si="52"/>
        <v>venueCode</v>
      </c>
      <c r="E1152" s="5" t="str">
        <f t="shared" si="53"/>
        <v>VenueCode</v>
      </c>
      <c r="F1152" s="5" t="s">
        <v>239</v>
      </c>
    </row>
    <row r="1153" spans="2:6">
      <c r="B1153" s="5" t="s">
        <v>1345</v>
      </c>
      <c r="C1153" s="5" t="str">
        <f t="shared" si="51"/>
        <v>venue_nm_cd</v>
      </c>
      <c r="D1153" t="str">
        <f t="shared" si="52"/>
        <v>venueNmCd</v>
      </c>
      <c r="E1153" s="5" t="str">
        <f t="shared" si="53"/>
        <v>VenueNmCd</v>
      </c>
      <c r="F1153" s="5" t="s">
        <v>601</v>
      </c>
    </row>
    <row r="1154" spans="2:6">
      <c r="B1154" s="5" t="s">
        <v>989</v>
      </c>
      <c r="C1154" s="5" t="str">
        <f t="shared" si="51"/>
        <v>fixed_layout_id</v>
      </c>
      <c r="D1154" t="str">
        <f t="shared" si="52"/>
        <v>fixedLayoutId</v>
      </c>
      <c r="E1154" s="5" t="str">
        <f t="shared" si="53"/>
        <v>FixedLayoutId</v>
      </c>
      <c r="F1154" s="5" t="s">
        <v>468</v>
      </c>
    </row>
    <row r="1155" spans="2:6">
      <c r="B1155" s="5" t="s">
        <v>1008</v>
      </c>
      <c r="C1155" s="5" t="str">
        <f t="shared" ref="C1155:C1218" si="54">LOWER(B1155)</f>
        <v>fixed_pri_ptn_id</v>
      </c>
      <c r="D1155" t="str">
        <f t="shared" ref="D1155:D1218" si="55">ToCamel(C1155)</f>
        <v>fixedPriPtnId</v>
      </c>
      <c r="E1155" s="5" t="str">
        <f t="shared" ref="E1155:E1218" si="56">REPLACE(D1155,1,1,UPPER(LEFT(D1155,1)))</f>
        <v>FixedPriPtnId</v>
      </c>
      <c r="F1155" s="5" t="s">
        <v>3414</v>
      </c>
    </row>
    <row r="1156" spans="2:6">
      <c r="B1156" s="5" t="s">
        <v>1346</v>
      </c>
      <c r="C1156" s="5" t="str">
        <f t="shared" si="54"/>
        <v>mobiliz_schdl</v>
      </c>
      <c r="D1156" t="str">
        <f t="shared" si="55"/>
        <v>mobilizSchdl</v>
      </c>
      <c r="E1156" s="5" t="str">
        <f t="shared" si="56"/>
        <v>MobilizSchdl</v>
      </c>
      <c r="F1156" s="5" t="s">
        <v>359</v>
      </c>
    </row>
    <row r="1157" spans="2:6">
      <c r="B1157" s="5" t="s">
        <v>1347</v>
      </c>
      <c r="C1157" s="5" t="str">
        <f t="shared" si="54"/>
        <v>venue_arena_flg</v>
      </c>
      <c r="D1157" t="str">
        <f t="shared" si="55"/>
        <v>venueArenaFlg</v>
      </c>
      <c r="E1157" s="5" t="str">
        <f t="shared" si="56"/>
        <v>VenueArenaFlg</v>
      </c>
      <c r="F1157" s="5" t="s">
        <v>658</v>
      </c>
    </row>
    <row r="1158" spans="2:6">
      <c r="B1158" s="5" t="s">
        <v>1348</v>
      </c>
      <c r="C1158" s="5" t="str">
        <f t="shared" si="54"/>
        <v>venue_arena_cmnt</v>
      </c>
      <c r="D1158" t="str">
        <f t="shared" si="55"/>
        <v>venueArenaCmnt</v>
      </c>
      <c r="E1158" s="5" t="str">
        <f t="shared" si="56"/>
        <v>VenueArenaCmnt</v>
      </c>
      <c r="F1158" s="5" t="s">
        <v>659</v>
      </c>
    </row>
    <row r="1159" spans="2:6">
      <c r="B1159" s="5" t="s">
        <v>1349</v>
      </c>
      <c r="C1159" s="5" t="str">
        <f t="shared" si="54"/>
        <v>stand_mblz_schdl</v>
      </c>
      <c r="D1159" t="str">
        <f t="shared" si="55"/>
        <v>standMblzSchdl</v>
      </c>
      <c r="E1159" s="5" t="str">
        <f t="shared" si="56"/>
        <v>StandMblzSchdl</v>
      </c>
      <c r="F1159" s="5" t="s">
        <v>656</v>
      </c>
    </row>
    <row r="1160" spans="2:6">
      <c r="B1160" s="5" t="s">
        <v>1350</v>
      </c>
      <c r="C1160" s="5" t="str">
        <f t="shared" si="54"/>
        <v>mblz_schdl_dtl</v>
      </c>
      <c r="D1160" t="str">
        <f t="shared" si="55"/>
        <v>mblzSchdlDtl</v>
      </c>
      <c r="E1160" s="5" t="str">
        <f t="shared" si="56"/>
        <v>MblzSchdlDtl</v>
      </c>
      <c r="F1160" s="5" t="s">
        <v>657</v>
      </c>
    </row>
    <row r="1161" spans="2:6">
      <c r="B1161" s="5" t="s">
        <v>976</v>
      </c>
      <c r="C1161" s="5" t="str">
        <f t="shared" si="54"/>
        <v>lst_proc_usrid</v>
      </c>
      <c r="D1161" t="str">
        <f t="shared" si="55"/>
        <v>lstProcUsrid</v>
      </c>
      <c r="E1161" s="5" t="str">
        <f t="shared" si="56"/>
        <v>LstProcUsrid</v>
      </c>
      <c r="F1161" s="5" t="s">
        <v>3399</v>
      </c>
    </row>
    <row r="1162" spans="2:6">
      <c r="B1162" s="5" t="s">
        <v>977</v>
      </c>
      <c r="C1162" s="5" t="str">
        <f t="shared" si="54"/>
        <v>lst_proc_dt</v>
      </c>
      <c r="D1162" t="str">
        <f t="shared" si="55"/>
        <v>lstProcDt</v>
      </c>
      <c r="E1162" s="5" t="str">
        <f t="shared" si="56"/>
        <v>LstProcDt</v>
      </c>
      <c r="F1162" s="5" t="s">
        <v>3400</v>
      </c>
    </row>
    <row r="1163" spans="2:6">
      <c r="B1163" s="5" t="s">
        <v>978</v>
      </c>
      <c r="C1163" s="5" t="str">
        <f t="shared" si="54"/>
        <v>create_user_id</v>
      </c>
      <c r="D1163" t="str">
        <f t="shared" si="55"/>
        <v>createUserId</v>
      </c>
      <c r="E1163" s="5" t="str">
        <f t="shared" si="56"/>
        <v>CreateUserId</v>
      </c>
      <c r="F1163" s="5" t="s">
        <v>86</v>
      </c>
    </row>
    <row r="1164" spans="2:6">
      <c r="B1164" s="5" t="s">
        <v>979</v>
      </c>
      <c r="C1164" s="5" t="str">
        <f t="shared" si="54"/>
        <v>create_dt</v>
      </c>
      <c r="D1164" t="str">
        <f t="shared" si="55"/>
        <v>createDt</v>
      </c>
      <c r="E1164" s="5" t="str">
        <f t="shared" si="56"/>
        <v>CreateDt</v>
      </c>
      <c r="F1164" s="5" t="s">
        <v>88</v>
      </c>
    </row>
    <row r="1165" spans="2:6">
      <c r="B1165" s="5" t="s">
        <v>980</v>
      </c>
      <c r="C1165" s="5" t="str">
        <f t="shared" si="54"/>
        <v>update_user_id</v>
      </c>
      <c r="D1165" t="str">
        <f t="shared" si="55"/>
        <v>updateUserId</v>
      </c>
      <c r="E1165" s="5" t="str">
        <f t="shared" si="56"/>
        <v>UpdateUserId</v>
      </c>
      <c r="F1165" s="5" t="s">
        <v>90</v>
      </c>
    </row>
    <row r="1166" spans="2:6">
      <c r="B1166" s="5" t="s">
        <v>981</v>
      </c>
      <c r="C1166" s="5" t="str">
        <f t="shared" si="54"/>
        <v>update_dt</v>
      </c>
      <c r="D1166" t="str">
        <f t="shared" si="55"/>
        <v>updateDt</v>
      </c>
      <c r="E1166" s="5" t="str">
        <f t="shared" si="56"/>
        <v>UpdateDt</v>
      </c>
      <c r="F1166" s="5" t="s">
        <v>91</v>
      </c>
    </row>
    <row r="1167" spans="2:6">
      <c r="B1167" s="5" t="s">
        <v>961</v>
      </c>
      <c r="C1167" s="5" t="str">
        <f t="shared" si="54"/>
        <v>coop_id</v>
      </c>
      <c r="D1167" t="str">
        <f t="shared" si="55"/>
        <v>coopId</v>
      </c>
      <c r="E1167" s="5" t="str">
        <f t="shared" si="56"/>
        <v>CoopId</v>
      </c>
      <c r="F1167" s="5" t="s">
        <v>298</v>
      </c>
    </row>
    <row r="1168" spans="2:6">
      <c r="B1168" s="5" t="s">
        <v>1004</v>
      </c>
      <c r="C1168" s="5" t="str">
        <f t="shared" si="54"/>
        <v>event_code</v>
      </c>
      <c r="D1168" t="str">
        <f t="shared" si="55"/>
        <v>eventCode</v>
      </c>
      <c r="E1168" s="5" t="str">
        <f t="shared" si="56"/>
        <v>EventCode</v>
      </c>
      <c r="F1168" s="5" t="s">
        <v>78</v>
      </c>
    </row>
    <row r="1169" spans="2:6">
      <c r="B1169" s="5" t="s">
        <v>1264</v>
      </c>
      <c r="C1169" s="5" t="str">
        <f t="shared" si="54"/>
        <v>perf_cont_ptn_cd</v>
      </c>
      <c r="D1169" t="str">
        <f t="shared" si="55"/>
        <v>perfContPtnCd</v>
      </c>
      <c r="E1169" s="5" t="str">
        <f t="shared" si="56"/>
        <v>PerfContPtnCd</v>
      </c>
      <c r="F1169" s="5" t="s">
        <v>631</v>
      </c>
    </row>
    <row r="1170" spans="2:6">
      <c r="B1170" s="5" t="s">
        <v>1044</v>
      </c>
      <c r="C1170" s="5" t="str">
        <f t="shared" si="54"/>
        <v>perform_id</v>
      </c>
      <c r="D1170" t="str">
        <f t="shared" si="55"/>
        <v>performId</v>
      </c>
      <c r="E1170" s="5" t="str">
        <f t="shared" si="56"/>
        <v>PerformId</v>
      </c>
      <c r="F1170" s="5" t="s">
        <v>177</v>
      </c>
    </row>
    <row r="1171" spans="2:6">
      <c r="B1171" s="5" t="s">
        <v>1311</v>
      </c>
      <c r="C1171" s="5" t="str">
        <f t="shared" si="54"/>
        <v>seat_ticket_ptcd</v>
      </c>
      <c r="D1171" t="str">
        <f t="shared" si="55"/>
        <v>seatTicketPtcd</v>
      </c>
      <c r="E1171" s="5" t="str">
        <f t="shared" si="56"/>
        <v>SeatTicketPtcd</v>
      </c>
      <c r="F1171" s="5" t="s">
        <v>373</v>
      </c>
    </row>
    <row r="1172" spans="2:6">
      <c r="B1172" s="5" t="s">
        <v>1006</v>
      </c>
      <c r="C1172" s="5" t="str">
        <f t="shared" si="54"/>
        <v>seat_kind_code</v>
      </c>
      <c r="D1172" t="str">
        <f t="shared" si="55"/>
        <v>seatKindCode</v>
      </c>
      <c r="E1172" s="5" t="str">
        <f t="shared" si="56"/>
        <v>SeatKindCode</v>
      </c>
      <c r="F1172" s="5" t="s">
        <v>243</v>
      </c>
    </row>
    <row r="1173" spans="2:6">
      <c r="B1173" s="5" t="s">
        <v>1351</v>
      </c>
      <c r="C1173" s="5" t="str">
        <f t="shared" si="54"/>
        <v>zone_id</v>
      </c>
      <c r="D1173" t="str">
        <f t="shared" si="55"/>
        <v>zoneId</v>
      </c>
      <c r="E1173" s="5" t="str">
        <f t="shared" si="56"/>
        <v>ZoneId</v>
      </c>
      <c r="F1173" s="5" t="s">
        <v>3526</v>
      </c>
    </row>
    <row r="1174" spans="2:6">
      <c r="B1174" s="5" t="s">
        <v>987</v>
      </c>
      <c r="C1174" s="5" t="str">
        <f t="shared" si="54"/>
        <v>entry_co_grp_cd</v>
      </c>
      <c r="D1174" t="str">
        <f t="shared" si="55"/>
        <v>entryCoGrpCd</v>
      </c>
      <c r="E1174" s="5" t="str">
        <f t="shared" si="56"/>
        <v>EntryCoGrpCd</v>
      </c>
      <c r="F1174" s="5" t="s">
        <v>630</v>
      </c>
    </row>
    <row r="1175" spans="2:6">
      <c r="B1175" s="5" t="s">
        <v>1352</v>
      </c>
      <c r="C1175" s="5" t="str">
        <f t="shared" si="54"/>
        <v>zone_nm</v>
      </c>
      <c r="D1175" t="str">
        <f t="shared" si="55"/>
        <v>zoneNm</v>
      </c>
      <c r="E1175" s="5" t="str">
        <f t="shared" si="56"/>
        <v>ZoneNm</v>
      </c>
      <c r="F1175" s="5" t="s">
        <v>3527</v>
      </c>
    </row>
    <row r="1176" spans="2:6">
      <c r="B1176" s="5" t="s">
        <v>976</v>
      </c>
      <c r="C1176" s="5" t="str">
        <f t="shared" si="54"/>
        <v>lst_proc_usrid</v>
      </c>
      <c r="D1176" t="str">
        <f t="shared" si="55"/>
        <v>lstProcUsrid</v>
      </c>
      <c r="E1176" s="5" t="str">
        <f t="shared" si="56"/>
        <v>LstProcUsrid</v>
      </c>
      <c r="F1176" s="5" t="s">
        <v>3399</v>
      </c>
    </row>
    <row r="1177" spans="2:6">
      <c r="B1177" s="5" t="s">
        <v>977</v>
      </c>
      <c r="C1177" s="5" t="str">
        <f t="shared" si="54"/>
        <v>lst_proc_dt</v>
      </c>
      <c r="D1177" t="str">
        <f t="shared" si="55"/>
        <v>lstProcDt</v>
      </c>
      <c r="E1177" s="5" t="str">
        <f t="shared" si="56"/>
        <v>LstProcDt</v>
      </c>
      <c r="F1177" s="5" t="s">
        <v>3400</v>
      </c>
    </row>
    <row r="1178" spans="2:6">
      <c r="B1178" s="5" t="s">
        <v>978</v>
      </c>
      <c r="C1178" s="5" t="str">
        <f t="shared" si="54"/>
        <v>create_user_id</v>
      </c>
      <c r="D1178" t="str">
        <f t="shared" si="55"/>
        <v>createUserId</v>
      </c>
      <c r="E1178" s="5" t="str">
        <f t="shared" si="56"/>
        <v>CreateUserId</v>
      </c>
      <c r="F1178" s="5" t="s">
        <v>86</v>
      </c>
    </row>
    <row r="1179" spans="2:6">
      <c r="B1179" s="5" t="s">
        <v>979</v>
      </c>
      <c r="C1179" s="5" t="str">
        <f t="shared" si="54"/>
        <v>create_dt</v>
      </c>
      <c r="D1179" t="str">
        <f t="shared" si="55"/>
        <v>createDt</v>
      </c>
      <c r="E1179" s="5" t="str">
        <f t="shared" si="56"/>
        <v>CreateDt</v>
      </c>
      <c r="F1179" s="5" t="s">
        <v>88</v>
      </c>
    </row>
    <row r="1180" spans="2:6">
      <c r="B1180" s="5" t="s">
        <v>980</v>
      </c>
      <c r="C1180" s="5" t="str">
        <f t="shared" si="54"/>
        <v>update_user_id</v>
      </c>
      <c r="D1180" t="str">
        <f t="shared" si="55"/>
        <v>updateUserId</v>
      </c>
      <c r="E1180" s="5" t="str">
        <f t="shared" si="56"/>
        <v>UpdateUserId</v>
      </c>
      <c r="F1180" s="5" t="s">
        <v>90</v>
      </c>
    </row>
    <row r="1181" spans="2:6">
      <c r="B1181" s="5" t="s">
        <v>981</v>
      </c>
      <c r="C1181" s="5" t="str">
        <f t="shared" si="54"/>
        <v>update_dt</v>
      </c>
      <c r="D1181" t="str">
        <f t="shared" si="55"/>
        <v>updateDt</v>
      </c>
      <c r="E1181" s="5" t="str">
        <f t="shared" si="56"/>
        <v>UpdateDt</v>
      </c>
      <c r="F1181" s="5" t="s">
        <v>91</v>
      </c>
    </row>
    <row r="1182" spans="2:6">
      <c r="B1182" s="5" t="s">
        <v>962</v>
      </c>
      <c r="C1182" s="5" t="str">
        <f t="shared" si="54"/>
        <v>request_id</v>
      </c>
      <c r="D1182" t="str">
        <f t="shared" si="55"/>
        <v>requestId</v>
      </c>
      <c r="E1182" s="5" t="str">
        <f t="shared" si="56"/>
        <v>RequestId</v>
      </c>
      <c r="F1182" s="5" t="s">
        <v>299</v>
      </c>
    </row>
    <row r="1183" spans="2:6">
      <c r="B1183" s="5" t="s">
        <v>1038</v>
      </c>
      <c r="C1183" s="5" t="str">
        <f t="shared" si="54"/>
        <v>coprtion_status</v>
      </c>
      <c r="D1183" t="str">
        <f t="shared" si="55"/>
        <v>coprtionStatus</v>
      </c>
      <c r="E1183" s="5" t="str">
        <f t="shared" si="56"/>
        <v>CoprtionStatus</v>
      </c>
      <c r="F1183" s="5" t="s">
        <v>300</v>
      </c>
    </row>
    <row r="1184" spans="2:6">
      <c r="B1184" s="5" t="s">
        <v>987</v>
      </c>
      <c r="C1184" s="5" t="str">
        <f t="shared" si="54"/>
        <v>entry_co_grp_cd</v>
      </c>
      <c r="D1184" t="str">
        <f t="shared" si="55"/>
        <v>entryCoGrpCd</v>
      </c>
      <c r="E1184" s="5" t="str">
        <f t="shared" si="56"/>
        <v>EntryCoGrpCd</v>
      </c>
      <c r="F1184" s="5" t="s">
        <v>630</v>
      </c>
    </row>
    <row r="1185" spans="2:6">
      <c r="B1185" s="5" t="s">
        <v>1353</v>
      </c>
      <c r="C1185" s="5" t="str">
        <f t="shared" si="54"/>
        <v>start_date_time</v>
      </c>
      <c r="D1185" t="str">
        <f t="shared" si="55"/>
        <v>startDateTime</v>
      </c>
      <c r="E1185" s="5" t="str">
        <f t="shared" si="56"/>
        <v>StartDateTime</v>
      </c>
      <c r="F1185" s="5" t="s">
        <v>315</v>
      </c>
    </row>
    <row r="1186" spans="2:6">
      <c r="B1186" s="5" t="s">
        <v>1354</v>
      </c>
      <c r="C1186" s="5" t="str">
        <f t="shared" si="54"/>
        <v>end_date_time</v>
      </c>
      <c r="D1186" t="str">
        <f t="shared" si="55"/>
        <v>endDateTime</v>
      </c>
      <c r="E1186" s="5" t="str">
        <f t="shared" si="56"/>
        <v>EndDateTime</v>
      </c>
      <c r="F1186" s="5" t="s">
        <v>316</v>
      </c>
    </row>
    <row r="1187" spans="2:6">
      <c r="B1187" s="5" t="s">
        <v>1355</v>
      </c>
      <c r="C1187" s="5" t="str">
        <f t="shared" si="54"/>
        <v>result_code</v>
      </c>
      <c r="D1187" t="str">
        <f t="shared" si="55"/>
        <v>resultCode</v>
      </c>
      <c r="E1187" s="5" t="str">
        <f t="shared" si="56"/>
        <v>ResultCode</v>
      </c>
      <c r="F1187" s="5" t="s">
        <v>304</v>
      </c>
    </row>
    <row r="1188" spans="2:6">
      <c r="B1188" s="5" t="s">
        <v>976</v>
      </c>
      <c r="C1188" s="5" t="str">
        <f t="shared" si="54"/>
        <v>lst_proc_usrid</v>
      </c>
      <c r="D1188" t="str">
        <f t="shared" si="55"/>
        <v>lstProcUsrid</v>
      </c>
      <c r="E1188" s="5" t="str">
        <f t="shared" si="56"/>
        <v>LstProcUsrid</v>
      </c>
      <c r="F1188" s="5" t="s">
        <v>3399</v>
      </c>
    </row>
    <row r="1189" spans="2:6">
      <c r="B1189" s="5" t="s">
        <v>977</v>
      </c>
      <c r="C1189" s="5" t="str">
        <f t="shared" si="54"/>
        <v>lst_proc_dt</v>
      </c>
      <c r="D1189" t="str">
        <f t="shared" si="55"/>
        <v>lstProcDt</v>
      </c>
      <c r="E1189" s="5" t="str">
        <f t="shared" si="56"/>
        <v>LstProcDt</v>
      </c>
      <c r="F1189" s="5" t="s">
        <v>3400</v>
      </c>
    </row>
    <row r="1190" spans="2:6">
      <c r="B1190" s="5" t="s">
        <v>978</v>
      </c>
      <c r="C1190" s="5" t="str">
        <f t="shared" si="54"/>
        <v>create_user_id</v>
      </c>
      <c r="D1190" t="str">
        <f t="shared" si="55"/>
        <v>createUserId</v>
      </c>
      <c r="E1190" s="5" t="str">
        <f t="shared" si="56"/>
        <v>CreateUserId</v>
      </c>
      <c r="F1190" s="5" t="s">
        <v>86</v>
      </c>
    </row>
    <row r="1191" spans="2:6">
      <c r="B1191" s="5" t="s">
        <v>979</v>
      </c>
      <c r="C1191" s="5" t="str">
        <f t="shared" si="54"/>
        <v>create_dt</v>
      </c>
      <c r="D1191" t="str">
        <f t="shared" si="55"/>
        <v>createDt</v>
      </c>
      <c r="E1191" s="5" t="str">
        <f t="shared" si="56"/>
        <v>CreateDt</v>
      </c>
      <c r="F1191" s="5" t="s">
        <v>88</v>
      </c>
    </row>
    <row r="1192" spans="2:6">
      <c r="B1192" s="5" t="s">
        <v>980</v>
      </c>
      <c r="C1192" s="5" t="str">
        <f t="shared" si="54"/>
        <v>update_user_id</v>
      </c>
      <c r="D1192" t="str">
        <f t="shared" si="55"/>
        <v>updateUserId</v>
      </c>
      <c r="E1192" s="5" t="str">
        <f t="shared" si="56"/>
        <v>UpdateUserId</v>
      </c>
      <c r="F1192" s="5" t="s">
        <v>90</v>
      </c>
    </row>
    <row r="1193" spans="2:6">
      <c r="B1193" s="5" t="s">
        <v>981</v>
      </c>
      <c r="C1193" s="5" t="str">
        <f t="shared" si="54"/>
        <v>update_dt</v>
      </c>
      <c r="D1193" t="str">
        <f t="shared" si="55"/>
        <v>updateDt</v>
      </c>
      <c r="E1193" s="5" t="str">
        <f t="shared" si="56"/>
        <v>UpdateDt</v>
      </c>
      <c r="F1193" s="5" t="s">
        <v>91</v>
      </c>
    </row>
    <row r="1194" spans="2:6">
      <c r="B1194" s="5" t="s">
        <v>961</v>
      </c>
      <c r="C1194" s="5" t="str">
        <f t="shared" si="54"/>
        <v>coop_id</v>
      </c>
      <c r="D1194" t="str">
        <f t="shared" si="55"/>
        <v>coopId</v>
      </c>
      <c r="E1194" s="5" t="str">
        <f t="shared" si="56"/>
        <v>CoopId</v>
      </c>
      <c r="F1194" s="5" t="s">
        <v>298</v>
      </c>
    </row>
    <row r="1195" spans="2:6">
      <c r="B1195" s="5" t="s">
        <v>962</v>
      </c>
      <c r="C1195" s="5" t="str">
        <f t="shared" si="54"/>
        <v>request_id</v>
      </c>
      <c r="D1195" t="str">
        <f t="shared" si="55"/>
        <v>requestId</v>
      </c>
      <c r="E1195" s="5" t="str">
        <f t="shared" si="56"/>
        <v>RequestId</v>
      </c>
      <c r="F1195" s="5" t="s">
        <v>299</v>
      </c>
    </row>
    <row r="1196" spans="2:6">
      <c r="B1196" s="5" t="s">
        <v>987</v>
      </c>
      <c r="C1196" s="5" t="str">
        <f t="shared" si="54"/>
        <v>entry_co_grp_cd</v>
      </c>
      <c r="D1196" t="str">
        <f t="shared" si="55"/>
        <v>entryCoGrpCd</v>
      </c>
      <c r="E1196" s="5" t="str">
        <f t="shared" si="56"/>
        <v>EntryCoGrpCd</v>
      </c>
      <c r="F1196" s="5" t="s">
        <v>630</v>
      </c>
    </row>
    <row r="1197" spans="2:6">
      <c r="B1197" s="5" t="s">
        <v>1038</v>
      </c>
      <c r="C1197" s="5" t="str">
        <f t="shared" si="54"/>
        <v>coprtion_status</v>
      </c>
      <c r="D1197" t="str">
        <f t="shared" si="55"/>
        <v>coprtionStatus</v>
      </c>
      <c r="E1197" s="5" t="str">
        <f t="shared" si="56"/>
        <v>CoprtionStatus</v>
      </c>
      <c r="F1197" s="5" t="s">
        <v>300</v>
      </c>
    </row>
    <row r="1198" spans="2:6">
      <c r="B1198" s="5" t="s">
        <v>1223</v>
      </c>
      <c r="C1198" s="5" t="str">
        <f t="shared" si="54"/>
        <v>consig_cogr_cd</v>
      </c>
      <c r="D1198" t="str">
        <f t="shared" si="55"/>
        <v>consigCogrCd</v>
      </c>
      <c r="E1198" s="5" t="str">
        <f t="shared" si="56"/>
        <v>ConsigCogrCd</v>
      </c>
      <c r="F1198" s="5" t="s">
        <v>737</v>
      </c>
    </row>
    <row r="1199" spans="2:6">
      <c r="B1199" s="5" t="s">
        <v>1356</v>
      </c>
      <c r="C1199" s="5" t="str">
        <f t="shared" si="54"/>
        <v>request_kind</v>
      </c>
      <c r="D1199" t="str">
        <f t="shared" si="55"/>
        <v>requestKind</v>
      </c>
      <c r="E1199" s="5" t="str">
        <f t="shared" si="56"/>
        <v>RequestKind</v>
      </c>
      <c r="F1199" s="5" t="s">
        <v>302</v>
      </c>
    </row>
    <row r="1200" spans="2:6">
      <c r="B1200" s="5" t="s">
        <v>1357</v>
      </c>
      <c r="C1200" s="5" t="str">
        <f t="shared" si="54"/>
        <v>request_sch_dt</v>
      </c>
      <c r="D1200" t="str">
        <f t="shared" si="55"/>
        <v>requestSchDt</v>
      </c>
      <c r="E1200" s="5" t="str">
        <f t="shared" si="56"/>
        <v>RequestSchDt</v>
      </c>
      <c r="F1200" s="5" t="s">
        <v>303</v>
      </c>
    </row>
    <row r="1201" spans="2:6">
      <c r="B1201" s="5" t="s">
        <v>1355</v>
      </c>
      <c r="C1201" s="5" t="str">
        <f t="shared" si="54"/>
        <v>result_code</v>
      </c>
      <c r="D1201" t="str">
        <f t="shared" si="55"/>
        <v>resultCode</v>
      </c>
      <c r="E1201" s="5" t="str">
        <f t="shared" si="56"/>
        <v>ResultCode</v>
      </c>
      <c r="F1201" s="5" t="s">
        <v>304</v>
      </c>
    </row>
    <row r="1202" spans="2:6">
      <c r="B1202" s="5" t="s">
        <v>1358</v>
      </c>
      <c r="C1202" s="5" t="str">
        <f t="shared" si="54"/>
        <v>time_out_flg</v>
      </c>
      <c r="D1202" t="str">
        <f t="shared" si="55"/>
        <v>timeOutFlg</v>
      </c>
      <c r="E1202" s="5" t="str">
        <f t="shared" si="56"/>
        <v>TimeOutFlg</v>
      </c>
      <c r="F1202" s="5" t="s">
        <v>305</v>
      </c>
    </row>
    <row r="1203" spans="2:6">
      <c r="B1203" s="5" t="s">
        <v>976</v>
      </c>
      <c r="C1203" s="5" t="str">
        <f t="shared" si="54"/>
        <v>lst_proc_usrid</v>
      </c>
      <c r="D1203" t="str">
        <f t="shared" si="55"/>
        <v>lstProcUsrid</v>
      </c>
      <c r="E1203" s="5" t="str">
        <f t="shared" si="56"/>
        <v>LstProcUsrid</v>
      </c>
      <c r="F1203" s="5" t="s">
        <v>3399</v>
      </c>
    </row>
    <row r="1204" spans="2:6">
      <c r="B1204" s="5" t="s">
        <v>977</v>
      </c>
      <c r="C1204" s="5" t="str">
        <f t="shared" si="54"/>
        <v>lst_proc_dt</v>
      </c>
      <c r="D1204" t="str">
        <f t="shared" si="55"/>
        <v>lstProcDt</v>
      </c>
      <c r="E1204" s="5" t="str">
        <f t="shared" si="56"/>
        <v>LstProcDt</v>
      </c>
      <c r="F1204" s="5" t="s">
        <v>3400</v>
      </c>
    </row>
    <row r="1205" spans="2:6">
      <c r="B1205" s="5" t="s">
        <v>978</v>
      </c>
      <c r="C1205" s="5" t="str">
        <f t="shared" si="54"/>
        <v>create_user_id</v>
      </c>
      <c r="D1205" t="str">
        <f t="shared" si="55"/>
        <v>createUserId</v>
      </c>
      <c r="E1205" s="5" t="str">
        <f t="shared" si="56"/>
        <v>CreateUserId</v>
      </c>
      <c r="F1205" s="5" t="s">
        <v>86</v>
      </c>
    </row>
    <row r="1206" spans="2:6">
      <c r="B1206" s="5" t="s">
        <v>979</v>
      </c>
      <c r="C1206" s="5" t="str">
        <f t="shared" si="54"/>
        <v>create_dt</v>
      </c>
      <c r="D1206" t="str">
        <f t="shared" si="55"/>
        <v>createDt</v>
      </c>
      <c r="E1206" s="5" t="str">
        <f t="shared" si="56"/>
        <v>CreateDt</v>
      </c>
      <c r="F1206" s="5" t="s">
        <v>88</v>
      </c>
    </row>
    <row r="1207" spans="2:6">
      <c r="B1207" s="5" t="s">
        <v>980</v>
      </c>
      <c r="C1207" s="5" t="str">
        <f t="shared" si="54"/>
        <v>update_user_id</v>
      </c>
      <c r="D1207" t="str">
        <f t="shared" si="55"/>
        <v>updateUserId</v>
      </c>
      <c r="E1207" s="5" t="str">
        <f t="shared" si="56"/>
        <v>UpdateUserId</v>
      </c>
      <c r="F1207" s="5" t="s">
        <v>90</v>
      </c>
    </row>
    <row r="1208" spans="2:6">
      <c r="B1208" s="5" t="s">
        <v>981</v>
      </c>
      <c r="C1208" s="5" t="str">
        <f t="shared" si="54"/>
        <v>update_dt</v>
      </c>
      <c r="D1208" t="str">
        <f t="shared" si="55"/>
        <v>updateDt</v>
      </c>
      <c r="E1208" s="5" t="str">
        <f t="shared" si="56"/>
        <v>UpdateDt</v>
      </c>
      <c r="F1208" s="5" t="s">
        <v>91</v>
      </c>
    </row>
    <row r="1209" spans="2:6">
      <c r="B1209" s="5" t="s">
        <v>961</v>
      </c>
      <c r="C1209" s="5" t="str">
        <f t="shared" si="54"/>
        <v>coop_id</v>
      </c>
      <c r="D1209" t="str">
        <f t="shared" si="55"/>
        <v>coopId</v>
      </c>
      <c r="E1209" s="5" t="str">
        <f t="shared" si="56"/>
        <v>CoopId</v>
      </c>
      <c r="F1209" s="5" t="s">
        <v>298</v>
      </c>
    </row>
    <row r="1210" spans="2:6">
      <c r="B1210" s="5" t="s">
        <v>1044</v>
      </c>
      <c r="C1210" s="5" t="str">
        <f t="shared" si="54"/>
        <v>perform_id</v>
      </c>
      <c r="D1210" t="str">
        <f t="shared" si="55"/>
        <v>performId</v>
      </c>
      <c r="E1210" s="5" t="str">
        <f t="shared" si="56"/>
        <v>PerformId</v>
      </c>
      <c r="F1210" s="5" t="s">
        <v>177</v>
      </c>
    </row>
    <row r="1211" spans="2:6">
      <c r="B1211" s="5" t="s">
        <v>1006</v>
      </c>
      <c r="C1211" s="5" t="str">
        <f t="shared" si="54"/>
        <v>seat_kind_code</v>
      </c>
      <c r="D1211" t="str">
        <f t="shared" si="55"/>
        <v>seatKindCode</v>
      </c>
      <c r="E1211" s="5" t="str">
        <f t="shared" si="56"/>
        <v>SeatKindCode</v>
      </c>
      <c r="F1211" s="5" t="s">
        <v>243</v>
      </c>
    </row>
    <row r="1212" spans="2:6">
      <c r="B1212" s="5" t="s">
        <v>987</v>
      </c>
      <c r="C1212" s="5" t="str">
        <f t="shared" si="54"/>
        <v>entry_co_grp_cd</v>
      </c>
      <c r="D1212" t="str">
        <f t="shared" si="55"/>
        <v>entryCoGrpCd</v>
      </c>
      <c r="E1212" s="5" t="str">
        <f t="shared" si="56"/>
        <v>EntryCoGrpCd</v>
      </c>
      <c r="F1212" s="5" t="s">
        <v>630</v>
      </c>
    </row>
    <row r="1213" spans="2:6">
      <c r="B1213" s="5" t="s">
        <v>1313</v>
      </c>
      <c r="C1213" s="5" t="str">
        <f t="shared" si="54"/>
        <v>seat_kind_name</v>
      </c>
      <c r="D1213" t="str">
        <f t="shared" si="55"/>
        <v>seatKindName</v>
      </c>
      <c r="E1213" s="5" t="str">
        <f t="shared" si="56"/>
        <v>SeatKindName</v>
      </c>
      <c r="F1213" s="5" t="s">
        <v>244</v>
      </c>
    </row>
    <row r="1214" spans="2:6">
      <c r="B1214" s="5" t="s">
        <v>1212</v>
      </c>
      <c r="C1214" s="5" t="str">
        <f t="shared" si="54"/>
        <v>num_of_cnsgmnt</v>
      </c>
      <c r="D1214" t="str">
        <f t="shared" si="55"/>
        <v>numOfCnsgmnt</v>
      </c>
      <c r="E1214" s="5" t="str">
        <f t="shared" si="56"/>
        <v>NumOfCnsgmnt</v>
      </c>
      <c r="F1214" s="5" t="s">
        <v>97</v>
      </c>
    </row>
    <row r="1215" spans="2:6">
      <c r="B1215" s="5" t="s">
        <v>976</v>
      </c>
      <c r="C1215" s="5" t="str">
        <f t="shared" si="54"/>
        <v>lst_proc_usrid</v>
      </c>
      <c r="D1215" t="str">
        <f t="shared" si="55"/>
        <v>lstProcUsrid</v>
      </c>
      <c r="E1215" s="5" t="str">
        <f t="shared" si="56"/>
        <v>LstProcUsrid</v>
      </c>
      <c r="F1215" s="5" t="s">
        <v>3399</v>
      </c>
    </row>
    <row r="1216" spans="2:6">
      <c r="B1216" s="5" t="s">
        <v>977</v>
      </c>
      <c r="C1216" s="5" t="str">
        <f t="shared" si="54"/>
        <v>lst_proc_dt</v>
      </c>
      <c r="D1216" t="str">
        <f t="shared" si="55"/>
        <v>lstProcDt</v>
      </c>
      <c r="E1216" s="5" t="str">
        <f t="shared" si="56"/>
        <v>LstProcDt</v>
      </c>
      <c r="F1216" s="5" t="s">
        <v>3400</v>
      </c>
    </row>
    <row r="1217" spans="2:6">
      <c r="B1217" s="5" t="s">
        <v>978</v>
      </c>
      <c r="C1217" s="5" t="str">
        <f t="shared" si="54"/>
        <v>create_user_id</v>
      </c>
      <c r="D1217" t="str">
        <f t="shared" si="55"/>
        <v>createUserId</v>
      </c>
      <c r="E1217" s="5" t="str">
        <f t="shared" si="56"/>
        <v>CreateUserId</v>
      </c>
      <c r="F1217" s="5" t="s">
        <v>86</v>
      </c>
    </row>
    <row r="1218" spans="2:6">
      <c r="B1218" s="5" t="s">
        <v>979</v>
      </c>
      <c r="C1218" s="5" t="str">
        <f t="shared" si="54"/>
        <v>create_dt</v>
      </c>
      <c r="D1218" t="str">
        <f t="shared" si="55"/>
        <v>createDt</v>
      </c>
      <c r="E1218" s="5" t="str">
        <f t="shared" si="56"/>
        <v>CreateDt</v>
      </c>
      <c r="F1218" s="5" t="s">
        <v>88</v>
      </c>
    </row>
    <row r="1219" spans="2:6">
      <c r="B1219" s="5" t="s">
        <v>980</v>
      </c>
      <c r="C1219" s="5" t="str">
        <f t="shared" ref="C1219:C1282" si="57">LOWER(B1219)</f>
        <v>update_user_id</v>
      </c>
      <c r="D1219" t="str">
        <f t="shared" ref="D1219:D1282" si="58">ToCamel(C1219)</f>
        <v>updateUserId</v>
      </c>
      <c r="E1219" s="5" t="str">
        <f t="shared" ref="E1219:E1282" si="59">REPLACE(D1219,1,1,UPPER(LEFT(D1219,1)))</f>
        <v>UpdateUserId</v>
      </c>
      <c r="F1219" s="5" t="s">
        <v>90</v>
      </c>
    </row>
    <row r="1220" spans="2:6">
      <c r="B1220" s="5" t="s">
        <v>981</v>
      </c>
      <c r="C1220" s="5" t="str">
        <f t="shared" si="57"/>
        <v>update_dt</v>
      </c>
      <c r="D1220" t="str">
        <f t="shared" si="58"/>
        <v>updateDt</v>
      </c>
      <c r="E1220" s="5" t="str">
        <f t="shared" si="59"/>
        <v>UpdateDt</v>
      </c>
      <c r="F1220" s="5" t="s">
        <v>91</v>
      </c>
    </row>
    <row r="1221" spans="2:6">
      <c r="B1221" s="5" t="s">
        <v>1359</v>
      </c>
      <c r="C1221" s="5" t="str">
        <f t="shared" si="57"/>
        <v>stock_coop_id</v>
      </c>
      <c r="D1221" t="str">
        <f t="shared" si="58"/>
        <v>stockCoopId</v>
      </c>
      <c r="E1221" s="5" t="str">
        <f t="shared" si="59"/>
        <v>StockCoopId</v>
      </c>
      <c r="F1221" s="5" t="s">
        <v>3528</v>
      </c>
    </row>
    <row r="1222" spans="2:6">
      <c r="B1222" s="5" t="s">
        <v>1011</v>
      </c>
      <c r="C1222" s="5" t="str">
        <f t="shared" si="57"/>
        <v>seat_layout_id</v>
      </c>
      <c r="D1222" t="str">
        <f t="shared" si="58"/>
        <v>seatLayoutId</v>
      </c>
      <c r="E1222" s="5" t="str">
        <f t="shared" si="59"/>
        <v>SeatLayoutId</v>
      </c>
      <c r="F1222" s="5" t="s">
        <v>455</v>
      </c>
    </row>
    <row r="1223" spans="2:6">
      <c r="B1223" s="5" t="s">
        <v>987</v>
      </c>
      <c r="C1223" s="5" t="str">
        <f t="shared" si="57"/>
        <v>entry_co_grp_cd</v>
      </c>
      <c r="D1223" t="str">
        <f t="shared" si="58"/>
        <v>entryCoGrpCd</v>
      </c>
      <c r="E1223" s="5" t="str">
        <f t="shared" si="59"/>
        <v>EntryCoGrpCd</v>
      </c>
      <c r="F1223" s="5" t="s">
        <v>630</v>
      </c>
    </row>
    <row r="1224" spans="2:6">
      <c r="B1224" s="5" t="s">
        <v>976</v>
      </c>
      <c r="C1224" s="5" t="str">
        <f t="shared" si="57"/>
        <v>lst_proc_usrid</v>
      </c>
      <c r="D1224" t="str">
        <f t="shared" si="58"/>
        <v>lstProcUsrid</v>
      </c>
      <c r="E1224" s="5" t="str">
        <f t="shared" si="59"/>
        <v>LstProcUsrid</v>
      </c>
      <c r="F1224" s="5" t="s">
        <v>3399</v>
      </c>
    </row>
    <row r="1225" spans="2:6">
      <c r="B1225" s="5" t="s">
        <v>977</v>
      </c>
      <c r="C1225" s="5" t="str">
        <f t="shared" si="57"/>
        <v>lst_proc_dt</v>
      </c>
      <c r="D1225" t="str">
        <f t="shared" si="58"/>
        <v>lstProcDt</v>
      </c>
      <c r="E1225" s="5" t="str">
        <f t="shared" si="59"/>
        <v>LstProcDt</v>
      </c>
      <c r="F1225" s="5" t="s">
        <v>3400</v>
      </c>
    </row>
    <row r="1226" spans="2:6">
      <c r="B1226" s="5" t="s">
        <v>978</v>
      </c>
      <c r="C1226" s="5" t="str">
        <f t="shared" si="57"/>
        <v>create_user_id</v>
      </c>
      <c r="D1226" t="str">
        <f t="shared" si="58"/>
        <v>createUserId</v>
      </c>
      <c r="E1226" s="5" t="str">
        <f t="shared" si="59"/>
        <v>CreateUserId</v>
      </c>
      <c r="F1226" s="5" t="s">
        <v>86</v>
      </c>
    </row>
    <row r="1227" spans="2:6">
      <c r="B1227" s="5" t="s">
        <v>979</v>
      </c>
      <c r="C1227" s="5" t="str">
        <f t="shared" si="57"/>
        <v>create_dt</v>
      </c>
      <c r="D1227" t="str">
        <f t="shared" si="58"/>
        <v>createDt</v>
      </c>
      <c r="E1227" s="5" t="str">
        <f t="shared" si="59"/>
        <v>CreateDt</v>
      </c>
      <c r="F1227" s="5" t="s">
        <v>88</v>
      </c>
    </row>
    <row r="1228" spans="2:6">
      <c r="B1228" s="5" t="s">
        <v>980</v>
      </c>
      <c r="C1228" s="5" t="str">
        <f t="shared" si="57"/>
        <v>update_user_id</v>
      </c>
      <c r="D1228" t="str">
        <f t="shared" si="58"/>
        <v>updateUserId</v>
      </c>
      <c r="E1228" s="5" t="str">
        <f t="shared" si="59"/>
        <v>UpdateUserId</v>
      </c>
      <c r="F1228" s="5" t="s">
        <v>90</v>
      </c>
    </row>
    <row r="1229" spans="2:6">
      <c r="B1229" s="5" t="s">
        <v>981</v>
      </c>
      <c r="C1229" s="5" t="str">
        <f t="shared" si="57"/>
        <v>update_dt</v>
      </c>
      <c r="D1229" t="str">
        <f t="shared" si="58"/>
        <v>updateDt</v>
      </c>
      <c r="E1229" s="5" t="str">
        <f t="shared" si="59"/>
        <v>UpdateDt</v>
      </c>
      <c r="F1229" s="5" t="s">
        <v>91</v>
      </c>
    </row>
    <row r="1230" spans="2:6">
      <c r="B1230" s="5" t="s">
        <v>961</v>
      </c>
      <c r="C1230" s="5" t="str">
        <f t="shared" si="57"/>
        <v>coop_id</v>
      </c>
      <c r="D1230" t="str">
        <f t="shared" si="58"/>
        <v>coopId</v>
      </c>
      <c r="E1230" s="5" t="str">
        <f t="shared" si="59"/>
        <v>CoopId</v>
      </c>
      <c r="F1230" s="5" t="s">
        <v>298</v>
      </c>
    </row>
    <row r="1231" spans="2:6">
      <c r="B1231" s="5" t="s">
        <v>1044</v>
      </c>
      <c r="C1231" s="5" t="str">
        <f t="shared" si="57"/>
        <v>perform_id</v>
      </c>
      <c r="D1231" t="str">
        <f t="shared" si="58"/>
        <v>performId</v>
      </c>
      <c r="E1231" s="5" t="str">
        <f t="shared" si="59"/>
        <v>PerformId</v>
      </c>
      <c r="F1231" s="5" t="s">
        <v>177</v>
      </c>
    </row>
    <row r="1232" spans="2:6">
      <c r="B1232" s="5" t="s">
        <v>1004</v>
      </c>
      <c r="C1232" s="5" t="str">
        <f t="shared" si="57"/>
        <v>event_code</v>
      </c>
      <c r="D1232" t="str">
        <f t="shared" si="58"/>
        <v>eventCode</v>
      </c>
      <c r="E1232" s="5" t="str">
        <f t="shared" si="59"/>
        <v>EventCode</v>
      </c>
      <c r="F1232" s="5" t="s">
        <v>78</v>
      </c>
    </row>
    <row r="1233" spans="2:6">
      <c r="B1233" s="5" t="s">
        <v>965</v>
      </c>
      <c r="C1233" s="5" t="str">
        <f t="shared" si="57"/>
        <v>perform_code</v>
      </c>
      <c r="D1233" t="str">
        <f t="shared" si="58"/>
        <v>performCode</v>
      </c>
      <c r="E1233" s="5" t="str">
        <f t="shared" si="59"/>
        <v>PerformCode</v>
      </c>
      <c r="F1233" s="5" t="s">
        <v>80</v>
      </c>
    </row>
    <row r="1234" spans="2:6">
      <c r="B1234" s="5" t="s">
        <v>987</v>
      </c>
      <c r="C1234" s="5" t="str">
        <f t="shared" si="57"/>
        <v>entry_co_grp_cd</v>
      </c>
      <c r="D1234" t="str">
        <f t="shared" si="58"/>
        <v>entryCoGrpCd</v>
      </c>
      <c r="E1234" s="5" t="str">
        <f t="shared" si="59"/>
        <v>EntryCoGrpCd</v>
      </c>
      <c r="F1234" s="5" t="s">
        <v>630</v>
      </c>
    </row>
    <row r="1235" spans="2:6">
      <c r="B1235" s="5" t="s">
        <v>1210</v>
      </c>
      <c r="C1235" s="5" t="str">
        <f t="shared" si="57"/>
        <v>accept_code</v>
      </c>
      <c r="D1235" t="str">
        <f t="shared" si="58"/>
        <v>acceptCode</v>
      </c>
      <c r="E1235" s="5" t="str">
        <f t="shared" si="59"/>
        <v>AcceptCode</v>
      </c>
      <c r="F1235" s="5" t="s">
        <v>95</v>
      </c>
    </row>
    <row r="1236" spans="2:6">
      <c r="B1236" s="5" t="s">
        <v>1301</v>
      </c>
      <c r="C1236" s="5" t="str">
        <f t="shared" si="57"/>
        <v>promotr_cogr_cd</v>
      </c>
      <c r="D1236" t="str">
        <f t="shared" si="58"/>
        <v>promotrCogrCd</v>
      </c>
      <c r="E1236" s="5" t="str">
        <f t="shared" si="59"/>
        <v>PromotrCogrCd</v>
      </c>
      <c r="F1236" s="5" t="s">
        <v>912</v>
      </c>
    </row>
    <row r="1237" spans="2:6">
      <c r="B1237" s="5" t="s">
        <v>976</v>
      </c>
      <c r="C1237" s="5" t="str">
        <f t="shared" si="57"/>
        <v>lst_proc_usrid</v>
      </c>
      <c r="D1237" t="str">
        <f t="shared" si="58"/>
        <v>lstProcUsrid</v>
      </c>
      <c r="E1237" s="5" t="str">
        <f t="shared" si="59"/>
        <v>LstProcUsrid</v>
      </c>
      <c r="F1237" s="5" t="s">
        <v>3399</v>
      </c>
    </row>
    <row r="1238" spans="2:6">
      <c r="B1238" s="5" t="s">
        <v>977</v>
      </c>
      <c r="C1238" s="5" t="str">
        <f t="shared" si="57"/>
        <v>lst_proc_dt</v>
      </c>
      <c r="D1238" t="str">
        <f t="shared" si="58"/>
        <v>lstProcDt</v>
      </c>
      <c r="E1238" s="5" t="str">
        <f t="shared" si="59"/>
        <v>LstProcDt</v>
      </c>
      <c r="F1238" s="5" t="s">
        <v>3400</v>
      </c>
    </row>
    <row r="1239" spans="2:6">
      <c r="B1239" s="5" t="s">
        <v>978</v>
      </c>
      <c r="C1239" s="5" t="str">
        <f t="shared" si="57"/>
        <v>create_user_id</v>
      </c>
      <c r="D1239" t="str">
        <f t="shared" si="58"/>
        <v>createUserId</v>
      </c>
      <c r="E1239" s="5" t="str">
        <f t="shared" si="59"/>
        <v>CreateUserId</v>
      </c>
      <c r="F1239" s="5" t="s">
        <v>86</v>
      </c>
    </row>
    <row r="1240" spans="2:6">
      <c r="B1240" s="5" t="s">
        <v>979</v>
      </c>
      <c r="C1240" s="5" t="str">
        <f t="shared" si="57"/>
        <v>create_dt</v>
      </c>
      <c r="D1240" t="str">
        <f t="shared" si="58"/>
        <v>createDt</v>
      </c>
      <c r="E1240" s="5" t="str">
        <f t="shared" si="59"/>
        <v>CreateDt</v>
      </c>
      <c r="F1240" s="5" t="s">
        <v>88</v>
      </c>
    </row>
    <row r="1241" spans="2:6">
      <c r="B1241" s="5" t="s">
        <v>980</v>
      </c>
      <c r="C1241" s="5" t="str">
        <f t="shared" si="57"/>
        <v>update_user_id</v>
      </c>
      <c r="D1241" t="str">
        <f t="shared" si="58"/>
        <v>updateUserId</v>
      </c>
      <c r="E1241" s="5" t="str">
        <f t="shared" si="59"/>
        <v>UpdateUserId</v>
      </c>
      <c r="F1241" s="5" t="s">
        <v>90</v>
      </c>
    </row>
    <row r="1242" spans="2:6">
      <c r="B1242" s="5" t="s">
        <v>981</v>
      </c>
      <c r="C1242" s="5" t="str">
        <f t="shared" si="57"/>
        <v>update_dt</v>
      </c>
      <c r="D1242" t="str">
        <f t="shared" si="58"/>
        <v>updateDt</v>
      </c>
      <c r="E1242" s="5" t="str">
        <f t="shared" si="59"/>
        <v>UpdateDt</v>
      </c>
      <c r="F1242" s="5" t="s">
        <v>91</v>
      </c>
    </row>
    <row r="1243" spans="2:6">
      <c r="B1243" s="5" t="s">
        <v>1359</v>
      </c>
      <c r="C1243" s="5" t="str">
        <f t="shared" si="57"/>
        <v>stock_coop_id</v>
      </c>
      <c r="D1243" t="str">
        <f t="shared" si="58"/>
        <v>stockCoopId</v>
      </c>
      <c r="E1243" s="5" t="str">
        <f t="shared" si="59"/>
        <v>StockCoopId</v>
      </c>
      <c r="F1243" s="5" t="s">
        <v>3528</v>
      </c>
    </row>
    <row r="1244" spans="2:6">
      <c r="B1244" s="5" t="s">
        <v>1004</v>
      </c>
      <c r="C1244" s="5" t="str">
        <f t="shared" si="57"/>
        <v>event_code</v>
      </c>
      <c r="D1244" t="str">
        <f t="shared" si="58"/>
        <v>eventCode</v>
      </c>
      <c r="E1244" s="5" t="str">
        <f t="shared" si="59"/>
        <v>EventCode</v>
      </c>
      <c r="F1244" s="5" t="s">
        <v>78</v>
      </c>
    </row>
    <row r="1245" spans="2:6">
      <c r="B1245" s="5" t="s">
        <v>965</v>
      </c>
      <c r="C1245" s="5" t="str">
        <f t="shared" si="57"/>
        <v>perform_code</v>
      </c>
      <c r="D1245" t="str">
        <f t="shared" si="58"/>
        <v>performCode</v>
      </c>
      <c r="E1245" s="5" t="str">
        <f t="shared" si="59"/>
        <v>PerformCode</v>
      </c>
      <c r="F1245" s="5" t="s">
        <v>80</v>
      </c>
    </row>
    <row r="1246" spans="2:6">
      <c r="B1246" s="5" t="s">
        <v>987</v>
      </c>
      <c r="C1246" s="5" t="str">
        <f t="shared" si="57"/>
        <v>entry_co_grp_cd</v>
      </c>
      <c r="D1246" t="str">
        <f t="shared" si="58"/>
        <v>entryCoGrpCd</v>
      </c>
      <c r="E1246" s="5" t="str">
        <f t="shared" si="59"/>
        <v>EntryCoGrpCd</v>
      </c>
      <c r="F1246" s="5" t="s">
        <v>630</v>
      </c>
    </row>
    <row r="1247" spans="2:6">
      <c r="B1247" s="5" t="s">
        <v>1360</v>
      </c>
      <c r="C1247" s="5" t="str">
        <f t="shared" si="57"/>
        <v>prcsd_flg</v>
      </c>
      <c r="D1247" t="str">
        <f t="shared" si="58"/>
        <v>prcsdFlg</v>
      </c>
      <c r="E1247" s="5" t="str">
        <f t="shared" si="59"/>
        <v>PrcsdFlg</v>
      </c>
      <c r="F1247" s="5" t="s">
        <v>3529</v>
      </c>
    </row>
    <row r="1248" spans="2:6">
      <c r="B1248" s="5" t="s">
        <v>976</v>
      </c>
      <c r="C1248" s="5" t="str">
        <f t="shared" si="57"/>
        <v>lst_proc_usrid</v>
      </c>
      <c r="D1248" t="str">
        <f t="shared" si="58"/>
        <v>lstProcUsrid</v>
      </c>
      <c r="E1248" s="5" t="str">
        <f t="shared" si="59"/>
        <v>LstProcUsrid</v>
      </c>
      <c r="F1248" s="5" t="s">
        <v>3399</v>
      </c>
    </row>
    <row r="1249" spans="2:6">
      <c r="B1249" s="5" t="s">
        <v>977</v>
      </c>
      <c r="C1249" s="5" t="str">
        <f t="shared" si="57"/>
        <v>lst_proc_dt</v>
      </c>
      <c r="D1249" t="str">
        <f t="shared" si="58"/>
        <v>lstProcDt</v>
      </c>
      <c r="E1249" s="5" t="str">
        <f t="shared" si="59"/>
        <v>LstProcDt</v>
      </c>
      <c r="F1249" s="5" t="s">
        <v>3400</v>
      </c>
    </row>
    <row r="1250" spans="2:6">
      <c r="B1250" s="5" t="s">
        <v>978</v>
      </c>
      <c r="C1250" s="5" t="str">
        <f t="shared" si="57"/>
        <v>create_user_id</v>
      </c>
      <c r="D1250" t="str">
        <f t="shared" si="58"/>
        <v>createUserId</v>
      </c>
      <c r="E1250" s="5" t="str">
        <f t="shared" si="59"/>
        <v>CreateUserId</v>
      </c>
      <c r="F1250" s="5" t="s">
        <v>86</v>
      </c>
    </row>
    <row r="1251" spans="2:6">
      <c r="B1251" s="5" t="s">
        <v>979</v>
      </c>
      <c r="C1251" s="5" t="str">
        <f t="shared" si="57"/>
        <v>create_dt</v>
      </c>
      <c r="D1251" t="str">
        <f t="shared" si="58"/>
        <v>createDt</v>
      </c>
      <c r="E1251" s="5" t="str">
        <f t="shared" si="59"/>
        <v>CreateDt</v>
      </c>
      <c r="F1251" s="5" t="s">
        <v>88</v>
      </c>
    </row>
    <row r="1252" spans="2:6">
      <c r="B1252" s="5" t="s">
        <v>980</v>
      </c>
      <c r="C1252" s="5" t="str">
        <f t="shared" si="57"/>
        <v>update_user_id</v>
      </c>
      <c r="D1252" t="str">
        <f t="shared" si="58"/>
        <v>updateUserId</v>
      </c>
      <c r="E1252" s="5" t="str">
        <f t="shared" si="59"/>
        <v>UpdateUserId</v>
      </c>
      <c r="F1252" s="5" t="s">
        <v>90</v>
      </c>
    </row>
    <row r="1253" spans="2:6">
      <c r="B1253" s="5" t="s">
        <v>981</v>
      </c>
      <c r="C1253" s="5" t="str">
        <f t="shared" si="57"/>
        <v>update_dt</v>
      </c>
      <c r="D1253" t="str">
        <f t="shared" si="58"/>
        <v>updateDt</v>
      </c>
      <c r="E1253" s="5" t="str">
        <f t="shared" si="59"/>
        <v>UpdateDt</v>
      </c>
      <c r="F1253" s="5" t="s">
        <v>91</v>
      </c>
    </row>
    <row r="1254" spans="2:6">
      <c r="B1254" s="5" t="s">
        <v>961</v>
      </c>
      <c r="C1254" s="5" t="str">
        <f t="shared" si="57"/>
        <v>coop_id</v>
      </c>
      <c r="D1254" t="str">
        <f t="shared" si="58"/>
        <v>coopId</v>
      </c>
      <c r="E1254" s="5" t="str">
        <f t="shared" si="59"/>
        <v>CoopId</v>
      </c>
      <c r="F1254" s="5" t="s">
        <v>298</v>
      </c>
    </row>
    <row r="1255" spans="2:6">
      <c r="B1255" s="5" t="s">
        <v>1044</v>
      </c>
      <c r="C1255" s="5" t="str">
        <f t="shared" si="57"/>
        <v>perform_id</v>
      </c>
      <c r="D1255" t="str">
        <f t="shared" si="58"/>
        <v>performId</v>
      </c>
      <c r="E1255" s="5" t="str">
        <f t="shared" si="59"/>
        <v>PerformId</v>
      </c>
      <c r="F1255" s="5" t="s">
        <v>177</v>
      </c>
    </row>
    <row r="1256" spans="2:6">
      <c r="B1256" s="5" t="s">
        <v>1006</v>
      </c>
      <c r="C1256" s="5" t="str">
        <f t="shared" si="57"/>
        <v>seat_kind_code</v>
      </c>
      <c r="D1256" t="str">
        <f t="shared" si="58"/>
        <v>seatKindCode</v>
      </c>
      <c r="E1256" s="5" t="str">
        <f t="shared" si="59"/>
        <v>SeatKindCode</v>
      </c>
      <c r="F1256" s="5" t="s">
        <v>243</v>
      </c>
    </row>
    <row r="1257" spans="2:6">
      <c r="B1257" s="5" t="s">
        <v>1351</v>
      </c>
      <c r="C1257" s="5" t="str">
        <f t="shared" si="57"/>
        <v>zone_id</v>
      </c>
      <c r="D1257" t="str">
        <f t="shared" si="58"/>
        <v>zoneId</v>
      </c>
      <c r="E1257" s="5" t="str">
        <f t="shared" si="59"/>
        <v>ZoneId</v>
      </c>
      <c r="F1257" s="5" t="s">
        <v>3526</v>
      </c>
    </row>
    <row r="1258" spans="2:6">
      <c r="B1258" s="5" t="s">
        <v>987</v>
      </c>
      <c r="C1258" s="5" t="str">
        <f t="shared" si="57"/>
        <v>entry_co_grp_cd</v>
      </c>
      <c r="D1258" t="str">
        <f t="shared" si="58"/>
        <v>entryCoGrpCd</v>
      </c>
      <c r="E1258" s="5" t="str">
        <f t="shared" si="59"/>
        <v>EntryCoGrpCd</v>
      </c>
      <c r="F1258" s="5" t="s">
        <v>630</v>
      </c>
    </row>
    <row r="1259" spans="2:6">
      <c r="B1259" s="5" t="s">
        <v>1352</v>
      </c>
      <c r="C1259" s="5" t="str">
        <f t="shared" si="57"/>
        <v>zone_nm</v>
      </c>
      <c r="D1259" t="str">
        <f t="shared" si="58"/>
        <v>zoneNm</v>
      </c>
      <c r="E1259" s="5" t="str">
        <f t="shared" si="59"/>
        <v>ZoneNm</v>
      </c>
      <c r="F1259" s="5" t="s">
        <v>3527</v>
      </c>
    </row>
    <row r="1260" spans="2:6">
      <c r="B1260" s="5" t="s">
        <v>976</v>
      </c>
      <c r="C1260" s="5" t="str">
        <f t="shared" si="57"/>
        <v>lst_proc_usrid</v>
      </c>
      <c r="D1260" t="str">
        <f t="shared" si="58"/>
        <v>lstProcUsrid</v>
      </c>
      <c r="E1260" s="5" t="str">
        <f t="shared" si="59"/>
        <v>LstProcUsrid</v>
      </c>
      <c r="F1260" s="5" t="s">
        <v>3399</v>
      </c>
    </row>
    <row r="1261" spans="2:6">
      <c r="B1261" s="5" t="s">
        <v>977</v>
      </c>
      <c r="C1261" s="5" t="str">
        <f t="shared" si="57"/>
        <v>lst_proc_dt</v>
      </c>
      <c r="D1261" t="str">
        <f t="shared" si="58"/>
        <v>lstProcDt</v>
      </c>
      <c r="E1261" s="5" t="str">
        <f t="shared" si="59"/>
        <v>LstProcDt</v>
      </c>
      <c r="F1261" s="5" t="s">
        <v>3400</v>
      </c>
    </row>
    <row r="1262" spans="2:6">
      <c r="B1262" s="5" t="s">
        <v>978</v>
      </c>
      <c r="C1262" s="5" t="str">
        <f t="shared" si="57"/>
        <v>create_user_id</v>
      </c>
      <c r="D1262" t="str">
        <f t="shared" si="58"/>
        <v>createUserId</v>
      </c>
      <c r="E1262" s="5" t="str">
        <f t="shared" si="59"/>
        <v>CreateUserId</v>
      </c>
      <c r="F1262" s="5" t="s">
        <v>86</v>
      </c>
    </row>
    <row r="1263" spans="2:6">
      <c r="B1263" s="5" t="s">
        <v>979</v>
      </c>
      <c r="C1263" s="5" t="str">
        <f t="shared" si="57"/>
        <v>create_dt</v>
      </c>
      <c r="D1263" t="str">
        <f t="shared" si="58"/>
        <v>createDt</v>
      </c>
      <c r="E1263" s="5" t="str">
        <f t="shared" si="59"/>
        <v>CreateDt</v>
      </c>
      <c r="F1263" s="5" t="s">
        <v>88</v>
      </c>
    </row>
    <row r="1264" spans="2:6">
      <c r="B1264" s="5" t="s">
        <v>980</v>
      </c>
      <c r="C1264" s="5" t="str">
        <f t="shared" si="57"/>
        <v>update_user_id</v>
      </c>
      <c r="D1264" t="str">
        <f t="shared" si="58"/>
        <v>updateUserId</v>
      </c>
      <c r="E1264" s="5" t="str">
        <f t="shared" si="59"/>
        <v>UpdateUserId</v>
      </c>
      <c r="F1264" s="5" t="s">
        <v>90</v>
      </c>
    </row>
    <row r="1265" spans="2:6">
      <c r="B1265" s="5" t="s">
        <v>981</v>
      </c>
      <c r="C1265" s="5" t="str">
        <f t="shared" si="57"/>
        <v>update_dt</v>
      </c>
      <c r="D1265" t="str">
        <f t="shared" si="58"/>
        <v>updateDt</v>
      </c>
      <c r="E1265" s="5" t="str">
        <f t="shared" si="59"/>
        <v>UpdateDt</v>
      </c>
      <c r="F1265" s="5" t="s">
        <v>91</v>
      </c>
    </row>
    <row r="1266" spans="2:6">
      <c r="B1266" s="5" t="s">
        <v>961</v>
      </c>
      <c r="C1266" s="5" t="str">
        <f t="shared" si="57"/>
        <v>coop_id</v>
      </c>
      <c r="D1266" t="str">
        <f t="shared" si="58"/>
        <v>coopId</v>
      </c>
      <c r="E1266" s="5" t="str">
        <f t="shared" si="59"/>
        <v>CoopId</v>
      </c>
      <c r="F1266" s="5" t="s">
        <v>298</v>
      </c>
    </row>
    <row r="1267" spans="2:6">
      <c r="B1267" s="5" t="s">
        <v>1044</v>
      </c>
      <c r="C1267" s="5" t="str">
        <f t="shared" si="57"/>
        <v>perform_id</v>
      </c>
      <c r="D1267" t="str">
        <f t="shared" si="58"/>
        <v>performId</v>
      </c>
      <c r="E1267" s="5" t="str">
        <f t="shared" si="59"/>
        <v>PerformId</v>
      </c>
      <c r="F1267" s="5" t="s">
        <v>177</v>
      </c>
    </row>
    <row r="1268" spans="2:6">
      <c r="B1268" s="5" t="s">
        <v>1004</v>
      </c>
      <c r="C1268" s="5" t="str">
        <f t="shared" si="57"/>
        <v>event_code</v>
      </c>
      <c r="D1268" t="str">
        <f t="shared" si="58"/>
        <v>eventCode</v>
      </c>
      <c r="E1268" s="5" t="str">
        <f t="shared" si="59"/>
        <v>EventCode</v>
      </c>
      <c r="F1268" s="5" t="s">
        <v>78</v>
      </c>
    </row>
    <row r="1269" spans="2:6">
      <c r="B1269" s="5" t="s">
        <v>965</v>
      </c>
      <c r="C1269" s="5" t="str">
        <f t="shared" si="57"/>
        <v>perform_code</v>
      </c>
      <c r="D1269" t="str">
        <f t="shared" si="58"/>
        <v>performCode</v>
      </c>
      <c r="E1269" s="5" t="str">
        <f t="shared" si="59"/>
        <v>PerformCode</v>
      </c>
      <c r="F1269" s="5" t="s">
        <v>80</v>
      </c>
    </row>
    <row r="1270" spans="2:6">
      <c r="B1270" s="5" t="s">
        <v>987</v>
      </c>
      <c r="C1270" s="5" t="str">
        <f t="shared" si="57"/>
        <v>entry_co_grp_cd</v>
      </c>
      <c r="D1270" t="str">
        <f t="shared" si="58"/>
        <v>entryCoGrpCd</v>
      </c>
      <c r="E1270" s="5" t="str">
        <f t="shared" si="59"/>
        <v>EntryCoGrpCd</v>
      </c>
      <c r="F1270" s="5" t="s">
        <v>630</v>
      </c>
    </row>
    <row r="1271" spans="2:6">
      <c r="B1271" s="5" t="s">
        <v>966</v>
      </c>
      <c r="C1271" s="5" t="str">
        <f t="shared" si="57"/>
        <v>venue_code</v>
      </c>
      <c r="D1271" t="str">
        <f t="shared" si="58"/>
        <v>venueCode</v>
      </c>
      <c r="E1271" s="5" t="str">
        <f t="shared" si="59"/>
        <v>VenueCode</v>
      </c>
      <c r="F1271" s="5" t="s">
        <v>239</v>
      </c>
    </row>
    <row r="1272" spans="2:6">
      <c r="B1272" s="5" t="s">
        <v>989</v>
      </c>
      <c r="C1272" s="5" t="str">
        <f t="shared" si="57"/>
        <v>fixed_layout_id</v>
      </c>
      <c r="D1272" t="str">
        <f t="shared" si="58"/>
        <v>fixedLayoutId</v>
      </c>
      <c r="E1272" s="5" t="str">
        <f t="shared" si="59"/>
        <v>FixedLayoutId</v>
      </c>
      <c r="F1272" s="5" t="s">
        <v>468</v>
      </c>
    </row>
    <row r="1273" spans="2:6">
      <c r="B1273" s="5" t="s">
        <v>1008</v>
      </c>
      <c r="C1273" s="5" t="str">
        <f t="shared" si="57"/>
        <v>fixed_pri_ptn_id</v>
      </c>
      <c r="D1273" t="str">
        <f t="shared" si="58"/>
        <v>fixedPriPtnId</v>
      </c>
      <c r="E1273" s="5" t="str">
        <f t="shared" si="59"/>
        <v>FixedPriPtnId</v>
      </c>
      <c r="F1273" s="5" t="s">
        <v>3414</v>
      </c>
    </row>
    <row r="1274" spans="2:6">
      <c r="B1274" s="5" t="s">
        <v>1361</v>
      </c>
      <c r="C1274" s="5" t="str">
        <f t="shared" si="57"/>
        <v>arena_exist_flg</v>
      </c>
      <c r="D1274" t="str">
        <f t="shared" si="58"/>
        <v>arenaExistFlg</v>
      </c>
      <c r="E1274" s="5" t="str">
        <f t="shared" si="59"/>
        <v>ArenaExistFlg</v>
      </c>
      <c r="F1274" s="5" t="s">
        <v>814</v>
      </c>
    </row>
    <row r="1275" spans="2:6">
      <c r="B1275" s="5" t="s">
        <v>991</v>
      </c>
      <c r="C1275" s="5" t="str">
        <f t="shared" si="57"/>
        <v>arena_layout_id</v>
      </c>
      <c r="D1275" t="str">
        <f t="shared" si="58"/>
        <v>arenaLayoutId</v>
      </c>
      <c r="E1275" s="5" t="str">
        <f t="shared" si="59"/>
        <v>ArenaLayoutId</v>
      </c>
      <c r="F1275" s="5" t="s">
        <v>470</v>
      </c>
    </row>
    <row r="1276" spans="2:6">
      <c r="B1276" s="5" t="s">
        <v>1013</v>
      </c>
      <c r="C1276" s="5" t="str">
        <f t="shared" si="57"/>
        <v>arena_pri_ptn_id</v>
      </c>
      <c r="D1276" t="str">
        <f t="shared" si="58"/>
        <v>arenaPriPtnId</v>
      </c>
      <c r="E1276" s="5" t="str">
        <f t="shared" si="59"/>
        <v>ArenaPriPtnId</v>
      </c>
      <c r="F1276" s="5" t="s">
        <v>3416</v>
      </c>
    </row>
    <row r="1277" spans="2:6">
      <c r="B1277" s="5" t="s">
        <v>976</v>
      </c>
      <c r="C1277" s="5" t="str">
        <f t="shared" si="57"/>
        <v>lst_proc_usrid</v>
      </c>
      <c r="D1277" t="str">
        <f t="shared" si="58"/>
        <v>lstProcUsrid</v>
      </c>
      <c r="E1277" s="5" t="str">
        <f t="shared" si="59"/>
        <v>LstProcUsrid</v>
      </c>
      <c r="F1277" s="5" t="s">
        <v>3399</v>
      </c>
    </row>
    <row r="1278" spans="2:6">
      <c r="B1278" s="5" t="s">
        <v>977</v>
      </c>
      <c r="C1278" s="5" t="str">
        <f t="shared" si="57"/>
        <v>lst_proc_dt</v>
      </c>
      <c r="D1278" t="str">
        <f t="shared" si="58"/>
        <v>lstProcDt</v>
      </c>
      <c r="E1278" s="5" t="str">
        <f t="shared" si="59"/>
        <v>LstProcDt</v>
      </c>
      <c r="F1278" s="5" t="s">
        <v>3400</v>
      </c>
    </row>
    <row r="1279" spans="2:6">
      <c r="B1279" s="5" t="s">
        <v>978</v>
      </c>
      <c r="C1279" s="5" t="str">
        <f t="shared" si="57"/>
        <v>create_user_id</v>
      </c>
      <c r="D1279" t="str">
        <f t="shared" si="58"/>
        <v>createUserId</v>
      </c>
      <c r="E1279" s="5" t="str">
        <f t="shared" si="59"/>
        <v>CreateUserId</v>
      </c>
      <c r="F1279" s="5" t="s">
        <v>86</v>
      </c>
    </row>
    <row r="1280" spans="2:6">
      <c r="B1280" s="5" t="s">
        <v>979</v>
      </c>
      <c r="C1280" s="5" t="str">
        <f t="shared" si="57"/>
        <v>create_dt</v>
      </c>
      <c r="D1280" t="str">
        <f t="shared" si="58"/>
        <v>createDt</v>
      </c>
      <c r="E1280" s="5" t="str">
        <f t="shared" si="59"/>
        <v>CreateDt</v>
      </c>
      <c r="F1280" s="5" t="s">
        <v>88</v>
      </c>
    </row>
    <row r="1281" spans="2:6">
      <c r="B1281" s="5" t="s">
        <v>980</v>
      </c>
      <c r="C1281" s="5" t="str">
        <f t="shared" si="57"/>
        <v>update_user_id</v>
      </c>
      <c r="D1281" t="str">
        <f t="shared" si="58"/>
        <v>updateUserId</v>
      </c>
      <c r="E1281" s="5" t="str">
        <f t="shared" si="59"/>
        <v>UpdateUserId</v>
      </c>
      <c r="F1281" s="5" t="s">
        <v>90</v>
      </c>
    </row>
    <row r="1282" spans="2:6">
      <c r="B1282" s="5" t="s">
        <v>981</v>
      </c>
      <c r="C1282" s="5" t="str">
        <f t="shared" si="57"/>
        <v>update_dt</v>
      </c>
      <c r="D1282" t="str">
        <f t="shared" si="58"/>
        <v>updateDt</v>
      </c>
      <c r="E1282" s="5" t="str">
        <f t="shared" si="59"/>
        <v>UpdateDt</v>
      </c>
      <c r="F1282" s="5" t="s">
        <v>91</v>
      </c>
    </row>
    <row r="1283" spans="2:6">
      <c r="B1283" s="5" t="s">
        <v>961</v>
      </c>
      <c r="C1283" s="5" t="str">
        <f t="shared" ref="C1283:C1346" si="60">LOWER(B1283)</f>
        <v>coop_id</v>
      </c>
      <c r="D1283" t="str">
        <f t="shared" ref="D1283:D1346" si="61">ToCamel(C1283)</f>
        <v>coopId</v>
      </c>
      <c r="E1283" s="5" t="str">
        <f t="shared" ref="E1283:E1346" si="62">REPLACE(D1283,1,1,UPPER(LEFT(D1283,1)))</f>
        <v>CoopId</v>
      </c>
      <c r="F1283" s="5" t="s">
        <v>298</v>
      </c>
    </row>
    <row r="1284" spans="2:6">
      <c r="B1284" s="5" t="s">
        <v>1044</v>
      </c>
      <c r="C1284" s="5" t="str">
        <f t="shared" si="60"/>
        <v>perform_id</v>
      </c>
      <c r="D1284" t="str">
        <f t="shared" si="61"/>
        <v>performId</v>
      </c>
      <c r="E1284" s="5" t="str">
        <f t="shared" si="62"/>
        <v>PerformId</v>
      </c>
      <c r="F1284" s="5" t="s">
        <v>177</v>
      </c>
    </row>
    <row r="1285" spans="2:6">
      <c r="B1285" s="5" t="s">
        <v>1011</v>
      </c>
      <c r="C1285" s="5" t="str">
        <f t="shared" si="60"/>
        <v>seat_layout_id</v>
      </c>
      <c r="D1285" t="str">
        <f t="shared" si="61"/>
        <v>seatLayoutId</v>
      </c>
      <c r="E1285" s="5" t="str">
        <f t="shared" si="62"/>
        <v>SeatLayoutId</v>
      </c>
      <c r="F1285" s="5" t="s">
        <v>455</v>
      </c>
    </row>
    <row r="1286" spans="2:6">
      <c r="B1286" s="5" t="s">
        <v>988</v>
      </c>
      <c r="C1286" s="5" t="str">
        <f t="shared" si="60"/>
        <v>seat_typ</v>
      </c>
      <c r="D1286" t="str">
        <f t="shared" si="61"/>
        <v>seatTyp</v>
      </c>
      <c r="E1286" s="5" t="str">
        <f t="shared" si="62"/>
        <v>SeatTyp</v>
      </c>
      <c r="F1286" s="5" t="s">
        <v>241</v>
      </c>
    </row>
    <row r="1287" spans="2:6">
      <c r="B1287" s="5" t="s">
        <v>987</v>
      </c>
      <c r="C1287" s="5" t="str">
        <f t="shared" si="60"/>
        <v>entry_co_grp_cd</v>
      </c>
      <c r="D1287" t="str">
        <f t="shared" si="61"/>
        <v>entryCoGrpCd</v>
      </c>
      <c r="E1287" s="5" t="str">
        <f t="shared" si="62"/>
        <v>EntryCoGrpCd</v>
      </c>
      <c r="F1287" s="5" t="s">
        <v>630</v>
      </c>
    </row>
    <row r="1288" spans="2:6">
      <c r="B1288" s="5" t="s">
        <v>1006</v>
      </c>
      <c r="C1288" s="5" t="str">
        <f t="shared" si="60"/>
        <v>seat_kind_code</v>
      </c>
      <c r="D1288" t="str">
        <f t="shared" si="61"/>
        <v>seatKindCode</v>
      </c>
      <c r="E1288" s="5" t="str">
        <f t="shared" si="62"/>
        <v>SeatKindCode</v>
      </c>
      <c r="F1288" s="5" t="s">
        <v>243</v>
      </c>
    </row>
    <row r="1289" spans="2:6">
      <c r="B1289" s="5" t="s">
        <v>1313</v>
      </c>
      <c r="C1289" s="5" t="str">
        <f t="shared" si="60"/>
        <v>seat_kind_name</v>
      </c>
      <c r="D1289" t="str">
        <f t="shared" si="61"/>
        <v>seatKindName</v>
      </c>
      <c r="E1289" s="5" t="str">
        <f t="shared" si="62"/>
        <v>SeatKindName</v>
      </c>
      <c r="F1289" s="5" t="s">
        <v>244</v>
      </c>
    </row>
    <row r="1290" spans="2:6">
      <c r="B1290" s="5" t="s">
        <v>1057</v>
      </c>
      <c r="C1290" s="5" t="str">
        <f t="shared" si="60"/>
        <v>number_of_seat</v>
      </c>
      <c r="D1290" t="str">
        <f t="shared" si="61"/>
        <v>numberOfSeat</v>
      </c>
      <c r="E1290" s="5" t="str">
        <f t="shared" si="62"/>
        <v>NumberOfSeat</v>
      </c>
      <c r="F1290" s="5" t="s">
        <v>362</v>
      </c>
    </row>
    <row r="1291" spans="2:6">
      <c r="B1291" s="5" t="s">
        <v>1362</v>
      </c>
      <c r="C1291" s="5" t="str">
        <f t="shared" si="60"/>
        <v>rtn_tkt_type</v>
      </c>
      <c r="D1291" t="str">
        <f t="shared" si="61"/>
        <v>rtnTktType</v>
      </c>
      <c r="E1291" s="5" t="str">
        <f t="shared" si="62"/>
        <v>RtnTktType</v>
      </c>
      <c r="F1291" s="5" t="s">
        <v>745</v>
      </c>
    </row>
    <row r="1292" spans="2:6">
      <c r="B1292" s="5" t="s">
        <v>1016</v>
      </c>
      <c r="C1292" s="5" t="str">
        <f t="shared" si="60"/>
        <v>seat_position_x</v>
      </c>
      <c r="D1292" t="str">
        <f t="shared" si="61"/>
        <v>seatPositionX</v>
      </c>
      <c r="E1292" s="5" t="str">
        <f t="shared" si="62"/>
        <v>SeatPositionX</v>
      </c>
      <c r="F1292" s="5" t="s">
        <v>509</v>
      </c>
    </row>
    <row r="1293" spans="2:6">
      <c r="B1293" s="5" t="s">
        <v>1017</v>
      </c>
      <c r="C1293" s="5" t="str">
        <f t="shared" si="60"/>
        <v>seat_position_y</v>
      </c>
      <c r="D1293" t="str">
        <f t="shared" si="61"/>
        <v>seatPositionY</v>
      </c>
      <c r="E1293" s="5" t="str">
        <f t="shared" si="62"/>
        <v>SeatPositionY</v>
      </c>
      <c r="F1293" s="5" t="s">
        <v>511</v>
      </c>
    </row>
    <row r="1294" spans="2:6">
      <c r="B1294" s="5" t="s">
        <v>1351</v>
      </c>
      <c r="C1294" s="5" t="str">
        <f t="shared" si="60"/>
        <v>zone_id</v>
      </c>
      <c r="D1294" t="str">
        <f t="shared" si="61"/>
        <v>zoneId</v>
      </c>
      <c r="E1294" s="5" t="str">
        <f t="shared" si="62"/>
        <v>ZoneId</v>
      </c>
      <c r="F1294" s="5" t="s">
        <v>3526</v>
      </c>
    </row>
    <row r="1295" spans="2:6">
      <c r="B1295" s="5" t="s">
        <v>1352</v>
      </c>
      <c r="C1295" s="5" t="str">
        <f t="shared" si="60"/>
        <v>zone_nm</v>
      </c>
      <c r="D1295" t="str">
        <f t="shared" si="61"/>
        <v>zoneNm</v>
      </c>
      <c r="E1295" s="5" t="str">
        <f t="shared" si="62"/>
        <v>ZoneNm</v>
      </c>
      <c r="F1295" s="5" t="s">
        <v>3527</v>
      </c>
    </row>
    <row r="1296" spans="2:6">
      <c r="B1296" s="5" t="s">
        <v>1363</v>
      </c>
      <c r="C1296" s="5" t="str">
        <f t="shared" si="60"/>
        <v>seat_attr1_typ</v>
      </c>
      <c r="D1296" t="str">
        <f t="shared" si="61"/>
        <v>seatAttr1Typ</v>
      </c>
      <c r="E1296" s="5" t="str">
        <f t="shared" si="62"/>
        <v>SeatAttr1Typ</v>
      </c>
      <c r="F1296" s="5" t="s">
        <v>3530</v>
      </c>
    </row>
    <row r="1297" spans="2:6">
      <c r="B1297" s="5" t="s">
        <v>1364</v>
      </c>
      <c r="C1297" s="5" t="str">
        <f t="shared" si="60"/>
        <v>seat_attr1_id</v>
      </c>
      <c r="D1297" t="str">
        <f t="shared" si="61"/>
        <v>seatAttr1Id</v>
      </c>
      <c r="E1297" s="5" t="str">
        <f t="shared" si="62"/>
        <v>SeatAttr1Id</v>
      </c>
      <c r="F1297" s="5" t="s">
        <v>3531</v>
      </c>
    </row>
    <row r="1298" spans="2:6">
      <c r="B1298" s="5" t="s">
        <v>1365</v>
      </c>
      <c r="C1298" s="5" t="str">
        <f t="shared" si="60"/>
        <v>seat_attr1_nm</v>
      </c>
      <c r="D1298" t="str">
        <f t="shared" si="61"/>
        <v>seatAttr1Nm</v>
      </c>
      <c r="E1298" s="5" t="str">
        <f t="shared" si="62"/>
        <v>SeatAttr1Nm</v>
      </c>
      <c r="F1298" s="5" t="s">
        <v>3532</v>
      </c>
    </row>
    <row r="1299" spans="2:6">
      <c r="B1299" s="5" t="s">
        <v>1366</v>
      </c>
      <c r="C1299" s="5" t="str">
        <f t="shared" si="60"/>
        <v>seat_attr2_typ</v>
      </c>
      <c r="D1299" t="str">
        <f t="shared" si="61"/>
        <v>seatAttr2Typ</v>
      </c>
      <c r="E1299" s="5" t="str">
        <f t="shared" si="62"/>
        <v>SeatAttr2Typ</v>
      </c>
      <c r="F1299" s="5" t="s">
        <v>3533</v>
      </c>
    </row>
    <row r="1300" spans="2:6">
      <c r="B1300" s="5" t="s">
        <v>1367</v>
      </c>
      <c r="C1300" s="5" t="str">
        <f t="shared" si="60"/>
        <v>seat_attr2_id</v>
      </c>
      <c r="D1300" t="str">
        <f t="shared" si="61"/>
        <v>seatAttr2Id</v>
      </c>
      <c r="E1300" s="5" t="str">
        <f t="shared" si="62"/>
        <v>SeatAttr2Id</v>
      </c>
      <c r="F1300" s="5" t="s">
        <v>3534</v>
      </c>
    </row>
    <row r="1301" spans="2:6">
      <c r="B1301" s="5" t="s">
        <v>1368</v>
      </c>
      <c r="C1301" s="5" t="str">
        <f t="shared" si="60"/>
        <v>seat_attr2_nm</v>
      </c>
      <c r="D1301" t="str">
        <f t="shared" si="61"/>
        <v>seatAttr2Nm</v>
      </c>
      <c r="E1301" s="5" t="str">
        <f t="shared" si="62"/>
        <v>SeatAttr2Nm</v>
      </c>
      <c r="F1301" s="5" t="s">
        <v>3535</v>
      </c>
    </row>
    <row r="1302" spans="2:6">
      <c r="B1302" s="5" t="s">
        <v>1369</v>
      </c>
      <c r="C1302" s="5" t="str">
        <f t="shared" si="60"/>
        <v>seat_attr3_typ</v>
      </c>
      <c r="D1302" t="str">
        <f t="shared" si="61"/>
        <v>seatAttr3Typ</v>
      </c>
      <c r="E1302" s="5" t="str">
        <f t="shared" si="62"/>
        <v>SeatAttr3Typ</v>
      </c>
      <c r="F1302" s="5" t="s">
        <v>3536</v>
      </c>
    </row>
    <row r="1303" spans="2:6">
      <c r="B1303" s="5" t="s">
        <v>1370</v>
      </c>
      <c r="C1303" s="5" t="str">
        <f t="shared" si="60"/>
        <v>seat_attr3_id</v>
      </c>
      <c r="D1303" t="str">
        <f t="shared" si="61"/>
        <v>seatAttr3Id</v>
      </c>
      <c r="E1303" s="5" t="str">
        <f t="shared" si="62"/>
        <v>SeatAttr3Id</v>
      </c>
      <c r="F1303" s="5" t="s">
        <v>3537</v>
      </c>
    </row>
    <row r="1304" spans="2:6">
      <c r="B1304" s="5" t="s">
        <v>1371</v>
      </c>
      <c r="C1304" s="5" t="str">
        <f t="shared" si="60"/>
        <v>seat_attr3_nm</v>
      </c>
      <c r="D1304" t="str">
        <f t="shared" si="61"/>
        <v>seatAttr3Nm</v>
      </c>
      <c r="E1304" s="5" t="str">
        <f t="shared" si="62"/>
        <v>SeatAttr3Nm</v>
      </c>
      <c r="F1304" s="5" t="s">
        <v>3538</v>
      </c>
    </row>
    <row r="1305" spans="2:6">
      <c r="B1305" s="5" t="s">
        <v>1372</v>
      </c>
      <c r="C1305" s="5" t="str">
        <f t="shared" si="60"/>
        <v>seat_attr4_typ</v>
      </c>
      <c r="D1305" t="str">
        <f t="shared" si="61"/>
        <v>seatAttr4Typ</v>
      </c>
      <c r="E1305" s="5" t="str">
        <f t="shared" si="62"/>
        <v>SeatAttr4Typ</v>
      </c>
      <c r="F1305" s="5" t="s">
        <v>3539</v>
      </c>
    </row>
    <row r="1306" spans="2:6">
      <c r="B1306" s="5" t="s">
        <v>1373</v>
      </c>
      <c r="C1306" s="5" t="str">
        <f t="shared" si="60"/>
        <v>seat_attr4_id</v>
      </c>
      <c r="D1306" t="str">
        <f t="shared" si="61"/>
        <v>seatAttr4Id</v>
      </c>
      <c r="E1306" s="5" t="str">
        <f t="shared" si="62"/>
        <v>SeatAttr4Id</v>
      </c>
      <c r="F1306" s="5" t="s">
        <v>3540</v>
      </c>
    </row>
    <row r="1307" spans="2:6">
      <c r="B1307" s="5" t="s">
        <v>1374</v>
      </c>
      <c r="C1307" s="5" t="str">
        <f t="shared" si="60"/>
        <v>seat_attr4_nm</v>
      </c>
      <c r="D1307" t="str">
        <f t="shared" si="61"/>
        <v>seatAttr4Nm</v>
      </c>
      <c r="E1307" s="5" t="str">
        <f t="shared" si="62"/>
        <v>SeatAttr4Nm</v>
      </c>
      <c r="F1307" s="5" t="s">
        <v>3541</v>
      </c>
    </row>
    <row r="1308" spans="2:6">
      <c r="B1308" s="5" t="s">
        <v>1054</v>
      </c>
      <c r="C1308" s="5" t="str">
        <f t="shared" si="60"/>
        <v>row_num</v>
      </c>
      <c r="D1308" t="str">
        <f t="shared" si="61"/>
        <v>rowNum</v>
      </c>
      <c r="E1308" s="5" t="str">
        <f t="shared" si="62"/>
        <v>RowNum</v>
      </c>
      <c r="F1308" s="5" t="s">
        <v>252</v>
      </c>
    </row>
    <row r="1309" spans="2:6">
      <c r="B1309" s="5" t="s">
        <v>1375</v>
      </c>
      <c r="C1309" s="5" t="str">
        <f t="shared" si="60"/>
        <v>row_display_nm</v>
      </c>
      <c r="D1309" t="str">
        <f t="shared" si="61"/>
        <v>rowDisplayNm</v>
      </c>
      <c r="E1309" s="5" t="str">
        <f t="shared" si="62"/>
        <v>RowDisplayNm</v>
      </c>
      <c r="F1309" s="5" t="s">
        <v>595</v>
      </c>
    </row>
    <row r="1310" spans="2:6">
      <c r="B1310" s="5" t="s">
        <v>1055</v>
      </c>
      <c r="C1310" s="5" t="str">
        <f t="shared" si="60"/>
        <v>num</v>
      </c>
      <c r="D1310" t="str">
        <f t="shared" si="61"/>
        <v>num</v>
      </c>
      <c r="E1310" s="5" t="str">
        <f t="shared" si="62"/>
        <v>Num</v>
      </c>
      <c r="F1310" s="5" t="s">
        <v>506</v>
      </c>
    </row>
    <row r="1311" spans="2:6">
      <c r="B1311" s="5" t="s">
        <v>1376</v>
      </c>
      <c r="C1311" s="5" t="str">
        <f t="shared" si="60"/>
        <v>block_quality</v>
      </c>
      <c r="D1311" t="str">
        <f t="shared" si="61"/>
        <v>blockQuality</v>
      </c>
      <c r="E1311" s="5" t="str">
        <f t="shared" si="62"/>
        <v>BlockQuality</v>
      </c>
      <c r="F1311" s="5" t="s">
        <v>388</v>
      </c>
    </row>
    <row r="1312" spans="2:6">
      <c r="B1312" s="5" t="s">
        <v>1377</v>
      </c>
      <c r="C1312" s="5" t="str">
        <f t="shared" si="60"/>
        <v>row_quality</v>
      </c>
      <c r="D1312" t="str">
        <f t="shared" si="61"/>
        <v>rowQuality</v>
      </c>
      <c r="E1312" s="5" t="str">
        <f t="shared" si="62"/>
        <v>RowQuality</v>
      </c>
      <c r="F1312" s="5" t="s">
        <v>390</v>
      </c>
    </row>
    <row r="1313" spans="2:6">
      <c r="B1313" s="5" t="s">
        <v>1378</v>
      </c>
      <c r="C1313" s="5" t="str">
        <f t="shared" si="60"/>
        <v>row_order</v>
      </c>
      <c r="D1313" t="str">
        <f t="shared" si="61"/>
        <v>rowOrder</v>
      </c>
      <c r="E1313" s="5" t="str">
        <f t="shared" si="62"/>
        <v>RowOrder</v>
      </c>
      <c r="F1313" s="5" t="s">
        <v>392</v>
      </c>
    </row>
    <row r="1314" spans="2:6">
      <c r="B1314" s="5" t="s">
        <v>1355</v>
      </c>
      <c r="C1314" s="5" t="str">
        <f t="shared" si="60"/>
        <v>result_code</v>
      </c>
      <c r="D1314" t="str">
        <f t="shared" si="61"/>
        <v>resultCode</v>
      </c>
      <c r="E1314" s="5" t="str">
        <f t="shared" si="62"/>
        <v>ResultCode</v>
      </c>
      <c r="F1314" s="5" t="s">
        <v>304</v>
      </c>
    </row>
    <row r="1315" spans="2:6">
      <c r="B1315" s="5" t="s">
        <v>976</v>
      </c>
      <c r="C1315" s="5" t="str">
        <f t="shared" si="60"/>
        <v>lst_proc_usrid</v>
      </c>
      <c r="D1315" t="str">
        <f t="shared" si="61"/>
        <v>lstProcUsrid</v>
      </c>
      <c r="E1315" s="5" t="str">
        <f t="shared" si="62"/>
        <v>LstProcUsrid</v>
      </c>
      <c r="F1315" s="5" t="s">
        <v>3399</v>
      </c>
    </row>
    <row r="1316" spans="2:6">
      <c r="B1316" s="5" t="s">
        <v>977</v>
      </c>
      <c r="C1316" s="5" t="str">
        <f t="shared" si="60"/>
        <v>lst_proc_dt</v>
      </c>
      <c r="D1316" t="str">
        <f t="shared" si="61"/>
        <v>lstProcDt</v>
      </c>
      <c r="E1316" s="5" t="str">
        <f t="shared" si="62"/>
        <v>LstProcDt</v>
      </c>
      <c r="F1316" s="5" t="s">
        <v>3400</v>
      </c>
    </row>
    <row r="1317" spans="2:6">
      <c r="B1317" s="5" t="s">
        <v>978</v>
      </c>
      <c r="C1317" s="5" t="str">
        <f t="shared" si="60"/>
        <v>create_user_id</v>
      </c>
      <c r="D1317" t="str">
        <f t="shared" si="61"/>
        <v>createUserId</v>
      </c>
      <c r="E1317" s="5" t="str">
        <f t="shared" si="62"/>
        <v>CreateUserId</v>
      </c>
      <c r="F1317" s="5" t="s">
        <v>86</v>
      </c>
    </row>
    <row r="1318" spans="2:6">
      <c r="B1318" s="5" t="s">
        <v>979</v>
      </c>
      <c r="C1318" s="5" t="str">
        <f t="shared" si="60"/>
        <v>create_dt</v>
      </c>
      <c r="D1318" t="str">
        <f t="shared" si="61"/>
        <v>createDt</v>
      </c>
      <c r="E1318" s="5" t="str">
        <f t="shared" si="62"/>
        <v>CreateDt</v>
      </c>
      <c r="F1318" s="5" t="s">
        <v>88</v>
      </c>
    </row>
    <row r="1319" spans="2:6">
      <c r="B1319" s="5" t="s">
        <v>980</v>
      </c>
      <c r="C1319" s="5" t="str">
        <f t="shared" si="60"/>
        <v>update_user_id</v>
      </c>
      <c r="D1319" t="str">
        <f t="shared" si="61"/>
        <v>updateUserId</v>
      </c>
      <c r="E1319" s="5" t="str">
        <f t="shared" si="62"/>
        <v>UpdateUserId</v>
      </c>
      <c r="F1319" s="5" t="s">
        <v>90</v>
      </c>
    </row>
    <row r="1320" spans="2:6">
      <c r="B1320" s="5" t="s">
        <v>981</v>
      </c>
      <c r="C1320" s="5" t="str">
        <f t="shared" si="60"/>
        <v>update_dt</v>
      </c>
      <c r="D1320" t="str">
        <f t="shared" si="61"/>
        <v>updateDt</v>
      </c>
      <c r="E1320" s="5" t="str">
        <f t="shared" si="62"/>
        <v>UpdateDt</v>
      </c>
      <c r="F1320" s="5" t="s">
        <v>91</v>
      </c>
    </row>
    <row r="1321" spans="2:6">
      <c r="B1321" s="5" t="s">
        <v>961</v>
      </c>
      <c r="C1321" s="5" t="str">
        <f t="shared" si="60"/>
        <v>coop_id</v>
      </c>
      <c r="D1321" t="str">
        <f t="shared" si="61"/>
        <v>coopId</v>
      </c>
      <c r="E1321" s="5" t="str">
        <f t="shared" si="62"/>
        <v>CoopId</v>
      </c>
      <c r="F1321" s="5" t="s">
        <v>298</v>
      </c>
    </row>
    <row r="1322" spans="2:6">
      <c r="B1322" s="5" t="s">
        <v>1044</v>
      </c>
      <c r="C1322" s="5" t="str">
        <f t="shared" si="60"/>
        <v>perform_id</v>
      </c>
      <c r="D1322" t="str">
        <f t="shared" si="61"/>
        <v>performId</v>
      </c>
      <c r="E1322" s="5" t="str">
        <f t="shared" si="62"/>
        <v>PerformId</v>
      </c>
      <c r="F1322" s="5" t="s">
        <v>177</v>
      </c>
    </row>
    <row r="1323" spans="2:6">
      <c r="B1323" s="5" t="s">
        <v>1004</v>
      </c>
      <c r="C1323" s="5" t="str">
        <f t="shared" si="60"/>
        <v>event_code</v>
      </c>
      <c r="D1323" t="str">
        <f t="shared" si="61"/>
        <v>eventCode</v>
      </c>
      <c r="E1323" s="5" t="str">
        <f t="shared" si="62"/>
        <v>EventCode</v>
      </c>
      <c r="F1323" s="5" t="s">
        <v>78</v>
      </c>
    </row>
    <row r="1324" spans="2:6">
      <c r="B1324" s="5" t="s">
        <v>965</v>
      </c>
      <c r="C1324" s="5" t="str">
        <f t="shared" si="60"/>
        <v>perform_code</v>
      </c>
      <c r="D1324" t="str">
        <f t="shared" si="61"/>
        <v>performCode</v>
      </c>
      <c r="E1324" s="5" t="str">
        <f t="shared" si="62"/>
        <v>PerformCode</v>
      </c>
      <c r="F1324" s="5" t="s">
        <v>80</v>
      </c>
    </row>
    <row r="1325" spans="2:6">
      <c r="B1325" s="5" t="s">
        <v>987</v>
      </c>
      <c r="C1325" s="5" t="str">
        <f t="shared" si="60"/>
        <v>entry_co_grp_cd</v>
      </c>
      <c r="D1325" t="str">
        <f t="shared" si="61"/>
        <v>entryCoGrpCd</v>
      </c>
      <c r="E1325" s="5" t="str">
        <f t="shared" si="62"/>
        <v>EntryCoGrpCd</v>
      </c>
      <c r="F1325" s="5" t="s">
        <v>630</v>
      </c>
    </row>
    <row r="1326" spans="2:6">
      <c r="B1326" s="5" t="s">
        <v>976</v>
      </c>
      <c r="C1326" s="5" t="str">
        <f t="shared" si="60"/>
        <v>lst_proc_usrid</v>
      </c>
      <c r="D1326" t="str">
        <f t="shared" si="61"/>
        <v>lstProcUsrid</v>
      </c>
      <c r="E1326" s="5" t="str">
        <f t="shared" si="62"/>
        <v>LstProcUsrid</v>
      </c>
      <c r="F1326" s="5" t="s">
        <v>3399</v>
      </c>
    </row>
    <row r="1327" spans="2:6">
      <c r="B1327" s="5" t="s">
        <v>977</v>
      </c>
      <c r="C1327" s="5" t="str">
        <f t="shared" si="60"/>
        <v>lst_proc_dt</v>
      </c>
      <c r="D1327" t="str">
        <f t="shared" si="61"/>
        <v>lstProcDt</v>
      </c>
      <c r="E1327" s="5" t="str">
        <f t="shared" si="62"/>
        <v>LstProcDt</v>
      </c>
      <c r="F1327" s="5" t="s">
        <v>3400</v>
      </c>
    </row>
    <row r="1328" spans="2:6">
      <c r="B1328" s="5" t="s">
        <v>978</v>
      </c>
      <c r="C1328" s="5" t="str">
        <f t="shared" si="60"/>
        <v>create_user_id</v>
      </c>
      <c r="D1328" t="str">
        <f t="shared" si="61"/>
        <v>createUserId</v>
      </c>
      <c r="E1328" s="5" t="str">
        <f t="shared" si="62"/>
        <v>CreateUserId</v>
      </c>
      <c r="F1328" s="5" t="s">
        <v>86</v>
      </c>
    </row>
    <row r="1329" spans="2:6">
      <c r="B1329" s="5" t="s">
        <v>979</v>
      </c>
      <c r="C1329" s="5" t="str">
        <f t="shared" si="60"/>
        <v>create_dt</v>
      </c>
      <c r="D1329" t="str">
        <f t="shared" si="61"/>
        <v>createDt</v>
      </c>
      <c r="E1329" s="5" t="str">
        <f t="shared" si="62"/>
        <v>CreateDt</v>
      </c>
      <c r="F1329" s="5" t="s">
        <v>88</v>
      </c>
    </row>
    <row r="1330" spans="2:6">
      <c r="B1330" s="5" t="s">
        <v>980</v>
      </c>
      <c r="C1330" s="5" t="str">
        <f t="shared" si="60"/>
        <v>update_user_id</v>
      </c>
      <c r="D1330" t="str">
        <f t="shared" si="61"/>
        <v>updateUserId</v>
      </c>
      <c r="E1330" s="5" t="str">
        <f t="shared" si="62"/>
        <v>UpdateUserId</v>
      </c>
      <c r="F1330" s="5" t="s">
        <v>90</v>
      </c>
    </row>
    <row r="1331" spans="2:6">
      <c r="B1331" s="5" t="s">
        <v>981</v>
      </c>
      <c r="C1331" s="5" t="str">
        <f t="shared" si="60"/>
        <v>update_dt</v>
      </c>
      <c r="D1331" t="str">
        <f t="shared" si="61"/>
        <v>updateDt</v>
      </c>
      <c r="E1331" s="5" t="str">
        <f t="shared" si="62"/>
        <v>UpdateDt</v>
      </c>
      <c r="F1331" s="5" t="s">
        <v>91</v>
      </c>
    </row>
    <row r="1332" spans="2:6">
      <c r="B1332" s="5" t="s">
        <v>961</v>
      </c>
      <c r="C1332" s="5" t="str">
        <f t="shared" si="60"/>
        <v>coop_id</v>
      </c>
      <c r="D1332" t="str">
        <f t="shared" si="61"/>
        <v>coopId</v>
      </c>
      <c r="E1332" s="5" t="str">
        <f t="shared" si="62"/>
        <v>CoopId</v>
      </c>
      <c r="F1332" s="5" t="s">
        <v>298</v>
      </c>
    </row>
    <row r="1333" spans="2:6">
      <c r="B1333" s="5" t="s">
        <v>987</v>
      </c>
      <c r="C1333" s="5" t="str">
        <f t="shared" si="60"/>
        <v>entry_co_grp_cd</v>
      </c>
      <c r="D1333" t="str">
        <f t="shared" si="61"/>
        <v>entryCoGrpCd</v>
      </c>
      <c r="E1333" s="5" t="str">
        <f t="shared" si="62"/>
        <v>EntryCoGrpCd</v>
      </c>
      <c r="F1333" s="5" t="s">
        <v>630</v>
      </c>
    </row>
    <row r="1334" spans="2:6">
      <c r="B1334" s="5" t="s">
        <v>1379</v>
      </c>
      <c r="C1334" s="5" t="str">
        <f t="shared" si="60"/>
        <v>perf_cancel_stts</v>
      </c>
      <c r="D1334" t="str">
        <f t="shared" si="61"/>
        <v>perfCancelStts</v>
      </c>
      <c r="E1334" s="5" t="str">
        <f t="shared" si="62"/>
        <v>PerfCancelStts</v>
      </c>
      <c r="F1334" s="5" t="s">
        <v>637</v>
      </c>
    </row>
    <row r="1335" spans="2:6">
      <c r="B1335" s="5" t="s">
        <v>1380</v>
      </c>
      <c r="C1335" s="5" t="str">
        <f t="shared" si="60"/>
        <v>refund_type</v>
      </c>
      <c r="D1335" t="str">
        <f t="shared" si="61"/>
        <v>refundType</v>
      </c>
      <c r="E1335" s="5" t="str">
        <f t="shared" si="62"/>
        <v>RefundType</v>
      </c>
      <c r="F1335" s="5" t="s">
        <v>770</v>
      </c>
    </row>
    <row r="1336" spans="2:6">
      <c r="B1336" s="5" t="s">
        <v>1381</v>
      </c>
      <c r="C1336" s="5" t="str">
        <f t="shared" si="60"/>
        <v>playguide_rf_flg</v>
      </c>
      <c r="D1336" t="str">
        <f t="shared" si="61"/>
        <v>playguideRfFlg</v>
      </c>
      <c r="E1336" s="5" t="str">
        <f t="shared" si="62"/>
        <v>PlayguideRfFlg</v>
      </c>
      <c r="F1336" s="5" t="s">
        <v>771</v>
      </c>
    </row>
    <row r="1337" spans="2:6">
      <c r="B1337" s="5" t="s">
        <v>1382</v>
      </c>
      <c r="C1337" s="5" t="str">
        <f t="shared" si="60"/>
        <v>ref_public_dt</v>
      </c>
      <c r="D1337" t="str">
        <f t="shared" si="61"/>
        <v>refPublicDt</v>
      </c>
      <c r="E1337" s="5" t="str">
        <f t="shared" si="62"/>
        <v>RefPublicDt</v>
      </c>
      <c r="F1337" s="5" t="s">
        <v>772</v>
      </c>
    </row>
    <row r="1338" spans="2:6">
      <c r="B1338" s="5" t="s">
        <v>1383</v>
      </c>
      <c r="C1338" s="5" t="str">
        <f t="shared" si="60"/>
        <v>refund_term_stdt</v>
      </c>
      <c r="D1338" t="str">
        <f t="shared" si="61"/>
        <v>refundTermStdt</v>
      </c>
      <c r="E1338" s="5" t="str">
        <f t="shared" si="62"/>
        <v>RefundTermStdt</v>
      </c>
      <c r="F1338" s="5" t="s">
        <v>3542</v>
      </c>
    </row>
    <row r="1339" spans="2:6">
      <c r="B1339" s="5" t="s">
        <v>1384</v>
      </c>
      <c r="C1339" s="5" t="str">
        <f t="shared" si="60"/>
        <v>refund_term_eddt</v>
      </c>
      <c r="D1339" t="str">
        <f t="shared" si="61"/>
        <v>refundTermEddt</v>
      </c>
      <c r="E1339" s="5" t="str">
        <f t="shared" si="62"/>
        <v>RefundTermEddt</v>
      </c>
      <c r="F1339" s="5" t="s">
        <v>3543</v>
      </c>
    </row>
    <row r="1340" spans="2:6">
      <c r="B1340" s="5" t="s">
        <v>1385</v>
      </c>
      <c r="C1340" s="5" t="str">
        <f t="shared" si="60"/>
        <v>stub_nece_flg</v>
      </c>
      <c r="D1340" t="str">
        <f t="shared" si="61"/>
        <v>stubNeceFlg</v>
      </c>
      <c r="E1340" s="5" t="str">
        <f t="shared" si="62"/>
        <v>StubNeceFlg</v>
      </c>
      <c r="F1340" s="5" t="s">
        <v>773</v>
      </c>
    </row>
    <row r="1341" spans="2:6">
      <c r="B1341" s="5" t="s">
        <v>1386</v>
      </c>
      <c r="C1341" s="5" t="str">
        <f t="shared" si="60"/>
        <v>refund_reason</v>
      </c>
      <c r="D1341" t="str">
        <f t="shared" si="61"/>
        <v>refundReason</v>
      </c>
      <c r="E1341" s="5" t="str">
        <f t="shared" si="62"/>
        <v>RefundReason</v>
      </c>
      <c r="F1341" s="5" t="s">
        <v>768</v>
      </c>
    </row>
    <row r="1342" spans="2:6">
      <c r="B1342" s="5" t="s">
        <v>1387</v>
      </c>
      <c r="C1342" s="5" t="str">
        <f t="shared" si="60"/>
        <v>cmnt</v>
      </c>
      <c r="D1342" t="str">
        <f t="shared" si="61"/>
        <v>cmnt</v>
      </c>
      <c r="E1342" s="5" t="str">
        <f t="shared" si="62"/>
        <v>Cmnt</v>
      </c>
      <c r="F1342" s="5" t="s">
        <v>140</v>
      </c>
    </row>
    <row r="1343" spans="2:6">
      <c r="B1343" s="5" t="s">
        <v>976</v>
      </c>
      <c r="C1343" s="5" t="str">
        <f t="shared" si="60"/>
        <v>lst_proc_usrid</v>
      </c>
      <c r="D1343" t="str">
        <f t="shared" si="61"/>
        <v>lstProcUsrid</v>
      </c>
      <c r="E1343" s="5" t="str">
        <f t="shared" si="62"/>
        <v>LstProcUsrid</v>
      </c>
      <c r="F1343" s="5" t="s">
        <v>3399</v>
      </c>
    </row>
    <row r="1344" spans="2:6">
      <c r="B1344" s="5" t="s">
        <v>977</v>
      </c>
      <c r="C1344" s="5" t="str">
        <f t="shared" si="60"/>
        <v>lst_proc_dt</v>
      </c>
      <c r="D1344" t="str">
        <f t="shared" si="61"/>
        <v>lstProcDt</v>
      </c>
      <c r="E1344" s="5" t="str">
        <f t="shared" si="62"/>
        <v>LstProcDt</v>
      </c>
      <c r="F1344" s="5" t="s">
        <v>3400</v>
      </c>
    </row>
    <row r="1345" spans="2:6">
      <c r="B1345" s="5" t="s">
        <v>978</v>
      </c>
      <c r="C1345" s="5" t="str">
        <f t="shared" si="60"/>
        <v>create_user_id</v>
      </c>
      <c r="D1345" t="str">
        <f t="shared" si="61"/>
        <v>createUserId</v>
      </c>
      <c r="E1345" s="5" t="str">
        <f t="shared" si="62"/>
        <v>CreateUserId</v>
      </c>
      <c r="F1345" s="5" t="s">
        <v>86</v>
      </c>
    </row>
    <row r="1346" spans="2:6">
      <c r="B1346" s="5" t="s">
        <v>979</v>
      </c>
      <c r="C1346" s="5" t="str">
        <f t="shared" si="60"/>
        <v>create_dt</v>
      </c>
      <c r="D1346" t="str">
        <f t="shared" si="61"/>
        <v>createDt</v>
      </c>
      <c r="E1346" s="5" t="str">
        <f t="shared" si="62"/>
        <v>CreateDt</v>
      </c>
      <c r="F1346" s="5" t="s">
        <v>88</v>
      </c>
    </row>
    <row r="1347" spans="2:6">
      <c r="B1347" s="5" t="s">
        <v>980</v>
      </c>
      <c r="C1347" s="5" t="str">
        <f t="shared" ref="C1347:C1410" si="63">LOWER(B1347)</f>
        <v>update_user_id</v>
      </c>
      <c r="D1347" t="str">
        <f t="shared" ref="D1347:D1410" si="64">ToCamel(C1347)</f>
        <v>updateUserId</v>
      </c>
      <c r="E1347" s="5" t="str">
        <f t="shared" ref="E1347:E1410" si="65">REPLACE(D1347,1,1,UPPER(LEFT(D1347,1)))</f>
        <v>UpdateUserId</v>
      </c>
      <c r="F1347" s="5" t="s">
        <v>90</v>
      </c>
    </row>
    <row r="1348" spans="2:6">
      <c r="B1348" s="5" t="s">
        <v>981</v>
      </c>
      <c r="C1348" s="5" t="str">
        <f t="shared" si="63"/>
        <v>update_dt</v>
      </c>
      <c r="D1348" t="str">
        <f t="shared" si="64"/>
        <v>updateDt</v>
      </c>
      <c r="E1348" s="5" t="str">
        <f t="shared" si="65"/>
        <v>UpdateDt</v>
      </c>
      <c r="F1348" s="5" t="s">
        <v>91</v>
      </c>
    </row>
    <row r="1349" spans="2:6">
      <c r="B1349" s="5" t="s">
        <v>961</v>
      </c>
      <c r="C1349" s="5" t="str">
        <f t="shared" si="63"/>
        <v>coop_id</v>
      </c>
      <c r="D1349" t="str">
        <f t="shared" si="64"/>
        <v>coopId</v>
      </c>
      <c r="E1349" s="5" t="str">
        <f t="shared" si="65"/>
        <v>CoopId</v>
      </c>
      <c r="F1349" s="5" t="s">
        <v>298</v>
      </c>
    </row>
    <row r="1350" spans="2:6">
      <c r="B1350" s="5" t="s">
        <v>1044</v>
      </c>
      <c r="C1350" s="5" t="str">
        <f t="shared" si="63"/>
        <v>perform_id</v>
      </c>
      <c r="D1350" t="str">
        <f t="shared" si="64"/>
        <v>performId</v>
      </c>
      <c r="E1350" s="5" t="str">
        <f t="shared" si="65"/>
        <v>PerformId</v>
      </c>
      <c r="F1350" s="5" t="s">
        <v>177</v>
      </c>
    </row>
    <row r="1351" spans="2:6">
      <c r="B1351" s="5" t="s">
        <v>1004</v>
      </c>
      <c r="C1351" s="5" t="str">
        <f t="shared" si="63"/>
        <v>event_code</v>
      </c>
      <c r="D1351" t="str">
        <f t="shared" si="64"/>
        <v>eventCode</v>
      </c>
      <c r="E1351" s="5" t="str">
        <f t="shared" si="65"/>
        <v>EventCode</v>
      </c>
      <c r="F1351" s="5" t="s">
        <v>78</v>
      </c>
    </row>
    <row r="1352" spans="2:6">
      <c r="B1352" s="5" t="s">
        <v>965</v>
      </c>
      <c r="C1352" s="5" t="str">
        <f t="shared" si="63"/>
        <v>perform_code</v>
      </c>
      <c r="D1352" t="str">
        <f t="shared" si="64"/>
        <v>performCode</v>
      </c>
      <c r="E1352" s="5" t="str">
        <f t="shared" si="65"/>
        <v>PerformCode</v>
      </c>
      <c r="F1352" s="5" t="s">
        <v>80</v>
      </c>
    </row>
    <row r="1353" spans="2:6">
      <c r="B1353" s="5" t="s">
        <v>987</v>
      </c>
      <c r="C1353" s="5" t="str">
        <f t="shared" si="63"/>
        <v>entry_co_grp_cd</v>
      </c>
      <c r="D1353" t="str">
        <f t="shared" si="64"/>
        <v>entryCoGrpCd</v>
      </c>
      <c r="E1353" s="5" t="str">
        <f t="shared" si="65"/>
        <v>EntryCoGrpCd</v>
      </c>
      <c r="F1353" s="5" t="s">
        <v>630</v>
      </c>
    </row>
    <row r="1354" spans="2:6">
      <c r="B1354" s="5" t="s">
        <v>1388</v>
      </c>
      <c r="C1354" s="5" t="str">
        <f t="shared" si="63"/>
        <v>lstrtkt_flg</v>
      </c>
      <c r="D1354" t="str">
        <f t="shared" si="64"/>
        <v>lstrtktFlg</v>
      </c>
      <c r="E1354" s="5" t="str">
        <f t="shared" si="65"/>
        <v>LstrtktFlg</v>
      </c>
      <c r="F1354" s="5" t="s">
        <v>931</v>
      </c>
    </row>
    <row r="1355" spans="2:6">
      <c r="B1355" s="5" t="s">
        <v>976</v>
      </c>
      <c r="C1355" s="5" t="str">
        <f t="shared" si="63"/>
        <v>lst_proc_usrid</v>
      </c>
      <c r="D1355" t="str">
        <f t="shared" si="64"/>
        <v>lstProcUsrid</v>
      </c>
      <c r="E1355" s="5" t="str">
        <f t="shared" si="65"/>
        <v>LstProcUsrid</v>
      </c>
      <c r="F1355" s="5" t="s">
        <v>3399</v>
      </c>
    </row>
    <row r="1356" spans="2:6">
      <c r="B1356" s="5" t="s">
        <v>977</v>
      </c>
      <c r="C1356" s="5" t="str">
        <f t="shared" si="63"/>
        <v>lst_proc_dt</v>
      </c>
      <c r="D1356" t="str">
        <f t="shared" si="64"/>
        <v>lstProcDt</v>
      </c>
      <c r="E1356" s="5" t="str">
        <f t="shared" si="65"/>
        <v>LstProcDt</v>
      </c>
      <c r="F1356" s="5" t="s">
        <v>3400</v>
      </c>
    </row>
    <row r="1357" spans="2:6">
      <c r="B1357" s="5" t="s">
        <v>978</v>
      </c>
      <c r="C1357" s="5" t="str">
        <f t="shared" si="63"/>
        <v>create_user_id</v>
      </c>
      <c r="D1357" t="str">
        <f t="shared" si="64"/>
        <v>createUserId</v>
      </c>
      <c r="E1357" s="5" t="str">
        <f t="shared" si="65"/>
        <v>CreateUserId</v>
      </c>
      <c r="F1357" s="5" t="s">
        <v>86</v>
      </c>
    </row>
    <row r="1358" spans="2:6">
      <c r="B1358" s="5" t="s">
        <v>979</v>
      </c>
      <c r="C1358" s="5" t="str">
        <f t="shared" si="63"/>
        <v>create_dt</v>
      </c>
      <c r="D1358" t="str">
        <f t="shared" si="64"/>
        <v>createDt</v>
      </c>
      <c r="E1358" s="5" t="str">
        <f t="shared" si="65"/>
        <v>CreateDt</v>
      </c>
      <c r="F1358" s="5" t="s">
        <v>88</v>
      </c>
    </row>
    <row r="1359" spans="2:6">
      <c r="B1359" s="5" t="s">
        <v>980</v>
      </c>
      <c r="C1359" s="5" t="str">
        <f t="shared" si="63"/>
        <v>update_user_id</v>
      </c>
      <c r="D1359" t="str">
        <f t="shared" si="64"/>
        <v>updateUserId</v>
      </c>
      <c r="E1359" s="5" t="str">
        <f t="shared" si="65"/>
        <v>UpdateUserId</v>
      </c>
      <c r="F1359" s="5" t="s">
        <v>90</v>
      </c>
    </row>
    <row r="1360" spans="2:6">
      <c r="B1360" s="5" t="s">
        <v>981</v>
      </c>
      <c r="C1360" s="5" t="str">
        <f t="shared" si="63"/>
        <v>update_dt</v>
      </c>
      <c r="D1360" t="str">
        <f t="shared" si="64"/>
        <v>updateDt</v>
      </c>
      <c r="E1360" s="5" t="str">
        <f t="shared" si="65"/>
        <v>UpdateDt</v>
      </c>
      <c r="F1360" s="5" t="s">
        <v>91</v>
      </c>
    </row>
    <row r="1361" spans="2:6">
      <c r="B1361" s="5" t="s">
        <v>961</v>
      </c>
      <c r="C1361" s="5" t="str">
        <f t="shared" si="63"/>
        <v>coop_id</v>
      </c>
      <c r="D1361" t="str">
        <f t="shared" si="64"/>
        <v>coopId</v>
      </c>
      <c r="E1361" s="5" t="str">
        <f t="shared" si="65"/>
        <v>CoopId</v>
      </c>
      <c r="F1361" s="5" t="s">
        <v>298</v>
      </c>
    </row>
    <row r="1362" spans="2:6">
      <c r="B1362" s="5" t="s">
        <v>1224</v>
      </c>
      <c r="C1362" s="5" t="str">
        <f t="shared" si="63"/>
        <v>pg_order_id</v>
      </c>
      <c r="D1362" t="str">
        <f t="shared" si="64"/>
        <v>pgOrderId</v>
      </c>
      <c r="E1362" s="5" t="str">
        <f t="shared" si="65"/>
        <v>PgOrderId</v>
      </c>
      <c r="F1362" s="5" t="s">
        <v>309</v>
      </c>
    </row>
    <row r="1363" spans="2:6">
      <c r="B1363" s="5" t="s">
        <v>1225</v>
      </c>
      <c r="C1363" s="5" t="str">
        <f t="shared" si="63"/>
        <v>pg_order_id_brno</v>
      </c>
      <c r="D1363" t="str">
        <f t="shared" si="64"/>
        <v>pgOrderIdBrno</v>
      </c>
      <c r="E1363" s="5" t="str">
        <f t="shared" si="65"/>
        <v>PgOrderIdBrno</v>
      </c>
      <c r="F1363" s="5" t="s">
        <v>310</v>
      </c>
    </row>
    <row r="1364" spans="2:6">
      <c r="B1364" s="5" t="s">
        <v>1226</v>
      </c>
      <c r="C1364" s="5" t="str">
        <f t="shared" si="63"/>
        <v>pg_process_dt</v>
      </c>
      <c r="D1364" t="str">
        <f t="shared" si="64"/>
        <v>pgProcessDt</v>
      </c>
      <c r="E1364" s="5" t="str">
        <f t="shared" si="65"/>
        <v>PgProcessDt</v>
      </c>
      <c r="F1364" s="5" t="s">
        <v>307</v>
      </c>
    </row>
    <row r="1365" spans="2:6">
      <c r="B1365" s="5" t="s">
        <v>1227</v>
      </c>
      <c r="C1365" s="5" t="str">
        <f t="shared" si="63"/>
        <v>pg_seq_num</v>
      </c>
      <c r="D1365" t="str">
        <f t="shared" si="64"/>
        <v>pgSeqNum</v>
      </c>
      <c r="E1365" s="5" t="str">
        <f t="shared" si="65"/>
        <v>PgSeqNum</v>
      </c>
      <c r="F1365" s="5" t="s">
        <v>308</v>
      </c>
    </row>
    <row r="1366" spans="2:6">
      <c r="B1366" s="5" t="s">
        <v>987</v>
      </c>
      <c r="C1366" s="5" t="str">
        <f t="shared" si="63"/>
        <v>entry_co_grp_cd</v>
      </c>
      <c r="D1366" t="str">
        <f t="shared" si="64"/>
        <v>entryCoGrpCd</v>
      </c>
      <c r="E1366" s="5" t="str">
        <f t="shared" si="65"/>
        <v>EntryCoGrpCd</v>
      </c>
      <c r="F1366" s="5" t="s">
        <v>630</v>
      </c>
    </row>
    <row r="1367" spans="2:6">
      <c r="B1367" s="5" t="s">
        <v>1044</v>
      </c>
      <c r="C1367" s="5" t="str">
        <f t="shared" si="63"/>
        <v>perform_id</v>
      </c>
      <c r="D1367" t="str">
        <f t="shared" si="64"/>
        <v>performId</v>
      </c>
      <c r="E1367" s="5" t="str">
        <f t="shared" si="65"/>
        <v>PerformId</v>
      </c>
      <c r="F1367" s="5" t="s">
        <v>177</v>
      </c>
    </row>
    <row r="1368" spans="2:6">
      <c r="B1368" s="5" t="s">
        <v>1004</v>
      </c>
      <c r="C1368" s="5" t="str">
        <f t="shared" si="63"/>
        <v>event_code</v>
      </c>
      <c r="D1368" t="str">
        <f t="shared" si="64"/>
        <v>eventCode</v>
      </c>
      <c r="E1368" s="5" t="str">
        <f t="shared" si="65"/>
        <v>EventCode</v>
      </c>
      <c r="F1368" s="5" t="s">
        <v>78</v>
      </c>
    </row>
    <row r="1369" spans="2:6">
      <c r="B1369" s="5" t="s">
        <v>965</v>
      </c>
      <c r="C1369" s="5" t="str">
        <f t="shared" si="63"/>
        <v>perform_code</v>
      </c>
      <c r="D1369" t="str">
        <f t="shared" si="64"/>
        <v>performCode</v>
      </c>
      <c r="E1369" s="5" t="str">
        <f t="shared" si="65"/>
        <v>PerformCode</v>
      </c>
      <c r="F1369" s="5" t="s">
        <v>80</v>
      </c>
    </row>
    <row r="1370" spans="2:6">
      <c r="B1370" s="5" t="s">
        <v>1210</v>
      </c>
      <c r="C1370" s="5" t="str">
        <f t="shared" si="63"/>
        <v>accept_code</v>
      </c>
      <c r="D1370" t="str">
        <f t="shared" si="64"/>
        <v>acceptCode</v>
      </c>
      <c r="E1370" s="5" t="str">
        <f t="shared" si="65"/>
        <v>AcceptCode</v>
      </c>
      <c r="F1370" s="5" t="s">
        <v>95</v>
      </c>
    </row>
    <row r="1371" spans="2:6">
      <c r="B1371" s="5" t="s">
        <v>1011</v>
      </c>
      <c r="C1371" s="5" t="str">
        <f t="shared" si="63"/>
        <v>seat_layout_id</v>
      </c>
      <c r="D1371" t="str">
        <f t="shared" si="64"/>
        <v>seatLayoutId</v>
      </c>
      <c r="E1371" s="5" t="str">
        <f t="shared" si="65"/>
        <v>SeatLayoutId</v>
      </c>
      <c r="F1371" s="5" t="s">
        <v>455</v>
      </c>
    </row>
    <row r="1372" spans="2:6">
      <c r="B1372" s="5" t="s">
        <v>1006</v>
      </c>
      <c r="C1372" s="5" t="str">
        <f t="shared" si="63"/>
        <v>seat_kind_code</v>
      </c>
      <c r="D1372" t="str">
        <f t="shared" si="64"/>
        <v>seatKindCode</v>
      </c>
      <c r="E1372" s="5" t="str">
        <f t="shared" si="65"/>
        <v>SeatKindCode</v>
      </c>
      <c r="F1372" s="5" t="s">
        <v>243</v>
      </c>
    </row>
    <row r="1373" spans="2:6">
      <c r="B1373" s="5" t="s">
        <v>1389</v>
      </c>
      <c r="C1373" s="5" t="str">
        <f t="shared" si="63"/>
        <v>combine_seat_typ</v>
      </c>
      <c r="D1373" t="str">
        <f t="shared" si="64"/>
        <v>combineSeatTyp</v>
      </c>
      <c r="E1373" s="5" t="str">
        <f t="shared" si="65"/>
        <v>CombineSeatTyp</v>
      </c>
      <c r="F1373" s="5" t="s">
        <v>3544</v>
      </c>
    </row>
    <row r="1374" spans="2:6">
      <c r="B1374" s="5" t="s">
        <v>1228</v>
      </c>
      <c r="C1374" s="5" t="str">
        <f t="shared" si="63"/>
        <v>ticket_kind_code</v>
      </c>
      <c r="D1374" t="str">
        <f t="shared" si="64"/>
        <v>ticketKindCode</v>
      </c>
      <c r="E1374" s="5" t="str">
        <f t="shared" si="65"/>
        <v>TicketKindCode</v>
      </c>
      <c r="F1374" s="5" t="s">
        <v>245</v>
      </c>
    </row>
    <row r="1375" spans="2:6">
      <c r="B1375" s="5" t="s">
        <v>1229</v>
      </c>
      <c r="C1375" s="5" t="str">
        <f t="shared" si="63"/>
        <v>ad_today_kbn</v>
      </c>
      <c r="D1375" t="str">
        <f t="shared" si="64"/>
        <v>adTodayKbn</v>
      </c>
      <c r="E1375" s="5" t="str">
        <f t="shared" si="65"/>
        <v>AdTodayKbn</v>
      </c>
      <c r="F1375" s="5" t="s">
        <v>766</v>
      </c>
    </row>
    <row r="1376" spans="2:6">
      <c r="B1376" s="5" t="s">
        <v>1230</v>
      </c>
      <c r="C1376" s="5" t="str">
        <f t="shared" si="63"/>
        <v>sale_price</v>
      </c>
      <c r="D1376" t="str">
        <f t="shared" si="64"/>
        <v>salePrice</v>
      </c>
      <c r="E1376" s="5" t="str">
        <f t="shared" si="65"/>
        <v>SalePrice</v>
      </c>
      <c r="F1376" s="5" t="s">
        <v>261</v>
      </c>
    </row>
    <row r="1377" spans="2:6">
      <c r="B1377" s="5" t="s">
        <v>1231</v>
      </c>
      <c r="C1377" s="5" t="str">
        <f t="shared" si="63"/>
        <v>refund_price</v>
      </c>
      <c r="D1377" t="str">
        <f t="shared" si="64"/>
        <v>refundPrice</v>
      </c>
      <c r="E1377" s="5" t="str">
        <f t="shared" si="65"/>
        <v>RefundPrice</v>
      </c>
      <c r="F1377" s="5" t="s">
        <v>311</v>
      </c>
    </row>
    <row r="1378" spans="2:6">
      <c r="B1378" s="5" t="s">
        <v>1232</v>
      </c>
      <c r="C1378" s="5" t="str">
        <f t="shared" si="63"/>
        <v>rsv_sale_typ</v>
      </c>
      <c r="D1378" t="str">
        <f t="shared" si="64"/>
        <v>rsvSaleTyp</v>
      </c>
      <c r="E1378" s="5" t="str">
        <f t="shared" si="65"/>
        <v>RsvSaleTyp</v>
      </c>
      <c r="F1378" s="5" t="s">
        <v>312</v>
      </c>
    </row>
    <row r="1379" spans="2:6">
      <c r="B1379" s="5" t="s">
        <v>1233</v>
      </c>
      <c r="C1379" s="5" t="str">
        <f t="shared" si="63"/>
        <v>ranged_typ</v>
      </c>
      <c r="D1379" t="str">
        <f t="shared" si="64"/>
        <v>rangedTyp</v>
      </c>
      <c r="E1379" s="5" t="str">
        <f t="shared" si="65"/>
        <v>RangedTyp</v>
      </c>
      <c r="F1379" s="5" t="s">
        <v>313</v>
      </c>
    </row>
    <row r="1380" spans="2:6">
      <c r="B1380" s="5" t="s">
        <v>1234</v>
      </c>
      <c r="C1380" s="5" t="str">
        <f t="shared" si="63"/>
        <v>sold_channel</v>
      </c>
      <c r="D1380" t="str">
        <f t="shared" si="64"/>
        <v>soldChannel</v>
      </c>
      <c r="E1380" s="5" t="str">
        <f t="shared" si="65"/>
        <v>SoldChannel</v>
      </c>
      <c r="F1380" s="5" t="s">
        <v>3510</v>
      </c>
    </row>
    <row r="1381" spans="2:6">
      <c r="B1381" s="5" t="s">
        <v>1235</v>
      </c>
      <c r="C1381" s="5" t="str">
        <f t="shared" si="63"/>
        <v>receipt_date</v>
      </c>
      <c r="D1381" t="str">
        <f t="shared" si="64"/>
        <v>receiptDate</v>
      </c>
      <c r="E1381" s="5" t="str">
        <f t="shared" si="65"/>
        <v>ReceiptDate</v>
      </c>
      <c r="F1381" s="5" t="s">
        <v>425</v>
      </c>
    </row>
    <row r="1382" spans="2:6">
      <c r="B1382" s="5" t="s">
        <v>1236</v>
      </c>
      <c r="C1382" s="5" t="str">
        <f t="shared" si="63"/>
        <v>data_typ</v>
      </c>
      <c r="D1382" t="str">
        <f t="shared" si="64"/>
        <v>dataTyp</v>
      </c>
      <c r="E1382" s="5" t="str">
        <f t="shared" si="65"/>
        <v>DataTyp</v>
      </c>
      <c r="F1382" s="5" t="s">
        <v>314</v>
      </c>
    </row>
    <row r="1383" spans="2:6">
      <c r="B1383" s="5" t="s">
        <v>976</v>
      </c>
      <c r="C1383" s="5" t="str">
        <f t="shared" si="63"/>
        <v>lst_proc_usrid</v>
      </c>
      <c r="D1383" t="str">
        <f t="shared" si="64"/>
        <v>lstProcUsrid</v>
      </c>
      <c r="E1383" s="5" t="str">
        <f t="shared" si="65"/>
        <v>LstProcUsrid</v>
      </c>
      <c r="F1383" s="5" t="s">
        <v>3399</v>
      </c>
    </row>
    <row r="1384" spans="2:6">
      <c r="B1384" s="5" t="s">
        <v>977</v>
      </c>
      <c r="C1384" s="5" t="str">
        <f t="shared" si="63"/>
        <v>lst_proc_dt</v>
      </c>
      <c r="D1384" t="str">
        <f t="shared" si="64"/>
        <v>lstProcDt</v>
      </c>
      <c r="E1384" s="5" t="str">
        <f t="shared" si="65"/>
        <v>LstProcDt</v>
      </c>
      <c r="F1384" s="5" t="s">
        <v>3400</v>
      </c>
    </row>
    <row r="1385" spans="2:6">
      <c r="B1385" s="5" t="s">
        <v>978</v>
      </c>
      <c r="C1385" s="5" t="str">
        <f t="shared" si="63"/>
        <v>create_user_id</v>
      </c>
      <c r="D1385" t="str">
        <f t="shared" si="64"/>
        <v>createUserId</v>
      </c>
      <c r="E1385" s="5" t="str">
        <f t="shared" si="65"/>
        <v>CreateUserId</v>
      </c>
      <c r="F1385" s="5" t="s">
        <v>86</v>
      </c>
    </row>
    <row r="1386" spans="2:6">
      <c r="B1386" s="5" t="s">
        <v>979</v>
      </c>
      <c r="C1386" s="5" t="str">
        <f t="shared" si="63"/>
        <v>create_dt</v>
      </c>
      <c r="D1386" t="str">
        <f t="shared" si="64"/>
        <v>createDt</v>
      </c>
      <c r="E1386" s="5" t="str">
        <f t="shared" si="65"/>
        <v>CreateDt</v>
      </c>
      <c r="F1386" s="5" t="s">
        <v>88</v>
      </c>
    </row>
    <row r="1387" spans="2:6">
      <c r="B1387" s="5" t="s">
        <v>980</v>
      </c>
      <c r="C1387" s="5" t="str">
        <f t="shared" si="63"/>
        <v>update_user_id</v>
      </c>
      <c r="D1387" t="str">
        <f t="shared" si="64"/>
        <v>updateUserId</v>
      </c>
      <c r="E1387" s="5" t="str">
        <f t="shared" si="65"/>
        <v>UpdateUserId</v>
      </c>
      <c r="F1387" s="5" t="s">
        <v>90</v>
      </c>
    </row>
    <row r="1388" spans="2:6">
      <c r="B1388" s="5" t="s">
        <v>981</v>
      </c>
      <c r="C1388" s="5" t="str">
        <f t="shared" si="63"/>
        <v>update_dt</v>
      </c>
      <c r="D1388" t="str">
        <f t="shared" si="64"/>
        <v>updateDt</v>
      </c>
      <c r="E1388" s="5" t="str">
        <f t="shared" si="65"/>
        <v>UpdateDt</v>
      </c>
      <c r="F1388" s="5" t="s">
        <v>91</v>
      </c>
    </row>
    <row r="1389" spans="2:6">
      <c r="B1389" s="5" t="s">
        <v>1359</v>
      </c>
      <c r="C1389" s="5" t="str">
        <f t="shared" si="63"/>
        <v>stock_coop_id</v>
      </c>
      <c r="D1389" t="str">
        <f t="shared" si="64"/>
        <v>stockCoopId</v>
      </c>
      <c r="E1389" s="5" t="str">
        <f t="shared" si="65"/>
        <v>StockCoopId</v>
      </c>
      <c r="F1389" s="5" t="s">
        <v>3528</v>
      </c>
    </row>
    <row r="1390" spans="2:6">
      <c r="B1390" s="5" t="s">
        <v>1011</v>
      </c>
      <c r="C1390" s="5" t="str">
        <f t="shared" si="63"/>
        <v>seat_layout_id</v>
      </c>
      <c r="D1390" t="str">
        <f t="shared" si="64"/>
        <v>seatLayoutId</v>
      </c>
      <c r="E1390" s="5" t="str">
        <f t="shared" si="65"/>
        <v>SeatLayoutId</v>
      </c>
      <c r="F1390" s="5" t="s">
        <v>455</v>
      </c>
    </row>
    <row r="1391" spans="2:6">
      <c r="B1391" s="5" t="s">
        <v>987</v>
      </c>
      <c r="C1391" s="5" t="str">
        <f t="shared" si="63"/>
        <v>entry_co_grp_cd</v>
      </c>
      <c r="D1391" t="str">
        <f t="shared" si="64"/>
        <v>entryCoGrpCd</v>
      </c>
      <c r="E1391" s="5" t="str">
        <f t="shared" si="65"/>
        <v>EntryCoGrpCd</v>
      </c>
      <c r="F1391" s="5" t="s">
        <v>630</v>
      </c>
    </row>
    <row r="1392" spans="2:6">
      <c r="B1392" s="5" t="s">
        <v>976</v>
      </c>
      <c r="C1392" s="5" t="str">
        <f t="shared" si="63"/>
        <v>lst_proc_usrid</v>
      </c>
      <c r="D1392" t="str">
        <f t="shared" si="64"/>
        <v>lstProcUsrid</v>
      </c>
      <c r="E1392" s="5" t="str">
        <f t="shared" si="65"/>
        <v>LstProcUsrid</v>
      </c>
      <c r="F1392" s="5" t="s">
        <v>3399</v>
      </c>
    </row>
    <row r="1393" spans="2:6">
      <c r="B1393" s="5" t="s">
        <v>977</v>
      </c>
      <c r="C1393" s="5" t="str">
        <f t="shared" si="63"/>
        <v>lst_proc_dt</v>
      </c>
      <c r="D1393" t="str">
        <f t="shared" si="64"/>
        <v>lstProcDt</v>
      </c>
      <c r="E1393" s="5" t="str">
        <f t="shared" si="65"/>
        <v>LstProcDt</v>
      </c>
      <c r="F1393" s="5" t="s">
        <v>3400</v>
      </c>
    </row>
    <row r="1394" spans="2:6">
      <c r="B1394" s="5" t="s">
        <v>978</v>
      </c>
      <c r="C1394" s="5" t="str">
        <f t="shared" si="63"/>
        <v>create_user_id</v>
      </c>
      <c r="D1394" t="str">
        <f t="shared" si="64"/>
        <v>createUserId</v>
      </c>
      <c r="E1394" s="5" t="str">
        <f t="shared" si="65"/>
        <v>CreateUserId</v>
      </c>
      <c r="F1394" s="5" t="s">
        <v>86</v>
      </c>
    </row>
    <row r="1395" spans="2:6">
      <c r="B1395" s="5" t="s">
        <v>979</v>
      </c>
      <c r="C1395" s="5" t="str">
        <f t="shared" si="63"/>
        <v>create_dt</v>
      </c>
      <c r="D1395" t="str">
        <f t="shared" si="64"/>
        <v>createDt</v>
      </c>
      <c r="E1395" s="5" t="str">
        <f t="shared" si="65"/>
        <v>CreateDt</v>
      </c>
      <c r="F1395" s="5" t="s">
        <v>88</v>
      </c>
    </row>
    <row r="1396" spans="2:6">
      <c r="B1396" s="5" t="s">
        <v>980</v>
      </c>
      <c r="C1396" s="5" t="str">
        <f t="shared" si="63"/>
        <v>update_user_id</v>
      </c>
      <c r="D1396" t="str">
        <f t="shared" si="64"/>
        <v>updateUserId</v>
      </c>
      <c r="E1396" s="5" t="str">
        <f t="shared" si="65"/>
        <v>UpdateUserId</v>
      </c>
      <c r="F1396" s="5" t="s">
        <v>90</v>
      </c>
    </row>
    <row r="1397" spans="2:6">
      <c r="B1397" s="5" t="s">
        <v>981</v>
      </c>
      <c r="C1397" s="5" t="str">
        <f t="shared" si="63"/>
        <v>update_dt</v>
      </c>
      <c r="D1397" t="str">
        <f t="shared" si="64"/>
        <v>updateDt</v>
      </c>
      <c r="E1397" s="5" t="str">
        <f t="shared" si="65"/>
        <v>UpdateDt</v>
      </c>
      <c r="F1397" s="5" t="s">
        <v>91</v>
      </c>
    </row>
    <row r="1398" spans="2:6">
      <c r="B1398" s="5" t="s">
        <v>1359</v>
      </c>
      <c r="C1398" s="5" t="str">
        <f t="shared" si="63"/>
        <v>stock_coop_id</v>
      </c>
      <c r="D1398" t="str">
        <f t="shared" si="64"/>
        <v>stockCoopId</v>
      </c>
      <c r="E1398" s="5" t="str">
        <f t="shared" si="65"/>
        <v>StockCoopId</v>
      </c>
      <c r="F1398" s="5" t="s">
        <v>3528</v>
      </c>
    </row>
    <row r="1399" spans="2:6">
      <c r="B1399" s="5" t="s">
        <v>1004</v>
      </c>
      <c r="C1399" s="5" t="str">
        <f t="shared" si="63"/>
        <v>event_code</v>
      </c>
      <c r="D1399" t="str">
        <f t="shared" si="64"/>
        <v>eventCode</v>
      </c>
      <c r="E1399" s="5" t="str">
        <f t="shared" si="65"/>
        <v>EventCode</v>
      </c>
      <c r="F1399" s="5" t="s">
        <v>78</v>
      </c>
    </row>
    <row r="1400" spans="2:6">
      <c r="B1400" s="5" t="s">
        <v>965</v>
      </c>
      <c r="C1400" s="5" t="str">
        <f t="shared" si="63"/>
        <v>perform_code</v>
      </c>
      <c r="D1400" t="str">
        <f t="shared" si="64"/>
        <v>performCode</v>
      </c>
      <c r="E1400" s="5" t="str">
        <f t="shared" si="65"/>
        <v>PerformCode</v>
      </c>
      <c r="F1400" s="5" t="s">
        <v>80</v>
      </c>
    </row>
    <row r="1401" spans="2:6">
      <c r="B1401" s="5" t="s">
        <v>987</v>
      </c>
      <c r="C1401" s="5" t="str">
        <f t="shared" si="63"/>
        <v>entry_co_grp_cd</v>
      </c>
      <c r="D1401" t="str">
        <f t="shared" si="64"/>
        <v>entryCoGrpCd</v>
      </c>
      <c r="E1401" s="5" t="str">
        <f t="shared" si="65"/>
        <v>EntryCoGrpCd</v>
      </c>
      <c r="F1401" s="5" t="s">
        <v>630</v>
      </c>
    </row>
    <row r="1402" spans="2:6">
      <c r="B1402" s="5" t="s">
        <v>1360</v>
      </c>
      <c r="C1402" s="5" t="str">
        <f t="shared" si="63"/>
        <v>prcsd_flg</v>
      </c>
      <c r="D1402" t="str">
        <f t="shared" si="64"/>
        <v>prcsdFlg</v>
      </c>
      <c r="E1402" s="5" t="str">
        <f t="shared" si="65"/>
        <v>PrcsdFlg</v>
      </c>
      <c r="F1402" s="5" t="s">
        <v>3529</v>
      </c>
    </row>
    <row r="1403" spans="2:6">
      <c r="B1403" s="5" t="s">
        <v>976</v>
      </c>
      <c r="C1403" s="5" t="str">
        <f t="shared" si="63"/>
        <v>lst_proc_usrid</v>
      </c>
      <c r="D1403" t="str">
        <f t="shared" si="64"/>
        <v>lstProcUsrid</v>
      </c>
      <c r="E1403" s="5" t="str">
        <f t="shared" si="65"/>
        <v>LstProcUsrid</v>
      </c>
      <c r="F1403" s="5" t="s">
        <v>3399</v>
      </c>
    </row>
    <row r="1404" spans="2:6">
      <c r="B1404" s="5" t="s">
        <v>977</v>
      </c>
      <c r="C1404" s="5" t="str">
        <f t="shared" si="63"/>
        <v>lst_proc_dt</v>
      </c>
      <c r="D1404" t="str">
        <f t="shared" si="64"/>
        <v>lstProcDt</v>
      </c>
      <c r="E1404" s="5" t="str">
        <f t="shared" si="65"/>
        <v>LstProcDt</v>
      </c>
      <c r="F1404" s="5" t="s">
        <v>3400</v>
      </c>
    </row>
    <row r="1405" spans="2:6">
      <c r="B1405" s="5" t="s">
        <v>978</v>
      </c>
      <c r="C1405" s="5" t="str">
        <f t="shared" si="63"/>
        <v>create_user_id</v>
      </c>
      <c r="D1405" t="str">
        <f t="shared" si="64"/>
        <v>createUserId</v>
      </c>
      <c r="E1405" s="5" t="str">
        <f t="shared" si="65"/>
        <v>CreateUserId</v>
      </c>
      <c r="F1405" s="5" t="s">
        <v>86</v>
      </c>
    </row>
    <row r="1406" spans="2:6">
      <c r="B1406" s="5" t="s">
        <v>979</v>
      </c>
      <c r="C1406" s="5" t="str">
        <f t="shared" si="63"/>
        <v>create_dt</v>
      </c>
      <c r="D1406" t="str">
        <f t="shared" si="64"/>
        <v>createDt</v>
      </c>
      <c r="E1406" s="5" t="str">
        <f t="shared" si="65"/>
        <v>CreateDt</v>
      </c>
      <c r="F1406" s="5" t="s">
        <v>88</v>
      </c>
    </row>
    <row r="1407" spans="2:6">
      <c r="B1407" s="5" t="s">
        <v>980</v>
      </c>
      <c r="C1407" s="5" t="str">
        <f t="shared" si="63"/>
        <v>update_user_id</v>
      </c>
      <c r="D1407" t="str">
        <f t="shared" si="64"/>
        <v>updateUserId</v>
      </c>
      <c r="E1407" s="5" t="str">
        <f t="shared" si="65"/>
        <v>UpdateUserId</v>
      </c>
      <c r="F1407" s="5" t="s">
        <v>90</v>
      </c>
    </row>
    <row r="1408" spans="2:6">
      <c r="B1408" s="5" t="s">
        <v>981</v>
      </c>
      <c r="C1408" s="5" t="str">
        <f t="shared" si="63"/>
        <v>update_dt</v>
      </c>
      <c r="D1408" t="str">
        <f t="shared" si="64"/>
        <v>updateDt</v>
      </c>
      <c r="E1408" s="5" t="str">
        <f t="shared" si="65"/>
        <v>UpdateDt</v>
      </c>
      <c r="F1408" s="5" t="s">
        <v>91</v>
      </c>
    </row>
    <row r="1409" spans="2:6">
      <c r="B1409" s="5" t="s">
        <v>1359</v>
      </c>
      <c r="C1409" s="5" t="str">
        <f t="shared" si="63"/>
        <v>stock_coop_id</v>
      </c>
      <c r="D1409" t="str">
        <f t="shared" si="64"/>
        <v>stockCoopId</v>
      </c>
      <c r="E1409" s="5" t="str">
        <f t="shared" si="65"/>
        <v>StockCoopId</v>
      </c>
      <c r="F1409" s="5" t="s">
        <v>3528</v>
      </c>
    </row>
    <row r="1410" spans="2:6">
      <c r="B1410" s="5" t="s">
        <v>1011</v>
      </c>
      <c r="C1410" s="5" t="str">
        <f t="shared" si="63"/>
        <v>seat_layout_id</v>
      </c>
      <c r="D1410" t="str">
        <f t="shared" si="64"/>
        <v>seatLayoutId</v>
      </c>
      <c r="E1410" s="5" t="str">
        <f t="shared" si="65"/>
        <v>SeatLayoutId</v>
      </c>
      <c r="F1410" s="5" t="s">
        <v>455</v>
      </c>
    </row>
    <row r="1411" spans="2:6">
      <c r="B1411" s="5" t="s">
        <v>987</v>
      </c>
      <c r="C1411" s="5" t="str">
        <f t="shared" ref="C1411:C1474" si="66">LOWER(B1411)</f>
        <v>entry_co_grp_cd</v>
      </c>
      <c r="D1411" t="str">
        <f t="shared" ref="D1411:D1474" si="67">ToCamel(C1411)</f>
        <v>entryCoGrpCd</v>
      </c>
      <c r="E1411" s="5" t="str">
        <f t="shared" ref="E1411:E1474" si="68">REPLACE(D1411,1,1,UPPER(LEFT(D1411,1)))</f>
        <v>EntryCoGrpCd</v>
      </c>
      <c r="F1411" s="5" t="s">
        <v>630</v>
      </c>
    </row>
    <row r="1412" spans="2:6">
      <c r="B1412" s="5" t="s">
        <v>976</v>
      </c>
      <c r="C1412" s="5" t="str">
        <f t="shared" si="66"/>
        <v>lst_proc_usrid</v>
      </c>
      <c r="D1412" t="str">
        <f t="shared" si="67"/>
        <v>lstProcUsrid</v>
      </c>
      <c r="E1412" s="5" t="str">
        <f t="shared" si="68"/>
        <v>LstProcUsrid</v>
      </c>
      <c r="F1412" s="5" t="s">
        <v>3399</v>
      </c>
    </row>
    <row r="1413" spans="2:6">
      <c r="B1413" s="5" t="s">
        <v>977</v>
      </c>
      <c r="C1413" s="5" t="str">
        <f t="shared" si="66"/>
        <v>lst_proc_dt</v>
      </c>
      <c r="D1413" t="str">
        <f t="shared" si="67"/>
        <v>lstProcDt</v>
      </c>
      <c r="E1413" s="5" t="str">
        <f t="shared" si="68"/>
        <v>LstProcDt</v>
      </c>
      <c r="F1413" s="5" t="s">
        <v>3400</v>
      </c>
    </row>
    <row r="1414" spans="2:6">
      <c r="B1414" s="5" t="s">
        <v>978</v>
      </c>
      <c r="C1414" s="5" t="str">
        <f t="shared" si="66"/>
        <v>create_user_id</v>
      </c>
      <c r="D1414" t="str">
        <f t="shared" si="67"/>
        <v>createUserId</v>
      </c>
      <c r="E1414" s="5" t="str">
        <f t="shared" si="68"/>
        <v>CreateUserId</v>
      </c>
      <c r="F1414" s="5" t="s">
        <v>86</v>
      </c>
    </row>
    <row r="1415" spans="2:6">
      <c r="B1415" s="5" t="s">
        <v>979</v>
      </c>
      <c r="C1415" s="5" t="str">
        <f t="shared" si="66"/>
        <v>create_dt</v>
      </c>
      <c r="D1415" t="str">
        <f t="shared" si="67"/>
        <v>createDt</v>
      </c>
      <c r="E1415" s="5" t="str">
        <f t="shared" si="68"/>
        <v>CreateDt</v>
      </c>
      <c r="F1415" s="5" t="s">
        <v>88</v>
      </c>
    </row>
    <row r="1416" spans="2:6">
      <c r="B1416" s="5" t="s">
        <v>980</v>
      </c>
      <c r="C1416" s="5" t="str">
        <f t="shared" si="66"/>
        <v>update_user_id</v>
      </c>
      <c r="D1416" t="str">
        <f t="shared" si="67"/>
        <v>updateUserId</v>
      </c>
      <c r="E1416" s="5" t="str">
        <f t="shared" si="68"/>
        <v>UpdateUserId</v>
      </c>
      <c r="F1416" s="5" t="s">
        <v>90</v>
      </c>
    </row>
    <row r="1417" spans="2:6">
      <c r="B1417" s="5" t="s">
        <v>981</v>
      </c>
      <c r="C1417" s="5" t="str">
        <f t="shared" si="66"/>
        <v>update_dt</v>
      </c>
      <c r="D1417" t="str">
        <f t="shared" si="67"/>
        <v>updateDt</v>
      </c>
      <c r="E1417" s="5" t="str">
        <f t="shared" si="68"/>
        <v>UpdateDt</v>
      </c>
      <c r="F1417" s="5" t="s">
        <v>91</v>
      </c>
    </row>
    <row r="1418" spans="2:6">
      <c r="B1418" s="5" t="s">
        <v>1359</v>
      </c>
      <c r="C1418" s="5" t="str">
        <f t="shared" si="66"/>
        <v>stock_coop_id</v>
      </c>
      <c r="D1418" t="str">
        <f t="shared" si="67"/>
        <v>stockCoopId</v>
      </c>
      <c r="E1418" s="5" t="str">
        <f t="shared" si="68"/>
        <v>StockCoopId</v>
      </c>
      <c r="F1418" s="5" t="s">
        <v>3528</v>
      </c>
    </row>
    <row r="1419" spans="2:6">
      <c r="B1419" s="5" t="s">
        <v>1004</v>
      </c>
      <c r="C1419" s="5" t="str">
        <f t="shared" si="66"/>
        <v>event_code</v>
      </c>
      <c r="D1419" t="str">
        <f t="shared" si="67"/>
        <v>eventCode</v>
      </c>
      <c r="E1419" s="5" t="str">
        <f t="shared" si="68"/>
        <v>EventCode</v>
      </c>
      <c r="F1419" s="5" t="s">
        <v>78</v>
      </c>
    </row>
    <row r="1420" spans="2:6">
      <c r="B1420" s="5" t="s">
        <v>965</v>
      </c>
      <c r="C1420" s="5" t="str">
        <f t="shared" si="66"/>
        <v>perform_code</v>
      </c>
      <c r="D1420" t="str">
        <f t="shared" si="67"/>
        <v>performCode</v>
      </c>
      <c r="E1420" s="5" t="str">
        <f t="shared" si="68"/>
        <v>PerformCode</v>
      </c>
      <c r="F1420" s="5" t="s">
        <v>80</v>
      </c>
    </row>
    <row r="1421" spans="2:6">
      <c r="B1421" s="5" t="s">
        <v>987</v>
      </c>
      <c r="C1421" s="5" t="str">
        <f t="shared" si="66"/>
        <v>entry_co_grp_cd</v>
      </c>
      <c r="D1421" t="str">
        <f t="shared" si="67"/>
        <v>entryCoGrpCd</v>
      </c>
      <c r="E1421" s="5" t="str">
        <f t="shared" si="68"/>
        <v>EntryCoGrpCd</v>
      </c>
      <c r="F1421" s="5" t="s">
        <v>630</v>
      </c>
    </row>
    <row r="1422" spans="2:6">
      <c r="B1422" s="5" t="s">
        <v>1360</v>
      </c>
      <c r="C1422" s="5" t="str">
        <f t="shared" si="66"/>
        <v>prcsd_flg</v>
      </c>
      <c r="D1422" t="str">
        <f t="shared" si="67"/>
        <v>prcsdFlg</v>
      </c>
      <c r="E1422" s="5" t="str">
        <f t="shared" si="68"/>
        <v>PrcsdFlg</v>
      </c>
      <c r="F1422" s="5" t="s">
        <v>3529</v>
      </c>
    </row>
    <row r="1423" spans="2:6">
      <c r="B1423" s="5" t="s">
        <v>976</v>
      </c>
      <c r="C1423" s="5" t="str">
        <f t="shared" si="66"/>
        <v>lst_proc_usrid</v>
      </c>
      <c r="D1423" t="str">
        <f t="shared" si="67"/>
        <v>lstProcUsrid</v>
      </c>
      <c r="E1423" s="5" t="str">
        <f t="shared" si="68"/>
        <v>LstProcUsrid</v>
      </c>
      <c r="F1423" s="5" t="s">
        <v>3399</v>
      </c>
    </row>
    <row r="1424" spans="2:6">
      <c r="B1424" s="5" t="s">
        <v>977</v>
      </c>
      <c r="C1424" s="5" t="str">
        <f t="shared" si="66"/>
        <v>lst_proc_dt</v>
      </c>
      <c r="D1424" t="str">
        <f t="shared" si="67"/>
        <v>lstProcDt</v>
      </c>
      <c r="E1424" s="5" t="str">
        <f t="shared" si="68"/>
        <v>LstProcDt</v>
      </c>
      <c r="F1424" s="5" t="s">
        <v>3400</v>
      </c>
    </row>
    <row r="1425" spans="2:6">
      <c r="B1425" s="5" t="s">
        <v>978</v>
      </c>
      <c r="C1425" s="5" t="str">
        <f t="shared" si="66"/>
        <v>create_user_id</v>
      </c>
      <c r="D1425" t="str">
        <f t="shared" si="67"/>
        <v>createUserId</v>
      </c>
      <c r="E1425" s="5" t="str">
        <f t="shared" si="68"/>
        <v>CreateUserId</v>
      </c>
      <c r="F1425" s="5" t="s">
        <v>86</v>
      </c>
    </row>
    <row r="1426" spans="2:6">
      <c r="B1426" s="5" t="s">
        <v>979</v>
      </c>
      <c r="C1426" s="5" t="str">
        <f t="shared" si="66"/>
        <v>create_dt</v>
      </c>
      <c r="D1426" t="str">
        <f t="shared" si="67"/>
        <v>createDt</v>
      </c>
      <c r="E1426" s="5" t="str">
        <f t="shared" si="68"/>
        <v>CreateDt</v>
      </c>
      <c r="F1426" s="5" t="s">
        <v>88</v>
      </c>
    </row>
    <row r="1427" spans="2:6">
      <c r="B1427" s="5" t="s">
        <v>980</v>
      </c>
      <c r="C1427" s="5" t="str">
        <f t="shared" si="66"/>
        <v>update_user_id</v>
      </c>
      <c r="D1427" t="str">
        <f t="shared" si="67"/>
        <v>updateUserId</v>
      </c>
      <c r="E1427" s="5" t="str">
        <f t="shared" si="68"/>
        <v>UpdateUserId</v>
      </c>
      <c r="F1427" s="5" t="s">
        <v>90</v>
      </c>
    </row>
    <row r="1428" spans="2:6">
      <c r="B1428" s="5" t="s">
        <v>981</v>
      </c>
      <c r="C1428" s="5" t="str">
        <f t="shared" si="66"/>
        <v>update_dt</v>
      </c>
      <c r="D1428" t="str">
        <f t="shared" si="67"/>
        <v>updateDt</v>
      </c>
      <c r="E1428" s="5" t="str">
        <f t="shared" si="68"/>
        <v>UpdateDt</v>
      </c>
      <c r="F1428" s="5" t="s">
        <v>91</v>
      </c>
    </row>
    <row r="1429" spans="2:6">
      <c r="B1429" s="5" t="s">
        <v>1359</v>
      </c>
      <c r="C1429" s="5" t="str">
        <f t="shared" si="66"/>
        <v>stock_coop_id</v>
      </c>
      <c r="D1429" t="str">
        <f t="shared" si="67"/>
        <v>stockCoopId</v>
      </c>
      <c r="E1429" s="5" t="str">
        <f t="shared" si="68"/>
        <v>StockCoopId</v>
      </c>
      <c r="F1429" s="5" t="s">
        <v>3528</v>
      </c>
    </row>
    <row r="1430" spans="2:6">
      <c r="B1430" s="5" t="s">
        <v>1011</v>
      </c>
      <c r="C1430" s="5" t="str">
        <f t="shared" si="66"/>
        <v>seat_layout_id</v>
      </c>
      <c r="D1430" t="str">
        <f t="shared" si="67"/>
        <v>seatLayoutId</v>
      </c>
      <c r="E1430" s="5" t="str">
        <f t="shared" si="68"/>
        <v>SeatLayoutId</v>
      </c>
      <c r="F1430" s="5" t="s">
        <v>455</v>
      </c>
    </row>
    <row r="1431" spans="2:6">
      <c r="B1431" s="5" t="s">
        <v>987</v>
      </c>
      <c r="C1431" s="5" t="str">
        <f t="shared" si="66"/>
        <v>entry_co_grp_cd</v>
      </c>
      <c r="D1431" t="str">
        <f t="shared" si="67"/>
        <v>entryCoGrpCd</v>
      </c>
      <c r="E1431" s="5" t="str">
        <f t="shared" si="68"/>
        <v>EntryCoGrpCd</v>
      </c>
      <c r="F1431" s="5" t="s">
        <v>630</v>
      </c>
    </row>
    <row r="1432" spans="2:6">
      <c r="B1432" s="5" t="s">
        <v>976</v>
      </c>
      <c r="C1432" s="5" t="str">
        <f t="shared" si="66"/>
        <v>lst_proc_usrid</v>
      </c>
      <c r="D1432" t="str">
        <f t="shared" si="67"/>
        <v>lstProcUsrid</v>
      </c>
      <c r="E1432" s="5" t="str">
        <f t="shared" si="68"/>
        <v>LstProcUsrid</v>
      </c>
      <c r="F1432" s="5" t="s">
        <v>3399</v>
      </c>
    </row>
    <row r="1433" spans="2:6">
      <c r="B1433" s="5" t="s">
        <v>977</v>
      </c>
      <c r="C1433" s="5" t="str">
        <f t="shared" si="66"/>
        <v>lst_proc_dt</v>
      </c>
      <c r="D1433" t="str">
        <f t="shared" si="67"/>
        <v>lstProcDt</v>
      </c>
      <c r="E1433" s="5" t="str">
        <f t="shared" si="68"/>
        <v>LstProcDt</v>
      </c>
      <c r="F1433" s="5" t="s">
        <v>3400</v>
      </c>
    </row>
    <row r="1434" spans="2:6">
      <c r="B1434" s="5" t="s">
        <v>978</v>
      </c>
      <c r="C1434" s="5" t="str">
        <f t="shared" si="66"/>
        <v>create_user_id</v>
      </c>
      <c r="D1434" t="str">
        <f t="shared" si="67"/>
        <v>createUserId</v>
      </c>
      <c r="E1434" s="5" t="str">
        <f t="shared" si="68"/>
        <v>CreateUserId</v>
      </c>
      <c r="F1434" s="5" t="s">
        <v>86</v>
      </c>
    </row>
    <row r="1435" spans="2:6">
      <c r="B1435" s="5" t="s">
        <v>979</v>
      </c>
      <c r="C1435" s="5" t="str">
        <f t="shared" si="66"/>
        <v>create_dt</v>
      </c>
      <c r="D1435" t="str">
        <f t="shared" si="67"/>
        <v>createDt</v>
      </c>
      <c r="E1435" s="5" t="str">
        <f t="shared" si="68"/>
        <v>CreateDt</v>
      </c>
      <c r="F1435" s="5" t="s">
        <v>88</v>
      </c>
    </row>
    <row r="1436" spans="2:6">
      <c r="B1436" s="5" t="s">
        <v>980</v>
      </c>
      <c r="C1436" s="5" t="str">
        <f t="shared" si="66"/>
        <v>update_user_id</v>
      </c>
      <c r="D1436" t="str">
        <f t="shared" si="67"/>
        <v>updateUserId</v>
      </c>
      <c r="E1436" s="5" t="str">
        <f t="shared" si="68"/>
        <v>UpdateUserId</v>
      </c>
      <c r="F1436" s="5" t="s">
        <v>90</v>
      </c>
    </row>
    <row r="1437" spans="2:6">
      <c r="B1437" s="5" t="s">
        <v>981</v>
      </c>
      <c r="C1437" s="5" t="str">
        <f t="shared" si="66"/>
        <v>update_dt</v>
      </c>
      <c r="D1437" t="str">
        <f t="shared" si="67"/>
        <v>updateDt</v>
      </c>
      <c r="E1437" s="5" t="str">
        <f t="shared" si="68"/>
        <v>UpdateDt</v>
      </c>
      <c r="F1437" s="5" t="s">
        <v>91</v>
      </c>
    </row>
    <row r="1438" spans="2:6">
      <c r="B1438" s="5" t="s">
        <v>1359</v>
      </c>
      <c r="C1438" s="5" t="str">
        <f t="shared" si="66"/>
        <v>stock_coop_id</v>
      </c>
      <c r="D1438" t="str">
        <f t="shared" si="67"/>
        <v>stockCoopId</v>
      </c>
      <c r="E1438" s="5" t="str">
        <f t="shared" si="68"/>
        <v>StockCoopId</v>
      </c>
      <c r="F1438" s="5" t="s">
        <v>3528</v>
      </c>
    </row>
    <row r="1439" spans="2:6">
      <c r="B1439" s="5" t="s">
        <v>1004</v>
      </c>
      <c r="C1439" s="5" t="str">
        <f t="shared" si="66"/>
        <v>event_code</v>
      </c>
      <c r="D1439" t="str">
        <f t="shared" si="67"/>
        <v>eventCode</v>
      </c>
      <c r="E1439" s="5" t="str">
        <f t="shared" si="68"/>
        <v>EventCode</v>
      </c>
      <c r="F1439" s="5" t="s">
        <v>78</v>
      </c>
    </row>
    <row r="1440" spans="2:6">
      <c r="B1440" s="5" t="s">
        <v>965</v>
      </c>
      <c r="C1440" s="5" t="str">
        <f t="shared" si="66"/>
        <v>perform_code</v>
      </c>
      <c r="D1440" t="str">
        <f t="shared" si="67"/>
        <v>performCode</v>
      </c>
      <c r="E1440" s="5" t="str">
        <f t="shared" si="68"/>
        <v>PerformCode</v>
      </c>
      <c r="F1440" s="5" t="s">
        <v>80</v>
      </c>
    </row>
    <row r="1441" spans="2:6">
      <c r="B1441" s="5" t="s">
        <v>987</v>
      </c>
      <c r="C1441" s="5" t="str">
        <f t="shared" si="66"/>
        <v>entry_co_grp_cd</v>
      </c>
      <c r="D1441" t="str">
        <f t="shared" si="67"/>
        <v>entryCoGrpCd</v>
      </c>
      <c r="E1441" s="5" t="str">
        <f t="shared" si="68"/>
        <v>EntryCoGrpCd</v>
      </c>
      <c r="F1441" s="5" t="s">
        <v>630</v>
      </c>
    </row>
    <row r="1442" spans="2:6">
      <c r="B1442" s="5" t="s">
        <v>1360</v>
      </c>
      <c r="C1442" s="5" t="str">
        <f t="shared" si="66"/>
        <v>prcsd_flg</v>
      </c>
      <c r="D1442" t="str">
        <f t="shared" si="67"/>
        <v>prcsdFlg</v>
      </c>
      <c r="E1442" s="5" t="str">
        <f t="shared" si="68"/>
        <v>PrcsdFlg</v>
      </c>
      <c r="F1442" s="5" t="s">
        <v>3529</v>
      </c>
    </row>
    <row r="1443" spans="2:6">
      <c r="B1443" s="5" t="s">
        <v>976</v>
      </c>
      <c r="C1443" s="5" t="str">
        <f t="shared" si="66"/>
        <v>lst_proc_usrid</v>
      </c>
      <c r="D1443" t="str">
        <f t="shared" si="67"/>
        <v>lstProcUsrid</v>
      </c>
      <c r="E1443" s="5" t="str">
        <f t="shared" si="68"/>
        <v>LstProcUsrid</v>
      </c>
      <c r="F1443" s="5" t="s">
        <v>3399</v>
      </c>
    </row>
    <row r="1444" spans="2:6">
      <c r="B1444" s="5" t="s">
        <v>977</v>
      </c>
      <c r="C1444" s="5" t="str">
        <f t="shared" si="66"/>
        <v>lst_proc_dt</v>
      </c>
      <c r="D1444" t="str">
        <f t="shared" si="67"/>
        <v>lstProcDt</v>
      </c>
      <c r="E1444" s="5" t="str">
        <f t="shared" si="68"/>
        <v>LstProcDt</v>
      </c>
      <c r="F1444" s="5" t="s">
        <v>3400</v>
      </c>
    </row>
    <row r="1445" spans="2:6">
      <c r="B1445" s="5" t="s">
        <v>978</v>
      </c>
      <c r="C1445" s="5" t="str">
        <f t="shared" si="66"/>
        <v>create_user_id</v>
      </c>
      <c r="D1445" t="str">
        <f t="shared" si="67"/>
        <v>createUserId</v>
      </c>
      <c r="E1445" s="5" t="str">
        <f t="shared" si="68"/>
        <v>CreateUserId</v>
      </c>
      <c r="F1445" s="5" t="s">
        <v>86</v>
      </c>
    </row>
    <row r="1446" spans="2:6">
      <c r="B1446" s="5" t="s">
        <v>979</v>
      </c>
      <c r="C1446" s="5" t="str">
        <f t="shared" si="66"/>
        <v>create_dt</v>
      </c>
      <c r="D1446" t="str">
        <f t="shared" si="67"/>
        <v>createDt</v>
      </c>
      <c r="E1446" s="5" t="str">
        <f t="shared" si="68"/>
        <v>CreateDt</v>
      </c>
      <c r="F1446" s="5" t="s">
        <v>88</v>
      </c>
    </row>
    <row r="1447" spans="2:6">
      <c r="B1447" s="5" t="s">
        <v>980</v>
      </c>
      <c r="C1447" s="5" t="str">
        <f t="shared" si="66"/>
        <v>update_user_id</v>
      </c>
      <c r="D1447" t="str">
        <f t="shared" si="67"/>
        <v>updateUserId</v>
      </c>
      <c r="E1447" s="5" t="str">
        <f t="shared" si="68"/>
        <v>UpdateUserId</v>
      </c>
      <c r="F1447" s="5" t="s">
        <v>90</v>
      </c>
    </row>
    <row r="1448" spans="2:6">
      <c r="B1448" s="5" t="s">
        <v>981</v>
      </c>
      <c r="C1448" s="5" t="str">
        <f t="shared" si="66"/>
        <v>update_dt</v>
      </c>
      <c r="D1448" t="str">
        <f t="shared" si="67"/>
        <v>updateDt</v>
      </c>
      <c r="E1448" s="5" t="str">
        <f t="shared" si="68"/>
        <v>UpdateDt</v>
      </c>
      <c r="F1448" s="5" t="s">
        <v>91</v>
      </c>
    </row>
    <row r="1449" spans="2:6">
      <c r="B1449" s="5" t="s">
        <v>961</v>
      </c>
      <c r="C1449" s="5" t="str">
        <f t="shared" si="66"/>
        <v>coop_id</v>
      </c>
      <c r="D1449" t="str">
        <f t="shared" si="67"/>
        <v>coopId</v>
      </c>
      <c r="E1449" s="5" t="str">
        <f t="shared" si="68"/>
        <v>CoopId</v>
      </c>
      <c r="F1449" s="5" t="s">
        <v>298</v>
      </c>
    </row>
    <row r="1450" spans="2:6">
      <c r="B1450" s="5" t="s">
        <v>1044</v>
      </c>
      <c r="C1450" s="5" t="str">
        <f t="shared" si="66"/>
        <v>perform_id</v>
      </c>
      <c r="D1450" t="str">
        <f t="shared" si="67"/>
        <v>performId</v>
      </c>
      <c r="E1450" s="5" t="str">
        <f t="shared" si="68"/>
        <v>PerformId</v>
      </c>
      <c r="F1450" s="5" t="s">
        <v>177</v>
      </c>
    </row>
    <row r="1451" spans="2:6">
      <c r="B1451" s="5" t="s">
        <v>1210</v>
      </c>
      <c r="C1451" s="5" t="str">
        <f t="shared" si="66"/>
        <v>accept_code</v>
      </c>
      <c r="D1451" t="str">
        <f t="shared" si="67"/>
        <v>acceptCode</v>
      </c>
      <c r="E1451" s="5" t="str">
        <f t="shared" si="68"/>
        <v>AcceptCode</v>
      </c>
      <c r="F1451" s="5" t="s">
        <v>95</v>
      </c>
    </row>
    <row r="1452" spans="2:6">
      <c r="B1452" s="5" t="s">
        <v>1006</v>
      </c>
      <c r="C1452" s="5" t="str">
        <f t="shared" si="66"/>
        <v>seat_kind_code</v>
      </c>
      <c r="D1452" t="str">
        <f t="shared" si="67"/>
        <v>seatKindCode</v>
      </c>
      <c r="E1452" s="5" t="str">
        <f t="shared" si="68"/>
        <v>SeatKindCode</v>
      </c>
      <c r="F1452" s="5" t="s">
        <v>243</v>
      </c>
    </row>
    <row r="1453" spans="2:6">
      <c r="B1453" s="5" t="s">
        <v>1390</v>
      </c>
      <c r="C1453" s="5" t="str">
        <f t="shared" si="66"/>
        <v>hope_order</v>
      </c>
      <c r="D1453" t="str">
        <f t="shared" si="67"/>
        <v>hopeOrder</v>
      </c>
      <c r="E1453" s="5" t="str">
        <f t="shared" si="68"/>
        <v>HopeOrder</v>
      </c>
      <c r="F1453" s="5" t="s">
        <v>394</v>
      </c>
    </row>
    <row r="1454" spans="2:6">
      <c r="B1454" s="5" t="s">
        <v>1391</v>
      </c>
      <c r="C1454" s="5" t="str">
        <f t="shared" si="66"/>
        <v>number_of_sets</v>
      </c>
      <c r="D1454" t="str">
        <f t="shared" si="67"/>
        <v>numberOfSets</v>
      </c>
      <c r="E1454" s="5" t="str">
        <f t="shared" si="68"/>
        <v>NumberOfSets</v>
      </c>
      <c r="F1454" s="5" t="s">
        <v>753</v>
      </c>
    </row>
    <row r="1455" spans="2:6">
      <c r="B1455" s="5" t="s">
        <v>987</v>
      </c>
      <c r="C1455" s="5" t="str">
        <f t="shared" si="66"/>
        <v>entry_co_grp_cd</v>
      </c>
      <c r="D1455" t="str">
        <f t="shared" si="67"/>
        <v>entryCoGrpCd</v>
      </c>
      <c r="E1455" s="5" t="str">
        <f t="shared" si="68"/>
        <v>EntryCoGrpCd</v>
      </c>
      <c r="F1455" s="5" t="s">
        <v>630</v>
      </c>
    </row>
    <row r="1456" spans="2:6">
      <c r="B1456" s="5" t="s">
        <v>984</v>
      </c>
      <c r="C1456" s="5" t="str">
        <f t="shared" si="66"/>
        <v>cnt</v>
      </c>
      <c r="D1456" t="str">
        <f t="shared" si="67"/>
        <v>cnt</v>
      </c>
      <c r="E1456" s="5" t="str">
        <f t="shared" si="68"/>
        <v>Cnt</v>
      </c>
      <c r="F1456" s="5" t="s">
        <v>747</v>
      </c>
    </row>
    <row r="1457" spans="2:6">
      <c r="B1457" s="5" t="s">
        <v>976</v>
      </c>
      <c r="C1457" s="5" t="str">
        <f t="shared" si="66"/>
        <v>lst_proc_usrid</v>
      </c>
      <c r="D1457" t="str">
        <f t="shared" si="67"/>
        <v>lstProcUsrid</v>
      </c>
      <c r="E1457" s="5" t="str">
        <f t="shared" si="68"/>
        <v>LstProcUsrid</v>
      </c>
      <c r="F1457" s="5" t="s">
        <v>3399</v>
      </c>
    </row>
    <row r="1458" spans="2:6">
      <c r="B1458" s="5" t="s">
        <v>977</v>
      </c>
      <c r="C1458" s="5" t="str">
        <f t="shared" si="66"/>
        <v>lst_proc_dt</v>
      </c>
      <c r="D1458" t="str">
        <f t="shared" si="67"/>
        <v>lstProcDt</v>
      </c>
      <c r="E1458" s="5" t="str">
        <f t="shared" si="68"/>
        <v>LstProcDt</v>
      </c>
      <c r="F1458" s="5" t="s">
        <v>3400</v>
      </c>
    </row>
    <row r="1459" spans="2:6">
      <c r="B1459" s="5" t="s">
        <v>978</v>
      </c>
      <c r="C1459" s="5" t="str">
        <f t="shared" si="66"/>
        <v>create_user_id</v>
      </c>
      <c r="D1459" t="str">
        <f t="shared" si="67"/>
        <v>createUserId</v>
      </c>
      <c r="E1459" s="5" t="str">
        <f t="shared" si="68"/>
        <v>CreateUserId</v>
      </c>
      <c r="F1459" s="5" t="s">
        <v>86</v>
      </c>
    </row>
    <row r="1460" spans="2:6">
      <c r="B1460" s="5" t="s">
        <v>979</v>
      </c>
      <c r="C1460" s="5" t="str">
        <f t="shared" si="66"/>
        <v>create_dt</v>
      </c>
      <c r="D1460" t="str">
        <f t="shared" si="67"/>
        <v>createDt</v>
      </c>
      <c r="E1460" s="5" t="str">
        <f t="shared" si="68"/>
        <v>CreateDt</v>
      </c>
      <c r="F1460" s="5" t="s">
        <v>88</v>
      </c>
    </row>
    <row r="1461" spans="2:6">
      <c r="B1461" s="5" t="s">
        <v>980</v>
      </c>
      <c r="C1461" s="5" t="str">
        <f t="shared" si="66"/>
        <v>update_user_id</v>
      </c>
      <c r="D1461" t="str">
        <f t="shared" si="67"/>
        <v>updateUserId</v>
      </c>
      <c r="E1461" s="5" t="str">
        <f t="shared" si="68"/>
        <v>UpdateUserId</v>
      </c>
      <c r="F1461" s="5" t="s">
        <v>90</v>
      </c>
    </row>
    <row r="1462" spans="2:6">
      <c r="B1462" s="5" t="s">
        <v>981</v>
      </c>
      <c r="C1462" s="5" t="str">
        <f t="shared" si="66"/>
        <v>update_dt</v>
      </c>
      <c r="D1462" t="str">
        <f t="shared" si="67"/>
        <v>updateDt</v>
      </c>
      <c r="E1462" s="5" t="str">
        <f t="shared" si="68"/>
        <v>UpdateDt</v>
      </c>
      <c r="F1462" s="5" t="s">
        <v>91</v>
      </c>
    </row>
    <row r="1463" spans="2:6">
      <c r="B1463" s="5" t="s">
        <v>961</v>
      </c>
      <c r="C1463" s="5" t="str">
        <f t="shared" si="66"/>
        <v>coop_id</v>
      </c>
      <c r="D1463" t="str">
        <f t="shared" si="67"/>
        <v>coopId</v>
      </c>
      <c r="E1463" s="5" t="str">
        <f t="shared" si="68"/>
        <v>CoopId</v>
      </c>
      <c r="F1463" s="5" t="s">
        <v>298</v>
      </c>
    </row>
    <row r="1464" spans="2:6">
      <c r="B1464" s="5" t="s">
        <v>1044</v>
      </c>
      <c r="C1464" s="5" t="str">
        <f t="shared" si="66"/>
        <v>perform_id</v>
      </c>
      <c r="D1464" t="str">
        <f t="shared" si="67"/>
        <v>performId</v>
      </c>
      <c r="E1464" s="5" t="str">
        <f t="shared" si="68"/>
        <v>PerformId</v>
      </c>
      <c r="F1464" s="5" t="s">
        <v>177</v>
      </c>
    </row>
    <row r="1465" spans="2:6">
      <c r="B1465" s="5" t="s">
        <v>1210</v>
      </c>
      <c r="C1465" s="5" t="str">
        <f t="shared" si="66"/>
        <v>accept_code</v>
      </c>
      <c r="D1465" t="str">
        <f t="shared" si="67"/>
        <v>acceptCode</v>
      </c>
      <c r="E1465" s="5" t="str">
        <f t="shared" si="68"/>
        <v>AcceptCode</v>
      </c>
      <c r="F1465" s="5" t="s">
        <v>95</v>
      </c>
    </row>
    <row r="1466" spans="2:6">
      <c r="B1466" s="5" t="s">
        <v>1006</v>
      </c>
      <c r="C1466" s="5" t="str">
        <f t="shared" si="66"/>
        <v>seat_kind_code</v>
      </c>
      <c r="D1466" t="str">
        <f t="shared" si="67"/>
        <v>seatKindCode</v>
      </c>
      <c r="E1466" s="5" t="str">
        <f t="shared" si="68"/>
        <v>SeatKindCode</v>
      </c>
      <c r="F1466" s="5" t="s">
        <v>243</v>
      </c>
    </row>
    <row r="1467" spans="2:6">
      <c r="B1467" s="5" t="s">
        <v>1390</v>
      </c>
      <c r="C1467" s="5" t="str">
        <f t="shared" si="66"/>
        <v>hope_order</v>
      </c>
      <c r="D1467" t="str">
        <f t="shared" si="67"/>
        <v>hopeOrder</v>
      </c>
      <c r="E1467" s="5" t="str">
        <f t="shared" si="68"/>
        <v>HopeOrder</v>
      </c>
      <c r="F1467" s="5" t="s">
        <v>394</v>
      </c>
    </row>
    <row r="1468" spans="2:6">
      <c r="B1468" s="5" t="s">
        <v>987</v>
      </c>
      <c r="C1468" s="5" t="str">
        <f t="shared" si="66"/>
        <v>entry_co_grp_cd</v>
      </c>
      <c r="D1468" t="str">
        <f t="shared" si="67"/>
        <v>entryCoGrpCd</v>
      </c>
      <c r="E1468" s="5" t="str">
        <f t="shared" si="68"/>
        <v>EntryCoGrpCd</v>
      </c>
      <c r="F1468" s="5" t="s">
        <v>630</v>
      </c>
    </row>
    <row r="1469" spans="2:6">
      <c r="B1469" s="5" t="s">
        <v>984</v>
      </c>
      <c r="C1469" s="5" t="str">
        <f t="shared" si="66"/>
        <v>cnt</v>
      </c>
      <c r="D1469" t="str">
        <f t="shared" si="67"/>
        <v>cnt</v>
      </c>
      <c r="E1469" s="5" t="str">
        <f t="shared" si="68"/>
        <v>Cnt</v>
      </c>
      <c r="F1469" s="5" t="s">
        <v>747</v>
      </c>
    </row>
    <row r="1470" spans="2:6">
      <c r="B1470" s="5" t="s">
        <v>1392</v>
      </c>
      <c r="C1470" s="5" t="str">
        <f t="shared" si="66"/>
        <v>number_of_sheets</v>
      </c>
      <c r="D1470" t="str">
        <f t="shared" si="67"/>
        <v>numberOfSheets</v>
      </c>
      <c r="E1470" s="5" t="str">
        <f t="shared" si="68"/>
        <v>NumberOfSheets</v>
      </c>
      <c r="F1470" s="5" t="s">
        <v>396</v>
      </c>
    </row>
    <row r="1471" spans="2:6">
      <c r="B1471" s="5" t="s">
        <v>1393</v>
      </c>
      <c r="C1471" s="5" t="str">
        <f t="shared" si="66"/>
        <v>p_ticket_count</v>
      </c>
      <c r="D1471" t="str">
        <f t="shared" si="67"/>
        <v>pTicketCount</v>
      </c>
      <c r="E1471" s="5" t="str">
        <f t="shared" si="68"/>
        <v>PTicketCount</v>
      </c>
      <c r="F1471" s="5" t="s">
        <v>749</v>
      </c>
    </row>
    <row r="1472" spans="2:6">
      <c r="B1472" s="5" t="s">
        <v>1394</v>
      </c>
      <c r="C1472" s="5" t="str">
        <f t="shared" si="66"/>
        <v>p_ticket_sheets</v>
      </c>
      <c r="D1472" t="str">
        <f t="shared" si="67"/>
        <v>pTicketSheets</v>
      </c>
      <c r="E1472" s="5" t="str">
        <f t="shared" si="68"/>
        <v>PTicketSheets</v>
      </c>
      <c r="F1472" s="5" t="s">
        <v>750</v>
      </c>
    </row>
    <row r="1473" spans="2:6">
      <c r="B1473" s="5" t="s">
        <v>1395</v>
      </c>
      <c r="C1473" s="5" t="str">
        <f t="shared" si="66"/>
        <v>e_ticket_count</v>
      </c>
      <c r="D1473" t="str">
        <f t="shared" si="67"/>
        <v>eTicketCount</v>
      </c>
      <c r="E1473" s="5" t="str">
        <f t="shared" si="68"/>
        <v>ETicketCount</v>
      </c>
      <c r="F1473" s="5" t="s">
        <v>751</v>
      </c>
    </row>
    <row r="1474" spans="2:6">
      <c r="B1474" s="5" t="s">
        <v>1396</v>
      </c>
      <c r="C1474" s="5" t="str">
        <f t="shared" si="66"/>
        <v>e_ticket_sheets</v>
      </c>
      <c r="D1474" t="str">
        <f t="shared" si="67"/>
        <v>eTicketSheets</v>
      </c>
      <c r="E1474" s="5" t="str">
        <f t="shared" si="68"/>
        <v>ETicketSheets</v>
      </c>
      <c r="F1474" s="5" t="s">
        <v>752</v>
      </c>
    </row>
    <row r="1475" spans="2:6">
      <c r="B1475" s="5" t="s">
        <v>976</v>
      </c>
      <c r="C1475" s="5" t="str">
        <f t="shared" ref="C1475:C1538" si="69">LOWER(B1475)</f>
        <v>lst_proc_usrid</v>
      </c>
      <c r="D1475" t="str">
        <f t="shared" ref="D1475:D1538" si="70">ToCamel(C1475)</f>
        <v>lstProcUsrid</v>
      </c>
      <c r="E1475" s="5" t="str">
        <f t="shared" ref="E1475:E1538" si="71">REPLACE(D1475,1,1,UPPER(LEFT(D1475,1)))</f>
        <v>LstProcUsrid</v>
      </c>
      <c r="F1475" s="5" t="s">
        <v>3399</v>
      </c>
    </row>
    <row r="1476" spans="2:6">
      <c r="B1476" s="5" t="s">
        <v>977</v>
      </c>
      <c r="C1476" s="5" t="str">
        <f t="shared" si="69"/>
        <v>lst_proc_dt</v>
      </c>
      <c r="D1476" t="str">
        <f t="shared" si="70"/>
        <v>lstProcDt</v>
      </c>
      <c r="E1476" s="5" t="str">
        <f t="shared" si="71"/>
        <v>LstProcDt</v>
      </c>
      <c r="F1476" s="5" t="s">
        <v>3400</v>
      </c>
    </row>
    <row r="1477" spans="2:6">
      <c r="B1477" s="5" t="s">
        <v>978</v>
      </c>
      <c r="C1477" s="5" t="str">
        <f t="shared" si="69"/>
        <v>create_user_id</v>
      </c>
      <c r="D1477" t="str">
        <f t="shared" si="70"/>
        <v>createUserId</v>
      </c>
      <c r="E1477" s="5" t="str">
        <f t="shared" si="71"/>
        <v>CreateUserId</v>
      </c>
      <c r="F1477" s="5" t="s">
        <v>86</v>
      </c>
    </row>
    <row r="1478" spans="2:6">
      <c r="B1478" s="5" t="s">
        <v>979</v>
      </c>
      <c r="C1478" s="5" t="str">
        <f t="shared" si="69"/>
        <v>create_dt</v>
      </c>
      <c r="D1478" t="str">
        <f t="shared" si="70"/>
        <v>createDt</v>
      </c>
      <c r="E1478" s="5" t="str">
        <f t="shared" si="71"/>
        <v>CreateDt</v>
      </c>
      <c r="F1478" s="5" t="s">
        <v>88</v>
      </c>
    </row>
    <row r="1479" spans="2:6">
      <c r="B1479" s="5" t="s">
        <v>980</v>
      </c>
      <c r="C1479" s="5" t="str">
        <f t="shared" si="69"/>
        <v>update_user_id</v>
      </c>
      <c r="D1479" t="str">
        <f t="shared" si="70"/>
        <v>updateUserId</v>
      </c>
      <c r="E1479" s="5" t="str">
        <f t="shared" si="71"/>
        <v>UpdateUserId</v>
      </c>
      <c r="F1479" s="5" t="s">
        <v>90</v>
      </c>
    </row>
    <row r="1480" spans="2:6">
      <c r="B1480" s="5" t="s">
        <v>981</v>
      </c>
      <c r="C1480" s="5" t="str">
        <f t="shared" si="69"/>
        <v>update_dt</v>
      </c>
      <c r="D1480" t="str">
        <f t="shared" si="70"/>
        <v>updateDt</v>
      </c>
      <c r="E1480" s="5" t="str">
        <f t="shared" si="71"/>
        <v>UpdateDt</v>
      </c>
      <c r="F1480" s="5" t="s">
        <v>91</v>
      </c>
    </row>
    <row r="1481" spans="2:6">
      <c r="B1481" s="5" t="s">
        <v>961</v>
      </c>
      <c r="C1481" s="5" t="str">
        <f t="shared" si="69"/>
        <v>coop_id</v>
      </c>
      <c r="D1481" t="str">
        <f t="shared" si="70"/>
        <v>coopId</v>
      </c>
      <c r="E1481" s="5" t="str">
        <f t="shared" si="71"/>
        <v>CoopId</v>
      </c>
      <c r="F1481" s="5" t="s">
        <v>298</v>
      </c>
    </row>
    <row r="1482" spans="2:6">
      <c r="B1482" s="5" t="s">
        <v>1044</v>
      </c>
      <c r="C1482" s="5" t="str">
        <f t="shared" si="69"/>
        <v>perform_id</v>
      </c>
      <c r="D1482" t="str">
        <f t="shared" si="70"/>
        <v>performId</v>
      </c>
      <c r="E1482" s="5" t="str">
        <f t="shared" si="71"/>
        <v>PerformId</v>
      </c>
      <c r="F1482" s="5" t="s">
        <v>177</v>
      </c>
    </row>
    <row r="1483" spans="2:6">
      <c r="B1483" s="5" t="s">
        <v>1210</v>
      </c>
      <c r="C1483" s="5" t="str">
        <f t="shared" si="69"/>
        <v>accept_code</v>
      </c>
      <c r="D1483" t="str">
        <f t="shared" si="70"/>
        <v>acceptCode</v>
      </c>
      <c r="E1483" s="5" t="str">
        <f t="shared" si="71"/>
        <v>AcceptCode</v>
      </c>
      <c r="F1483" s="5" t="s">
        <v>95</v>
      </c>
    </row>
    <row r="1484" spans="2:6">
      <c r="B1484" s="5" t="s">
        <v>1006</v>
      </c>
      <c r="C1484" s="5" t="str">
        <f t="shared" si="69"/>
        <v>seat_kind_code</v>
      </c>
      <c r="D1484" t="str">
        <f t="shared" si="70"/>
        <v>seatKindCode</v>
      </c>
      <c r="E1484" s="5" t="str">
        <f t="shared" si="71"/>
        <v>SeatKindCode</v>
      </c>
      <c r="F1484" s="5" t="s">
        <v>243</v>
      </c>
    </row>
    <row r="1485" spans="2:6">
      <c r="B1485" s="5" t="s">
        <v>1397</v>
      </c>
      <c r="C1485" s="5" t="str">
        <f t="shared" si="69"/>
        <v>lottery_nm</v>
      </c>
      <c r="D1485" t="str">
        <f t="shared" si="70"/>
        <v>lotteryNm</v>
      </c>
      <c r="E1485" s="5" t="str">
        <f t="shared" si="71"/>
        <v>LotteryNm</v>
      </c>
      <c r="F1485" s="5" t="s">
        <v>887</v>
      </c>
    </row>
    <row r="1486" spans="2:6">
      <c r="B1486" s="5" t="s">
        <v>987</v>
      </c>
      <c r="C1486" s="5" t="str">
        <f t="shared" si="69"/>
        <v>entry_co_grp_cd</v>
      </c>
      <c r="D1486" t="str">
        <f t="shared" si="70"/>
        <v>entryCoGrpCd</v>
      </c>
      <c r="E1486" s="5" t="str">
        <f t="shared" si="71"/>
        <v>EntryCoGrpCd</v>
      </c>
      <c r="F1486" s="5" t="s">
        <v>630</v>
      </c>
    </row>
    <row r="1487" spans="2:6">
      <c r="B1487" s="5" t="s">
        <v>984</v>
      </c>
      <c r="C1487" s="5" t="str">
        <f t="shared" si="69"/>
        <v>cnt</v>
      </c>
      <c r="D1487" t="str">
        <f t="shared" si="70"/>
        <v>cnt</v>
      </c>
      <c r="E1487" s="5" t="str">
        <f t="shared" si="71"/>
        <v>Cnt</v>
      </c>
      <c r="F1487" s="5" t="s">
        <v>747</v>
      </c>
    </row>
    <row r="1488" spans="2:6">
      <c r="B1488" s="5" t="s">
        <v>1392</v>
      </c>
      <c r="C1488" s="5" t="str">
        <f t="shared" si="69"/>
        <v>number_of_sheets</v>
      </c>
      <c r="D1488" t="str">
        <f t="shared" si="70"/>
        <v>numberOfSheets</v>
      </c>
      <c r="E1488" s="5" t="str">
        <f t="shared" si="71"/>
        <v>NumberOfSheets</v>
      </c>
      <c r="F1488" s="5" t="s">
        <v>396</v>
      </c>
    </row>
    <row r="1489" spans="2:6">
      <c r="B1489" s="5" t="s">
        <v>976</v>
      </c>
      <c r="C1489" s="5" t="str">
        <f t="shared" si="69"/>
        <v>lst_proc_usrid</v>
      </c>
      <c r="D1489" t="str">
        <f t="shared" si="70"/>
        <v>lstProcUsrid</v>
      </c>
      <c r="E1489" s="5" t="str">
        <f t="shared" si="71"/>
        <v>LstProcUsrid</v>
      </c>
      <c r="F1489" s="5" t="s">
        <v>3399</v>
      </c>
    </row>
    <row r="1490" spans="2:6">
      <c r="B1490" s="5" t="s">
        <v>977</v>
      </c>
      <c r="C1490" s="5" t="str">
        <f t="shared" si="69"/>
        <v>lst_proc_dt</v>
      </c>
      <c r="D1490" t="str">
        <f t="shared" si="70"/>
        <v>lstProcDt</v>
      </c>
      <c r="E1490" s="5" t="str">
        <f t="shared" si="71"/>
        <v>LstProcDt</v>
      </c>
      <c r="F1490" s="5" t="s">
        <v>3400</v>
      </c>
    </row>
    <row r="1491" spans="2:6">
      <c r="B1491" s="5" t="s">
        <v>978</v>
      </c>
      <c r="C1491" s="5" t="str">
        <f t="shared" si="69"/>
        <v>create_user_id</v>
      </c>
      <c r="D1491" t="str">
        <f t="shared" si="70"/>
        <v>createUserId</v>
      </c>
      <c r="E1491" s="5" t="str">
        <f t="shared" si="71"/>
        <v>CreateUserId</v>
      </c>
      <c r="F1491" s="5" t="s">
        <v>86</v>
      </c>
    </row>
    <row r="1492" spans="2:6">
      <c r="B1492" s="5" t="s">
        <v>979</v>
      </c>
      <c r="C1492" s="5" t="str">
        <f t="shared" si="69"/>
        <v>create_dt</v>
      </c>
      <c r="D1492" t="str">
        <f t="shared" si="70"/>
        <v>createDt</v>
      </c>
      <c r="E1492" s="5" t="str">
        <f t="shared" si="71"/>
        <v>CreateDt</v>
      </c>
      <c r="F1492" s="5" t="s">
        <v>88</v>
      </c>
    </row>
    <row r="1493" spans="2:6">
      <c r="B1493" s="5" t="s">
        <v>980</v>
      </c>
      <c r="C1493" s="5" t="str">
        <f t="shared" si="69"/>
        <v>update_user_id</v>
      </c>
      <c r="D1493" t="str">
        <f t="shared" si="70"/>
        <v>updateUserId</v>
      </c>
      <c r="E1493" s="5" t="str">
        <f t="shared" si="71"/>
        <v>UpdateUserId</v>
      </c>
      <c r="F1493" s="5" t="s">
        <v>90</v>
      </c>
    </row>
    <row r="1494" spans="2:6">
      <c r="B1494" s="5" t="s">
        <v>981</v>
      </c>
      <c r="C1494" s="5" t="str">
        <f t="shared" si="69"/>
        <v>update_dt</v>
      </c>
      <c r="D1494" t="str">
        <f t="shared" si="70"/>
        <v>updateDt</v>
      </c>
      <c r="E1494" s="5" t="str">
        <f t="shared" si="71"/>
        <v>UpdateDt</v>
      </c>
      <c r="F1494" s="5" t="s">
        <v>91</v>
      </c>
    </row>
    <row r="1495" spans="2:6">
      <c r="B1495" s="5" t="s">
        <v>961</v>
      </c>
      <c r="C1495" s="5" t="str">
        <f t="shared" si="69"/>
        <v>coop_id</v>
      </c>
      <c r="D1495" t="str">
        <f t="shared" si="70"/>
        <v>coopId</v>
      </c>
      <c r="E1495" s="5" t="str">
        <f t="shared" si="71"/>
        <v>CoopId</v>
      </c>
      <c r="F1495" s="5" t="s">
        <v>298</v>
      </c>
    </row>
    <row r="1496" spans="2:6">
      <c r="B1496" s="5" t="s">
        <v>1044</v>
      </c>
      <c r="C1496" s="5" t="str">
        <f t="shared" si="69"/>
        <v>perform_id</v>
      </c>
      <c r="D1496" t="str">
        <f t="shared" si="70"/>
        <v>performId</v>
      </c>
      <c r="E1496" s="5" t="str">
        <f t="shared" si="71"/>
        <v>PerformId</v>
      </c>
      <c r="F1496" s="5" t="s">
        <v>177</v>
      </c>
    </row>
    <row r="1497" spans="2:6">
      <c r="B1497" s="5" t="s">
        <v>1210</v>
      </c>
      <c r="C1497" s="5" t="str">
        <f t="shared" si="69"/>
        <v>accept_code</v>
      </c>
      <c r="D1497" t="str">
        <f t="shared" si="70"/>
        <v>acceptCode</v>
      </c>
      <c r="E1497" s="5" t="str">
        <f t="shared" si="71"/>
        <v>AcceptCode</v>
      </c>
      <c r="F1497" s="5" t="s">
        <v>95</v>
      </c>
    </row>
    <row r="1498" spans="2:6">
      <c r="B1498" s="5" t="s">
        <v>1006</v>
      </c>
      <c r="C1498" s="5" t="str">
        <f t="shared" si="69"/>
        <v>seat_kind_code</v>
      </c>
      <c r="D1498" t="str">
        <f t="shared" si="70"/>
        <v>seatKindCode</v>
      </c>
      <c r="E1498" s="5" t="str">
        <f t="shared" si="71"/>
        <v>SeatKindCode</v>
      </c>
      <c r="F1498" s="5" t="s">
        <v>243</v>
      </c>
    </row>
    <row r="1499" spans="2:6">
      <c r="B1499" s="5" t="s">
        <v>1390</v>
      </c>
      <c r="C1499" s="5" t="str">
        <f t="shared" si="69"/>
        <v>hope_order</v>
      </c>
      <c r="D1499" t="str">
        <f t="shared" si="70"/>
        <v>hopeOrder</v>
      </c>
      <c r="E1499" s="5" t="str">
        <f t="shared" si="71"/>
        <v>HopeOrder</v>
      </c>
      <c r="F1499" s="5" t="s">
        <v>394</v>
      </c>
    </row>
    <row r="1500" spans="2:6">
      <c r="B1500" s="5" t="s">
        <v>1228</v>
      </c>
      <c r="C1500" s="5" t="str">
        <f t="shared" si="69"/>
        <v>ticket_kind_code</v>
      </c>
      <c r="D1500" t="str">
        <f t="shared" si="70"/>
        <v>ticketKindCode</v>
      </c>
      <c r="E1500" s="5" t="str">
        <f t="shared" si="71"/>
        <v>TicketKindCode</v>
      </c>
      <c r="F1500" s="5" t="s">
        <v>245</v>
      </c>
    </row>
    <row r="1501" spans="2:6">
      <c r="B1501" s="5" t="s">
        <v>987</v>
      </c>
      <c r="C1501" s="5" t="str">
        <f t="shared" si="69"/>
        <v>entry_co_grp_cd</v>
      </c>
      <c r="D1501" t="str">
        <f t="shared" si="70"/>
        <v>entryCoGrpCd</v>
      </c>
      <c r="E1501" s="5" t="str">
        <f t="shared" si="71"/>
        <v>EntryCoGrpCd</v>
      </c>
      <c r="F1501" s="5" t="s">
        <v>630</v>
      </c>
    </row>
    <row r="1502" spans="2:6">
      <c r="B1502" s="5" t="s">
        <v>1229</v>
      </c>
      <c r="C1502" s="5" t="str">
        <f t="shared" si="69"/>
        <v>ad_today_kbn</v>
      </c>
      <c r="D1502" t="str">
        <f t="shared" si="70"/>
        <v>adTodayKbn</v>
      </c>
      <c r="E1502" s="5" t="str">
        <f t="shared" si="71"/>
        <v>AdTodayKbn</v>
      </c>
      <c r="F1502" s="5" t="s">
        <v>766</v>
      </c>
    </row>
    <row r="1503" spans="2:6">
      <c r="B1503" s="5" t="s">
        <v>1230</v>
      </c>
      <c r="C1503" s="5" t="str">
        <f t="shared" si="69"/>
        <v>sale_price</v>
      </c>
      <c r="D1503" t="str">
        <f t="shared" si="70"/>
        <v>salePrice</v>
      </c>
      <c r="E1503" s="5" t="str">
        <f t="shared" si="71"/>
        <v>SalePrice</v>
      </c>
      <c r="F1503" s="5" t="s">
        <v>261</v>
      </c>
    </row>
    <row r="1504" spans="2:6">
      <c r="B1504" s="5" t="s">
        <v>1392</v>
      </c>
      <c r="C1504" s="5" t="str">
        <f t="shared" si="69"/>
        <v>number_of_sheets</v>
      </c>
      <c r="D1504" t="str">
        <f t="shared" si="70"/>
        <v>numberOfSheets</v>
      </c>
      <c r="E1504" s="5" t="str">
        <f t="shared" si="71"/>
        <v>NumberOfSheets</v>
      </c>
      <c r="F1504" s="5" t="s">
        <v>396</v>
      </c>
    </row>
    <row r="1505" spans="2:6">
      <c r="B1505" s="5" t="s">
        <v>976</v>
      </c>
      <c r="C1505" s="5" t="str">
        <f t="shared" si="69"/>
        <v>lst_proc_usrid</v>
      </c>
      <c r="D1505" t="str">
        <f t="shared" si="70"/>
        <v>lstProcUsrid</v>
      </c>
      <c r="E1505" s="5" t="str">
        <f t="shared" si="71"/>
        <v>LstProcUsrid</v>
      </c>
      <c r="F1505" s="5" t="s">
        <v>3399</v>
      </c>
    </row>
    <row r="1506" spans="2:6">
      <c r="B1506" s="5" t="s">
        <v>977</v>
      </c>
      <c r="C1506" s="5" t="str">
        <f t="shared" si="69"/>
        <v>lst_proc_dt</v>
      </c>
      <c r="D1506" t="str">
        <f t="shared" si="70"/>
        <v>lstProcDt</v>
      </c>
      <c r="E1506" s="5" t="str">
        <f t="shared" si="71"/>
        <v>LstProcDt</v>
      </c>
      <c r="F1506" s="5" t="s">
        <v>3400</v>
      </c>
    </row>
    <row r="1507" spans="2:6">
      <c r="B1507" s="5" t="s">
        <v>978</v>
      </c>
      <c r="C1507" s="5" t="str">
        <f t="shared" si="69"/>
        <v>create_user_id</v>
      </c>
      <c r="D1507" t="str">
        <f t="shared" si="70"/>
        <v>createUserId</v>
      </c>
      <c r="E1507" s="5" t="str">
        <f t="shared" si="71"/>
        <v>CreateUserId</v>
      </c>
      <c r="F1507" s="5" t="s">
        <v>86</v>
      </c>
    </row>
    <row r="1508" spans="2:6">
      <c r="B1508" s="5" t="s">
        <v>979</v>
      </c>
      <c r="C1508" s="5" t="str">
        <f t="shared" si="69"/>
        <v>create_dt</v>
      </c>
      <c r="D1508" t="str">
        <f t="shared" si="70"/>
        <v>createDt</v>
      </c>
      <c r="E1508" s="5" t="str">
        <f t="shared" si="71"/>
        <v>CreateDt</v>
      </c>
      <c r="F1508" s="5" t="s">
        <v>88</v>
      </c>
    </row>
    <row r="1509" spans="2:6">
      <c r="B1509" s="5" t="s">
        <v>980</v>
      </c>
      <c r="C1509" s="5" t="str">
        <f t="shared" si="69"/>
        <v>update_user_id</v>
      </c>
      <c r="D1509" t="str">
        <f t="shared" si="70"/>
        <v>updateUserId</v>
      </c>
      <c r="E1509" s="5" t="str">
        <f t="shared" si="71"/>
        <v>UpdateUserId</v>
      </c>
      <c r="F1509" s="5" t="s">
        <v>90</v>
      </c>
    </row>
    <row r="1510" spans="2:6">
      <c r="B1510" s="5" t="s">
        <v>981</v>
      </c>
      <c r="C1510" s="5" t="str">
        <f t="shared" si="69"/>
        <v>update_dt</v>
      </c>
      <c r="D1510" t="str">
        <f t="shared" si="70"/>
        <v>updateDt</v>
      </c>
      <c r="E1510" s="5" t="str">
        <f t="shared" si="71"/>
        <v>UpdateDt</v>
      </c>
      <c r="F1510" s="5" t="s">
        <v>91</v>
      </c>
    </row>
    <row r="1511" spans="2:6">
      <c r="B1511" s="5" t="s">
        <v>961</v>
      </c>
      <c r="C1511" s="5" t="str">
        <f t="shared" si="69"/>
        <v>coop_id</v>
      </c>
      <c r="D1511" t="str">
        <f t="shared" si="70"/>
        <v>coopId</v>
      </c>
      <c r="E1511" s="5" t="str">
        <f t="shared" si="71"/>
        <v>CoopId</v>
      </c>
      <c r="F1511" s="5" t="s">
        <v>298</v>
      </c>
    </row>
    <row r="1512" spans="2:6">
      <c r="B1512" s="5" t="s">
        <v>1044</v>
      </c>
      <c r="C1512" s="5" t="str">
        <f t="shared" si="69"/>
        <v>perform_id</v>
      </c>
      <c r="D1512" t="str">
        <f t="shared" si="70"/>
        <v>performId</v>
      </c>
      <c r="E1512" s="5" t="str">
        <f t="shared" si="71"/>
        <v>PerformId</v>
      </c>
      <c r="F1512" s="5" t="s">
        <v>177</v>
      </c>
    </row>
    <row r="1513" spans="2:6">
      <c r="B1513" s="5" t="s">
        <v>1210</v>
      </c>
      <c r="C1513" s="5" t="str">
        <f t="shared" si="69"/>
        <v>accept_code</v>
      </c>
      <c r="D1513" t="str">
        <f t="shared" si="70"/>
        <v>acceptCode</v>
      </c>
      <c r="E1513" s="5" t="str">
        <f t="shared" si="71"/>
        <v>AcceptCode</v>
      </c>
      <c r="F1513" s="5" t="s">
        <v>95</v>
      </c>
    </row>
    <row r="1514" spans="2:6">
      <c r="B1514" s="5" t="s">
        <v>1006</v>
      </c>
      <c r="C1514" s="5" t="str">
        <f t="shared" si="69"/>
        <v>seat_kind_code</v>
      </c>
      <c r="D1514" t="str">
        <f t="shared" si="70"/>
        <v>seatKindCode</v>
      </c>
      <c r="E1514" s="5" t="str">
        <f t="shared" si="71"/>
        <v>SeatKindCode</v>
      </c>
      <c r="F1514" s="5" t="s">
        <v>243</v>
      </c>
    </row>
    <row r="1515" spans="2:6">
      <c r="B1515" s="5" t="s">
        <v>1398</v>
      </c>
      <c r="C1515" s="5" t="str">
        <f t="shared" si="69"/>
        <v>number_sets_kind</v>
      </c>
      <c r="D1515" t="str">
        <f t="shared" si="70"/>
        <v>numberSetsKind</v>
      </c>
      <c r="E1515" s="5" t="str">
        <f t="shared" si="71"/>
        <v>NumberSetsKind</v>
      </c>
      <c r="F1515" s="5" t="s">
        <v>748</v>
      </c>
    </row>
    <row r="1516" spans="2:6">
      <c r="B1516" s="5" t="s">
        <v>987</v>
      </c>
      <c r="C1516" s="5" t="str">
        <f t="shared" si="69"/>
        <v>entry_co_grp_cd</v>
      </c>
      <c r="D1516" t="str">
        <f t="shared" si="70"/>
        <v>entryCoGrpCd</v>
      </c>
      <c r="E1516" s="5" t="str">
        <f t="shared" si="71"/>
        <v>EntryCoGrpCd</v>
      </c>
      <c r="F1516" s="5" t="s">
        <v>630</v>
      </c>
    </row>
    <row r="1517" spans="2:6">
      <c r="B1517" s="5" t="s">
        <v>984</v>
      </c>
      <c r="C1517" s="5" t="str">
        <f t="shared" si="69"/>
        <v>cnt</v>
      </c>
      <c r="D1517" t="str">
        <f t="shared" si="70"/>
        <v>cnt</v>
      </c>
      <c r="E1517" s="5" t="str">
        <f t="shared" si="71"/>
        <v>Cnt</v>
      </c>
      <c r="F1517" s="5" t="s">
        <v>747</v>
      </c>
    </row>
    <row r="1518" spans="2:6">
      <c r="B1518" s="5" t="s">
        <v>1392</v>
      </c>
      <c r="C1518" s="5" t="str">
        <f t="shared" si="69"/>
        <v>number_of_sheets</v>
      </c>
      <c r="D1518" t="str">
        <f t="shared" si="70"/>
        <v>numberOfSheets</v>
      </c>
      <c r="E1518" s="5" t="str">
        <f t="shared" si="71"/>
        <v>NumberOfSheets</v>
      </c>
      <c r="F1518" s="5" t="s">
        <v>396</v>
      </c>
    </row>
    <row r="1519" spans="2:6">
      <c r="B1519" s="5" t="s">
        <v>1393</v>
      </c>
      <c r="C1519" s="5" t="str">
        <f t="shared" si="69"/>
        <v>p_ticket_count</v>
      </c>
      <c r="D1519" t="str">
        <f t="shared" si="70"/>
        <v>pTicketCount</v>
      </c>
      <c r="E1519" s="5" t="str">
        <f t="shared" si="71"/>
        <v>PTicketCount</v>
      </c>
      <c r="F1519" s="5" t="s">
        <v>749</v>
      </c>
    </row>
    <row r="1520" spans="2:6">
      <c r="B1520" s="5" t="s">
        <v>1394</v>
      </c>
      <c r="C1520" s="5" t="str">
        <f t="shared" si="69"/>
        <v>p_ticket_sheets</v>
      </c>
      <c r="D1520" t="str">
        <f t="shared" si="70"/>
        <v>pTicketSheets</v>
      </c>
      <c r="E1520" s="5" t="str">
        <f t="shared" si="71"/>
        <v>PTicketSheets</v>
      </c>
      <c r="F1520" s="5" t="s">
        <v>750</v>
      </c>
    </row>
    <row r="1521" spans="2:6">
      <c r="B1521" s="5" t="s">
        <v>1395</v>
      </c>
      <c r="C1521" s="5" t="str">
        <f t="shared" si="69"/>
        <v>e_ticket_count</v>
      </c>
      <c r="D1521" t="str">
        <f t="shared" si="70"/>
        <v>eTicketCount</v>
      </c>
      <c r="E1521" s="5" t="str">
        <f t="shared" si="71"/>
        <v>ETicketCount</v>
      </c>
      <c r="F1521" s="5" t="s">
        <v>751</v>
      </c>
    </row>
    <row r="1522" spans="2:6">
      <c r="B1522" s="5" t="s">
        <v>1396</v>
      </c>
      <c r="C1522" s="5" t="str">
        <f t="shared" si="69"/>
        <v>e_ticket_sheets</v>
      </c>
      <c r="D1522" t="str">
        <f t="shared" si="70"/>
        <v>eTicketSheets</v>
      </c>
      <c r="E1522" s="5" t="str">
        <f t="shared" si="71"/>
        <v>ETicketSheets</v>
      </c>
      <c r="F1522" s="5" t="s">
        <v>752</v>
      </c>
    </row>
    <row r="1523" spans="2:6">
      <c r="B1523" s="5" t="s">
        <v>976</v>
      </c>
      <c r="C1523" s="5" t="str">
        <f t="shared" si="69"/>
        <v>lst_proc_usrid</v>
      </c>
      <c r="D1523" t="str">
        <f t="shared" si="70"/>
        <v>lstProcUsrid</v>
      </c>
      <c r="E1523" s="5" t="str">
        <f t="shared" si="71"/>
        <v>LstProcUsrid</v>
      </c>
      <c r="F1523" s="5" t="s">
        <v>3399</v>
      </c>
    </row>
    <row r="1524" spans="2:6">
      <c r="B1524" s="5" t="s">
        <v>977</v>
      </c>
      <c r="C1524" s="5" t="str">
        <f t="shared" si="69"/>
        <v>lst_proc_dt</v>
      </c>
      <c r="D1524" t="str">
        <f t="shared" si="70"/>
        <v>lstProcDt</v>
      </c>
      <c r="E1524" s="5" t="str">
        <f t="shared" si="71"/>
        <v>LstProcDt</v>
      </c>
      <c r="F1524" s="5" t="s">
        <v>3400</v>
      </c>
    </row>
    <row r="1525" spans="2:6">
      <c r="B1525" s="5" t="s">
        <v>978</v>
      </c>
      <c r="C1525" s="5" t="str">
        <f t="shared" si="69"/>
        <v>create_user_id</v>
      </c>
      <c r="D1525" t="str">
        <f t="shared" si="70"/>
        <v>createUserId</v>
      </c>
      <c r="E1525" s="5" t="str">
        <f t="shared" si="71"/>
        <v>CreateUserId</v>
      </c>
      <c r="F1525" s="5" t="s">
        <v>86</v>
      </c>
    </row>
    <row r="1526" spans="2:6">
      <c r="B1526" s="5" t="s">
        <v>979</v>
      </c>
      <c r="C1526" s="5" t="str">
        <f t="shared" si="69"/>
        <v>create_dt</v>
      </c>
      <c r="D1526" t="str">
        <f t="shared" si="70"/>
        <v>createDt</v>
      </c>
      <c r="E1526" s="5" t="str">
        <f t="shared" si="71"/>
        <v>CreateDt</v>
      </c>
      <c r="F1526" s="5" t="s">
        <v>88</v>
      </c>
    </row>
    <row r="1527" spans="2:6">
      <c r="B1527" s="5" t="s">
        <v>980</v>
      </c>
      <c r="C1527" s="5" t="str">
        <f t="shared" si="69"/>
        <v>update_user_id</v>
      </c>
      <c r="D1527" t="str">
        <f t="shared" si="70"/>
        <v>updateUserId</v>
      </c>
      <c r="E1527" s="5" t="str">
        <f t="shared" si="71"/>
        <v>UpdateUserId</v>
      </c>
      <c r="F1527" s="5" t="s">
        <v>90</v>
      </c>
    </row>
    <row r="1528" spans="2:6">
      <c r="B1528" s="5" t="s">
        <v>981</v>
      </c>
      <c r="C1528" s="5" t="str">
        <f t="shared" si="69"/>
        <v>update_dt</v>
      </c>
      <c r="D1528" t="str">
        <f t="shared" si="70"/>
        <v>updateDt</v>
      </c>
      <c r="E1528" s="5" t="str">
        <f t="shared" si="71"/>
        <v>UpdateDt</v>
      </c>
      <c r="F1528" s="5" t="s">
        <v>91</v>
      </c>
    </row>
    <row r="1529" spans="2:6">
      <c r="B1529" s="5" t="s">
        <v>961</v>
      </c>
      <c r="C1529" s="5" t="str">
        <f t="shared" si="69"/>
        <v>coop_id</v>
      </c>
      <c r="D1529" t="str">
        <f t="shared" si="70"/>
        <v>coopId</v>
      </c>
      <c r="E1529" s="5" t="str">
        <f t="shared" si="71"/>
        <v>CoopId</v>
      </c>
      <c r="F1529" s="5" t="s">
        <v>298</v>
      </c>
    </row>
    <row r="1530" spans="2:6">
      <c r="B1530" s="5" t="s">
        <v>1044</v>
      </c>
      <c r="C1530" s="5" t="str">
        <f t="shared" si="69"/>
        <v>perform_id</v>
      </c>
      <c r="D1530" t="str">
        <f t="shared" si="70"/>
        <v>performId</v>
      </c>
      <c r="E1530" s="5" t="str">
        <f t="shared" si="71"/>
        <v>PerformId</v>
      </c>
      <c r="F1530" s="5" t="s">
        <v>177</v>
      </c>
    </row>
    <row r="1531" spans="2:6">
      <c r="B1531" s="5" t="s">
        <v>1210</v>
      </c>
      <c r="C1531" s="5" t="str">
        <f t="shared" si="69"/>
        <v>accept_code</v>
      </c>
      <c r="D1531" t="str">
        <f t="shared" si="70"/>
        <v>acceptCode</v>
      </c>
      <c r="E1531" s="5" t="str">
        <f t="shared" si="71"/>
        <v>AcceptCode</v>
      </c>
      <c r="F1531" s="5" t="s">
        <v>95</v>
      </c>
    </row>
    <row r="1532" spans="2:6">
      <c r="B1532" s="5" t="s">
        <v>1006</v>
      </c>
      <c r="C1532" s="5" t="str">
        <f t="shared" si="69"/>
        <v>seat_kind_code</v>
      </c>
      <c r="D1532" t="str">
        <f t="shared" si="70"/>
        <v>seatKindCode</v>
      </c>
      <c r="E1532" s="5" t="str">
        <f t="shared" si="71"/>
        <v>SeatKindCode</v>
      </c>
      <c r="F1532" s="5" t="s">
        <v>243</v>
      </c>
    </row>
    <row r="1533" spans="2:6">
      <c r="B1533" s="5" t="s">
        <v>987</v>
      </c>
      <c r="C1533" s="5" t="str">
        <f t="shared" si="69"/>
        <v>entry_co_grp_cd</v>
      </c>
      <c r="D1533" t="str">
        <f t="shared" si="70"/>
        <v>entryCoGrpCd</v>
      </c>
      <c r="E1533" s="5" t="str">
        <f t="shared" si="71"/>
        <v>EntryCoGrpCd</v>
      </c>
      <c r="F1533" s="5" t="s">
        <v>630</v>
      </c>
    </row>
    <row r="1534" spans="2:6">
      <c r="B1534" s="5" t="s">
        <v>984</v>
      </c>
      <c r="C1534" s="5" t="str">
        <f t="shared" si="69"/>
        <v>cnt</v>
      </c>
      <c r="D1534" t="str">
        <f t="shared" si="70"/>
        <v>cnt</v>
      </c>
      <c r="E1534" s="5" t="str">
        <f t="shared" si="71"/>
        <v>Cnt</v>
      </c>
      <c r="F1534" s="5" t="s">
        <v>747</v>
      </c>
    </row>
    <row r="1535" spans="2:6">
      <c r="B1535" s="5" t="s">
        <v>1392</v>
      </c>
      <c r="C1535" s="5" t="str">
        <f t="shared" si="69"/>
        <v>number_of_sheets</v>
      </c>
      <c r="D1535" t="str">
        <f t="shared" si="70"/>
        <v>numberOfSheets</v>
      </c>
      <c r="E1535" s="5" t="str">
        <f t="shared" si="71"/>
        <v>NumberOfSheets</v>
      </c>
      <c r="F1535" s="5" t="s">
        <v>396</v>
      </c>
    </row>
    <row r="1536" spans="2:6">
      <c r="B1536" s="5" t="s">
        <v>976</v>
      </c>
      <c r="C1536" s="5" t="str">
        <f t="shared" si="69"/>
        <v>lst_proc_usrid</v>
      </c>
      <c r="D1536" t="str">
        <f t="shared" si="70"/>
        <v>lstProcUsrid</v>
      </c>
      <c r="E1536" s="5" t="str">
        <f t="shared" si="71"/>
        <v>LstProcUsrid</v>
      </c>
      <c r="F1536" s="5" t="s">
        <v>3399</v>
      </c>
    </row>
    <row r="1537" spans="2:6">
      <c r="B1537" s="5" t="s">
        <v>977</v>
      </c>
      <c r="C1537" s="5" t="str">
        <f t="shared" si="69"/>
        <v>lst_proc_dt</v>
      </c>
      <c r="D1537" t="str">
        <f t="shared" si="70"/>
        <v>lstProcDt</v>
      </c>
      <c r="E1537" s="5" t="str">
        <f t="shared" si="71"/>
        <v>LstProcDt</v>
      </c>
      <c r="F1537" s="5" t="s">
        <v>3400</v>
      </c>
    </row>
    <row r="1538" spans="2:6">
      <c r="B1538" s="5" t="s">
        <v>978</v>
      </c>
      <c r="C1538" s="5" t="str">
        <f t="shared" si="69"/>
        <v>create_user_id</v>
      </c>
      <c r="D1538" t="str">
        <f t="shared" si="70"/>
        <v>createUserId</v>
      </c>
      <c r="E1538" s="5" t="str">
        <f t="shared" si="71"/>
        <v>CreateUserId</v>
      </c>
      <c r="F1538" s="5" t="s">
        <v>86</v>
      </c>
    </row>
    <row r="1539" spans="2:6">
      <c r="B1539" s="5" t="s">
        <v>979</v>
      </c>
      <c r="C1539" s="5" t="str">
        <f t="shared" ref="C1539:C1602" si="72">LOWER(B1539)</f>
        <v>create_dt</v>
      </c>
      <c r="D1539" t="str">
        <f t="shared" ref="D1539:D1602" si="73">ToCamel(C1539)</f>
        <v>createDt</v>
      </c>
      <c r="E1539" s="5" t="str">
        <f t="shared" ref="E1539:E1602" si="74">REPLACE(D1539,1,1,UPPER(LEFT(D1539,1)))</f>
        <v>CreateDt</v>
      </c>
      <c r="F1539" s="5" t="s">
        <v>88</v>
      </c>
    </row>
    <row r="1540" spans="2:6">
      <c r="B1540" s="5" t="s">
        <v>980</v>
      </c>
      <c r="C1540" s="5" t="str">
        <f t="shared" si="72"/>
        <v>update_user_id</v>
      </c>
      <c r="D1540" t="str">
        <f t="shared" si="73"/>
        <v>updateUserId</v>
      </c>
      <c r="E1540" s="5" t="str">
        <f t="shared" si="74"/>
        <v>UpdateUserId</v>
      </c>
      <c r="F1540" s="5" t="s">
        <v>90</v>
      </c>
    </row>
    <row r="1541" spans="2:6">
      <c r="B1541" s="5" t="s">
        <v>981</v>
      </c>
      <c r="C1541" s="5" t="str">
        <f t="shared" si="72"/>
        <v>update_dt</v>
      </c>
      <c r="D1541" t="str">
        <f t="shared" si="73"/>
        <v>updateDt</v>
      </c>
      <c r="E1541" s="5" t="str">
        <f t="shared" si="74"/>
        <v>UpdateDt</v>
      </c>
      <c r="F1541" s="5" t="s">
        <v>91</v>
      </c>
    </row>
    <row r="1542" spans="2:6">
      <c r="B1542" s="5" t="s">
        <v>961</v>
      </c>
      <c r="C1542" s="5" t="str">
        <f t="shared" si="72"/>
        <v>coop_id</v>
      </c>
      <c r="D1542" t="str">
        <f t="shared" si="73"/>
        <v>coopId</v>
      </c>
      <c r="E1542" s="5" t="str">
        <f t="shared" si="74"/>
        <v>CoopId</v>
      </c>
      <c r="F1542" s="5" t="s">
        <v>298</v>
      </c>
    </row>
    <row r="1543" spans="2:6">
      <c r="B1543" s="5" t="s">
        <v>1044</v>
      </c>
      <c r="C1543" s="5" t="str">
        <f t="shared" si="72"/>
        <v>perform_id</v>
      </c>
      <c r="D1543" t="str">
        <f t="shared" si="73"/>
        <v>performId</v>
      </c>
      <c r="E1543" s="5" t="str">
        <f t="shared" si="74"/>
        <v>PerformId</v>
      </c>
      <c r="F1543" s="5" t="s">
        <v>177</v>
      </c>
    </row>
    <row r="1544" spans="2:6">
      <c r="B1544" s="5" t="s">
        <v>1210</v>
      </c>
      <c r="C1544" s="5" t="str">
        <f t="shared" si="72"/>
        <v>accept_code</v>
      </c>
      <c r="D1544" t="str">
        <f t="shared" si="73"/>
        <v>acceptCode</v>
      </c>
      <c r="E1544" s="5" t="str">
        <f t="shared" si="74"/>
        <v>AcceptCode</v>
      </c>
      <c r="F1544" s="5" t="s">
        <v>95</v>
      </c>
    </row>
    <row r="1545" spans="2:6">
      <c r="B1545" s="5" t="s">
        <v>1006</v>
      </c>
      <c r="C1545" s="5" t="str">
        <f t="shared" si="72"/>
        <v>seat_kind_code</v>
      </c>
      <c r="D1545" t="str">
        <f t="shared" si="73"/>
        <v>seatKindCode</v>
      </c>
      <c r="E1545" s="5" t="str">
        <f t="shared" si="74"/>
        <v>SeatKindCode</v>
      </c>
      <c r="F1545" s="5" t="s">
        <v>243</v>
      </c>
    </row>
    <row r="1546" spans="2:6">
      <c r="B1546" s="5" t="s">
        <v>1228</v>
      </c>
      <c r="C1546" s="5" t="str">
        <f t="shared" si="72"/>
        <v>ticket_kind_code</v>
      </c>
      <c r="D1546" t="str">
        <f t="shared" si="73"/>
        <v>ticketKindCode</v>
      </c>
      <c r="E1546" s="5" t="str">
        <f t="shared" si="74"/>
        <v>TicketKindCode</v>
      </c>
      <c r="F1546" s="5" t="s">
        <v>245</v>
      </c>
    </row>
    <row r="1547" spans="2:6">
      <c r="B1547" s="5" t="s">
        <v>987</v>
      </c>
      <c r="C1547" s="5" t="str">
        <f t="shared" si="72"/>
        <v>entry_co_grp_cd</v>
      </c>
      <c r="D1547" t="str">
        <f t="shared" si="73"/>
        <v>entryCoGrpCd</v>
      </c>
      <c r="E1547" s="5" t="str">
        <f t="shared" si="74"/>
        <v>EntryCoGrpCd</v>
      </c>
      <c r="F1547" s="5" t="s">
        <v>630</v>
      </c>
    </row>
    <row r="1548" spans="2:6">
      <c r="B1548" s="5" t="s">
        <v>1229</v>
      </c>
      <c r="C1548" s="5" t="str">
        <f t="shared" si="72"/>
        <v>ad_today_kbn</v>
      </c>
      <c r="D1548" t="str">
        <f t="shared" si="73"/>
        <v>adTodayKbn</v>
      </c>
      <c r="E1548" s="5" t="str">
        <f t="shared" si="74"/>
        <v>AdTodayKbn</v>
      </c>
      <c r="F1548" s="5" t="s">
        <v>766</v>
      </c>
    </row>
    <row r="1549" spans="2:6">
      <c r="B1549" s="5" t="s">
        <v>1230</v>
      </c>
      <c r="C1549" s="5" t="str">
        <f t="shared" si="72"/>
        <v>sale_price</v>
      </c>
      <c r="D1549" t="str">
        <f t="shared" si="73"/>
        <v>salePrice</v>
      </c>
      <c r="E1549" s="5" t="str">
        <f t="shared" si="74"/>
        <v>SalePrice</v>
      </c>
      <c r="F1549" s="5" t="s">
        <v>261</v>
      </c>
    </row>
    <row r="1550" spans="2:6">
      <c r="B1550" s="5" t="s">
        <v>1392</v>
      </c>
      <c r="C1550" s="5" t="str">
        <f t="shared" si="72"/>
        <v>number_of_sheets</v>
      </c>
      <c r="D1550" t="str">
        <f t="shared" si="73"/>
        <v>numberOfSheets</v>
      </c>
      <c r="E1550" s="5" t="str">
        <f t="shared" si="74"/>
        <v>NumberOfSheets</v>
      </c>
      <c r="F1550" s="5" t="s">
        <v>396</v>
      </c>
    </row>
    <row r="1551" spans="2:6">
      <c r="B1551" s="5" t="s">
        <v>976</v>
      </c>
      <c r="C1551" s="5" t="str">
        <f t="shared" si="72"/>
        <v>lst_proc_usrid</v>
      </c>
      <c r="D1551" t="str">
        <f t="shared" si="73"/>
        <v>lstProcUsrid</v>
      </c>
      <c r="E1551" s="5" t="str">
        <f t="shared" si="74"/>
        <v>LstProcUsrid</v>
      </c>
      <c r="F1551" s="5" t="s">
        <v>3399</v>
      </c>
    </row>
    <row r="1552" spans="2:6">
      <c r="B1552" s="5" t="s">
        <v>977</v>
      </c>
      <c r="C1552" s="5" t="str">
        <f t="shared" si="72"/>
        <v>lst_proc_dt</v>
      </c>
      <c r="D1552" t="str">
        <f t="shared" si="73"/>
        <v>lstProcDt</v>
      </c>
      <c r="E1552" s="5" t="str">
        <f t="shared" si="74"/>
        <v>LstProcDt</v>
      </c>
      <c r="F1552" s="5" t="s">
        <v>3400</v>
      </c>
    </row>
    <row r="1553" spans="2:6">
      <c r="B1553" s="5" t="s">
        <v>978</v>
      </c>
      <c r="C1553" s="5" t="str">
        <f t="shared" si="72"/>
        <v>create_user_id</v>
      </c>
      <c r="D1553" t="str">
        <f t="shared" si="73"/>
        <v>createUserId</v>
      </c>
      <c r="E1553" s="5" t="str">
        <f t="shared" si="74"/>
        <v>CreateUserId</v>
      </c>
      <c r="F1553" s="5" t="s">
        <v>86</v>
      </c>
    </row>
    <row r="1554" spans="2:6">
      <c r="B1554" s="5" t="s">
        <v>979</v>
      </c>
      <c r="C1554" s="5" t="str">
        <f t="shared" si="72"/>
        <v>create_dt</v>
      </c>
      <c r="D1554" t="str">
        <f t="shared" si="73"/>
        <v>createDt</v>
      </c>
      <c r="E1554" s="5" t="str">
        <f t="shared" si="74"/>
        <v>CreateDt</v>
      </c>
      <c r="F1554" s="5" t="s">
        <v>88</v>
      </c>
    </row>
    <row r="1555" spans="2:6">
      <c r="B1555" s="5" t="s">
        <v>980</v>
      </c>
      <c r="C1555" s="5" t="str">
        <f t="shared" si="72"/>
        <v>update_user_id</v>
      </c>
      <c r="D1555" t="str">
        <f t="shared" si="73"/>
        <v>updateUserId</v>
      </c>
      <c r="E1555" s="5" t="str">
        <f t="shared" si="74"/>
        <v>UpdateUserId</v>
      </c>
      <c r="F1555" s="5" t="s">
        <v>90</v>
      </c>
    </row>
    <row r="1556" spans="2:6">
      <c r="B1556" s="5" t="s">
        <v>981</v>
      </c>
      <c r="C1556" s="5" t="str">
        <f t="shared" si="72"/>
        <v>update_dt</v>
      </c>
      <c r="D1556" t="str">
        <f t="shared" si="73"/>
        <v>updateDt</v>
      </c>
      <c r="E1556" s="5" t="str">
        <f t="shared" si="74"/>
        <v>UpdateDt</v>
      </c>
      <c r="F1556" s="5" t="s">
        <v>91</v>
      </c>
    </row>
    <row r="1557" spans="2:6">
      <c r="B1557" s="5" t="s">
        <v>961</v>
      </c>
      <c r="C1557" s="5" t="str">
        <f t="shared" si="72"/>
        <v>coop_id</v>
      </c>
      <c r="D1557" t="str">
        <f t="shared" si="73"/>
        <v>coopId</v>
      </c>
      <c r="E1557" s="5" t="str">
        <f t="shared" si="74"/>
        <v>CoopId</v>
      </c>
      <c r="F1557" s="5" t="s">
        <v>298</v>
      </c>
    </row>
    <row r="1558" spans="2:6">
      <c r="B1558" s="5" t="s">
        <v>1044</v>
      </c>
      <c r="C1558" s="5" t="str">
        <f t="shared" si="72"/>
        <v>perform_id</v>
      </c>
      <c r="D1558" t="str">
        <f t="shared" si="73"/>
        <v>performId</v>
      </c>
      <c r="E1558" s="5" t="str">
        <f t="shared" si="74"/>
        <v>PerformId</v>
      </c>
      <c r="F1558" s="5" t="s">
        <v>177</v>
      </c>
    </row>
    <row r="1559" spans="2:6">
      <c r="B1559" s="5" t="s">
        <v>1210</v>
      </c>
      <c r="C1559" s="5" t="str">
        <f t="shared" si="72"/>
        <v>accept_code</v>
      </c>
      <c r="D1559" t="str">
        <f t="shared" si="73"/>
        <v>acceptCode</v>
      </c>
      <c r="E1559" s="5" t="str">
        <f t="shared" si="74"/>
        <v>AcceptCode</v>
      </c>
      <c r="F1559" s="5" t="s">
        <v>95</v>
      </c>
    </row>
    <row r="1560" spans="2:6">
      <c r="B1560" s="5" t="s">
        <v>1006</v>
      </c>
      <c r="C1560" s="5" t="str">
        <f t="shared" si="72"/>
        <v>seat_kind_code</v>
      </c>
      <c r="D1560" t="str">
        <f t="shared" si="73"/>
        <v>seatKindCode</v>
      </c>
      <c r="E1560" s="5" t="str">
        <f t="shared" si="74"/>
        <v>SeatKindCode</v>
      </c>
      <c r="F1560" s="5" t="s">
        <v>243</v>
      </c>
    </row>
    <row r="1561" spans="2:6">
      <c r="B1561" s="5" t="s">
        <v>1228</v>
      </c>
      <c r="C1561" s="5" t="str">
        <f t="shared" si="72"/>
        <v>ticket_kind_code</v>
      </c>
      <c r="D1561" t="str">
        <f t="shared" si="73"/>
        <v>ticketKindCode</v>
      </c>
      <c r="E1561" s="5" t="str">
        <f t="shared" si="74"/>
        <v>TicketKindCode</v>
      </c>
      <c r="F1561" s="5" t="s">
        <v>245</v>
      </c>
    </row>
    <row r="1562" spans="2:6">
      <c r="B1562" s="5" t="s">
        <v>987</v>
      </c>
      <c r="C1562" s="5" t="str">
        <f t="shared" si="72"/>
        <v>entry_co_grp_cd</v>
      </c>
      <c r="D1562" t="str">
        <f t="shared" si="73"/>
        <v>entryCoGrpCd</v>
      </c>
      <c r="E1562" s="5" t="str">
        <f t="shared" si="74"/>
        <v>EntryCoGrpCd</v>
      </c>
      <c r="F1562" s="5" t="s">
        <v>630</v>
      </c>
    </row>
    <row r="1563" spans="2:6">
      <c r="B1563" s="5" t="s">
        <v>1229</v>
      </c>
      <c r="C1563" s="5" t="str">
        <f t="shared" si="72"/>
        <v>ad_today_kbn</v>
      </c>
      <c r="D1563" t="str">
        <f t="shared" si="73"/>
        <v>adTodayKbn</v>
      </c>
      <c r="E1563" s="5" t="str">
        <f t="shared" si="74"/>
        <v>AdTodayKbn</v>
      </c>
      <c r="F1563" s="5" t="s">
        <v>766</v>
      </c>
    </row>
    <row r="1564" spans="2:6">
      <c r="B1564" s="5" t="s">
        <v>1230</v>
      </c>
      <c r="C1564" s="5" t="str">
        <f t="shared" si="72"/>
        <v>sale_price</v>
      </c>
      <c r="D1564" t="str">
        <f t="shared" si="73"/>
        <v>salePrice</v>
      </c>
      <c r="E1564" s="5" t="str">
        <f t="shared" si="74"/>
        <v>SalePrice</v>
      </c>
      <c r="F1564" s="5" t="s">
        <v>261</v>
      </c>
    </row>
    <row r="1565" spans="2:6">
      <c r="B1565" s="5" t="s">
        <v>976</v>
      </c>
      <c r="C1565" s="5" t="str">
        <f t="shared" si="72"/>
        <v>lst_proc_usrid</v>
      </c>
      <c r="D1565" t="str">
        <f t="shared" si="73"/>
        <v>lstProcUsrid</v>
      </c>
      <c r="E1565" s="5" t="str">
        <f t="shared" si="74"/>
        <v>LstProcUsrid</v>
      </c>
      <c r="F1565" s="5" t="s">
        <v>3399</v>
      </c>
    </row>
    <row r="1566" spans="2:6">
      <c r="B1566" s="5" t="s">
        <v>977</v>
      </c>
      <c r="C1566" s="5" t="str">
        <f t="shared" si="72"/>
        <v>lst_proc_dt</v>
      </c>
      <c r="D1566" t="str">
        <f t="shared" si="73"/>
        <v>lstProcDt</v>
      </c>
      <c r="E1566" s="5" t="str">
        <f t="shared" si="74"/>
        <v>LstProcDt</v>
      </c>
      <c r="F1566" s="5" t="s">
        <v>3400</v>
      </c>
    </row>
    <row r="1567" spans="2:6">
      <c r="B1567" s="5" t="s">
        <v>978</v>
      </c>
      <c r="C1567" s="5" t="str">
        <f t="shared" si="72"/>
        <v>create_user_id</v>
      </c>
      <c r="D1567" t="str">
        <f t="shared" si="73"/>
        <v>createUserId</v>
      </c>
      <c r="E1567" s="5" t="str">
        <f t="shared" si="74"/>
        <v>CreateUserId</v>
      </c>
      <c r="F1567" s="5" t="s">
        <v>86</v>
      </c>
    </row>
    <row r="1568" spans="2:6">
      <c r="B1568" s="5" t="s">
        <v>979</v>
      </c>
      <c r="C1568" s="5" t="str">
        <f t="shared" si="72"/>
        <v>create_dt</v>
      </c>
      <c r="D1568" t="str">
        <f t="shared" si="73"/>
        <v>createDt</v>
      </c>
      <c r="E1568" s="5" t="str">
        <f t="shared" si="74"/>
        <v>CreateDt</v>
      </c>
      <c r="F1568" s="5" t="s">
        <v>88</v>
      </c>
    </row>
    <row r="1569" spans="2:6">
      <c r="B1569" s="5" t="s">
        <v>980</v>
      </c>
      <c r="C1569" s="5" t="str">
        <f t="shared" si="72"/>
        <v>update_user_id</v>
      </c>
      <c r="D1569" t="str">
        <f t="shared" si="73"/>
        <v>updateUserId</v>
      </c>
      <c r="E1569" s="5" t="str">
        <f t="shared" si="74"/>
        <v>UpdateUserId</v>
      </c>
      <c r="F1569" s="5" t="s">
        <v>90</v>
      </c>
    </row>
    <row r="1570" spans="2:6">
      <c r="B1570" s="5" t="s">
        <v>981</v>
      </c>
      <c r="C1570" s="5" t="str">
        <f t="shared" si="72"/>
        <v>update_dt</v>
      </c>
      <c r="D1570" t="str">
        <f t="shared" si="73"/>
        <v>updateDt</v>
      </c>
      <c r="E1570" s="5" t="str">
        <f t="shared" si="74"/>
        <v>UpdateDt</v>
      </c>
      <c r="F1570" s="5" t="s">
        <v>91</v>
      </c>
    </row>
    <row r="1571" spans="2:6">
      <c r="B1571" s="5" t="s">
        <v>961</v>
      </c>
      <c r="C1571" s="5" t="str">
        <f t="shared" si="72"/>
        <v>coop_id</v>
      </c>
      <c r="D1571" t="str">
        <f t="shared" si="73"/>
        <v>coopId</v>
      </c>
      <c r="E1571" s="5" t="str">
        <f t="shared" si="74"/>
        <v>CoopId</v>
      </c>
      <c r="F1571" s="5" t="s">
        <v>298</v>
      </c>
    </row>
    <row r="1572" spans="2:6">
      <c r="B1572" s="5" t="s">
        <v>1044</v>
      </c>
      <c r="C1572" s="5" t="str">
        <f t="shared" si="72"/>
        <v>perform_id</v>
      </c>
      <c r="D1572" t="str">
        <f t="shared" si="73"/>
        <v>performId</v>
      </c>
      <c r="E1572" s="5" t="str">
        <f t="shared" si="74"/>
        <v>PerformId</v>
      </c>
      <c r="F1572" s="5" t="s">
        <v>177</v>
      </c>
    </row>
    <row r="1573" spans="2:6">
      <c r="B1573" s="5" t="s">
        <v>1210</v>
      </c>
      <c r="C1573" s="5" t="str">
        <f t="shared" si="72"/>
        <v>accept_code</v>
      </c>
      <c r="D1573" t="str">
        <f t="shared" si="73"/>
        <v>acceptCode</v>
      </c>
      <c r="E1573" s="5" t="str">
        <f t="shared" si="74"/>
        <v>AcceptCode</v>
      </c>
      <c r="F1573" s="5" t="s">
        <v>95</v>
      </c>
    </row>
    <row r="1574" spans="2:6">
      <c r="B1574" s="5" t="s">
        <v>1006</v>
      </c>
      <c r="C1574" s="5" t="str">
        <f t="shared" si="72"/>
        <v>seat_kind_code</v>
      </c>
      <c r="D1574" t="str">
        <f t="shared" si="73"/>
        <v>seatKindCode</v>
      </c>
      <c r="E1574" s="5" t="str">
        <f t="shared" si="74"/>
        <v>SeatKindCode</v>
      </c>
      <c r="F1574" s="5" t="s">
        <v>243</v>
      </c>
    </row>
    <row r="1575" spans="2:6">
      <c r="B1575" s="5" t="s">
        <v>1398</v>
      </c>
      <c r="C1575" s="5" t="str">
        <f t="shared" si="72"/>
        <v>number_sets_kind</v>
      </c>
      <c r="D1575" t="str">
        <f t="shared" si="73"/>
        <v>numberSetsKind</v>
      </c>
      <c r="E1575" s="5" t="str">
        <f t="shared" si="74"/>
        <v>NumberSetsKind</v>
      </c>
      <c r="F1575" s="5" t="s">
        <v>748</v>
      </c>
    </row>
    <row r="1576" spans="2:6">
      <c r="B1576" s="5" t="s">
        <v>1391</v>
      </c>
      <c r="C1576" s="5" t="str">
        <f t="shared" si="72"/>
        <v>number_of_sets</v>
      </c>
      <c r="D1576" t="str">
        <f t="shared" si="73"/>
        <v>numberOfSets</v>
      </c>
      <c r="E1576" s="5" t="str">
        <f t="shared" si="74"/>
        <v>NumberOfSets</v>
      </c>
      <c r="F1576" s="5" t="s">
        <v>753</v>
      </c>
    </row>
    <row r="1577" spans="2:6">
      <c r="B1577" s="5" t="s">
        <v>987</v>
      </c>
      <c r="C1577" s="5" t="str">
        <f t="shared" si="72"/>
        <v>entry_co_grp_cd</v>
      </c>
      <c r="D1577" t="str">
        <f t="shared" si="73"/>
        <v>entryCoGrpCd</v>
      </c>
      <c r="E1577" s="5" t="str">
        <f t="shared" si="74"/>
        <v>EntryCoGrpCd</v>
      </c>
      <c r="F1577" s="5" t="s">
        <v>630</v>
      </c>
    </row>
    <row r="1578" spans="2:6">
      <c r="B1578" s="5" t="s">
        <v>984</v>
      </c>
      <c r="C1578" s="5" t="str">
        <f t="shared" si="72"/>
        <v>cnt</v>
      </c>
      <c r="D1578" t="str">
        <f t="shared" si="73"/>
        <v>cnt</v>
      </c>
      <c r="E1578" s="5" t="str">
        <f t="shared" si="74"/>
        <v>Cnt</v>
      </c>
      <c r="F1578" s="5" t="s">
        <v>747</v>
      </c>
    </row>
    <row r="1579" spans="2:6">
      <c r="B1579" s="5" t="s">
        <v>976</v>
      </c>
      <c r="C1579" s="5" t="str">
        <f t="shared" si="72"/>
        <v>lst_proc_usrid</v>
      </c>
      <c r="D1579" t="str">
        <f t="shared" si="73"/>
        <v>lstProcUsrid</v>
      </c>
      <c r="E1579" s="5" t="str">
        <f t="shared" si="74"/>
        <v>LstProcUsrid</v>
      </c>
      <c r="F1579" s="5" t="s">
        <v>3399</v>
      </c>
    </row>
    <row r="1580" spans="2:6">
      <c r="B1580" s="5" t="s">
        <v>977</v>
      </c>
      <c r="C1580" s="5" t="str">
        <f t="shared" si="72"/>
        <v>lst_proc_dt</v>
      </c>
      <c r="D1580" t="str">
        <f t="shared" si="73"/>
        <v>lstProcDt</v>
      </c>
      <c r="E1580" s="5" t="str">
        <f t="shared" si="74"/>
        <v>LstProcDt</v>
      </c>
      <c r="F1580" s="5" t="s">
        <v>3400</v>
      </c>
    </row>
    <row r="1581" spans="2:6">
      <c r="B1581" s="5" t="s">
        <v>978</v>
      </c>
      <c r="C1581" s="5" t="str">
        <f t="shared" si="72"/>
        <v>create_user_id</v>
      </c>
      <c r="D1581" t="str">
        <f t="shared" si="73"/>
        <v>createUserId</v>
      </c>
      <c r="E1581" s="5" t="str">
        <f t="shared" si="74"/>
        <v>CreateUserId</v>
      </c>
      <c r="F1581" s="5" t="s">
        <v>86</v>
      </c>
    </row>
    <row r="1582" spans="2:6">
      <c r="B1582" s="5" t="s">
        <v>979</v>
      </c>
      <c r="C1582" s="5" t="str">
        <f t="shared" si="72"/>
        <v>create_dt</v>
      </c>
      <c r="D1582" t="str">
        <f t="shared" si="73"/>
        <v>createDt</v>
      </c>
      <c r="E1582" s="5" t="str">
        <f t="shared" si="74"/>
        <v>CreateDt</v>
      </c>
      <c r="F1582" s="5" t="s">
        <v>88</v>
      </c>
    </row>
    <row r="1583" spans="2:6">
      <c r="B1583" s="5" t="s">
        <v>980</v>
      </c>
      <c r="C1583" s="5" t="str">
        <f t="shared" si="72"/>
        <v>update_user_id</v>
      </c>
      <c r="D1583" t="str">
        <f t="shared" si="73"/>
        <v>updateUserId</v>
      </c>
      <c r="E1583" s="5" t="str">
        <f t="shared" si="74"/>
        <v>UpdateUserId</v>
      </c>
      <c r="F1583" s="5" t="s">
        <v>90</v>
      </c>
    </row>
    <row r="1584" spans="2:6">
      <c r="B1584" s="5" t="s">
        <v>981</v>
      </c>
      <c r="C1584" s="5" t="str">
        <f t="shared" si="72"/>
        <v>update_dt</v>
      </c>
      <c r="D1584" t="str">
        <f t="shared" si="73"/>
        <v>updateDt</v>
      </c>
      <c r="E1584" s="5" t="str">
        <f t="shared" si="74"/>
        <v>UpdateDt</v>
      </c>
      <c r="F1584" s="5" t="s">
        <v>91</v>
      </c>
    </row>
    <row r="1585" spans="2:6">
      <c r="B1585" s="5" t="s">
        <v>961</v>
      </c>
      <c r="C1585" s="5" t="str">
        <f t="shared" si="72"/>
        <v>coop_id</v>
      </c>
      <c r="D1585" t="str">
        <f t="shared" si="73"/>
        <v>coopId</v>
      </c>
      <c r="E1585" s="5" t="str">
        <f t="shared" si="74"/>
        <v>CoopId</v>
      </c>
      <c r="F1585" s="5" t="s">
        <v>298</v>
      </c>
    </row>
    <row r="1586" spans="2:6">
      <c r="B1586" s="5" t="s">
        <v>1044</v>
      </c>
      <c r="C1586" s="5" t="str">
        <f t="shared" si="72"/>
        <v>perform_id</v>
      </c>
      <c r="D1586" t="str">
        <f t="shared" si="73"/>
        <v>performId</v>
      </c>
      <c r="E1586" s="5" t="str">
        <f t="shared" si="74"/>
        <v>PerformId</v>
      </c>
      <c r="F1586" s="5" t="s">
        <v>177</v>
      </c>
    </row>
    <row r="1587" spans="2:6">
      <c r="B1587" s="5" t="s">
        <v>1210</v>
      </c>
      <c r="C1587" s="5" t="str">
        <f t="shared" si="72"/>
        <v>accept_code</v>
      </c>
      <c r="D1587" t="str">
        <f t="shared" si="73"/>
        <v>acceptCode</v>
      </c>
      <c r="E1587" s="5" t="str">
        <f t="shared" si="74"/>
        <v>AcceptCode</v>
      </c>
      <c r="F1587" s="5" t="s">
        <v>95</v>
      </c>
    </row>
    <row r="1588" spans="2:6">
      <c r="B1588" s="5" t="s">
        <v>1006</v>
      </c>
      <c r="C1588" s="5" t="str">
        <f t="shared" si="72"/>
        <v>seat_kind_code</v>
      </c>
      <c r="D1588" t="str">
        <f t="shared" si="73"/>
        <v>seatKindCode</v>
      </c>
      <c r="E1588" s="5" t="str">
        <f t="shared" si="74"/>
        <v>SeatKindCode</v>
      </c>
      <c r="F1588" s="5" t="s">
        <v>243</v>
      </c>
    </row>
    <row r="1589" spans="2:6">
      <c r="B1589" s="5" t="s">
        <v>987</v>
      </c>
      <c r="C1589" s="5" t="str">
        <f t="shared" si="72"/>
        <v>entry_co_grp_cd</v>
      </c>
      <c r="D1589" t="str">
        <f t="shared" si="73"/>
        <v>entryCoGrpCd</v>
      </c>
      <c r="E1589" s="5" t="str">
        <f t="shared" si="74"/>
        <v>EntryCoGrpCd</v>
      </c>
      <c r="F1589" s="5" t="s">
        <v>630</v>
      </c>
    </row>
    <row r="1590" spans="2:6">
      <c r="B1590" s="5" t="s">
        <v>1399</v>
      </c>
      <c r="C1590" s="5" t="str">
        <f t="shared" si="72"/>
        <v>number_of_refund</v>
      </c>
      <c r="D1590" t="str">
        <f t="shared" si="73"/>
        <v>numberOfRefund</v>
      </c>
      <c r="E1590" s="5" t="str">
        <f t="shared" si="74"/>
        <v>NumberOfRefund</v>
      </c>
      <c r="F1590" s="5" t="s">
        <v>844</v>
      </c>
    </row>
    <row r="1591" spans="2:6">
      <c r="B1591" s="5" t="s">
        <v>976</v>
      </c>
      <c r="C1591" s="5" t="str">
        <f t="shared" si="72"/>
        <v>lst_proc_usrid</v>
      </c>
      <c r="D1591" t="str">
        <f t="shared" si="73"/>
        <v>lstProcUsrid</v>
      </c>
      <c r="E1591" s="5" t="str">
        <f t="shared" si="74"/>
        <v>LstProcUsrid</v>
      </c>
      <c r="F1591" s="5" t="s">
        <v>3399</v>
      </c>
    </row>
    <row r="1592" spans="2:6">
      <c r="B1592" s="5" t="s">
        <v>977</v>
      </c>
      <c r="C1592" s="5" t="str">
        <f t="shared" si="72"/>
        <v>lst_proc_dt</v>
      </c>
      <c r="D1592" t="str">
        <f t="shared" si="73"/>
        <v>lstProcDt</v>
      </c>
      <c r="E1592" s="5" t="str">
        <f t="shared" si="74"/>
        <v>LstProcDt</v>
      </c>
      <c r="F1592" s="5" t="s">
        <v>3400</v>
      </c>
    </row>
    <row r="1593" spans="2:6">
      <c r="B1593" s="5" t="s">
        <v>978</v>
      </c>
      <c r="C1593" s="5" t="str">
        <f t="shared" si="72"/>
        <v>create_user_id</v>
      </c>
      <c r="D1593" t="str">
        <f t="shared" si="73"/>
        <v>createUserId</v>
      </c>
      <c r="E1593" s="5" t="str">
        <f t="shared" si="74"/>
        <v>CreateUserId</v>
      </c>
      <c r="F1593" s="5" t="s">
        <v>86</v>
      </c>
    </row>
    <row r="1594" spans="2:6">
      <c r="B1594" s="5" t="s">
        <v>979</v>
      </c>
      <c r="C1594" s="5" t="str">
        <f t="shared" si="72"/>
        <v>create_dt</v>
      </c>
      <c r="D1594" t="str">
        <f t="shared" si="73"/>
        <v>createDt</v>
      </c>
      <c r="E1594" s="5" t="str">
        <f t="shared" si="74"/>
        <v>CreateDt</v>
      </c>
      <c r="F1594" s="5" t="s">
        <v>88</v>
      </c>
    </row>
    <row r="1595" spans="2:6">
      <c r="B1595" s="5" t="s">
        <v>980</v>
      </c>
      <c r="C1595" s="5" t="str">
        <f t="shared" si="72"/>
        <v>update_user_id</v>
      </c>
      <c r="D1595" t="str">
        <f t="shared" si="73"/>
        <v>updateUserId</v>
      </c>
      <c r="E1595" s="5" t="str">
        <f t="shared" si="74"/>
        <v>UpdateUserId</v>
      </c>
      <c r="F1595" s="5" t="s">
        <v>90</v>
      </c>
    </row>
    <row r="1596" spans="2:6">
      <c r="B1596" s="5" t="s">
        <v>981</v>
      </c>
      <c r="C1596" s="5" t="str">
        <f t="shared" si="72"/>
        <v>update_dt</v>
      </c>
      <c r="D1596" t="str">
        <f t="shared" si="73"/>
        <v>updateDt</v>
      </c>
      <c r="E1596" s="5" t="str">
        <f t="shared" si="74"/>
        <v>UpdateDt</v>
      </c>
      <c r="F1596" s="5" t="s">
        <v>91</v>
      </c>
    </row>
    <row r="1597" spans="2:6">
      <c r="B1597" s="5" t="s">
        <v>961</v>
      </c>
      <c r="C1597" s="5" t="str">
        <f t="shared" si="72"/>
        <v>coop_id</v>
      </c>
      <c r="D1597" t="str">
        <f t="shared" si="73"/>
        <v>coopId</v>
      </c>
      <c r="E1597" s="5" t="str">
        <f t="shared" si="74"/>
        <v>CoopId</v>
      </c>
      <c r="F1597" s="5" t="s">
        <v>298</v>
      </c>
    </row>
    <row r="1598" spans="2:6">
      <c r="B1598" s="5" t="s">
        <v>1044</v>
      </c>
      <c r="C1598" s="5" t="str">
        <f t="shared" si="72"/>
        <v>perform_id</v>
      </c>
      <c r="D1598" t="str">
        <f t="shared" si="73"/>
        <v>performId</v>
      </c>
      <c r="E1598" s="5" t="str">
        <f t="shared" si="74"/>
        <v>PerformId</v>
      </c>
      <c r="F1598" s="5" t="s">
        <v>177</v>
      </c>
    </row>
    <row r="1599" spans="2:6">
      <c r="B1599" s="5" t="s">
        <v>1004</v>
      </c>
      <c r="C1599" s="5" t="str">
        <f t="shared" si="72"/>
        <v>event_code</v>
      </c>
      <c r="D1599" t="str">
        <f t="shared" si="73"/>
        <v>eventCode</v>
      </c>
      <c r="E1599" s="5" t="str">
        <f t="shared" si="74"/>
        <v>EventCode</v>
      </c>
      <c r="F1599" s="5" t="s">
        <v>78</v>
      </c>
    </row>
    <row r="1600" spans="2:6">
      <c r="B1600" s="5" t="s">
        <v>965</v>
      </c>
      <c r="C1600" s="5" t="str">
        <f t="shared" si="72"/>
        <v>perform_code</v>
      </c>
      <c r="D1600" t="str">
        <f t="shared" si="73"/>
        <v>performCode</v>
      </c>
      <c r="E1600" s="5" t="str">
        <f t="shared" si="74"/>
        <v>PerformCode</v>
      </c>
      <c r="F1600" s="5" t="s">
        <v>80</v>
      </c>
    </row>
    <row r="1601" spans="2:6">
      <c r="B1601" s="5" t="s">
        <v>987</v>
      </c>
      <c r="C1601" s="5" t="str">
        <f t="shared" si="72"/>
        <v>entry_co_grp_cd</v>
      </c>
      <c r="D1601" t="str">
        <f t="shared" si="73"/>
        <v>entryCoGrpCd</v>
      </c>
      <c r="E1601" s="5" t="str">
        <f t="shared" si="74"/>
        <v>EntryCoGrpCd</v>
      </c>
      <c r="F1601" s="5" t="s">
        <v>630</v>
      </c>
    </row>
    <row r="1602" spans="2:6">
      <c r="B1602" s="5" t="s">
        <v>1400</v>
      </c>
      <c r="C1602" s="5" t="str">
        <f t="shared" si="72"/>
        <v>data_extrct_dt</v>
      </c>
      <c r="D1602" t="str">
        <f t="shared" si="73"/>
        <v>dataExtrctDt</v>
      </c>
      <c r="E1602" s="5" t="str">
        <f t="shared" si="74"/>
        <v>DataExtrctDt</v>
      </c>
      <c r="F1602" s="5" t="s">
        <v>746</v>
      </c>
    </row>
    <row r="1603" spans="2:6">
      <c r="B1603" s="5" t="s">
        <v>976</v>
      </c>
      <c r="C1603" s="5" t="str">
        <f t="shared" ref="C1603:C1666" si="75">LOWER(B1603)</f>
        <v>lst_proc_usrid</v>
      </c>
      <c r="D1603" t="str">
        <f t="shared" ref="D1603:D1666" si="76">ToCamel(C1603)</f>
        <v>lstProcUsrid</v>
      </c>
      <c r="E1603" s="5" t="str">
        <f t="shared" ref="E1603:E1666" si="77">REPLACE(D1603,1,1,UPPER(LEFT(D1603,1)))</f>
        <v>LstProcUsrid</v>
      </c>
      <c r="F1603" s="5" t="s">
        <v>3399</v>
      </c>
    </row>
    <row r="1604" spans="2:6">
      <c r="B1604" s="5" t="s">
        <v>977</v>
      </c>
      <c r="C1604" s="5" t="str">
        <f t="shared" si="75"/>
        <v>lst_proc_dt</v>
      </c>
      <c r="D1604" t="str">
        <f t="shared" si="76"/>
        <v>lstProcDt</v>
      </c>
      <c r="E1604" s="5" t="str">
        <f t="shared" si="77"/>
        <v>LstProcDt</v>
      </c>
      <c r="F1604" s="5" t="s">
        <v>3400</v>
      </c>
    </row>
    <row r="1605" spans="2:6">
      <c r="B1605" s="5" t="s">
        <v>978</v>
      </c>
      <c r="C1605" s="5" t="str">
        <f t="shared" si="75"/>
        <v>create_user_id</v>
      </c>
      <c r="D1605" t="str">
        <f t="shared" si="76"/>
        <v>createUserId</v>
      </c>
      <c r="E1605" s="5" t="str">
        <f t="shared" si="77"/>
        <v>CreateUserId</v>
      </c>
      <c r="F1605" s="5" t="s">
        <v>86</v>
      </c>
    </row>
    <row r="1606" spans="2:6">
      <c r="B1606" s="5" t="s">
        <v>979</v>
      </c>
      <c r="C1606" s="5" t="str">
        <f t="shared" si="75"/>
        <v>create_dt</v>
      </c>
      <c r="D1606" t="str">
        <f t="shared" si="76"/>
        <v>createDt</v>
      </c>
      <c r="E1606" s="5" t="str">
        <f t="shared" si="77"/>
        <v>CreateDt</v>
      </c>
      <c r="F1606" s="5" t="s">
        <v>88</v>
      </c>
    </row>
    <row r="1607" spans="2:6">
      <c r="B1607" s="5" t="s">
        <v>980</v>
      </c>
      <c r="C1607" s="5" t="str">
        <f t="shared" si="75"/>
        <v>update_user_id</v>
      </c>
      <c r="D1607" t="str">
        <f t="shared" si="76"/>
        <v>updateUserId</v>
      </c>
      <c r="E1607" s="5" t="str">
        <f t="shared" si="77"/>
        <v>UpdateUserId</v>
      </c>
      <c r="F1607" s="5" t="s">
        <v>90</v>
      </c>
    </row>
    <row r="1608" spans="2:6">
      <c r="B1608" s="5" t="s">
        <v>981</v>
      </c>
      <c r="C1608" s="5" t="str">
        <f t="shared" si="75"/>
        <v>update_dt</v>
      </c>
      <c r="D1608" t="str">
        <f t="shared" si="76"/>
        <v>updateDt</v>
      </c>
      <c r="E1608" s="5" t="str">
        <f t="shared" si="77"/>
        <v>UpdateDt</v>
      </c>
      <c r="F1608" s="5" t="s">
        <v>91</v>
      </c>
    </row>
    <row r="1609" spans="2:6">
      <c r="B1609" s="5" t="s">
        <v>961</v>
      </c>
      <c r="C1609" s="5" t="str">
        <f t="shared" si="75"/>
        <v>coop_id</v>
      </c>
      <c r="D1609" t="str">
        <f t="shared" si="76"/>
        <v>coopId</v>
      </c>
      <c r="E1609" s="5" t="str">
        <f t="shared" si="77"/>
        <v>CoopId</v>
      </c>
      <c r="F1609" s="5" t="s">
        <v>298</v>
      </c>
    </row>
    <row r="1610" spans="2:6">
      <c r="B1610" s="5" t="s">
        <v>1044</v>
      </c>
      <c r="C1610" s="5" t="str">
        <f t="shared" si="75"/>
        <v>perform_id</v>
      </c>
      <c r="D1610" t="str">
        <f t="shared" si="76"/>
        <v>performId</v>
      </c>
      <c r="E1610" s="5" t="str">
        <f t="shared" si="77"/>
        <v>PerformId</v>
      </c>
      <c r="F1610" s="5" t="s">
        <v>177</v>
      </c>
    </row>
    <row r="1611" spans="2:6">
      <c r="B1611" s="5" t="s">
        <v>1210</v>
      </c>
      <c r="C1611" s="5" t="str">
        <f t="shared" si="75"/>
        <v>accept_code</v>
      </c>
      <c r="D1611" t="str">
        <f t="shared" si="76"/>
        <v>acceptCode</v>
      </c>
      <c r="E1611" s="5" t="str">
        <f t="shared" si="77"/>
        <v>AcceptCode</v>
      </c>
      <c r="F1611" s="5" t="s">
        <v>95</v>
      </c>
    </row>
    <row r="1612" spans="2:6">
      <c r="B1612" s="5" t="s">
        <v>1006</v>
      </c>
      <c r="C1612" s="5" t="str">
        <f t="shared" si="75"/>
        <v>seat_kind_code</v>
      </c>
      <c r="D1612" t="str">
        <f t="shared" si="76"/>
        <v>seatKindCode</v>
      </c>
      <c r="E1612" s="5" t="str">
        <f t="shared" si="77"/>
        <v>SeatKindCode</v>
      </c>
      <c r="F1612" s="5" t="s">
        <v>243</v>
      </c>
    </row>
    <row r="1613" spans="2:6">
      <c r="B1613" s="5" t="s">
        <v>1398</v>
      </c>
      <c r="C1613" s="5" t="str">
        <f t="shared" si="75"/>
        <v>number_sets_kind</v>
      </c>
      <c r="D1613" t="str">
        <f t="shared" si="76"/>
        <v>numberSetsKind</v>
      </c>
      <c r="E1613" s="5" t="str">
        <f t="shared" si="77"/>
        <v>NumberSetsKind</v>
      </c>
      <c r="F1613" s="5" t="s">
        <v>748</v>
      </c>
    </row>
    <row r="1614" spans="2:6">
      <c r="B1614" s="5" t="s">
        <v>1228</v>
      </c>
      <c r="C1614" s="5" t="str">
        <f t="shared" si="75"/>
        <v>ticket_kind_code</v>
      </c>
      <c r="D1614" t="str">
        <f t="shared" si="76"/>
        <v>ticketKindCode</v>
      </c>
      <c r="E1614" s="5" t="str">
        <f t="shared" si="77"/>
        <v>TicketKindCode</v>
      </c>
      <c r="F1614" s="5" t="s">
        <v>245</v>
      </c>
    </row>
    <row r="1615" spans="2:6">
      <c r="B1615" s="5" t="s">
        <v>987</v>
      </c>
      <c r="C1615" s="5" t="str">
        <f t="shared" si="75"/>
        <v>entry_co_grp_cd</v>
      </c>
      <c r="D1615" t="str">
        <f t="shared" si="76"/>
        <v>entryCoGrpCd</v>
      </c>
      <c r="E1615" s="5" t="str">
        <f t="shared" si="77"/>
        <v>EntryCoGrpCd</v>
      </c>
      <c r="F1615" s="5" t="s">
        <v>630</v>
      </c>
    </row>
    <row r="1616" spans="2:6">
      <c r="B1616" s="5" t="s">
        <v>1229</v>
      </c>
      <c r="C1616" s="5" t="str">
        <f t="shared" si="75"/>
        <v>ad_today_kbn</v>
      </c>
      <c r="D1616" t="str">
        <f t="shared" si="76"/>
        <v>adTodayKbn</v>
      </c>
      <c r="E1616" s="5" t="str">
        <f t="shared" si="77"/>
        <v>AdTodayKbn</v>
      </c>
      <c r="F1616" s="5" t="s">
        <v>766</v>
      </c>
    </row>
    <row r="1617" spans="2:6">
      <c r="B1617" s="5" t="s">
        <v>1230</v>
      </c>
      <c r="C1617" s="5" t="str">
        <f t="shared" si="75"/>
        <v>sale_price</v>
      </c>
      <c r="D1617" t="str">
        <f t="shared" si="76"/>
        <v>salePrice</v>
      </c>
      <c r="E1617" s="5" t="str">
        <f t="shared" si="77"/>
        <v>SalePrice</v>
      </c>
      <c r="F1617" s="5" t="s">
        <v>261</v>
      </c>
    </row>
    <row r="1618" spans="2:6">
      <c r="B1618" s="5" t="s">
        <v>1392</v>
      </c>
      <c r="C1618" s="5" t="str">
        <f t="shared" si="75"/>
        <v>number_of_sheets</v>
      </c>
      <c r="D1618" t="str">
        <f t="shared" si="76"/>
        <v>numberOfSheets</v>
      </c>
      <c r="E1618" s="5" t="str">
        <f t="shared" si="77"/>
        <v>NumberOfSheets</v>
      </c>
      <c r="F1618" s="5" t="s">
        <v>396</v>
      </c>
    </row>
    <row r="1619" spans="2:6">
      <c r="B1619" s="5" t="s">
        <v>976</v>
      </c>
      <c r="C1619" s="5" t="str">
        <f t="shared" si="75"/>
        <v>lst_proc_usrid</v>
      </c>
      <c r="D1619" t="str">
        <f t="shared" si="76"/>
        <v>lstProcUsrid</v>
      </c>
      <c r="E1619" s="5" t="str">
        <f t="shared" si="77"/>
        <v>LstProcUsrid</v>
      </c>
      <c r="F1619" s="5" t="s">
        <v>3399</v>
      </c>
    </row>
    <row r="1620" spans="2:6">
      <c r="B1620" s="5" t="s">
        <v>977</v>
      </c>
      <c r="C1620" s="5" t="str">
        <f t="shared" si="75"/>
        <v>lst_proc_dt</v>
      </c>
      <c r="D1620" t="str">
        <f t="shared" si="76"/>
        <v>lstProcDt</v>
      </c>
      <c r="E1620" s="5" t="str">
        <f t="shared" si="77"/>
        <v>LstProcDt</v>
      </c>
      <c r="F1620" s="5" t="s">
        <v>3400</v>
      </c>
    </row>
    <row r="1621" spans="2:6">
      <c r="B1621" s="5" t="s">
        <v>978</v>
      </c>
      <c r="C1621" s="5" t="str">
        <f t="shared" si="75"/>
        <v>create_user_id</v>
      </c>
      <c r="D1621" t="str">
        <f t="shared" si="76"/>
        <v>createUserId</v>
      </c>
      <c r="E1621" s="5" t="str">
        <f t="shared" si="77"/>
        <v>CreateUserId</v>
      </c>
      <c r="F1621" s="5" t="s">
        <v>86</v>
      </c>
    </row>
    <row r="1622" spans="2:6">
      <c r="B1622" s="5" t="s">
        <v>979</v>
      </c>
      <c r="C1622" s="5" t="str">
        <f t="shared" si="75"/>
        <v>create_dt</v>
      </c>
      <c r="D1622" t="str">
        <f t="shared" si="76"/>
        <v>createDt</v>
      </c>
      <c r="E1622" s="5" t="str">
        <f t="shared" si="77"/>
        <v>CreateDt</v>
      </c>
      <c r="F1622" s="5" t="s">
        <v>88</v>
      </c>
    </row>
    <row r="1623" spans="2:6">
      <c r="B1623" s="5" t="s">
        <v>980</v>
      </c>
      <c r="C1623" s="5" t="str">
        <f t="shared" si="75"/>
        <v>update_user_id</v>
      </c>
      <c r="D1623" t="str">
        <f t="shared" si="76"/>
        <v>updateUserId</v>
      </c>
      <c r="E1623" s="5" t="str">
        <f t="shared" si="77"/>
        <v>UpdateUserId</v>
      </c>
      <c r="F1623" s="5" t="s">
        <v>90</v>
      </c>
    </row>
    <row r="1624" spans="2:6">
      <c r="B1624" s="5" t="s">
        <v>981</v>
      </c>
      <c r="C1624" s="5" t="str">
        <f t="shared" si="75"/>
        <v>update_dt</v>
      </c>
      <c r="D1624" t="str">
        <f t="shared" si="76"/>
        <v>updateDt</v>
      </c>
      <c r="E1624" s="5" t="str">
        <f t="shared" si="77"/>
        <v>UpdateDt</v>
      </c>
      <c r="F1624" s="5" t="s">
        <v>91</v>
      </c>
    </row>
    <row r="1625" spans="2:6">
      <c r="B1625" s="5" t="s">
        <v>961</v>
      </c>
      <c r="C1625" s="5" t="str">
        <f t="shared" si="75"/>
        <v>coop_id</v>
      </c>
      <c r="D1625" t="str">
        <f t="shared" si="76"/>
        <v>coopId</v>
      </c>
      <c r="E1625" s="5" t="str">
        <f t="shared" si="77"/>
        <v>CoopId</v>
      </c>
      <c r="F1625" s="5" t="s">
        <v>298</v>
      </c>
    </row>
    <row r="1626" spans="2:6">
      <c r="B1626" s="5" t="s">
        <v>1044</v>
      </c>
      <c r="C1626" s="5" t="str">
        <f t="shared" si="75"/>
        <v>perform_id</v>
      </c>
      <c r="D1626" t="str">
        <f t="shared" si="76"/>
        <v>performId</v>
      </c>
      <c r="E1626" s="5" t="str">
        <f t="shared" si="77"/>
        <v>PerformId</v>
      </c>
      <c r="F1626" s="5" t="s">
        <v>177</v>
      </c>
    </row>
    <row r="1627" spans="2:6">
      <c r="B1627" s="5" t="s">
        <v>1004</v>
      </c>
      <c r="C1627" s="5" t="str">
        <f t="shared" si="75"/>
        <v>event_code</v>
      </c>
      <c r="D1627" t="str">
        <f t="shared" si="76"/>
        <v>eventCode</v>
      </c>
      <c r="E1627" s="5" t="str">
        <f t="shared" si="77"/>
        <v>EventCode</v>
      </c>
      <c r="F1627" s="5" t="s">
        <v>78</v>
      </c>
    </row>
    <row r="1628" spans="2:6">
      <c r="B1628" s="5" t="s">
        <v>965</v>
      </c>
      <c r="C1628" s="5" t="str">
        <f t="shared" si="75"/>
        <v>perform_code</v>
      </c>
      <c r="D1628" t="str">
        <f t="shared" si="76"/>
        <v>performCode</v>
      </c>
      <c r="E1628" s="5" t="str">
        <f t="shared" si="77"/>
        <v>PerformCode</v>
      </c>
      <c r="F1628" s="5" t="s">
        <v>80</v>
      </c>
    </row>
    <row r="1629" spans="2:6">
      <c r="B1629" s="5" t="s">
        <v>987</v>
      </c>
      <c r="C1629" s="5" t="str">
        <f t="shared" si="75"/>
        <v>entry_co_grp_cd</v>
      </c>
      <c r="D1629" t="str">
        <f t="shared" si="76"/>
        <v>entryCoGrpCd</v>
      </c>
      <c r="E1629" s="5" t="str">
        <f t="shared" si="77"/>
        <v>EntryCoGrpCd</v>
      </c>
      <c r="F1629" s="5" t="s">
        <v>630</v>
      </c>
    </row>
    <row r="1630" spans="2:6">
      <c r="B1630" s="5" t="s">
        <v>1301</v>
      </c>
      <c r="C1630" s="5" t="str">
        <f t="shared" si="75"/>
        <v>promotr_cogr_cd</v>
      </c>
      <c r="D1630" t="str">
        <f t="shared" si="76"/>
        <v>promotrCogrCd</v>
      </c>
      <c r="E1630" s="5" t="str">
        <f t="shared" si="77"/>
        <v>PromotrCogrCd</v>
      </c>
      <c r="F1630" s="5" t="s">
        <v>912</v>
      </c>
    </row>
    <row r="1631" spans="2:6">
      <c r="B1631" s="5" t="s">
        <v>1401</v>
      </c>
      <c r="C1631" s="5" t="str">
        <f t="shared" si="75"/>
        <v>sellstop_typ</v>
      </c>
      <c r="D1631" t="str">
        <f t="shared" si="76"/>
        <v>sellstopTyp</v>
      </c>
      <c r="E1631" s="5" t="str">
        <f t="shared" si="77"/>
        <v>SellstopTyp</v>
      </c>
      <c r="F1631" s="5" t="s">
        <v>754</v>
      </c>
    </row>
    <row r="1632" spans="2:6">
      <c r="B1632" s="5" t="s">
        <v>1402</v>
      </c>
      <c r="C1632" s="5" t="str">
        <f t="shared" si="75"/>
        <v>sellstop_reason</v>
      </c>
      <c r="D1632" t="str">
        <f t="shared" si="76"/>
        <v>sellstopReason</v>
      </c>
      <c r="E1632" s="5" t="str">
        <f t="shared" si="77"/>
        <v>SellstopReason</v>
      </c>
      <c r="F1632" s="5" t="s">
        <v>755</v>
      </c>
    </row>
    <row r="1633" spans="2:6">
      <c r="B1633" s="5" t="s">
        <v>976</v>
      </c>
      <c r="C1633" s="5" t="str">
        <f t="shared" si="75"/>
        <v>lst_proc_usrid</v>
      </c>
      <c r="D1633" t="str">
        <f t="shared" si="76"/>
        <v>lstProcUsrid</v>
      </c>
      <c r="E1633" s="5" t="str">
        <f t="shared" si="77"/>
        <v>LstProcUsrid</v>
      </c>
      <c r="F1633" s="5" t="s">
        <v>3399</v>
      </c>
    </row>
    <row r="1634" spans="2:6">
      <c r="B1634" s="5" t="s">
        <v>977</v>
      </c>
      <c r="C1634" s="5" t="str">
        <f t="shared" si="75"/>
        <v>lst_proc_dt</v>
      </c>
      <c r="D1634" t="str">
        <f t="shared" si="76"/>
        <v>lstProcDt</v>
      </c>
      <c r="E1634" s="5" t="str">
        <f t="shared" si="77"/>
        <v>LstProcDt</v>
      </c>
      <c r="F1634" s="5" t="s">
        <v>3400</v>
      </c>
    </row>
    <row r="1635" spans="2:6">
      <c r="B1635" s="5" t="s">
        <v>978</v>
      </c>
      <c r="C1635" s="5" t="str">
        <f t="shared" si="75"/>
        <v>create_user_id</v>
      </c>
      <c r="D1635" t="str">
        <f t="shared" si="76"/>
        <v>createUserId</v>
      </c>
      <c r="E1635" s="5" t="str">
        <f t="shared" si="77"/>
        <v>CreateUserId</v>
      </c>
      <c r="F1635" s="5" t="s">
        <v>86</v>
      </c>
    </row>
    <row r="1636" spans="2:6">
      <c r="B1636" s="5" t="s">
        <v>979</v>
      </c>
      <c r="C1636" s="5" t="str">
        <f t="shared" si="75"/>
        <v>create_dt</v>
      </c>
      <c r="D1636" t="str">
        <f t="shared" si="76"/>
        <v>createDt</v>
      </c>
      <c r="E1636" s="5" t="str">
        <f t="shared" si="77"/>
        <v>CreateDt</v>
      </c>
      <c r="F1636" s="5" t="s">
        <v>88</v>
      </c>
    </row>
    <row r="1637" spans="2:6">
      <c r="B1637" s="5" t="s">
        <v>980</v>
      </c>
      <c r="C1637" s="5" t="str">
        <f t="shared" si="75"/>
        <v>update_user_id</v>
      </c>
      <c r="D1637" t="str">
        <f t="shared" si="76"/>
        <v>updateUserId</v>
      </c>
      <c r="E1637" s="5" t="str">
        <f t="shared" si="77"/>
        <v>UpdateUserId</v>
      </c>
      <c r="F1637" s="5" t="s">
        <v>90</v>
      </c>
    </row>
    <row r="1638" spans="2:6">
      <c r="B1638" s="5" t="s">
        <v>981</v>
      </c>
      <c r="C1638" s="5" t="str">
        <f t="shared" si="75"/>
        <v>update_dt</v>
      </c>
      <c r="D1638" t="str">
        <f t="shared" si="76"/>
        <v>updateDt</v>
      </c>
      <c r="E1638" s="5" t="str">
        <f t="shared" si="77"/>
        <v>UpdateDt</v>
      </c>
      <c r="F1638" s="5" t="s">
        <v>91</v>
      </c>
    </row>
    <row r="1639" spans="2:6">
      <c r="B1639" s="5" t="s">
        <v>961</v>
      </c>
      <c r="C1639" s="5" t="str">
        <f t="shared" si="75"/>
        <v>coop_id</v>
      </c>
      <c r="D1639" t="str">
        <f t="shared" si="76"/>
        <v>coopId</v>
      </c>
      <c r="E1639" s="5" t="str">
        <f t="shared" si="77"/>
        <v>CoopId</v>
      </c>
      <c r="F1639" s="5" t="s">
        <v>298</v>
      </c>
    </row>
    <row r="1640" spans="2:6">
      <c r="B1640" s="5" t="s">
        <v>987</v>
      </c>
      <c r="C1640" s="5" t="str">
        <f t="shared" si="75"/>
        <v>entry_co_grp_cd</v>
      </c>
      <c r="D1640" t="str">
        <f t="shared" si="76"/>
        <v>entryCoGrpCd</v>
      </c>
      <c r="E1640" s="5" t="str">
        <f t="shared" si="77"/>
        <v>EntryCoGrpCd</v>
      </c>
      <c r="F1640" s="5" t="s">
        <v>630</v>
      </c>
    </row>
    <row r="1641" spans="2:6">
      <c r="B1641" s="5" t="s">
        <v>1355</v>
      </c>
      <c r="C1641" s="5" t="str">
        <f t="shared" si="75"/>
        <v>result_code</v>
      </c>
      <c r="D1641" t="str">
        <f t="shared" si="76"/>
        <v>resultCode</v>
      </c>
      <c r="E1641" s="5" t="str">
        <f t="shared" si="77"/>
        <v>ResultCode</v>
      </c>
      <c r="F1641" s="5" t="s">
        <v>304</v>
      </c>
    </row>
    <row r="1642" spans="2:6">
      <c r="B1642" s="5" t="s">
        <v>1261</v>
      </c>
      <c r="C1642" s="5" t="str">
        <f t="shared" si="75"/>
        <v>error_message</v>
      </c>
      <c r="D1642" t="str">
        <f t="shared" si="76"/>
        <v>errorMessage</v>
      </c>
      <c r="E1642" s="5" t="str">
        <f t="shared" si="77"/>
        <v>ErrorMessage</v>
      </c>
      <c r="F1642" s="5" t="s">
        <v>354</v>
      </c>
    </row>
    <row r="1643" spans="2:6">
      <c r="B1643" s="5" t="s">
        <v>976</v>
      </c>
      <c r="C1643" s="5" t="str">
        <f t="shared" si="75"/>
        <v>lst_proc_usrid</v>
      </c>
      <c r="D1643" t="str">
        <f t="shared" si="76"/>
        <v>lstProcUsrid</v>
      </c>
      <c r="E1643" s="5" t="str">
        <f t="shared" si="77"/>
        <v>LstProcUsrid</v>
      </c>
      <c r="F1643" s="5" t="s">
        <v>3399</v>
      </c>
    </row>
    <row r="1644" spans="2:6">
      <c r="B1644" s="5" t="s">
        <v>977</v>
      </c>
      <c r="C1644" s="5" t="str">
        <f t="shared" si="75"/>
        <v>lst_proc_dt</v>
      </c>
      <c r="D1644" t="str">
        <f t="shared" si="76"/>
        <v>lstProcDt</v>
      </c>
      <c r="E1644" s="5" t="str">
        <f t="shared" si="77"/>
        <v>LstProcDt</v>
      </c>
      <c r="F1644" s="5" t="s">
        <v>3400</v>
      </c>
    </row>
    <row r="1645" spans="2:6">
      <c r="B1645" s="5" t="s">
        <v>978</v>
      </c>
      <c r="C1645" s="5" t="str">
        <f t="shared" si="75"/>
        <v>create_user_id</v>
      </c>
      <c r="D1645" t="str">
        <f t="shared" si="76"/>
        <v>createUserId</v>
      </c>
      <c r="E1645" s="5" t="str">
        <f t="shared" si="77"/>
        <v>CreateUserId</v>
      </c>
      <c r="F1645" s="5" t="s">
        <v>86</v>
      </c>
    </row>
    <row r="1646" spans="2:6">
      <c r="B1646" s="5" t="s">
        <v>979</v>
      </c>
      <c r="C1646" s="5" t="str">
        <f t="shared" si="75"/>
        <v>create_dt</v>
      </c>
      <c r="D1646" t="str">
        <f t="shared" si="76"/>
        <v>createDt</v>
      </c>
      <c r="E1646" s="5" t="str">
        <f t="shared" si="77"/>
        <v>CreateDt</v>
      </c>
      <c r="F1646" s="5" t="s">
        <v>88</v>
      </c>
    </row>
    <row r="1647" spans="2:6">
      <c r="B1647" s="5" t="s">
        <v>980</v>
      </c>
      <c r="C1647" s="5" t="str">
        <f t="shared" si="75"/>
        <v>update_user_id</v>
      </c>
      <c r="D1647" t="str">
        <f t="shared" si="76"/>
        <v>updateUserId</v>
      </c>
      <c r="E1647" s="5" t="str">
        <f t="shared" si="77"/>
        <v>UpdateUserId</v>
      </c>
      <c r="F1647" s="5" t="s">
        <v>90</v>
      </c>
    </row>
    <row r="1648" spans="2:6">
      <c r="B1648" s="5" t="s">
        <v>981</v>
      </c>
      <c r="C1648" s="5" t="str">
        <f t="shared" si="75"/>
        <v>update_dt</v>
      </c>
      <c r="D1648" t="str">
        <f t="shared" si="76"/>
        <v>updateDt</v>
      </c>
      <c r="E1648" s="5" t="str">
        <f t="shared" si="77"/>
        <v>UpdateDt</v>
      </c>
      <c r="F1648" s="5" t="s">
        <v>91</v>
      </c>
    </row>
    <row r="1649" spans="2:6">
      <c r="B1649" s="5" t="s">
        <v>1403</v>
      </c>
      <c r="C1649" s="5" t="str">
        <f t="shared" si="75"/>
        <v>sequence_kind</v>
      </c>
      <c r="D1649" t="str">
        <f t="shared" si="76"/>
        <v>sequenceKind</v>
      </c>
      <c r="E1649" s="5" t="str">
        <f t="shared" si="77"/>
        <v>SequenceKind</v>
      </c>
      <c r="F1649" s="5" t="s">
        <v>3545</v>
      </c>
    </row>
    <row r="1650" spans="2:6">
      <c r="B1650" s="5" t="s">
        <v>1223</v>
      </c>
      <c r="C1650" s="5" t="str">
        <f t="shared" si="75"/>
        <v>consig_cogr_cd</v>
      </c>
      <c r="D1650" t="str">
        <f t="shared" si="76"/>
        <v>consigCogrCd</v>
      </c>
      <c r="E1650" s="5" t="str">
        <f t="shared" si="77"/>
        <v>ConsigCogrCd</v>
      </c>
      <c r="F1650" s="5" t="s">
        <v>737</v>
      </c>
    </row>
    <row r="1651" spans="2:6">
      <c r="B1651" s="5" t="s">
        <v>1060</v>
      </c>
      <c r="C1651" s="5" t="str">
        <f t="shared" si="75"/>
        <v>year_num</v>
      </c>
      <c r="D1651" t="str">
        <f t="shared" si="76"/>
        <v>yearNum</v>
      </c>
      <c r="E1651" s="5" t="str">
        <f t="shared" si="77"/>
        <v>YearNum</v>
      </c>
      <c r="F1651" s="5" t="s">
        <v>3546</v>
      </c>
    </row>
    <row r="1652" spans="2:6">
      <c r="B1652" s="5" t="s">
        <v>1404</v>
      </c>
      <c r="C1652" s="5" t="str">
        <f t="shared" si="75"/>
        <v>serial_number</v>
      </c>
      <c r="D1652" t="str">
        <f t="shared" si="76"/>
        <v>serialNumber</v>
      </c>
      <c r="E1652" s="5" t="str">
        <f t="shared" si="77"/>
        <v>SerialNumber</v>
      </c>
      <c r="F1652" s="5" t="s">
        <v>3547</v>
      </c>
    </row>
    <row r="1653" spans="2:6">
      <c r="B1653" s="5" t="s">
        <v>976</v>
      </c>
      <c r="C1653" s="5" t="str">
        <f t="shared" si="75"/>
        <v>lst_proc_usrid</v>
      </c>
      <c r="D1653" t="str">
        <f t="shared" si="76"/>
        <v>lstProcUsrid</v>
      </c>
      <c r="E1653" s="5" t="str">
        <f t="shared" si="77"/>
        <v>LstProcUsrid</v>
      </c>
      <c r="F1653" s="5" t="s">
        <v>3399</v>
      </c>
    </row>
    <row r="1654" spans="2:6">
      <c r="B1654" s="5" t="s">
        <v>977</v>
      </c>
      <c r="C1654" s="5" t="str">
        <f t="shared" si="75"/>
        <v>lst_proc_dt</v>
      </c>
      <c r="D1654" t="str">
        <f t="shared" si="76"/>
        <v>lstProcDt</v>
      </c>
      <c r="E1654" s="5" t="str">
        <f t="shared" si="77"/>
        <v>LstProcDt</v>
      </c>
      <c r="F1654" s="5" t="s">
        <v>3400</v>
      </c>
    </row>
    <row r="1655" spans="2:6">
      <c r="B1655" s="5" t="s">
        <v>978</v>
      </c>
      <c r="C1655" s="5" t="str">
        <f t="shared" si="75"/>
        <v>create_user_id</v>
      </c>
      <c r="D1655" t="str">
        <f t="shared" si="76"/>
        <v>createUserId</v>
      </c>
      <c r="E1655" s="5" t="str">
        <f t="shared" si="77"/>
        <v>CreateUserId</v>
      </c>
      <c r="F1655" s="5" t="s">
        <v>86</v>
      </c>
    </row>
    <row r="1656" spans="2:6">
      <c r="B1656" s="5" t="s">
        <v>979</v>
      </c>
      <c r="C1656" s="5" t="str">
        <f t="shared" si="75"/>
        <v>create_dt</v>
      </c>
      <c r="D1656" t="str">
        <f t="shared" si="76"/>
        <v>createDt</v>
      </c>
      <c r="E1656" s="5" t="str">
        <f t="shared" si="77"/>
        <v>CreateDt</v>
      </c>
      <c r="F1656" s="5" t="s">
        <v>88</v>
      </c>
    </row>
    <row r="1657" spans="2:6">
      <c r="B1657" s="5" t="s">
        <v>980</v>
      </c>
      <c r="C1657" s="5" t="str">
        <f t="shared" si="75"/>
        <v>update_user_id</v>
      </c>
      <c r="D1657" t="str">
        <f t="shared" si="76"/>
        <v>updateUserId</v>
      </c>
      <c r="E1657" s="5" t="str">
        <f t="shared" si="77"/>
        <v>UpdateUserId</v>
      </c>
      <c r="F1657" s="5" t="s">
        <v>90</v>
      </c>
    </row>
    <row r="1658" spans="2:6">
      <c r="B1658" s="5" t="s">
        <v>981</v>
      </c>
      <c r="C1658" s="5" t="str">
        <f t="shared" si="75"/>
        <v>update_dt</v>
      </c>
      <c r="D1658" t="str">
        <f t="shared" si="76"/>
        <v>updateDt</v>
      </c>
      <c r="E1658" s="5" t="str">
        <f t="shared" si="77"/>
        <v>UpdateDt</v>
      </c>
      <c r="F1658" s="5" t="s">
        <v>91</v>
      </c>
    </row>
    <row r="1659" spans="2:6">
      <c r="B1659" s="5" t="s">
        <v>961</v>
      </c>
      <c r="C1659" s="5" t="str">
        <f t="shared" si="75"/>
        <v>coop_id</v>
      </c>
      <c r="D1659" t="str">
        <f t="shared" si="76"/>
        <v>coopId</v>
      </c>
      <c r="E1659" s="5" t="str">
        <f t="shared" si="77"/>
        <v>CoopId</v>
      </c>
      <c r="F1659" s="5" t="s">
        <v>298</v>
      </c>
    </row>
    <row r="1660" spans="2:6">
      <c r="B1660" s="5" t="s">
        <v>1004</v>
      </c>
      <c r="C1660" s="5" t="str">
        <f t="shared" si="75"/>
        <v>event_code</v>
      </c>
      <c r="D1660" t="str">
        <f t="shared" si="76"/>
        <v>eventCode</v>
      </c>
      <c r="E1660" s="5" t="str">
        <f t="shared" si="77"/>
        <v>EventCode</v>
      </c>
      <c r="F1660" s="5" t="s">
        <v>78</v>
      </c>
    </row>
    <row r="1661" spans="2:6">
      <c r="B1661" s="5" t="s">
        <v>1209</v>
      </c>
      <c r="C1661" s="5" t="str">
        <f t="shared" si="75"/>
        <v>sales_plan_code</v>
      </c>
      <c r="D1661" t="str">
        <f t="shared" si="76"/>
        <v>salesPlanCode</v>
      </c>
      <c r="E1661" s="5" t="str">
        <f t="shared" si="77"/>
        <v>SalesPlanCode</v>
      </c>
      <c r="F1661" s="5" t="s">
        <v>364</v>
      </c>
    </row>
    <row r="1662" spans="2:6">
      <c r="B1662" s="5" t="s">
        <v>1210</v>
      </c>
      <c r="C1662" s="5" t="str">
        <f t="shared" si="75"/>
        <v>accept_code</v>
      </c>
      <c r="D1662" t="str">
        <f t="shared" si="76"/>
        <v>acceptCode</v>
      </c>
      <c r="E1662" s="5" t="str">
        <f t="shared" si="77"/>
        <v>AcceptCode</v>
      </c>
      <c r="F1662" s="5" t="s">
        <v>95</v>
      </c>
    </row>
    <row r="1663" spans="2:6">
      <c r="B1663" s="5" t="s">
        <v>987</v>
      </c>
      <c r="C1663" s="5" t="str">
        <f t="shared" si="75"/>
        <v>entry_co_grp_cd</v>
      </c>
      <c r="D1663" t="str">
        <f t="shared" si="76"/>
        <v>entryCoGrpCd</v>
      </c>
      <c r="E1663" s="5" t="str">
        <f t="shared" si="77"/>
        <v>EntryCoGrpCd</v>
      </c>
      <c r="F1663" s="5" t="s">
        <v>630</v>
      </c>
    </row>
    <row r="1664" spans="2:6">
      <c r="B1664" s="5" t="s">
        <v>976</v>
      </c>
      <c r="C1664" s="5" t="str">
        <f t="shared" si="75"/>
        <v>lst_proc_usrid</v>
      </c>
      <c r="D1664" t="str">
        <f t="shared" si="76"/>
        <v>lstProcUsrid</v>
      </c>
      <c r="E1664" s="5" t="str">
        <f t="shared" si="77"/>
        <v>LstProcUsrid</v>
      </c>
      <c r="F1664" s="5" t="s">
        <v>3399</v>
      </c>
    </row>
    <row r="1665" spans="2:6">
      <c r="B1665" s="5" t="s">
        <v>977</v>
      </c>
      <c r="C1665" s="5" t="str">
        <f t="shared" si="75"/>
        <v>lst_proc_dt</v>
      </c>
      <c r="D1665" t="str">
        <f t="shared" si="76"/>
        <v>lstProcDt</v>
      </c>
      <c r="E1665" s="5" t="str">
        <f t="shared" si="77"/>
        <v>LstProcDt</v>
      </c>
      <c r="F1665" s="5" t="s">
        <v>3400</v>
      </c>
    </row>
    <row r="1666" spans="2:6">
      <c r="B1666" s="5" t="s">
        <v>978</v>
      </c>
      <c r="C1666" s="5" t="str">
        <f t="shared" si="75"/>
        <v>create_user_id</v>
      </c>
      <c r="D1666" t="str">
        <f t="shared" si="76"/>
        <v>createUserId</v>
      </c>
      <c r="E1666" s="5" t="str">
        <f t="shared" si="77"/>
        <v>CreateUserId</v>
      </c>
      <c r="F1666" s="5" t="s">
        <v>86</v>
      </c>
    </row>
    <row r="1667" spans="2:6">
      <c r="B1667" s="5" t="s">
        <v>979</v>
      </c>
      <c r="C1667" s="5" t="str">
        <f t="shared" ref="C1667:C1730" si="78">LOWER(B1667)</f>
        <v>create_dt</v>
      </c>
      <c r="D1667" t="str">
        <f t="shared" ref="D1667:D1730" si="79">ToCamel(C1667)</f>
        <v>createDt</v>
      </c>
      <c r="E1667" s="5" t="str">
        <f t="shared" ref="E1667:E1730" si="80">REPLACE(D1667,1,1,UPPER(LEFT(D1667,1)))</f>
        <v>CreateDt</v>
      </c>
      <c r="F1667" s="5" t="s">
        <v>88</v>
      </c>
    </row>
    <row r="1668" spans="2:6">
      <c r="B1668" s="5" t="s">
        <v>980</v>
      </c>
      <c r="C1668" s="5" t="str">
        <f t="shared" si="78"/>
        <v>update_user_id</v>
      </c>
      <c r="D1668" t="str">
        <f t="shared" si="79"/>
        <v>updateUserId</v>
      </c>
      <c r="E1668" s="5" t="str">
        <f t="shared" si="80"/>
        <v>UpdateUserId</v>
      </c>
      <c r="F1668" s="5" t="s">
        <v>90</v>
      </c>
    </row>
    <row r="1669" spans="2:6">
      <c r="B1669" s="5" t="s">
        <v>981</v>
      </c>
      <c r="C1669" s="5" t="str">
        <f t="shared" si="78"/>
        <v>update_dt</v>
      </c>
      <c r="D1669" t="str">
        <f t="shared" si="79"/>
        <v>updateDt</v>
      </c>
      <c r="E1669" s="5" t="str">
        <f t="shared" si="80"/>
        <v>UpdateDt</v>
      </c>
      <c r="F1669" s="5" t="s">
        <v>91</v>
      </c>
    </row>
    <row r="1670" spans="2:6">
      <c r="B1670" s="5" t="s">
        <v>961</v>
      </c>
      <c r="C1670" s="5" t="str">
        <f t="shared" si="78"/>
        <v>coop_id</v>
      </c>
      <c r="D1670" t="str">
        <f t="shared" si="79"/>
        <v>coopId</v>
      </c>
      <c r="E1670" s="5" t="str">
        <f t="shared" si="80"/>
        <v>CoopId</v>
      </c>
      <c r="F1670" s="5" t="s">
        <v>298</v>
      </c>
    </row>
    <row r="1671" spans="2:6">
      <c r="B1671" s="5" t="s">
        <v>1004</v>
      </c>
      <c r="C1671" s="5" t="str">
        <f t="shared" si="78"/>
        <v>event_code</v>
      </c>
      <c r="D1671" t="str">
        <f t="shared" si="79"/>
        <v>eventCode</v>
      </c>
      <c r="E1671" s="5" t="str">
        <f t="shared" si="80"/>
        <v>EventCode</v>
      </c>
      <c r="F1671" s="5" t="s">
        <v>78</v>
      </c>
    </row>
    <row r="1672" spans="2:6">
      <c r="B1672" s="5" t="s">
        <v>1209</v>
      </c>
      <c r="C1672" s="5" t="str">
        <f t="shared" si="78"/>
        <v>sales_plan_code</v>
      </c>
      <c r="D1672" t="str">
        <f t="shared" si="79"/>
        <v>salesPlanCode</v>
      </c>
      <c r="E1672" s="5" t="str">
        <f t="shared" si="80"/>
        <v>SalesPlanCode</v>
      </c>
      <c r="F1672" s="5" t="s">
        <v>364</v>
      </c>
    </row>
    <row r="1673" spans="2:6">
      <c r="B1673" s="5" t="s">
        <v>1302</v>
      </c>
      <c r="C1673" s="5" t="str">
        <f t="shared" si="78"/>
        <v>user_id</v>
      </c>
      <c r="D1673" t="str">
        <f t="shared" si="79"/>
        <v>userId</v>
      </c>
      <c r="E1673" s="5" t="str">
        <f t="shared" si="80"/>
        <v>UserId</v>
      </c>
      <c r="F1673" s="5" t="s">
        <v>271</v>
      </c>
    </row>
    <row r="1674" spans="2:6">
      <c r="B1674" s="5" t="s">
        <v>1303</v>
      </c>
      <c r="C1674" s="5" t="str">
        <f t="shared" si="78"/>
        <v>psnic_wk_grp_id</v>
      </c>
      <c r="D1674" t="str">
        <f t="shared" si="79"/>
        <v>psnicWkGrpId</v>
      </c>
      <c r="E1674" s="5" t="str">
        <f t="shared" si="80"/>
        <v>PsnicWkGrpId</v>
      </c>
      <c r="F1674" s="5" t="s">
        <v>942</v>
      </c>
    </row>
    <row r="1675" spans="2:6">
      <c r="B1675" s="5" t="s">
        <v>987</v>
      </c>
      <c r="C1675" s="5" t="str">
        <f t="shared" si="78"/>
        <v>entry_co_grp_cd</v>
      </c>
      <c r="D1675" t="str">
        <f t="shared" si="79"/>
        <v>entryCoGrpCd</v>
      </c>
      <c r="E1675" s="5" t="str">
        <f t="shared" si="80"/>
        <v>EntryCoGrpCd</v>
      </c>
      <c r="F1675" s="5" t="s">
        <v>630</v>
      </c>
    </row>
    <row r="1676" spans="2:6">
      <c r="B1676" s="5" t="s">
        <v>1304</v>
      </c>
      <c r="C1676" s="5" t="str">
        <f t="shared" si="78"/>
        <v>user_name</v>
      </c>
      <c r="D1676" t="str">
        <f t="shared" si="79"/>
        <v>userName</v>
      </c>
      <c r="E1676" s="5" t="str">
        <f t="shared" si="80"/>
        <v>UserName</v>
      </c>
      <c r="F1676" s="5" t="s">
        <v>400</v>
      </c>
    </row>
    <row r="1677" spans="2:6">
      <c r="B1677" s="5" t="s">
        <v>976</v>
      </c>
      <c r="C1677" s="5" t="str">
        <f t="shared" si="78"/>
        <v>lst_proc_usrid</v>
      </c>
      <c r="D1677" t="str">
        <f t="shared" si="79"/>
        <v>lstProcUsrid</v>
      </c>
      <c r="E1677" s="5" t="str">
        <f t="shared" si="80"/>
        <v>LstProcUsrid</v>
      </c>
      <c r="F1677" s="5" t="s">
        <v>3399</v>
      </c>
    </row>
    <row r="1678" spans="2:6">
      <c r="B1678" s="5" t="s">
        <v>977</v>
      </c>
      <c r="C1678" s="5" t="str">
        <f t="shared" si="78"/>
        <v>lst_proc_dt</v>
      </c>
      <c r="D1678" t="str">
        <f t="shared" si="79"/>
        <v>lstProcDt</v>
      </c>
      <c r="E1678" s="5" t="str">
        <f t="shared" si="80"/>
        <v>LstProcDt</v>
      </c>
      <c r="F1678" s="5" t="s">
        <v>3400</v>
      </c>
    </row>
    <row r="1679" spans="2:6">
      <c r="B1679" s="5" t="s">
        <v>978</v>
      </c>
      <c r="C1679" s="5" t="str">
        <f t="shared" si="78"/>
        <v>create_user_id</v>
      </c>
      <c r="D1679" t="str">
        <f t="shared" si="79"/>
        <v>createUserId</v>
      </c>
      <c r="E1679" s="5" t="str">
        <f t="shared" si="80"/>
        <v>CreateUserId</v>
      </c>
      <c r="F1679" s="5" t="s">
        <v>86</v>
      </c>
    </row>
    <row r="1680" spans="2:6">
      <c r="B1680" s="5" t="s">
        <v>979</v>
      </c>
      <c r="C1680" s="5" t="str">
        <f t="shared" si="78"/>
        <v>create_dt</v>
      </c>
      <c r="D1680" t="str">
        <f t="shared" si="79"/>
        <v>createDt</v>
      </c>
      <c r="E1680" s="5" t="str">
        <f t="shared" si="80"/>
        <v>CreateDt</v>
      </c>
      <c r="F1680" s="5" t="s">
        <v>88</v>
      </c>
    </row>
    <row r="1681" spans="2:6">
      <c r="B1681" s="5" t="s">
        <v>980</v>
      </c>
      <c r="C1681" s="5" t="str">
        <f t="shared" si="78"/>
        <v>update_user_id</v>
      </c>
      <c r="D1681" t="str">
        <f t="shared" si="79"/>
        <v>updateUserId</v>
      </c>
      <c r="E1681" s="5" t="str">
        <f t="shared" si="80"/>
        <v>UpdateUserId</v>
      </c>
      <c r="F1681" s="5" t="s">
        <v>90</v>
      </c>
    </row>
    <row r="1682" spans="2:6">
      <c r="B1682" s="5" t="s">
        <v>981</v>
      </c>
      <c r="C1682" s="5" t="str">
        <f t="shared" si="78"/>
        <v>update_dt</v>
      </c>
      <c r="D1682" t="str">
        <f t="shared" si="79"/>
        <v>updateDt</v>
      </c>
      <c r="E1682" s="5" t="str">
        <f t="shared" si="80"/>
        <v>UpdateDt</v>
      </c>
      <c r="F1682" s="5" t="s">
        <v>91</v>
      </c>
    </row>
    <row r="1683" spans="2:6">
      <c r="B1683" s="5" t="s">
        <v>961</v>
      </c>
      <c r="C1683" s="5" t="str">
        <f t="shared" si="78"/>
        <v>coop_id</v>
      </c>
      <c r="D1683" t="str">
        <f t="shared" si="79"/>
        <v>coopId</v>
      </c>
      <c r="E1683" s="5" t="str">
        <f t="shared" si="80"/>
        <v>CoopId</v>
      </c>
      <c r="F1683" s="5" t="s">
        <v>298</v>
      </c>
    </row>
    <row r="1684" spans="2:6">
      <c r="B1684" s="5" t="s">
        <v>1004</v>
      </c>
      <c r="C1684" s="5" t="str">
        <f t="shared" si="78"/>
        <v>event_code</v>
      </c>
      <c r="D1684" t="str">
        <f t="shared" si="79"/>
        <v>eventCode</v>
      </c>
      <c r="E1684" s="5" t="str">
        <f t="shared" si="80"/>
        <v>EventCode</v>
      </c>
      <c r="F1684" s="5" t="s">
        <v>78</v>
      </c>
    </row>
    <row r="1685" spans="2:6">
      <c r="B1685" s="5" t="s">
        <v>1209</v>
      </c>
      <c r="C1685" s="5" t="str">
        <f t="shared" si="78"/>
        <v>sales_plan_code</v>
      </c>
      <c r="D1685" t="str">
        <f t="shared" si="79"/>
        <v>salesPlanCode</v>
      </c>
      <c r="E1685" s="5" t="str">
        <f t="shared" si="80"/>
        <v>SalesPlanCode</v>
      </c>
      <c r="F1685" s="5" t="s">
        <v>364</v>
      </c>
    </row>
    <row r="1686" spans="2:6">
      <c r="B1686" s="5" t="s">
        <v>1405</v>
      </c>
      <c r="C1686" s="5" t="str">
        <f t="shared" si="78"/>
        <v>fee_kind</v>
      </c>
      <c r="D1686" t="str">
        <f t="shared" si="79"/>
        <v>feeKind</v>
      </c>
      <c r="E1686" s="5" t="str">
        <f t="shared" si="80"/>
        <v>FeeKind</v>
      </c>
      <c r="F1686" s="5" t="s">
        <v>925</v>
      </c>
    </row>
    <row r="1687" spans="2:6">
      <c r="B1687" s="5" t="s">
        <v>987</v>
      </c>
      <c r="C1687" s="5" t="str">
        <f t="shared" si="78"/>
        <v>entry_co_grp_cd</v>
      </c>
      <c r="D1687" t="str">
        <f t="shared" si="79"/>
        <v>entryCoGrpCd</v>
      </c>
      <c r="E1687" s="5" t="str">
        <f t="shared" si="80"/>
        <v>EntryCoGrpCd</v>
      </c>
      <c r="F1687" s="5" t="s">
        <v>630</v>
      </c>
    </row>
    <row r="1688" spans="2:6">
      <c r="B1688" s="5" t="s">
        <v>1406</v>
      </c>
      <c r="C1688" s="5" t="str">
        <f t="shared" si="78"/>
        <v>fee_type</v>
      </c>
      <c r="D1688" t="str">
        <f t="shared" si="79"/>
        <v>feeType</v>
      </c>
      <c r="E1688" s="5" t="str">
        <f t="shared" si="80"/>
        <v>FeeType</v>
      </c>
      <c r="F1688" s="5" t="s">
        <v>141</v>
      </c>
    </row>
    <row r="1689" spans="2:6">
      <c r="B1689" s="5" t="s">
        <v>1407</v>
      </c>
      <c r="C1689" s="5" t="str">
        <f t="shared" si="78"/>
        <v>fee_rate</v>
      </c>
      <c r="D1689" t="str">
        <f t="shared" si="79"/>
        <v>feeRate</v>
      </c>
      <c r="E1689" s="5" t="str">
        <f t="shared" si="80"/>
        <v>FeeRate</v>
      </c>
      <c r="F1689" s="5" t="s">
        <v>325</v>
      </c>
    </row>
    <row r="1690" spans="2:6">
      <c r="B1690" s="5" t="s">
        <v>1408</v>
      </c>
      <c r="C1690" s="5" t="str">
        <f t="shared" si="78"/>
        <v>fee_amount</v>
      </c>
      <c r="D1690" t="str">
        <f t="shared" si="79"/>
        <v>feeAmount</v>
      </c>
      <c r="E1690" s="5" t="str">
        <f t="shared" si="80"/>
        <v>FeeAmount</v>
      </c>
      <c r="F1690" s="5" t="s">
        <v>326</v>
      </c>
    </row>
    <row r="1691" spans="2:6">
      <c r="B1691" s="5" t="s">
        <v>1409</v>
      </c>
      <c r="C1691" s="5" t="str">
        <f t="shared" si="78"/>
        <v>fee_individual</v>
      </c>
      <c r="D1691" t="str">
        <f t="shared" si="79"/>
        <v>feeIndividual</v>
      </c>
      <c r="E1691" s="5" t="str">
        <f t="shared" si="80"/>
        <v>FeeIndividual</v>
      </c>
      <c r="F1691" s="5" t="s">
        <v>930</v>
      </c>
    </row>
    <row r="1692" spans="2:6">
      <c r="B1692" s="5" t="s">
        <v>976</v>
      </c>
      <c r="C1692" s="5" t="str">
        <f t="shared" si="78"/>
        <v>lst_proc_usrid</v>
      </c>
      <c r="D1692" t="str">
        <f t="shared" si="79"/>
        <v>lstProcUsrid</v>
      </c>
      <c r="E1692" s="5" t="str">
        <f t="shared" si="80"/>
        <v>LstProcUsrid</v>
      </c>
      <c r="F1692" s="5" t="s">
        <v>3399</v>
      </c>
    </row>
    <row r="1693" spans="2:6">
      <c r="B1693" s="5" t="s">
        <v>977</v>
      </c>
      <c r="C1693" s="5" t="str">
        <f t="shared" si="78"/>
        <v>lst_proc_dt</v>
      </c>
      <c r="D1693" t="str">
        <f t="shared" si="79"/>
        <v>lstProcDt</v>
      </c>
      <c r="E1693" s="5" t="str">
        <f t="shared" si="80"/>
        <v>LstProcDt</v>
      </c>
      <c r="F1693" s="5" t="s">
        <v>3400</v>
      </c>
    </row>
    <row r="1694" spans="2:6">
      <c r="B1694" s="5" t="s">
        <v>978</v>
      </c>
      <c r="C1694" s="5" t="str">
        <f t="shared" si="78"/>
        <v>create_user_id</v>
      </c>
      <c r="D1694" t="str">
        <f t="shared" si="79"/>
        <v>createUserId</v>
      </c>
      <c r="E1694" s="5" t="str">
        <f t="shared" si="80"/>
        <v>CreateUserId</v>
      </c>
      <c r="F1694" s="5" t="s">
        <v>86</v>
      </c>
    </row>
    <row r="1695" spans="2:6">
      <c r="B1695" s="5" t="s">
        <v>979</v>
      </c>
      <c r="C1695" s="5" t="str">
        <f t="shared" si="78"/>
        <v>create_dt</v>
      </c>
      <c r="D1695" t="str">
        <f t="shared" si="79"/>
        <v>createDt</v>
      </c>
      <c r="E1695" s="5" t="str">
        <f t="shared" si="80"/>
        <v>CreateDt</v>
      </c>
      <c r="F1695" s="5" t="s">
        <v>88</v>
      </c>
    </row>
    <row r="1696" spans="2:6">
      <c r="B1696" s="5" t="s">
        <v>980</v>
      </c>
      <c r="C1696" s="5" t="str">
        <f t="shared" si="78"/>
        <v>update_user_id</v>
      </c>
      <c r="D1696" t="str">
        <f t="shared" si="79"/>
        <v>updateUserId</v>
      </c>
      <c r="E1696" s="5" t="str">
        <f t="shared" si="80"/>
        <v>UpdateUserId</v>
      </c>
      <c r="F1696" s="5" t="s">
        <v>90</v>
      </c>
    </row>
    <row r="1697" spans="2:6">
      <c r="B1697" s="5" t="s">
        <v>981</v>
      </c>
      <c r="C1697" s="5" t="str">
        <f t="shared" si="78"/>
        <v>update_dt</v>
      </c>
      <c r="D1697" t="str">
        <f t="shared" si="79"/>
        <v>updateDt</v>
      </c>
      <c r="E1697" s="5" t="str">
        <f t="shared" si="80"/>
        <v>UpdateDt</v>
      </c>
      <c r="F1697" s="5" t="s">
        <v>91</v>
      </c>
    </row>
    <row r="1698" spans="2:6">
      <c r="B1698" s="5" t="s">
        <v>961</v>
      </c>
      <c r="C1698" s="5" t="str">
        <f t="shared" si="78"/>
        <v>coop_id</v>
      </c>
      <c r="D1698" t="str">
        <f t="shared" si="79"/>
        <v>coopId</v>
      </c>
      <c r="E1698" s="5" t="str">
        <f t="shared" si="80"/>
        <v>CoopId</v>
      </c>
      <c r="F1698" s="5" t="s">
        <v>298</v>
      </c>
    </row>
    <row r="1699" spans="2:6">
      <c r="B1699" s="5" t="s">
        <v>1004</v>
      </c>
      <c r="C1699" s="5" t="str">
        <f t="shared" si="78"/>
        <v>event_code</v>
      </c>
      <c r="D1699" t="str">
        <f t="shared" si="79"/>
        <v>eventCode</v>
      </c>
      <c r="E1699" s="5" t="str">
        <f t="shared" si="80"/>
        <v>EventCode</v>
      </c>
      <c r="F1699" s="5" t="s">
        <v>78</v>
      </c>
    </row>
    <row r="1700" spans="2:6">
      <c r="B1700" s="5" t="s">
        <v>1209</v>
      </c>
      <c r="C1700" s="5" t="str">
        <f t="shared" si="78"/>
        <v>sales_plan_code</v>
      </c>
      <c r="D1700" t="str">
        <f t="shared" si="79"/>
        <v>salesPlanCode</v>
      </c>
      <c r="E1700" s="5" t="str">
        <f t="shared" si="80"/>
        <v>SalesPlanCode</v>
      </c>
      <c r="F1700" s="5" t="s">
        <v>364</v>
      </c>
    </row>
    <row r="1701" spans="2:6">
      <c r="B1701" s="5" t="s">
        <v>1044</v>
      </c>
      <c r="C1701" s="5" t="str">
        <f t="shared" si="78"/>
        <v>perform_id</v>
      </c>
      <c r="D1701" t="str">
        <f t="shared" si="79"/>
        <v>performId</v>
      </c>
      <c r="E1701" s="5" t="str">
        <f t="shared" si="80"/>
        <v>PerformId</v>
      </c>
      <c r="F1701" s="5" t="s">
        <v>177</v>
      </c>
    </row>
    <row r="1702" spans="2:6">
      <c r="B1702" s="5" t="s">
        <v>1264</v>
      </c>
      <c r="C1702" s="5" t="str">
        <f t="shared" si="78"/>
        <v>perf_cont_ptn_cd</v>
      </c>
      <c r="D1702" t="str">
        <f t="shared" si="79"/>
        <v>perfContPtnCd</v>
      </c>
      <c r="E1702" s="5" t="str">
        <f t="shared" si="80"/>
        <v>PerfContPtnCd</v>
      </c>
      <c r="F1702" s="5" t="s">
        <v>631</v>
      </c>
    </row>
    <row r="1703" spans="2:6">
      <c r="B1703" s="5" t="s">
        <v>987</v>
      </c>
      <c r="C1703" s="5" t="str">
        <f t="shared" si="78"/>
        <v>entry_co_grp_cd</v>
      </c>
      <c r="D1703" t="str">
        <f t="shared" si="79"/>
        <v>entryCoGrpCd</v>
      </c>
      <c r="E1703" s="5" t="str">
        <f t="shared" si="80"/>
        <v>EntryCoGrpCd</v>
      </c>
      <c r="F1703" s="5" t="s">
        <v>630</v>
      </c>
    </row>
    <row r="1704" spans="2:6">
      <c r="B1704" s="5" t="s">
        <v>1410</v>
      </c>
      <c r="C1704" s="5" t="str">
        <f t="shared" si="78"/>
        <v>ttkt_sl_flg</v>
      </c>
      <c r="D1704" t="str">
        <f t="shared" si="79"/>
        <v>ttktSlFlg</v>
      </c>
      <c r="E1704" s="5" t="str">
        <f t="shared" si="80"/>
        <v>TtktSlFlg</v>
      </c>
      <c r="F1704" s="5" t="s">
        <v>906</v>
      </c>
    </row>
    <row r="1705" spans="2:6">
      <c r="B1705" s="5" t="s">
        <v>1411</v>
      </c>
      <c r="C1705" s="5" t="str">
        <f t="shared" si="78"/>
        <v>sl_plan_auth_flg</v>
      </c>
      <c r="D1705" t="str">
        <f t="shared" si="79"/>
        <v>slPlanAuthFlg</v>
      </c>
      <c r="E1705" s="5" t="str">
        <f t="shared" si="80"/>
        <v>SlPlanAuthFlg</v>
      </c>
      <c r="F1705" s="5" t="s">
        <v>915</v>
      </c>
    </row>
    <row r="1706" spans="2:6">
      <c r="B1706" s="5" t="s">
        <v>1412</v>
      </c>
      <c r="C1706" s="5" t="str">
        <f t="shared" si="78"/>
        <v>sale_trust_pr_da</v>
      </c>
      <c r="D1706" t="str">
        <f t="shared" si="79"/>
        <v>saleTrustPrDa</v>
      </c>
      <c r="E1706" s="5" t="str">
        <f t="shared" si="80"/>
        <v>SaleTrustPrDa</v>
      </c>
      <c r="F1706" s="5" t="s">
        <v>861</v>
      </c>
    </row>
    <row r="1707" spans="2:6">
      <c r="B1707" s="5" t="s">
        <v>1413</v>
      </c>
      <c r="C1707" s="5" t="str">
        <f t="shared" si="78"/>
        <v>sale_trust_st_dt</v>
      </c>
      <c r="D1707" t="str">
        <f t="shared" si="79"/>
        <v>saleTrustStDt</v>
      </c>
      <c r="E1707" s="5" t="str">
        <f t="shared" si="80"/>
        <v>SaleTrustStDt</v>
      </c>
      <c r="F1707" s="5" t="s">
        <v>674</v>
      </c>
    </row>
    <row r="1708" spans="2:6">
      <c r="B1708" s="5" t="s">
        <v>1414</v>
      </c>
      <c r="C1708" s="5" t="str">
        <f t="shared" si="78"/>
        <v>prt_e_tckt_stdt</v>
      </c>
      <c r="D1708" t="str">
        <f t="shared" si="79"/>
        <v>prtETcktStdt</v>
      </c>
      <c r="E1708" s="5" t="str">
        <f t="shared" si="80"/>
        <v>PrtETcktStdt</v>
      </c>
      <c r="F1708" s="5" t="s">
        <v>909</v>
      </c>
    </row>
    <row r="1709" spans="2:6">
      <c r="B1709" s="5" t="s">
        <v>1415</v>
      </c>
      <c r="C1709" s="5" t="str">
        <f t="shared" si="78"/>
        <v>cus_charge_type</v>
      </c>
      <c r="D1709" t="str">
        <f t="shared" si="79"/>
        <v>cusChargeType</v>
      </c>
      <c r="E1709" s="5" t="str">
        <f t="shared" si="80"/>
        <v>CusChargeType</v>
      </c>
      <c r="F1709" s="5" t="s">
        <v>917</v>
      </c>
    </row>
    <row r="1710" spans="2:6">
      <c r="B1710" s="5" t="s">
        <v>1416</v>
      </c>
      <c r="C1710" s="5" t="str">
        <f t="shared" si="78"/>
        <v>cus_charge_des</v>
      </c>
      <c r="D1710" t="str">
        <f t="shared" si="79"/>
        <v>cusChargeDes</v>
      </c>
      <c r="E1710" s="5" t="str">
        <f t="shared" si="80"/>
        <v>CusChargeDes</v>
      </c>
      <c r="F1710" s="5" t="s">
        <v>918</v>
      </c>
    </row>
    <row r="1711" spans="2:6">
      <c r="B1711" s="5" t="s">
        <v>1417</v>
      </c>
      <c r="C1711" s="5" t="str">
        <f t="shared" si="78"/>
        <v>cus_charge_ind</v>
      </c>
      <c r="D1711" t="str">
        <f t="shared" si="79"/>
        <v>cusChargeInd</v>
      </c>
      <c r="E1711" s="5" t="str">
        <f t="shared" si="80"/>
        <v>CusChargeInd</v>
      </c>
      <c r="F1711" s="5" t="s">
        <v>919</v>
      </c>
    </row>
    <row r="1712" spans="2:6">
      <c r="B1712" s="5" t="s">
        <v>976</v>
      </c>
      <c r="C1712" s="5" t="str">
        <f t="shared" si="78"/>
        <v>lst_proc_usrid</v>
      </c>
      <c r="D1712" t="str">
        <f t="shared" si="79"/>
        <v>lstProcUsrid</v>
      </c>
      <c r="E1712" s="5" t="str">
        <f t="shared" si="80"/>
        <v>LstProcUsrid</v>
      </c>
      <c r="F1712" s="5" t="s">
        <v>3399</v>
      </c>
    </row>
    <row r="1713" spans="2:6">
      <c r="B1713" s="5" t="s">
        <v>977</v>
      </c>
      <c r="C1713" s="5" t="str">
        <f t="shared" si="78"/>
        <v>lst_proc_dt</v>
      </c>
      <c r="D1713" t="str">
        <f t="shared" si="79"/>
        <v>lstProcDt</v>
      </c>
      <c r="E1713" s="5" t="str">
        <f t="shared" si="80"/>
        <v>LstProcDt</v>
      </c>
      <c r="F1713" s="5" t="s">
        <v>3400</v>
      </c>
    </row>
    <row r="1714" spans="2:6">
      <c r="B1714" s="5" t="s">
        <v>978</v>
      </c>
      <c r="C1714" s="5" t="str">
        <f t="shared" si="78"/>
        <v>create_user_id</v>
      </c>
      <c r="D1714" t="str">
        <f t="shared" si="79"/>
        <v>createUserId</v>
      </c>
      <c r="E1714" s="5" t="str">
        <f t="shared" si="80"/>
        <v>CreateUserId</v>
      </c>
      <c r="F1714" s="5" t="s">
        <v>86</v>
      </c>
    </row>
    <row r="1715" spans="2:6">
      <c r="B1715" s="5" t="s">
        <v>979</v>
      </c>
      <c r="C1715" s="5" t="str">
        <f t="shared" si="78"/>
        <v>create_dt</v>
      </c>
      <c r="D1715" t="str">
        <f t="shared" si="79"/>
        <v>createDt</v>
      </c>
      <c r="E1715" s="5" t="str">
        <f t="shared" si="80"/>
        <v>CreateDt</v>
      </c>
      <c r="F1715" s="5" t="s">
        <v>88</v>
      </c>
    </row>
    <row r="1716" spans="2:6">
      <c r="B1716" s="5" t="s">
        <v>980</v>
      </c>
      <c r="C1716" s="5" t="str">
        <f t="shared" si="78"/>
        <v>update_user_id</v>
      </c>
      <c r="D1716" t="str">
        <f t="shared" si="79"/>
        <v>updateUserId</v>
      </c>
      <c r="E1716" s="5" t="str">
        <f t="shared" si="80"/>
        <v>UpdateUserId</v>
      </c>
      <c r="F1716" s="5" t="s">
        <v>90</v>
      </c>
    </row>
    <row r="1717" spans="2:6">
      <c r="B1717" s="5" t="s">
        <v>981</v>
      </c>
      <c r="C1717" s="5" t="str">
        <f t="shared" si="78"/>
        <v>update_dt</v>
      </c>
      <c r="D1717" t="str">
        <f t="shared" si="79"/>
        <v>updateDt</v>
      </c>
      <c r="E1717" s="5" t="str">
        <f t="shared" si="80"/>
        <v>UpdateDt</v>
      </c>
      <c r="F1717" s="5" t="s">
        <v>91</v>
      </c>
    </row>
    <row r="1718" spans="2:6">
      <c r="B1718" s="5" t="s">
        <v>961</v>
      </c>
      <c r="C1718" s="5" t="str">
        <f t="shared" si="78"/>
        <v>coop_id</v>
      </c>
      <c r="D1718" t="str">
        <f t="shared" si="79"/>
        <v>coopId</v>
      </c>
      <c r="E1718" s="5" t="str">
        <f t="shared" si="80"/>
        <v>CoopId</v>
      </c>
      <c r="F1718" s="5" t="s">
        <v>298</v>
      </c>
    </row>
    <row r="1719" spans="2:6">
      <c r="B1719" s="5" t="s">
        <v>1004</v>
      </c>
      <c r="C1719" s="5" t="str">
        <f t="shared" si="78"/>
        <v>event_code</v>
      </c>
      <c r="D1719" t="str">
        <f t="shared" si="79"/>
        <v>eventCode</v>
      </c>
      <c r="E1719" s="5" t="str">
        <f t="shared" si="80"/>
        <v>EventCode</v>
      </c>
      <c r="F1719" s="5" t="s">
        <v>78</v>
      </c>
    </row>
    <row r="1720" spans="2:6">
      <c r="B1720" s="5" t="s">
        <v>1209</v>
      </c>
      <c r="C1720" s="5" t="str">
        <f t="shared" si="78"/>
        <v>sales_plan_code</v>
      </c>
      <c r="D1720" t="str">
        <f t="shared" si="79"/>
        <v>salesPlanCode</v>
      </c>
      <c r="E1720" s="5" t="str">
        <f t="shared" si="80"/>
        <v>SalesPlanCode</v>
      </c>
      <c r="F1720" s="5" t="s">
        <v>364</v>
      </c>
    </row>
    <row r="1721" spans="2:6">
      <c r="B1721" s="5" t="s">
        <v>1044</v>
      </c>
      <c r="C1721" s="5" t="str">
        <f t="shared" si="78"/>
        <v>perform_id</v>
      </c>
      <c r="D1721" t="str">
        <f t="shared" si="79"/>
        <v>performId</v>
      </c>
      <c r="E1721" s="5" t="str">
        <f t="shared" si="80"/>
        <v>PerformId</v>
      </c>
      <c r="F1721" s="5" t="s">
        <v>177</v>
      </c>
    </row>
    <row r="1722" spans="2:6">
      <c r="B1722" s="5" t="s">
        <v>965</v>
      </c>
      <c r="C1722" s="5" t="str">
        <f t="shared" si="78"/>
        <v>perform_code</v>
      </c>
      <c r="D1722" t="str">
        <f t="shared" si="79"/>
        <v>performCode</v>
      </c>
      <c r="E1722" s="5" t="str">
        <f t="shared" si="80"/>
        <v>PerformCode</v>
      </c>
      <c r="F1722" s="5" t="s">
        <v>80</v>
      </c>
    </row>
    <row r="1723" spans="2:6">
      <c r="B1723" s="5" t="s">
        <v>987</v>
      </c>
      <c r="C1723" s="5" t="str">
        <f t="shared" si="78"/>
        <v>entry_co_grp_cd</v>
      </c>
      <c r="D1723" t="str">
        <f t="shared" si="79"/>
        <v>entryCoGrpCd</v>
      </c>
      <c r="E1723" s="5" t="str">
        <f t="shared" si="80"/>
        <v>EntryCoGrpCd</v>
      </c>
      <c r="F1723" s="5" t="s">
        <v>630</v>
      </c>
    </row>
    <row r="1724" spans="2:6">
      <c r="B1724" s="5" t="s">
        <v>976</v>
      </c>
      <c r="C1724" s="5" t="str">
        <f t="shared" si="78"/>
        <v>lst_proc_usrid</v>
      </c>
      <c r="D1724" t="str">
        <f t="shared" si="79"/>
        <v>lstProcUsrid</v>
      </c>
      <c r="E1724" s="5" t="str">
        <f t="shared" si="80"/>
        <v>LstProcUsrid</v>
      </c>
      <c r="F1724" s="5" t="s">
        <v>3399</v>
      </c>
    </row>
    <row r="1725" spans="2:6">
      <c r="B1725" s="5" t="s">
        <v>977</v>
      </c>
      <c r="C1725" s="5" t="str">
        <f t="shared" si="78"/>
        <v>lst_proc_dt</v>
      </c>
      <c r="D1725" t="str">
        <f t="shared" si="79"/>
        <v>lstProcDt</v>
      </c>
      <c r="E1725" s="5" t="str">
        <f t="shared" si="80"/>
        <v>LstProcDt</v>
      </c>
      <c r="F1725" s="5" t="s">
        <v>3400</v>
      </c>
    </row>
    <row r="1726" spans="2:6">
      <c r="B1726" s="5" t="s">
        <v>978</v>
      </c>
      <c r="C1726" s="5" t="str">
        <f t="shared" si="78"/>
        <v>create_user_id</v>
      </c>
      <c r="D1726" t="str">
        <f t="shared" si="79"/>
        <v>createUserId</v>
      </c>
      <c r="E1726" s="5" t="str">
        <f t="shared" si="80"/>
        <v>CreateUserId</v>
      </c>
      <c r="F1726" s="5" t="s">
        <v>86</v>
      </c>
    </row>
    <row r="1727" spans="2:6">
      <c r="B1727" s="5" t="s">
        <v>979</v>
      </c>
      <c r="C1727" s="5" t="str">
        <f t="shared" si="78"/>
        <v>create_dt</v>
      </c>
      <c r="D1727" t="str">
        <f t="shared" si="79"/>
        <v>createDt</v>
      </c>
      <c r="E1727" s="5" t="str">
        <f t="shared" si="80"/>
        <v>CreateDt</v>
      </c>
      <c r="F1727" s="5" t="s">
        <v>88</v>
      </c>
    </row>
    <row r="1728" spans="2:6">
      <c r="B1728" s="5" t="s">
        <v>980</v>
      </c>
      <c r="C1728" s="5" t="str">
        <f t="shared" si="78"/>
        <v>update_user_id</v>
      </c>
      <c r="D1728" t="str">
        <f t="shared" si="79"/>
        <v>updateUserId</v>
      </c>
      <c r="E1728" s="5" t="str">
        <f t="shared" si="80"/>
        <v>UpdateUserId</v>
      </c>
      <c r="F1728" s="5" t="s">
        <v>90</v>
      </c>
    </row>
    <row r="1729" spans="2:6">
      <c r="B1729" s="5" t="s">
        <v>981</v>
      </c>
      <c r="C1729" s="5" t="str">
        <f t="shared" si="78"/>
        <v>update_dt</v>
      </c>
      <c r="D1729" t="str">
        <f t="shared" si="79"/>
        <v>updateDt</v>
      </c>
      <c r="E1729" s="5" t="str">
        <f t="shared" si="80"/>
        <v>UpdateDt</v>
      </c>
      <c r="F1729" s="5" t="s">
        <v>91</v>
      </c>
    </row>
    <row r="1730" spans="2:6">
      <c r="B1730" s="5" t="s">
        <v>961</v>
      </c>
      <c r="C1730" s="5" t="str">
        <f t="shared" si="78"/>
        <v>coop_id</v>
      </c>
      <c r="D1730" t="str">
        <f t="shared" si="79"/>
        <v>coopId</v>
      </c>
      <c r="E1730" s="5" t="str">
        <f t="shared" si="80"/>
        <v>CoopId</v>
      </c>
      <c r="F1730" s="5" t="s">
        <v>298</v>
      </c>
    </row>
    <row r="1731" spans="2:6">
      <c r="B1731" s="5" t="s">
        <v>1004</v>
      </c>
      <c r="C1731" s="5" t="str">
        <f t="shared" ref="C1731:C1794" si="81">LOWER(B1731)</f>
        <v>event_code</v>
      </c>
      <c r="D1731" t="str">
        <f t="shared" ref="D1731:D1794" si="82">ToCamel(C1731)</f>
        <v>eventCode</v>
      </c>
      <c r="E1731" s="5" t="str">
        <f t="shared" ref="E1731:E1794" si="83">REPLACE(D1731,1,1,UPPER(LEFT(D1731,1)))</f>
        <v>EventCode</v>
      </c>
      <c r="F1731" s="5" t="s">
        <v>78</v>
      </c>
    </row>
    <row r="1732" spans="2:6">
      <c r="B1732" s="5" t="s">
        <v>1209</v>
      </c>
      <c r="C1732" s="5" t="str">
        <f t="shared" si="81"/>
        <v>sales_plan_code</v>
      </c>
      <c r="D1732" t="str">
        <f t="shared" si="82"/>
        <v>salesPlanCode</v>
      </c>
      <c r="E1732" s="5" t="str">
        <f t="shared" si="83"/>
        <v>SalesPlanCode</v>
      </c>
      <c r="F1732" s="5" t="s">
        <v>364</v>
      </c>
    </row>
    <row r="1733" spans="2:6">
      <c r="B1733" s="5" t="s">
        <v>1418</v>
      </c>
      <c r="C1733" s="5" t="str">
        <f t="shared" si="81"/>
        <v>cogr_kind_type</v>
      </c>
      <c r="D1733" t="str">
        <f t="shared" si="82"/>
        <v>cogrKindType</v>
      </c>
      <c r="E1733" s="5" t="str">
        <f t="shared" si="83"/>
        <v>CogrKindType</v>
      </c>
      <c r="F1733" s="5" t="s">
        <v>3548</v>
      </c>
    </row>
    <row r="1734" spans="2:6">
      <c r="B1734" s="5" t="s">
        <v>1153</v>
      </c>
      <c r="C1734" s="5" t="str">
        <f t="shared" si="81"/>
        <v>company_group_cd</v>
      </c>
      <c r="D1734" t="str">
        <f t="shared" si="82"/>
        <v>companyGroupCd</v>
      </c>
      <c r="E1734" s="5" t="str">
        <f t="shared" si="83"/>
        <v>CompanyGroupCd</v>
      </c>
      <c r="F1734" s="5" t="s">
        <v>132</v>
      </c>
    </row>
    <row r="1735" spans="2:6">
      <c r="B1735" s="5" t="s">
        <v>1302</v>
      </c>
      <c r="C1735" s="5" t="str">
        <f t="shared" si="81"/>
        <v>user_id</v>
      </c>
      <c r="D1735" t="str">
        <f t="shared" si="82"/>
        <v>userId</v>
      </c>
      <c r="E1735" s="5" t="str">
        <f t="shared" si="83"/>
        <v>UserId</v>
      </c>
      <c r="F1735" s="5" t="s">
        <v>271</v>
      </c>
    </row>
    <row r="1736" spans="2:6">
      <c r="B1736" s="5" t="s">
        <v>1303</v>
      </c>
      <c r="C1736" s="5" t="str">
        <f t="shared" si="81"/>
        <v>psnic_wk_grp_id</v>
      </c>
      <c r="D1736" t="str">
        <f t="shared" si="82"/>
        <v>psnicWkGrpId</v>
      </c>
      <c r="E1736" s="5" t="str">
        <f t="shared" si="83"/>
        <v>PsnicWkGrpId</v>
      </c>
      <c r="F1736" s="5" t="s">
        <v>942</v>
      </c>
    </row>
    <row r="1737" spans="2:6">
      <c r="B1737" s="5" t="s">
        <v>987</v>
      </c>
      <c r="C1737" s="5" t="str">
        <f t="shared" si="81"/>
        <v>entry_co_grp_cd</v>
      </c>
      <c r="D1737" t="str">
        <f t="shared" si="82"/>
        <v>entryCoGrpCd</v>
      </c>
      <c r="E1737" s="5" t="str">
        <f t="shared" si="83"/>
        <v>EntryCoGrpCd</v>
      </c>
      <c r="F1737" s="5" t="s">
        <v>630</v>
      </c>
    </row>
    <row r="1738" spans="2:6">
      <c r="B1738" s="5" t="s">
        <v>1304</v>
      </c>
      <c r="C1738" s="5" t="str">
        <f t="shared" si="81"/>
        <v>user_name</v>
      </c>
      <c r="D1738" t="str">
        <f t="shared" si="82"/>
        <v>userName</v>
      </c>
      <c r="E1738" s="5" t="str">
        <f t="shared" si="83"/>
        <v>UserName</v>
      </c>
      <c r="F1738" s="5" t="s">
        <v>400</v>
      </c>
    </row>
    <row r="1739" spans="2:6">
      <c r="B1739" s="5" t="s">
        <v>1305</v>
      </c>
      <c r="C1739" s="5" t="str">
        <f t="shared" si="81"/>
        <v>belongs</v>
      </c>
      <c r="D1739" t="str">
        <f t="shared" si="82"/>
        <v>belongs</v>
      </c>
      <c r="E1739" s="5" t="str">
        <f t="shared" si="83"/>
        <v>Belongs</v>
      </c>
      <c r="F1739" s="5" t="s">
        <v>402</v>
      </c>
    </row>
    <row r="1740" spans="2:6">
      <c r="B1740" s="5" t="s">
        <v>1306</v>
      </c>
      <c r="C1740" s="5" t="str">
        <f t="shared" si="81"/>
        <v>email_address</v>
      </c>
      <c r="D1740" t="str">
        <f t="shared" si="82"/>
        <v>emailAddress</v>
      </c>
      <c r="E1740" s="5" t="str">
        <f t="shared" si="83"/>
        <v>EmailAddress</v>
      </c>
      <c r="F1740" s="5" t="s">
        <v>155</v>
      </c>
    </row>
    <row r="1741" spans="2:6">
      <c r="B1741" s="5" t="s">
        <v>1307</v>
      </c>
      <c r="C1741" s="5" t="str">
        <f t="shared" si="81"/>
        <v>telno</v>
      </c>
      <c r="D1741" t="str">
        <f t="shared" si="82"/>
        <v>telno</v>
      </c>
      <c r="E1741" s="5" t="str">
        <f t="shared" si="83"/>
        <v>Telno</v>
      </c>
      <c r="F1741" s="5" t="s">
        <v>733</v>
      </c>
    </row>
    <row r="1742" spans="2:6">
      <c r="B1742" s="5" t="s">
        <v>1308</v>
      </c>
      <c r="C1742" s="5" t="str">
        <f t="shared" si="81"/>
        <v>mobile_telno</v>
      </c>
      <c r="D1742" t="str">
        <f t="shared" si="82"/>
        <v>mobileTelno</v>
      </c>
      <c r="E1742" s="5" t="str">
        <f t="shared" si="83"/>
        <v>MobileTelno</v>
      </c>
      <c r="F1742" s="5" t="s">
        <v>824</v>
      </c>
    </row>
    <row r="1743" spans="2:6">
      <c r="B1743" s="5" t="s">
        <v>1309</v>
      </c>
      <c r="C1743" s="5" t="str">
        <f t="shared" si="81"/>
        <v>fax_number</v>
      </c>
      <c r="D1743" t="str">
        <f t="shared" si="82"/>
        <v>faxNumber</v>
      </c>
      <c r="E1743" s="5" t="str">
        <f t="shared" si="83"/>
        <v>FaxNumber</v>
      </c>
      <c r="F1743" s="5" t="s">
        <v>572</v>
      </c>
    </row>
    <row r="1744" spans="2:6">
      <c r="B1744" s="5" t="s">
        <v>976</v>
      </c>
      <c r="C1744" s="5" t="str">
        <f t="shared" si="81"/>
        <v>lst_proc_usrid</v>
      </c>
      <c r="D1744" t="str">
        <f t="shared" si="82"/>
        <v>lstProcUsrid</v>
      </c>
      <c r="E1744" s="5" t="str">
        <f t="shared" si="83"/>
        <v>LstProcUsrid</v>
      </c>
      <c r="F1744" s="5" t="s">
        <v>3399</v>
      </c>
    </row>
    <row r="1745" spans="2:6">
      <c r="B1745" s="5" t="s">
        <v>977</v>
      </c>
      <c r="C1745" s="5" t="str">
        <f t="shared" si="81"/>
        <v>lst_proc_dt</v>
      </c>
      <c r="D1745" t="str">
        <f t="shared" si="82"/>
        <v>lstProcDt</v>
      </c>
      <c r="E1745" s="5" t="str">
        <f t="shared" si="83"/>
        <v>LstProcDt</v>
      </c>
      <c r="F1745" s="5" t="s">
        <v>3400</v>
      </c>
    </row>
    <row r="1746" spans="2:6">
      <c r="B1746" s="5" t="s">
        <v>978</v>
      </c>
      <c r="C1746" s="5" t="str">
        <f t="shared" si="81"/>
        <v>create_user_id</v>
      </c>
      <c r="D1746" t="str">
        <f t="shared" si="82"/>
        <v>createUserId</v>
      </c>
      <c r="E1746" s="5" t="str">
        <f t="shared" si="83"/>
        <v>CreateUserId</v>
      </c>
      <c r="F1746" s="5" t="s">
        <v>86</v>
      </c>
    </row>
    <row r="1747" spans="2:6">
      <c r="B1747" s="5" t="s">
        <v>979</v>
      </c>
      <c r="C1747" s="5" t="str">
        <f t="shared" si="81"/>
        <v>create_dt</v>
      </c>
      <c r="D1747" t="str">
        <f t="shared" si="82"/>
        <v>createDt</v>
      </c>
      <c r="E1747" s="5" t="str">
        <f t="shared" si="83"/>
        <v>CreateDt</v>
      </c>
      <c r="F1747" s="5" t="s">
        <v>88</v>
      </c>
    </row>
    <row r="1748" spans="2:6">
      <c r="B1748" s="5" t="s">
        <v>980</v>
      </c>
      <c r="C1748" s="5" t="str">
        <f t="shared" si="81"/>
        <v>update_user_id</v>
      </c>
      <c r="D1748" t="str">
        <f t="shared" si="82"/>
        <v>updateUserId</v>
      </c>
      <c r="E1748" s="5" t="str">
        <f t="shared" si="83"/>
        <v>UpdateUserId</v>
      </c>
      <c r="F1748" s="5" t="s">
        <v>90</v>
      </c>
    </row>
    <row r="1749" spans="2:6">
      <c r="B1749" s="5" t="s">
        <v>981</v>
      </c>
      <c r="C1749" s="5" t="str">
        <f t="shared" si="81"/>
        <v>update_dt</v>
      </c>
      <c r="D1749" t="str">
        <f t="shared" si="82"/>
        <v>updateDt</v>
      </c>
      <c r="E1749" s="5" t="str">
        <f t="shared" si="83"/>
        <v>UpdateDt</v>
      </c>
      <c r="F1749" s="5" t="s">
        <v>91</v>
      </c>
    </row>
    <row r="1750" spans="2:6">
      <c r="B1750" s="5" t="s">
        <v>961</v>
      </c>
      <c r="C1750" s="5" t="str">
        <f t="shared" si="81"/>
        <v>coop_id</v>
      </c>
      <c r="D1750" t="str">
        <f t="shared" si="82"/>
        <v>coopId</v>
      </c>
      <c r="E1750" s="5" t="str">
        <f t="shared" si="83"/>
        <v>CoopId</v>
      </c>
      <c r="F1750" s="5" t="s">
        <v>298</v>
      </c>
    </row>
    <row r="1751" spans="2:6">
      <c r="B1751" s="5" t="s">
        <v>1209</v>
      </c>
      <c r="C1751" s="5" t="str">
        <f t="shared" si="81"/>
        <v>sales_plan_code</v>
      </c>
      <c r="D1751" t="str">
        <f t="shared" si="82"/>
        <v>salesPlanCode</v>
      </c>
      <c r="E1751" s="5" t="str">
        <f t="shared" si="83"/>
        <v>SalesPlanCode</v>
      </c>
      <c r="F1751" s="5" t="s">
        <v>364</v>
      </c>
    </row>
    <row r="1752" spans="2:6">
      <c r="B1752" s="5" t="s">
        <v>1210</v>
      </c>
      <c r="C1752" s="5" t="str">
        <f t="shared" si="81"/>
        <v>accept_code</v>
      </c>
      <c r="D1752" t="str">
        <f t="shared" si="82"/>
        <v>acceptCode</v>
      </c>
      <c r="E1752" s="5" t="str">
        <f t="shared" si="83"/>
        <v>AcceptCode</v>
      </c>
      <c r="F1752" s="5" t="s">
        <v>95</v>
      </c>
    </row>
    <row r="1753" spans="2:6">
      <c r="B1753" s="5" t="s">
        <v>1044</v>
      </c>
      <c r="C1753" s="5" t="str">
        <f t="shared" si="81"/>
        <v>perform_id</v>
      </c>
      <c r="D1753" t="str">
        <f t="shared" si="82"/>
        <v>performId</v>
      </c>
      <c r="E1753" s="5" t="str">
        <f t="shared" si="83"/>
        <v>PerformId</v>
      </c>
      <c r="F1753" s="5" t="s">
        <v>177</v>
      </c>
    </row>
    <row r="1754" spans="2:6">
      <c r="B1754" s="5" t="s">
        <v>1004</v>
      </c>
      <c r="C1754" s="5" t="str">
        <f t="shared" si="81"/>
        <v>event_code</v>
      </c>
      <c r="D1754" t="str">
        <f t="shared" si="82"/>
        <v>eventCode</v>
      </c>
      <c r="E1754" s="5" t="str">
        <f t="shared" si="83"/>
        <v>EventCode</v>
      </c>
      <c r="F1754" s="5" t="s">
        <v>78</v>
      </c>
    </row>
    <row r="1755" spans="2:6">
      <c r="B1755" s="5" t="s">
        <v>965</v>
      </c>
      <c r="C1755" s="5" t="str">
        <f t="shared" si="81"/>
        <v>perform_code</v>
      </c>
      <c r="D1755" t="str">
        <f t="shared" si="82"/>
        <v>performCode</v>
      </c>
      <c r="E1755" s="5" t="str">
        <f t="shared" si="83"/>
        <v>PerformCode</v>
      </c>
      <c r="F1755" s="5" t="s">
        <v>80</v>
      </c>
    </row>
    <row r="1756" spans="2:6">
      <c r="B1756" s="5" t="s">
        <v>1006</v>
      </c>
      <c r="C1756" s="5" t="str">
        <f t="shared" si="81"/>
        <v>seat_kind_code</v>
      </c>
      <c r="D1756" t="str">
        <f t="shared" si="82"/>
        <v>seatKindCode</v>
      </c>
      <c r="E1756" s="5" t="str">
        <f t="shared" si="83"/>
        <v>SeatKindCode</v>
      </c>
      <c r="F1756" s="5" t="s">
        <v>243</v>
      </c>
    </row>
    <row r="1757" spans="2:6">
      <c r="B1757" s="5" t="s">
        <v>1228</v>
      </c>
      <c r="C1757" s="5" t="str">
        <f t="shared" si="81"/>
        <v>ticket_kind_code</v>
      </c>
      <c r="D1757" t="str">
        <f t="shared" si="82"/>
        <v>ticketKindCode</v>
      </c>
      <c r="E1757" s="5" t="str">
        <f t="shared" si="83"/>
        <v>TicketKindCode</v>
      </c>
      <c r="F1757" s="5" t="s">
        <v>245</v>
      </c>
    </row>
    <row r="1758" spans="2:6">
      <c r="B1758" s="5" t="s">
        <v>1405</v>
      </c>
      <c r="C1758" s="5" t="str">
        <f t="shared" si="81"/>
        <v>fee_kind</v>
      </c>
      <c r="D1758" t="str">
        <f t="shared" si="82"/>
        <v>feeKind</v>
      </c>
      <c r="E1758" s="5" t="str">
        <f t="shared" si="83"/>
        <v>FeeKind</v>
      </c>
      <c r="F1758" s="5" t="s">
        <v>925</v>
      </c>
    </row>
    <row r="1759" spans="2:6">
      <c r="B1759" s="5" t="s">
        <v>987</v>
      </c>
      <c r="C1759" s="5" t="str">
        <f t="shared" si="81"/>
        <v>entry_co_grp_cd</v>
      </c>
      <c r="D1759" t="str">
        <f t="shared" si="82"/>
        <v>entryCoGrpCd</v>
      </c>
      <c r="E1759" s="5" t="str">
        <f t="shared" si="83"/>
        <v>EntryCoGrpCd</v>
      </c>
      <c r="F1759" s="5" t="s">
        <v>630</v>
      </c>
    </row>
    <row r="1760" spans="2:6">
      <c r="B1760" s="5" t="s">
        <v>1406</v>
      </c>
      <c r="C1760" s="5" t="str">
        <f t="shared" si="81"/>
        <v>fee_type</v>
      </c>
      <c r="D1760" t="str">
        <f t="shared" si="82"/>
        <v>feeType</v>
      </c>
      <c r="E1760" s="5" t="str">
        <f t="shared" si="83"/>
        <v>FeeType</v>
      </c>
      <c r="F1760" s="5" t="s">
        <v>141</v>
      </c>
    </row>
    <row r="1761" spans="2:6">
      <c r="B1761" s="5" t="s">
        <v>1407</v>
      </c>
      <c r="C1761" s="5" t="str">
        <f t="shared" si="81"/>
        <v>fee_rate</v>
      </c>
      <c r="D1761" t="str">
        <f t="shared" si="82"/>
        <v>feeRate</v>
      </c>
      <c r="E1761" s="5" t="str">
        <f t="shared" si="83"/>
        <v>FeeRate</v>
      </c>
      <c r="F1761" s="5" t="s">
        <v>325</v>
      </c>
    </row>
    <row r="1762" spans="2:6">
      <c r="B1762" s="5" t="s">
        <v>1408</v>
      </c>
      <c r="C1762" s="5" t="str">
        <f t="shared" si="81"/>
        <v>fee_amount</v>
      </c>
      <c r="D1762" t="str">
        <f t="shared" si="82"/>
        <v>feeAmount</v>
      </c>
      <c r="E1762" s="5" t="str">
        <f t="shared" si="83"/>
        <v>FeeAmount</v>
      </c>
      <c r="F1762" s="5" t="s">
        <v>326</v>
      </c>
    </row>
    <row r="1763" spans="2:6">
      <c r="B1763" s="5" t="s">
        <v>976</v>
      </c>
      <c r="C1763" s="5" t="str">
        <f t="shared" si="81"/>
        <v>lst_proc_usrid</v>
      </c>
      <c r="D1763" t="str">
        <f t="shared" si="82"/>
        <v>lstProcUsrid</v>
      </c>
      <c r="E1763" s="5" t="str">
        <f t="shared" si="83"/>
        <v>LstProcUsrid</v>
      </c>
      <c r="F1763" s="5" t="s">
        <v>3399</v>
      </c>
    </row>
    <row r="1764" spans="2:6">
      <c r="B1764" s="5" t="s">
        <v>977</v>
      </c>
      <c r="C1764" s="5" t="str">
        <f t="shared" si="81"/>
        <v>lst_proc_dt</v>
      </c>
      <c r="D1764" t="str">
        <f t="shared" si="82"/>
        <v>lstProcDt</v>
      </c>
      <c r="E1764" s="5" t="str">
        <f t="shared" si="83"/>
        <v>LstProcDt</v>
      </c>
      <c r="F1764" s="5" t="s">
        <v>3400</v>
      </c>
    </row>
    <row r="1765" spans="2:6">
      <c r="B1765" s="5" t="s">
        <v>978</v>
      </c>
      <c r="C1765" s="5" t="str">
        <f t="shared" si="81"/>
        <v>create_user_id</v>
      </c>
      <c r="D1765" t="str">
        <f t="shared" si="82"/>
        <v>createUserId</v>
      </c>
      <c r="E1765" s="5" t="str">
        <f t="shared" si="83"/>
        <v>CreateUserId</v>
      </c>
      <c r="F1765" s="5" t="s">
        <v>86</v>
      </c>
    </row>
    <row r="1766" spans="2:6">
      <c r="B1766" s="5" t="s">
        <v>979</v>
      </c>
      <c r="C1766" s="5" t="str">
        <f t="shared" si="81"/>
        <v>create_dt</v>
      </c>
      <c r="D1766" t="str">
        <f t="shared" si="82"/>
        <v>createDt</v>
      </c>
      <c r="E1766" s="5" t="str">
        <f t="shared" si="83"/>
        <v>CreateDt</v>
      </c>
      <c r="F1766" s="5" t="s">
        <v>88</v>
      </c>
    </row>
    <row r="1767" spans="2:6">
      <c r="B1767" s="5" t="s">
        <v>980</v>
      </c>
      <c r="C1767" s="5" t="str">
        <f t="shared" si="81"/>
        <v>update_user_id</v>
      </c>
      <c r="D1767" t="str">
        <f t="shared" si="82"/>
        <v>updateUserId</v>
      </c>
      <c r="E1767" s="5" t="str">
        <f t="shared" si="83"/>
        <v>UpdateUserId</v>
      </c>
      <c r="F1767" s="5" t="s">
        <v>90</v>
      </c>
    </row>
    <row r="1768" spans="2:6">
      <c r="B1768" s="5" t="s">
        <v>981</v>
      </c>
      <c r="C1768" s="5" t="str">
        <f t="shared" si="81"/>
        <v>update_dt</v>
      </c>
      <c r="D1768" t="str">
        <f t="shared" si="82"/>
        <v>updateDt</v>
      </c>
      <c r="E1768" s="5" t="str">
        <f t="shared" si="83"/>
        <v>UpdateDt</v>
      </c>
      <c r="F1768" s="5" t="s">
        <v>91</v>
      </c>
    </row>
    <row r="1769" spans="2:6">
      <c r="B1769" s="5" t="s">
        <v>961</v>
      </c>
      <c r="C1769" s="5" t="str">
        <f t="shared" si="81"/>
        <v>coop_id</v>
      </c>
      <c r="D1769" t="str">
        <f t="shared" si="82"/>
        <v>coopId</v>
      </c>
      <c r="E1769" s="5" t="str">
        <f t="shared" si="83"/>
        <v>CoopId</v>
      </c>
      <c r="F1769" s="5" t="s">
        <v>298</v>
      </c>
    </row>
    <row r="1770" spans="2:6">
      <c r="B1770" s="5" t="s">
        <v>1209</v>
      </c>
      <c r="C1770" s="5" t="str">
        <f t="shared" si="81"/>
        <v>sales_plan_code</v>
      </c>
      <c r="D1770" t="str">
        <f t="shared" si="82"/>
        <v>salesPlanCode</v>
      </c>
      <c r="E1770" s="5" t="str">
        <f t="shared" si="83"/>
        <v>SalesPlanCode</v>
      </c>
      <c r="F1770" s="5" t="s">
        <v>364</v>
      </c>
    </row>
    <row r="1771" spans="2:6">
      <c r="B1771" s="5" t="s">
        <v>1210</v>
      </c>
      <c r="C1771" s="5" t="str">
        <f t="shared" si="81"/>
        <v>accept_code</v>
      </c>
      <c r="D1771" t="str">
        <f t="shared" si="82"/>
        <v>acceptCode</v>
      </c>
      <c r="E1771" s="5" t="str">
        <f t="shared" si="83"/>
        <v>AcceptCode</v>
      </c>
      <c r="F1771" s="5" t="s">
        <v>95</v>
      </c>
    </row>
    <row r="1772" spans="2:6">
      <c r="B1772" s="5" t="s">
        <v>987</v>
      </c>
      <c r="C1772" s="5" t="str">
        <f t="shared" si="81"/>
        <v>entry_co_grp_cd</v>
      </c>
      <c r="D1772" t="str">
        <f t="shared" si="82"/>
        <v>entryCoGrpCd</v>
      </c>
      <c r="E1772" s="5" t="str">
        <f t="shared" si="83"/>
        <v>EntryCoGrpCd</v>
      </c>
      <c r="F1772" s="5" t="s">
        <v>630</v>
      </c>
    </row>
    <row r="1773" spans="2:6">
      <c r="B1773" s="5" t="s">
        <v>1419</v>
      </c>
      <c r="C1773" s="5" t="str">
        <f t="shared" si="81"/>
        <v>accept_nm</v>
      </c>
      <c r="D1773" t="str">
        <f t="shared" si="82"/>
        <v>acceptNm</v>
      </c>
      <c r="E1773" s="5" t="str">
        <f t="shared" si="83"/>
        <v>AcceptNm</v>
      </c>
      <c r="F1773" s="5" t="s">
        <v>234</v>
      </c>
    </row>
    <row r="1774" spans="2:6">
      <c r="B1774" s="5" t="s">
        <v>976</v>
      </c>
      <c r="C1774" s="5" t="str">
        <f t="shared" si="81"/>
        <v>lst_proc_usrid</v>
      </c>
      <c r="D1774" t="str">
        <f t="shared" si="82"/>
        <v>lstProcUsrid</v>
      </c>
      <c r="E1774" s="5" t="str">
        <f t="shared" si="83"/>
        <v>LstProcUsrid</v>
      </c>
      <c r="F1774" s="5" t="s">
        <v>3399</v>
      </c>
    </row>
    <row r="1775" spans="2:6">
      <c r="B1775" s="5" t="s">
        <v>977</v>
      </c>
      <c r="C1775" s="5" t="str">
        <f t="shared" si="81"/>
        <v>lst_proc_dt</v>
      </c>
      <c r="D1775" t="str">
        <f t="shared" si="82"/>
        <v>lstProcDt</v>
      </c>
      <c r="E1775" s="5" t="str">
        <f t="shared" si="83"/>
        <v>LstProcDt</v>
      </c>
      <c r="F1775" s="5" t="s">
        <v>3400</v>
      </c>
    </row>
    <row r="1776" spans="2:6">
      <c r="B1776" s="5" t="s">
        <v>978</v>
      </c>
      <c r="C1776" s="5" t="str">
        <f t="shared" si="81"/>
        <v>create_user_id</v>
      </c>
      <c r="D1776" t="str">
        <f t="shared" si="82"/>
        <v>createUserId</v>
      </c>
      <c r="E1776" s="5" t="str">
        <f t="shared" si="83"/>
        <v>CreateUserId</v>
      </c>
      <c r="F1776" s="5" t="s">
        <v>86</v>
      </c>
    </row>
    <row r="1777" spans="2:6">
      <c r="B1777" s="5" t="s">
        <v>979</v>
      </c>
      <c r="C1777" s="5" t="str">
        <f t="shared" si="81"/>
        <v>create_dt</v>
      </c>
      <c r="D1777" t="str">
        <f t="shared" si="82"/>
        <v>createDt</v>
      </c>
      <c r="E1777" s="5" t="str">
        <f t="shared" si="83"/>
        <v>CreateDt</v>
      </c>
      <c r="F1777" s="5" t="s">
        <v>88</v>
      </c>
    </row>
    <row r="1778" spans="2:6">
      <c r="B1778" s="5" t="s">
        <v>980</v>
      </c>
      <c r="C1778" s="5" t="str">
        <f t="shared" si="81"/>
        <v>update_user_id</v>
      </c>
      <c r="D1778" t="str">
        <f t="shared" si="82"/>
        <v>updateUserId</v>
      </c>
      <c r="E1778" s="5" t="str">
        <f t="shared" si="83"/>
        <v>UpdateUserId</v>
      </c>
      <c r="F1778" s="5" t="s">
        <v>90</v>
      </c>
    </row>
    <row r="1779" spans="2:6">
      <c r="B1779" s="5" t="s">
        <v>981</v>
      </c>
      <c r="C1779" s="5" t="str">
        <f t="shared" si="81"/>
        <v>update_dt</v>
      </c>
      <c r="D1779" t="str">
        <f t="shared" si="82"/>
        <v>updateDt</v>
      </c>
      <c r="E1779" s="5" t="str">
        <f t="shared" si="83"/>
        <v>UpdateDt</v>
      </c>
      <c r="F1779" s="5" t="s">
        <v>91</v>
      </c>
    </row>
    <row r="1780" spans="2:6">
      <c r="B1780" s="5" t="s">
        <v>961</v>
      </c>
      <c r="C1780" s="5" t="str">
        <f t="shared" si="81"/>
        <v>coop_id</v>
      </c>
      <c r="D1780" t="str">
        <f t="shared" si="82"/>
        <v>coopId</v>
      </c>
      <c r="E1780" s="5" t="str">
        <f t="shared" si="83"/>
        <v>CoopId</v>
      </c>
      <c r="F1780" s="5" t="s">
        <v>298</v>
      </c>
    </row>
    <row r="1781" spans="2:6">
      <c r="B1781" s="5" t="s">
        <v>1209</v>
      </c>
      <c r="C1781" s="5" t="str">
        <f t="shared" si="81"/>
        <v>sales_plan_code</v>
      </c>
      <c r="D1781" t="str">
        <f t="shared" si="82"/>
        <v>salesPlanCode</v>
      </c>
      <c r="E1781" s="5" t="str">
        <f t="shared" si="83"/>
        <v>SalesPlanCode</v>
      </c>
      <c r="F1781" s="5" t="s">
        <v>364</v>
      </c>
    </row>
    <row r="1782" spans="2:6">
      <c r="B1782" s="5" t="s">
        <v>1044</v>
      </c>
      <c r="C1782" s="5" t="str">
        <f t="shared" si="81"/>
        <v>perform_id</v>
      </c>
      <c r="D1782" t="str">
        <f t="shared" si="82"/>
        <v>performId</v>
      </c>
      <c r="E1782" s="5" t="str">
        <f t="shared" si="83"/>
        <v>PerformId</v>
      </c>
      <c r="F1782" s="5" t="s">
        <v>177</v>
      </c>
    </row>
    <row r="1783" spans="2:6">
      <c r="B1783" s="5" t="s">
        <v>1311</v>
      </c>
      <c r="C1783" s="5" t="str">
        <f t="shared" si="81"/>
        <v>seat_ticket_ptcd</v>
      </c>
      <c r="D1783" t="str">
        <f t="shared" si="82"/>
        <v>seatTicketPtcd</v>
      </c>
      <c r="E1783" s="5" t="str">
        <f t="shared" si="83"/>
        <v>SeatTicketPtcd</v>
      </c>
      <c r="F1783" s="5" t="s">
        <v>373</v>
      </c>
    </row>
    <row r="1784" spans="2:6">
      <c r="B1784" s="5" t="s">
        <v>1006</v>
      </c>
      <c r="C1784" s="5" t="str">
        <f t="shared" si="81"/>
        <v>seat_kind_code</v>
      </c>
      <c r="D1784" t="str">
        <f t="shared" si="82"/>
        <v>seatKindCode</v>
      </c>
      <c r="E1784" s="5" t="str">
        <f t="shared" si="83"/>
        <v>SeatKindCode</v>
      </c>
      <c r="F1784" s="5" t="s">
        <v>243</v>
      </c>
    </row>
    <row r="1785" spans="2:6">
      <c r="B1785" s="5" t="s">
        <v>987</v>
      </c>
      <c r="C1785" s="5" t="str">
        <f t="shared" si="81"/>
        <v>entry_co_grp_cd</v>
      </c>
      <c r="D1785" t="str">
        <f t="shared" si="82"/>
        <v>entryCoGrpCd</v>
      </c>
      <c r="E1785" s="5" t="str">
        <f t="shared" si="83"/>
        <v>EntryCoGrpCd</v>
      </c>
      <c r="F1785" s="5" t="s">
        <v>630</v>
      </c>
    </row>
    <row r="1786" spans="2:6">
      <c r="B1786" s="5" t="s">
        <v>1312</v>
      </c>
      <c r="C1786" s="5" t="str">
        <f t="shared" si="81"/>
        <v>seat_ticket_ptnm</v>
      </c>
      <c r="D1786" t="str">
        <f t="shared" si="82"/>
        <v>seatTicketPtnm</v>
      </c>
      <c r="E1786" s="5" t="str">
        <f t="shared" si="83"/>
        <v>SeatTicketPtnm</v>
      </c>
      <c r="F1786" s="5" t="s">
        <v>3523</v>
      </c>
    </row>
    <row r="1787" spans="2:6">
      <c r="B1787" s="5" t="s">
        <v>976</v>
      </c>
      <c r="C1787" s="5" t="str">
        <f t="shared" si="81"/>
        <v>lst_proc_usrid</v>
      </c>
      <c r="D1787" t="str">
        <f t="shared" si="82"/>
        <v>lstProcUsrid</v>
      </c>
      <c r="E1787" s="5" t="str">
        <f t="shared" si="83"/>
        <v>LstProcUsrid</v>
      </c>
      <c r="F1787" s="5" t="s">
        <v>3399</v>
      </c>
    </row>
    <row r="1788" spans="2:6">
      <c r="B1788" s="5" t="s">
        <v>977</v>
      </c>
      <c r="C1788" s="5" t="str">
        <f t="shared" si="81"/>
        <v>lst_proc_dt</v>
      </c>
      <c r="D1788" t="str">
        <f t="shared" si="82"/>
        <v>lstProcDt</v>
      </c>
      <c r="E1788" s="5" t="str">
        <f t="shared" si="83"/>
        <v>LstProcDt</v>
      </c>
      <c r="F1788" s="5" t="s">
        <v>3400</v>
      </c>
    </row>
    <row r="1789" spans="2:6">
      <c r="B1789" s="5" t="s">
        <v>978</v>
      </c>
      <c r="C1789" s="5" t="str">
        <f t="shared" si="81"/>
        <v>create_user_id</v>
      </c>
      <c r="D1789" t="str">
        <f t="shared" si="82"/>
        <v>createUserId</v>
      </c>
      <c r="E1789" s="5" t="str">
        <f t="shared" si="83"/>
        <v>CreateUserId</v>
      </c>
      <c r="F1789" s="5" t="s">
        <v>86</v>
      </c>
    </row>
    <row r="1790" spans="2:6">
      <c r="B1790" s="5" t="s">
        <v>979</v>
      </c>
      <c r="C1790" s="5" t="str">
        <f t="shared" si="81"/>
        <v>create_dt</v>
      </c>
      <c r="D1790" t="str">
        <f t="shared" si="82"/>
        <v>createDt</v>
      </c>
      <c r="E1790" s="5" t="str">
        <f t="shared" si="83"/>
        <v>CreateDt</v>
      </c>
      <c r="F1790" s="5" t="s">
        <v>88</v>
      </c>
    </row>
    <row r="1791" spans="2:6">
      <c r="B1791" s="5" t="s">
        <v>980</v>
      </c>
      <c r="C1791" s="5" t="str">
        <f t="shared" si="81"/>
        <v>update_user_id</v>
      </c>
      <c r="D1791" t="str">
        <f t="shared" si="82"/>
        <v>updateUserId</v>
      </c>
      <c r="E1791" s="5" t="str">
        <f t="shared" si="83"/>
        <v>UpdateUserId</v>
      </c>
      <c r="F1791" s="5" t="s">
        <v>90</v>
      </c>
    </row>
    <row r="1792" spans="2:6">
      <c r="B1792" s="5" t="s">
        <v>981</v>
      </c>
      <c r="C1792" s="5" t="str">
        <f t="shared" si="81"/>
        <v>update_dt</v>
      </c>
      <c r="D1792" t="str">
        <f t="shared" si="82"/>
        <v>updateDt</v>
      </c>
      <c r="E1792" s="5" t="str">
        <f t="shared" si="83"/>
        <v>UpdateDt</v>
      </c>
      <c r="F1792" s="5" t="s">
        <v>91</v>
      </c>
    </row>
    <row r="1793" spans="2:6">
      <c r="B1793" s="5" t="s">
        <v>961</v>
      </c>
      <c r="C1793" s="5" t="str">
        <f t="shared" si="81"/>
        <v>coop_id</v>
      </c>
      <c r="D1793" t="str">
        <f t="shared" si="82"/>
        <v>coopId</v>
      </c>
      <c r="E1793" s="5" t="str">
        <f t="shared" si="83"/>
        <v>CoopId</v>
      </c>
      <c r="F1793" s="5" t="s">
        <v>298</v>
      </c>
    </row>
    <row r="1794" spans="2:6">
      <c r="B1794" s="5" t="s">
        <v>1004</v>
      </c>
      <c r="C1794" s="5" t="str">
        <f t="shared" si="81"/>
        <v>event_code</v>
      </c>
      <c r="D1794" t="str">
        <f t="shared" si="82"/>
        <v>eventCode</v>
      </c>
      <c r="E1794" s="5" t="str">
        <f t="shared" si="83"/>
        <v>EventCode</v>
      </c>
      <c r="F1794" s="5" t="s">
        <v>78</v>
      </c>
    </row>
    <row r="1795" spans="2:6">
      <c r="B1795" s="5" t="s">
        <v>1209</v>
      </c>
      <c r="C1795" s="5" t="str">
        <f t="shared" ref="C1795:C1858" si="84">LOWER(B1795)</f>
        <v>sales_plan_code</v>
      </c>
      <c r="D1795" t="str">
        <f t="shared" ref="D1795:D1858" si="85">ToCamel(C1795)</f>
        <v>salesPlanCode</v>
      </c>
      <c r="E1795" s="5" t="str">
        <f t="shared" ref="E1795:E1858" si="86">REPLACE(D1795,1,1,UPPER(LEFT(D1795,1)))</f>
        <v>SalesPlanCode</v>
      </c>
      <c r="F1795" s="5" t="s">
        <v>364</v>
      </c>
    </row>
    <row r="1796" spans="2:6">
      <c r="B1796" s="5" t="s">
        <v>987</v>
      </c>
      <c r="C1796" s="5" t="str">
        <f t="shared" si="84"/>
        <v>entry_co_grp_cd</v>
      </c>
      <c r="D1796" t="str">
        <f t="shared" si="85"/>
        <v>entryCoGrpCd</v>
      </c>
      <c r="E1796" s="5" t="str">
        <f t="shared" si="86"/>
        <v>EntryCoGrpCd</v>
      </c>
      <c r="F1796" s="5" t="s">
        <v>630</v>
      </c>
    </row>
    <row r="1797" spans="2:6">
      <c r="B1797" s="5" t="s">
        <v>1420</v>
      </c>
      <c r="C1797" s="5" t="str">
        <f t="shared" si="84"/>
        <v>sales_plan_name</v>
      </c>
      <c r="D1797" t="str">
        <f t="shared" si="85"/>
        <v>salesPlanName</v>
      </c>
      <c r="E1797" s="5" t="str">
        <f t="shared" si="86"/>
        <v>SalesPlanName</v>
      </c>
      <c r="F1797" s="5" t="s">
        <v>863</v>
      </c>
    </row>
    <row r="1798" spans="2:6">
      <c r="B1798" s="5" t="s">
        <v>1289</v>
      </c>
      <c r="C1798" s="5" t="str">
        <f t="shared" si="84"/>
        <v>invalid_flg</v>
      </c>
      <c r="D1798" t="str">
        <f t="shared" si="85"/>
        <v>invalidFlg</v>
      </c>
      <c r="E1798" s="5" t="str">
        <f t="shared" si="86"/>
        <v>InvalidFlg</v>
      </c>
      <c r="F1798" s="5" t="s">
        <v>647</v>
      </c>
    </row>
    <row r="1799" spans="2:6">
      <c r="B1799" s="5" t="s">
        <v>1421</v>
      </c>
      <c r="C1799" s="5" t="str">
        <f t="shared" si="84"/>
        <v>venue_accept_flg</v>
      </c>
      <c r="D1799" t="str">
        <f t="shared" si="85"/>
        <v>venueAcceptFlg</v>
      </c>
      <c r="E1799" s="5" t="str">
        <f t="shared" si="86"/>
        <v>VenueAcceptFlg</v>
      </c>
      <c r="F1799" s="5" t="s">
        <v>927</v>
      </c>
    </row>
    <row r="1800" spans="2:6">
      <c r="B1800" s="5" t="s">
        <v>1422</v>
      </c>
      <c r="C1800" s="5" t="str">
        <f t="shared" si="84"/>
        <v>web_public_flg</v>
      </c>
      <c r="D1800" t="str">
        <f t="shared" si="85"/>
        <v>webPublicFlg</v>
      </c>
      <c r="E1800" s="5" t="str">
        <f t="shared" si="86"/>
        <v>WebPublicFlg</v>
      </c>
      <c r="F1800" s="5" t="s">
        <v>866</v>
      </c>
    </row>
    <row r="1801" spans="2:6">
      <c r="B1801" s="5" t="s">
        <v>1423</v>
      </c>
      <c r="C1801" s="5" t="str">
        <f t="shared" si="84"/>
        <v>sales_kind</v>
      </c>
      <c r="D1801" t="str">
        <f t="shared" si="85"/>
        <v>salesKind</v>
      </c>
      <c r="E1801" s="5" t="str">
        <f t="shared" si="86"/>
        <v>SalesKind</v>
      </c>
      <c r="F1801" s="5" t="s">
        <v>195</v>
      </c>
    </row>
    <row r="1802" spans="2:6">
      <c r="B1802" s="5" t="s">
        <v>1424</v>
      </c>
      <c r="C1802" s="5" t="str">
        <f t="shared" si="84"/>
        <v>accept_type</v>
      </c>
      <c r="D1802" t="str">
        <f t="shared" si="85"/>
        <v>acceptType</v>
      </c>
      <c r="E1802" s="5" t="str">
        <f t="shared" si="86"/>
        <v>AcceptType</v>
      </c>
      <c r="F1802" s="5" t="s">
        <v>854</v>
      </c>
    </row>
    <row r="1803" spans="2:6">
      <c r="B1803" s="5" t="s">
        <v>1425</v>
      </c>
      <c r="C1803" s="5" t="str">
        <f t="shared" si="84"/>
        <v>qty_seat_type</v>
      </c>
      <c r="D1803" t="str">
        <f t="shared" si="85"/>
        <v>qtySeatType</v>
      </c>
      <c r="E1803" s="5" t="str">
        <f t="shared" si="86"/>
        <v>QtySeatType</v>
      </c>
      <c r="F1803" s="5" t="s">
        <v>855</v>
      </c>
    </row>
    <row r="1804" spans="2:6">
      <c r="B1804" s="5" t="s">
        <v>1426</v>
      </c>
      <c r="C1804" s="5" t="str">
        <f t="shared" si="84"/>
        <v>seat_select_flg</v>
      </c>
      <c r="D1804" t="str">
        <f t="shared" si="85"/>
        <v>seatSelectFlg</v>
      </c>
      <c r="E1804" s="5" t="str">
        <f t="shared" si="86"/>
        <v>SeatSelectFlg</v>
      </c>
      <c r="F1804" s="5" t="s">
        <v>867</v>
      </c>
    </row>
    <row r="1805" spans="2:6">
      <c r="B1805" s="5" t="s">
        <v>1427</v>
      </c>
      <c r="C1805" s="5" t="str">
        <f t="shared" si="84"/>
        <v>member_type</v>
      </c>
      <c r="D1805" t="str">
        <f t="shared" si="85"/>
        <v>memberType</v>
      </c>
      <c r="E1805" s="5" t="str">
        <f t="shared" si="86"/>
        <v>MemberType</v>
      </c>
      <c r="F1805" s="5" t="s">
        <v>868</v>
      </c>
    </row>
    <row r="1806" spans="2:6">
      <c r="B1806" s="5" t="s">
        <v>1428</v>
      </c>
      <c r="C1806" s="5" t="str">
        <f t="shared" si="84"/>
        <v>menber_type_memo</v>
      </c>
      <c r="D1806" t="str">
        <f t="shared" si="85"/>
        <v>menberTypeMemo</v>
      </c>
      <c r="E1806" s="5" t="str">
        <f t="shared" si="86"/>
        <v>MenberTypeMemo</v>
      </c>
      <c r="F1806" s="5" t="s">
        <v>869</v>
      </c>
    </row>
    <row r="1807" spans="2:6">
      <c r="B1807" s="5" t="s">
        <v>1325</v>
      </c>
      <c r="C1807" s="5" t="str">
        <f t="shared" si="84"/>
        <v>acc_person_typ</v>
      </c>
      <c r="D1807" t="str">
        <f t="shared" si="85"/>
        <v>accPersonTyp</v>
      </c>
      <c r="E1807" s="5" t="str">
        <f t="shared" si="86"/>
        <v>AccPersonTyp</v>
      </c>
      <c r="F1807" s="5" t="s">
        <v>806</v>
      </c>
    </row>
    <row r="1808" spans="2:6">
      <c r="B1808" s="5" t="s">
        <v>1429</v>
      </c>
      <c r="C1808" s="5" t="str">
        <f t="shared" si="84"/>
        <v>acc_person_info</v>
      </c>
      <c r="D1808" t="str">
        <f t="shared" si="85"/>
        <v>accPersonInfo</v>
      </c>
      <c r="E1808" s="5" t="str">
        <f t="shared" si="86"/>
        <v>AccPersonInfo</v>
      </c>
      <c r="F1808" s="5" t="s">
        <v>807</v>
      </c>
    </row>
    <row r="1809" spans="2:6">
      <c r="B1809" s="5" t="s">
        <v>1430</v>
      </c>
      <c r="C1809" s="5" t="str">
        <f t="shared" si="84"/>
        <v>disclosure_st_dt</v>
      </c>
      <c r="D1809" t="str">
        <f t="shared" si="85"/>
        <v>disclosureStDt</v>
      </c>
      <c r="E1809" s="5" t="str">
        <f t="shared" si="86"/>
        <v>DisclosureStDt</v>
      </c>
      <c r="F1809" s="5" t="s">
        <v>767</v>
      </c>
    </row>
    <row r="1810" spans="2:6">
      <c r="B1810" s="5" t="s">
        <v>1431</v>
      </c>
      <c r="C1810" s="5" t="str">
        <f t="shared" si="84"/>
        <v>accept_term_dtfm</v>
      </c>
      <c r="D1810" t="str">
        <f t="shared" si="85"/>
        <v>acceptTermDtfm</v>
      </c>
      <c r="E1810" s="5" t="str">
        <f t="shared" si="86"/>
        <v>AcceptTermDtfm</v>
      </c>
      <c r="F1810" s="5" t="s">
        <v>870</v>
      </c>
    </row>
    <row r="1811" spans="2:6">
      <c r="B1811" s="5" t="s">
        <v>1432</v>
      </c>
      <c r="C1811" s="5" t="str">
        <f t="shared" si="84"/>
        <v>accept_term_dtto</v>
      </c>
      <c r="D1811" t="str">
        <f t="shared" si="85"/>
        <v>acceptTermDtto</v>
      </c>
      <c r="E1811" s="5" t="str">
        <f t="shared" si="86"/>
        <v>AcceptTermDtto</v>
      </c>
      <c r="F1811" s="5" t="s">
        <v>871</v>
      </c>
    </row>
    <row r="1812" spans="2:6">
      <c r="B1812" s="5" t="s">
        <v>1433</v>
      </c>
      <c r="C1812" s="5" t="str">
        <f t="shared" si="84"/>
        <v>ttkt_sl_stdt_typ</v>
      </c>
      <c r="D1812" t="str">
        <f t="shared" si="85"/>
        <v>ttktSlStdtTyp</v>
      </c>
      <c r="E1812" s="5" t="str">
        <f t="shared" si="86"/>
        <v>TtktSlStdtTyp</v>
      </c>
      <c r="F1812" s="5" t="s">
        <v>675</v>
      </c>
    </row>
    <row r="1813" spans="2:6">
      <c r="B1813" s="5" t="s">
        <v>1434</v>
      </c>
      <c r="C1813" s="5" t="str">
        <f t="shared" si="84"/>
        <v>ttkt_sl_stdt</v>
      </c>
      <c r="D1813" t="str">
        <f t="shared" si="85"/>
        <v>ttktSlStdt</v>
      </c>
      <c r="E1813" s="5" t="str">
        <f t="shared" si="86"/>
        <v>TtktSlStdt</v>
      </c>
      <c r="F1813" s="5" t="s">
        <v>676</v>
      </c>
    </row>
    <row r="1814" spans="2:6">
      <c r="B1814" s="5" t="s">
        <v>1435</v>
      </c>
      <c r="C1814" s="5" t="str">
        <f t="shared" si="84"/>
        <v>accept_st_bf_tm</v>
      </c>
      <c r="D1814" t="str">
        <f t="shared" si="85"/>
        <v>acceptStBfTm</v>
      </c>
      <c r="E1814" s="5" t="str">
        <f t="shared" si="86"/>
        <v>AcceptStBfTm</v>
      </c>
      <c r="F1814" s="5" t="s">
        <v>874</v>
      </c>
    </row>
    <row r="1815" spans="2:6">
      <c r="B1815" s="5" t="s">
        <v>1436</v>
      </c>
      <c r="C1815" s="5" t="str">
        <f t="shared" si="84"/>
        <v>ttkt_sl_eddt_typ</v>
      </c>
      <c r="D1815" t="str">
        <f t="shared" si="85"/>
        <v>ttktSlEddtTyp</v>
      </c>
      <c r="E1815" s="5" t="str">
        <f t="shared" si="86"/>
        <v>TtktSlEddtTyp</v>
      </c>
      <c r="F1815" s="5" t="s">
        <v>678</v>
      </c>
    </row>
    <row r="1816" spans="2:6">
      <c r="B1816" s="5" t="s">
        <v>1437</v>
      </c>
      <c r="C1816" s="5" t="str">
        <f t="shared" si="84"/>
        <v>ttkt_sl_eddt</v>
      </c>
      <c r="D1816" t="str">
        <f t="shared" si="85"/>
        <v>ttktSlEddt</v>
      </c>
      <c r="E1816" s="5" t="str">
        <f t="shared" si="86"/>
        <v>TtktSlEddt</v>
      </c>
      <c r="F1816" s="5" t="s">
        <v>679</v>
      </c>
    </row>
    <row r="1817" spans="2:6">
      <c r="B1817" s="5" t="s">
        <v>1438</v>
      </c>
      <c r="C1817" s="5" t="str">
        <f t="shared" si="84"/>
        <v>accept_end_tm</v>
      </c>
      <c r="D1817" t="str">
        <f t="shared" si="85"/>
        <v>acceptEndTm</v>
      </c>
      <c r="E1817" s="5" t="str">
        <f t="shared" si="86"/>
        <v>AcceptEndTm</v>
      </c>
      <c r="F1817" s="5" t="s">
        <v>877</v>
      </c>
    </row>
    <row r="1818" spans="2:6">
      <c r="B1818" s="5" t="s">
        <v>1439</v>
      </c>
      <c r="C1818" s="5" t="str">
        <f t="shared" si="84"/>
        <v>lottery_sch_da</v>
      </c>
      <c r="D1818" t="str">
        <f t="shared" si="85"/>
        <v>lotterySchDa</v>
      </c>
      <c r="E1818" s="5" t="str">
        <f t="shared" si="86"/>
        <v>LotterySchDa</v>
      </c>
      <c r="F1818" s="5" t="s">
        <v>879</v>
      </c>
    </row>
    <row r="1819" spans="2:6">
      <c r="B1819" s="5" t="s">
        <v>1440</v>
      </c>
      <c r="C1819" s="5" t="str">
        <f t="shared" si="84"/>
        <v>winning_ann_dt</v>
      </c>
      <c r="D1819" t="str">
        <f t="shared" si="85"/>
        <v>winningAnnDt</v>
      </c>
      <c r="E1819" s="5" t="str">
        <f t="shared" si="86"/>
        <v>WinningAnnDt</v>
      </c>
      <c r="F1819" s="5" t="s">
        <v>880</v>
      </c>
    </row>
    <row r="1820" spans="2:6">
      <c r="B1820" s="5" t="s">
        <v>1441</v>
      </c>
      <c r="C1820" s="5" t="str">
        <f t="shared" si="84"/>
        <v>payment_dead_dt</v>
      </c>
      <c r="D1820" t="str">
        <f t="shared" si="85"/>
        <v>paymentDeadDt</v>
      </c>
      <c r="E1820" s="5" t="str">
        <f t="shared" si="86"/>
        <v>PaymentDeadDt</v>
      </c>
      <c r="F1820" s="5" t="s">
        <v>881</v>
      </c>
    </row>
    <row r="1821" spans="2:6">
      <c r="B1821" s="5" t="s">
        <v>1442</v>
      </c>
      <c r="C1821" s="5" t="str">
        <f t="shared" si="84"/>
        <v>paymentdet_da</v>
      </c>
      <c r="D1821" t="str">
        <f t="shared" si="85"/>
        <v>paymentdetDa</v>
      </c>
      <c r="E1821" s="5" t="str">
        <f t="shared" si="86"/>
        <v>PaymentdetDa</v>
      </c>
      <c r="F1821" s="5" t="s">
        <v>882</v>
      </c>
    </row>
    <row r="1822" spans="2:6">
      <c r="B1822" s="5" t="s">
        <v>1443</v>
      </c>
      <c r="C1822" s="5" t="str">
        <f t="shared" si="84"/>
        <v>nm_limit_typ</v>
      </c>
      <c r="D1822" t="str">
        <f t="shared" si="85"/>
        <v>nmLimitTyp</v>
      </c>
      <c r="E1822" s="5" t="str">
        <f t="shared" si="86"/>
        <v>NmLimitTyp</v>
      </c>
      <c r="F1822" s="5" t="s">
        <v>889</v>
      </c>
    </row>
    <row r="1823" spans="2:6">
      <c r="B1823" s="5" t="s">
        <v>1444</v>
      </c>
      <c r="C1823" s="5" t="str">
        <f t="shared" si="84"/>
        <v>nm_limit</v>
      </c>
      <c r="D1823" t="str">
        <f t="shared" si="85"/>
        <v>nmLimit</v>
      </c>
      <c r="E1823" s="5" t="str">
        <f t="shared" si="86"/>
        <v>NmLimit</v>
      </c>
      <c r="F1823" s="5" t="s">
        <v>890</v>
      </c>
    </row>
    <row r="1824" spans="2:6">
      <c r="B1824" s="5" t="s">
        <v>1445</v>
      </c>
      <c r="C1824" s="5" t="str">
        <f t="shared" si="84"/>
        <v>nm_limit_ind</v>
      </c>
      <c r="D1824" t="str">
        <f t="shared" si="85"/>
        <v>nmLimitInd</v>
      </c>
      <c r="E1824" s="5" t="str">
        <f t="shared" si="86"/>
        <v>NmLimitInd</v>
      </c>
      <c r="F1824" s="5" t="s">
        <v>891</v>
      </c>
    </row>
    <row r="1825" spans="2:6">
      <c r="B1825" s="5" t="s">
        <v>1446</v>
      </c>
      <c r="C1825" s="5" t="str">
        <f t="shared" si="84"/>
        <v>request_nm_typ</v>
      </c>
      <c r="D1825" t="str">
        <f t="shared" si="85"/>
        <v>requestNmTyp</v>
      </c>
      <c r="E1825" s="5" t="str">
        <f t="shared" si="86"/>
        <v>RequestNmTyp</v>
      </c>
      <c r="F1825" s="5" t="s">
        <v>883</v>
      </c>
    </row>
    <row r="1826" spans="2:6">
      <c r="B1826" s="5" t="s">
        <v>1447</v>
      </c>
      <c r="C1826" s="5" t="str">
        <f t="shared" si="84"/>
        <v>request_nm</v>
      </c>
      <c r="D1826" t="str">
        <f t="shared" si="85"/>
        <v>requestNm</v>
      </c>
      <c r="E1826" s="5" t="str">
        <f t="shared" si="86"/>
        <v>RequestNm</v>
      </c>
      <c r="F1826" s="5" t="s">
        <v>884</v>
      </c>
    </row>
    <row r="1827" spans="2:6">
      <c r="B1827" s="5" t="s">
        <v>1448</v>
      </c>
      <c r="C1827" s="5" t="str">
        <f t="shared" si="84"/>
        <v>request_nm_ind</v>
      </c>
      <c r="D1827" t="str">
        <f t="shared" si="85"/>
        <v>requestNmInd</v>
      </c>
      <c r="E1827" s="5" t="str">
        <f t="shared" si="86"/>
        <v>RequestNmInd</v>
      </c>
      <c r="F1827" s="5" t="s">
        <v>885</v>
      </c>
    </row>
    <row r="1828" spans="2:6">
      <c r="B1828" s="5" t="s">
        <v>1449</v>
      </c>
      <c r="C1828" s="5" t="str">
        <f t="shared" si="84"/>
        <v>lottery_nm_typ</v>
      </c>
      <c r="D1828" t="str">
        <f t="shared" si="85"/>
        <v>lotteryNmTyp</v>
      </c>
      <c r="E1828" s="5" t="str">
        <f t="shared" si="86"/>
        <v>LotteryNmTyp</v>
      </c>
      <c r="F1828" s="5" t="s">
        <v>886</v>
      </c>
    </row>
    <row r="1829" spans="2:6">
      <c r="B1829" s="5" t="s">
        <v>1397</v>
      </c>
      <c r="C1829" s="5" t="str">
        <f t="shared" si="84"/>
        <v>lottery_nm</v>
      </c>
      <c r="D1829" t="str">
        <f t="shared" si="85"/>
        <v>lotteryNm</v>
      </c>
      <c r="E1829" s="5" t="str">
        <f t="shared" si="86"/>
        <v>LotteryNm</v>
      </c>
      <c r="F1829" s="5" t="s">
        <v>887</v>
      </c>
    </row>
    <row r="1830" spans="2:6">
      <c r="B1830" s="5" t="s">
        <v>1450</v>
      </c>
      <c r="C1830" s="5" t="str">
        <f t="shared" si="84"/>
        <v>lottery_nm_ind</v>
      </c>
      <c r="D1830" t="str">
        <f t="shared" si="85"/>
        <v>lotteryNmInd</v>
      </c>
      <c r="E1830" s="5" t="str">
        <f t="shared" si="86"/>
        <v>LotteryNmInd</v>
      </c>
      <c r="F1830" s="5" t="s">
        <v>888</v>
      </c>
    </row>
    <row r="1831" spans="2:6">
      <c r="B1831" s="5" t="s">
        <v>1451</v>
      </c>
      <c r="C1831" s="5" t="str">
        <f t="shared" si="84"/>
        <v>can_buy</v>
      </c>
      <c r="D1831" t="str">
        <f t="shared" si="85"/>
        <v>canBuy</v>
      </c>
      <c r="E1831" s="5" t="str">
        <f t="shared" si="86"/>
        <v>CanBuy</v>
      </c>
      <c r="F1831" s="5" t="s">
        <v>892</v>
      </c>
    </row>
    <row r="1832" spans="2:6">
      <c r="B1832" s="5" t="s">
        <v>1452</v>
      </c>
      <c r="C1832" s="5" t="str">
        <f t="shared" si="84"/>
        <v>plural_venue_flg</v>
      </c>
      <c r="D1832" t="str">
        <f t="shared" si="85"/>
        <v>pluralVenueFlg</v>
      </c>
      <c r="E1832" s="5" t="str">
        <f t="shared" si="86"/>
        <v>PluralVenueFlg</v>
      </c>
      <c r="F1832" s="5" t="s">
        <v>928</v>
      </c>
    </row>
    <row r="1833" spans="2:6">
      <c r="B1833" s="5" t="s">
        <v>1453</v>
      </c>
      <c r="C1833" s="5" t="str">
        <f t="shared" si="84"/>
        <v>plural_prmtr_flg</v>
      </c>
      <c r="D1833" t="str">
        <f t="shared" si="85"/>
        <v>pluralPrmtrFlg</v>
      </c>
      <c r="E1833" s="5" t="str">
        <f t="shared" si="86"/>
        <v>PluralPrmtrFlg</v>
      </c>
      <c r="F1833" s="5" t="s">
        <v>929</v>
      </c>
    </row>
    <row r="1834" spans="2:6">
      <c r="B1834" s="5" t="s">
        <v>1454</v>
      </c>
      <c r="C1834" s="5" t="str">
        <f t="shared" si="84"/>
        <v>accept_url</v>
      </c>
      <c r="D1834" t="str">
        <f t="shared" si="85"/>
        <v>acceptUrl</v>
      </c>
      <c r="E1834" s="5" t="str">
        <f t="shared" si="86"/>
        <v>AcceptUrl</v>
      </c>
      <c r="F1834" s="5" t="s">
        <v>893</v>
      </c>
    </row>
    <row r="1835" spans="2:6">
      <c r="B1835" s="5" t="s">
        <v>1455</v>
      </c>
      <c r="C1835" s="5" t="str">
        <f t="shared" si="84"/>
        <v>accept_cha_typ</v>
      </c>
      <c r="D1835" t="str">
        <f t="shared" si="85"/>
        <v>acceptChaTyp</v>
      </c>
      <c r="E1835" s="5" t="str">
        <f t="shared" si="86"/>
        <v>AcceptChaTyp</v>
      </c>
      <c r="F1835" s="5" t="s">
        <v>894</v>
      </c>
    </row>
    <row r="1836" spans="2:6">
      <c r="B1836" s="5" t="s">
        <v>1456</v>
      </c>
      <c r="C1836" s="5" t="str">
        <f t="shared" si="84"/>
        <v>accept_channel</v>
      </c>
      <c r="D1836" t="str">
        <f t="shared" si="85"/>
        <v>acceptChannel</v>
      </c>
      <c r="E1836" s="5" t="str">
        <f t="shared" si="86"/>
        <v>AcceptChannel</v>
      </c>
      <c r="F1836" s="5" t="s">
        <v>895</v>
      </c>
    </row>
    <row r="1837" spans="2:6">
      <c r="B1837" s="5" t="s">
        <v>1457</v>
      </c>
      <c r="C1837" s="5" t="str">
        <f t="shared" si="84"/>
        <v>set_method_typ</v>
      </c>
      <c r="D1837" t="str">
        <f t="shared" si="85"/>
        <v>setMethodTyp</v>
      </c>
      <c r="E1837" s="5" t="str">
        <f t="shared" si="86"/>
        <v>SetMethodTyp</v>
      </c>
      <c r="F1837" s="5" t="s">
        <v>896</v>
      </c>
    </row>
    <row r="1838" spans="2:6">
      <c r="B1838" s="5" t="s">
        <v>1458</v>
      </c>
      <c r="C1838" s="5" t="str">
        <f t="shared" si="84"/>
        <v>set_method</v>
      </c>
      <c r="D1838" t="str">
        <f t="shared" si="85"/>
        <v>setMethod</v>
      </c>
      <c r="E1838" s="5" t="str">
        <f t="shared" si="86"/>
        <v>SetMethod</v>
      </c>
      <c r="F1838" s="5" t="s">
        <v>897</v>
      </c>
    </row>
    <row r="1839" spans="2:6">
      <c r="B1839" s="5" t="s">
        <v>1459</v>
      </c>
      <c r="C1839" s="5" t="str">
        <f t="shared" si="84"/>
        <v>rec_method_typ</v>
      </c>
      <c r="D1839" t="str">
        <f t="shared" si="85"/>
        <v>recMethodTyp</v>
      </c>
      <c r="E1839" s="5" t="str">
        <f t="shared" si="86"/>
        <v>RecMethodTyp</v>
      </c>
      <c r="F1839" s="5" t="s">
        <v>898</v>
      </c>
    </row>
    <row r="1840" spans="2:6">
      <c r="B1840" s="5" t="s">
        <v>1460</v>
      </c>
      <c r="C1840" s="5" t="str">
        <f t="shared" si="84"/>
        <v>receipt_method</v>
      </c>
      <c r="D1840" t="str">
        <f t="shared" si="85"/>
        <v>receiptMethod</v>
      </c>
      <c r="E1840" s="5" t="str">
        <f t="shared" si="86"/>
        <v>ReceiptMethod</v>
      </c>
      <c r="F1840" s="5" t="s">
        <v>899</v>
      </c>
    </row>
    <row r="1841" spans="2:6">
      <c r="B1841" s="5" t="s">
        <v>1415</v>
      </c>
      <c r="C1841" s="5" t="str">
        <f t="shared" si="84"/>
        <v>cus_charge_type</v>
      </c>
      <c r="D1841" t="str">
        <f t="shared" si="85"/>
        <v>cusChargeType</v>
      </c>
      <c r="E1841" s="5" t="str">
        <f t="shared" si="86"/>
        <v>CusChargeType</v>
      </c>
      <c r="F1841" s="5" t="s">
        <v>917</v>
      </c>
    </row>
    <row r="1842" spans="2:6">
      <c r="B1842" s="5" t="s">
        <v>1416</v>
      </c>
      <c r="C1842" s="5" t="str">
        <f t="shared" si="84"/>
        <v>cus_charge_des</v>
      </c>
      <c r="D1842" t="str">
        <f t="shared" si="85"/>
        <v>cusChargeDes</v>
      </c>
      <c r="E1842" s="5" t="str">
        <f t="shared" si="86"/>
        <v>CusChargeDes</v>
      </c>
      <c r="F1842" s="5" t="s">
        <v>918</v>
      </c>
    </row>
    <row r="1843" spans="2:6">
      <c r="B1843" s="5" t="s">
        <v>1417</v>
      </c>
      <c r="C1843" s="5" t="str">
        <f t="shared" si="84"/>
        <v>cus_charge_ind</v>
      </c>
      <c r="D1843" t="str">
        <f t="shared" si="85"/>
        <v>cusChargeInd</v>
      </c>
      <c r="E1843" s="5" t="str">
        <f t="shared" si="86"/>
        <v>CusChargeInd</v>
      </c>
      <c r="F1843" s="5" t="s">
        <v>919</v>
      </c>
    </row>
    <row r="1844" spans="2:6">
      <c r="B1844" s="5" t="s">
        <v>1461</v>
      </c>
      <c r="C1844" s="5" t="str">
        <f t="shared" si="84"/>
        <v>inner_memo</v>
      </c>
      <c r="D1844" t="str">
        <f t="shared" si="85"/>
        <v>innerMemo</v>
      </c>
      <c r="E1844" s="5" t="str">
        <f t="shared" si="86"/>
        <v>InnerMemo</v>
      </c>
      <c r="F1844" s="5" t="s">
        <v>900</v>
      </c>
    </row>
    <row r="1845" spans="2:6">
      <c r="B1845" s="5" t="s">
        <v>1462</v>
      </c>
      <c r="C1845" s="5" t="str">
        <f t="shared" si="84"/>
        <v>public_memo</v>
      </c>
      <c r="D1845" t="str">
        <f t="shared" si="85"/>
        <v>publicMemo</v>
      </c>
      <c r="E1845" s="5" t="str">
        <f t="shared" si="86"/>
        <v>PublicMemo</v>
      </c>
      <c r="F1845" s="5" t="s">
        <v>901</v>
      </c>
    </row>
    <row r="1846" spans="2:6">
      <c r="B1846" s="5" t="s">
        <v>1463</v>
      </c>
      <c r="C1846" s="5" t="str">
        <f t="shared" si="84"/>
        <v>agreement_flg</v>
      </c>
      <c r="D1846" t="str">
        <f t="shared" si="85"/>
        <v>agreementFlg</v>
      </c>
      <c r="E1846" s="5" t="str">
        <f t="shared" si="86"/>
        <v>AgreementFlg</v>
      </c>
      <c r="F1846" s="5" t="s">
        <v>902</v>
      </c>
    </row>
    <row r="1847" spans="2:6">
      <c r="B1847" s="5" t="s">
        <v>1464</v>
      </c>
      <c r="C1847" s="5" t="str">
        <f t="shared" si="84"/>
        <v>agreement</v>
      </c>
      <c r="D1847" t="str">
        <f t="shared" si="85"/>
        <v>agreement</v>
      </c>
      <c r="E1847" s="5" t="str">
        <f t="shared" si="86"/>
        <v>Agreement</v>
      </c>
      <c r="F1847" s="5" t="s">
        <v>903</v>
      </c>
    </row>
    <row r="1848" spans="2:6">
      <c r="B1848" s="5" t="s">
        <v>1465</v>
      </c>
      <c r="C1848" s="5" t="str">
        <f t="shared" si="84"/>
        <v>approval_msg</v>
      </c>
      <c r="D1848" t="str">
        <f t="shared" si="85"/>
        <v>approvalMsg</v>
      </c>
      <c r="E1848" s="5" t="str">
        <f t="shared" si="86"/>
        <v>ApprovalMsg</v>
      </c>
      <c r="F1848" s="5" t="s">
        <v>904</v>
      </c>
    </row>
    <row r="1849" spans="2:6">
      <c r="B1849" s="5" t="s">
        <v>976</v>
      </c>
      <c r="C1849" s="5" t="str">
        <f t="shared" si="84"/>
        <v>lst_proc_usrid</v>
      </c>
      <c r="D1849" t="str">
        <f t="shared" si="85"/>
        <v>lstProcUsrid</v>
      </c>
      <c r="E1849" s="5" t="str">
        <f t="shared" si="86"/>
        <v>LstProcUsrid</v>
      </c>
      <c r="F1849" s="5" t="s">
        <v>3399</v>
      </c>
    </row>
    <row r="1850" spans="2:6">
      <c r="B1850" s="5" t="s">
        <v>977</v>
      </c>
      <c r="C1850" s="5" t="str">
        <f t="shared" si="84"/>
        <v>lst_proc_dt</v>
      </c>
      <c r="D1850" t="str">
        <f t="shared" si="85"/>
        <v>lstProcDt</v>
      </c>
      <c r="E1850" s="5" t="str">
        <f t="shared" si="86"/>
        <v>LstProcDt</v>
      </c>
      <c r="F1850" s="5" t="s">
        <v>3400</v>
      </c>
    </row>
    <row r="1851" spans="2:6">
      <c r="B1851" s="5" t="s">
        <v>978</v>
      </c>
      <c r="C1851" s="5" t="str">
        <f t="shared" si="84"/>
        <v>create_user_id</v>
      </c>
      <c r="D1851" t="str">
        <f t="shared" si="85"/>
        <v>createUserId</v>
      </c>
      <c r="E1851" s="5" t="str">
        <f t="shared" si="86"/>
        <v>CreateUserId</v>
      </c>
      <c r="F1851" s="5" t="s">
        <v>86</v>
      </c>
    </row>
    <row r="1852" spans="2:6">
      <c r="B1852" s="5" t="s">
        <v>979</v>
      </c>
      <c r="C1852" s="5" t="str">
        <f t="shared" si="84"/>
        <v>create_dt</v>
      </c>
      <c r="D1852" t="str">
        <f t="shared" si="85"/>
        <v>createDt</v>
      </c>
      <c r="E1852" s="5" t="str">
        <f t="shared" si="86"/>
        <v>CreateDt</v>
      </c>
      <c r="F1852" s="5" t="s">
        <v>88</v>
      </c>
    </row>
    <row r="1853" spans="2:6">
      <c r="B1853" s="5" t="s">
        <v>980</v>
      </c>
      <c r="C1853" s="5" t="str">
        <f t="shared" si="84"/>
        <v>update_user_id</v>
      </c>
      <c r="D1853" t="str">
        <f t="shared" si="85"/>
        <v>updateUserId</v>
      </c>
      <c r="E1853" s="5" t="str">
        <f t="shared" si="86"/>
        <v>UpdateUserId</v>
      </c>
      <c r="F1853" s="5" t="s">
        <v>90</v>
      </c>
    </row>
    <row r="1854" spans="2:6">
      <c r="B1854" s="5" t="s">
        <v>981</v>
      </c>
      <c r="C1854" s="5" t="str">
        <f t="shared" si="84"/>
        <v>update_dt</v>
      </c>
      <c r="D1854" t="str">
        <f t="shared" si="85"/>
        <v>updateDt</v>
      </c>
      <c r="E1854" s="5" t="str">
        <f t="shared" si="86"/>
        <v>UpdateDt</v>
      </c>
      <c r="F1854" s="5" t="s">
        <v>91</v>
      </c>
    </row>
    <row r="1855" spans="2:6">
      <c r="B1855" s="5" t="s">
        <v>961</v>
      </c>
      <c r="C1855" s="5" t="str">
        <f t="shared" si="84"/>
        <v>coop_id</v>
      </c>
      <c r="D1855" t="str">
        <f t="shared" si="85"/>
        <v>coopId</v>
      </c>
      <c r="E1855" s="5" t="str">
        <f t="shared" si="86"/>
        <v>CoopId</v>
      </c>
      <c r="F1855" s="5" t="s">
        <v>298</v>
      </c>
    </row>
    <row r="1856" spans="2:6">
      <c r="B1856" s="5" t="s">
        <v>1209</v>
      </c>
      <c r="C1856" s="5" t="str">
        <f t="shared" si="84"/>
        <v>sales_plan_code</v>
      </c>
      <c r="D1856" t="str">
        <f t="shared" si="85"/>
        <v>salesPlanCode</v>
      </c>
      <c r="E1856" s="5" t="str">
        <f t="shared" si="86"/>
        <v>SalesPlanCode</v>
      </c>
      <c r="F1856" s="5" t="s">
        <v>364</v>
      </c>
    </row>
    <row r="1857" spans="2:6">
      <c r="B1857" s="5" t="s">
        <v>1044</v>
      </c>
      <c r="C1857" s="5" t="str">
        <f t="shared" si="84"/>
        <v>perform_id</v>
      </c>
      <c r="D1857" t="str">
        <f t="shared" si="85"/>
        <v>performId</v>
      </c>
      <c r="E1857" s="5" t="str">
        <f t="shared" si="86"/>
        <v>PerformId</v>
      </c>
      <c r="F1857" s="5" t="s">
        <v>177</v>
      </c>
    </row>
    <row r="1858" spans="2:6">
      <c r="B1858" s="5" t="s">
        <v>1311</v>
      </c>
      <c r="C1858" s="5" t="str">
        <f t="shared" si="84"/>
        <v>seat_ticket_ptcd</v>
      </c>
      <c r="D1858" t="str">
        <f t="shared" si="85"/>
        <v>seatTicketPtcd</v>
      </c>
      <c r="E1858" s="5" t="str">
        <f t="shared" si="86"/>
        <v>SeatTicketPtcd</v>
      </c>
      <c r="F1858" s="5" t="s">
        <v>373</v>
      </c>
    </row>
    <row r="1859" spans="2:6">
      <c r="B1859" s="5" t="s">
        <v>1006</v>
      </c>
      <c r="C1859" s="5" t="str">
        <f t="shared" ref="C1859:C1922" si="87">LOWER(B1859)</f>
        <v>seat_kind_code</v>
      </c>
      <c r="D1859" t="str">
        <f t="shared" ref="D1859:D1922" si="88">ToCamel(C1859)</f>
        <v>seatKindCode</v>
      </c>
      <c r="E1859" s="5" t="str">
        <f t="shared" ref="E1859:E1922" si="89">REPLACE(D1859,1,1,UPPER(LEFT(D1859,1)))</f>
        <v>SeatKindCode</v>
      </c>
      <c r="F1859" s="5" t="s">
        <v>243</v>
      </c>
    </row>
    <row r="1860" spans="2:6">
      <c r="B1860" s="5" t="s">
        <v>1228</v>
      </c>
      <c r="C1860" s="5" t="str">
        <f t="shared" si="87"/>
        <v>ticket_kind_code</v>
      </c>
      <c r="D1860" t="str">
        <f t="shared" si="88"/>
        <v>ticketKindCode</v>
      </c>
      <c r="E1860" s="5" t="str">
        <f t="shared" si="89"/>
        <v>TicketKindCode</v>
      </c>
      <c r="F1860" s="5" t="s">
        <v>245</v>
      </c>
    </row>
    <row r="1861" spans="2:6">
      <c r="B1861" s="5" t="s">
        <v>987</v>
      </c>
      <c r="C1861" s="5" t="str">
        <f t="shared" si="87"/>
        <v>entry_co_grp_cd</v>
      </c>
      <c r="D1861" t="str">
        <f t="shared" si="88"/>
        <v>entryCoGrpCd</v>
      </c>
      <c r="E1861" s="5" t="str">
        <f t="shared" si="89"/>
        <v>EntryCoGrpCd</v>
      </c>
      <c r="F1861" s="5" t="s">
        <v>630</v>
      </c>
    </row>
    <row r="1862" spans="2:6">
      <c r="B1862" s="5" t="s">
        <v>1466</v>
      </c>
      <c r="C1862" s="5" t="str">
        <f t="shared" si="87"/>
        <v>service_flg</v>
      </c>
      <c r="D1862" t="str">
        <f t="shared" si="88"/>
        <v>serviceFlg</v>
      </c>
      <c r="E1862" s="5" t="str">
        <f t="shared" si="89"/>
        <v>ServiceFlg</v>
      </c>
      <c r="F1862" s="5" t="s">
        <v>374</v>
      </c>
    </row>
    <row r="1863" spans="2:6">
      <c r="B1863" s="5" t="s">
        <v>976</v>
      </c>
      <c r="C1863" s="5" t="str">
        <f t="shared" si="87"/>
        <v>lst_proc_usrid</v>
      </c>
      <c r="D1863" t="str">
        <f t="shared" si="88"/>
        <v>lstProcUsrid</v>
      </c>
      <c r="E1863" s="5" t="str">
        <f t="shared" si="89"/>
        <v>LstProcUsrid</v>
      </c>
      <c r="F1863" s="5" t="s">
        <v>3399</v>
      </c>
    </row>
    <row r="1864" spans="2:6">
      <c r="B1864" s="5" t="s">
        <v>977</v>
      </c>
      <c r="C1864" s="5" t="str">
        <f t="shared" si="87"/>
        <v>lst_proc_dt</v>
      </c>
      <c r="D1864" t="str">
        <f t="shared" si="88"/>
        <v>lstProcDt</v>
      </c>
      <c r="E1864" s="5" t="str">
        <f t="shared" si="89"/>
        <v>LstProcDt</v>
      </c>
      <c r="F1864" s="5" t="s">
        <v>3400</v>
      </c>
    </row>
    <row r="1865" spans="2:6">
      <c r="B1865" s="5" t="s">
        <v>978</v>
      </c>
      <c r="C1865" s="5" t="str">
        <f t="shared" si="87"/>
        <v>create_user_id</v>
      </c>
      <c r="D1865" t="str">
        <f t="shared" si="88"/>
        <v>createUserId</v>
      </c>
      <c r="E1865" s="5" t="str">
        <f t="shared" si="89"/>
        <v>CreateUserId</v>
      </c>
      <c r="F1865" s="5" t="s">
        <v>86</v>
      </c>
    </row>
    <row r="1866" spans="2:6">
      <c r="B1866" s="5" t="s">
        <v>979</v>
      </c>
      <c r="C1866" s="5" t="str">
        <f t="shared" si="87"/>
        <v>create_dt</v>
      </c>
      <c r="D1866" t="str">
        <f t="shared" si="88"/>
        <v>createDt</v>
      </c>
      <c r="E1866" s="5" t="str">
        <f t="shared" si="89"/>
        <v>CreateDt</v>
      </c>
      <c r="F1866" s="5" t="s">
        <v>88</v>
      </c>
    </row>
    <row r="1867" spans="2:6">
      <c r="B1867" s="5" t="s">
        <v>980</v>
      </c>
      <c r="C1867" s="5" t="str">
        <f t="shared" si="87"/>
        <v>update_user_id</v>
      </c>
      <c r="D1867" t="str">
        <f t="shared" si="88"/>
        <v>updateUserId</v>
      </c>
      <c r="E1867" s="5" t="str">
        <f t="shared" si="89"/>
        <v>UpdateUserId</v>
      </c>
      <c r="F1867" s="5" t="s">
        <v>90</v>
      </c>
    </row>
    <row r="1868" spans="2:6">
      <c r="B1868" s="5" t="s">
        <v>981</v>
      </c>
      <c r="C1868" s="5" t="str">
        <f t="shared" si="87"/>
        <v>update_dt</v>
      </c>
      <c r="D1868" t="str">
        <f t="shared" si="88"/>
        <v>updateDt</v>
      </c>
      <c r="E1868" s="5" t="str">
        <f t="shared" si="89"/>
        <v>UpdateDt</v>
      </c>
      <c r="F1868" s="5" t="s">
        <v>91</v>
      </c>
    </row>
    <row r="1869" spans="2:6">
      <c r="B1869" s="5" t="s">
        <v>961</v>
      </c>
      <c r="C1869" s="5" t="str">
        <f t="shared" si="87"/>
        <v>coop_id</v>
      </c>
      <c r="D1869" t="str">
        <f t="shared" si="88"/>
        <v>coopId</v>
      </c>
      <c r="E1869" s="5" t="str">
        <f t="shared" si="89"/>
        <v>CoopId</v>
      </c>
      <c r="F1869" s="5" t="s">
        <v>298</v>
      </c>
    </row>
    <row r="1870" spans="2:6">
      <c r="B1870" s="5" t="s">
        <v>1004</v>
      </c>
      <c r="C1870" s="5" t="str">
        <f t="shared" si="87"/>
        <v>event_code</v>
      </c>
      <c r="D1870" t="str">
        <f t="shared" si="88"/>
        <v>eventCode</v>
      </c>
      <c r="E1870" s="5" t="str">
        <f t="shared" si="89"/>
        <v>EventCode</v>
      </c>
      <c r="F1870" s="5" t="s">
        <v>78</v>
      </c>
    </row>
    <row r="1871" spans="2:6">
      <c r="B1871" s="5" t="s">
        <v>1209</v>
      </c>
      <c r="C1871" s="5" t="str">
        <f t="shared" si="87"/>
        <v>sales_plan_code</v>
      </c>
      <c r="D1871" t="str">
        <f t="shared" si="88"/>
        <v>salesPlanCode</v>
      </c>
      <c r="E1871" s="5" t="str">
        <f t="shared" si="89"/>
        <v>SalesPlanCode</v>
      </c>
      <c r="F1871" s="5" t="s">
        <v>364</v>
      </c>
    </row>
    <row r="1872" spans="2:6">
      <c r="B1872" s="5" t="s">
        <v>1044</v>
      </c>
      <c r="C1872" s="5" t="str">
        <f t="shared" si="87"/>
        <v>perform_id</v>
      </c>
      <c r="D1872" t="str">
        <f t="shared" si="88"/>
        <v>performId</v>
      </c>
      <c r="E1872" s="5" t="str">
        <f t="shared" si="89"/>
        <v>PerformId</v>
      </c>
      <c r="F1872" s="5" t="s">
        <v>177</v>
      </c>
    </row>
    <row r="1873" spans="2:6">
      <c r="B1873" s="5" t="s">
        <v>1264</v>
      </c>
      <c r="C1873" s="5" t="str">
        <f t="shared" si="87"/>
        <v>perf_cont_ptn_cd</v>
      </c>
      <c r="D1873" t="str">
        <f t="shared" si="88"/>
        <v>perfContPtnCd</v>
      </c>
      <c r="E1873" s="5" t="str">
        <f t="shared" si="89"/>
        <v>PerfContPtnCd</v>
      </c>
      <c r="F1873" s="5" t="s">
        <v>631</v>
      </c>
    </row>
    <row r="1874" spans="2:6">
      <c r="B1874" s="5" t="s">
        <v>1405</v>
      </c>
      <c r="C1874" s="5" t="str">
        <f t="shared" si="87"/>
        <v>fee_kind</v>
      </c>
      <c r="D1874" t="str">
        <f t="shared" si="88"/>
        <v>feeKind</v>
      </c>
      <c r="E1874" s="5" t="str">
        <f t="shared" si="89"/>
        <v>FeeKind</v>
      </c>
      <c r="F1874" s="5" t="s">
        <v>925</v>
      </c>
    </row>
    <row r="1875" spans="2:6">
      <c r="B1875" s="5" t="s">
        <v>987</v>
      </c>
      <c r="C1875" s="5" t="str">
        <f t="shared" si="87"/>
        <v>entry_co_grp_cd</v>
      </c>
      <c r="D1875" t="str">
        <f t="shared" si="88"/>
        <v>entryCoGrpCd</v>
      </c>
      <c r="E1875" s="5" t="str">
        <f t="shared" si="89"/>
        <v>EntryCoGrpCd</v>
      </c>
      <c r="F1875" s="5" t="s">
        <v>630</v>
      </c>
    </row>
    <row r="1876" spans="2:6">
      <c r="B1876" s="5" t="s">
        <v>1406</v>
      </c>
      <c r="C1876" s="5" t="str">
        <f t="shared" si="87"/>
        <v>fee_type</v>
      </c>
      <c r="D1876" t="str">
        <f t="shared" si="88"/>
        <v>feeType</v>
      </c>
      <c r="E1876" s="5" t="str">
        <f t="shared" si="89"/>
        <v>FeeType</v>
      </c>
      <c r="F1876" s="5" t="s">
        <v>141</v>
      </c>
    </row>
    <row r="1877" spans="2:6">
      <c r="B1877" s="5" t="s">
        <v>1407</v>
      </c>
      <c r="C1877" s="5" t="str">
        <f t="shared" si="87"/>
        <v>fee_rate</v>
      </c>
      <c r="D1877" t="str">
        <f t="shared" si="88"/>
        <v>feeRate</v>
      </c>
      <c r="E1877" s="5" t="str">
        <f t="shared" si="89"/>
        <v>FeeRate</v>
      </c>
      <c r="F1877" s="5" t="s">
        <v>325</v>
      </c>
    </row>
    <row r="1878" spans="2:6">
      <c r="B1878" s="5" t="s">
        <v>1408</v>
      </c>
      <c r="C1878" s="5" t="str">
        <f t="shared" si="87"/>
        <v>fee_amount</v>
      </c>
      <c r="D1878" t="str">
        <f t="shared" si="88"/>
        <v>feeAmount</v>
      </c>
      <c r="E1878" s="5" t="str">
        <f t="shared" si="89"/>
        <v>FeeAmount</v>
      </c>
      <c r="F1878" s="5" t="s">
        <v>326</v>
      </c>
    </row>
    <row r="1879" spans="2:6">
      <c r="B1879" s="5" t="s">
        <v>1409</v>
      </c>
      <c r="C1879" s="5" t="str">
        <f t="shared" si="87"/>
        <v>fee_individual</v>
      </c>
      <c r="D1879" t="str">
        <f t="shared" si="88"/>
        <v>feeIndividual</v>
      </c>
      <c r="E1879" s="5" t="str">
        <f t="shared" si="89"/>
        <v>FeeIndividual</v>
      </c>
      <c r="F1879" s="5" t="s">
        <v>930</v>
      </c>
    </row>
    <row r="1880" spans="2:6">
      <c r="B1880" s="5" t="s">
        <v>976</v>
      </c>
      <c r="C1880" s="5" t="str">
        <f t="shared" si="87"/>
        <v>lst_proc_usrid</v>
      </c>
      <c r="D1880" t="str">
        <f t="shared" si="88"/>
        <v>lstProcUsrid</v>
      </c>
      <c r="E1880" s="5" t="str">
        <f t="shared" si="89"/>
        <v>LstProcUsrid</v>
      </c>
      <c r="F1880" s="5" t="s">
        <v>3399</v>
      </c>
    </row>
    <row r="1881" spans="2:6">
      <c r="B1881" s="5" t="s">
        <v>977</v>
      </c>
      <c r="C1881" s="5" t="str">
        <f t="shared" si="87"/>
        <v>lst_proc_dt</v>
      </c>
      <c r="D1881" t="str">
        <f t="shared" si="88"/>
        <v>lstProcDt</v>
      </c>
      <c r="E1881" s="5" t="str">
        <f t="shared" si="89"/>
        <v>LstProcDt</v>
      </c>
      <c r="F1881" s="5" t="s">
        <v>3400</v>
      </c>
    </row>
    <row r="1882" spans="2:6">
      <c r="B1882" s="5" t="s">
        <v>978</v>
      </c>
      <c r="C1882" s="5" t="str">
        <f t="shared" si="87"/>
        <v>create_user_id</v>
      </c>
      <c r="D1882" t="str">
        <f t="shared" si="88"/>
        <v>createUserId</v>
      </c>
      <c r="E1882" s="5" t="str">
        <f t="shared" si="89"/>
        <v>CreateUserId</v>
      </c>
      <c r="F1882" s="5" t="s">
        <v>86</v>
      </c>
    </row>
    <row r="1883" spans="2:6">
      <c r="B1883" s="5" t="s">
        <v>979</v>
      </c>
      <c r="C1883" s="5" t="str">
        <f t="shared" si="87"/>
        <v>create_dt</v>
      </c>
      <c r="D1883" t="str">
        <f t="shared" si="88"/>
        <v>createDt</v>
      </c>
      <c r="E1883" s="5" t="str">
        <f t="shared" si="89"/>
        <v>CreateDt</v>
      </c>
      <c r="F1883" s="5" t="s">
        <v>88</v>
      </c>
    </row>
    <row r="1884" spans="2:6">
      <c r="B1884" s="5" t="s">
        <v>980</v>
      </c>
      <c r="C1884" s="5" t="str">
        <f t="shared" si="87"/>
        <v>update_user_id</v>
      </c>
      <c r="D1884" t="str">
        <f t="shared" si="88"/>
        <v>updateUserId</v>
      </c>
      <c r="E1884" s="5" t="str">
        <f t="shared" si="89"/>
        <v>UpdateUserId</v>
      </c>
      <c r="F1884" s="5" t="s">
        <v>90</v>
      </c>
    </row>
    <row r="1885" spans="2:6">
      <c r="B1885" s="5" t="s">
        <v>981</v>
      </c>
      <c r="C1885" s="5" t="str">
        <f t="shared" si="87"/>
        <v>update_dt</v>
      </c>
      <c r="D1885" t="str">
        <f t="shared" si="88"/>
        <v>updateDt</v>
      </c>
      <c r="E1885" s="5" t="str">
        <f t="shared" si="89"/>
        <v>UpdateDt</v>
      </c>
      <c r="F1885" s="5" t="s">
        <v>91</v>
      </c>
    </row>
    <row r="1886" spans="2:6">
      <c r="B1886" s="5" t="s">
        <v>961</v>
      </c>
      <c r="C1886" s="5" t="str">
        <f t="shared" si="87"/>
        <v>coop_id</v>
      </c>
      <c r="D1886" t="str">
        <f t="shared" si="88"/>
        <v>coopId</v>
      </c>
      <c r="E1886" s="5" t="str">
        <f t="shared" si="89"/>
        <v>CoopId</v>
      </c>
      <c r="F1886" s="5" t="s">
        <v>298</v>
      </c>
    </row>
    <row r="1887" spans="2:6">
      <c r="B1887" s="5" t="s">
        <v>1004</v>
      </c>
      <c r="C1887" s="5" t="str">
        <f t="shared" si="87"/>
        <v>event_code</v>
      </c>
      <c r="D1887" t="str">
        <f t="shared" si="88"/>
        <v>eventCode</v>
      </c>
      <c r="E1887" s="5" t="str">
        <f t="shared" si="89"/>
        <v>EventCode</v>
      </c>
      <c r="F1887" s="5" t="s">
        <v>78</v>
      </c>
    </row>
    <row r="1888" spans="2:6">
      <c r="B1888" s="5" t="s">
        <v>1209</v>
      </c>
      <c r="C1888" s="5" t="str">
        <f t="shared" si="87"/>
        <v>sales_plan_code</v>
      </c>
      <c r="D1888" t="str">
        <f t="shared" si="88"/>
        <v>salesPlanCode</v>
      </c>
      <c r="E1888" s="5" t="str">
        <f t="shared" si="89"/>
        <v>SalesPlanCode</v>
      </c>
      <c r="F1888" s="5" t="s">
        <v>364</v>
      </c>
    </row>
    <row r="1889" spans="2:6">
      <c r="B1889" s="5" t="s">
        <v>1044</v>
      </c>
      <c r="C1889" s="5" t="str">
        <f t="shared" si="87"/>
        <v>perform_id</v>
      </c>
      <c r="D1889" t="str">
        <f t="shared" si="88"/>
        <v>performId</v>
      </c>
      <c r="E1889" s="5" t="str">
        <f t="shared" si="89"/>
        <v>PerformId</v>
      </c>
      <c r="F1889" s="5" t="s">
        <v>177</v>
      </c>
    </row>
    <row r="1890" spans="2:6">
      <c r="B1890" s="5" t="s">
        <v>1264</v>
      </c>
      <c r="C1890" s="5" t="str">
        <f t="shared" si="87"/>
        <v>perf_cont_ptn_cd</v>
      </c>
      <c r="D1890" t="str">
        <f t="shared" si="88"/>
        <v>perfContPtnCd</v>
      </c>
      <c r="E1890" s="5" t="str">
        <f t="shared" si="89"/>
        <v>PerfContPtnCd</v>
      </c>
      <c r="F1890" s="5" t="s">
        <v>631</v>
      </c>
    </row>
    <row r="1891" spans="2:6">
      <c r="B1891" s="5" t="s">
        <v>1418</v>
      </c>
      <c r="C1891" s="5" t="str">
        <f t="shared" si="87"/>
        <v>cogr_kind_type</v>
      </c>
      <c r="D1891" t="str">
        <f t="shared" si="88"/>
        <v>cogrKindType</v>
      </c>
      <c r="E1891" s="5" t="str">
        <f t="shared" si="89"/>
        <v>CogrKindType</v>
      </c>
      <c r="F1891" s="5" t="s">
        <v>3548</v>
      </c>
    </row>
    <row r="1892" spans="2:6">
      <c r="B1892" s="5" t="s">
        <v>1153</v>
      </c>
      <c r="C1892" s="5" t="str">
        <f t="shared" si="87"/>
        <v>company_group_cd</v>
      </c>
      <c r="D1892" t="str">
        <f t="shared" si="88"/>
        <v>companyGroupCd</v>
      </c>
      <c r="E1892" s="5" t="str">
        <f t="shared" si="89"/>
        <v>CompanyGroupCd</v>
      </c>
      <c r="F1892" s="5" t="s">
        <v>132</v>
      </c>
    </row>
    <row r="1893" spans="2:6">
      <c r="B1893" s="5" t="s">
        <v>1302</v>
      </c>
      <c r="C1893" s="5" t="str">
        <f t="shared" si="87"/>
        <v>user_id</v>
      </c>
      <c r="D1893" t="str">
        <f t="shared" si="88"/>
        <v>userId</v>
      </c>
      <c r="E1893" s="5" t="str">
        <f t="shared" si="89"/>
        <v>UserId</v>
      </c>
      <c r="F1893" s="5" t="s">
        <v>271</v>
      </c>
    </row>
    <row r="1894" spans="2:6">
      <c r="B1894" s="5" t="s">
        <v>1303</v>
      </c>
      <c r="C1894" s="5" t="str">
        <f t="shared" si="87"/>
        <v>psnic_wk_grp_id</v>
      </c>
      <c r="D1894" t="str">
        <f t="shared" si="88"/>
        <v>psnicWkGrpId</v>
      </c>
      <c r="E1894" s="5" t="str">
        <f t="shared" si="89"/>
        <v>PsnicWkGrpId</v>
      </c>
      <c r="F1894" s="5" t="s">
        <v>942</v>
      </c>
    </row>
    <row r="1895" spans="2:6">
      <c r="B1895" s="5" t="s">
        <v>987</v>
      </c>
      <c r="C1895" s="5" t="str">
        <f t="shared" si="87"/>
        <v>entry_co_grp_cd</v>
      </c>
      <c r="D1895" t="str">
        <f t="shared" si="88"/>
        <v>entryCoGrpCd</v>
      </c>
      <c r="E1895" s="5" t="str">
        <f t="shared" si="89"/>
        <v>EntryCoGrpCd</v>
      </c>
      <c r="F1895" s="5" t="s">
        <v>630</v>
      </c>
    </row>
    <row r="1896" spans="2:6">
      <c r="B1896" s="5" t="s">
        <v>1304</v>
      </c>
      <c r="C1896" s="5" t="str">
        <f t="shared" si="87"/>
        <v>user_name</v>
      </c>
      <c r="D1896" t="str">
        <f t="shared" si="88"/>
        <v>userName</v>
      </c>
      <c r="E1896" s="5" t="str">
        <f t="shared" si="89"/>
        <v>UserName</v>
      </c>
      <c r="F1896" s="5" t="s">
        <v>400</v>
      </c>
    </row>
    <row r="1897" spans="2:6">
      <c r="B1897" s="5" t="s">
        <v>1305</v>
      </c>
      <c r="C1897" s="5" t="str">
        <f t="shared" si="87"/>
        <v>belongs</v>
      </c>
      <c r="D1897" t="str">
        <f t="shared" si="88"/>
        <v>belongs</v>
      </c>
      <c r="E1897" s="5" t="str">
        <f t="shared" si="89"/>
        <v>Belongs</v>
      </c>
      <c r="F1897" s="5" t="s">
        <v>402</v>
      </c>
    </row>
    <row r="1898" spans="2:6">
      <c r="B1898" s="5" t="s">
        <v>1306</v>
      </c>
      <c r="C1898" s="5" t="str">
        <f t="shared" si="87"/>
        <v>email_address</v>
      </c>
      <c r="D1898" t="str">
        <f t="shared" si="88"/>
        <v>emailAddress</v>
      </c>
      <c r="E1898" s="5" t="str">
        <f t="shared" si="89"/>
        <v>EmailAddress</v>
      </c>
      <c r="F1898" s="5" t="s">
        <v>155</v>
      </c>
    </row>
    <row r="1899" spans="2:6">
      <c r="B1899" s="5" t="s">
        <v>1307</v>
      </c>
      <c r="C1899" s="5" t="str">
        <f t="shared" si="87"/>
        <v>telno</v>
      </c>
      <c r="D1899" t="str">
        <f t="shared" si="88"/>
        <v>telno</v>
      </c>
      <c r="E1899" s="5" t="str">
        <f t="shared" si="89"/>
        <v>Telno</v>
      </c>
      <c r="F1899" s="5" t="s">
        <v>733</v>
      </c>
    </row>
    <row r="1900" spans="2:6">
      <c r="B1900" s="5" t="s">
        <v>1308</v>
      </c>
      <c r="C1900" s="5" t="str">
        <f t="shared" si="87"/>
        <v>mobile_telno</v>
      </c>
      <c r="D1900" t="str">
        <f t="shared" si="88"/>
        <v>mobileTelno</v>
      </c>
      <c r="E1900" s="5" t="str">
        <f t="shared" si="89"/>
        <v>MobileTelno</v>
      </c>
      <c r="F1900" s="5" t="s">
        <v>824</v>
      </c>
    </row>
    <row r="1901" spans="2:6">
      <c r="B1901" s="5" t="s">
        <v>1309</v>
      </c>
      <c r="C1901" s="5" t="str">
        <f t="shared" si="87"/>
        <v>fax_number</v>
      </c>
      <c r="D1901" t="str">
        <f t="shared" si="88"/>
        <v>faxNumber</v>
      </c>
      <c r="E1901" s="5" t="str">
        <f t="shared" si="89"/>
        <v>FaxNumber</v>
      </c>
      <c r="F1901" s="5" t="s">
        <v>572</v>
      </c>
    </row>
    <row r="1902" spans="2:6">
      <c r="B1902" s="5" t="s">
        <v>976</v>
      </c>
      <c r="C1902" s="5" t="str">
        <f t="shared" si="87"/>
        <v>lst_proc_usrid</v>
      </c>
      <c r="D1902" t="str">
        <f t="shared" si="88"/>
        <v>lstProcUsrid</v>
      </c>
      <c r="E1902" s="5" t="str">
        <f t="shared" si="89"/>
        <v>LstProcUsrid</v>
      </c>
      <c r="F1902" s="5" t="s">
        <v>3399</v>
      </c>
    </row>
    <row r="1903" spans="2:6">
      <c r="B1903" s="5" t="s">
        <v>977</v>
      </c>
      <c r="C1903" s="5" t="str">
        <f t="shared" si="87"/>
        <v>lst_proc_dt</v>
      </c>
      <c r="D1903" t="str">
        <f t="shared" si="88"/>
        <v>lstProcDt</v>
      </c>
      <c r="E1903" s="5" t="str">
        <f t="shared" si="89"/>
        <v>LstProcDt</v>
      </c>
      <c r="F1903" s="5" t="s">
        <v>3400</v>
      </c>
    </row>
    <row r="1904" spans="2:6">
      <c r="B1904" s="5" t="s">
        <v>978</v>
      </c>
      <c r="C1904" s="5" t="str">
        <f t="shared" si="87"/>
        <v>create_user_id</v>
      </c>
      <c r="D1904" t="str">
        <f t="shared" si="88"/>
        <v>createUserId</v>
      </c>
      <c r="E1904" s="5" t="str">
        <f t="shared" si="89"/>
        <v>CreateUserId</v>
      </c>
      <c r="F1904" s="5" t="s">
        <v>86</v>
      </c>
    </row>
    <row r="1905" spans="2:6">
      <c r="B1905" s="5" t="s">
        <v>979</v>
      </c>
      <c r="C1905" s="5" t="str">
        <f t="shared" si="87"/>
        <v>create_dt</v>
      </c>
      <c r="D1905" t="str">
        <f t="shared" si="88"/>
        <v>createDt</v>
      </c>
      <c r="E1905" s="5" t="str">
        <f t="shared" si="89"/>
        <v>CreateDt</v>
      </c>
      <c r="F1905" s="5" t="s">
        <v>88</v>
      </c>
    </row>
    <row r="1906" spans="2:6">
      <c r="B1906" s="5" t="s">
        <v>980</v>
      </c>
      <c r="C1906" s="5" t="str">
        <f t="shared" si="87"/>
        <v>update_user_id</v>
      </c>
      <c r="D1906" t="str">
        <f t="shared" si="88"/>
        <v>updateUserId</v>
      </c>
      <c r="E1906" s="5" t="str">
        <f t="shared" si="89"/>
        <v>UpdateUserId</v>
      </c>
      <c r="F1906" s="5" t="s">
        <v>90</v>
      </c>
    </row>
    <row r="1907" spans="2:6">
      <c r="B1907" s="5" t="s">
        <v>981</v>
      </c>
      <c r="C1907" s="5" t="str">
        <f t="shared" si="87"/>
        <v>update_dt</v>
      </c>
      <c r="D1907" t="str">
        <f t="shared" si="88"/>
        <v>updateDt</v>
      </c>
      <c r="E1907" s="5" t="str">
        <f t="shared" si="89"/>
        <v>UpdateDt</v>
      </c>
      <c r="F1907" s="5" t="s">
        <v>91</v>
      </c>
    </row>
    <row r="1908" spans="2:6">
      <c r="B1908" s="5" t="s">
        <v>961</v>
      </c>
      <c r="C1908" s="5" t="str">
        <f t="shared" si="87"/>
        <v>coop_id</v>
      </c>
      <c r="D1908" t="str">
        <f t="shared" si="88"/>
        <v>coopId</v>
      </c>
      <c r="E1908" s="5" t="str">
        <f t="shared" si="89"/>
        <v>CoopId</v>
      </c>
      <c r="F1908" s="5" t="s">
        <v>298</v>
      </c>
    </row>
    <row r="1909" spans="2:6">
      <c r="B1909" s="5" t="s">
        <v>1209</v>
      </c>
      <c r="C1909" s="5" t="str">
        <f t="shared" si="87"/>
        <v>sales_plan_code</v>
      </c>
      <c r="D1909" t="str">
        <f t="shared" si="88"/>
        <v>salesPlanCode</v>
      </c>
      <c r="E1909" s="5" t="str">
        <f t="shared" si="89"/>
        <v>SalesPlanCode</v>
      </c>
      <c r="F1909" s="5" t="s">
        <v>364</v>
      </c>
    </row>
    <row r="1910" spans="2:6">
      <c r="B1910" s="5" t="s">
        <v>1044</v>
      </c>
      <c r="C1910" s="5" t="str">
        <f t="shared" si="87"/>
        <v>perform_id</v>
      </c>
      <c r="D1910" t="str">
        <f t="shared" si="88"/>
        <v>performId</v>
      </c>
      <c r="E1910" s="5" t="str">
        <f t="shared" si="89"/>
        <v>PerformId</v>
      </c>
      <c r="F1910" s="5" t="s">
        <v>177</v>
      </c>
    </row>
    <row r="1911" spans="2:6">
      <c r="B1911" s="5" t="s">
        <v>1311</v>
      </c>
      <c r="C1911" s="5" t="str">
        <f t="shared" si="87"/>
        <v>seat_ticket_ptcd</v>
      </c>
      <c r="D1911" t="str">
        <f t="shared" si="88"/>
        <v>seatTicketPtcd</v>
      </c>
      <c r="E1911" s="5" t="str">
        <f t="shared" si="89"/>
        <v>SeatTicketPtcd</v>
      </c>
      <c r="F1911" s="5" t="s">
        <v>373</v>
      </c>
    </row>
    <row r="1912" spans="2:6">
      <c r="B1912" s="5" t="s">
        <v>1006</v>
      </c>
      <c r="C1912" s="5" t="str">
        <f t="shared" si="87"/>
        <v>seat_kind_code</v>
      </c>
      <c r="D1912" t="str">
        <f t="shared" si="88"/>
        <v>seatKindCode</v>
      </c>
      <c r="E1912" s="5" t="str">
        <f t="shared" si="89"/>
        <v>SeatKindCode</v>
      </c>
      <c r="F1912" s="5" t="s">
        <v>243</v>
      </c>
    </row>
    <row r="1913" spans="2:6">
      <c r="B1913" s="5" t="s">
        <v>1351</v>
      </c>
      <c r="C1913" s="5" t="str">
        <f t="shared" si="87"/>
        <v>zone_id</v>
      </c>
      <c r="D1913" t="str">
        <f t="shared" si="88"/>
        <v>zoneId</v>
      </c>
      <c r="E1913" s="5" t="str">
        <f t="shared" si="89"/>
        <v>ZoneId</v>
      </c>
      <c r="F1913" s="5" t="s">
        <v>3526</v>
      </c>
    </row>
    <row r="1914" spans="2:6">
      <c r="B1914" s="5" t="s">
        <v>987</v>
      </c>
      <c r="C1914" s="5" t="str">
        <f t="shared" si="87"/>
        <v>entry_co_grp_cd</v>
      </c>
      <c r="D1914" t="str">
        <f t="shared" si="88"/>
        <v>entryCoGrpCd</v>
      </c>
      <c r="E1914" s="5" t="str">
        <f t="shared" si="89"/>
        <v>EntryCoGrpCd</v>
      </c>
      <c r="F1914" s="5" t="s">
        <v>630</v>
      </c>
    </row>
    <row r="1915" spans="2:6">
      <c r="B1915" s="5" t="s">
        <v>976</v>
      </c>
      <c r="C1915" s="5" t="str">
        <f t="shared" si="87"/>
        <v>lst_proc_usrid</v>
      </c>
      <c r="D1915" t="str">
        <f t="shared" si="88"/>
        <v>lstProcUsrid</v>
      </c>
      <c r="E1915" s="5" t="str">
        <f t="shared" si="89"/>
        <v>LstProcUsrid</v>
      </c>
      <c r="F1915" s="5" t="s">
        <v>3399</v>
      </c>
    </row>
    <row r="1916" spans="2:6">
      <c r="B1916" s="5" t="s">
        <v>977</v>
      </c>
      <c r="C1916" s="5" t="str">
        <f t="shared" si="87"/>
        <v>lst_proc_dt</v>
      </c>
      <c r="D1916" t="str">
        <f t="shared" si="88"/>
        <v>lstProcDt</v>
      </c>
      <c r="E1916" s="5" t="str">
        <f t="shared" si="89"/>
        <v>LstProcDt</v>
      </c>
      <c r="F1916" s="5" t="s">
        <v>3400</v>
      </c>
    </row>
    <row r="1917" spans="2:6">
      <c r="B1917" s="5" t="s">
        <v>978</v>
      </c>
      <c r="C1917" s="5" t="str">
        <f t="shared" si="87"/>
        <v>create_user_id</v>
      </c>
      <c r="D1917" t="str">
        <f t="shared" si="88"/>
        <v>createUserId</v>
      </c>
      <c r="E1917" s="5" t="str">
        <f t="shared" si="89"/>
        <v>CreateUserId</v>
      </c>
      <c r="F1917" s="5" t="s">
        <v>86</v>
      </c>
    </row>
    <row r="1918" spans="2:6">
      <c r="B1918" s="5" t="s">
        <v>979</v>
      </c>
      <c r="C1918" s="5" t="str">
        <f t="shared" si="87"/>
        <v>create_dt</v>
      </c>
      <c r="D1918" t="str">
        <f t="shared" si="88"/>
        <v>createDt</v>
      </c>
      <c r="E1918" s="5" t="str">
        <f t="shared" si="89"/>
        <v>CreateDt</v>
      </c>
      <c r="F1918" s="5" t="s">
        <v>88</v>
      </c>
    </row>
    <row r="1919" spans="2:6">
      <c r="B1919" s="5" t="s">
        <v>980</v>
      </c>
      <c r="C1919" s="5" t="str">
        <f t="shared" si="87"/>
        <v>update_user_id</v>
      </c>
      <c r="D1919" t="str">
        <f t="shared" si="88"/>
        <v>updateUserId</v>
      </c>
      <c r="E1919" s="5" t="str">
        <f t="shared" si="89"/>
        <v>UpdateUserId</v>
      </c>
      <c r="F1919" s="5" t="s">
        <v>90</v>
      </c>
    </row>
    <row r="1920" spans="2:6">
      <c r="B1920" s="5" t="s">
        <v>981</v>
      </c>
      <c r="C1920" s="5" t="str">
        <f t="shared" si="87"/>
        <v>update_dt</v>
      </c>
      <c r="D1920" t="str">
        <f t="shared" si="88"/>
        <v>updateDt</v>
      </c>
      <c r="E1920" s="5" t="str">
        <f t="shared" si="89"/>
        <v>UpdateDt</v>
      </c>
      <c r="F1920" s="5" t="s">
        <v>91</v>
      </c>
    </row>
    <row r="1921" spans="2:6">
      <c r="B1921" s="5" t="s">
        <v>1223</v>
      </c>
      <c r="C1921" s="5" t="str">
        <f t="shared" si="87"/>
        <v>consig_cogr_cd</v>
      </c>
      <c r="D1921" t="str">
        <f t="shared" si="88"/>
        <v>consigCogrCd</v>
      </c>
      <c r="E1921" s="5" t="str">
        <f t="shared" si="89"/>
        <v>ConsigCogrCd</v>
      </c>
      <c r="F1921" s="5" t="s">
        <v>737</v>
      </c>
    </row>
    <row r="1922" spans="2:6">
      <c r="B1922" s="5" t="s">
        <v>1004</v>
      </c>
      <c r="C1922" s="5" t="str">
        <f t="shared" si="87"/>
        <v>event_code</v>
      </c>
      <c r="D1922" t="str">
        <f t="shared" si="88"/>
        <v>eventCode</v>
      </c>
      <c r="E1922" s="5" t="str">
        <f t="shared" si="89"/>
        <v>EventCode</v>
      </c>
      <c r="F1922" s="5" t="s">
        <v>78</v>
      </c>
    </row>
    <row r="1923" spans="2:6">
      <c r="B1923" s="5" t="s">
        <v>1210</v>
      </c>
      <c r="C1923" s="5" t="str">
        <f t="shared" ref="C1923:C1986" si="90">LOWER(B1923)</f>
        <v>accept_code</v>
      </c>
      <c r="D1923" t="str">
        <f t="shared" ref="D1923:D1986" si="91">ToCamel(C1923)</f>
        <v>acceptCode</v>
      </c>
      <c r="E1923" s="5" t="str">
        <f t="shared" ref="E1923:E1986" si="92">REPLACE(D1923,1,1,UPPER(LEFT(D1923,1)))</f>
        <v>AcceptCode</v>
      </c>
      <c r="F1923" s="5" t="s">
        <v>95</v>
      </c>
    </row>
    <row r="1924" spans="2:6">
      <c r="B1924" s="5" t="s">
        <v>1467</v>
      </c>
      <c r="C1924" s="5" t="str">
        <f t="shared" si="90"/>
        <v>sale_trust_flg</v>
      </c>
      <c r="D1924" t="str">
        <f t="shared" si="91"/>
        <v>saleTrustFlg</v>
      </c>
      <c r="E1924" s="5" t="str">
        <f t="shared" si="92"/>
        <v>SaleTrustFlg</v>
      </c>
      <c r="F1924" s="5" t="s">
        <v>943</v>
      </c>
    </row>
    <row r="1925" spans="2:6">
      <c r="B1925" s="5" t="s">
        <v>976</v>
      </c>
      <c r="C1925" s="5" t="str">
        <f t="shared" si="90"/>
        <v>lst_proc_usrid</v>
      </c>
      <c r="D1925" t="str">
        <f t="shared" si="91"/>
        <v>lstProcUsrid</v>
      </c>
      <c r="E1925" s="5" t="str">
        <f t="shared" si="92"/>
        <v>LstProcUsrid</v>
      </c>
      <c r="F1925" s="5" t="s">
        <v>3399</v>
      </c>
    </row>
    <row r="1926" spans="2:6">
      <c r="B1926" s="5" t="s">
        <v>977</v>
      </c>
      <c r="C1926" s="5" t="str">
        <f t="shared" si="90"/>
        <v>lst_proc_dt</v>
      </c>
      <c r="D1926" t="str">
        <f t="shared" si="91"/>
        <v>lstProcDt</v>
      </c>
      <c r="E1926" s="5" t="str">
        <f t="shared" si="92"/>
        <v>LstProcDt</v>
      </c>
      <c r="F1926" s="5" t="s">
        <v>3400</v>
      </c>
    </row>
    <row r="1927" spans="2:6">
      <c r="B1927" s="5" t="s">
        <v>978</v>
      </c>
      <c r="C1927" s="5" t="str">
        <f t="shared" si="90"/>
        <v>create_user_id</v>
      </c>
      <c r="D1927" t="str">
        <f t="shared" si="91"/>
        <v>createUserId</v>
      </c>
      <c r="E1927" s="5" t="str">
        <f t="shared" si="92"/>
        <v>CreateUserId</v>
      </c>
      <c r="F1927" s="5" t="s">
        <v>86</v>
      </c>
    </row>
    <row r="1928" spans="2:6">
      <c r="B1928" s="5" t="s">
        <v>979</v>
      </c>
      <c r="C1928" s="5" t="str">
        <f t="shared" si="90"/>
        <v>create_dt</v>
      </c>
      <c r="D1928" t="str">
        <f t="shared" si="91"/>
        <v>createDt</v>
      </c>
      <c r="E1928" s="5" t="str">
        <f t="shared" si="92"/>
        <v>CreateDt</v>
      </c>
      <c r="F1928" s="5" t="s">
        <v>88</v>
      </c>
    </row>
    <row r="1929" spans="2:6">
      <c r="B1929" s="5" t="s">
        <v>980</v>
      </c>
      <c r="C1929" s="5" t="str">
        <f t="shared" si="90"/>
        <v>update_user_id</v>
      </c>
      <c r="D1929" t="str">
        <f t="shared" si="91"/>
        <v>updateUserId</v>
      </c>
      <c r="E1929" s="5" t="str">
        <f t="shared" si="92"/>
        <v>UpdateUserId</v>
      </c>
      <c r="F1929" s="5" t="s">
        <v>90</v>
      </c>
    </row>
    <row r="1930" spans="2:6">
      <c r="B1930" s="5" t="s">
        <v>981</v>
      </c>
      <c r="C1930" s="5" t="str">
        <f t="shared" si="90"/>
        <v>update_dt</v>
      </c>
      <c r="D1930" t="str">
        <f t="shared" si="91"/>
        <v>updateDt</v>
      </c>
      <c r="E1930" s="5" t="str">
        <f t="shared" si="92"/>
        <v>UpdateDt</v>
      </c>
      <c r="F1930" s="5" t="s">
        <v>91</v>
      </c>
    </row>
    <row r="1931" spans="2:6">
      <c r="B1931" s="5" t="s">
        <v>1468</v>
      </c>
      <c r="C1931" s="5" t="str">
        <f t="shared" si="90"/>
        <v>coop_data_id</v>
      </c>
      <c r="D1931" t="str">
        <f t="shared" si="91"/>
        <v>coopDataId</v>
      </c>
      <c r="E1931" s="5" t="str">
        <f t="shared" si="92"/>
        <v>CoopDataId</v>
      </c>
      <c r="F1931" s="5" t="s">
        <v>3549</v>
      </c>
    </row>
    <row r="1932" spans="2:6">
      <c r="B1932" s="5" t="s">
        <v>1469</v>
      </c>
      <c r="C1932" s="5" t="str">
        <f t="shared" si="90"/>
        <v>fix_ven_lyot_id</v>
      </c>
      <c r="D1932" t="str">
        <f t="shared" si="91"/>
        <v>fixVenLyotId</v>
      </c>
      <c r="E1932" s="5" t="str">
        <f t="shared" si="92"/>
        <v>FixVenLyotId</v>
      </c>
      <c r="F1932" s="5" t="s">
        <v>3550</v>
      </c>
    </row>
    <row r="1933" spans="2:6">
      <c r="B1933" s="5" t="s">
        <v>1470</v>
      </c>
      <c r="C1933" s="5" t="str">
        <f t="shared" si="90"/>
        <v>fix_pri_ptn_id</v>
      </c>
      <c r="D1933" t="str">
        <f t="shared" si="91"/>
        <v>fixPriPtnId</v>
      </c>
      <c r="E1933" s="5" t="str">
        <f t="shared" si="92"/>
        <v>FixPriPtnId</v>
      </c>
      <c r="F1933" s="5" t="s">
        <v>3414</v>
      </c>
    </row>
    <row r="1934" spans="2:6">
      <c r="B1934" s="5" t="s">
        <v>976</v>
      </c>
      <c r="C1934" s="5" t="str">
        <f t="shared" si="90"/>
        <v>lst_proc_usrid</v>
      </c>
      <c r="D1934" t="str">
        <f t="shared" si="91"/>
        <v>lstProcUsrid</v>
      </c>
      <c r="E1934" s="5" t="str">
        <f t="shared" si="92"/>
        <v>LstProcUsrid</v>
      </c>
      <c r="F1934" s="5" t="s">
        <v>3399</v>
      </c>
    </row>
    <row r="1935" spans="2:6">
      <c r="B1935" s="5" t="s">
        <v>977</v>
      </c>
      <c r="C1935" s="5" t="str">
        <f t="shared" si="90"/>
        <v>lst_proc_dt</v>
      </c>
      <c r="D1935" t="str">
        <f t="shared" si="91"/>
        <v>lstProcDt</v>
      </c>
      <c r="E1935" s="5" t="str">
        <f t="shared" si="92"/>
        <v>LstProcDt</v>
      </c>
      <c r="F1935" s="5" t="s">
        <v>3400</v>
      </c>
    </row>
    <row r="1936" spans="2:6">
      <c r="B1936" s="5" t="s">
        <v>978</v>
      </c>
      <c r="C1936" s="5" t="str">
        <f t="shared" si="90"/>
        <v>create_user_id</v>
      </c>
      <c r="D1936" t="str">
        <f t="shared" si="91"/>
        <v>createUserId</v>
      </c>
      <c r="E1936" s="5" t="str">
        <f t="shared" si="92"/>
        <v>CreateUserId</v>
      </c>
      <c r="F1936" s="5" t="s">
        <v>86</v>
      </c>
    </row>
    <row r="1937" spans="2:6">
      <c r="B1937" s="5" t="s">
        <v>979</v>
      </c>
      <c r="C1937" s="5" t="str">
        <f t="shared" si="90"/>
        <v>create_dt</v>
      </c>
      <c r="D1937" t="str">
        <f t="shared" si="91"/>
        <v>createDt</v>
      </c>
      <c r="E1937" s="5" t="str">
        <f t="shared" si="92"/>
        <v>CreateDt</v>
      </c>
      <c r="F1937" s="5" t="s">
        <v>88</v>
      </c>
    </row>
    <row r="1938" spans="2:6">
      <c r="B1938" s="5" t="s">
        <v>980</v>
      </c>
      <c r="C1938" s="5" t="str">
        <f t="shared" si="90"/>
        <v>update_user_id</v>
      </c>
      <c r="D1938" t="str">
        <f t="shared" si="91"/>
        <v>updateUserId</v>
      </c>
      <c r="E1938" s="5" t="str">
        <f t="shared" si="92"/>
        <v>UpdateUserId</v>
      </c>
      <c r="F1938" s="5" t="s">
        <v>90</v>
      </c>
    </row>
    <row r="1939" spans="2:6">
      <c r="B1939" s="5" t="s">
        <v>981</v>
      </c>
      <c r="C1939" s="5" t="str">
        <f t="shared" si="90"/>
        <v>update_dt</v>
      </c>
      <c r="D1939" t="str">
        <f t="shared" si="91"/>
        <v>updateDt</v>
      </c>
      <c r="E1939" s="5" t="str">
        <f t="shared" si="92"/>
        <v>UpdateDt</v>
      </c>
      <c r="F1939" s="5" t="s">
        <v>91</v>
      </c>
    </row>
    <row r="1940" spans="2:6">
      <c r="B1940" s="5" t="s">
        <v>1468</v>
      </c>
      <c r="C1940" s="5" t="str">
        <f t="shared" si="90"/>
        <v>coop_data_id</v>
      </c>
      <c r="D1940" t="str">
        <f t="shared" si="91"/>
        <v>coopDataId</v>
      </c>
      <c r="E1940" s="5" t="str">
        <f t="shared" si="92"/>
        <v>CoopDataId</v>
      </c>
      <c r="F1940" s="5" t="s">
        <v>3549</v>
      </c>
    </row>
    <row r="1941" spans="2:6">
      <c r="B1941" s="5" t="s">
        <v>965</v>
      </c>
      <c r="C1941" s="5" t="str">
        <f t="shared" si="90"/>
        <v>perform_code</v>
      </c>
      <c r="D1941" t="str">
        <f t="shared" si="91"/>
        <v>performCode</v>
      </c>
      <c r="E1941" s="5" t="str">
        <f t="shared" si="92"/>
        <v>PerformCode</v>
      </c>
      <c r="F1941" s="5" t="s">
        <v>80</v>
      </c>
    </row>
    <row r="1942" spans="2:6">
      <c r="B1942" s="5" t="s">
        <v>1006</v>
      </c>
      <c r="C1942" s="5" t="str">
        <f t="shared" si="90"/>
        <v>seat_kind_code</v>
      </c>
      <c r="D1942" t="str">
        <f t="shared" si="91"/>
        <v>seatKindCode</v>
      </c>
      <c r="E1942" s="5" t="str">
        <f t="shared" si="92"/>
        <v>SeatKindCode</v>
      </c>
      <c r="F1942" s="5" t="s">
        <v>243</v>
      </c>
    </row>
    <row r="1943" spans="2:6">
      <c r="B1943" s="5" t="s">
        <v>1228</v>
      </c>
      <c r="C1943" s="5" t="str">
        <f t="shared" si="90"/>
        <v>ticket_kind_code</v>
      </c>
      <c r="D1943" t="str">
        <f t="shared" si="91"/>
        <v>ticketKindCode</v>
      </c>
      <c r="E1943" s="5" t="str">
        <f t="shared" si="92"/>
        <v>TicketKindCode</v>
      </c>
      <c r="F1943" s="5" t="s">
        <v>245</v>
      </c>
    </row>
    <row r="1944" spans="2:6">
      <c r="B1944" s="5" t="s">
        <v>976</v>
      </c>
      <c r="C1944" s="5" t="str">
        <f t="shared" si="90"/>
        <v>lst_proc_usrid</v>
      </c>
      <c r="D1944" t="str">
        <f t="shared" si="91"/>
        <v>lstProcUsrid</v>
      </c>
      <c r="E1944" s="5" t="str">
        <f t="shared" si="92"/>
        <v>LstProcUsrid</v>
      </c>
      <c r="F1944" s="5" t="s">
        <v>3399</v>
      </c>
    </row>
    <row r="1945" spans="2:6">
      <c r="B1945" s="5" t="s">
        <v>977</v>
      </c>
      <c r="C1945" s="5" t="str">
        <f t="shared" si="90"/>
        <v>lst_proc_dt</v>
      </c>
      <c r="D1945" t="str">
        <f t="shared" si="91"/>
        <v>lstProcDt</v>
      </c>
      <c r="E1945" s="5" t="str">
        <f t="shared" si="92"/>
        <v>LstProcDt</v>
      </c>
      <c r="F1945" s="5" t="s">
        <v>3400</v>
      </c>
    </row>
    <row r="1946" spans="2:6">
      <c r="B1946" s="5" t="s">
        <v>978</v>
      </c>
      <c r="C1946" s="5" t="str">
        <f t="shared" si="90"/>
        <v>create_user_id</v>
      </c>
      <c r="D1946" t="str">
        <f t="shared" si="91"/>
        <v>createUserId</v>
      </c>
      <c r="E1946" s="5" t="str">
        <f t="shared" si="92"/>
        <v>CreateUserId</v>
      </c>
      <c r="F1946" s="5" t="s">
        <v>86</v>
      </c>
    </row>
    <row r="1947" spans="2:6">
      <c r="B1947" s="5" t="s">
        <v>979</v>
      </c>
      <c r="C1947" s="5" t="str">
        <f t="shared" si="90"/>
        <v>create_dt</v>
      </c>
      <c r="D1947" t="str">
        <f t="shared" si="91"/>
        <v>createDt</v>
      </c>
      <c r="E1947" s="5" t="str">
        <f t="shared" si="92"/>
        <v>CreateDt</v>
      </c>
      <c r="F1947" s="5" t="s">
        <v>88</v>
      </c>
    </row>
    <row r="1948" spans="2:6">
      <c r="B1948" s="5" t="s">
        <v>980</v>
      </c>
      <c r="C1948" s="5" t="str">
        <f t="shared" si="90"/>
        <v>update_user_id</v>
      </c>
      <c r="D1948" t="str">
        <f t="shared" si="91"/>
        <v>updateUserId</v>
      </c>
      <c r="E1948" s="5" t="str">
        <f t="shared" si="92"/>
        <v>UpdateUserId</v>
      </c>
      <c r="F1948" s="5" t="s">
        <v>90</v>
      </c>
    </row>
    <row r="1949" spans="2:6">
      <c r="B1949" s="5" t="s">
        <v>981</v>
      </c>
      <c r="C1949" s="5" t="str">
        <f t="shared" si="90"/>
        <v>update_dt</v>
      </c>
      <c r="D1949" t="str">
        <f t="shared" si="91"/>
        <v>updateDt</v>
      </c>
      <c r="E1949" s="5" t="str">
        <f t="shared" si="92"/>
        <v>UpdateDt</v>
      </c>
      <c r="F1949" s="5" t="s">
        <v>91</v>
      </c>
    </row>
    <row r="1950" spans="2:6">
      <c r="B1950" s="5" t="s">
        <v>1468</v>
      </c>
      <c r="C1950" s="5" t="str">
        <f t="shared" si="90"/>
        <v>coop_data_id</v>
      </c>
      <c r="D1950" t="str">
        <f t="shared" si="91"/>
        <v>coopDataId</v>
      </c>
      <c r="E1950" s="5" t="str">
        <f t="shared" si="92"/>
        <v>CoopDataId</v>
      </c>
      <c r="F1950" s="5" t="s">
        <v>3549</v>
      </c>
    </row>
    <row r="1951" spans="2:6">
      <c r="B1951" s="5" t="s">
        <v>1471</v>
      </c>
      <c r="C1951" s="5" t="str">
        <f t="shared" si="90"/>
        <v>priority_ptn_id</v>
      </c>
      <c r="D1951" t="str">
        <f t="shared" si="91"/>
        <v>priorityPtnId</v>
      </c>
      <c r="E1951" s="5" t="str">
        <f t="shared" si="92"/>
        <v>PriorityPtnId</v>
      </c>
      <c r="F1951" s="5" t="s">
        <v>474</v>
      </c>
    </row>
    <row r="1952" spans="2:6">
      <c r="B1952" s="5" t="s">
        <v>1472</v>
      </c>
      <c r="C1952" s="5" t="str">
        <f t="shared" si="90"/>
        <v>rprsnt_pri_flg</v>
      </c>
      <c r="D1952" t="str">
        <f t="shared" si="91"/>
        <v>rprsntPriFlg</v>
      </c>
      <c r="E1952" s="5" t="str">
        <f t="shared" si="92"/>
        <v>RprsntPriFlg</v>
      </c>
      <c r="F1952" s="5" t="s">
        <v>3551</v>
      </c>
    </row>
    <row r="1953" spans="2:6">
      <c r="B1953" s="5" t="s">
        <v>1473</v>
      </c>
      <c r="C1953" s="5" t="str">
        <f t="shared" si="90"/>
        <v>coop_flg</v>
      </c>
      <c r="D1953" t="str">
        <f t="shared" si="91"/>
        <v>coopFlg</v>
      </c>
      <c r="E1953" s="5" t="str">
        <f t="shared" si="92"/>
        <v>CoopFlg</v>
      </c>
      <c r="F1953" s="5" t="s">
        <v>3552</v>
      </c>
    </row>
    <row r="1954" spans="2:6">
      <c r="B1954" s="5" t="s">
        <v>1474</v>
      </c>
      <c r="C1954" s="5" t="str">
        <f t="shared" si="90"/>
        <v>last_coop_dt</v>
      </c>
      <c r="D1954" t="str">
        <f t="shared" si="91"/>
        <v>lastCoopDt</v>
      </c>
      <c r="E1954" s="5" t="str">
        <f t="shared" si="92"/>
        <v>LastCoopDt</v>
      </c>
      <c r="F1954" s="5" t="s">
        <v>775</v>
      </c>
    </row>
    <row r="1955" spans="2:6">
      <c r="B1955" s="5" t="s">
        <v>1475</v>
      </c>
      <c r="C1955" s="5" t="str">
        <f t="shared" si="90"/>
        <v>lst_cp_stats_typ</v>
      </c>
      <c r="D1955" t="str">
        <f t="shared" si="91"/>
        <v>lstCpStatsTyp</v>
      </c>
      <c r="E1955" s="5" t="str">
        <f t="shared" si="92"/>
        <v>LstCpStatsTyp</v>
      </c>
      <c r="F1955" s="5" t="s">
        <v>3553</v>
      </c>
    </row>
    <row r="1956" spans="2:6">
      <c r="B1956" s="5" t="s">
        <v>1476</v>
      </c>
      <c r="C1956" s="5" t="str">
        <f t="shared" si="90"/>
        <v>cp_stats_type</v>
      </c>
      <c r="D1956" t="str">
        <f t="shared" si="91"/>
        <v>cpStatsType</v>
      </c>
      <c r="E1956" s="5" t="str">
        <f t="shared" si="92"/>
        <v>CpStatsType</v>
      </c>
      <c r="F1956" s="5" t="s">
        <v>3554</v>
      </c>
    </row>
    <row r="1957" spans="2:6">
      <c r="B1957" s="5" t="s">
        <v>1477</v>
      </c>
      <c r="C1957" s="5" t="str">
        <f t="shared" si="90"/>
        <v>last_coop_id</v>
      </c>
      <c r="D1957" t="str">
        <f t="shared" si="91"/>
        <v>lastCoopId</v>
      </c>
      <c r="E1957" s="5" t="str">
        <f t="shared" si="92"/>
        <v>LastCoopId</v>
      </c>
      <c r="F1957" s="5" t="s">
        <v>3555</v>
      </c>
    </row>
    <row r="1958" spans="2:6">
      <c r="B1958" s="5" t="s">
        <v>1478</v>
      </c>
      <c r="C1958" s="5" t="str">
        <f t="shared" si="90"/>
        <v>last_req_kind</v>
      </c>
      <c r="D1958" t="str">
        <f t="shared" si="91"/>
        <v>lastReqKind</v>
      </c>
      <c r="E1958" s="5" t="str">
        <f t="shared" si="92"/>
        <v>LastReqKind</v>
      </c>
      <c r="F1958" s="5" t="s">
        <v>3556</v>
      </c>
    </row>
    <row r="1959" spans="2:6">
      <c r="B1959" s="5" t="s">
        <v>976</v>
      </c>
      <c r="C1959" s="5" t="str">
        <f t="shared" si="90"/>
        <v>lst_proc_usrid</v>
      </c>
      <c r="D1959" t="str">
        <f t="shared" si="91"/>
        <v>lstProcUsrid</v>
      </c>
      <c r="E1959" s="5" t="str">
        <f t="shared" si="92"/>
        <v>LstProcUsrid</v>
      </c>
      <c r="F1959" s="5" t="s">
        <v>3399</v>
      </c>
    </row>
    <row r="1960" spans="2:6">
      <c r="B1960" s="5" t="s">
        <v>977</v>
      </c>
      <c r="C1960" s="5" t="str">
        <f t="shared" si="90"/>
        <v>lst_proc_dt</v>
      </c>
      <c r="D1960" t="str">
        <f t="shared" si="91"/>
        <v>lstProcDt</v>
      </c>
      <c r="E1960" s="5" t="str">
        <f t="shared" si="92"/>
        <v>LstProcDt</v>
      </c>
      <c r="F1960" s="5" t="s">
        <v>3400</v>
      </c>
    </row>
    <row r="1961" spans="2:6">
      <c r="B1961" s="5" t="s">
        <v>978</v>
      </c>
      <c r="C1961" s="5" t="str">
        <f t="shared" si="90"/>
        <v>create_user_id</v>
      </c>
      <c r="D1961" t="str">
        <f t="shared" si="91"/>
        <v>createUserId</v>
      </c>
      <c r="E1961" s="5" t="str">
        <f t="shared" si="92"/>
        <v>CreateUserId</v>
      </c>
      <c r="F1961" s="5" t="s">
        <v>86</v>
      </c>
    </row>
    <row r="1962" spans="2:6">
      <c r="B1962" s="5" t="s">
        <v>979</v>
      </c>
      <c r="C1962" s="5" t="str">
        <f t="shared" si="90"/>
        <v>create_dt</v>
      </c>
      <c r="D1962" t="str">
        <f t="shared" si="91"/>
        <v>createDt</v>
      </c>
      <c r="E1962" s="5" t="str">
        <f t="shared" si="92"/>
        <v>CreateDt</v>
      </c>
      <c r="F1962" s="5" t="s">
        <v>88</v>
      </c>
    </row>
    <row r="1963" spans="2:6">
      <c r="B1963" s="5" t="s">
        <v>980</v>
      </c>
      <c r="C1963" s="5" t="str">
        <f t="shared" si="90"/>
        <v>update_user_id</v>
      </c>
      <c r="D1963" t="str">
        <f t="shared" si="91"/>
        <v>updateUserId</v>
      </c>
      <c r="E1963" s="5" t="str">
        <f t="shared" si="92"/>
        <v>UpdateUserId</v>
      </c>
      <c r="F1963" s="5" t="s">
        <v>90</v>
      </c>
    </row>
    <row r="1964" spans="2:6">
      <c r="B1964" s="5" t="s">
        <v>981</v>
      </c>
      <c r="C1964" s="5" t="str">
        <f t="shared" si="90"/>
        <v>update_dt</v>
      </c>
      <c r="D1964" t="str">
        <f t="shared" si="91"/>
        <v>updateDt</v>
      </c>
      <c r="E1964" s="5" t="str">
        <f t="shared" si="92"/>
        <v>UpdateDt</v>
      </c>
      <c r="F1964" s="5" t="s">
        <v>91</v>
      </c>
    </row>
    <row r="1965" spans="2:6">
      <c r="B1965" s="5" t="s">
        <v>1468</v>
      </c>
      <c r="C1965" s="5" t="str">
        <f t="shared" si="90"/>
        <v>coop_data_id</v>
      </c>
      <c r="D1965" t="str">
        <f t="shared" si="91"/>
        <v>coopDataId</v>
      </c>
      <c r="E1965" s="5" t="str">
        <f t="shared" si="92"/>
        <v>CoopDataId</v>
      </c>
      <c r="F1965" s="5" t="s">
        <v>3549</v>
      </c>
    </row>
    <row r="1966" spans="2:6">
      <c r="B1966" s="5" t="s">
        <v>965</v>
      </c>
      <c r="C1966" s="5" t="str">
        <f t="shared" si="90"/>
        <v>perform_code</v>
      </c>
      <c r="D1966" t="str">
        <f t="shared" si="91"/>
        <v>performCode</v>
      </c>
      <c r="E1966" s="5" t="str">
        <f t="shared" si="92"/>
        <v>PerformCode</v>
      </c>
      <c r="F1966" s="5" t="s">
        <v>80</v>
      </c>
    </row>
    <row r="1967" spans="2:6">
      <c r="B1967" s="5" t="s">
        <v>1469</v>
      </c>
      <c r="C1967" s="5" t="str">
        <f t="shared" si="90"/>
        <v>fix_ven_lyot_id</v>
      </c>
      <c r="D1967" t="str">
        <f t="shared" si="91"/>
        <v>fixVenLyotId</v>
      </c>
      <c r="E1967" s="5" t="str">
        <f t="shared" si="92"/>
        <v>FixVenLyotId</v>
      </c>
      <c r="F1967" s="5" t="s">
        <v>3550</v>
      </c>
    </row>
    <row r="1968" spans="2:6">
      <c r="B1968" s="5" t="s">
        <v>1470</v>
      </c>
      <c r="C1968" s="5" t="str">
        <f t="shared" si="90"/>
        <v>fix_pri_ptn_id</v>
      </c>
      <c r="D1968" t="str">
        <f t="shared" si="91"/>
        <v>fixPriPtnId</v>
      </c>
      <c r="E1968" s="5" t="str">
        <f t="shared" si="92"/>
        <v>FixPriPtnId</v>
      </c>
      <c r="F1968" s="5" t="s">
        <v>3414</v>
      </c>
    </row>
    <row r="1969" spans="2:6">
      <c r="B1969" s="5" t="s">
        <v>1479</v>
      </c>
      <c r="C1969" s="5" t="str">
        <f t="shared" si="90"/>
        <v>arn_ven_lyot_id</v>
      </c>
      <c r="D1969" t="str">
        <f t="shared" si="91"/>
        <v>arnVenLyotId</v>
      </c>
      <c r="E1969" s="5" t="str">
        <f t="shared" si="92"/>
        <v>ArnVenLyotId</v>
      </c>
      <c r="F1969" s="5" t="s">
        <v>3557</v>
      </c>
    </row>
    <row r="1970" spans="2:6">
      <c r="B1970" s="5" t="s">
        <v>976</v>
      </c>
      <c r="C1970" s="5" t="str">
        <f t="shared" si="90"/>
        <v>lst_proc_usrid</v>
      </c>
      <c r="D1970" t="str">
        <f t="shared" si="91"/>
        <v>lstProcUsrid</v>
      </c>
      <c r="E1970" s="5" t="str">
        <f t="shared" si="92"/>
        <v>LstProcUsrid</v>
      </c>
      <c r="F1970" s="5" t="s">
        <v>3399</v>
      </c>
    </row>
    <row r="1971" spans="2:6">
      <c r="B1971" s="5" t="s">
        <v>977</v>
      </c>
      <c r="C1971" s="5" t="str">
        <f t="shared" si="90"/>
        <v>lst_proc_dt</v>
      </c>
      <c r="D1971" t="str">
        <f t="shared" si="91"/>
        <v>lstProcDt</v>
      </c>
      <c r="E1971" s="5" t="str">
        <f t="shared" si="92"/>
        <v>LstProcDt</v>
      </c>
      <c r="F1971" s="5" t="s">
        <v>3400</v>
      </c>
    </row>
    <row r="1972" spans="2:6">
      <c r="B1972" s="5" t="s">
        <v>978</v>
      </c>
      <c r="C1972" s="5" t="str">
        <f t="shared" si="90"/>
        <v>create_user_id</v>
      </c>
      <c r="D1972" t="str">
        <f t="shared" si="91"/>
        <v>createUserId</v>
      </c>
      <c r="E1972" s="5" t="str">
        <f t="shared" si="92"/>
        <v>CreateUserId</v>
      </c>
      <c r="F1972" s="5" t="s">
        <v>86</v>
      </c>
    </row>
    <row r="1973" spans="2:6">
      <c r="B1973" s="5" t="s">
        <v>979</v>
      </c>
      <c r="C1973" s="5" t="str">
        <f t="shared" si="90"/>
        <v>create_dt</v>
      </c>
      <c r="D1973" t="str">
        <f t="shared" si="91"/>
        <v>createDt</v>
      </c>
      <c r="E1973" s="5" t="str">
        <f t="shared" si="92"/>
        <v>CreateDt</v>
      </c>
      <c r="F1973" s="5" t="s">
        <v>88</v>
      </c>
    </row>
    <row r="1974" spans="2:6">
      <c r="B1974" s="5" t="s">
        <v>980</v>
      </c>
      <c r="C1974" s="5" t="str">
        <f t="shared" si="90"/>
        <v>update_user_id</v>
      </c>
      <c r="D1974" t="str">
        <f t="shared" si="91"/>
        <v>updateUserId</v>
      </c>
      <c r="E1974" s="5" t="str">
        <f t="shared" si="92"/>
        <v>UpdateUserId</v>
      </c>
      <c r="F1974" s="5" t="s">
        <v>90</v>
      </c>
    </row>
    <row r="1975" spans="2:6">
      <c r="B1975" s="5" t="s">
        <v>981</v>
      </c>
      <c r="C1975" s="5" t="str">
        <f t="shared" si="90"/>
        <v>update_dt</v>
      </c>
      <c r="D1975" t="str">
        <f t="shared" si="91"/>
        <v>updateDt</v>
      </c>
      <c r="E1975" s="5" t="str">
        <f t="shared" si="92"/>
        <v>UpdateDt</v>
      </c>
      <c r="F1975" s="5" t="s">
        <v>91</v>
      </c>
    </row>
    <row r="1976" spans="2:6">
      <c r="B1976" s="5" t="s">
        <v>1468</v>
      </c>
      <c r="C1976" s="5" t="str">
        <f t="shared" si="90"/>
        <v>coop_data_id</v>
      </c>
      <c r="D1976" t="str">
        <f t="shared" si="91"/>
        <v>coopDataId</v>
      </c>
      <c r="E1976" s="5" t="str">
        <f t="shared" si="92"/>
        <v>CoopDataId</v>
      </c>
      <c r="F1976" s="5" t="s">
        <v>3549</v>
      </c>
    </row>
    <row r="1977" spans="2:6">
      <c r="B1977" s="5" t="s">
        <v>965</v>
      </c>
      <c r="C1977" s="5" t="str">
        <f t="shared" si="90"/>
        <v>perform_code</v>
      </c>
      <c r="D1977" t="str">
        <f t="shared" si="91"/>
        <v>performCode</v>
      </c>
      <c r="E1977" s="5" t="str">
        <f t="shared" si="92"/>
        <v>PerformCode</v>
      </c>
      <c r="F1977" s="5" t="s">
        <v>80</v>
      </c>
    </row>
    <row r="1978" spans="2:6">
      <c r="B1978" s="5" t="s">
        <v>976</v>
      </c>
      <c r="C1978" s="5" t="str">
        <f t="shared" si="90"/>
        <v>lst_proc_usrid</v>
      </c>
      <c r="D1978" t="str">
        <f t="shared" si="91"/>
        <v>lstProcUsrid</v>
      </c>
      <c r="E1978" s="5" t="str">
        <f t="shared" si="92"/>
        <v>LstProcUsrid</v>
      </c>
      <c r="F1978" s="5" t="s">
        <v>3399</v>
      </c>
    </row>
    <row r="1979" spans="2:6">
      <c r="B1979" s="5" t="s">
        <v>977</v>
      </c>
      <c r="C1979" s="5" t="str">
        <f t="shared" si="90"/>
        <v>lst_proc_dt</v>
      </c>
      <c r="D1979" t="str">
        <f t="shared" si="91"/>
        <v>lstProcDt</v>
      </c>
      <c r="E1979" s="5" t="str">
        <f t="shared" si="92"/>
        <v>LstProcDt</v>
      </c>
      <c r="F1979" s="5" t="s">
        <v>3400</v>
      </c>
    </row>
    <row r="1980" spans="2:6">
      <c r="B1980" s="5" t="s">
        <v>978</v>
      </c>
      <c r="C1980" s="5" t="str">
        <f t="shared" si="90"/>
        <v>create_user_id</v>
      </c>
      <c r="D1980" t="str">
        <f t="shared" si="91"/>
        <v>createUserId</v>
      </c>
      <c r="E1980" s="5" t="str">
        <f t="shared" si="92"/>
        <v>CreateUserId</v>
      </c>
      <c r="F1980" s="5" t="s">
        <v>86</v>
      </c>
    </row>
    <row r="1981" spans="2:6">
      <c r="B1981" s="5" t="s">
        <v>979</v>
      </c>
      <c r="C1981" s="5" t="str">
        <f t="shared" si="90"/>
        <v>create_dt</v>
      </c>
      <c r="D1981" t="str">
        <f t="shared" si="91"/>
        <v>createDt</v>
      </c>
      <c r="E1981" s="5" t="str">
        <f t="shared" si="92"/>
        <v>CreateDt</v>
      </c>
      <c r="F1981" s="5" t="s">
        <v>88</v>
      </c>
    </row>
    <row r="1982" spans="2:6">
      <c r="B1982" s="5" t="s">
        <v>980</v>
      </c>
      <c r="C1982" s="5" t="str">
        <f t="shared" si="90"/>
        <v>update_user_id</v>
      </c>
      <c r="D1982" t="str">
        <f t="shared" si="91"/>
        <v>updateUserId</v>
      </c>
      <c r="E1982" s="5" t="str">
        <f t="shared" si="92"/>
        <v>UpdateUserId</v>
      </c>
      <c r="F1982" s="5" t="s">
        <v>90</v>
      </c>
    </row>
    <row r="1983" spans="2:6">
      <c r="B1983" s="5" t="s">
        <v>981</v>
      </c>
      <c r="C1983" s="5" t="str">
        <f t="shared" si="90"/>
        <v>update_dt</v>
      </c>
      <c r="D1983" t="str">
        <f t="shared" si="91"/>
        <v>updateDt</v>
      </c>
      <c r="E1983" s="5" t="str">
        <f t="shared" si="92"/>
        <v>UpdateDt</v>
      </c>
      <c r="F1983" s="5" t="s">
        <v>91</v>
      </c>
    </row>
    <row r="1984" spans="2:6">
      <c r="B1984" s="5" t="s">
        <v>1468</v>
      </c>
      <c r="C1984" s="5" t="str">
        <f t="shared" si="90"/>
        <v>coop_data_id</v>
      </c>
      <c r="D1984" t="str">
        <f t="shared" si="91"/>
        <v>coopDataId</v>
      </c>
      <c r="E1984" s="5" t="str">
        <f t="shared" si="92"/>
        <v>CoopDataId</v>
      </c>
      <c r="F1984" s="5" t="s">
        <v>3558</v>
      </c>
    </row>
    <row r="1985" spans="2:6">
      <c r="B1985" s="5" t="s">
        <v>987</v>
      </c>
      <c r="C1985" s="5" t="str">
        <f t="shared" si="90"/>
        <v>entry_co_grp_cd</v>
      </c>
      <c r="D1985" t="str">
        <f t="shared" si="91"/>
        <v>entryCoGrpCd</v>
      </c>
      <c r="E1985" s="5" t="str">
        <f t="shared" si="92"/>
        <v>EntryCoGrpCd</v>
      </c>
      <c r="F1985" s="5" t="s">
        <v>630</v>
      </c>
    </row>
    <row r="1986" spans="2:6">
      <c r="B1986" s="5" t="s">
        <v>1223</v>
      </c>
      <c r="C1986" s="5" t="str">
        <f t="shared" si="90"/>
        <v>consig_cogr_cd</v>
      </c>
      <c r="D1986" t="str">
        <f t="shared" si="91"/>
        <v>consigCogrCd</v>
      </c>
      <c r="E1986" s="5" t="str">
        <f t="shared" si="92"/>
        <v>ConsigCogrCd</v>
      </c>
      <c r="F1986" s="5" t="s">
        <v>737</v>
      </c>
    </row>
    <row r="1987" spans="2:6">
      <c r="B1987" s="5" t="s">
        <v>1356</v>
      </c>
      <c r="C1987" s="5" t="str">
        <f t="shared" ref="C1987:C2050" si="93">LOWER(B1987)</f>
        <v>request_kind</v>
      </c>
      <c r="D1987" t="str">
        <f t="shared" ref="D1987:D2050" si="94">ToCamel(C1987)</f>
        <v>requestKind</v>
      </c>
      <c r="E1987" s="5" t="str">
        <f t="shared" ref="E1987:E2050" si="95">REPLACE(D1987,1,1,UPPER(LEFT(D1987,1)))</f>
        <v>RequestKind</v>
      </c>
      <c r="F1987" s="5" t="s">
        <v>302</v>
      </c>
    </row>
    <row r="1988" spans="2:6">
      <c r="B1988" s="5" t="s">
        <v>1473</v>
      </c>
      <c r="C1988" s="5" t="str">
        <f t="shared" si="93"/>
        <v>coop_flg</v>
      </c>
      <c r="D1988" t="str">
        <f t="shared" si="94"/>
        <v>coopFlg</v>
      </c>
      <c r="E1988" s="5" t="str">
        <f t="shared" si="95"/>
        <v>CoopFlg</v>
      </c>
      <c r="F1988" s="5" t="s">
        <v>3552</v>
      </c>
    </row>
    <row r="1989" spans="2:6">
      <c r="B1989" s="5" t="s">
        <v>1474</v>
      </c>
      <c r="C1989" s="5" t="str">
        <f t="shared" si="93"/>
        <v>last_coop_dt</v>
      </c>
      <c r="D1989" t="str">
        <f t="shared" si="94"/>
        <v>lastCoopDt</v>
      </c>
      <c r="E1989" s="5" t="str">
        <f t="shared" si="95"/>
        <v>LastCoopDt</v>
      </c>
      <c r="F1989" s="5" t="s">
        <v>775</v>
      </c>
    </row>
    <row r="1990" spans="2:6">
      <c r="B1990" s="5" t="s">
        <v>1475</v>
      </c>
      <c r="C1990" s="5" t="str">
        <f t="shared" si="93"/>
        <v>lst_cp_stats_typ</v>
      </c>
      <c r="D1990" t="str">
        <f t="shared" si="94"/>
        <v>lstCpStatsTyp</v>
      </c>
      <c r="E1990" s="5" t="str">
        <f t="shared" si="95"/>
        <v>LstCpStatsTyp</v>
      </c>
      <c r="F1990" s="5" t="s">
        <v>3553</v>
      </c>
    </row>
    <row r="1991" spans="2:6">
      <c r="B1991" s="5" t="s">
        <v>1476</v>
      </c>
      <c r="C1991" s="5" t="str">
        <f t="shared" si="93"/>
        <v>cp_stats_type</v>
      </c>
      <c r="D1991" t="str">
        <f t="shared" si="94"/>
        <v>cpStatsType</v>
      </c>
      <c r="E1991" s="5" t="str">
        <f t="shared" si="95"/>
        <v>CpStatsType</v>
      </c>
      <c r="F1991" s="5" t="s">
        <v>3554</v>
      </c>
    </row>
    <row r="1992" spans="2:6">
      <c r="B1992" s="5" t="s">
        <v>1480</v>
      </c>
      <c r="C1992" s="5" t="str">
        <f t="shared" si="93"/>
        <v>ven_base_info_id</v>
      </c>
      <c r="D1992" t="str">
        <f t="shared" si="94"/>
        <v>venBaseInfoId</v>
      </c>
      <c r="E1992" s="5" t="str">
        <f t="shared" si="95"/>
        <v>VenBaseInfoId</v>
      </c>
      <c r="F1992" s="5" t="s">
        <v>558</v>
      </c>
    </row>
    <row r="1993" spans="2:6">
      <c r="B1993" s="5" t="s">
        <v>1481</v>
      </c>
      <c r="C1993" s="5" t="str">
        <f t="shared" si="93"/>
        <v>venue_layout_id</v>
      </c>
      <c r="D1993" t="str">
        <f t="shared" si="94"/>
        <v>venueLayoutId</v>
      </c>
      <c r="E1993" s="5" t="str">
        <f t="shared" si="95"/>
        <v>VenueLayoutId</v>
      </c>
      <c r="F1993" s="5" t="s">
        <v>485</v>
      </c>
    </row>
    <row r="1994" spans="2:6">
      <c r="B1994" s="5" t="s">
        <v>1004</v>
      </c>
      <c r="C1994" s="5" t="str">
        <f t="shared" si="93"/>
        <v>event_code</v>
      </c>
      <c r="D1994" t="str">
        <f t="shared" si="94"/>
        <v>eventCode</v>
      </c>
      <c r="E1994" s="5" t="str">
        <f t="shared" si="95"/>
        <v>EventCode</v>
      </c>
      <c r="F1994" s="5" t="s">
        <v>78</v>
      </c>
    </row>
    <row r="1995" spans="2:6">
      <c r="B1995" s="5" t="s">
        <v>1209</v>
      </c>
      <c r="C1995" s="5" t="str">
        <f t="shared" si="93"/>
        <v>sales_plan_code</v>
      </c>
      <c r="D1995" t="str">
        <f t="shared" si="94"/>
        <v>salesPlanCode</v>
      </c>
      <c r="E1995" s="5" t="str">
        <f t="shared" si="95"/>
        <v>SalesPlanCode</v>
      </c>
      <c r="F1995" s="5" t="s">
        <v>364</v>
      </c>
    </row>
    <row r="1996" spans="2:6">
      <c r="B1996" s="5" t="s">
        <v>1477</v>
      </c>
      <c r="C1996" s="5" t="str">
        <f t="shared" si="93"/>
        <v>last_coop_id</v>
      </c>
      <c r="D1996" t="str">
        <f t="shared" si="94"/>
        <v>lastCoopId</v>
      </c>
      <c r="E1996" s="5" t="str">
        <f t="shared" si="95"/>
        <v>LastCoopId</v>
      </c>
      <c r="F1996" s="5" t="s">
        <v>3555</v>
      </c>
    </row>
    <row r="1997" spans="2:6">
      <c r="B1997" s="5" t="s">
        <v>1478</v>
      </c>
      <c r="C1997" s="5" t="str">
        <f t="shared" si="93"/>
        <v>last_req_kind</v>
      </c>
      <c r="D1997" t="str">
        <f t="shared" si="94"/>
        <v>lastReqKind</v>
      </c>
      <c r="E1997" s="5" t="str">
        <f t="shared" si="95"/>
        <v>LastReqKind</v>
      </c>
      <c r="F1997" s="5" t="s">
        <v>3556</v>
      </c>
    </row>
    <row r="1998" spans="2:6">
      <c r="B1998" s="5" t="s">
        <v>976</v>
      </c>
      <c r="C1998" s="5" t="str">
        <f t="shared" si="93"/>
        <v>lst_proc_usrid</v>
      </c>
      <c r="D1998" t="str">
        <f t="shared" si="94"/>
        <v>lstProcUsrid</v>
      </c>
      <c r="E1998" s="5" t="str">
        <f t="shared" si="95"/>
        <v>LstProcUsrid</v>
      </c>
      <c r="F1998" s="5" t="s">
        <v>3399</v>
      </c>
    </row>
    <row r="1999" spans="2:6">
      <c r="B1999" s="5" t="s">
        <v>977</v>
      </c>
      <c r="C1999" s="5" t="str">
        <f t="shared" si="93"/>
        <v>lst_proc_dt</v>
      </c>
      <c r="D1999" t="str">
        <f t="shared" si="94"/>
        <v>lstProcDt</v>
      </c>
      <c r="E1999" s="5" t="str">
        <f t="shared" si="95"/>
        <v>LstProcDt</v>
      </c>
      <c r="F1999" s="5" t="s">
        <v>3400</v>
      </c>
    </row>
    <row r="2000" spans="2:6">
      <c r="B2000" s="5" t="s">
        <v>978</v>
      </c>
      <c r="C2000" s="5" t="str">
        <f t="shared" si="93"/>
        <v>create_user_id</v>
      </c>
      <c r="D2000" t="str">
        <f t="shared" si="94"/>
        <v>createUserId</v>
      </c>
      <c r="E2000" s="5" t="str">
        <f t="shared" si="95"/>
        <v>CreateUserId</v>
      </c>
      <c r="F2000" s="5" t="s">
        <v>86</v>
      </c>
    </row>
    <row r="2001" spans="2:6">
      <c r="B2001" s="5" t="s">
        <v>979</v>
      </c>
      <c r="C2001" s="5" t="str">
        <f t="shared" si="93"/>
        <v>create_dt</v>
      </c>
      <c r="D2001" t="str">
        <f t="shared" si="94"/>
        <v>createDt</v>
      </c>
      <c r="E2001" s="5" t="str">
        <f t="shared" si="95"/>
        <v>CreateDt</v>
      </c>
      <c r="F2001" s="5" t="s">
        <v>88</v>
      </c>
    </row>
    <row r="2002" spans="2:6">
      <c r="B2002" s="5" t="s">
        <v>980</v>
      </c>
      <c r="C2002" s="5" t="str">
        <f t="shared" si="93"/>
        <v>update_user_id</v>
      </c>
      <c r="D2002" t="str">
        <f t="shared" si="94"/>
        <v>updateUserId</v>
      </c>
      <c r="E2002" s="5" t="str">
        <f t="shared" si="95"/>
        <v>UpdateUserId</v>
      </c>
      <c r="F2002" s="5" t="s">
        <v>90</v>
      </c>
    </row>
    <row r="2003" spans="2:6">
      <c r="B2003" s="5" t="s">
        <v>981</v>
      </c>
      <c r="C2003" s="5" t="str">
        <f t="shared" si="93"/>
        <v>update_dt</v>
      </c>
      <c r="D2003" t="str">
        <f t="shared" si="94"/>
        <v>updateDt</v>
      </c>
      <c r="E2003" s="5" t="str">
        <f t="shared" si="95"/>
        <v>UpdateDt</v>
      </c>
      <c r="F2003" s="5" t="s">
        <v>91</v>
      </c>
    </row>
    <row r="2004" spans="2:6">
      <c r="B2004" s="5" t="s">
        <v>1468</v>
      </c>
      <c r="C2004" s="5" t="str">
        <f t="shared" si="93"/>
        <v>coop_data_id</v>
      </c>
      <c r="D2004" t="str">
        <f t="shared" si="94"/>
        <v>coopDataId</v>
      </c>
      <c r="E2004" s="5" t="str">
        <f t="shared" si="95"/>
        <v>CoopDataId</v>
      </c>
      <c r="F2004" s="5" t="s">
        <v>3549</v>
      </c>
    </row>
    <row r="2005" spans="2:6">
      <c r="B2005" s="5" t="s">
        <v>1482</v>
      </c>
      <c r="C2005" s="5" t="str">
        <f t="shared" si="93"/>
        <v>event_tkly_cd</v>
      </c>
      <c r="D2005" t="str">
        <f t="shared" si="94"/>
        <v>eventTklyCd</v>
      </c>
      <c r="E2005" s="5" t="str">
        <f t="shared" si="95"/>
        <v>EventTklyCd</v>
      </c>
      <c r="F2005" s="5" t="s">
        <v>238</v>
      </c>
    </row>
    <row r="2006" spans="2:6">
      <c r="B2006" s="5" t="s">
        <v>965</v>
      </c>
      <c r="C2006" s="5" t="str">
        <f t="shared" si="93"/>
        <v>perform_code</v>
      </c>
      <c r="D2006" t="str">
        <f t="shared" si="94"/>
        <v>performCode</v>
      </c>
      <c r="E2006" s="5" t="str">
        <f t="shared" si="95"/>
        <v>PerformCode</v>
      </c>
      <c r="F2006" s="5" t="s">
        <v>80</v>
      </c>
    </row>
    <row r="2007" spans="2:6">
      <c r="B2007" s="5" t="s">
        <v>1006</v>
      </c>
      <c r="C2007" s="5" t="str">
        <f t="shared" si="93"/>
        <v>seat_kind_code</v>
      </c>
      <c r="D2007" t="str">
        <f t="shared" si="94"/>
        <v>seatKindCode</v>
      </c>
      <c r="E2007" s="5" t="str">
        <f t="shared" si="95"/>
        <v>SeatKindCode</v>
      </c>
      <c r="F2007" s="5" t="s">
        <v>243</v>
      </c>
    </row>
    <row r="2008" spans="2:6">
      <c r="B2008" s="5" t="s">
        <v>1228</v>
      </c>
      <c r="C2008" s="5" t="str">
        <f t="shared" si="93"/>
        <v>ticket_kind_code</v>
      </c>
      <c r="D2008" t="str">
        <f t="shared" si="94"/>
        <v>ticketKindCode</v>
      </c>
      <c r="E2008" s="5" t="str">
        <f t="shared" si="95"/>
        <v>TicketKindCode</v>
      </c>
      <c r="F2008" s="5" t="s">
        <v>245</v>
      </c>
    </row>
    <row r="2009" spans="2:6">
      <c r="B2009" s="5" t="s">
        <v>976</v>
      </c>
      <c r="C2009" s="5" t="str">
        <f t="shared" si="93"/>
        <v>lst_proc_usrid</v>
      </c>
      <c r="D2009" t="str">
        <f t="shared" si="94"/>
        <v>lstProcUsrid</v>
      </c>
      <c r="E2009" s="5" t="str">
        <f t="shared" si="95"/>
        <v>LstProcUsrid</v>
      </c>
      <c r="F2009" s="5" t="s">
        <v>3399</v>
      </c>
    </row>
    <row r="2010" spans="2:6">
      <c r="B2010" s="5" t="s">
        <v>977</v>
      </c>
      <c r="C2010" s="5" t="str">
        <f t="shared" si="93"/>
        <v>lst_proc_dt</v>
      </c>
      <c r="D2010" t="str">
        <f t="shared" si="94"/>
        <v>lstProcDt</v>
      </c>
      <c r="E2010" s="5" t="str">
        <f t="shared" si="95"/>
        <v>LstProcDt</v>
      </c>
      <c r="F2010" s="5" t="s">
        <v>3400</v>
      </c>
    </row>
    <row r="2011" spans="2:6">
      <c r="B2011" s="5" t="s">
        <v>978</v>
      </c>
      <c r="C2011" s="5" t="str">
        <f t="shared" si="93"/>
        <v>create_user_id</v>
      </c>
      <c r="D2011" t="str">
        <f t="shared" si="94"/>
        <v>createUserId</v>
      </c>
      <c r="E2011" s="5" t="str">
        <f t="shared" si="95"/>
        <v>CreateUserId</v>
      </c>
      <c r="F2011" s="5" t="s">
        <v>86</v>
      </c>
    </row>
    <row r="2012" spans="2:6">
      <c r="B2012" s="5" t="s">
        <v>979</v>
      </c>
      <c r="C2012" s="5" t="str">
        <f t="shared" si="93"/>
        <v>create_dt</v>
      </c>
      <c r="D2012" t="str">
        <f t="shared" si="94"/>
        <v>createDt</v>
      </c>
      <c r="E2012" s="5" t="str">
        <f t="shared" si="95"/>
        <v>CreateDt</v>
      </c>
      <c r="F2012" s="5" t="s">
        <v>88</v>
      </c>
    </row>
    <row r="2013" spans="2:6">
      <c r="B2013" s="5" t="s">
        <v>980</v>
      </c>
      <c r="C2013" s="5" t="str">
        <f t="shared" si="93"/>
        <v>update_user_id</v>
      </c>
      <c r="D2013" t="str">
        <f t="shared" si="94"/>
        <v>updateUserId</v>
      </c>
      <c r="E2013" s="5" t="str">
        <f t="shared" si="95"/>
        <v>UpdateUserId</v>
      </c>
      <c r="F2013" s="5" t="s">
        <v>90</v>
      </c>
    </row>
    <row r="2014" spans="2:6">
      <c r="B2014" s="5" t="s">
        <v>981</v>
      </c>
      <c r="C2014" s="5" t="str">
        <f t="shared" si="93"/>
        <v>update_dt</v>
      </c>
      <c r="D2014" t="str">
        <f t="shared" si="94"/>
        <v>updateDt</v>
      </c>
      <c r="E2014" s="5" t="str">
        <f t="shared" si="95"/>
        <v>UpdateDt</v>
      </c>
      <c r="F2014" s="5" t="s">
        <v>91</v>
      </c>
    </row>
    <row r="2015" spans="2:6">
      <c r="B2015" s="5" t="s">
        <v>961</v>
      </c>
      <c r="C2015" s="5" t="str">
        <f t="shared" si="93"/>
        <v>coop_id</v>
      </c>
      <c r="D2015" t="str">
        <f t="shared" si="94"/>
        <v>coopId</v>
      </c>
      <c r="E2015" s="5" t="str">
        <f t="shared" si="95"/>
        <v>CoopId</v>
      </c>
      <c r="F2015" s="5" t="s">
        <v>298</v>
      </c>
    </row>
    <row r="2016" spans="2:6">
      <c r="B2016" s="5" t="s">
        <v>1044</v>
      </c>
      <c r="C2016" s="5" t="str">
        <f t="shared" si="93"/>
        <v>perform_id</v>
      </c>
      <c r="D2016" t="str">
        <f t="shared" si="94"/>
        <v>performId</v>
      </c>
      <c r="E2016" s="5" t="str">
        <f t="shared" si="95"/>
        <v>PerformId</v>
      </c>
      <c r="F2016" s="5" t="s">
        <v>177</v>
      </c>
    </row>
    <row r="2017" spans="2:6">
      <c r="B2017" s="5" t="s">
        <v>1004</v>
      </c>
      <c r="C2017" s="5" t="str">
        <f t="shared" si="93"/>
        <v>event_code</v>
      </c>
      <c r="D2017" t="str">
        <f t="shared" si="94"/>
        <v>eventCode</v>
      </c>
      <c r="E2017" s="5" t="str">
        <f t="shared" si="95"/>
        <v>EventCode</v>
      </c>
      <c r="F2017" s="5" t="s">
        <v>78</v>
      </c>
    </row>
    <row r="2018" spans="2:6">
      <c r="B2018" s="5" t="s">
        <v>965</v>
      </c>
      <c r="C2018" s="5" t="str">
        <f t="shared" si="93"/>
        <v>perform_code</v>
      </c>
      <c r="D2018" t="str">
        <f t="shared" si="94"/>
        <v>performCode</v>
      </c>
      <c r="E2018" s="5" t="str">
        <f t="shared" si="95"/>
        <v>PerformCode</v>
      </c>
      <c r="F2018" s="5" t="s">
        <v>80</v>
      </c>
    </row>
    <row r="2019" spans="2:6">
      <c r="B2019" s="5" t="s">
        <v>1210</v>
      </c>
      <c r="C2019" s="5" t="str">
        <f t="shared" si="93"/>
        <v>accept_code</v>
      </c>
      <c r="D2019" t="str">
        <f t="shared" si="94"/>
        <v>acceptCode</v>
      </c>
      <c r="E2019" s="5" t="str">
        <f t="shared" si="95"/>
        <v>AcceptCode</v>
      </c>
      <c r="F2019" s="5" t="s">
        <v>95</v>
      </c>
    </row>
    <row r="2020" spans="2:6">
      <c r="B2020" s="5" t="s">
        <v>987</v>
      </c>
      <c r="C2020" s="5" t="str">
        <f t="shared" si="93"/>
        <v>entry_co_grp_cd</v>
      </c>
      <c r="D2020" t="str">
        <f t="shared" si="94"/>
        <v>entryCoGrpCd</v>
      </c>
      <c r="E2020" s="5" t="str">
        <f t="shared" si="95"/>
        <v>EntryCoGrpCd</v>
      </c>
      <c r="F2020" s="5" t="s">
        <v>630</v>
      </c>
    </row>
    <row r="2021" spans="2:6">
      <c r="B2021" s="5" t="s">
        <v>976</v>
      </c>
      <c r="C2021" s="5" t="str">
        <f t="shared" si="93"/>
        <v>lst_proc_usrid</v>
      </c>
      <c r="D2021" t="str">
        <f t="shared" si="94"/>
        <v>lstProcUsrid</v>
      </c>
      <c r="E2021" s="5" t="str">
        <f t="shared" si="95"/>
        <v>LstProcUsrid</v>
      </c>
      <c r="F2021" s="5" t="s">
        <v>3399</v>
      </c>
    </row>
    <row r="2022" spans="2:6">
      <c r="B2022" s="5" t="s">
        <v>977</v>
      </c>
      <c r="C2022" s="5" t="str">
        <f t="shared" si="93"/>
        <v>lst_proc_dt</v>
      </c>
      <c r="D2022" t="str">
        <f t="shared" si="94"/>
        <v>lstProcDt</v>
      </c>
      <c r="E2022" s="5" t="str">
        <f t="shared" si="95"/>
        <v>LstProcDt</v>
      </c>
      <c r="F2022" s="5" t="s">
        <v>3400</v>
      </c>
    </row>
    <row r="2023" spans="2:6">
      <c r="B2023" s="5" t="s">
        <v>978</v>
      </c>
      <c r="C2023" s="5" t="str">
        <f t="shared" si="93"/>
        <v>create_user_id</v>
      </c>
      <c r="D2023" t="str">
        <f t="shared" si="94"/>
        <v>createUserId</v>
      </c>
      <c r="E2023" s="5" t="str">
        <f t="shared" si="95"/>
        <v>CreateUserId</v>
      </c>
      <c r="F2023" s="5" t="s">
        <v>86</v>
      </c>
    </row>
    <row r="2024" spans="2:6">
      <c r="B2024" s="5" t="s">
        <v>979</v>
      </c>
      <c r="C2024" s="5" t="str">
        <f t="shared" si="93"/>
        <v>create_dt</v>
      </c>
      <c r="D2024" t="str">
        <f t="shared" si="94"/>
        <v>createDt</v>
      </c>
      <c r="E2024" s="5" t="str">
        <f t="shared" si="95"/>
        <v>CreateDt</v>
      </c>
      <c r="F2024" s="5" t="s">
        <v>88</v>
      </c>
    </row>
    <row r="2025" spans="2:6">
      <c r="B2025" s="5" t="s">
        <v>980</v>
      </c>
      <c r="C2025" s="5" t="str">
        <f t="shared" si="93"/>
        <v>update_user_id</v>
      </c>
      <c r="D2025" t="str">
        <f t="shared" si="94"/>
        <v>updateUserId</v>
      </c>
      <c r="E2025" s="5" t="str">
        <f t="shared" si="95"/>
        <v>UpdateUserId</v>
      </c>
      <c r="F2025" s="5" t="s">
        <v>90</v>
      </c>
    </row>
    <row r="2026" spans="2:6">
      <c r="B2026" s="5" t="s">
        <v>981</v>
      </c>
      <c r="C2026" s="5" t="str">
        <f t="shared" si="93"/>
        <v>update_dt</v>
      </c>
      <c r="D2026" t="str">
        <f t="shared" si="94"/>
        <v>updateDt</v>
      </c>
      <c r="E2026" s="5" t="str">
        <f t="shared" si="95"/>
        <v>UpdateDt</v>
      </c>
      <c r="F2026" s="5" t="s">
        <v>91</v>
      </c>
    </row>
    <row r="2027" spans="2:6">
      <c r="B2027" s="5" t="s">
        <v>961</v>
      </c>
      <c r="C2027" s="5" t="str">
        <f t="shared" si="93"/>
        <v>coop_id</v>
      </c>
      <c r="D2027" t="str">
        <f t="shared" si="94"/>
        <v>coopId</v>
      </c>
      <c r="E2027" s="5" t="str">
        <f t="shared" si="95"/>
        <v>CoopId</v>
      </c>
      <c r="F2027" s="5" t="s">
        <v>298</v>
      </c>
    </row>
    <row r="2028" spans="2:6">
      <c r="B2028" s="5" t="s">
        <v>1044</v>
      </c>
      <c r="C2028" s="5" t="str">
        <f t="shared" si="93"/>
        <v>perform_id</v>
      </c>
      <c r="D2028" t="str">
        <f t="shared" si="94"/>
        <v>performId</v>
      </c>
      <c r="E2028" s="5" t="str">
        <f t="shared" si="95"/>
        <v>PerformId</v>
      </c>
      <c r="F2028" s="5" t="s">
        <v>177</v>
      </c>
    </row>
    <row r="2029" spans="2:6">
      <c r="B2029" s="5" t="s">
        <v>1004</v>
      </c>
      <c r="C2029" s="5" t="str">
        <f t="shared" si="93"/>
        <v>event_code</v>
      </c>
      <c r="D2029" t="str">
        <f t="shared" si="94"/>
        <v>eventCode</v>
      </c>
      <c r="E2029" s="5" t="str">
        <f t="shared" si="95"/>
        <v>EventCode</v>
      </c>
      <c r="F2029" s="5" t="s">
        <v>78</v>
      </c>
    </row>
    <row r="2030" spans="2:6">
      <c r="B2030" s="5" t="s">
        <v>965</v>
      </c>
      <c r="C2030" s="5" t="str">
        <f t="shared" si="93"/>
        <v>perform_code</v>
      </c>
      <c r="D2030" t="str">
        <f t="shared" si="94"/>
        <v>performCode</v>
      </c>
      <c r="E2030" s="5" t="str">
        <f t="shared" si="95"/>
        <v>PerformCode</v>
      </c>
      <c r="F2030" s="5" t="s">
        <v>80</v>
      </c>
    </row>
    <row r="2031" spans="2:6">
      <c r="B2031" s="5" t="s">
        <v>1210</v>
      </c>
      <c r="C2031" s="5" t="str">
        <f t="shared" si="93"/>
        <v>accept_code</v>
      </c>
      <c r="D2031" t="str">
        <f t="shared" si="94"/>
        <v>acceptCode</v>
      </c>
      <c r="E2031" s="5" t="str">
        <f t="shared" si="95"/>
        <v>AcceptCode</v>
      </c>
      <c r="F2031" s="5" t="s">
        <v>95</v>
      </c>
    </row>
    <row r="2032" spans="2:6">
      <c r="B2032" s="5" t="s">
        <v>987</v>
      </c>
      <c r="C2032" s="5" t="str">
        <f t="shared" si="93"/>
        <v>entry_co_grp_cd</v>
      </c>
      <c r="D2032" t="str">
        <f t="shared" si="94"/>
        <v>entryCoGrpCd</v>
      </c>
      <c r="E2032" s="5" t="str">
        <f t="shared" si="95"/>
        <v>EntryCoGrpCd</v>
      </c>
      <c r="F2032" s="5" t="s">
        <v>630</v>
      </c>
    </row>
    <row r="2033" spans="2:6">
      <c r="B2033" s="5" t="s">
        <v>976</v>
      </c>
      <c r="C2033" s="5" t="str">
        <f t="shared" si="93"/>
        <v>lst_proc_usrid</v>
      </c>
      <c r="D2033" t="str">
        <f t="shared" si="94"/>
        <v>lstProcUsrid</v>
      </c>
      <c r="E2033" s="5" t="str">
        <f t="shared" si="95"/>
        <v>LstProcUsrid</v>
      </c>
      <c r="F2033" s="5" t="s">
        <v>3399</v>
      </c>
    </row>
    <row r="2034" spans="2:6">
      <c r="B2034" s="5" t="s">
        <v>977</v>
      </c>
      <c r="C2034" s="5" t="str">
        <f t="shared" si="93"/>
        <v>lst_proc_dt</v>
      </c>
      <c r="D2034" t="str">
        <f t="shared" si="94"/>
        <v>lstProcDt</v>
      </c>
      <c r="E2034" s="5" t="str">
        <f t="shared" si="95"/>
        <v>LstProcDt</v>
      </c>
      <c r="F2034" s="5" t="s">
        <v>3400</v>
      </c>
    </row>
    <row r="2035" spans="2:6">
      <c r="B2035" s="5" t="s">
        <v>978</v>
      </c>
      <c r="C2035" s="5" t="str">
        <f t="shared" si="93"/>
        <v>create_user_id</v>
      </c>
      <c r="D2035" t="str">
        <f t="shared" si="94"/>
        <v>createUserId</v>
      </c>
      <c r="E2035" s="5" t="str">
        <f t="shared" si="95"/>
        <v>CreateUserId</v>
      </c>
      <c r="F2035" s="5" t="s">
        <v>86</v>
      </c>
    </row>
    <row r="2036" spans="2:6">
      <c r="B2036" s="5" t="s">
        <v>979</v>
      </c>
      <c r="C2036" s="5" t="str">
        <f t="shared" si="93"/>
        <v>create_dt</v>
      </c>
      <c r="D2036" t="str">
        <f t="shared" si="94"/>
        <v>createDt</v>
      </c>
      <c r="E2036" s="5" t="str">
        <f t="shared" si="95"/>
        <v>CreateDt</v>
      </c>
      <c r="F2036" s="5" t="s">
        <v>88</v>
      </c>
    </row>
    <row r="2037" spans="2:6">
      <c r="B2037" s="5" t="s">
        <v>980</v>
      </c>
      <c r="C2037" s="5" t="str">
        <f t="shared" si="93"/>
        <v>update_user_id</v>
      </c>
      <c r="D2037" t="str">
        <f t="shared" si="94"/>
        <v>updateUserId</v>
      </c>
      <c r="E2037" s="5" t="str">
        <f t="shared" si="95"/>
        <v>UpdateUserId</v>
      </c>
      <c r="F2037" s="5" t="s">
        <v>90</v>
      </c>
    </row>
    <row r="2038" spans="2:6">
      <c r="B2038" s="5" t="s">
        <v>981</v>
      </c>
      <c r="C2038" s="5" t="str">
        <f t="shared" si="93"/>
        <v>update_dt</v>
      </c>
      <c r="D2038" t="str">
        <f t="shared" si="94"/>
        <v>updateDt</v>
      </c>
      <c r="E2038" s="5" t="str">
        <f t="shared" si="95"/>
        <v>UpdateDt</v>
      </c>
      <c r="F2038" s="5" t="s">
        <v>91</v>
      </c>
    </row>
    <row r="2039" spans="2:6">
      <c r="B2039" s="5" t="s">
        <v>961</v>
      </c>
      <c r="C2039" s="5" t="str">
        <f t="shared" si="93"/>
        <v>coop_id</v>
      </c>
      <c r="D2039" t="str">
        <f t="shared" si="94"/>
        <v>coopId</v>
      </c>
      <c r="E2039" s="5" t="str">
        <f t="shared" si="95"/>
        <v>CoopId</v>
      </c>
      <c r="F2039" s="5" t="s">
        <v>298</v>
      </c>
    </row>
    <row r="2040" spans="2:6">
      <c r="B2040" s="5" t="s">
        <v>1044</v>
      </c>
      <c r="C2040" s="5" t="str">
        <f t="shared" si="93"/>
        <v>perform_id</v>
      </c>
      <c r="D2040" t="str">
        <f t="shared" si="94"/>
        <v>performId</v>
      </c>
      <c r="E2040" s="5" t="str">
        <f t="shared" si="95"/>
        <v>PerformId</v>
      </c>
      <c r="F2040" s="5" t="s">
        <v>177</v>
      </c>
    </row>
    <row r="2041" spans="2:6">
      <c r="B2041" s="5" t="s">
        <v>1004</v>
      </c>
      <c r="C2041" s="5" t="str">
        <f t="shared" si="93"/>
        <v>event_code</v>
      </c>
      <c r="D2041" t="str">
        <f t="shared" si="94"/>
        <v>eventCode</v>
      </c>
      <c r="E2041" s="5" t="str">
        <f t="shared" si="95"/>
        <v>EventCode</v>
      </c>
      <c r="F2041" s="5" t="s">
        <v>78</v>
      </c>
    </row>
    <row r="2042" spans="2:6">
      <c r="B2042" s="5" t="s">
        <v>965</v>
      </c>
      <c r="C2042" s="5" t="str">
        <f t="shared" si="93"/>
        <v>perform_code</v>
      </c>
      <c r="D2042" t="str">
        <f t="shared" si="94"/>
        <v>performCode</v>
      </c>
      <c r="E2042" s="5" t="str">
        <f t="shared" si="95"/>
        <v>PerformCode</v>
      </c>
      <c r="F2042" s="5" t="s">
        <v>80</v>
      </c>
    </row>
    <row r="2043" spans="2:6">
      <c r="B2043" s="5" t="s">
        <v>1210</v>
      </c>
      <c r="C2043" s="5" t="str">
        <f t="shared" si="93"/>
        <v>accept_code</v>
      </c>
      <c r="D2043" t="str">
        <f t="shared" si="94"/>
        <v>acceptCode</v>
      </c>
      <c r="E2043" s="5" t="str">
        <f t="shared" si="95"/>
        <v>AcceptCode</v>
      </c>
      <c r="F2043" s="5" t="s">
        <v>95</v>
      </c>
    </row>
    <row r="2044" spans="2:6">
      <c r="B2044" s="5" t="s">
        <v>987</v>
      </c>
      <c r="C2044" s="5" t="str">
        <f t="shared" si="93"/>
        <v>entry_co_grp_cd</v>
      </c>
      <c r="D2044" t="str">
        <f t="shared" si="94"/>
        <v>entryCoGrpCd</v>
      </c>
      <c r="E2044" s="5" t="str">
        <f t="shared" si="95"/>
        <v>EntryCoGrpCd</v>
      </c>
      <c r="F2044" s="5" t="s">
        <v>630</v>
      </c>
    </row>
    <row r="2045" spans="2:6">
      <c r="B2045" s="5" t="s">
        <v>976</v>
      </c>
      <c r="C2045" s="5" t="str">
        <f t="shared" si="93"/>
        <v>lst_proc_usrid</v>
      </c>
      <c r="D2045" t="str">
        <f t="shared" si="94"/>
        <v>lstProcUsrid</v>
      </c>
      <c r="E2045" s="5" t="str">
        <f t="shared" si="95"/>
        <v>LstProcUsrid</v>
      </c>
      <c r="F2045" s="5" t="s">
        <v>3399</v>
      </c>
    </row>
    <row r="2046" spans="2:6">
      <c r="B2046" s="5" t="s">
        <v>977</v>
      </c>
      <c r="C2046" s="5" t="str">
        <f t="shared" si="93"/>
        <v>lst_proc_dt</v>
      </c>
      <c r="D2046" t="str">
        <f t="shared" si="94"/>
        <v>lstProcDt</v>
      </c>
      <c r="E2046" s="5" t="str">
        <f t="shared" si="95"/>
        <v>LstProcDt</v>
      </c>
      <c r="F2046" s="5" t="s">
        <v>3400</v>
      </c>
    </row>
    <row r="2047" spans="2:6">
      <c r="B2047" s="5" t="s">
        <v>978</v>
      </c>
      <c r="C2047" s="5" t="str">
        <f t="shared" si="93"/>
        <v>create_user_id</v>
      </c>
      <c r="D2047" t="str">
        <f t="shared" si="94"/>
        <v>createUserId</v>
      </c>
      <c r="E2047" s="5" t="str">
        <f t="shared" si="95"/>
        <v>CreateUserId</v>
      </c>
      <c r="F2047" s="5" t="s">
        <v>86</v>
      </c>
    </row>
    <row r="2048" spans="2:6">
      <c r="B2048" s="5" t="s">
        <v>979</v>
      </c>
      <c r="C2048" s="5" t="str">
        <f t="shared" si="93"/>
        <v>create_dt</v>
      </c>
      <c r="D2048" t="str">
        <f t="shared" si="94"/>
        <v>createDt</v>
      </c>
      <c r="E2048" s="5" t="str">
        <f t="shared" si="95"/>
        <v>CreateDt</v>
      </c>
      <c r="F2048" s="5" t="s">
        <v>88</v>
      </c>
    </row>
    <row r="2049" spans="2:6">
      <c r="B2049" s="5" t="s">
        <v>980</v>
      </c>
      <c r="C2049" s="5" t="str">
        <f t="shared" si="93"/>
        <v>update_user_id</v>
      </c>
      <c r="D2049" t="str">
        <f t="shared" si="94"/>
        <v>updateUserId</v>
      </c>
      <c r="E2049" s="5" t="str">
        <f t="shared" si="95"/>
        <v>UpdateUserId</v>
      </c>
      <c r="F2049" s="5" t="s">
        <v>90</v>
      </c>
    </row>
    <row r="2050" spans="2:6">
      <c r="B2050" s="5" t="s">
        <v>981</v>
      </c>
      <c r="C2050" s="5" t="str">
        <f t="shared" si="93"/>
        <v>update_dt</v>
      </c>
      <c r="D2050" t="str">
        <f t="shared" si="94"/>
        <v>updateDt</v>
      </c>
      <c r="E2050" s="5" t="str">
        <f t="shared" si="95"/>
        <v>UpdateDt</v>
      </c>
      <c r="F2050" s="5" t="s">
        <v>91</v>
      </c>
    </row>
    <row r="2051" spans="2:6">
      <c r="B2051" s="5" t="s">
        <v>961</v>
      </c>
      <c r="C2051" s="5" t="str">
        <f t="shared" ref="C2051:C2114" si="96">LOWER(B2051)</f>
        <v>coop_id</v>
      </c>
      <c r="D2051" t="str">
        <f t="shared" ref="D2051:D2114" si="97">ToCamel(C2051)</f>
        <v>coopId</v>
      </c>
      <c r="E2051" s="5" t="str">
        <f t="shared" ref="E2051:E2114" si="98">REPLACE(D2051,1,1,UPPER(LEFT(D2051,1)))</f>
        <v>CoopId</v>
      </c>
      <c r="F2051" s="5" t="s">
        <v>298</v>
      </c>
    </row>
    <row r="2052" spans="2:6">
      <c r="B2052" s="5" t="s">
        <v>987</v>
      </c>
      <c r="C2052" s="5" t="str">
        <f t="shared" si="96"/>
        <v>entry_co_grp_cd</v>
      </c>
      <c r="D2052" t="str">
        <f t="shared" si="97"/>
        <v>entryCoGrpCd</v>
      </c>
      <c r="E2052" s="5" t="str">
        <f t="shared" si="98"/>
        <v>EntryCoGrpCd</v>
      </c>
      <c r="F2052" s="5" t="s">
        <v>630</v>
      </c>
    </row>
    <row r="2053" spans="2:6">
      <c r="B2053" s="5" t="s">
        <v>1355</v>
      </c>
      <c r="C2053" s="5" t="str">
        <f t="shared" si="96"/>
        <v>result_code</v>
      </c>
      <c r="D2053" t="str">
        <f t="shared" si="97"/>
        <v>resultCode</v>
      </c>
      <c r="E2053" s="5" t="str">
        <f t="shared" si="98"/>
        <v>ResultCode</v>
      </c>
      <c r="F2053" s="5" t="s">
        <v>304</v>
      </c>
    </row>
    <row r="2054" spans="2:6">
      <c r="B2054" s="5" t="s">
        <v>1261</v>
      </c>
      <c r="C2054" s="5" t="str">
        <f t="shared" si="96"/>
        <v>error_message</v>
      </c>
      <c r="D2054" t="str">
        <f t="shared" si="97"/>
        <v>errorMessage</v>
      </c>
      <c r="E2054" s="5" t="str">
        <f t="shared" si="98"/>
        <v>ErrorMessage</v>
      </c>
      <c r="F2054" s="5" t="s">
        <v>354</v>
      </c>
    </row>
    <row r="2055" spans="2:6">
      <c r="B2055" s="5" t="s">
        <v>976</v>
      </c>
      <c r="C2055" s="5" t="str">
        <f t="shared" si="96"/>
        <v>lst_proc_usrid</v>
      </c>
      <c r="D2055" t="str">
        <f t="shared" si="97"/>
        <v>lstProcUsrid</v>
      </c>
      <c r="E2055" s="5" t="str">
        <f t="shared" si="98"/>
        <v>LstProcUsrid</v>
      </c>
      <c r="F2055" s="5" t="s">
        <v>3399</v>
      </c>
    </row>
    <row r="2056" spans="2:6">
      <c r="B2056" s="5" t="s">
        <v>977</v>
      </c>
      <c r="C2056" s="5" t="str">
        <f t="shared" si="96"/>
        <v>lst_proc_dt</v>
      </c>
      <c r="D2056" t="str">
        <f t="shared" si="97"/>
        <v>lstProcDt</v>
      </c>
      <c r="E2056" s="5" t="str">
        <f t="shared" si="98"/>
        <v>LstProcDt</v>
      </c>
      <c r="F2056" s="5" t="s">
        <v>3400</v>
      </c>
    </row>
    <row r="2057" spans="2:6">
      <c r="B2057" s="5" t="s">
        <v>978</v>
      </c>
      <c r="C2057" s="5" t="str">
        <f t="shared" si="96"/>
        <v>create_user_id</v>
      </c>
      <c r="D2057" t="str">
        <f t="shared" si="97"/>
        <v>createUserId</v>
      </c>
      <c r="E2057" s="5" t="str">
        <f t="shared" si="98"/>
        <v>CreateUserId</v>
      </c>
      <c r="F2057" s="5" t="s">
        <v>86</v>
      </c>
    </row>
    <row r="2058" spans="2:6">
      <c r="B2058" s="5" t="s">
        <v>979</v>
      </c>
      <c r="C2058" s="5" t="str">
        <f t="shared" si="96"/>
        <v>create_dt</v>
      </c>
      <c r="D2058" t="str">
        <f t="shared" si="97"/>
        <v>createDt</v>
      </c>
      <c r="E2058" s="5" t="str">
        <f t="shared" si="98"/>
        <v>CreateDt</v>
      </c>
      <c r="F2058" s="5" t="s">
        <v>88</v>
      </c>
    </row>
    <row r="2059" spans="2:6">
      <c r="B2059" s="5" t="s">
        <v>980</v>
      </c>
      <c r="C2059" s="5" t="str">
        <f t="shared" si="96"/>
        <v>update_user_id</v>
      </c>
      <c r="D2059" t="str">
        <f t="shared" si="97"/>
        <v>updateUserId</v>
      </c>
      <c r="E2059" s="5" t="str">
        <f t="shared" si="98"/>
        <v>UpdateUserId</v>
      </c>
      <c r="F2059" s="5" t="s">
        <v>90</v>
      </c>
    </row>
    <row r="2060" spans="2:6">
      <c r="B2060" s="5" t="s">
        <v>981</v>
      </c>
      <c r="C2060" s="5" t="str">
        <f t="shared" si="96"/>
        <v>update_dt</v>
      </c>
      <c r="D2060" t="str">
        <f t="shared" si="97"/>
        <v>updateDt</v>
      </c>
      <c r="E2060" s="5" t="str">
        <f t="shared" si="98"/>
        <v>UpdateDt</v>
      </c>
      <c r="F2060" s="5" t="s">
        <v>91</v>
      </c>
    </row>
    <row r="2061" spans="2:6">
      <c r="B2061" s="5" t="s">
        <v>961</v>
      </c>
      <c r="C2061" s="5" t="str">
        <f t="shared" si="96"/>
        <v>coop_id</v>
      </c>
      <c r="D2061" t="str">
        <f t="shared" si="97"/>
        <v>coopId</v>
      </c>
      <c r="E2061" s="5" t="str">
        <f t="shared" si="98"/>
        <v>CoopId</v>
      </c>
      <c r="F2061" s="5" t="s">
        <v>298</v>
      </c>
    </row>
    <row r="2062" spans="2:6">
      <c r="B2062" s="5" t="s">
        <v>1044</v>
      </c>
      <c r="C2062" s="5" t="str">
        <f t="shared" si="96"/>
        <v>perform_id</v>
      </c>
      <c r="D2062" t="str">
        <f t="shared" si="97"/>
        <v>performId</v>
      </c>
      <c r="E2062" s="5" t="str">
        <f t="shared" si="98"/>
        <v>PerformId</v>
      </c>
      <c r="F2062" s="5" t="s">
        <v>177</v>
      </c>
    </row>
    <row r="2063" spans="2:6">
      <c r="B2063" s="5" t="s">
        <v>1004</v>
      </c>
      <c r="C2063" s="5" t="str">
        <f t="shared" si="96"/>
        <v>event_code</v>
      </c>
      <c r="D2063" t="str">
        <f t="shared" si="97"/>
        <v>eventCode</v>
      </c>
      <c r="E2063" s="5" t="str">
        <f t="shared" si="98"/>
        <v>EventCode</v>
      </c>
      <c r="F2063" s="5" t="s">
        <v>78</v>
      </c>
    </row>
    <row r="2064" spans="2:6">
      <c r="B2064" s="5" t="s">
        <v>965</v>
      </c>
      <c r="C2064" s="5" t="str">
        <f t="shared" si="96"/>
        <v>perform_code</v>
      </c>
      <c r="D2064" t="str">
        <f t="shared" si="97"/>
        <v>performCode</v>
      </c>
      <c r="E2064" s="5" t="str">
        <f t="shared" si="98"/>
        <v>PerformCode</v>
      </c>
      <c r="F2064" s="5" t="s">
        <v>80</v>
      </c>
    </row>
    <row r="2065" spans="2:6">
      <c r="B2065" s="5" t="s">
        <v>987</v>
      </c>
      <c r="C2065" s="5" t="str">
        <f t="shared" si="96"/>
        <v>entry_co_grp_cd</v>
      </c>
      <c r="D2065" t="str">
        <f t="shared" si="97"/>
        <v>entryCoGrpCd</v>
      </c>
      <c r="E2065" s="5" t="str">
        <f t="shared" si="98"/>
        <v>EntryCoGrpCd</v>
      </c>
      <c r="F2065" s="5" t="s">
        <v>630</v>
      </c>
    </row>
    <row r="2066" spans="2:6">
      <c r="B2066" s="5" t="s">
        <v>1301</v>
      </c>
      <c r="C2066" s="5" t="str">
        <f t="shared" si="96"/>
        <v>promotr_cogr_cd</v>
      </c>
      <c r="D2066" t="str">
        <f t="shared" si="97"/>
        <v>promotrCogrCd</v>
      </c>
      <c r="E2066" s="5" t="str">
        <f t="shared" si="98"/>
        <v>PromotrCogrCd</v>
      </c>
      <c r="F2066" s="5" t="s">
        <v>912</v>
      </c>
    </row>
    <row r="2067" spans="2:6">
      <c r="B2067" s="5" t="s">
        <v>976</v>
      </c>
      <c r="C2067" s="5" t="str">
        <f t="shared" si="96"/>
        <v>lst_proc_usrid</v>
      </c>
      <c r="D2067" t="str">
        <f t="shared" si="97"/>
        <v>lstProcUsrid</v>
      </c>
      <c r="E2067" s="5" t="str">
        <f t="shared" si="98"/>
        <v>LstProcUsrid</v>
      </c>
      <c r="F2067" s="5" t="s">
        <v>3399</v>
      </c>
    </row>
    <row r="2068" spans="2:6">
      <c r="B2068" s="5" t="s">
        <v>977</v>
      </c>
      <c r="C2068" s="5" t="str">
        <f t="shared" si="96"/>
        <v>lst_proc_dt</v>
      </c>
      <c r="D2068" t="str">
        <f t="shared" si="97"/>
        <v>lstProcDt</v>
      </c>
      <c r="E2068" s="5" t="str">
        <f t="shared" si="98"/>
        <v>LstProcDt</v>
      </c>
      <c r="F2068" s="5" t="s">
        <v>3400</v>
      </c>
    </row>
    <row r="2069" spans="2:6">
      <c r="B2069" s="5" t="s">
        <v>978</v>
      </c>
      <c r="C2069" s="5" t="str">
        <f t="shared" si="96"/>
        <v>create_user_id</v>
      </c>
      <c r="D2069" t="str">
        <f t="shared" si="97"/>
        <v>createUserId</v>
      </c>
      <c r="E2069" s="5" t="str">
        <f t="shared" si="98"/>
        <v>CreateUserId</v>
      </c>
      <c r="F2069" s="5" t="s">
        <v>86</v>
      </c>
    </row>
    <row r="2070" spans="2:6">
      <c r="B2070" s="5" t="s">
        <v>979</v>
      </c>
      <c r="C2070" s="5" t="str">
        <f t="shared" si="96"/>
        <v>create_dt</v>
      </c>
      <c r="D2070" t="str">
        <f t="shared" si="97"/>
        <v>createDt</v>
      </c>
      <c r="E2070" s="5" t="str">
        <f t="shared" si="98"/>
        <v>CreateDt</v>
      </c>
      <c r="F2070" s="5" t="s">
        <v>88</v>
      </c>
    </row>
    <row r="2071" spans="2:6">
      <c r="B2071" s="5" t="s">
        <v>980</v>
      </c>
      <c r="C2071" s="5" t="str">
        <f t="shared" si="96"/>
        <v>update_user_id</v>
      </c>
      <c r="D2071" t="str">
        <f t="shared" si="97"/>
        <v>updateUserId</v>
      </c>
      <c r="E2071" s="5" t="str">
        <f t="shared" si="98"/>
        <v>UpdateUserId</v>
      </c>
      <c r="F2071" s="5" t="s">
        <v>90</v>
      </c>
    </row>
    <row r="2072" spans="2:6">
      <c r="B2072" s="5" t="s">
        <v>981</v>
      </c>
      <c r="C2072" s="5" t="str">
        <f t="shared" si="96"/>
        <v>update_dt</v>
      </c>
      <c r="D2072" t="str">
        <f t="shared" si="97"/>
        <v>updateDt</v>
      </c>
      <c r="E2072" s="5" t="str">
        <f t="shared" si="98"/>
        <v>UpdateDt</v>
      </c>
      <c r="F2072" s="5" t="s">
        <v>91</v>
      </c>
    </row>
    <row r="2073" spans="2:6">
      <c r="B2073" s="5" t="s">
        <v>1483</v>
      </c>
      <c r="C2073" s="5" t="str">
        <f t="shared" si="96"/>
        <v>seq_kind_type</v>
      </c>
      <c r="D2073" t="str">
        <f t="shared" si="97"/>
        <v>seqKindType</v>
      </c>
      <c r="E2073" s="5" t="str">
        <f t="shared" si="98"/>
        <v>SeqKindType</v>
      </c>
      <c r="F2073" s="5" t="s">
        <v>3559</v>
      </c>
    </row>
    <row r="2074" spans="2:6">
      <c r="B2074" s="5" t="s">
        <v>1060</v>
      </c>
      <c r="C2074" s="5" t="str">
        <f t="shared" si="96"/>
        <v>year_num</v>
      </c>
      <c r="D2074" t="str">
        <f t="shared" si="97"/>
        <v>yearNum</v>
      </c>
      <c r="E2074" s="5" t="str">
        <f t="shared" si="98"/>
        <v>YearNum</v>
      </c>
      <c r="F2074" s="5" t="s">
        <v>3546</v>
      </c>
    </row>
    <row r="2075" spans="2:6">
      <c r="B2075" s="5" t="s">
        <v>1404</v>
      </c>
      <c r="C2075" s="5" t="str">
        <f t="shared" si="96"/>
        <v>serial_number</v>
      </c>
      <c r="D2075" t="str">
        <f t="shared" si="97"/>
        <v>serialNumber</v>
      </c>
      <c r="E2075" s="5" t="str">
        <f t="shared" si="98"/>
        <v>SerialNumber</v>
      </c>
      <c r="F2075" s="5" t="s">
        <v>3547</v>
      </c>
    </row>
    <row r="2076" spans="2:6">
      <c r="B2076" s="5" t="s">
        <v>976</v>
      </c>
      <c r="C2076" s="5" t="str">
        <f t="shared" si="96"/>
        <v>lst_proc_usrid</v>
      </c>
      <c r="D2076" t="str">
        <f t="shared" si="97"/>
        <v>lstProcUsrid</v>
      </c>
      <c r="E2076" s="5" t="str">
        <f t="shared" si="98"/>
        <v>LstProcUsrid</v>
      </c>
      <c r="F2076" s="5" t="s">
        <v>3399</v>
      </c>
    </row>
    <row r="2077" spans="2:6">
      <c r="B2077" s="5" t="s">
        <v>977</v>
      </c>
      <c r="C2077" s="5" t="str">
        <f t="shared" si="96"/>
        <v>lst_proc_dt</v>
      </c>
      <c r="D2077" t="str">
        <f t="shared" si="97"/>
        <v>lstProcDt</v>
      </c>
      <c r="E2077" s="5" t="str">
        <f t="shared" si="98"/>
        <v>LstProcDt</v>
      </c>
      <c r="F2077" s="5" t="s">
        <v>3400</v>
      </c>
    </row>
    <row r="2078" spans="2:6">
      <c r="B2078" s="5" t="s">
        <v>978</v>
      </c>
      <c r="C2078" s="5" t="str">
        <f t="shared" si="96"/>
        <v>create_user_id</v>
      </c>
      <c r="D2078" t="str">
        <f t="shared" si="97"/>
        <v>createUserId</v>
      </c>
      <c r="E2078" s="5" t="str">
        <f t="shared" si="98"/>
        <v>CreateUserId</v>
      </c>
      <c r="F2078" s="5" t="s">
        <v>86</v>
      </c>
    </row>
    <row r="2079" spans="2:6">
      <c r="B2079" s="5" t="s">
        <v>979</v>
      </c>
      <c r="C2079" s="5" t="str">
        <f t="shared" si="96"/>
        <v>create_dt</v>
      </c>
      <c r="D2079" t="str">
        <f t="shared" si="97"/>
        <v>createDt</v>
      </c>
      <c r="E2079" s="5" t="str">
        <f t="shared" si="98"/>
        <v>CreateDt</v>
      </c>
      <c r="F2079" s="5" t="s">
        <v>88</v>
      </c>
    </row>
    <row r="2080" spans="2:6">
      <c r="B2080" s="5" t="s">
        <v>980</v>
      </c>
      <c r="C2080" s="5" t="str">
        <f t="shared" si="96"/>
        <v>update_user_id</v>
      </c>
      <c r="D2080" t="str">
        <f t="shared" si="97"/>
        <v>updateUserId</v>
      </c>
      <c r="E2080" s="5" t="str">
        <f t="shared" si="98"/>
        <v>UpdateUserId</v>
      </c>
      <c r="F2080" s="5" t="s">
        <v>90</v>
      </c>
    </row>
    <row r="2081" spans="2:6">
      <c r="B2081" s="5" t="s">
        <v>981</v>
      </c>
      <c r="C2081" s="5" t="str">
        <f t="shared" si="96"/>
        <v>update_dt</v>
      </c>
      <c r="D2081" t="str">
        <f t="shared" si="97"/>
        <v>updateDt</v>
      </c>
      <c r="E2081" s="5" t="str">
        <f t="shared" si="98"/>
        <v>UpdateDt</v>
      </c>
      <c r="F2081" s="5" t="s">
        <v>91</v>
      </c>
    </row>
    <row r="2082" spans="2:6">
      <c r="B2082" s="5" t="s">
        <v>961</v>
      </c>
      <c r="C2082" s="5" t="str">
        <f t="shared" si="96"/>
        <v>coop_id</v>
      </c>
      <c r="D2082" t="str">
        <f t="shared" si="97"/>
        <v>coopId</v>
      </c>
      <c r="E2082" s="5" t="str">
        <f t="shared" si="98"/>
        <v>CoopId</v>
      </c>
      <c r="F2082" s="5" t="s">
        <v>298</v>
      </c>
    </row>
    <row r="2083" spans="2:6">
      <c r="B2083" s="5" t="s">
        <v>1044</v>
      </c>
      <c r="C2083" s="5" t="str">
        <f t="shared" si="96"/>
        <v>perform_id</v>
      </c>
      <c r="D2083" t="str">
        <f t="shared" si="97"/>
        <v>performId</v>
      </c>
      <c r="E2083" s="5" t="str">
        <f t="shared" si="98"/>
        <v>PerformId</v>
      </c>
      <c r="F2083" s="5" t="s">
        <v>177</v>
      </c>
    </row>
    <row r="2084" spans="2:6">
      <c r="B2084" s="5" t="s">
        <v>1004</v>
      </c>
      <c r="C2084" s="5" t="str">
        <f t="shared" si="96"/>
        <v>event_code</v>
      </c>
      <c r="D2084" t="str">
        <f t="shared" si="97"/>
        <v>eventCode</v>
      </c>
      <c r="E2084" s="5" t="str">
        <f t="shared" si="98"/>
        <v>EventCode</v>
      </c>
      <c r="F2084" s="5" t="s">
        <v>78</v>
      </c>
    </row>
    <row r="2085" spans="2:6">
      <c r="B2085" s="5" t="s">
        <v>965</v>
      </c>
      <c r="C2085" s="5" t="str">
        <f t="shared" si="96"/>
        <v>perform_code</v>
      </c>
      <c r="D2085" t="str">
        <f t="shared" si="97"/>
        <v>performCode</v>
      </c>
      <c r="E2085" s="5" t="str">
        <f t="shared" si="98"/>
        <v>PerformCode</v>
      </c>
      <c r="F2085" s="5" t="s">
        <v>80</v>
      </c>
    </row>
    <row r="2086" spans="2:6">
      <c r="B2086" s="5" t="s">
        <v>987</v>
      </c>
      <c r="C2086" s="5" t="str">
        <f t="shared" si="96"/>
        <v>entry_co_grp_cd</v>
      </c>
      <c r="D2086" t="str">
        <f t="shared" si="97"/>
        <v>entryCoGrpCd</v>
      </c>
      <c r="E2086" s="5" t="str">
        <f t="shared" si="98"/>
        <v>EntryCoGrpCd</v>
      </c>
      <c r="F2086" s="5" t="s">
        <v>630</v>
      </c>
    </row>
    <row r="2087" spans="2:6">
      <c r="B2087" s="5" t="s">
        <v>966</v>
      </c>
      <c r="C2087" s="5" t="str">
        <f t="shared" si="96"/>
        <v>venue_code</v>
      </c>
      <c r="D2087" t="str">
        <f t="shared" si="97"/>
        <v>venueCode</v>
      </c>
      <c r="E2087" s="5" t="str">
        <f t="shared" si="98"/>
        <v>VenueCode</v>
      </c>
      <c r="F2087" s="5" t="s">
        <v>239</v>
      </c>
    </row>
    <row r="2088" spans="2:6">
      <c r="B2088" s="5" t="s">
        <v>1301</v>
      </c>
      <c r="C2088" s="5" t="str">
        <f t="shared" si="96"/>
        <v>promotr_cogr_cd</v>
      </c>
      <c r="D2088" t="str">
        <f t="shared" si="97"/>
        <v>promotrCogrCd</v>
      </c>
      <c r="E2088" s="5" t="str">
        <f t="shared" si="98"/>
        <v>PromotrCogrCd</v>
      </c>
      <c r="F2088" s="5" t="s">
        <v>912</v>
      </c>
    </row>
    <row r="2089" spans="2:6">
      <c r="B2089" s="5" t="s">
        <v>989</v>
      </c>
      <c r="C2089" s="5" t="str">
        <f t="shared" si="96"/>
        <v>fixed_layout_id</v>
      </c>
      <c r="D2089" t="str">
        <f t="shared" si="97"/>
        <v>fixedLayoutId</v>
      </c>
      <c r="E2089" s="5" t="str">
        <f t="shared" si="98"/>
        <v>FixedLayoutId</v>
      </c>
      <c r="F2089" s="5" t="s">
        <v>468</v>
      </c>
    </row>
    <row r="2090" spans="2:6">
      <c r="B2090" s="5" t="s">
        <v>1008</v>
      </c>
      <c r="C2090" s="5" t="str">
        <f t="shared" si="96"/>
        <v>fixed_pri_ptn_id</v>
      </c>
      <c r="D2090" t="str">
        <f t="shared" si="97"/>
        <v>fixedPriPtnId</v>
      </c>
      <c r="E2090" s="5" t="str">
        <f t="shared" si="98"/>
        <v>FixedPriPtnId</v>
      </c>
      <c r="F2090" s="5" t="s">
        <v>3414</v>
      </c>
    </row>
    <row r="2091" spans="2:6">
      <c r="B2091" s="5" t="s">
        <v>991</v>
      </c>
      <c r="C2091" s="5" t="str">
        <f t="shared" si="96"/>
        <v>arena_layout_id</v>
      </c>
      <c r="D2091" t="str">
        <f t="shared" si="97"/>
        <v>arenaLayoutId</v>
      </c>
      <c r="E2091" s="5" t="str">
        <f t="shared" si="98"/>
        <v>ArenaLayoutId</v>
      </c>
      <c r="F2091" s="5" t="s">
        <v>470</v>
      </c>
    </row>
    <row r="2092" spans="2:6">
      <c r="B2092" s="5" t="s">
        <v>1013</v>
      </c>
      <c r="C2092" s="5" t="str">
        <f t="shared" si="96"/>
        <v>arena_pri_ptn_id</v>
      </c>
      <c r="D2092" t="str">
        <f t="shared" si="97"/>
        <v>arenaPriPtnId</v>
      </c>
      <c r="E2092" s="5" t="str">
        <f t="shared" si="98"/>
        <v>ArenaPriPtnId</v>
      </c>
      <c r="F2092" s="5" t="s">
        <v>3416</v>
      </c>
    </row>
    <row r="2093" spans="2:6">
      <c r="B2093" s="5" t="s">
        <v>1387</v>
      </c>
      <c r="C2093" s="5" t="str">
        <f t="shared" si="96"/>
        <v>cmnt</v>
      </c>
      <c r="D2093" t="str">
        <f t="shared" si="97"/>
        <v>cmnt</v>
      </c>
      <c r="E2093" s="5" t="str">
        <f t="shared" si="98"/>
        <v>Cmnt</v>
      </c>
      <c r="F2093" s="5" t="s">
        <v>140</v>
      </c>
    </row>
    <row r="2094" spans="2:6">
      <c r="B2094" s="5" t="s">
        <v>976</v>
      </c>
      <c r="C2094" s="5" t="str">
        <f t="shared" si="96"/>
        <v>lst_proc_usrid</v>
      </c>
      <c r="D2094" t="str">
        <f t="shared" si="97"/>
        <v>lstProcUsrid</v>
      </c>
      <c r="E2094" s="5" t="str">
        <f t="shared" si="98"/>
        <v>LstProcUsrid</v>
      </c>
      <c r="F2094" s="5" t="s">
        <v>3399</v>
      </c>
    </row>
    <row r="2095" spans="2:6">
      <c r="B2095" s="5" t="s">
        <v>977</v>
      </c>
      <c r="C2095" s="5" t="str">
        <f t="shared" si="96"/>
        <v>lst_proc_dt</v>
      </c>
      <c r="D2095" t="str">
        <f t="shared" si="97"/>
        <v>lstProcDt</v>
      </c>
      <c r="E2095" s="5" t="str">
        <f t="shared" si="98"/>
        <v>LstProcDt</v>
      </c>
      <c r="F2095" s="5" t="s">
        <v>3400</v>
      </c>
    </row>
    <row r="2096" spans="2:6">
      <c r="B2096" s="5" t="s">
        <v>978</v>
      </c>
      <c r="C2096" s="5" t="str">
        <f t="shared" si="96"/>
        <v>create_user_id</v>
      </c>
      <c r="D2096" t="str">
        <f t="shared" si="97"/>
        <v>createUserId</v>
      </c>
      <c r="E2096" s="5" t="str">
        <f t="shared" si="98"/>
        <v>CreateUserId</v>
      </c>
      <c r="F2096" s="5" t="s">
        <v>86</v>
      </c>
    </row>
    <row r="2097" spans="2:6">
      <c r="B2097" s="5" t="s">
        <v>979</v>
      </c>
      <c r="C2097" s="5" t="str">
        <f t="shared" si="96"/>
        <v>create_dt</v>
      </c>
      <c r="D2097" t="str">
        <f t="shared" si="97"/>
        <v>createDt</v>
      </c>
      <c r="E2097" s="5" t="str">
        <f t="shared" si="98"/>
        <v>CreateDt</v>
      </c>
      <c r="F2097" s="5" t="s">
        <v>88</v>
      </c>
    </row>
    <row r="2098" spans="2:6">
      <c r="B2098" s="5" t="s">
        <v>980</v>
      </c>
      <c r="C2098" s="5" t="str">
        <f t="shared" si="96"/>
        <v>update_user_id</v>
      </c>
      <c r="D2098" t="str">
        <f t="shared" si="97"/>
        <v>updateUserId</v>
      </c>
      <c r="E2098" s="5" t="str">
        <f t="shared" si="98"/>
        <v>UpdateUserId</v>
      </c>
      <c r="F2098" s="5" t="s">
        <v>90</v>
      </c>
    </row>
    <row r="2099" spans="2:6">
      <c r="B2099" s="5" t="s">
        <v>981</v>
      </c>
      <c r="C2099" s="5" t="str">
        <f t="shared" si="96"/>
        <v>update_dt</v>
      </c>
      <c r="D2099" t="str">
        <f t="shared" si="97"/>
        <v>updateDt</v>
      </c>
      <c r="E2099" s="5" t="str">
        <f t="shared" si="98"/>
        <v>UpdateDt</v>
      </c>
      <c r="F2099" s="5" t="s">
        <v>91</v>
      </c>
    </row>
    <row r="2100" spans="2:6">
      <c r="B2100" s="5" t="s">
        <v>961</v>
      </c>
      <c r="C2100" s="5" t="str">
        <f t="shared" si="96"/>
        <v>coop_id</v>
      </c>
      <c r="D2100" t="str">
        <f t="shared" si="97"/>
        <v>coopId</v>
      </c>
      <c r="E2100" s="5" t="str">
        <f t="shared" si="98"/>
        <v>CoopId</v>
      </c>
      <c r="F2100" s="5" t="s">
        <v>298</v>
      </c>
    </row>
    <row r="2101" spans="2:6">
      <c r="B2101" s="5" t="s">
        <v>1044</v>
      </c>
      <c r="C2101" s="5" t="str">
        <f t="shared" si="96"/>
        <v>perform_id</v>
      </c>
      <c r="D2101" t="str">
        <f t="shared" si="97"/>
        <v>performId</v>
      </c>
      <c r="E2101" s="5" t="str">
        <f t="shared" si="98"/>
        <v>PerformId</v>
      </c>
      <c r="F2101" s="5" t="s">
        <v>177</v>
      </c>
    </row>
    <row r="2102" spans="2:6">
      <c r="B2102" s="5" t="s">
        <v>987</v>
      </c>
      <c r="C2102" s="5" t="str">
        <f t="shared" si="96"/>
        <v>entry_co_grp_cd</v>
      </c>
      <c r="D2102" t="str">
        <f t="shared" si="97"/>
        <v>entryCoGrpCd</v>
      </c>
      <c r="E2102" s="5" t="str">
        <f t="shared" si="98"/>
        <v>EntryCoGrpCd</v>
      </c>
      <c r="F2102" s="5" t="s">
        <v>630</v>
      </c>
    </row>
    <row r="2103" spans="2:6">
      <c r="B2103" s="5" t="s">
        <v>1004</v>
      </c>
      <c r="C2103" s="5" t="str">
        <f t="shared" si="96"/>
        <v>event_code</v>
      </c>
      <c r="D2103" t="str">
        <f t="shared" si="97"/>
        <v>eventCode</v>
      </c>
      <c r="E2103" s="5" t="str">
        <f t="shared" si="98"/>
        <v>EventCode</v>
      </c>
      <c r="F2103" s="5" t="s">
        <v>78</v>
      </c>
    </row>
    <row r="2104" spans="2:6">
      <c r="B2104" s="5" t="s">
        <v>965</v>
      </c>
      <c r="C2104" s="5" t="str">
        <f t="shared" si="96"/>
        <v>perform_code</v>
      </c>
      <c r="D2104" t="str">
        <f t="shared" si="97"/>
        <v>performCode</v>
      </c>
      <c r="E2104" s="5" t="str">
        <f t="shared" si="98"/>
        <v>PerformCode</v>
      </c>
      <c r="F2104" s="5" t="s">
        <v>80</v>
      </c>
    </row>
    <row r="2105" spans="2:6">
      <c r="B2105" s="5" t="s">
        <v>976</v>
      </c>
      <c r="C2105" s="5" t="str">
        <f t="shared" si="96"/>
        <v>lst_proc_usrid</v>
      </c>
      <c r="D2105" t="str">
        <f t="shared" si="97"/>
        <v>lstProcUsrid</v>
      </c>
      <c r="E2105" s="5" t="str">
        <f t="shared" si="98"/>
        <v>LstProcUsrid</v>
      </c>
      <c r="F2105" s="5" t="s">
        <v>3399</v>
      </c>
    </row>
    <row r="2106" spans="2:6">
      <c r="B2106" s="5" t="s">
        <v>977</v>
      </c>
      <c r="C2106" s="5" t="str">
        <f t="shared" si="96"/>
        <v>lst_proc_dt</v>
      </c>
      <c r="D2106" t="str">
        <f t="shared" si="97"/>
        <v>lstProcDt</v>
      </c>
      <c r="E2106" s="5" t="str">
        <f t="shared" si="98"/>
        <v>LstProcDt</v>
      </c>
      <c r="F2106" s="5" t="s">
        <v>3400</v>
      </c>
    </row>
    <row r="2107" spans="2:6">
      <c r="B2107" s="5" t="s">
        <v>978</v>
      </c>
      <c r="C2107" s="5" t="str">
        <f t="shared" si="96"/>
        <v>create_user_id</v>
      </c>
      <c r="D2107" t="str">
        <f t="shared" si="97"/>
        <v>createUserId</v>
      </c>
      <c r="E2107" s="5" t="str">
        <f t="shared" si="98"/>
        <v>CreateUserId</v>
      </c>
      <c r="F2107" s="5" t="s">
        <v>86</v>
      </c>
    </row>
    <row r="2108" spans="2:6">
      <c r="B2108" s="5" t="s">
        <v>979</v>
      </c>
      <c r="C2108" s="5" t="str">
        <f t="shared" si="96"/>
        <v>create_dt</v>
      </c>
      <c r="D2108" t="str">
        <f t="shared" si="97"/>
        <v>createDt</v>
      </c>
      <c r="E2108" s="5" t="str">
        <f t="shared" si="98"/>
        <v>CreateDt</v>
      </c>
      <c r="F2108" s="5" t="s">
        <v>88</v>
      </c>
    </row>
    <row r="2109" spans="2:6">
      <c r="B2109" s="5" t="s">
        <v>980</v>
      </c>
      <c r="C2109" s="5" t="str">
        <f t="shared" si="96"/>
        <v>update_user_id</v>
      </c>
      <c r="D2109" t="str">
        <f t="shared" si="97"/>
        <v>updateUserId</v>
      </c>
      <c r="E2109" s="5" t="str">
        <f t="shared" si="98"/>
        <v>UpdateUserId</v>
      </c>
      <c r="F2109" s="5" t="s">
        <v>90</v>
      </c>
    </row>
    <row r="2110" spans="2:6">
      <c r="B2110" s="5" t="s">
        <v>981</v>
      </c>
      <c r="C2110" s="5" t="str">
        <f t="shared" si="96"/>
        <v>update_dt</v>
      </c>
      <c r="D2110" t="str">
        <f t="shared" si="97"/>
        <v>updateDt</v>
      </c>
      <c r="E2110" s="5" t="str">
        <f t="shared" si="98"/>
        <v>UpdateDt</v>
      </c>
      <c r="F2110" s="5" t="s">
        <v>91</v>
      </c>
    </row>
    <row r="2111" spans="2:6">
      <c r="B2111" s="5" t="s">
        <v>961</v>
      </c>
      <c r="C2111" s="5" t="str">
        <f t="shared" si="96"/>
        <v>coop_id</v>
      </c>
      <c r="D2111" t="str">
        <f t="shared" si="97"/>
        <v>coopId</v>
      </c>
      <c r="E2111" s="5" t="str">
        <f t="shared" si="98"/>
        <v>CoopId</v>
      </c>
      <c r="F2111" s="5" t="s">
        <v>298</v>
      </c>
    </row>
    <row r="2112" spans="2:6">
      <c r="B2112" s="5" t="s">
        <v>1044</v>
      </c>
      <c r="C2112" s="5" t="str">
        <f t="shared" si="96"/>
        <v>perform_id</v>
      </c>
      <c r="D2112" t="str">
        <f t="shared" si="97"/>
        <v>performId</v>
      </c>
      <c r="E2112" s="5" t="str">
        <f t="shared" si="98"/>
        <v>PerformId</v>
      </c>
      <c r="F2112" s="5" t="s">
        <v>177</v>
      </c>
    </row>
    <row r="2113" spans="2:6">
      <c r="B2113" s="5" t="s">
        <v>1004</v>
      </c>
      <c r="C2113" s="5" t="str">
        <f t="shared" si="96"/>
        <v>event_code</v>
      </c>
      <c r="D2113" t="str">
        <f t="shared" si="97"/>
        <v>eventCode</v>
      </c>
      <c r="E2113" s="5" t="str">
        <f t="shared" si="98"/>
        <v>EventCode</v>
      </c>
      <c r="F2113" s="5" t="s">
        <v>78</v>
      </c>
    </row>
    <row r="2114" spans="2:6">
      <c r="B2114" s="5" t="s">
        <v>965</v>
      </c>
      <c r="C2114" s="5" t="str">
        <f t="shared" si="96"/>
        <v>perform_code</v>
      </c>
      <c r="D2114" t="str">
        <f t="shared" si="97"/>
        <v>performCode</v>
      </c>
      <c r="E2114" s="5" t="str">
        <f t="shared" si="98"/>
        <v>PerformCode</v>
      </c>
      <c r="F2114" s="5" t="s">
        <v>80</v>
      </c>
    </row>
    <row r="2115" spans="2:6">
      <c r="B2115" s="5" t="s">
        <v>1006</v>
      </c>
      <c r="C2115" s="5" t="str">
        <f t="shared" ref="C2115:C2178" si="99">LOWER(B2115)</f>
        <v>seat_kind_code</v>
      </c>
      <c r="D2115" t="str">
        <f t="shared" ref="D2115:D2178" si="100">ToCamel(C2115)</f>
        <v>seatKindCode</v>
      </c>
      <c r="E2115" s="5" t="str">
        <f t="shared" ref="E2115:E2178" si="101">REPLACE(D2115,1,1,UPPER(LEFT(D2115,1)))</f>
        <v>SeatKindCode</v>
      </c>
      <c r="F2115" s="5" t="s">
        <v>243</v>
      </c>
    </row>
    <row r="2116" spans="2:6">
      <c r="B2116" s="5" t="s">
        <v>1228</v>
      </c>
      <c r="C2116" s="5" t="str">
        <f t="shared" si="99"/>
        <v>ticket_kind_code</v>
      </c>
      <c r="D2116" t="str">
        <f t="shared" si="100"/>
        <v>ticketKindCode</v>
      </c>
      <c r="E2116" s="5" t="str">
        <f t="shared" si="101"/>
        <v>TicketKindCode</v>
      </c>
      <c r="F2116" s="5" t="s">
        <v>245</v>
      </c>
    </row>
    <row r="2117" spans="2:6">
      <c r="B2117" s="5" t="s">
        <v>987</v>
      </c>
      <c r="C2117" s="5" t="str">
        <f t="shared" si="99"/>
        <v>entry_co_grp_cd</v>
      </c>
      <c r="D2117" t="str">
        <f t="shared" si="100"/>
        <v>entryCoGrpCd</v>
      </c>
      <c r="E2117" s="5" t="str">
        <f t="shared" si="101"/>
        <v>EntryCoGrpCd</v>
      </c>
      <c r="F2117" s="5" t="s">
        <v>630</v>
      </c>
    </row>
    <row r="2118" spans="2:6">
      <c r="B2118" s="5" t="s">
        <v>1482</v>
      </c>
      <c r="C2118" s="5" t="str">
        <f t="shared" si="99"/>
        <v>event_tkly_cd</v>
      </c>
      <c r="D2118" t="str">
        <f t="shared" si="100"/>
        <v>eventTklyCd</v>
      </c>
      <c r="E2118" s="5" t="str">
        <f t="shared" si="101"/>
        <v>EventTklyCd</v>
      </c>
      <c r="F2118" s="5" t="s">
        <v>238</v>
      </c>
    </row>
    <row r="2119" spans="2:6">
      <c r="B2119" s="5" t="s">
        <v>976</v>
      </c>
      <c r="C2119" s="5" t="str">
        <f t="shared" si="99"/>
        <v>lst_proc_usrid</v>
      </c>
      <c r="D2119" t="str">
        <f t="shared" si="100"/>
        <v>lstProcUsrid</v>
      </c>
      <c r="E2119" s="5" t="str">
        <f t="shared" si="101"/>
        <v>LstProcUsrid</v>
      </c>
      <c r="F2119" s="5" t="s">
        <v>3399</v>
      </c>
    </row>
    <row r="2120" spans="2:6">
      <c r="B2120" s="5" t="s">
        <v>977</v>
      </c>
      <c r="C2120" s="5" t="str">
        <f t="shared" si="99"/>
        <v>lst_proc_dt</v>
      </c>
      <c r="D2120" t="str">
        <f t="shared" si="100"/>
        <v>lstProcDt</v>
      </c>
      <c r="E2120" s="5" t="str">
        <f t="shared" si="101"/>
        <v>LstProcDt</v>
      </c>
      <c r="F2120" s="5" t="s">
        <v>3400</v>
      </c>
    </row>
    <row r="2121" spans="2:6">
      <c r="B2121" s="5" t="s">
        <v>978</v>
      </c>
      <c r="C2121" s="5" t="str">
        <f t="shared" si="99"/>
        <v>create_user_id</v>
      </c>
      <c r="D2121" t="str">
        <f t="shared" si="100"/>
        <v>createUserId</v>
      </c>
      <c r="E2121" s="5" t="str">
        <f t="shared" si="101"/>
        <v>CreateUserId</v>
      </c>
      <c r="F2121" s="5" t="s">
        <v>86</v>
      </c>
    </row>
    <row r="2122" spans="2:6">
      <c r="B2122" s="5" t="s">
        <v>979</v>
      </c>
      <c r="C2122" s="5" t="str">
        <f t="shared" si="99"/>
        <v>create_dt</v>
      </c>
      <c r="D2122" t="str">
        <f t="shared" si="100"/>
        <v>createDt</v>
      </c>
      <c r="E2122" s="5" t="str">
        <f t="shared" si="101"/>
        <v>CreateDt</v>
      </c>
      <c r="F2122" s="5" t="s">
        <v>88</v>
      </c>
    </row>
    <row r="2123" spans="2:6">
      <c r="B2123" s="5" t="s">
        <v>980</v>
      </c>
      <c r="C2123" s="5" t="str">
        <f t="shared" si="99"/>
        <v>update_user_id</v>
      </c>
      <c r="D2123" t="str">
        <f t="shared" si="100"/>
        <v>updateUserId</v>
      </c>
      <c r="E2123" s="5" t="str">
        <f t="shared" si="101"/>
        <v>UpdateUserId</v>
      </c>
      <c r="F2123" s="5" t="s">
        <v>90</v>
      </c>
    </row>
    <row r="2124" spans="2:6">
      <c r="B2124" s="5" t="s">
        <v>981</v>
      </c>
      <c r="C2124" s="5" t="str">
        <f t="shared" si="99"/>
        <v>update_dt</v>
      </c>
      <c r="D2124" t="str">
        <f t="shared" si="100"/>
        <v>updateDt</v>
      </c>
      <c r="E2124" s="5" t="str">
        <f t="shared" si="101"/>
        <v>UpdateDt</v>
      </c>
      <c r="F2124" s="5" t="s">
        <v>91</v>
      </c>
    </row>
    <row r="2125" spans="2:6">
      <c r="B2125" s="5" t="s">
        <v>961</v>
      </c>
      <c r="C2125" s="5" t="str">
        <f t="shared" si="99"/>
        <v>coop_id</v>
      </c>
      <c r="D2125" t="str">
        <f t="shared" si="100"/>
        <v>coopId</v>
      </c>
      <c r="E2125" s="5" t="str">
        <f t="shared" si="101"/>
        <v>CoopId</v>
      </c>
      <c r="F2125" s="5" t="s">
        <v>298</v>
      </c>
    </row>
    <row r="2126" spans="2:6">
      <c r="B2126" s="5" t="s">
        <v>1482</v>
      </c>
      <c r="C2126" s="5" t="str">
        <f t="shared" si="99"/>
        <v>event_tkly_cd</v>
      </c>
      <c r="D2126" t="str">
        <f t="shared" si="100"/>
        <v>eventTklyCd</v>
      </c>
      <c r="E2126" s="5" t="str">
        <f t="shared" si="101"/>
        <v>EventTklyCd</v>
      </c>
      <c r="F2126" s="5" t="s">
        <v>238</v>
      </c>
    </row>
    <row r="2127" spans="2:6">
      <c r="B2127" s="5" t="s">
        <v>1484</v>
      </c>
      <c r="C2127" s="5" t="str">
        <f t="shared" si="99"/>
        <v>vice_tkt_typ</v>
      </c>
      <c r="D2127" t="str">
        <f t="shared" si="100"/>
        <v>viceTktTyp</v>
      </c>
      <c r="E2127" s="5" t="str">
        <f t="shared" si="101"/>
        <v>ViceTktTyp</v>
      </c>
      <c r="F2127" s="5" t="s">
        <v>280</v>
      </c>
    </row>
    <row r="2128" spans="2:6">
      <c r="B2128" s="5" t="s">
        <v>1485</v>
      </c>
      <c r="C2128" s="5" t="str">
        <f t="shared" si="99"/>
        <v>itm_auto_nmbr</v>
      </c>
      <c r="D2128" t="str">
        <f t="shared" si="100"/>
        <v>itmAutoNmbr</v>
      </c>
      <c r="E2128" s="5" t="str">
        <f t="shared" si="101"/>
        <v>ItmAutoNmbr</v>
      </c>
      <c r="F2128" s="5" t="s">
        <v>287</v>
      </c>
    </row>
    <row r="2129" spans="2:6">
      <c r="B2129" s="5" t="s">
        <v>987</v>
      </c>
      <c r="C2129" s="5" t="str">
        <f t="shared" si="99"/>
        <v>entry_co_grp_cd</v>
      </c>
      <c r="D2129" t="str">
        <f t="shared" si="100"/>
        <v>entryCoGrpCd</v>
      </c>
      <c r="E2129" s="5" t="str">
        <f t="shared" si="101"/>
        <v>EntryCoGrpCd</v>
      </c>
      <c r="F2129" s="5" t="s">
        <v>630</v>
      </c>
    </row>
    <row r="2130" spans="2:6">
      <c r="B2130" s="5" t="s">
        <v>1486</v>
      </c>
      <c r="C2130" s="5" t="str">
        <f t="shared" si="99"/>
        <v>tkt_item_nm</v>
      </c>
      <c r="D2130" t="str">
        <f t="shared" si="100"/>
        <v>tktItemNm</v>
      </c>
      <c r="E2130" s="5" t="str">
        <f t="shared" si="101"/>
        <v>TktItemNm</v>
      </c>
      <c r="F2130" s="5" t="s">
        <v>288</v>
      </c>
    </row>
    <row r="2131" spans="2:6">
      <c r="B2131" s="5" t="s">
        <v>1487</v>
      </c>
      <c r="C2131" s="5" t="str">
        <f t="shared" si="99"/>
        <v>use_flg</v>
      </c>
      <c r="D2131" t="str">
        <f t="shared" si="100"/>
        <v>useFlg</v>
      </c>
      <c r="E2131" s="5" t="str">
        <f t="shared" si="101"/>
        <v>UseFlg</v>
      </c>
      <c r="F2131" s="5" t="s">
        <v>833</v>
      </c>
    </row>
    <row r="2132" spans="2:6">
      <c r="B2132" s="5" t="s">
        <v>1488</v>
      </c>
      <c r="C2132" s="5" t="str">
        <f t="shared" si="99"/>
        <v>free_txt</v>
      </c>
      <c r="D2132" t="str">
        <f t="shared" si="100"/>
        <v>freeTxt</v>
      </c>
      <c r="E2132" s="5" t="str">
        <f t="shared" si="101"/>
        <v>FreeTxt</v>
      </c>
      <c r="F2132" s="5" t="s">
        <v>338</v>
      </c>
    </row>
    <row r="2133" spans="2:6">
      <c r="B2133" s="5" t="s">
        <v>976</v>
      </c>
      <c r="C2133" s="5" t="str">
        <f t="shared" si="99"/>
        <v>lst_proc_usrid</v>
      </c>
      <c r="D2133" t="str">
        <f t="shared" si="100"/>
        <v>lstProcUsrid</v>
      </c>
      <c r="E2133" s="5" t="str">
        <f t="shared" si="101"/>
        <v>LstProcUsrid</v>
      </c>
      <c r="F2133" s="5" t="s">
        <v>3399</v>
      </c>
    </row>
    <row r="2134" spans="2:6">
      <c r="B2134" s="5" t="s">
        <v>977</v>
      </c>
      <c r="C2134" s="5" t="str">
        <f t="shared" si="99"/>
        <v>lst_proc_dt</v>
      </c>
      <c r="D2134" t="str">
        <f t="shared" si="100"/>
        <v>lstProcDt</v>
      </c>
      <c r="E2134" s="5" t="str">
        <f t="shared" si="101"/>
        <v>LstProcDt</v>
      </c>
      <c r="F2134" s="5" t="s">
        <v>3400</v>
      </c>
    </row>
    <row r="2135" spans="2:6">
      <c r="B2135" s="5" t="s">
        <v>978</v>
      </c>
      <c r="C2135" s="5" t="str">
        <f t="shared" si="99"/>
        <v>create_user_id</v>
      </c>
      <c r="D2135" t="str">
        <f t="shared" si="100"/>
        <v>createUserId</v>
      </c>
      <c r="E2135" s="5" t="str">
        <f t="shared" si="101"/>
        <v>CreateUserId</v>
      </c>
      <c r="F2135" s="5" t="s">
        <v>86</v>
      </c>
    </row>
    <row r="2136" spans="2:6">
      <c r="B2136" s="5" t="s">
        <v>979</v>
      </c>
      <c r="C2136" s="5" t="str">
        <f t="shared" si="99"/>
        <v>create_dt</v>
      </c>
      <c r="D2136" t="str">
        <f t="shared" si="100"/>
        <v>createDt</v>
      </c>
      <c r="E2136" s="5" t="str">
        <f t="shared" si="101"/>
        <v>CreateDt</v>
      </c>
      <c r="F2136" s="5" t="s">
        <v>88</v>
      </c>
    </row>
    <row r="2137" spans="2:6">
      <c r="B2137" s="5" t="s">
        <v>980</v>
      </c>
      <c r="C2137" s="5" t="str">
        <f t="shared" si="99"/>
        <v>update_user_id</v>
      </c>
      <c r="D2137" t="str">
        <f t="shared" si="100"/>
        <v>updateUserId</v>
      </c>
      <c r="E2137" s="5" t="str">
        <f t="shared" si="101"/>
        <v>UpdateUserId</v>
      </c>
      <c r="F2137" s="5" t="s">
        <v>90</v>
      </c>
    </row>
    <row r="2138" spans="2:6">
      <c r="B2138" s="5" t="s">
        <v>981</v>
      </c>
      <c r="C2138" s="5" t="str">
        <f t="shared" si="99"/>
        <v>update_dt</v>
      </c>
      <c r="D2138" t="str">
        <f t="shared" si="100"/>
        <v>updateDt</v>
      </c>
      <c r="E2138" s="5" t="str">
        <f t="shared" si="101"/>
        <v>UpdateDt</v>
      </c>
      <c r="F2138" s="5" t="s">
        <v>91</v>
      </c>
    </row>
    <row r="2139" spans="2:6">
      <c r="B2139" s="5" t="s">
        <v>961</v>
      </c>
      <c r="C2139" s="5" t="str">
        <f t="shared" si="99"/>
        <v>coop_id</v>
      </c>
      <c r="D2139" t="str">
        <f t="shared" si="100"/>
        <v>coopId</v>
      </c>
      <c r="E2139" s="5" t="str">
        <f t="shared" si="101"/>
        <v>CoopId</v>
      </c>
      <c r="F2139" s="5" t="s">
        <v>298</v>
      </c>
    </row>
    <row r="2140" spans="2:6">
      <c r="B2140" s="5" t="s">
        <v>1482</v>
      </c>
      <c r="C2140" s="5" t="str">
        <f t="shared" si="99"/>
        <v>event_tkly_cd</v>
      </c>
      <c r="D2140" t="str">
        <f t="shared" si="100"/>
        <v>eventTklyCd</v>
      </c>
      <c r="E2140" s="5" t="str">
        <f t="shared" si="101"/>
        <v>EventTklyCd</v>
      </c>
      <c r="F2140" s="5" t="s">
        <v>238</v>
      </c>
    </row>
    <row r="2141" spans="2:6">
      <c r="B2141" s="5" t="s">
        <v>987</v>
      </c>
      <c r="C2141" s="5" t="str">
        <f t="shared" si="99"/>
        <v>entry_co_grp_cd</v>
      </c>
      <c r="D2141" t="str">
        <f t="shared" si="100"/>
        <v>entryCoGrpCd</v>
      </c>
      <c r="E2141" s="5" t="str">
        <f t="shared" si="101"/>
        <v>EntryCoGrpCd</v>
      </c>
      <c r="F2141" s="5" t="s">
        <v>630</v>
      </c>
    </row>
    <row r="2142" spans="2:6">
      <c r="B2142" s="5" t="s">
        <v>1489</v>
      </c>
      <c r="C2142" s="5" t="str">
        <f t="shared" si="99"/>
        <v>tkly_tmplt_cd</v>
      </c>
      <c r="D2142" t="str">
        <f t="shared" si="100"/>
        <v>tklyTmpltCd</v>
      </c>
      <c r="E2142" s="5" t="str">
        <f t="shared" si="101"/>
        <v>TklyTmpltCd</v>
      </c>
      <c r="F2142" s="5" t="s">
        <v>277</v>
      </c>
    </row>
    <row r="2143" spans="2:6">
      <c r="B2143" s="5" t="s">
        <v>1490</v>
      </c>
      <c r="C2143" s="5" t="str">
        <f t="shared" si="99"/>
        <v>vice_tkt_tmpltcd</v>
      </c>
      <c r="D2143" t="str">
        <f t="shared" si="100"/>
        <v>viceTktTmpltcd</v>
      </c>
      <c r="E2143" s="5" t="str">
        <f t="shared" si="101"/>
        <v>ViceTktTmpltcd</v>
      </c>
      <c r="F2143" s="5" t="s">
        <v>714</v>
      </c>
    </row>
    <row r="2144" spans="2:6">
      <c r="B2144" s="5" t="s">
        <v>976</v>
      </c>
      <c r="C2144" s="5" t="str">
        <f t="shared" si="99"/>
        <v>lst_proc_usrid</v>
      </c>
      <c r="D2144" t="str">
        <f t="shared" si="100"/>
        <v>lstProcUsrid</v>
      </c>
      <c r="E2144" s="5" t="str">
        <f t="shared" si="101"/>
        <v>LstProcUsrid</v>
      </c>
      <c r="F2144" s="5" t="s">
        <v>3399</v>
      </c>
    </row>
    <row r="2145" spans="2:6">
      <c r="B2145" s="5" t="s">
        <v>977</v>
      </c>
      <c r="C2145" s="5" t="str">
        <f t="shared" si="99"/>
        <v>lst_proc_dt</v>
      </c>
      <c r="D2145" t="str">
        <f t="shared" si="100"/>
        <v>lstProcDt</v>
      </c>
      <c r="E2145" s="5" t="str">
        <f t="shared" si="101"/>
        <v>LstProcDt</v>
      </c>
      <c r="F2145" s="5" t="s">
        <v>3400</v>
      </c>
    </row>
    <row r="2146" spans="2:6">
      <c r="B2146" s="5" t="s">
        <v>978</v>
      </c>
      <c r="C2146" s="5" t="str">
        <f t="shared" si="99"/>
        <v>create_user_id</v>
      </c>
      <c r="D2146" t="str">
        <f t="shared" si="100"/>
        <v>createUserId</v>
      </c>
      <c r="E2146" s="5" t="str">
        <f t="shared" si="101"/>
        <v>CreateUserId</v>
      </c>
      <c r="F2146" s="5" t="s">
        <v>86</v>
      </c>
    </row>
    <row r="2147" spans="2:6">
      <c r="B2147" s="5" t="s">
        <v>979</v>
      </c>
      <c r="C2147" s="5" t="str">
        <f t="shared" si="99"/>
        <v>create_dt</v>
      </c>
      <c r="D2147" t="str">
        <f t="shared" si="100"/>
        <v>createDt</v>
      </c>
      <c r="E2147" s="5" t="str">
        <f t="shared" si="101"/>
        <v>CreateDt</v>
      </c>
      <c r="F2147" s="5" t="s">
        <v>88</v>
      </c>
    </row>
    <row r="2148" spans="2:6">
      <c r="B2148" s="5" t="s">
        <v>980</v>
      </c>
      <c r="C2148" s="5" t="str">
        <f t="shared" si="99"/>
        <v>update_user_id</v>
      </c>
      <c r="D2148" t="str">
        <f t="shared" si="100"/>
        <v>updateUserId</v>
      </c>
      <c r="E2148" s="5" t="str">
        <f t="shared" si="101"/>
        <v>UpdateUserId</v>
      </c>
      <c r="F2148" s="5" t="s">
        <v>90</v>
      </c>
    </row>
    <row r="2149" spans="2:6">
      <c r="B2149" s="5" t="s">
        <v>981</v>
      </c>
      <c r="C2149" s="5" t="str">
        <f t="shared" si="99"/>
        <v>update_dt</v>
      </c>
      <c r="D2149" t="str">
        <f t="shared" si="100"/>
        <v>updateDt</v>
      </c>
      <c r="E2149" s="5" t="str">
        <f t="shared" si="101"/>
        <v>UpdateDt</v>
      </c>
      <c r="F2149" s="5" t="s">
        <v>91</v>
      </c>
    </row>
    <row r="2150" spans="2:6">
      <c r="B2150" s="5" t="s">
        <v>961</v>
      </c>
      <c r="C2150" s="5" t="str">
        <f t="shared" si="99"/>
        <v>coop_id</v>
      </c>
      <c r="D2150" t="str">
        <f t="shared" si="100"/>
        <v>coopId</v>
      </c>
      <c r="E2150" s="5" t="str">
        <f t="shared" si="101"/>
        <v>CoopId</v>
      </c>
      <c r="F2150" s="5" t="s">
        <v>298</v>
      </c>
    </row>
    <row r="2151" spans="2:6">
      <c r="B2151" s="5" t="s">
        <v>987</v>
      </c>
      <c r="C2151" s="5" t="str">
        <f t="shared" si="99"/>
        <v>entry_co_grp_cd</v>
      </c>
      <c r="D2151" t="str">
        <f t="shared" si="100"/>
        <v>entryCoGrpCd</v>
      </c>
      <c r="E2151" s="5" t="str">
        <f t="shared" si="101"/>
        <v>EntryCoGrpCd</v>
      </c>
      <c r="F2151" s="5" t="s">
        <v>630</v>
      </c>
    </row>
    <row r="2152" spans="2:6">
      <c r="B2152" s="5" t="s">
        <v>1210</v>
      </c>
      <c r="C2152" s="5" t="str">
        <f t="shared" si="99"/>
        <v>accept_code</v>
      </c>
      <c r="D2152" t="str">
        <f t="shared" si="100"/>
        <v>acceptCode</v>
      </c>
      <c r="E2152" s="5" t="str">
        <f t="shared" si="101"/>
        <v>AcceptCode</v>
      </c>
      <c r="F2152" s="5" t="s">
        <v>95</v>
      </c>
    </row>
    <row r="2153" spans="2:6">
      <c r="B2153" s="5" t="s">
        <v>976</v>
      </c>
      <c r="C2153" s="5" t="str">
        <f t="shared" si="99"/>
        <v>lst_proc_usrid</v>
      </c>
      <c r="D2153" t="str">
        <f t="shared" si="100"/>
        <v>lstProcUsrid</v>
      </c>
      <c r="E2153" s="5" t="str">
        <f t="shared" si="101"/>
        <v>LstProcUsrid</v>
      </c>
      <c r="F2153" s="5" t="s">
        <v>3399</v>
      </c>
    </row>
    <row r="2154" spans="2:6">
      <c r="B2154" s="5" t="s">
        <v>977</v>
      </c>
      <c r="C2154" s="5" t="str">
        <f t="shared" si="99"/>
        <v>lst_proc_dt</v>
      </c>
      <c r="D2154" t="str">
        <f t="shared" si="100"/>
        <v>lstProcDt</v>
      </c>
      <c r="E2154" s="5" t="str">
        <f t="shared" si="101"/>
        <v>LstProcDt</v>
      </c>
      <c r="F2154" s="5" t="s">
        <v>3400</v>
      </c>
    </row>
    <row r="2155" spans="2:6">
      <c r="B2155" s="5" t="s">
        <v>978</v>
      </c>
      <c r="C2155" s="5" t="str">
        <f t="shared" si="99"/>
        <v>create_user_id</v>
      </c>
      <c r="D2155" t="str">
        <f t="shared" si="100"/>
        <v>createUserId</v>
      </c>
      <c r="E2155" s="5" t="str">
        <f t="shared" si="101"/>
        <v>CreateUserId</v>
      </c>
      <c r="F2155" s="5" t="s">
        <v>86</v>
      </c>
    </row>
    <row r="2156" spans="2:6">
      <c r="B2156" s="5" t="s">
        <v>979</v>
      </c>
      <c r="C2156" s="5" t="str">
        <f t="shared" si="99"/>
        <v>create_dt</v>
      </c>
      <c r="D2156" t="str">
        <f t="shared" si="100"/>
        <v>createDt</v>
      </c>
      <c r="E2156" s="5" t="str">
        <f t="shared" si="101"/>
        <v>CreateDt</v>
      </c>
      <c r="F2156" s="5" t="s">
        <v>88</v>
      </c>
    </row>
    <row r="2157" spans="2:6">
      <c r="B2157" s="5" t="s">
        <v>980</v>
      </c>
      <c r="C2157" s="5" t="str">
        <f t="shared" si="99"/>
        <v>update_user_id</v>
      </c>
      <c r="D2157" t="str">
        <f t="shared" si="100"/>
        <v>updateUserId</v>
      </c>
      <c r="E2157" s="5" t="str">
        <f t="shared" si="101"/>
        <v>UpdateUserId</v>
      </c>
      <c r="F2157" s="5" t="s">
        <v>90</v>
      </c>
    </row>
    <row r="2158" spans="2:6">
      <c r="B2158" s="5" t="s">
        <v>981</v>
      </c>
      <c r="C2158" s="5" t="str">
        <f t="shared" si="99"/>
        <v>update_dt</v>
      </c>
      <c r="D2158" t="str">
        <f t="shared" si="100"/>
        <v>updateDt</v>
      </c>
      <c r="E2158" s="5" t="str">
        <f t="shared" si="101"/>
        <v>UpdateDt</v>
      </c>
      <c r="F2158" s="5" t="s">
        <v>91</v>
      </c>
    </row>
    <row r="2159" spans="2:6">
      <c r="B2159" s="5" t="s">
        <v>1359</v>
      </c>
      <c r="C2159" s="5" t="str">
        <f t="shared" si="99"/>
        <v>stock_coop_id</v>
      </c>
      <c r="D2159" t="str">
        <f t="shared" si="100"/>
        <v>stockCoopId</v>
      </c>
      <c r="E2159" s="5" t="str">
        <f t="shared" si="101"/>
        <v>StockCoopId</v>
      </c>
      <c r="F2159" s="5" t="s">
        <v>3528</v>
      </c>
    </row>
    <row r="2160" spans="2:6">
      <c r="B2160" s="5" t="s">
        <v>1011</v>
      </c>
      <c r="C2160" s="5" t="str">
        <f t="shared" si="99"/>
        <v>seat_layout_id</v>
      </c>
      <c r="D2160" t="str">
        <f t="shared" si="100"/>
        <v>seatLayoutId</v>
      </c>
      <c r="E2160" s="5" t="str">
        <f t="shared" si="101"/>
        <v>SeatLayoutId</v>
      </c>
      <c r="F2160" s="5" t="s">
        <v>455</v>
      </c>
    </row>
    <row r="2161" spans="2:6">
      <c r="B2161" s="5" t="s">
        <v>987</v>
      </c>
      <c r="C2161" s="5" t="str">
        <f t="shared" si="99"/>
        <v>entry_co_grp_cd</v>
      </c>
      <c r="D2161" t="str">
        <f t="shared" si="100"/>
        <v>entryCoGrpCd</v>
      </c>
      <c r="E2161" s="5" t="str">
        <f t="shared" si="101"/>
        <v>EntryCoGrpCd</v>
      </c>
      <c r="F2161" s="5" t="s">
        <v>630</v>
      </c>
    </row>
    <row r="2162" spans="2:6">
      <c r="B2162" s="5" t="s">
        <v>976</v>
      </c>
      <c r="C2162" s="5" t="str">
        <f t="shared" si="99"/>
        <v>lst_proc_usrid</v>
      </c>
      <c r="D2162" t="str">
        <f t="shared" si="100"/>
        <v>lstProcUsrid</v>
      </c>
      <c r="E2162" s="5" t="str">
        <f t="shared" si="101"/>
        <v>LstProcUsrid</v>
      </c>
      <c r="F2162" s="5" t="s">
        <v>3399</v>
      </c>
    </row>
    <row r="2163" spans="2:6">
      <c r="B2163" s="5" t="s">
        <v>977</v>
      </c>
      <c r="C2163" s="5" t="str">
        <f t="shared" si="99"/>
        <v>lst_proc_dt</v>
      </c>
      <c r="D2163" t="str">
        <f t="shared" si="100"/>
        <v>lstProcDt</v>
      </c>
      <c r="E2163" s="5" t="str">
        <f t="shared" si="101"/>
        <v>LstProcDt</v>
      </c>
      <c r="F2163" s="5" t="s">
        <v>3400</v>
      </c>
    </row>
    <row r="2164" spans="2:6">
      <c r="B2164" s="5" t="s">
        <v>978</v>
      </c>
      <c r="C2164" s="5" t="str">
        <f t="shared" si="99"/>
        <v>create_user_id</v>
      </c>
      <c r="D2164" t="str">
        <f t="shared" si="100"/>
        <v>createUserId</v>
      </c>
      <c r="E2164" s="5" t="str">
        <f t="shared" si="101"/>
        <v>CreateUserId</v>
      </c>
      <c r="F2164" s="5" t="s">
        <v>86</v>
      </c>
    </row>
    <row r="2165" spans="2:6">
      <c r="B2165" s="5" t="s">
        <v>979</v>
      </c>
      <c r="C2165" s="5" t="str">
        <f t="shared" si="99"/>
        <v>create_dt</v>
      </c>
      <c r="D2165" t="str">
        <f t="shared" si="100"/>
        <v>createDt</v>
      </c>
      <c r="E2165" s="5" t="str">
        <f t="shared" si="101"/>
        <v>CreateDt</v>
      </c>
      <c r="F2165" s="5" t="s">
        <v>88</v>
      </c>
    </row>
    <row r="2166" spans="2:6">
      <c r="B2166" s="5" t="s">
        <v>980</v>
      </c>
      <c r="C2166" s="5" t="str">
        <f t="shared" si="99"/>
        <v>update_user_id</v>
      </c>
      <c r="D2166" t="str">
        <f t="shared" si="100"/>
        <v>updateUserId</v>
      </c>
      <c r="E2166" s="5" t="str">
        <f t="shared" si="101"/>
        <v>UpdateUserId</v>
      </c>
      <c r="F2166" s="5" t="s">
        <v>90</v>
      </c>
    </row>
    <row r="2167" spans="2:6">
      <c r="B2167" s="5" t="s">
        <v>981</v>
      </c>
      <c r="C2167" s="5" t="str">
        <f t="shared" si="99"/>
        <v>update_dt</v>
      </c>
      <c r="D2167" t="str">
        <f t="shared" si="100"/>
        <v>updateDt</v>
      </c>
      <c r="E2167" s="5" t="str">
        <f t="shared" si="101"/>
        <v>UpdateDt</v>
      </c>
      <c r="F2167" s="5" t="s">
        <v>91</v>
      </c>
    </row>
    <row r="2168" spans="2:6">
      <c r="B2168" s="5" t="s">
        <v>1359</v>
      </c>
      <c r="C2168" s="5" t="str">
        <f t="shared" si="99"/>
        <v>stock_coop_id</v>
      </c>
      <c r="D2168" t="str">
        <f t="shared" si="100"/>
        <v>stockCoopId</v>
      </c>
      <c r="E2168" s="5" t="str">
        <f t="shared" si="101"/>
        <v>StockCoopId</v>
      </c>
      <c r="F2168" s="5" t="s">
        <v>3528</v>
      </c>
    </row>
    <row r="2169" spans="2:6">
      <c r="B2169" s="5" t="s">
        <v>1004</v>
      </c>
      <c r="C2169" s="5" t="str">
        <f t="shared" si="99"/>
        <v>event_code</v>
      </c>
      <c r="D2169" t="str">
        <f t="shared" si="100"/>
        <v>eventCode</v>
      </c>
      <c r="E2169" s="5" t="str">
        <f t="shared" si="101"/>
        <v>EventCode</v>
      </c>
      <c r="F2169" s="5" t="s">
        <v>78</v>
      </c>
    </row>
    <row r="2170" spans="2:6">
      <c r="B2170" s="5" t="s">
        <v>965</v>
      </c>
      <c r="C2170" s="5" t="str">
        <f t="shared" si="99"/>
        <v>perform_code</v>
      </c>
      <c r="D2170" t="str">
        <f t="shared" si="100"/>
        <v>performCode</v>
      </c>
      <c r="E2170" s="5" t="str">
        <f t="shared" si="101"/>
        <v>PerformCode</v>
      </c>
      <c r="F2170" s="5" t="s">
        <v>80</v>
      </c>
    </row>
    <row r="2171" spans="2:6">
      <c r="B2171" s="5" t="s">
        <v>987</v>
      </c>
      <c r="C2171" s="5" t="str">
        <f t="shared" si="99"/>
        <v>entry_co_grp_cd</v>
      </c>
      <c r="D2171" t="str">
        <f t="shared" si="100"/>
        <v>entryCoGrpCd</v>
      </c>
      <c r="E2171" s="5" t="str">
        <f t="shared" si="101"/>
        <v>EntryCoGrpCd</v>
      </c>
      <c r="F2171" s="5" t="s">
        <v>630</v>
      </c>
    </row>
    <row r="2172" spans="2:6">
      <c r="B2172" s="5" t="s">
        <v>1360</v>
      </c>
      <c r="C2172" s="5" t="str">
        <f t="shared" si="99"/>
        <v>prcsd_flg</v>
      </c>
      <c r="D2172" t="str">
        <f t="shared" si="100"/>
        <v>prcsdFlg</v>
      </c>
      <c r="E2172" s="5" t="str">
        <f t="shared" si="101"/>
        <v>PrcsdFlg</v>
      </c>
      <c r="F2172" s="5" t="s">
        <v>3529</v>
      </c>
    </row>
    <row r="2173" spans="2:6">
      <c r="B2173" s="5" t="s">
        <v>976</v>
      </c>
      <c r="C2173" s="5" t="str">
        <f t="shared" si="99"/>
        <v>lst_proc_usrid</v>
      </c>
      <c r="D2173" t="str">
        <f t="shared" si="100"/>
        <v>lstProcUsrid</v>
      </c>
      <c r="E2173" s="5" t="str">
        <f t="shared" si="101"/>
        <v>LstProcUsrid</v>
      </c>
      <c r="F2173" s="5" t="s">
        <v>3399</v>
      </c>
    </row>
    <row r="2174" spans="2:6">
      <c r="B2174" s="5" t="s">
        <v>977</v>
      </c>
      <c r="C2174" s="5" t="str">
        <f t="shared" si="99"/>
        <v>lst_proc_dt</v>
      </c>
      <c r="D2174" t="str">
        <f t="shared" si="100"/>
        <v>lstProcDt</v>
      </c>
      <c r="E2174" s="5" t="str">
        <f t="shared" si="101"/>
        <v>LstProcDt</v>
      </c>
      <c r="F2174" s="5" t="s">
        <v>3400</v>
      </c>
    </row>
    <row r="2175" spans="2:6">
      <c r="B2175" s="5" t="s">
        <v>978</v>
      </c>
      <c r="C2175" s="5" t="str">
        <f t="shared" si="99"/>
        <v>create_user_id</v>
      </c>
      <c r="D2175" t="str">
        <f t="shared" si="100"/>
        <v>createUserId</v>
      </c>
      <c r="E2175" s="5" t="str">
        <f t="shared" si="101"/>
        <v>CreateUserId</v>
      </c>
      <c r="F2175" s="5" t="s">
        <v>86</v>
      </c>
    </row>
    <row r="2176" spans="2:6">
      <c r="B2176" s="5" t="s">
        <v>979</v>
      </c>
      <c r="C2176" s="5" t="str">
        <f t="shared" si="99"/>
        <v>create_dt</v>
      </c>
      <c r="D2176" t="str">
        <f t="shared" si="100"/>
        <v>createDt</v>
      </c>
      <c r="E2176" s="5" t="str">
        <f t="shared" si="101"/>
        <v>CreateDt</v>
      </c>
      <c r="F2176" s="5" t="s">
        <v>88</v>
      </c>
    </row>
    <row r="2177" spans="2:6">
      <c r="B2177" s="5" t="s">
        <v>980</v>
      </c>
      <c r="C2177" s="5" t="str">
        <f t="shared" si="99"/>
        <v>update_user_id</v>
      </c>
      <c r="D2177" t="str">
        <f t="shared" si="100"/>
        <v>updateUserId</v>
      </c>
      <c r="E2177" s="5" t="str">
        <f t="shared" si="101"/>
        <v>UpdateUserId</v>
      </c>
      <c r="F2177" s="5" t="s">
        <v>90</v>
      </c>
    </row>
    <row r="2178" spans="2:6">
      <c r="B2178" s="5" t="s">
        <v>981</v>
      </c>
      <c r="C2178" s="5" t="str">
        <f t="shared" si="99"/>
        <v>update_dt</v>
      </c>
      <c r="D2178" t="str">
        <f t="shared" si="100"/>
        <v>updateDt</v>
      </c>
      <c r="E2178" s="5" t="str">
        <f t="shared" si="101"/>
        <v>UpdateDt</v>
      </c>
      <c r="F2178" s="5" t="s">
        <v>91</v>
      </c>
    </row>
    <row r="2179" spans="2:6">
      <c r="B2179" s="5" t="s">
        <v>1359</v>
      </c>
      <c r="C2179" s="5" t="str">
        <f t="shared" ref="C2179:C2242" si="102">LOWER(B2179)</f>
        <v>stock_coop_id</v>
      </c>
      <c r="D2179" t="str">
        <f t="shared" ref="D2179:D2242" si="103">ToCamel(C2179)</f>
        <v>stockCoopId</v>
      </c>
      <c r="E2179" s="5" t="str">
        <f t="shared" ref="E2179:E2242" si="104">REPLACE(D2179,1,1,UPPER(LEFT(D2179,1)))</f>
        <v>StockCoopId</v>
      </c>
      <c r="F2179" s="5" t="s">
        <v>3528</v>
      </c>
    </row>
    <row r="2180" spans="2:6">
      <c r="B2180" s="5" t="s">
        <v>1011</v>
      </c>
      <c r="C2180" s="5" t="str">
        <f t="shared" si="102"/>
        <v>seat_layout_id</v>
      </c>
      <c r="D2180" t="str">
        <f t="shared" si="103"/>
        <v>seatLayoutId</v>
      </c>
      <c r="E2180" s="5" t="str">
        <f t="shared" si="104"/>
        <v>SeatLayoutId</v>
      </c>
      <c r="F2180" s="5" t="s">
        <v>455</v>
      </c>
    </row>
    <row r="2181" spans="2:6">
      <c r="B2181" s="5" t="s">
        <v>987</v>
      </c>
      <c r="C2181" s="5" t="str">
        <f t="shared" si="102"/>
        <v>entry_co_grp_cd</v>
      </c>
      <c r="D2181" t="str">
        <f t="shared" si="103"/>
        <v>entryCoGrpCd</v>
      </c>
      <c r="E2181" s="5" t="str">
        <f t="shared" si="104"/>
        <v>EntryCoGrpCd</v>
      </c>
      <c r="F2181" s="5" t="s">
        <v>630</v>
      </c>
    </row>
    <row r="2182" spans="2:6">
      <c r="B2182" s="5" t="s">
        <v>976</v>
      </c>
      <c r="C2182" s="5" t="str">
        <f t="shared" si="102"/>
        <v>lst_proc_usrid</v>
      </c>
      <c r="D2182" t="str">
        <f t="shared" si="103"/>
        <v>lstProcUsrid</v>
      </c>
      <c r="E2182" s="5" t="str">
        <f t="shared" si="104"/>
        <v>LstProcUsrid</v>
      </c>
      <c r="F2182" s="5" t="s">
        <v>3399</v>
      </c>
    </row>
    <row r="2183" spans="2:6">
      <c r="B2183" s="5" t="s">
        <v>977</v>
      </c>
      <c r="C2183" s="5" t="str">
        <f t="shared" si="102"/>
        <v>lst_proc_dt</v>
      </c>
      <c r="D2183" t="str">
        <f t="shared" si="103"/>
        <v>lstProcDt</v>
      </c>
      <c r="E2183" s="5" t="str">
        <f t="shared" si="104"/>
        <v>LstProcDt</v>
      </c>
      <c r="F2183" s="5" t="s">
        <v>3400</v>
      </c>
    </row>
    <row r="2184" spans="2:6">
      <c r="B2184" s="5" t="s">
        <v>978</v>
      </c>
      <c r="C2184" s="5" t="str">
        <f t="shared" si="102"/>
        <v>create_user_id</v>
      </c>
      <c r="D2184" t="str">
        <f t="shared" si="103"/>
        <v>createUserId</v>
      </c>
      <c r="E2184" s="5" t="str">
        <f t="shared" si="104"/>
        <v>CreateUserId</v>
      </c>
      <c r="F2184" s="5" t="s">
        <v>86</v>
      </c>
    </row>
    <row r="2185" spans="2:6">
      <c r="B2185" s="5" t="s">
        <v>979</v>
      </c>
      <c r="C2185" s="5" t="str">
        <f t="shared" si="102"/>
        <v>create_dt</v>
      </c>
      <c r="D2185" t="str">
        <f t="shared" si="103"/>
        <v>createDt</v>
      </c>
      <c r="E2185" s="5" t="str">
        <f t="shared" si="104"/>
        <v>CreateDt</v>
      </c>
      <c r="F2185" s="5" t="s">
        <v>88</v>
      </c>
    </row>
    <row r="2186" spans="2:6">
      <c r="B2186" s="5" t="s">
        <v>980</v>
      </c>
      <c r="C2186" s="5" t="str">
        <f t="shared" si="102"/>
        <v>update_user_id</v>
      </c>
      <c r="D2186" t="str">
        <f t="shared" si="103"/>
        <v>updateUserId</v>
      </c>
      <c r="E2186" s="5" t="str">
        <f t="shared" si="104"/>
        <v>UpdateUserId</v>
      </c>
      <c r="F2186" s="5" t="s">
        <v>90</v>
      </c>
    </row>
    <row r="2187" spans="2:6">
      <c r="B2187" s="5" t="s">
        <v>981</v>
      </c>
      <c r="C2187" s="5" t="str">
        <f t="shared" si="102"/>
        <v>update_dt</v>
      </c>
      <c r="D2187" t="str">
        <f t="shared" si="103"/>
        <v>updateDt</v>
      </c>
      <c r="E2187" s="5" t="str">
        <f t="shared" si="104"/>
        <v>UpdateDt</v>
      </c>
      <c r="F2187" s="5" t="s">
        <v>91</v>
      </c>
    </row>
    <row r="2188" spans="2:6">
      <c r="B2188" s="5" t="s">
        <v>1359</v>
      </c>
      <c r="C2188" s="5" t="str">
        <f t="shared" si="102"/>
        <v>stock_coop_id</v>
      </c>
      <c r="D2188" t="str">
        <f t="shared" si="103"/>
        <v>stockCoopId</v>
      </c>
      <c r="E2188" s="5" t="str">
        <f t="shared" si="104"/>
        <v>StockCoopId</v>
      </c>
      <c r="F2188" s="5" t="s">
        <v>3528</v>
      </c>
    </row>
    <row r="2189" spans="2:6">
      <c r="B2189" s="5" t="s">
        <v>1004</v>
      </c>
      <c r="C2189" s="5" t="str">
        <f t="shared" si="102"/>
        <v>event_code</v>
      </c>
      <c r="D2189" t="str">
        <f t="shared" si="103"/>
        <v>eventCode</v>
      </c>
      <c r="E2189" s="5" t="str">
        <f t="shared" si="104"/>
        <v>EventCode</v>
      </c>
      <c r="F2189" s="5" t="s">
        <v>78</v>
      </c>
    </row>
    <row r="2190" spans="2:6">
      <c r="B2190" s="5" t="s">
        <v>965</v>
      </c>
      <c r="C2190" s="5" t="str">
        <f t="shared" si="102"/>
        <v>perform_code</v>
      </c>
      <c r="D2190" t="str">
        <f t="shared" si="103"/>
        <v>performCode</v>
      </c>
      <c r="E2190" s="5" t="str">
        <f t="shared" si="104"/>
        <v>PerformCode</v>
      </c>
      <c r="F2190" s="5" t="s">
        <v>80</v>
      </c>
    </row>
    <row r="2191" spans="2:6">
      <c r="B2191" s="5" t="s">
        <v>987</v>
      </c>
      <c r="C2191" s="5" t="str">
        <f t="shared" si="102"/>
        <v>entry_co_grp_cd</v>
      </c>
      <c r="D2191" t="str">
        <f t="shared" si="103"/>
        <v>entryCoGrpCd</v>
      </c>
      <c r="E2191" s="5" t="str">
        <f t="shared" si="104"/>
        <v>EntryCoGrpCd</v>
      </c>
      <c r="F2191" s="5" t="s">
        <v>630</v>
      </c>
    </row>
    <row r="2192" spans="2:6">
      <c r="B2192" s="5" t="s">
        <v>1360</v>
      </c>
      <c r="C2192" s="5" t="str">
        <f t="shared" si="102"/>
        <v>prcsd_flg</v>
      </c>
      <c r="D2192" t="str">
        <f t="shared" si="103"/>
        <v>prcsdFlg</v>
      </c>
      <c r="E2192" s="5" t="str">
        <f t="shared" si="104"/>
        <v>PrcsdFlg</v>
      </c>
      <c r="F2192" s="5" t="s">
        <v>3529</v>
      </c>
    </row>
    <row r="2193" spans="2:6">
      <c r="B2193" s="5" t="s">
        <v>976</v>
      </c>
      <c r="C2193" s="5" t="str">
        <f t="shared" si="102"/>
        <v>lst_proc_usrid</v>
      </c>
      <c r="D2193" t="str">
        <f t="shared" si="103"/>
        <v>lstProcUsrid</v>
      </c>
      <c r="E2193" s="5" t="str">
        <f t="shared" si="104"/>
        <v>LstProcUsrid</v>
      </c>
      <c r="F2193" s="5" t="s">
        <v>3399</v>
      </c>
    </row>
    <row r="2194" spans="2:6">
      <c r="B2194" s="5" t="s">
        <v>977</v>
      </c>
      <c r="C2194" s="5" t="str">
        <f t="shared" si="102"/>
        <v>lst_proc_dt</v>
      </c>
      <c r="D2194" t="str">
        <f t="shared" si="103"/>
        <v>lstProcDt</v>
      </c>
      <c r="E2194" s="5" t="str">
        <f t="shared" si="104"/>
        <v>LstProcDt</v>
      </c>
      <c r="F2194" s="5" t="s">
        <v>3400</v>
      </c>
    </row>
    <row r="2195" spans="2:6">
      <c r="B2195" s="5" t="s">
        <v>978</v>
      </c>
      <c r="C2195" s="5" t="str">
        <f t="shared" si="102"/>
        <v>create_user_id</v>
      </c>
      <c r="D2195" t="str">
        <f t="shared" si="103"/>
        <v>createUserId</v>
      </c>
      <c r="E2195" s="5" t="str">
        <f t="shared" si="104"/>
        <v>CreateUserId</v>
      </c>
      <c r="F2195" s="5" t="s">
        <v>86</v>
      </c>
    </row>
    <row r="2196" spans="2:6">
      <c r="B2196" s="5" t="s">
        <v>979</v>
      </c>
      <c r="C2196" s="5" t="str">
        <f t="shared" si="102"/>
        <v>create_dt</v>
      </c>
      <c r="D2196" t="str">
        <f t="shared" si="103"/>
        <v>createDt</v>
      </c>
      <c r="E2196" s="5" t="str">
        <f t="shared" si="104"/>
        <v>CreateDt</v>
      </c>
      <c r="F2196" s="5" t="s">
        <v>88</v>
      </c>
    </row>
    <row r="2197" spans="2:6">
      <c r="B2197" s="5" t="s">
        <v>980</v>
      </c>
      <c r="C2197" s="5" t="str">
        <f t="shared" si="102"/>
        <v>update_user_id</v>
      </c>
      <c r="D2197" t="str">
        <f t="shared" si="103"/>
        <v>updateUserId</v>
      </c>
      <c r="E2197" s="5" t="str">
        <f t="shared" si="104"/>
        <v>UpdateUserId</v>
      </c>
      <c r="F2197" s="5" t="s">
        <v>90</v>
      </c>
    </row>
    <row r="2198" spans="2:6">
      <c r="B2198" s="5" t="s">
        <v>981</v>
      </c>
      <c r="C2198" s="5" t="str">
        <f t="shared" si="102"/>
        <v>update_dt</v>
      </c>
      <c r="D2198" t="str">
        <f t="shared" si="103"/>
        <v>updateDt</v>
      </c>
      <c r="E2198" s="5" t="str">
        <f t="shared" si="104"/>
        <v>UpdateDt</v>
      </c>
      <c r="F2198" s="5" t="s">
        <v>91</v>
      </c>
    </row>
    <row r="2199" spans="2:6">
      <c r="B2199" s="5" t="s">
        <v>1359</v>
      </c>
      <c r="C2199" s="5" t="str">
        <f t="shared" si="102"/>
        <v>stock_coop_id</v>
      </c>
      <c r="D2199" t="str">
        <f t="shared" si="103"/>
        <v>stockCoopId</v>
      </c>
      <c r="E2199" s="5" t="str">
        <f t="shared" si="104"/>
        <v>StockCoopId</v>
      </c>
      <c r="F2199" s="5" t="s">
        <v>3528</v>
      </c>
    </row>
    <row r="2200" spans="2:6">
      <c r="B2200" s="5" t="s">
        <v>1011</v>
      </c>
      <c r="C2200" s="5" t="str">
        <f t="shared" si="102"/>
        <v>seat_layout_id</v>
      </c>
      <c r="D2200" t="str">
        <f t="shared" si="103"/>
        <v>seatLayoutId</v>
      </c>
      <c r="E2200" s="5" t="str">
        <f t="shared" si="104"/>
        <v>SeatLayoutId</v>
      </c>
      <c r="F2200" s="5" t="s">
        <v>455</v>
      </c>
    </row>
    <row r="2201" spans="2:6">
      <c r="B2201" s="5" t="s">
        <v>987</v>
      </c>
      <c r="C2201" s="5" t="str">
        <f t="shared" si="102"/>
        <v>entry_co_grp_cd</v>
      </c>
      <c r="D2201" t="str">
        <f t="shared" si="103"/>
        <v>entryCoGrpCd</v>
      </c>
      <c r="E2201" s="5" t="str">
        <f t="shared" si="104"/>
        <v>EntryCoGrpCd</v>
      </c>
      <c r="F2201" s="5" t="s">
        <v>630</v>
      </c>
    </row>
    <row r="2202" spans="2:6">
      <c r="B2202" s="5" t="s">
        <v>976</v>
      </c>
      <c r="C2202" s="5" t="str">
        <f t="shared" si="102"/>
        <v>lst_proc_usrid</v>
      </c>
      <c r="D2202" t="str">
        <f t="shared" si="103"/>
        <v>lstProcUsrid</v>
      </c>
      <c r="E2202" s="5" t="str">
        <f t="shared" si="104"/>
        <v>LstProcUsrid</v>
      </c>
      <c r="F2202" s="5" t="s">
        <v>3399</v>
      </c>
    </row>
    <row r="2203" spans="2:6">
      <c r="B2203" s="5" t="s">
        <v>977</v>
      </c>
      <c r="C2203" s="5" t="str">
        <f t="shared" si="102"/>
        <v>lst_proc_dt</v>
      </c>
      <c r="D2203" t="str">
        <f t="shared" si="103"/>
        <v>lstProcDt</v>
      </c>
      <c r="E2203" s="5" t="str">
        <f t="shared" si="104"/>
        <v>LstProcDt</v>
      </c>
      <c r="F2203" s="5" t="s">
        <v>3400</v>
      </c>
    </row>
    <row r="2204" spans="2:6">
      <c r="B2204" s="5" t="s">
        <v>978</v>
      </c>
      <c r="C2204" s="5" t="str">
        <f t="shared" si="102"/>
        <v>create_user_id</v>
      </c>
      <c r="D2204" t="str">
        <f t="shared" si="103"/>
        <v>createUserId</v>
      </c>
      <c r="E2204" s="5" t="str">
        <f t="shared" si="104"/>
        <v>CreateUserId</v>
      </c>
      <c r="F2204" s="5" t="s">
        <v>86</v>
      </c>
    </row>
    <row r="2205" spans="2:6">
      <c r="B2205" s="5" t="s">
        <v>979</v>
      </c>
      <c r="C2205" s="5" t="str">
        <f t="shared" si="102"/>
        <v>create_dt</v>
      </c>
      <c r="D2205" t="str">
        <f t="shared" si="103"/>
        <v>createDt</v>
      </c>
      <c r="E2205" s="5" t="str">
        <f t="shared" si="104"/>
        <v>CreateDt</v>
      </c>
      <c r="F2205" s="5" t="s">
        <v>88</v>
      </c>
    </row>
    <row r="2206" spans="2:6">
      <c r="B2206" s="5" t="s">
        <v>980</v>
      </c>
      <c r="C2206" s="5" t="str">
        <f t="shared" si="102"/>
        <v>update_user_id</v>
      </c>
      <c r="D2206" t="str">
        <f t="shared" si="103"/>
        <v>updateUserId</v>
      </c>
      <c r="E2206" s="5" t="str">
        <f t="shared" si="104"/>
        <v>UpdateUserId</v>
      </c>
      <c r="F2206" s="5" t="s">
        <v>90</v>
      </c>
    </row>
    <row r="2207" spans="2:6">
      <c r="B2207" s="5" t="s">
        <v>981</v>
      </c>
      <c r="C2207" s="5" t="str">
        <f t="shared" si="102"/>
        <v>update_dt</v>
      </c>
      <c r="D2207" t="str">
        <f t="shared" si="103"/>
        <v>updateDt</v>
      </c>
      <c r="E2207" s="5" t="str">
        <f t="shared" si="104"/>
        <v>UpdateDt</v>
      </c>
      <c r="F2207" s="5" t="s">
        <v>91</v>
      </c>
    </row>
    <row r="2208" spans="2:6">
      <c r="B2208" s="5" t="s">
        <v>1359</v>
      </c>
      <c r="C2208" s="5" t="str">
        <f t="shared" si="102"/>
        <v>stock_coop_id</v>
      </c>
      <c r="D2208" t="str">
        <f t="shared" si="103"/>
        <v>stockCoopId</v>
      </c>
      <c r="E2208" s="5" t="str">
        <f t="shared" si="104"/>
        <v>StockCoopId</v>
      </c>
      <c r="F2208" s="5" t="s">
        <v>3528</v>
      </c>
    </row>
    <row r="2209" spans="2:6">
      <c r="B2209" s="5" t="s">
        <v>1004</v>
      </c>
      <c r="C2209" s="5" t="str">
        <f t="shared" si="102"/>
        <v>event_code</v>
      </c>
      <c r="D2209" t="str">
        <f t="shared" si="103"/>
        <v>eventCode</v>
      </c>
      <c r="E2209" s="5" t="str">
        <f t="shared" si="104"/>
        <v>EventCode</v>
      </c>
      <c r="F2209" s="5" t="s">
        <v>78</v>
      </c>
    </row>
    <row r="2210" spans="2:6">
      <c r="B2210" s="5" t="s">
        <v>965</v>
      </c>
      <c r="C2210" s="5" t="str">
        <f t="shared" si="102"/>
        <v>perform_code</v>
      </c>
      <c r="D2210" t="str">
        <f t="shared" si="103"/>
        <v>performCode</v>
      </c>
      <c r="E2210" s="5" t="str">
        <f t="shared" si="104"/>
        <v>PerformCode</v>
      </c>
      <c r="F2210" s="5" t="s">
        <v>80</v>
      </c>
    </row>
    <row r="2211" spans="2:6">
      <c r="B2211" s="5" t="s">
        <v>987</v>
      </c>
      <c r="C2211" s="5" t="str">
        <f t="shared" si="102"/>
        <v>entry_co_grp_cd</v>
      </c>
      <c r="D2211" t="str">
        <f t="shared" si="103"/>
        <v>entryCoGrpCd</v>
      </c>
      <c r="E2211" s="5" t="str">
        <f t="shared" si="104"/>
        <v>EntryCoGrpCd</v>
      </c>
      <c r="F2211" s="5" t="s">
        <v>630</v>
      </c>
    </row>
    <row r="2212" spans="2:6">
      <c r="B2212" s="5" t="s">
        <v>1360</v>
      </c>
      <c r="C2212" s="5" t="str">
        <f t="shared" si="102"/>
        <v>prcsd_flg</v>
      </c>
      <c r="D2212" t="str">
        <f t="shared" si="103"/>
        <v>prcsdFlg</v>
      </c>
      <c r="E2212" s="5" t="str">
        <f t="shared" si="104"/>
        <v>PrcsdFlg</v>
      </c>
      <c r="F2212" s="5" t="s">
        <v>3529</v>
      </c>
    </row>
    <row r="2213" spans="2:6">
      <c r="B2213" s="5" t="s">
        <v>976</v>
      </c>
      <c r="C2213" s="5" t="str">
        <f t="shared" si="102"/>
        <v>lst_proc_usrid</v>
      </c>
      <c r="D2213" t="str">
        <f t="shared" si="103"/>
        <v>lstProcUsrid</v>
      </c>
      <c r="E2213" s="5" t="str">
        <f t="shared" si="104"/>
        <v>LstProcUsrid</v>
      </c>
      <c r="F2213" s="5" t="s">
        <v>3399</v>
      </c>
    </row>
    <row r="2214" spans="2:6">
      <c r="B2214" s="5" t="s">
        <v>977</v>
      </c>
      <c r="C2214" s="5" t="str">
        <f t="shared" si="102"/>
        <v>lst_proc_dt</v>
      </c>
      <c r="D2214" t="str">
        <f t="shared" si="103"/>
        <v>lstProcDt</v>
      </c>
      <c r="E2214" s="5" t="str">
        <f t="shared" si="104"/>
        <v>LstProcDt</v>
      </c>
      <c r="F2214" s="5" t="s">
        <v>3400</v>
      </c>
    </row>
    <row r="2215" spans="2:6">
      <c r="B2215" s="5" t="s">
        <v>978</v>
      </c>
      <c r="C2215" s="5" t="str">
        <f t="shared" si="102"/>
        <v>create_user_id</v>
      </c>
      <c r="D2215" t="str">
        <f t="shared" si="103"/>
        <v>createUserId</v>
      </c>
      <c r="E2215" s="5" t="str">
        <f t="shared" si="104"/>
        <v>CreateUserId</v>
      </c>
      <c r="F2215" s="5" t="s">
        <v>86</v>
      </c>
    </row>
    <row r="2216" spans="2:6">
      <c r="B2216" s="5" t="s">
        <v>979</v>
      </c>
      <c r="C2216" s="5" t="str">
        <f t="shared" si="102"/>
        <v>create_dt</v>
      </c>
      <c r="D2216" t="str">
        <f t="shared" si="103"/>
        <v>createDt</v>
      </c>
      <c r="E2216" s="5" t="str">
        <f t="shared" si="104"/>
        <v>CreateDt</v>
      </c>
      <c r="F2216" s="5" t="s">
        <v>88</v>
      </c>
    </row>
    <row r="2217" spans="2:6">
      <c r="B2217" s="5" t="s">
        <v>980</v>
      </c>
      <c r="C2217" s="5" t="str">
        <f t="shared" si="102"/>
        <v>update_user_id</v>
      </c>
      <c r="D2217" t="str">
        <f t="shared" si="103"/>
        <v>updateUserId</v>
      </c>
      <c r="E2217" s="5" t="str">
        <f t="shared" si="104"/>
        <v>UpdateUserId</v>
      </c>
      <c r="F2217" s="5" t="s">
        <v>90</v>
      </c>
    </row>
    <row r="2218" spans="2:6">
      <c r="B2218" s="5" t="s">
        <v>981</v>
      </c>
      <c r="C2218" s="5" t="str">
        <f t="shared" si="102"/>
        <v>update_dt</v>
      </c>
      <c r="D2218" t="str">
        <f t="shared" si="103"/>
        <v>updateDt</v>
      </c>
      <c r="E2218" s="5" t="str">
        <f t="shared" si="104"/>
        <v>UpdateDt</v>
      </c>
      <c r="F2218" s="5" t="s">
        <v>91</v>
      </c>
    </row>
    <row r="2219" spans="2:6">
      <c r="B2219" s="5" t="s">
        <v>961</v>
      </c>
      <c r="C2219" s="5" t="str">
        <f t="shared" si="102"/>
        <v>coop_id</v>
      </c>
      <c r="D2219" t="str">
        <f t="shared" si="103"/>
        <v>coopId</v>
      </c>
      <c r="E2219" s="5" t="str">
        <f t="shared" si="104"/>
        <v>CoopId</v>
      </c>
      <c r="F2219" s="5" t="s">
        <v>298</v>
      </c>
    </row>
    <row r="2220" spans="2:6">
      <c r="B2220" s="5" t="s">
        <v>966</v>
      </c>
      <c r="C2220" s="5" t="str">
        <f t="shared" si="102"/>
        <v>venue_code</v>
      </c>
      <c r="D2220" t="str">
        <f t="shared" si="103"/>
        <v>venueCode</v>
      </c>
      <c r="E2220" s="5" t="str">
        <f t="shared" si="104"/>
        <v>VenueCode</v>
      </c>
      <c r="F2220" s="5" t="s">
        <v>239</v>
      </c>
    </row>
    <row r="2221" spans="2:6">
      <c r="B2221" s="5" t="s">
        <v>1345</v>
      </c>
      <c r="C2221" s="5" t="str">
        <f t="shared" si="102"/>
        <v>venue_nm_cd</v>
      </c>
      <c r="D2221" t="str">
        <f t="shared" si="103"/>
        <v>venueNmCd</v>
      </c>
      <c r="E2221" s="5" t="str">
        <f t="shared" si="104"/>
        <v>VenueNmCd</v>
      </c>
      <c r="F2221" s="5" t="s">
        <v>601</v>
      </c>
    </row>
    <row r="2222" spans="2:6">
      <c r="B2222" s="5" t="s">
        <v>987</v>
      </c>
      <c r="C2222" s="5" t="str">
        <f t="shared" si="102"/>
        <v>entry_co_grp_cd</v>
      </c>
      <c r="D2222" t="str">
        <f t="shared" si="103"/>
        <v>entryCoGrpCd</v>
      </c>
      <c r="E2222" s="5" t="str">
        <f t="shared" si="104"/>
        <v>EntryCoGrpCd</v>
      </c>
      <c r="F2222" s="5" t="s">
        <v>630</v>
      </c>
    </row>
    <row r="2223" spans="2:6">
      <c r="B2223" s="5" t="s">
        <v>1491</v>
      </c>
      <c r="C2223" s="5" t="str">
        <f t="shared" si="102"/>
        <v>enable_typ</v>
      </c>
      <c r="D2223" t="str">
        <f t="shared" si="103"/>
        <v>enableTyp</v>
      </c>
      <c r="E2223" s="5" t="str">
        <f t="shared" si="104"/>
        <v>EnableTyp</v>
      </c>
      <c r="F2223" s="5" t="s">
        <v>573</v>
      </c>
    </row>
    <row r="2224" spans="2:6">
      <c r="B2224" s="5" t="s">
        <v>967</v>
      </c>
      <c r="C2224" s="5" t="str">
        <f t="shared" si="102"/>
        <v>venue_nm</v>
      </c>
      <c r="D2224" t="str">
        <f t="shared" si="103"/>
        <v>venueNm</v>
      </c>
      <c r="E2224" s="5" t="str">
        <f t="shared" si="104"/>
        <v>VenueNm</v>
      </c>
      <c r="F2224" s="5" t="s">
        <v>240</v>
      </c>
    </row>
    <row r="2225" spans="2:6">
      <c r="B2225" s="5" t="s">
        <v>1492</v>
      </c>
      <c r="C2225" s="5" t="str">
        <f t="shared" si="102"/>
        <v>venue_nm_kana</v>
      </c>
      <c r="D2225" t="str">
        <f t="shared" si="103"/>
        <v>venueNmKana</v>
      </c>
      <c r="E2225" s="5" t="str">
        <f t="shared" si="104"/>
        <v>VenueNmKana</v>
      </c>
      <c r="F2225" s="5" t="s">
        <v>561</v>
      </c>
    </row>
    <row r="2226" spans="2:6">
      <c r="B2226" s="5" t="s">
        <v>976</v>
      </c>
      <c r="C2226" s="5" t="str">
        <f t="shared" si="102"/>
        <v>lst_proc_usrid</v>
      </c>
      <c r="D2226" t="str">
        <f t="shared" si="103"/>
        <v>lstProcUsrid</v>
      </c>
      <c r="E2226" s="5" t="str">
        <f t="shared" si="104"/>
        <v>LstProcUsrid</v>
      </c>
      <c r="F2226" s="5" t="s">
        <v>3399</v>
      </c>
    </row>
    <row r="2227" spans="2:6">
      <c r="B2227" s="5" t="s">
        <v>977</v>
      </c>
      <c r="C2227" s="5" t="str">
        <f t="shared" si="102"/>
        <v>lst_proc_dt</v>
      </c>
      <c r="D2227" t="str">
        <f t="shared" si="103"/>
        <v>lstProcDt</v>
      </c>
      <c r="E2227" s="5" t="str">
        <f t="shared" si="104"/>
        <v>LstProcDt</v>
      </c>
      <c r="F2227" s="5" t="s">
        <v>3400</v>
      </c>
    </row>
    <row r="2228" spans="2:6">
      <c r="B2228" s="5" t="s">
        <v>978</v>
      </c>
      <c r="C2228" s="5" t="str">
        <f t="shared" si="102"/>
        <v>create_user_id</v>
      </c>
      <c r="D2228" t="str">
        <f t="shared" si="103"/>
        <v>createUserId</v>
      </c>
      <c r="E2228" s="5" t="str">
        <f t="shared" si="104"/>
        <v>CreateUserId</v>
      </c>
      <c r="F2228" s="5" t="s">
        <v>86</v>
      </c>
    </row>
    <row r="2229" spans="2:6">
      <c r="B2229" s="5" t="s">
        <v>979</v>
      </c>
      <c r="C2229" s="5" t="str">
        <f t="shared" si="102"/>
        <v>create_dt</v>
      </c>
      <c r="D2229" t="str">
        <f t="shared" si="103"/>
        <v>createDt</v>
      </c>
      <c r="E2229" s="5" t="str">
        <f t="shared" si="104"/>
        <v>CreateDt</v>
      </c>
      <c r="F2229" s="5" t="s">
        <v>88</v>
      </c>
    </row>
    <row r="2230" spans="2:6">
      <c r="B2230" s="5" t="s">
        <v>980</v>
      </c>
      <c r="C2230" s="5" t="str">
        <f t="shared" si="102"/>
        <v>update_user_id</v>
      </c>
      <c r="D2230" t="str">
        <f t="shared" si="103"/>
        <v>updateUserId</v>
      </c>
      <c r="E2230" s="5" t="str">
        <f t="shared" si="104"/>
        <v>UpdateUserId</v>
      </c>
      <c r="F2230" s="5" t="s">
        <v>90</v>
      </c>
    </row>
    <row r="2231" spans="2:6">
      <c r="B2231" s="5" t="s">
        <v>981</v>
      </c>
      <c r="C2231" s="5" t="str">
        <f t="shared" si="102"/>
        <v>update_dt</v>
      </c>
      <c r="D2231" t="str">
        <f t="shared" si="103"/>
        <v>updateDt</v>
      </c>
      <c r="E2231" s="5" t="str">
        <f t="shared" si="104"/>
        <v>UpdateDt</v>
      </c>
      <c r="F2231" s="5" t="s">
        <v>91</v>
      </c>
    </row>
    <row r="2232" spans="2:6">
      <c r="B2232" s="5" t="s">
        <v>961</v>
      </c>
      <c r="C2232" s="5" t="str">
        <f t="shared" si="102"/>
        <v>coop_id</v>
      </c>
      <c r="D2232" t="str">
        <f t="shared" si="103"/>
        <v>coopId</v>
      </c>
      <c r="E2232" s="5" t="str">
        <f t="shared" si="104"/>
        <v>CoopId</v>
      </c>
      <c r="F2232" s="5" t="s">
        <v>298</v>
      </c>
    </row>
    <row r="2233" spans="2:6">
      <c r="B2233" s="5" t="s">
        <v>966</v>
      </c>
      <c r="C2233" s="5" t="str">
        <f t="shared" si="102"/>
        <v>venue_code</v>
      </c>
      <c r="D2233" t="str">
        <f t="shared" si="103"/>
        <v>venueCode</v>
      </c>
      <c r="E2233" s="5" t="str">
        <f t="shared" si="104"/>
        <v>VenueCode</v>
      </c>
      <c r="F2233" s="5" t="s">
        <v>239</v>
      </c>
    </row>
    <row r="2234" spans="2:6">
      <c r="B2234" s="5" t="s">
        <v>987</v>
      </c>
      <c r="C2234" s="5" t="str">
        <f t="shared" si="102"/>
        <v>entry_co_grp_cd</v>
      </c>
      <c r="D2234" t="str">
        <f t="shared" si="103"/>
        <v>entryCoGrpCd</v>
      </c>
      <c r="E2234" s="5" t="str">
        <f t="shared" si="104"/>
        <v>EntryCoGrpCd</v>
      </c>
      <c r="F2234" s="5" t="s">
        <v>630</v>
      </c>
    </row>
    <row r="2235" spans="2:6">
      <c r="B2235" s="5" t="s">
        <v>967</v>
      </c>
      <c r="C2235" s="5" t="str">
        <f t="shared" si="102"/>
        <v>venue_nm</v>
      </c>
      <c r="D2235" t="str">
        <f t="shared" si="103"/>
        <v>venueNm</v>
      </c>
      <c r="E2235" s="5" t="str">
        <f t="shared" si="104"/>
        <v>VenueNm</v>
      </c>
      <c r="F2235" s="5" t="s">
        <v>240</v>
      </c>
    </row>
    <row r="2236" spans="2:6">
      <c r="B2236" s="5" t="s">
        <v>1492</v>
      </c>
      <c r="C2236" s="5" t="str">
        <f t="shared" si="102"/>
        <v>venue_nm_kana</v>
      </c>
      <c r="D2236" t="str">
        <f t="shared" si="103"/>
        <v>venueNmKana</v>
      </c>
      <c r="E2236" s="5" t="str">
        <f t="shared" si="104"/>
        <v>VenueNmKana</v>
      </c>
      <c r="F2236" s="5" t="s">
        <v>561</v>
      </c>
    </row>
    <row r="2237" spans="2:6">
      <c r="B2237" s="5" t="s">
        <v>1493</v>
      </c>
      <c r="C2237" s="5" t="str">
        <f t="shared" si="102"/>
        <v>venue_kind_typ</v>
      </c>
      <c r="D2237" t="str">
        <f t="shared" si="103"/>
        <v>venueKindTyp</v>
      </c>
      <c r="E2237" s="5" t="str">
        <f t="shared" si="104"/>
        <v>VenueKindTyp</v>
      </c>
      <c r="F2237" s="5" t="s">
        <v>562</v>
      </c>
    </row>
    <row r="2238" spans="2:6">
      <c r="B2238" s="5" t="s">
        <v>1494</v>
      </c>
      <c r="C2238" s="5" t="str">
        <f t="shared" si="102"/>
        <v>country_typ</v>
      </c>
      <c r="D2238" t="str">
        <f t="shared" si="103"/>
        <v>countryTyp</v>
      </c>
      <c r="E2238" s="5" t="str">
        <f t="shared" si="104"/>
        <v>CountryTyp</v>
      </c>
      <c r="F2238" s="5" t="s">
        <v>563</v>
      </c>
    </row>
    <row r="2239" spans="2:6">
      <c r="B2239" s="5" t="s">
        <v>1495</v>
      </c>
      <c r="C2239" s="5" t="str">
        <f t="shared" si="102"/>
        <v>region</v>
      </c>
      <c r="D2239" t="str">
        <f t="shared" si="103"/>
        <v>region</v>
      </c>
      <c r="E2239" s="5" t="str">
        <f t="shared" si="104"/>
        <v>Region</v>
      </c>
      <c r="F2239" s="5" t="s">
        <v>565</v>
      </c>
    </row>
    <row r="2240" spans="2:6">
      <c r="B2240" s="5" t="s">
        <v>1496</v>
      </c>
      <c r="C2240" s="5" t="str">
        <f t="shared" si="102"/>
        <v>post_number</v>
      </c>
      <c r="D2240" t="str">
        <f t="shared" si="103"/>
        <v>postNumber</v>
      </c>
      <c r="E2240" s="5" t="str">
        <f t="shared" si="104"/>
        <v>PostNumber</v>
      </c>
      <c r="F2240" s="5" t="s">
        <v>149</v>
      </c>
    </row>
    <row r="2241" spans="2:6">
      <c r="B2241" s="5" t="s">
        <v>1497</v>
      </c>
      <c r="C2241" s="5" t="str">
        <f t="shared" si="102"/>
        <v>prefecture</v>
      </c>
      <c r="D2241" t="str">
        <f t="shared" si="103"/>
        <v>prefecture</v>
      </c>
      <c r="E2241" s="5" t="str">
        <f t="shared" si="104"/>
        <v>Prefecture</v>
      </c>
      <c r="F2241" s="5" t="s">
        <v>150</v>
      </c>
    </row>
    <row r="2242" spans="2:6">
      <c r="B2242" s="5" t="s">
        <v>1498</v>
      </c>
      <c r="C2242" s="5" t="str">
        <f t="shared" si="102"/>
        <v>city</v>
      </c>
      <c r="D2242" t="str">
        <f t="shared" si="103"/>
        <v>city</v>
      </c>
      <c r="E2242" s="5" t="str">
        <f t="shared" si="104"/>
        <v>City</v>
      </c>
      <c r="F2242" s="5" t="s">
        <v>152</v>
      </c>
    </row>
    <row r="2243" spans="2:6">
      <c r="B2243" s="5" t="s">
        <v>1499</v>
      </c>
      <c r="C2243" s="5" t="str">
        <f t="shared" ref="C2243:C2306" si="105">LOWER(B2243)</f>
        <v>address</v>
      </c>
      <c r="D2243" t="str">
        <f t="shared" ref="D2243:D2306" si="106">ToCamel(C2243)</f>
        <v>address</v>
      </c>
      <c r="E2243" s="5" t="str">
        <f t="shared" ref="E2243:E2306" si="107">REPLACE(D2243,1,1,UPPER(LEFT(D2243,1)))</f>
        <v>Address</v>
      </c>
      <c r="F2243" s="5" t="s">
        <v>567</v>
      </c>
    </row>
    <row r="2244" spans="2:6">
      <c r="B2244" s="5" t="s">
        <v>1500</v>
      </c>
      <c r="C2244" s="5" t="str">
        <f t="shared" si="105"/>
        <v>nearest_station</v>
      </c>
      <c r="D2244" t="str">
        <f t="shared" si="106"/>
        <v>nearestStation</v>
      </c>
      <c r="E2244" s="5" t="str">
        <f t="shared" si="107"/>
        <v>NearestStation</v>
      </c>
      <c r="F2244" s="5" t="s">
        <v>568</v>
      </c>
    </row>
    <row r="2245" spans="2:6">
      <c r="B2245" s="5" t="s">
        <v>1387</v>
      </c>
      <c r="C2245" s="5" t="str">
        <f t="shared" si="105"/>
        <v>cmnt</v>
      </c>
      <c r="D2245" t="str">
        <f t="shared" si="106"/>
        <v>cmnt</v>
      </c>
      <c r="E2245" s="5" t="str">
        <f t="shared" si="107"/>
        <v>Cmnt</v>
      </c>
      <c r="F2245" s="5" t="s">
        <v>140</v>
      </c>
    </row>
    <row r="2246" spans="2:6">
      <c r="B2246" s="5" t="s">
        <v>1501</v>
      </c>
      <c r="C2246" s="5" t="str">
        <f t="shared" si="105"/>
        <v>tel_number_1</v>
      </c>
      <c r="D2246" t="str">
        <f t="shared" si="106"/>
        <v>telNumber1</v>
      </c>
      <c r="E2246" s="5" t="str">
        <f t="shared" si="107"/>
        <v>TelNumber1</v>
      </c>
      <c r="F2246" s="5" t="s">
        <v>625</v>
      </c>
    </row>
    <row r="2247" spans="2:6">
      <c r="B2247" s="5" t="s">
        <v>1502</v>
      </c>
      <c r="C2247" s="5" t="str">
        <f t="shared" si="105"/>
        <v>tel_number_2</v>
      </c>
      <c r="D2247" t="str">
        <f t="shared" si="106"/>
        <v>telNumber2</v>
      </c>
      <c r="E2247" s="5" t="str">
        <f t="shared" si="107"/>
        <v>TelNumber2</v>
      </c>
      <c r="F2247" s="5" t="s">
        <v>626</v>
      </c>
    </row>
    <row r="2248" spans="2:6">
      <c r="B2248" s="5" t="s">
        <v>1309</v>
      </c>
      <c r="C2248" s="5" t="str">
        <f t="shared" si="105"/>
        <v>fax_number</v>
      </c>
      <c r="D2248" t="str">
        <f t="shared" si="106"/>
        <v>faxNumber</v>
      </c>
      <c r="E2248" s="5" t="str">
        <f t="shared" si="107"/>
        <v>FaxNumber</v>
      </c>
      <c r="F2248" s="5" t="s">
        <v>572</v>
      </c>
    </row>
    <row r="2249" spans="2:6">
      <c r="B2249" s="5" t="s">
        <v>1503</v>
      </c>
      <c r="C2249" s="5" t="str">
        <f t="shared" si="105"/>
        <v>seating_capacity</v>
      </c>
      <c r="D2249" t="str">
        <f t="shared" si="106"/>
        <v>seatingCapacity</v>
      </c>
      <c r="E2249" s="5" t="str">
        <f t="shared" si="107"/>
        <v>SeatingCapacity</v>
      </c>
      <c r="F2249" s="5" t="s">
        <v>577</v>
      </c>
    </row>
    <row r="2250" spans="2:6">
      <c r="B2250" s="5" t="s">
        <v>1504</v>
      </c>
      <c r="C2250" s="5" t="str">
        <f t="shared" si="105"/>
        <v>parking_lot_type</v>
      </c>
      <c r="D2250" t="str">
        <f t="shared" si="106"/>
        <v>parkingLotType</v>
      </c>
      <c r="E2250" s="5" t="str">
        <f t="shared" si="107"/>
        <v>ParkingLotType</v>
      </c>
      <c r="F2250" s="5" t="s">
        <v>583</v>
      </c>
    </row>
    <row r="2251" spans="2:6">
      <c r="B2251" s="5" t="s">
        <v>1505</v>
      </c>
      <c r="C2251" s="5" t="str">
        <f t="shared" si="105"/>
        <v>num_of_parking</v>
      </c>
      <c r="D2251" t="str">
        <f t="shared" si="106"/>
        <v>numOfParking</v>
      </c>
      <c r="E2251" s="5" t="str">
        <f t="shared" si="107"/>
        <v>NumOfParking</v>
      </c>
      <c r="F2251" s="5" t="s">
        <v>584</v>
      </c>
    </row>
    <row r="2252" spans="2:6">
      <c r="B2252" s="5" t="s">
        <v>1506</v>
      </c>
      <c r="C2252" s="5" t="str">
        <f t="shared" si="105"/>
        <v>locker_typ</v>
      </c>
      <c r="D2252" t="str">
        <f t="shared" si="106"/>
        <v>lockerTyp</v>
      </c>
      <c r="E2252" s="5" t="str">
        <f t="shared" si="107"/>
        <v>LockerTyp</v>
      </c>
      <c r="F2252" s="5" t="s">
        <v>586</v>
      </c>
    </row>
    <row r="2253" spans="2:6">
      <c r="B2253" s="5" t="s">
        <v>1507</v>
      </c>
      <c r="C2253" s="5" t="str">
        <f t="shared" si="105"/>
        <v>locker_num</v>
      </c>
      <c r="D2253" t="str">
        <f t="shared" si="106"/>
        <v>lockerNum</v>
      </c>
      <c r="E2253" s="5" t="str">
        <f t="shared" si="107"/>
        <v>LockerNum</v>
      </c>
      <c r="F2253" s="5" t="s">
        <v>587</v>
      </c>
    </row>
    <row r="2254" spans="2:6">
      <c r="B2254" s="5" t="s">
        <v>1508</v>
      </c>
      <c r="C2254" s="5" t="str">
        <f t="shared" si="105"/>
        <v>release_da</v>
      </c>
      <c r="D2254" t="str">
        <f t="shared" si="106"/>
        <v>releaseDa</v>
      </c>
      <c r="E2254" s="5" t="str">
        <f t="shared" si="107"/>
        <v>ReleaseDa</v>
      </c>
      <c r="F2254" s="5" t="s">
        <v>283</v>
      </c>
    </row>
    <row r="2255" spans="2:6">
      <c r="B2255" s="5" t="s">
        <v>1491</v>
      </c>
      <c r="C2255" s="5" t="str">
        <f t="shared" si="105"/>
        <v>enable_typ</v>
      </c>
      <c r="D2255" t="str">
        <f t="shared" si="106"/>
        <v>enableTyp</v>
      </c>
      <c r="E2255" s="5" t="str">
        <f t="shared" si="107"/>
        <v>EnableTyp</v>
      </c>
      <c r="F2255" s="5" t="s">
        <v>573</v>
      </c>
    </row>
    <row r="2256" spans="2:6">
      <c r="B2256" s="5" t="s">
        <v>1509</v>
      </c>
      <c r="C2256" s="5" t="str">
        <f t="shared" si="105"/>
        <v>ven_official_url</v>
      </c>
      <c r="D2256" t="str">
        <f t="shared" si="106"/>
        <v>venOfficialUrl</v>
      </c>
      <c r="E2256" s="5" t="str">
        <f t="shared" si="107"/>
        <v>VenOfficialUrl</v>
      </c>
      <c r="F2256" s="5" t="s">
        <v>575</v>
      </c>
    </row>
    <row r="2257" spans="2:6">
      <c r="B2257" s="5" t="s">
        <v>1510</v>
      </c>
      <c r="C2257" s="5" t="str">
        <f t="shared" si="105"/>
        <v>latitude</v>
      </c>
      <c r="D2257" t="str">
        <f t="shared" si="106"/>
        <v>latitude</v>
      </c>
      <c r="E2257" s="5" t="str">
        <f t="shared" si="107"/>
        <v>Latitude</v>
      </c>
      <c r="F2257" s="5" t="s">
        <v>579</v>
      </c>
    </row>
    <row r="2258" spans="2:6">
      <c r="B2258" s="5" t="s">
        <v>1511</v>
      </c>
      <c r="C2258" s="5" t="str">
        <f t="shared" si="105"/>
        <v>longitude</v>
      </c>
      <c r="D2258" t="str">
        <f t="shared" si="106"/>
        <v>longitude</v>
      </c>
      <c r="E2258" s="5" t="str">
        <f t="shared" si="107"/>
        <v>Longitude</v>
      </c>
      <c r="F2258" s="5" t="s">
        <v>581</v>
      </c>
    </row>
    <row r="2259" spans="2:6">
      <c r="B2259" s="5" t="s">
        <v>976</v>
      </c>
      <c r="C2259" s="5" t="str">
        <f t="shared" si="105"/>
        <v>lst_proc_usrid</v>
      </c>
      <c r="D2259" t="str">
        <f t="shared" si="106"/>
        <v>lstProcUsrid</v>
      </c>
      <c r="E2259" s="5" t="str">
        <f t="shared" si="107"/>
        <v>LstProcUsrid</v>
      </c>
      <c r="F2259" s="5" t="s">
        <v>3399</v>
      </c>
    </row>
    <row r="2260" spans="2:6">
      <c r="B2260" s="5" t="s">
        <v>977</v>
      </c>
      <c r="C2260" s="5" t="str">
        <f t="shared" si="105"/>
        <v>lst_proc_dt</v>
      </c>
      <c r="D2260" t="str">
        <f t="shared" si="106"/>
        <v>lstProcDt</v>
      </c>
      <c r="E2260" s="5" t="str">
        <f t="shared" si="107"/>
        <v>LstProcDt</v>
      </c>
      <c r="F2260" s="5" t="s">
        <v>3400</v>
      </c>
    </row>
    <row r="2261" spans="2:6">
      <c r="B2261" s="5" t="s">
        <v>978</v>
      </c>
      <c r="C2261" s="5" t="str">
        <f t="shared" si="105"/>
        <v>create_user_id</v>
      </c>
      <c r="D2261" t="str">
        <f t="shared" si="106"/>
        <v>createUserId</v>
      </c>
      <c r="E2261" s="5" t="str">
        <f t="shared" si="107"/>
        <v>CreateUserId</v>
      </c>
      <c r="F2261" s="5" t="s">
        <v>86</v>
      </c>
    </row>
    <row r="2262" spans="2:6">
      <c r="B2262" s="5" t="s">
        <v>979</v>
      </c>
      <c r="C2262" s="5" t="str">
        <f t="shared" si="105"/>
        <v>create_dt</v>
      </c>
      <c r="D2262" t="str">
        <f t="shared" si="106"/>
        <v>createDt</v>
      </c>
      <c r="E2262" s="5" t="str">
        <f t="shared" si="107"/>
        <v>CreateDt</v>
      </c>
      <c r="F2262" s="5" t="s">
        <v>88</v>
      </c>
    </row>
    <row r="2263" spans="2:6">
      <c r="B2263" s="5" t="s">
        <v>980</v>
      </c>
      <c r="C2263" s="5" t="str">
        <f t="shared" si="105"/>
        <v>update_user_id</v>
      </c>
      <c r="D2263" t="str">
        <f t="shared" si="106"/>
        <v>updateUserId</v>
      </c>
      <c r="E2263" s="5" t="str">
        <f t="shared" si="107"/>
        <v>UpdateUserId</v>
      </c>
      <c r="F2263" s="5" t="s">
        <v>90</v>
      </c>
    </row>
    <row r="2264" spans="2:6">
      <c r="B2264" s="5" t="s">
        <v>981</v>
      </c>
      <c r="C2264" s="5" t="str">
        <f t="shared" si="105"/>
        <v>update_dt</v>
      </c>
      <c r="D2264" t="str">
        <f t="shared" si="106"/>
        <v>updateDt</v>
      </c>
      <c r="E2264" s="5" t="str">
        <f t="shared" si="107"/>
        <v>UpdateDt</v>
      </c>
      <c r="F2264" s="5" t="s">
        <v>91</v>
      </c>
    </row>
    <row r="2265" spans="2:6">
      <c r="B2265" s="5" t="s">
        <v>961</v>
      </c>
      <c r="C2265" s="5" t="str">
        <f t="shared" si="105"/>
        <v>coop_id</v>
      </c>
      <c r="D2265" t="str">
        <f t="shared" si="106"/>
        <v>coopId</v>
      </c>
      <c r="E2265" s="5" t="str">
        <f t="shared" si="107"/>
        <v>CoopId</v>
      </c>
      <c r="F2265" s="5" t="s">
        <v>298</v>
      </c>
    </row>
    <row r="2266" spans="2:6">
      <c r="B2266" s="5" t="s">
        <v>1481</v>
      </c>
      <c r="C2266" s="5" t="str">
        <f t="shared" si="105"/>
        <v>venue_layout_id</v>
      </c>
      <c r="D2266" t="str">
        <f t="shared" si="106"/>
        <v>venueLayoutId</v>
      </c>
      <c r="E2266" s="5" t="str">
        <f t="shared" si="107"/>
        <v>VenueLayoutId</v>
      </c>
      <c r="F2266" s="5" t="s">
        <v>485</v>
      </c>
    </row>
    <row r="2267" spans="2:6">
      <c r="B2267" s="5" t="s">
        <v>1011</v>
      </c>
      <c r="C2267" s="5" t="str">
        <f t="shared" si="105"/>
        <v>seat_layout_id</v>
      </c>
      <c r="D2267" t="str">
        <f t="shared" si="106"/>
        <v>seatLayoutId</v>
      </c>
      <c r="E2267" s="5" t="str">
        <f t="shared" si="107"/>
        <v>SeatLayoutId</v>
      </c>
      <c r="F2267" s="5" t="s">
        <v>455</v>
      </c>
    </row>
    <row r="2268" spans="2:6">
      <c r="B2268" s="5" t="s">
        <v>987</v>
      </c>
      <c r="C2268" s="5" t="str">
        <f t="shared" si="105"/>
        <v>entry_co_grp_cd</v>
      </c>
      <c r="D2268" t="str">
        <f t="shared" si="106"/>
        <v>entryCoGrpCd</v>
      </c>
      <c r="E2268" s="5" t="str">
        <f t="shared" si="107"/>
        <v>EntryCoGrpCd</v>
      </c>
      <c r="F2268" s="5" t="s">
        <v>630</v>
      </c>
    </row>
    <row r="2269" spans="2:6">
      <c r="B2269" s="5" t="s">
        <v>1512</v>
      </c>
      <c r="C2269" s="5" t="str">
        <f t="shared" si="105"/>
        <v>venue_layout_typ</v>
      </c>
      <c r="D2269" t="str">
        <f t="shared" si="106"/>
        <v>venueLayoutTyp</v>
      </c>
      <c r="E2269" s="5" t="str">
        <f t="shared" si="107"/>
        <v>VenueLayoutTyp</v>
      </c>
      <c r="F2269" s="5" t="s">
        <v>493</v>
      </c>
    </row>
    <row r="2270" spans="2:6">
      <c r="B2270" s="5" t="s">
        <v>1016</v>
      </c>
      <c r="C2270" s="5" t="str">
        <f t="shared" si="105"/>
        <v>seat_position_x</v>
      </c>
      <c r="D2270" t="str">
        <f t="shared" si="106"/>
        <v>seatPositionX</v>
      </c>
      <c r="E2270" s="5" t="str">
        <f t="shared" si="107"/>
        <v>SeatPositionX</v>
      </c>
      <c r="F2270" s="5" t="s">
        <v>509</v>
      </c>
    </row>
    <row r="2271" spans="2:6">
      <c r="B2271" s="5" t="s">
        <v>1017</v>
      </c>
      <c r="C2271" s="5" t="str">
        <f t="shared" si="105"/>
        <v>seat_position_y</v>
      </c>
      <c r="D2271" t="str">
        <f t="shared" si="106"/>
        <v>seatPositionY</v>
      </c>
      <c r="E2271" s="5" t="str">
        <f t="shared" si="107"/>
        <v>SeatPositionY</v>
      </c>
      <c r="F2271" s="5" t="s">
        <v>511</v>
      </c>
    </row>
    <row r="2272" spans="2:6">
      <c r="B2272" s="5" t="s">
        <v>1000</v>
      </c>
      <c r="C2272" s="5" t="str">
        <f t="shared" si="105"/>
        <v>logic_number</v>
      </c>
      <c r="D2272" t="str">
        <f t="shared" si="106"/>
        <v>logicNumber</v>
      </c>
      <c r="E2272" s="5" t="str">
        <f t="shared" si="107"/>
        <v>LogicNumber</v>
      </c>
      <c r="F2272" s="5" t="s">
        <v>377</v>
      </c>
    </row>
    <row r="2273" spans="2:6">
      <c r="B2273" s="5" t="s">
        <v>1002</v>
      </c>
      <c r="C2273" s="5" t="str">
        <f t="shared" si="105"/>
        <v>logic_row</v>
      </c>
      <c r="D2273" t="str">
        <f t="shared" si="106"/>
        <v>logicRow</v>
      </c>
      <c r="E2273" s="5" t="str">
        <f t="shared" si="107"/>
        <v>LogicRow</v>
      </c>
      <c r="F2273" s="5" t="s">
        <v>378</v>
      </c>
    </row>
    <row r="2274" spans="2:6">
      <c r="B2274" s="5" t="s">
        <v>1513</v>
      </c>
      <c r="C2274" s="5" t="str">
        <f t="shared" si="105"/>
        <v>seat_width</v>
      </c>
      <c r="D2274" t="str">
        <f t="shared" si="106"/>
        <v>seatWidth</v>
      </c>
      <c r="E2274" s="5" t="str">
        <f t="shared" si="107"/>
        <v>SeatWidth</v>
      </c>
      <c r="F2274" s="5" t="s">
        <v>515</v>
      </c>
    </row>
    <row r="2275" spans="2:6">
      <c r="B2275" s="5" t="s">
        <v>1514</v>
      </c>
      <c r="C2275" s="5" t="str">
        <f t="shared" si="105"/>
        <v>seat_height</v>
      </c>
      <c r="D2275" t="str">
        <f t="shared" si="106"/>
        <v>seatHeight</v>
      </c>
      <c r="E2275" s="5" t="str">
        <f t="shared" si="107"/>
        <v>SeatHeight</v>
      </c>
      <c r="F2275" s="5" t="s">
        <v>517</v>
      </c>
    </row>
    <row r="2276" spans="2:6">
      <c r="B2276" s="5" t="s">
        <v>1515</v>
      </c>
      <c r="C2276" s="5" t="str">
        <f t="shared" si="105"/>
        <v>seat_angle</v>
      </c>
      <c r="D2276" t="str">
        <f t="shared" si="106"/>
        <v>seatAngle</v>
      </c>
      <c r="E2276" s="5" t="str">
        <f t="shared" si="107"/>
        <v>SeatAngle</v>
      </c>
      <c r="F2276" s="5" t="s">
        <v>513</v>
      </c>
    </row>
    <row r="2277" spans="2:6">
      <c r="B2277" s="5" t="s">
        <v>1516</v>
      </c>
      <c r="C2277" s="5" t="str">
        <f t="shared" si="105"/>
        <v>logic_block</v>
      </c>
      <c r="D2277" t="str">
        <f t="shared" si="106"/>
        <v>logicBlock</v>
      </c>
      <c r="E2277" s="5" t="str">
        <f t="shared" si="107"/>
        <v>LogicBlock</v>
      </c>
      <c r="F2277" s="5" t="s">
        <v>383</v>
      </c>
    </row>
    <row r="2278" spans="2:6">
      <c r="B2278" s="5" t="s">
        <v>1517</v>
      </c>
      <c r="C2278" s="5" t="str">
        <f t="shared" si="105"/>
        <v>block_mid_pos_x</v>
      </c>
      <c r="D2278" t="str">
        <f t="shared" si="106"/>
        <v>blockMidPosX</v>
      </c>
      <c r="E2278" s="5" t="str">
        <f t="shared" si="107"/>
        <v>BlockMidPosX</v>
      </c>
      <c r="F2278" s="5" t="s">
        <v>519</v>
      </c>
    </row>
    <row r="2279" spans="2:6">
      <c r="B2279" s="5" t="s">
        <v>1518</v>
      </c>
      <c r="C2279" s="5" t="str">
        <f t="shared" si="105"/>
        <v>block_mid_pos_y</v>
      </c>
      <c r="D2279" t="str">
        <f t="shared" si="106"/>
        <v>blockMidPosY</v>
      </c>
      <c r="E2279" s="5" t="str">
        <f t="shared" si="107"/>
        <v>BlockMidPosY</v>
      </c>
      <c r="F2279" s="5" t="s">
        <v>521</v>
      </c>
    </row>
    <row r="2280" spans="2:6">
      <c r="B2280" s="5" t="s">
        <v>1351</v>
      </c>
      <c r="C2280" s="5" t="str">
        <f t="shared" si="105"/>
        <v>zone_id</v>
      </c>
      <c r="D2280" t="str">
        <f t="shared" si="106"/>
        <v>zoneId</v>
      </c>
      <c r="E2280" s="5" t="str">
        <f t="shared" si="107"/>
        <v>ZoneId</v>
      </c>
      <c r="F2280" s="5" t="s">
        <v>3526</v>
      </c>
    </row>
    <row r="2281" spans="2:6">
      <c r="B2281" s="5" t="s">
        <v>1352</v>
      </c>
      <c r="C2281" s="5" t="str">
        <f t="shared" si="105"/>
        <v>zone_nm</v>
      </c>
      <c r="D2281" t="str">
        <f t="shared" si="106"/>
        <v>zoneNm</v>
      </c>
      <c r="E2281" s="5" t="str">
        <f t="shared" si="107"/>
        <v>ZoneNm</v>
      </c>
      <c r="F2281" s="5" t="s">
        <v>3527</v>
      </c>
    </row>
    <row r="2282" spans="2:6">
      <c r="B2282" s="5" t="s">
        <v>990</v>
      </c>
      <c r="C2282" s="5" t="str">
        <f t="shared" si="105"/>
        <v>area_id</v>
      </c>
      <c r="D2282" t="str">
        <f t="shared" si="106"/>
        <v>areaId</v>
      </c>
      <c r="E2282" s="5" t="str">
        <f t="shared" si="107"/>
        <v>AreaId</v>
      </c>
      <c r="F2282" s="5" t="s">
        <v>495</v>
      </c>
    </row>
    <row r="2283" spans="2:6">
      <c r="B2283" s="5" t="s">
        <v>1091</v>
      </c>
      <c r="C2283" s="5" t="str">
        <f t="shared" si="105"/>
        <v>area_nm</v>
      </c>
      <c r="D2283" t="str">
        <f t="shared" si="106"/>
        <v>areaNm</v>
      </c>
      <c r="E2283" s="5" t="str">
        <f t="shared" si="107"/>
        <v>AreaNm</v>
      </c>
      <c r="F2283" s="5" t="s">
        <v>382</v>
      </c>
    </row>
    <row r="2284" spans="2:6">
      <c r="B2284" s="5" t="s">
        <v>1020</v>
      </c>
      <c r="C2284" s="5" t="str">
        <f t="shared" si="105"/>
        <v>level_id</v>
      </c>
      <c r="D2284" t="str">
        <f t="shared" si="106"/>
        <v>levelId</v>
      </c>
      <c r="E2284" s="5" t="str">
        <f t="shared" si="107"/>
        <v>LevelId</v>
      </c>
      <c r="F2284" s="5" t="s">
        <v>503</v>
      </c>
    </row>
    <row r="2285" spans="2:6">
      <c r="B2285" s="5" t="s">
        <v>1519</v>
      </c>
      <c r="C2285" s="5" t="str">
        <f t="shared" si="105"/>
        <v>level_nm</v>
      </c>
      <c r="D2285" t="str">
        <f t="shared" si="106"/>
        <v>levelNm</v>
      </c>
      <c r="E2285" s="5" t="str">
        <f t="shared" si="107"/>
        <v>LevelNm</v>
      </c>
      <c r="F2285" s="5" t="s">
        <v>386</v>
      </c>
    </row>
    <row r="2286" spans="2:6">
      <c r="B2286" s="5" t="s">
        <v>1520</v>
      </c>
      <c r="C2286" s="5" t="str">
        <f t="shared" si="105"/>
        <v>physics_block_id</v>
      </c>
      <c r="D2286" t="str">
        <f t="shared" si="106"/>
        <v>physicsBlockId</v>
      </c>
      <c r="E2286" s="5" t="str">
        <f t="shared" si="107"/>
        <v>PhysicsBlockId</v>
      </c>
      <c r="F2286" s="5" t="s">
        <v>3560</v>
      </c>
    </row>
    <row r="2287" spans="2:6">
      <c r="B2287" s="5" t="s">
        <v>1521</v>
      </c>
      <c r="C2287" s="5" t="str">
        <f t="shared" si="105"/>
        <v>physics_block_nm</v>
      </c>
      <c r="D2287" t="str">
        <f t="shared" si="106"/>
        <v>physicsBlockNm</v>
      </c>
      <c r="E2287" s="5" t="str">
        <f t="shared" si="107"/>
        <v>PhysicsBlockNm</v>
      </c>
      <c r="F2287" s="5" t="s">
        <v>3561</v>
      </c>
    </row>
    <row r="2288" spans="2:6">
      <c r="B2288" s="5" t="s">
        <v>996</v>
      </c>
      <c r="C2288" s="5" t="str">
        <f t="shared" si="105"/>
        <v>door_id</v>
      </c>
      <c r="D2288" t="str">
        <f t="shared" si="106"/>
        <v>doorId</v>
      </c>
      <c r="E2288" s="5" t="str">
        <f t="shared" si="107"/>
        <v>DoorId</v>
      </c>
      <c r="F2288" s="5" t="s">
        <v>501</v>
      </c>
    </row>
    <row r="2289" spans="2:6">
      <c r="B2289" s="5" t="s">
        <v>1522</v>
      </c>
      <c r="C2289" s="5" t="str">
        <f t="shared" si="105"/>
        <v>door_nm</v>
      </c>
      <c r="D2289" t="str">
        <f t="shared" si="106"/>
        <v>doorNm</v>
      </c>
      <c r="E2289" s="5" t="str">
        <f t="shared" si="107"/>
        <v>DoorNm</v>
      </c>
      <c r="F2289" s="5" t="s">
        <v>385</v>
      </c>
    </row>
    <row r="2290" spans="2:6">
      <c r="B2290" s="5" t="s">
        <v>1523</v>
      </c>
      <c r="C2290" s="5" t="str">
        <f t="shared" si="105"/>
        <v>gate_aso_id</v>
      </c>
      <c r="D2290" t="str">
        <f t="shared" si="106"/>
        <v>gateAsoId</v>
      </c>
      <c r="E2290" s="5" t="str">
        <f t="shared" si="107"/>
        <v>GateAsoId</v>
      </c>
      <c r="F2290" s="5" t="s">
        <v>3562</v>
      </c>
    </row>
    <row r="2291" spans="2:6">
      <c r="B2291" s="5" t="s">
        <v>1524</v>
      </c>
      <c r="C2291" s="5" t="str">
        <f t="shared" si="105"/>
        <v>gate_aso_nm</v>
      </c>
      <c r="D2291" t="str">
        <f t="shared" si="106"/>
        <v>gateAsoNm</v>
      </c>
      <c r="E2291" s="5" t="str">
        <f t="shared" si="107"/>
        <v>GateAsoNm</v>
      </c>
      <c r="F2291" s="5" t="s">
        <v>3563</v>
      </c>
    </row>
    <row r="2292" spans="2:6">
      <c r="B2292" s="5" t="s">
        <v>1525</v>
      </c>
      <c r="C2292" s="5" t="str">
        <f t="shared" si="105"/>
        <v>ref_num_string</v>
      </c>
      <c r="D2292" t="str">
        <f t="shared" si="106"/>
        <v>refNumString</v>
      </c>
      <c r="E2292" s="5" t="str">
        <f t="shared" si="107"/>
        <v>RefNumString</v>
      </c>
      <c r="F2292" s="5" t="s">
        <v>3564</v>
      </c>
    </row>
    <row r="2293" spans="2:6">
      <c r="B2293" s="5" t="s">
        <v>1526</v>
      </c>
      <c r="C2293" s="5" t="str">
        <f t="shared" si="105"/>
        <v>ref_num_prefix</v>
      </c>
      <c r="D2293" t="str">
        <f t="shared" si="106"/>
        <v>refNumPrefix</v>
      </c>
      <c r="E2293" s="5" t="str">
        <f t="shared" si="107"/>
        <v>RefNumPrefix</v>
      </c>
      <c r="F2293" s="5" t="s">
        <v>3565</v>
      </c>
    </row>
    <row r="2294" spans="2:6">
      <c r="B2294" s="5" t="s">
        <v>1054</v>
      </c>
      <c r="C2294" s="5" t="str">
        <f t="shared" si="105"/>
        <v>row_num</v>
      </c>
      <c r="D2294" t="str">
        <f t="shared" si="106"/>
        <v>rowNum</v>
      </c>
      <c r="E2294" s="5" t="str">
        <f t="shared" si="107"/>
        <v>RowNum</v>
      </c>
      <c r="F2294" s="5" t="s">
        <v>252</v>
      </c>
    </row>
    <row r="2295" spans="2:6">
      <c r="B2295" s="5" t="s">
        <v>1375</v>
      </c>
      <c r="C2295" s="5" t="str">
        <f t="shared" si="105"/>
        <v>row_display_nm</v>
      </c>
      <c r="D2295" t="str">
        <f t="shared" si="106"/>
        <v>rowDisplayNm</v>
      </c>
      <c r="E2295" s="5" t="str">
        <f t="shared" si="107"/>
        <v>RowDisplayNm</v>
      </c>
      <c r="F2295" s="5" t="s">
        <v>595</v>
      </c>
    </row>
    <row r="2296" spans="2:6">
      <c r="B2296" s="5" t="s">
        <v>1055</v>
      </c>
      <c r="C2296" s="5" t="str">
        <f t="shared" si="105"/>
        <v>num</v>
      </c>
      <c r="D2296" t="str">
        <f t="shared" si="106"/>
        <v>num</v>
      </c>
      <c r="E2296" s="5" t="str">
        <f t="shared" si="107"/>
        <v>Num</v>
      </c>
      <c r="F2296" s="5" t="s">
        <v>506</v>
      </c>
    </row>
    <row r="2297" spans="2:6">
      <c r="B2297" s="5" t="s">
        <v>1014</v>
      </c>
      <c r="C2297" s="5" t="str">
        <f t="shared" si="105"/>
        <v>arena_typ</v>
      </c>
      <c r="D2297" t="str">
        <f t="shared" si="106"/>
        <v>arenaTyp</v>
      </c>
      <c r="E2297" s="5" t="str">
        <f t="shared" si="107"/>
        <v>ArenaTyp</v>
      </c>
      <c r="F2297" s="5" t="s">
        <v>507</v>
      </c>
    </row>
    <row r="2298" spans="2:6">
      <c r="B2298" s="5" t="s">
        <v>1527</v>
      </c>
      <c r="C2298" s="5" t="str">
        <f t="shared" si="105"/>
        <v>num_display_nm</v>
      </c>
      <c r="D2298" t="str">
        <f t="shared" si="106"/>
        <v>numDisplayNm</v>
      </c>
      <c r="E2298" s="5" t="str">
        <f t="shared" si="107"/>
        <v>NumDisplayNm</v>
      </c>
      <c r="F2298" s="5" t="s">
        <v>596</v>
      </c>
    </row>
    <row r="2299" spans="2:6">
      <c r="B2299" s="5" t="s">
        <v>1376</v>
      </c>
      <c r="C2299" s="5" t="str">
        <f t="shared" si="105"/>
        <v>block_quality</v>
      </c>
      <c r="D2299" t="str">
        <f t="shared" si="106"/>
        <v>blockQuality</v>
      </c>
      <c r="E2299" s="5" t="str">
        <f t="shared" si="107"/>
        <v>BlockQuality</v>
      </c>
      <c r="F2299" s="5" t="s">
        <v>388</v>
      </c>
    </row>
    <row r="2300" spans="2:6">
      <c r="B2300" s="5" t="s">
        <v>1377</v>
      </c>
      <c r="C2300" s="5" t="str">
        <f t="shared" si="105"/>
        <v>row_quality</v>
      </c>
      <c r="D2300" t="str">
        <f t="shared" si="106"/>
        <v>rowQuality</v>
      </c>
      <c r="E2300" s="5" t="str">
        <f t="shared" si="107"/>
        <v>RowQuality</v>
      </c>
      <c r="F2300" s="5" t="s">
        <v>390</v>
      </c>
    </row>
    <row r="2301" spans="2:6">
      <c r="B2301" s="5" t="s">
        <v>1528</v>
      </c>
      <c r="C2301" s="5" t="str">
        <f t="shared" si="105"/>
        <v>row_quality_typ</v>
      </c>
      <c r="D2301" t="str">
        <f t="shared" si="106"/>
        <v>rowQualityTyp</v>
      </c>
      <c r="E2301" s="5" t="str">
        <f t="shared" si="107"/>
        <v>RowQualityTyp</v>
      </c>
      <c r="F2301" s="5" t="s">
        <v>478</v>
      </c>
    </row>
    <row r="2302" spans="2:6">
      <c r="B2302" s="5" t="s">
        <v>1378</v>
      </c>
      <c r="C2302" s="5" t="str">
        <f t="shared" si="105"/>
        <v>row_order</v>
      </c>
      <c r="D2302" t="str">
        <f t="shared" si="106"/>
        <v>rowOrder</v>
      </c>
      <c r="E2302" s="5" t="str">
        <f t="shared" si="107"/>
        <v>RowOrder</v>
      </c>
      <c r="F2302" s="5" t="s">
        <v>392</v>
      </c>
    </row>
    <row r="2303" spans="2:6">
      <c r="B2303" s="5" t="s">
        <v>1529</v>
      </c>
      <c r="C2303" s="5" t="str">
        <f t="shared" si="105"/>
        <v>row_order_typ</v>
      </c>
      <c r="D2303" t="str">
        <f t="shared" si="106"/>
        <v>rowOrderTyp</v>
      </c>
      <c r="E2303" s="5" t="str">
        <f t="shared" si="107"/>
        <v>RowOrderTyp</v>
      </c>
      <c r="F2303" s="5" t="s">
        <v>480</v>
      </c>
    </row>
    <row r="2304" spans="2:6">
      <c r="B2304" s="5" t="s">
        <v>1530</v>
      </c>
      <c r="C2304" s="5" t="str">
        <f t="shared" si="105"/>
        <v>aisle_typ</v>
      </c>
      <c r="D2304" t="str">
        <f t="shared" si="106"/>
        <v>aisleTyp</v>
      </c>
      <c r="E2304" s="5" t="str">
        <f t="shared" si="107"/>
        <v>AisleTyp</v>
      </c>
      <c r="F2304" s="5" t="s">
        <v>505</v>
      </c>
    </row>
    <row r="2305" spans="2:6">
      <c r="B2305" s="5" t="s">
        <v>1531</v>
      </c>
      <c r="C2305" s="5" t="str">
        <f t="shared" si="105"/>
        <v>layout_chg_typ</v>
      </c>
      <c r="D2305" t="str">
        <f t="shared" si="106"/>
        <v>layoutChgTyp</v>
      </c>
      <c r="E2305" s="5" t="str">
        <f t="shared" si="107"/>
        <v>LayoutChgTyp</v>
      </c>
      <c r="F2305" s="5" t="s">
        <v>3566</v>
      </c>
    </row>
    <row r="2306" spans="2:6">
      <c r="B2306" s="5" t="s">
        <v>1532</v>
      </c>
      <c r="C2306" s="5" t="str">
        <f t="shared" si="105"/>
        <v>priority_chg_typ</v>
      </c>
      <c r="D2306" t="str">
        <f t="shared" si="106"/>
        <v>priorityChgTyp</v>
      </c>
      <c r="E2306" s="5" t="str">
        <f t="shared" si="107"/>
        <v>PriorityChgTyp</v>
      </c>
      <c r="F2306" s="5" t="s">
        <v>3567</v>
      </c>
    </row>
    <row r="2307" spans="2:6">
      <c r="B2307" s="5" t="s">
        <v>976</v>
      </c>
      <c r="C2307" s="5" t="str">
        <f t="shared" ref="C2307:C2370" si="108">LOWER(B2307)</f>
        <v>lst_proc_usrid</v>
      </c>
      <c r="D2307" t="str">
        <f t="shared" ref="D2307:D2370" si="109">ToCamel(C2307)</f>
        <v>lstProcUsrid</v>
      </c>
      <c r="E2307" s="5" t="str">
        <f t="shared" ref="E2307:E2370" si="110">REPLACE(D2307,1,1,UPPER(LEFT(D2307,1)))</f>
        <v>LstProcUsrid</v>
      </c>
      <c r="F2307" s="5" t="s">
        <v>3399</v>
      </c>
    </row>
    <row r="2308" spans="2:6">
      <c r="B2308" s="5" t="s">
        <v>977</v>
      </c>
      <c r="C2308" s="5" t="str">
        <f t="shared" si="108"/>
        <v>lst_proc_dt</v>
      </c>
      <c r="D2308" t="str">
        <f t="shared" si="109"/>
        <v>lstProcDt</v>
      </c>
      <c r="E2308" s="5" t="str">
        <f t="shared" si="110"/>
        <v>LstProcDt</v>
      </c>
      <c r="F2308" s="5" t="s">
        <v>3400</v>
      </c>
    </row>
    <row r="2309" spans="2:6">
      <c r="B2309" s="5" t="s">
        <v>978</v>
      </c>
      <c r="C2309" s="5" t="str">
        <f t="shared" si="108"/>
        <v>create_user_id</v>
      </c>
      <c r="D2309" t="str">
        <f t="shared" si="109"/>
        <v>createUserId</v>
      </c>
      <c r="E2309" s="5" t="str">
        <f t="shared" si="110"/>
        <v>CreateUserId</v>
      </c>
      <c r="F2309" s="5" t="s">
        <v>86</v>
      </c>
    </row>
    <row r="2310" spans="2:6">
      <c r="B2310" s="5" t="s">
        <v>979</v>
      </c>
      <c r="C2310" s="5" t="str">
        <f t="shared" si="108"/>
        <v>create_dt</v>
      </c>
      <c r="D2310" t="str">
        <f t="shared" si="109"/>
        <v>createDt</v>
      </c>
      <c r="E2310" s="5" t="str">
        <f t="shared" si="110"/>
        <v>CreateDt</v>
      </c>
      <c r="F2310" s="5" t="s">
        <v>88</v>
      </c>
    </row>
    <row r="2311" spans="2:6">
      <c r="B2311" s="5" t="s">
        <v>980</v>
      </c>
      <c r="C2311" s="5" t="str">
        <f t="shared" si="108"/>
        <v>update_user_id</v>
      </c>
      <c r="D2311" t="str">
        <f t="shared" si="109"/>
        <v>updateUserId</v>
      </c>
      <c r="E2311" s="5" t="str">
        <f t="shared" si="110"/>
        <v>UpdateUserId</v>
      </c>
      <c r="F2311" s="5" t="s">
        <v>90</v>
      </c>
    </row>
    <row r="2312" spans="2:6">
      <c r="B2312" s="5" t="s">
        <v>981</v>
      </c>
      <c r="C2312" s="5" t="str">
        <f t="shared" si="108"/>
        <v>update_dt</v>
      </c>
      <c r="D2312" t="str">
        <f t="shared" si="109"/>
        <v>updateDt</v>
      </c>
      <c r="E2312" s="5" t="str">
        <f t="shared" si="110"/>
        <v>UpdateDt</v>
      </c>
      <c r="F2312" s="5" t="s">
        <v>91</v>
      </c>
    </row>
    <row r="2313" spans="2:6">
      <c r="B2313" s="5" t="s">
        <v>961</v>
      </c>
      <c r="C2313" s="5" t="str">
        <f t="shared" si="108"/>
        <v>coop_id</v>
      </c>
      <c r="D2313" t="str">
        <f t="shared" si="109"/>
        <v>coopId</v>
      </c>
      <c r="E2313" s="5" t="str">
        <f t="shared" si="110"/>
        <v>CoopId</v>
      </c>
      <c r="F2313" s="5" t="s">
        <v>298</v>
      </c>
    </row>
    <row r="2314" spans="2:6">
      <c r="B2314" s="5" t="s">
        <v>1481</v>
      </c>
      <c r="C2314" s="5" t="str">
        <f t="shared" si="108"/>
        <v>venue_layout_id</v>
      </c>
      <c r="D2314" t="str">
        <f t="shared" si="109"/>
        <v>venueLayoutId</v>
      </c>
      <c r="E2314" s="5" t="str">
        <f t="shared" si="110"/>
        <v>VenueLayoutId</v>
      </c>
      <c r="F2314" s="5" t="s">
        <v>485</v>
      </c>
    </row>
    <row r="2315" spans="2:6">
      <c r="B2315" s="5" t="s">
        <v>987</v>
      </c>
      <c r="C2315" s="5" t="str">
        <f t="shared" si="108"/>
        <v>entry_co_grp_cd</v>
      </c>
      <c r="D2315" t="str">
        <f t="shared" si="109"/>
        <v>entryCoGrpCd</v>
      </c>
      <c r="E2315" s="5" t="str">
        <f t="shared" si="110"/>
        <v>EntryCoGrpCd</v>
      </c>
      <c r="F2315" s="5" t="s">
        <v>630</v>
      </c>
    </row>
    <row r="2316" spans="2:6">
      <c r="B2316" s="5" t="s">
        <v>966</v>
      </c>
      <c r="C2316" s="5" t="str">
        <f t="shared" si="108"/>
        <v>venue_code</v>
      </c>
      <c r="D2316" t="str">
        <f t="shared" si="109"/>
        <v>venueCode</v>
      </c>
      <c r="E2316" s="5" t="str">
        <f t="shared" si="110"/>
        <v>VenueCode</v>
      </c>
      <c r="F2316" s="5" t="s">
        <v>239</v>
      </c>
    </row>
    <row r="2317" spans="2:6">
      <c r="B2317" s="5" t="s">
        <v>1012</v>
      </c>
      <c r="C2317" s="5" t="str">
        <f t="shared" si="108"/>
        <v>layout_typ</v>
      </c>
      <c r="D2317" t="str">
        <f t="shared" si="109"/>
        <v>layoutTyp</v>
      </c>
      <c r="E2317" s="5" t="str">
        <f t="shared" si="110"/>
        <v>LayoutTyp</v>
      </c>
      <c r="F2317" s="5" t="s">
        <v>624</v>
      </c>
    </row>
    <row r="2318" spans="2:6">
      <c r="B2318" s="5" t="s">
        <v>989</v>
      </c>
      <c r="C2318" s="5" t="str">
        <f t="shared" si="108"/>
        <v>fixed_layout_id</v>
      </c>
      <c r="D2318" t="str">
        <f t="shared" si="109"/>
        <v>fixedLayoutId</v>
      </c>
      <c r="E2318" s="5" t="str">
        <f t="shared" si="110"/>
        <v>FixedLayoutId</v>
      </c>
      <c r="F2318" s="5" t="s">
        <v>468</v>
      </c>
    </row>
    <row r="2319" spans="2:6">
      <c r="B2319" s="5" t="s">
        <v>1008</v>
      </c>
      <c r="C2319" s="5" t="str">
        <f t="shared" si="108"/>
        <v>fixed_pri_ptn_id</v>
      </c>
      <c r="D2319" t="str">
        <f t="shared" si="109"/>
        <v>fixedPriPtnId</v>
      </c>
      <c r="E2319" s="5" t="str">
        <f t="shared" si="110"/>
        <v>FixedPriPtnId</v>
      </c>
      <c r="F2319" s="5" t="s">
        <v>3414</v>
      </c>
    </row>
    <row r="2320" spans="2:6">
      <c r="B2320" s="5" t="s">
        <v>991</v>
      </c>
      <c r="C2320" s="5" t="str">
        <f t="shared" si="108"/>
        <v>arena_layout_id</v>
      </c>
      <c r="D2320" t="str">
        <f t="shared" si="109"/>
        <v>arenaLayoutId</v>
      </c>
      <c r="E2320" s="5" t="str">
        <f t="shared" si="110"/>
        <v>ArenaLayoutId</v>
      </c>
      <c r="F2320" s="5" t="s">
        <v>470</v>
      </c>
    </row>
    <row r="2321" spans="2:6">
      <c r="B2321" s="5" t="s">
        <v>1013</v>
      </c>
      <c r="C2321" s="5" t="str">
        <f t="shared" si="108"/>
        <v>arena_pri_ptn_id</v>
      </c>
      <c r="D2321" t="str">
        <f t="shared" si="109"/>
        <v>arenaPriPtnId</v>
      </c>
      <c r="E2321" s="5" t="str">
        <f t="shared" si="110"/>
        <v>ArenaPriPtnId</v>
      </c>
      <c r="F2321" s="5" t="s">
        <v>3416</v>
      </c>
    </row>
    <row r="2322" spans="2:6">
      <c r="B2322" s="5" t="s">
        <v>1533</v>
      </c>
      <c r="C2322" s="5" t="str">
        <f t="shared" si="108"/>
        <v>venue_layout_nm</v>
      </c>
      <c r="D2322" t="str">
        <f t="shared" si="109"/>
        <v>venueLayoutNm</v>
      </c>
      <c r="E2322" s="5" t="str">
        <f t="shared" si="110"/>
        <v>VenueLayoutNm</v>
      </c>
      <c r="F2322" s="5" t="s">
        <v>591</v>
      </c>
    </row>
    <row r="2323" spans="2:6">
      <c r="B2323" s="5" t="s">
        <v>1363</v>
      </c>
      <c r="C2323" s="5" t="str">
        <f t="shared" si="108"/>
        <v>seat_attr1_typ</v>
      </c>
      <c r="D2323" t="str">
        <f t="shared" si="109"/>
        <v>seatAttr1Typ</v>
      </c>
      <c r="E2323" s="5" t="str">
        <f t="shared" si="110"/>
        <v>SeatAttr1Typ</v>
      </c>
      <c r="F2323" s="5" t="s">
        <v>3568</v>
      </c>
    </row>
    <row r="2324" spans="2:6">
      <c r="B2324" s="5" t="s">
        <v>1366</v>
      </c>
      <c r="C2324" s="5" t="str">
        <f t="shared" si="108"/>
        <v>seat_attr2_typ</v>
      </c>
      <c r="D2324" t="str">
        <f t="shared" si="109"/>
        <v>seatAttr2Typ</v>
      </c>
      <c r="E2324" s="5" t="str">
        <f t="shared" si="110"/>
        <v>SeatAttr2Typ</v>
      </c>
      <c r="F2324" s="5" t="s">
        <v>3569</v>
      </c>
    </row>
    <row r="2325" spans="2:6">
      <c r="B2325" s="5" t="s">
        <v>1369</v>
      </c>
      <c r="C2325" s="5" t="str">
        <f t="shared" si="108"/>
        <v>seat_attr3_typ</v>
      </c>
      <c r="D2325" t="str">
        <f t="shared" si="109"/>
        <v>seatAttr3Typ</v>
      </c>
      <c r="E2325" s="5" t="str">
        <f t="shared" si="110"/>
        <v>SeatAttr3Typ</v>
      </c>
      <c r="F2325" s="5" t="s">
        <v>3570</v>
      </c>
    </row>
    <row r="2326" spans="2:6">
      <c r="B2326" s="5" t="s">
        <v>1372</v>
      </c>
      <c r="C2326" s="5" t="str">
        <f t="shared" si="108"/>
        <v>seat_attr4_typ</v>
      </c>
      <c r="D2326" t="str">
        <f t="shared" si="109"/>
        <v>seatAttr4Typ</v>
      </c>
      <c r="E2326" s="5" t="str">
        <f t="shared" si="110"/>
        <v>SeatAttr4Typ</v>
      </c>
      <c r="F2326" s="5" t="s">
        <v>3571</v>
      </c>
    </row>
    <row r="2327" spans="2:6">
      <c r="B2327" s="5" t="s">
        <v>1491</v>
      </c>
      <c r="C2327" s="5" t="str">
        <f t="shared" si="108"/>
        <v>enable_typ</v>
      </c>
      <c r="D2327" t="str">
        <f t="shared" si="109"/>
        <v>enableTyp</v>
      </c>
      <c r="E2327" s="5" t="str">
        <f t="shared" si="110"/>
        <v>EnableTyp</v>
      </c>
      <c r="F2327" s="5" t="s">
        <v>573</v>
      </c>
    </row>
    <row r="2328" spans="2:6">
      <c r="B2328" s="5" t="s">
        <v>976</v>
      </c>
      <c r="C2328" s="5" t="str">
        <f t="shared" si="108"/>
        <v>lst_proc_usrid</v>
      </c>
      <c r="D2328" t="str">
        <f t="shared" si="109"/>
        <v>lstProcUsrid</v>
      </c>
      <c r="E2328" s="5" t="str">
        <f t="shared" si="110"/>
        <v>LstProcUsrid</v>
      </c>
      <c r="F2328" s="5" t="s">
        <v>3399</v>
      </c>
    </row>
    <row r="2329" spans="2:6">
      <c r="B2329" s="5" t="s">
        <v>977</v>
      </c>
      <c r="C2329" s="5" t="str">
        <f t="shared" si="108"/>
        <v>lst_proc_dt</v>
      </c>
      <c r="D2329" t="str">
        <f t="shared" si="109"/>
        <v>lstProcDt</v>
      </c>
      <c r="E2329" s="5" t="str">
        <f t="shared" si="110"/>
        <v>LstProcDt</v>
      </c>
      <c r="F2329" s="5" t="s">
        <v>3400</v>
      </c>
    </row>
    <row r="2330" spans="2:6">
      <c r="B2330" s="5" t="s">
        <v>978</v>
      </c>
      <c r="C2330" s="5" t="str">
        <f t="shared" si="108"/>
        <v>create_user_id</v>
      </c>
      <c r="D2330" t="str">
        <f t="shared" si="109"/>
        <v>createUserId</v>
      </c>
      <c r="E2330" s="5" t="str">
        <f t="shared" si="110"/>
        <v>CreateUserId</v>
      </c>
      <c r="F2330" s="5" t="s">
        <v>86</v>
      </c>
    </row>
    <row r="2331" spans="2:6">
      <c r="B2331" s="5" t="s">
        <v>979</v>
      </c>
      <c r="C2331" s="5" t="str">
        <f t="shared" si="108"/>
        <v>create_dt</v>
      </c>
      <c r="D2331" t="str">
        <f t="shared" si="109"/>
        <v>createDt</v>
      </c>
      <c r="E2331" s="5" t="str">
        <f t="shared" si="110"/>
        <v>CreateDt</v>
      </c>
      <c r="F2331" s="5" t="s">
        <v>88</v>
      </c>
    </row>
    <row r="2332" spans="2:6">
      <c r="B2332" s="5" t="s">
        <v>980</v>
      </c>
      <c r="C2332" s="5" t="str">
        <f t="shared" si="108"/>
        <v>update_user_id</v>
      </c>
      <c r="D2332" t="str">
        <f t="shared" si="109"/>
        <v>updateUserId</v>
      </c>
      <c r="E2332" s="5" t="str">
        <f t="shared" si="110"/>
        <v>UpdateUserId</v>
      </c>
      <c r="F2332" s="5" t="s">
        <v>90</v>
      </c>
    </row>
    <row r="2333" spans="2:6">
      <c r="B2333" s="5" t="s">
        <v>981</v>
      </c>
      <c r="C2333" s="5" t="str">
        <f t="shared" si="108"/>
        <v>update_dt</v>
      </c>
      <c r="D2333" t="str">
        <f t="shared" si="109"/>
        <v>updateDt</v>
      </c>
      <c r="E2333" s="5" t="str">
        <f t="shared" si="110"/>
        <v>UpdateDt</v>
      </c>
      <c r="F2333" s="5" t="s">
        <v>91</v>
      </c>
    </row>
    <row r="2334" spans="2:6">
      <c r="B2334" s="5" t="s">
        <v>1323</v>
      </c>
      <c r="C2334" s="5" t="str">
        <f t="shared" si="108"/>
        <v>prmtr_co_grp_cd</v>
      </c>
      <c r="D2334" t="str">
        <f t="shared" si="109"/>
        <v>prmtrCoGrpCd</v>
      </c>
      <c r="E2334" s="5" t="str">
        <f t="shared" si="110"/>
        <v>PrmtrCoGrpCd</v>
      </c>
      <c r="F2334" s="5" t="s">
        <v>171</v>
      </c>
    </row>
    <row r="2335" spans="2:6">
      <c r="B2335" s="5" t="s">
        <v>1004</v>
      </c>
      <c r="C2335" s="5" t="str">
        <f t="shared" si="108"/>
        <v>event_code</v>
      </c>
      <c r="D2335" t="str">
        <f t="shared" si="109"/>
        <v>eventCode</v>
      </c>
      <c r="E2335" s="5" t="str">
        <f t="shared" si="110"/>
        <v>EventCode</v>
      </c>
      <c r="F2335" s="5" t="s">
        <v>78</v>
      </c>
    </row>
    <row r="2336" spans="2:6">
      <c r="B2336" s="5" t="s">
        <v>965</v>
      </c>
      <c r="C2336" s="5" t="str">
        <f t="shared" si="108"/>
        <v>perform_code</v>
      </c>
      <c r="D2336" t="str">
        <f t="shared" si="109"/>
        <v>performCode</v>
      </c>
      <c r="E2336" s="5" t="str">
        <f t="shared" si="110"/>
        <v>PerformCode</v>
      </c>
      <c r="F2336" s="5" t="s">
        <v>80</v>
      </c>
    </row>
    <row r="2337" spans="2:6">
      <c r="B2337" s="5" t="s">
        <v>1006</v>
      </c>
      <c r="C2337" s="5" t="str">
        <f t="shared" si="108"/>
        <v>seat_kind_code</v>
      </c>
      <c r="D2337" t="str">
        <f t="shared" si="109"/>
        <v>seatKindCode</v>
      </c>
      <c r="E2337" s="5" t="str">
        <f t="shared" si="110"/>
        <v>SeatKindCode</v>
      </c>
      <c r="F2337" s="5" t="s">
        <v>243</v>
      </c>
    </row>
    <row r="2338" spans="2:6">
      <c r="B2338" s="5" t="s">
        <v>1223</v>
      </c>
      <c r="C2338" s="5" t="str">
        <f t="shared" si="108"/>
        <v>consig_cogr_cd</v>
      </c>
      <c r="D2338" t="str">
        <f t="shared" si="109"/>
        <v>consigCogrCd</v>
      </c>
      <c r="E2338" s="5" t="str">
        <f t="shared" si="110"/>
        <v>ConsigCogrCd</v>
      </c>
      <c r="F2338" s="5" t="s">
        <v>737</v>
      </c>
    </row>
    <row r="2339" spans="2:6">
      <c r="B2339" s="5" t="s">
        <v>1211</v>
      </c>
      <c r="C2339" s="5" t="str">
        <f t="shared" si="108"/>
        <v>frame_id</v>
      </c>
      <c r="D2339" t="str">
        <f t="shared" si="109"/>
        <v>frameId</v>
      </c>
      <c r="E2339" s="5" t="str">
        <f t="shared" si="110"/>
        <v>FrameId</v>
      </c>
      <c r="F2339" s="5" t="s">
        <v>96</v>
      </c>
    </row>
    <row r="2340" spans="2:6">
      <c r="B2340" s="5" t="s">
        <v>1212</v>
      </c>
      <c r="C2340" s="5" t="str">
        <f t="shared" si="108"/>
        <v>num_of_cnsgmnt</v>
      </c>
      <c r="D2340" t="str">
        <f t="shared" si="109"/>
        <v>numOfCnsgmnt</v>
      </c>
      <c r="E2340" s="5" t="str">
        <f t="shared" si="110"/>
        <v>NumOfCnsgmnt</v>
      </c>
      <c r="F2340" s="5" t="s">
        <v>97</v>
      </c>
    </row>
    <row r="2341" spans="2:6">
      <c r="B2341" s="5" t="s">
        <v>976</v>
      </c>
      <c r="C2341" s="5" t="str">
        <f t="shared" si="108"/>
        <v>lst_proc_usrid</v>
      </c>
      <c r="D2341" t="str">
        <f t="shared" si="109"/>
        <v>lstProcUsrid</v>
      </c>
      <c r="E2341" s="5" t="str">
        <f t="shared" si="110"/>
        <v>LstProcUsrid</v>
      </c>
      <c r="F2341" s="5" t="s">
        <v>3399</v>
      </c>
    </row>
    <row r="2342" spans="2:6">
      <c r="B2342" s="5" t="s">
        <v>977</v>
      </c>
      <c r="C2342" s="5" t="str">
        <f t="shared" si="108"/>
        <v>lst_proc_dt</v>
      </c>
      <c r="D2342" t="str">
        <f t="shared" si="109"/>
        <v>lstProcDt</v>
      </c>
      <c r="E2342" s="5" t="str">
        <f t="shared" si="110"/>
        <v>LstProcDt</v>
      </c>
      <c r="F2342" s="5" t="s">
        <v>3400</v>
      </c>
    </row>
    <row r="2343" spans="2:6">
      <c r="B2343" s="5" t="s">
        <v>978</v>
      </c>
      <c r="C2343" s="5" t="str">
        <f t="shared" si="108"/>
        <v>create_user_id</v>
      </c>
      <c r="D2343" t="str">
        <f t="shared" si="109"/>
        <v>createUserId</v>
      </c>
      <c r="E2343" s="5" t="str">
        <f t="shared" si="110"/>
        <v>CreateUserId</v>
      </c>
      <c r="F2343" s="5" t="s">
        <v>86</v>
      </c>
    </row>
    <row r="2344" spans="2:6">
      <c r="B2344" s="5" t="s">
        <v>979</v>
      </c>
      <c r="C2344" s="5" t="str">
        <f t="shared" si="108"/>
        <v>create_dt</v>
      </c>
      <c r="D2344" t="str">
        <f t="shared" si="109"/>
        <v>createDt</v>
      </c>
      <c r="E2344" s="5" t="str">
        <f t="shared" si="110"/>
        <v>CreateDt</v>
      </c>
      <c r="F2344" s="5" t="s">
        <v>88</v>
      </c>
    </row>
    <row r="2345" spans="2:6">
      <c r="B2345" s="5" t="s">
        <v>980</v>
      </c>
      <c r="C2345" s="5" t="str">
        <f t="shared" si="108"/>
        <v>update_user_id</v>
      </c>
      <c r="D2345" t="str">
        <f t="shared" si="109"/>
        <v>updateUserId</v>
      </c>
      <c r="E2345" s="5" t="str">
        <f t="shared" si="110"/>
        <v>UpdateUserId</v>
      </c>
      <c r="F2345" s="5" t="s">
        <v>90</v>
      </c>
    </row>
    <row r="2346" spans="2:6">
      <c r="B2346" s="5" t="s">
        <v>981</v>
      </c>
      <c r="C2346" s="5" t="str">
        <f t="shared" si="108"/>
        <v>update_dt</v>
      </c>
      <c r="D2346" t="str">
        <f t="shared" si="109"/>
        <v>updateDt</v>
      </c>
      <c r="E2346" s="5" t="str">
        <f t="shared" si="110"/>
        <v>UpdateDt</v>
      </c>
      <c r="F2346" s="5" t="s">
        <v>91</v>
      </c>
    </row>
    <row r="2347" spans="2:6">
      <c r="B2347" s="5" t="s">
        <v>1323</v>
      </c>
      <c r="C2347" s="5" t="str">
        <f t="shared" si="108"/>
        <v>prmtr_co_grp_cd</v>
      </c>
      <c r="D2347" t="str">
        <f t="shared" si="109"/>
        <v>prmtrCoGrpCd</v>
      </c>
      <c r="E2347" s="5" t="str">
        <f t="shared" si="110"/>
        <v>PrmtrCoGrpCd</v>
      </c>
      <c r="F2347" s="5" t="s">
        <v>171</v>
      </c>
    </row>
    <row r="2348" spans="2:6">
      <c r="B2348" s="5" t="s">
        <v>1004</v>
      </c>
      <c r="C2348" s="5" t="str">
        <f t="shared" si="108"/>
        <v>event_code</v>
      </c>
      <c r="D2348" t="str">
        <f t="shared" si="109"/>
        <v>eventCode</v>
      </c>
      <c r="E2348" s="5" t="str">
        <f t="shared" si="110"/>
        <v>EventCode</v>
      </c>
      <c r="F2348" s="5" t="s">
        <v>78</v>
      </c>
    </row>
    <row r="2349" spans="2:6">
      <c r="B2349" s="5" t="s">
        <v>965</v>
      </c>
      <c r="C2349" s="5" t="str">
        <f t="shared" si="108"/>
        <v>perform_code</v>
      </c>
      <c r="D2349" t="str">
        <f t="shared" si="109"/>
        <v>performCode</v>
      </c>
      <c r="E2349" s="5" t="str">
        <f t="shared" si="110"/>
        <v>PerformCode</v>
      </c>
      <c r="F2349" s="5" t="s">
        <v>80</v>
      </c>
    </row>
    <row r="2350" spans="2:6">
      <c r="B2350" s="5" t="s">
        <v>1006</v>
      </c>
      <c r="C2350" s="5" t="str">
        <f t="shared" si="108"/>
        <v>seat_kind_code</v>
      </c>
      <c r="D2350" t="str">
        <f t="shared" si="109"/>
        <v>seatKindCode</v>
      </c>
      <c r="E2350" s="5" t="str">
        <f t="shared" si="110"/>
        <v>SeatKindCode</v>
      </c>
      <c r="F2350" s="5" t="s">
        <v>243</v>
      </c>
    </row>
    <row r="2351" spans="2:6">
      <c r="B2351" s="5" t="s">
        <v>1534</v>
      </c>
      <c r="C2351" s="5" t="str">
        <f t="shared" si="108"/>
        <v>num_of_unsoled</v>
      </c>
      <c r="D2351" t="str">
        <f t="shared" si="109"/>
        <v>numOfUnsoled</v>
      </c>
      <c r="E2351" s="5" t="str">
        <f t="shared" si="110"/>
        <v>NumOfUnsoled</v>
      </c>
      <c r="F2351" s="5" t="s">
        <v>176</v>
      </c>
    </row>
    <row r="2352" spans="2:6">
      <c r="B2352" s="5" t="s">
        <v>976</v>
      </c>
      <c r="C2352" s="5" t="str">
        <f t="shared" si="108"/>
        <v>lst_proc_usrid</v>
      </c>
      <c r="D2352" t="str">
        <f t="shared" si="109"/>
        <v>lstProcUsrid</v>
      </c>
      <c r="E2352" s="5" t="str">
        <f t="shared" si="110"/>
        <v>LstProcUsrid</v>
      </c>
      <c r="F2352" s="5" t="s">
        <v>3399</v>
      </c>
    </row>
    <row r="2353" spans="2:6">
      <c r="B2353" s="5" t="s">
        <v>977</v>
      </c>
      <c r="C2353" s="5" t="str">
        <f t="shared" si="108"/>
        <v>lst_proc_dt</v>
      </c>
      <c r="D2353" t="str">
        <f t="shared" si="109"/>
        <v>lstProcDt</v>
      </c>
      <c r="E2353" s="5" t="str">
        <f t="shared" si="110"/>
        <v>LstProcDt</v>
      </c>
      <c r="F2353" s="5" t="s">
        <v>3400</v>
      </c>
    </row>
    <row r="2354" spans="2:6">
      <c r="B2354" s="5" t="s">
        <v>978</v>
      </c>
      <c r="C2354" s="5" t="str">
        <f t="shared" si="108"/>
        <v>create_user_id</v>
      </c>
      <c r="D2354" t="str">
        <f t="shared" si="109"/>
        <v>createUserId</v>
      </c>
      <c r="E2354" s="5" t="str">
        <f t="shared" si="110"/>
        <v>CreateUserId</v>
      </c>
      <c r="F2354" s="5" t="s">
        <v>86</v>
      </c>
    </row>
    <row r="2355" spans="2:6">
      <c r="B2355" s="5" t="s">
        <v>979</v>
      </c>
      <c r="C2355" s="5" t="str">
        <f t="shared" si="108"/>
        <v>create_dt</v>
      </c>
      <c r="D2355" t="str">
        <f t="shared" si="109"/>
        <v>createDt</v>
      </c>
      <c r="E2355" s="5" t="str">
        <f t="shared" si="110"/>
        <v>CreateDt</v>
      </c>
      <c r="F2355" s="5" t="s">
        <v>88</v>
      </c>
    </row>
    <row r="2356" spans="2:6">
      <c r="B2356" s="5" t="s">
        <v>980</v>
      </c>
      <c r="C2356" s="5" t="str">
        <f t="shared" si="108"/>
        <v>update_user_id</v>
      </c>
      <c r="D2356" t="str">
        <f t="shared" si="109"/>
        <v>updateUserId</v>
      </c>
      <c r="E2356" s="5" t="str">
        <f t="shared" si="110"/>
        <v>UpdateUserId</v>
      </c>
      <c r="F2356" s="5" t="s">
        <v>90</v>
      </c>
    </row>
    <row r="2357" spans="2:6">
      <c r="B2357" s="5" t="s">
        <v>981</v>
      </c>
      <c r="C2357" s="5" t="str">
        <f t="shared" si="108"/>
        <v>update_dt</v>
      </c>
      <c r="D2357" t="str">
        <f t="shared" si="109"/>
        <v>updateDt</v>
      </c>
      <c r="E2357" s="5" t="str">
        <f t="shared" si="110"/>
        <v>UpdateDt</v>
      </c>
      <c r="F2357" s="5" t="s">
        <v>91</v>
      </c>
    </row>
    <row r="2358" spans="2:6">
      <c r="B2358" s="5" t="s">
        <v>1323</v>
      </c>
      <c r="C2358" s="5" t="str">
        <f t="shared" si="108"/>
        <v>prmtr_co_grp_cd</v>
      </c>
      <c r="D2358" t="str">
        <f t="shared" si="109"/>
        <v>prmtrCoGrpCd</v>
      </c>
      <c r="E2358" s="5" t="str">
        <f t="shared" si="110"/>
        <v>PrmtrCoGrpCd</v>
      </c>
      <c r="F2358" s="5" t="s">
        <v>171</v>
      </c>
    </row>
    <row r="2359" spans="2:6">
      <c r="B2359" s="5" t="s">
        <v>1004</v>
      </c>
      <c r="C2359" s="5" t="str">
        <f t="shared" si="108"/>
        <v>event_code</v>
      </c>
      <c r="D2359" t="str">
        <f t="shared" si="109"/>
        <v>eventCode</v>
      </c>
      <c r="E2359" s="5" t="str">
        <f t="shared" si="110"/>
        <v>EventCode</v>
      </c>
      <c r="F2359" s="5" t="s">
        <v>78</v>
      </c>
    </row>
    <row r="2360" spans="2:6">
      <c r="B2360" s="5" t="s">
        <v>965</v>
      </c>
      <c r="C2360" s="5" t="str">
        <f t="shared" si="108"/>
        <v>perform_code</v>
      </c>
      <c r="D2360" t="str">
        <f t="shared" si="109"/>
        <v>performCode</v>
      </c>
      <c r="E2360" s="5" t="str">
        <f t="shared" si="110"/>
        <v>PerformCode</v>
      </c>
      <c r="F2360" s="5" t="s">
        <v>80</v>
      </c>
    </row>
    <row r="2361" spans="2:6">
      <c r="B2361" s="5" t="s">
        <v>1006</v>
      </c>
      <c r="C2361" s="5" t="str">
        <f t="shared" si="108"/>
        <v>seat_kind_code</v>
      </c>
      <c r="D2361" t="str">
        <f t="shared" si="109"/>
        <v>seatKindCode</v>
      </c>
      <c r="E2361" s="5" t="str">
        <f t="shared" si="110"/>
        <v>SeatKindCode</v>
      </c>
      <c r="F2361" s="5" t="s">
        <v>243</v>
      </c>
    </row>
    <row r="2362" spans="2:6">
      <c r="B2362" s="5" t="s">
        <v>1535</v>
      </c>
      <c r="C2362" s="5" t="str">
        <f t="shared" si="108"/>
        <v>rseat_stock_num</v>
      </c>
      <c r="D2362" t="str">
        <f t="shared" si="109"/>
        <v>rseatStockNum</v>
      </c>
      <c r="E2362" s="5" t="str">
        <f t="shared" si="110"/>
        <v>RseatStockNum</v>
      </c>
      <c r="F2362" s="5" t="s">
        <v>460</v>
      </c>
    </row>
    <row r="2363" spans="2:6">
      <c r="B2363" s="5" t="s">
        <v>976</v>
      </c>
      <c r="C2363" s="5" t="str">
        <f t="shared" si="108"/>
        <v>lst_proc_usrid</v>
      </c>
      <c r="D2363" t="str">
        <f t="shared" si="109"/>
        <v>lstProcUsrid</v>
      </c>
      <c r="E2363" s="5" t="str">
        <f t="shared" si="110"/>
        <v>LstProcUsrid</v>
      </c>
      <c r="F2363" s="5" t="s">
        <v>3399</v>
      </c>
    </row>
    <row r="2364" spans="2:6">
      <c r="B2364" s="5" t="s">
        <v>977</v>
      </c>
      <c r="C2364" s="5" t="str">
        <f t="shared" si="108"/>
        <v>lst_proc_dt</v>
      </c>
      <c r="D2364" t="str">
        <f t="shared" si="109"/>
        <v>lstProcDt</v>
      </c>
      <c r="E2364" s="5" t="str">
        <f t="shared" si="110"/>
        <v>LstProcDt</v>
      </c>
      <c r="F2364" s="5" t="s">
        <v>3400</v>
      </c>
    </row>
    <row r="2365" spans="2:6">
      <c r="B2365" s="5" t="s">
        <v>978</v>
      </c>
      <c r="C2365" s="5" t="str">
        <f t="shared" si="108"/>
        <v>create_user_id</v>
      </c>
      <c r="D2365" t="str">
        <f t="shared" si="109"/>
        <v>createUserId</v>
      </c>
      <c r="E2365" s="5" t="str">
        <f t="shared" si="110"/>
        <v>CreateUserId</v>
      </c>
      <c r="F2365" s="5" t="s">
        <v>86</v>
      </c>
    </row>
    <row r="2366" spans="2:6">
      <c r="B2366" s="5" t="s">
        <v>979</v>
      </c>
      <c r="C2366" s="5" t="str">
        <f t="shared" si="108"/>
        <v>create_dt</v>
      </c>
      <c r="D2366" t="str">
        <f t="shared" si="109"/>
        <v>createDt</v>
      </c>
      <c r="E2366" s="5" t="str">
        <f t="shared" si="110"/>
        <v>CreateDt</v>
      </c>
      <c r="F2366" s="5" t="s">
        <v>88</v>
      </c>
    </row>
    <row r="2367" spans="2:6">
      <c r="B2367" s="5" t="s">
        <v>980</v>
      </c>
      <c r="C2367" s="5" t="str">
        <f t="shared" si="108"/>
        <v>update_user_id</v>
      </c>
      <c r="D2367" t="str">
        <f t="shared" si="109"/>
        <v>updateUserId</v>
      </c>
      <c r="E2367" s="5" t="str">
        <f t="shared" si="110"/>
        <v>UpdateUserId</v>
      </c>
      <c r="F2367" s="5" t="s">
        <v>90</v>
      </c>
    </row>
    <row r="2368" spans="2:6">
      <c r="B2368" s="5" t="s">
        <v>981</v>
      </c>
      <c r="C2368" s="5" t="str">
        <f t="shared" si="108"/>
        <v>update_dt</v>
      </c>
      <c r="D2368" t="str">
        <f t="shared" si="109"/>
        <v>updateDt</v>
      </c>
      <c r="E2368" s="5" t="str">
        <f t="shared" si="110"/>
        <v>UpdateDt</v>
      </c>
      <c r="F2368" s="5" t="s">
        <v>91</v>
      </c>
    </row>
    <row r="2369" spans="2:6">
      <c r="B2369" s="5" t="s">
        <v>1323</v>
      </c>
      <c r="C2369" s="5" t="str">
        <f t="shared" si="108"/>
        <v>prmtr_co_grp_cd</v>
      </c>
      <c r="D2369" t="str">
        <f t="shared" si="109"/>
        <v>prmtrCoGrpCd</v>
      </c>
      <c r="E2369" s="5" t="str">
        <f t="shared" si="110"/>
        <v>PrmtrCoGrpCd</v>
      </c>
      <c r="F2369" s="5" t="s">
        <v>171</v>
      </c>
    </row>
    <row r="2370" spans="2:6">
      <c r="B2370" s="5" t="s">
        <v>1004</v>
      </c>
      <c r="C2370" s="5" t="str">
        <f t="shared" si="108"/>
        <v>event_code</v>
      </c>
      <c r="D2370" t="str">
        <f t="shared" si="109"/>
        <v>eventCode</v>
      </c>
      <c r="E2370" s="5" t="str">
        <f t="shared" si="110"/>
        <v>EventCode</v>
      </c>
      <c r="F2370" s="5" t="s">
        <v>78</v>
      </c>
    </row>
    <row r="2371" spans="2:6">
      <c r="B2371" s="5" t="s">
        <v>965</v>
      </c>
      <c r="C2371" s="5" t="str">
        <f t="shared" ref="C2371:C2434" si="111">LOWER(B2371)</f>
        <v>perform_code</v>
      </c>
      <c r="D2371" t="str">
        <f t="shared" ref="D2371:D2434" si="112">ToCamel(C2371)</f>
        <v>performCode</v>
      </c>
      <c r="E2371" s="5" t="str">
        <f t="shared" ref="E2371:E2434" si="113">REPLACE(D2371,1,1,UPPER(LEFT(D2371,1)))</f>
        <v>PerformCode</v>
      </c>
      <c r="F2371" s="5" t="s">
        <v>80</v>
      </c>
    </row>
    <row r="2372" spans="2:6">
      <c r="B2372" s="5" t="s">
        <v>1006</v>
      </c>
      <c r="C2372" s="5" t="str">
        <f t="shared" si="111"/>
        <v>seat_kind_code</v>
      </c>
      <c r="D2372" t="str">
        <f t="shared" si="112"/>
        <v>seatKindCode</v>
      </c>
      <c r="E2372" s="5" t="str">
        <f t="shared" si="113"/>
        <v>SeatKindCode</v>
      </c>
      <c r="F2372" s="5" t="s">
        <v>243</v>
      </c>
    </row>
    <row r="2373" spans="2:6">
      <c r="B2373" s="5" t="s">
        <v>1536</v>
      </c>
      <c r="C2373" s="5" t="str">
        <f t="shared" si="111"/>
        <v>rseat_ranged_num</v>
      </c>
      <c r="D2373" t="str">
        <f t="shared" si="112"/>
        <v>rseatRangedNum</v>
      </c>
      <c r="E2373" s="5" t="str">
        <f t="shared" si="113"/>
        <v>RseatRangedNum</v>
      </c>
      <c r="F2373" s="5" t="s">
        <v>172</v>
      </c>
    </row>
    <row r="2374" spans="2:6">
      <c r="B2374" s="5" t="s">
        <v>976</v>
      </c>
      <c r="C2374" s="5" t="str">
        <f t="shared" si="111"/>
        <v>lst_proc_usrid</v>
      </c>
      <c r="D2374" t="str">
        <f t="shared" si="112"/>
        <v>lstProcUsrid</v>
      </c>
      <c r="E2374" s="5" t="str">
        <f t="shared" si="113"/>
        <v>LstProcUsrid</v>
      </c>
      <c r="F2374" s="5" t="s">
        <v>3399</v>
      </c>
    </row>
    <row r="2375" spans="2:6">
      <c r="B2375" s="5" t="s">
        <v>977</v>
      </c>
      <c r="C2375" s="5" t="str">
        <f t="shared" si="111"/>
        <v>lst_proc_dt</v>
      </c>
      <c r="D2375" t="str">
        <f t="shared" si="112"/>
        <v>lstProcDt</v>
      </c>
      <c r="E2375" s="5" t="str">
        <f t="shared" si="113"/>
        <v>LstProcDt</v>
      </c>
      <c r="F2375" s="5" t="s">
        <v>3400</v>
      </c>
    </row>
    <row r="2376" spans="2:6">
      <c r="B2376" s="5" t="s">
        <v>978</v>
      </c>
      <c r="C2376" s="5" t="str">
        <f t="shared" si="111"/>
        <v>create_user_id</v>
      </c>
      <c r="D2376" t="str">
        <f t="shared" si="112"/>
        <v>createUserId</v>
      </c>
      <c r="E2376" s="5" t="str">
        <f t="shared" si="113"/>
        <v>CreateUserId</v>
      </c>
      <c r="F2376" s="5" t="s">
        <v>86</v>
      </c>
    </row>
    <row r="2377" spans="2:6">
      <c r="B2377" s="5" t="s">
        <v>979</v>
      </c>
      <c r="C2377" s="5" t="str">
        <f t="shared" si="111"/>
        <v>create_dt</v>
      </c>
      <c r="D2377" t="str">
        <f t="shared" si="112"/>
        <v>createDt</v>
      </c>
      <c r="E2377" s="5" t="str">
        <f t="shared" si="113"/>
        <v>CreateDt</v>
      </c>
      <c r="F2377" s="5" t="s">
        <v>88</v>
      </c>
    </row>
    <row r="2378" spans="2:6">
      <c r="B2378" s="5" t="s">
        <v>980</v>
      </c>
      <c r="C2378" s="5" t="str">
        <f t="shared" si="111"/>
        <v>update_user_id</v>
      </c>
      <c r="D2378" t="str">
        <f t="shared" si="112"/>
        <v>updateUserId</v>
      </c>
      <c r="E2378" s="5" t="str">
        <f t="shared" si="113"/>
        <v>UpdateUserId</v>
      </c>
      <c r="F2378" s="5" t="s">
        <v>90</v>
      </c>
    </row>
    <row r="2379" spans="2:6">
      <c r="B2379" s="5" t="s">
        <v>981</v>
      </c>
      <c r="C2379" s="5" t="str">
        <f t="shared" si="111"/>
        <v>update_dt</v>
      </c>
      <c r="D2379" t="str">
        <f t="shared" si="112"/>
        <v>updateDt</v>
      </c>
      <c r="E2379" s="5" t="str">
        <f t="shared" si="113"/>
        <v>UpdateDt</v>
      </c>
      <c r="F2379" s="5" t="s">
        <v>91</v>
      </c>
    </row>
    <row r="2380" spans="2:6">
      <c r="B2380" s="5" t="s">
        <v>1323</v>
      </c>
      <c r="C2380" s="5" t="str">
        <f t="shared" si="111"/>
        <v>prmtr_co_grp_cd</v>
      </c>
      <c r="D2380" t="str">
        <f t="shared" si="112"/>
        <v>prmtrCoGrpCd</v>
      </c>
      <c r="E2380" s="5" t="str">
        <f t="shared" si="113"/>
        <v>PrmtrCoGrpCd</v>
      </c>
      <c r="F2380" s="5" t="s">
        <v>171</v>
      </c>
    </row>
    <row r="2381" spans="2:6">
      <c r="B2381" s="5" t="s">
        <v>1004</v>
      </c>
      <c r="C2381" s="5" t="str">
        <f t="shared" si="111"/>
        <v>event_code</v>
      </c>
      <c r="D2381" t="str">
        <f t="shared" si="112"/>
        <v>eventCode</v>
      </c>
      <c r="E2381" s="5" t="str">
        <f t="shared" si="113"/>
        <v>EventCode</v>
      </c>
      <c r="F2381" s="5" t="s">
        <v>78</v>
      </c>
    </row>
    <row r="2382" spans="2:6">
      <c r="B2382" s="5" t="s">
        <v>965</v>
      </c>
      <c r="C2382" s="5" t="str">
        <f t="shared" si="111"/>
        <v>perform_code</v>
      </c>
      <c r="D2382" t="str">
        <f t="shared" si="112"/>
        <v>performCode</v>
      </c>
      <c r="E2382" s="5" t="str">
        <f t="shared" si="113"/>
        <v>PerformCode</v>
      </c>
      <c r="F2382" s="5" t="s">
        <v>80</v>
      </c>
    </row>
    <row r="2383" spans="2:6">
      <c r="B2383" s="5" t="s">
        <v>1006</v>
      </c>
      <c r="C2383" s="5" t="str">
        <f t="shared" si="111"/>
        <v>seat_kind_code</v>
      </c>
      <c r="D2383" t="str">
        <f t="shared" si="112"/>
        <v>seatKindCode</v>
      </c>
      <c r="E2383" s="5" t="str">
        <f t="shared" si="113"/>
        <v>SeatKindCode</v>
      </c>
      <c r="F2383" s="5" t="s">
        <v>243</v>
      </c>
    </row>
    <row r="2384" spans="2:6">
      <c r="B2384" s="5" t="s">
        <v>1537</v>
      </c>
      <c r="C2384" s="5" t="str">
        <f t="shared" si="111"/>
        <v>seat_stock_num</v>
      </c>
      <c r="D2384" t="str">
        <f t="shared" si="112"/>
        <v>seatStockNum</v>
      </c>
      <c r="E2384" s="5" t="str">
        <f t="shared" si="113"/>
        <v>SeatStockNum</v>
      </c>
      <c r="F2384" s="5" t="s">
        <v>175</v>
      </c>
    </row>
    <row r="2385" spans="2:6">
      <c r="B2385" s="5" t="s">
        <v>976</v>
      </c>
      <c r="C2385" s="5" t="str">
        <f t="shared" si="111"/>
        <v>lst_proc_usrid</v>
      </c>
      <c r="D2385" t="str">
        <f t="shared" si="112"/>
        <v>lstProcUsrid</v>
      </c>
      <c r="E2385" s="5" t="str">
        <f t="shared" si="113"/>
        <v>LstProcUsrid</v>
      </c>
      <c r="F2385" s="5" t="s">
        <v>3399</v>
      </c>
    </row>
    <row r="2386" spans="2:6">
      <c r="B2386" s="5" t="s">
        <v>977</v>
      </c>
      <c r="C2386" s="5" t="str">
        <f t="shared" si="111"/>
        <v>lst_proc_dt</v>
      </c>
      <c r="D2386" t="str">
        <f t="shared" si="112"/>
        <v>lstProcDt</v>
      </c>
      <c r="E2386" s="5" t="str">
        <f t="shared" si="113"/>
        <v>LstProcDt</v>
      </c>
      <c r="F2386" s="5" t="s">
        <v>3400</v>
      </c>
    </row>
    <row r="2387" spans="2:6">
      <c r="B2387" s="5" t="s">
        <v>978</v>
      </c>
      <c r="C2387" s="5" t="str">
        <f t="shared" si="111"/>
        <v>create_user_id</v>
      </c>
      <c r="D2387" t="str">
        <f t="shared" si="112"/>
        <v>createUserId</v>
      </c>
      <c r="E2387" s="5" t="str">
        <f t="shared" si="113"/>
        <v>CreateUserId</v>
      </c>
      <c r="F2387" s="5" t="s">
        <v>86</v>
      </c>
    </row>
    <row r="2388" spans="2:6">
      <c r="B2388" s="5" t="s">
        <v>979</v>
      </c>
      <c r="C2388" s="5" t="str">
        <f t="shared" si="111"/>
        <v>create_dt</v>
      </c>
      <c r="D2388" t="str">
        <f t="shared" si="112"/>
        <v>createDt</v>
      </c>
      <c r="E2388" s="5" t="str">
        <f t="shared" si="113"/>
        <v>CreateDt</v>
      </c>
      <c r="F2388" s="5" t="s">
        <v>88</v>
      </c>
    </row>
    <row r="2389" spans="2:6">
      <c r="B2389" s="5" t="s">
        <v>980</v>
      </c>
      <c r="C2389" s="5" t="str">
        <f t="shared" si="111"/>
        <v>update_user_id</v>
      </c>
      <c r="D2389" t="str">
        <f t="shared" si="112"/>
        <v>updateUserId</v>
      </c>
      <c r="E2389" s="5" t="str">
        <f t="shared" si="113"/>
        <v>UpdateUserId</v>
      </c>
      <c r="F2389" s="5" t="s">
        <v>90</v>
      </c>
    </row>
    <row r="2390" spans="2:6">
      <c r="B2390" s="5" t="s">
        <v>981</v>
      </c>
      <c r="C2390" s="5" t="str">
        <f t="shared" si="111"/>
        <v>update_dt</v>
      </c>
      <c r="D2390" t="str">
        <f t="shared" si="112"/>
        <v>updateDt</v>
      </c>
      <c r="E2390" s="5" t="str">
        <f t="shared" si="113"/>
        <v>UpdateDt</v>
      </c>
      <c r="F2390" s="5" t="s">
        <v>91</v>
      </c>
    </row>
    <row r="2391" spans="2:6">
      <c r="B2391" s="5" t="s">
        <v>1323</v>
      </c>
      <c r="C2391" s="5" t="str">
        <f t="shared" si="111"/>
        <v>prmtr_co_grp_cd</v>
      </c>
      <c r="D2391" t="str">
        <f t="shared" si="112"/>
        <v>prmtrCoGrpCd</v>
      </c>
      <c r="E2391" s="5" t="str">
        <f t="shared" si="113"/>
        <v>PrmtrCoGrpCd</v>
      </c>
      <c r="F2391" s="5" t="s">
        <v>171</v>
      </c>
    </row>
    <row r="2392" spans="2:6">
      <c r="B2392" s="5" t="s">
        <v>1004</v>
      </c>
      <c r="C2392" s="5" t="str">
        <f t="shared" si="111"/>
        <v>event_code</v>
      </c>
      <c r="D2392" t="str">
        <f t="shared" si="112"/>
        <v>eventCode</v>
      </c>
      <c r="E2392" s="5" t="str">
        <f t="shared" si="113"/>
        <v>EventCode</v>
      </c>
      <c r="F2392" s="5" t="s">
        <v>78</v>
      </c>
    </row>
    <row r="2393" spans="2:6">
      <c r="B2393" s="5" t="s">
        <v>965</v>
      </c>
      <c r="C2393" s="5" t="str">
        <f t="shared" si="111"/>
        <v>perform_code</v>
      </c>
      <c r="D2393" t="str">
        <f t="shared" si="112"/>
        <v>performCode</v>
      </c>
      <c r="E2393" s="5" t="str">
        <f t="shared" si="113"/>
        <v>PerformCode</v>
      </c>
      <c r="F2393" s="5" t="s">
        <v>80</v>
      </c>
    </row>
    <row r="2394" spans="2:6">
      <c r="B2394" s="5" t="s">
        <v>1006</v>
      </c>
      <c r="C2394" s="5" t="str">
        <f t="shared" si="111"/>
        <v>seat_kind_code</v>
      </c>
      <c r="D2394" t="str">
        <f t="shared" si="112"/>
        <v>seatKindCode</v>
      </c>
      <c r="E2394" s="5" t="str">
        <f t="shared" si="113"/>
        <v>SeatKindCode</v>
      </c>
      <c r="F2394" s="5" t="s">
        <v>243</v>
      </c>
    </row>
    <row r="2395" spans="2:6">
      <c r="B2395" s="5" t="s">
        <v>1223</v>
      </c>
      <c r="C2395" s="5" t="str">
        <f t="shared" si="111"/>
        <v>consig_cogr_cd</v>
      </c>
      <c r="D2395" t="str">
        <f t="shared" si="112"/>
        <v>consigCogrCd</v>
      </c>
      <c r="E2395" s="5" t="str">
        <f t="shared" si="113"/>
        <v>ConsigCogrCd</v>
      </c>
      <c r="F2395" s="5" t="s">
        <v>737</v>
      </c>
    </row>
    <row r="2396" spans="2:6">
      <c r="B2396" s="5" t="s">
        <v>1211</v>
      </c>
      <c r="C2396" s="5" t="str">
        <f t="shared" si="111"/>
        <v>frame_id</v>
      </c>
      <c r="D2396" t="str">
        <f t="shared" si="112"/>
        <v>frameId</v>
      </c>
      <c r="E2396" s="5" t="str">
        <f t="shared" si="113"/>
        <v>FrameId</v>
      </c>
      <c r="F2396" s="5" t="s">
        <v>96</v>
      </c>
    </row>
    <row r="2397" spans="2:6">
      <c r="B2397" s="5" t="s">
        <v>976</v>
      </c>
      <c r="C2397" s="5" t="str">
        <f t="shared" si="111"/>
        <v>lst_proc_usrid</v>
      </c>
      <c r="D2397" t="str">
        <f t="shared" si="112"/>
        <v>lstProcUsrid</v>
      </c>
      <c r="E2397" s="5" t="str">
        <f t="shared" si="113"/>
        <v>LstProcUsrid</v>
      </c>
      <c r="F2397" s="5" t="s">
        <v>3399</v>
      </c>
    </row>
    <row r="2398" spans="2:6">
      <c r="B2398" s="5" t="s">
        <v>977</v>
      </c>
      <c r="C2398" s="5" t="str">
        <f t="shared" si="111"/>
        <v>lst_proc_dt</v>
      </c>
      <c r="D2398" t="str">
        <f t="shared" si="112"/>
        <v>lstProcDt</v>
      </c>
      <c r="E2398" s="5" t="str">
        <f t="shared" si="113"/>
        <v>LstProcDt</v>
      </c>
      <c r="F2398" s="5" t="s">
        <v>3400</v>
      </c>
    </row>
    <row r="2399" spans="2:6">
      <c r="B2399" s="5" t="s">
        <v>978</v>
      </c>
      <c r="C2399" s="5" t="str">
        <f t="shared" si="111"/>
        <v>create_user_id</v>
      </c>
      <c r="D2399" t="str">
        <f t="shared" si="112"/>
        <v>createUserId</v>
      </c>
      <c r="E2399" s="5" t="str">
        <f t="shared" si="113"/>
        <v>CreateUserId</v>
      </c>
      <c r="F2399" s="5" t="s">
        <v>86</v>
      </c>
    </row>
    <row r="2400" spans="2:6">
      <c r="B2400" s="5" t="s">
        <v>979</v>
      </c>
      <c r="C2400" s="5" t="str">
        <f t="shared" si="111"/>
        <v>create_dt</v>
      </c>
      <c r="D2400" t="str">
        <f t="shared" si="112"/>
        <v>createDt</v>
      </c>
      <c r="E2400" s="5" t="str">
        <f t="shared" si="113"/>
        <v>CreateDt</v>
      </c>
      <c r="F2400" s="5" t="s">
        <v>88</v>
      </c>
    </row>
    <row r="2401" spans="2:6">
      <c r="B2401" s="5" t="s">
        <v>980</v>
      </c>
      <c r="C2401" s="5" t="str">
        <f t="shared" si="111"/>
        <v>update_user_id</v>
      </c>
      <c r="D2401" t="str">
        <f t="shared" si="112"/>
        <v>updateUserId</v>
      </c>
      <c r="E2401" s="5" t="str">
        <f t="shared" si="113"/>
        <v>UpdateUserId</v>
      </c>
      <c r="F2401" s="5" t="s">
        <v>90</v>
      </c>
    </row>
    <row r="2402" spans="2:6">
      <c r="B2402" s="5" t="s">
        <v>981</v>
      </c>
      <c r="C2402" s="5" t="str">
        <f t="shared" si="111"/>
        <v>update_dt</v>
      </c>
      <c r="D2402" t="str">
        <f t="shared" si="112"/>
        <v>updateDt</v>
      </c>
      <c r="E2402" s="5" t="str">
        <f t="shared" si="113"/>
        <v>UpdateDt</v>
      </c>
      <c r="F2402" s="5" t="s">
        <v>91</v>
      </c>
    </row>
    <row r="2403" spans="2:6">
      <c r="B2403" s="5" t="s">
        <v>1323</v>
      </c>
      <c r="C2403" s="5" t="str">
        <f t="shared" si="111"/>
        <v>prmtr_co_grp_cd</v>
      </c>
      <c r="D2403" t="str">
        <f t="shared" si="112"/>
        <v>prmtrCoGrpCd</v>
      </c>
      <c r="E2403" s="5" t="str">
        <f t="shared" si="113"/>
        <v>PrmtrCoGrpCd</v>
      </c>
      <c r="F2403" s="5" t="s">
        <v>171</v>
      </c>
    </row>
    <row r="2404" spans="2:6">
      <c r="B2404" s="5" t="s">
        <v>1004</v>
      </c>
      <c r="C2404" s="5" t="str">
        <f t="shared" si="111"/>
        <v>event_code</v>
      </c>
      <c r="D2404" t="str">
        <f t="shared" si="112"/>
        <v>eventCode</v>
      </c>
      <c r="E2404" s="5" t="str">
        <f t="shared" si="113"/>
        <v>EventCode</v>
      </c>
      <c r="F2404" s="5" t="s">
        <v>78</v>
      </c>
    </row>
    <row r="2405" spans="2:6">
      <c r="B2405" s="5" t="s">
        <v>965</v>
      </c>
      <c r="C2405" s="5" t="str">
        <f t="shared" si="111"/>
        <v>perform_code</v>
      </c>
      <c r="D2405" t="str">
        <f t="shared" si="112"/>
        <v>performCode</v>
      </c>
      <c r="E2405" s="5" t="str">
        <f t="shared" si="113"/>
        <v>PerformCode</v>
      </c>
      <c r="F2405" s="5" t="s">
        <v>80</v>
      </c>
    </row>
    <row r="2406" spans="2:6">
      <c r="B2406" s="5" t="s">
        <v>1006</v>
      </c>
      <c r="C2406" s="5" t="str">
        <f t="shared" si="111"/>
        <v>seat_kind_code</v>
      </c>
      <c r="D2406" t="str">
        <f t="shared" si="112"/>
        <v>seatKindCode</v>
      </c>
      <c r="E2406" s="5" t="str">
        <f t="shared" si="113"/>
        <v>SeatKindCode</v>
      </c>
      <c r="F2406" s="5" t="s">
        <v>243</v>
      </c>
    </row>
    <row r="2407" spans="2:6">
      <c r="B2407" s="5" t="s">
        <v>1538</v>
      </c>
      <c r="C2407" s="5" t="str">
        <f t="shared" si="111"/>
        <v>useat_ranged_num</v>
      </c>
      <c r="D2407" t="str">
        <f t="shared" si="112"/>
        <v>useatRangedNum</v>
      </c>
      <c r="E2407" s="5" t="str">
        <f t="shared" si="113"/>
        <v>UseatRangedNum</v>
      </c>
      <c r="F2407" s="5" t="s">
        <v>174</v>
      </c>
    </row>
    <row r="2408" spans="2:6">
      <c r="B2408" s="5" t="s">
        <v>976</v>
      </c>
      <c r="C2408" s="5" t="str">
        <f t="shared" si="111"/>
        <v>lst_proc_usrid</v>
      </c>
      <c r="D2408" t="str">
        <f t="shared" si="112"/>
        <v>lstProcUsrid</v>
      </c>
      <c r="E2408" s="5" t="str">
        <f t="shared" si="113"/>
        <v>LstProcUsrid</v>
      </c>
      <c r="F2408" s="5" t="s">
        <v>3399</v>
      </c>
    </row>
    <row r="2409" spans="2:6">
      <c r="B2409" s="5" t="s">
        <v>977</v>
      </c>
      <c r="C2409" s="5" t="str">
        <f t="shared" si="111"/>
        <v>lst_proc_dt</v>
      </c>
      <c r="D2409" t="str">
        <f t="shared" si="112"/>
        <v>lstProcDt</v>
      </c>
      <c r="E2409" s="5" t="str">
        <f t="shared" si="113"/>
        <v>LstProcDt</v>
      </c>
      <c r="F2409" s="5" t="s">
        <v>3400</v>
      </c>
    </row>
    <row r="2410" spans="2:6">
      <c r="B2410" s="5" t="s">
        <v>978</v>
      </c>
      <c r="C2410" s="5" t="str">
        <f t="shared" si="111"/>
        <v>create_user_id</v>
      </c>
      <c r="D2410" t="str">
        <f t="shared" si="112"/>
        <v>createUserId</v>
      </c>
      <c r="E2410" s="5" t="str">
        <f t="shared" si="113"/>
        <v>CreateUserId</v>
      </c>
      <c r="F2410" s="5" t="s">
        <v>86</v>
      </c>
    </row>
    <row r="2411" spans="2:6">
      <c r="B2411" s="5" t="s">
        <v>979</v>
      </c>
      <c r="C2411" s="5" t="str">
        <f t="shared" si="111"/>
        <v>create_dt</v>
      </c>
      <c r="D2411" t="str">
        <f t="shared" si="112"/>
        <v>createDt</v>
      </c>
      <c r="E2411" s="5" t="str">
        <f t="shared" si="113"/>
        <v>CreateDt</v>
      </c>
      <c r="F2411" s="5" t="s">
        <v>88</v>
      </c>
    </row>
    <row r="2412" spans="2:6">
      <c r="B2412" s="5" t="s">
        <v>980</v>
      </c>
      <c r="C2412" s="5" t="str">
        <f t="shared" si="111"/>
        <v>update_user_id</v>
      </c>
      <c r="D2412" t="str">
        <f t="shared" si="112"/>
        <v>updateUserId</v>
      </c>
      <c r="E2412" s="5" t="str">
        <f t="shared" si="113"/>
        <v>UpdateUserId</v>
      </c>
      <c r="F2412" s="5" t="s">
        <v>90</v>
      </c>
    </row>
    <row r="2413" spans="2:6">
      <c r="B2413" s="5" t="s">
        <v>981</v>
      </c>
      <c r="C2413" s="5" t="str">
        <f t="shared" si="111"/>
        <v>update_dt</v>
      </c>
      <c r="D2413" t="str">
        <f t="shared" si="112"/>
        <v>updateDt</v>
      </c>
      <c r="E2413" s="5" t="str">
        <f t="shared" si="113"/>
        <v>UpdateDt</v>
      </c>
      <c r="F2413" s="5" t="s">
        <v>91</v>
      </c>
    </row>
    <row r="2414" spans="2:6">
      <c r="B2414" s="5" t="s">
        <v>1323</v>
      </c>
      <c r="C2414" s="5" t="str">
        <f t="shared" si="111"/>
        <v>prmtr_co_grp_cd</v>
      </c>
      <c r="D2414" t="str">
        <f t="shared" si="112"/>
        <v>prmtrCoGrpCd</v>
      </c>
      <c r="E2414" s="5" t="str">
        <f t="shared" si="113"/>
        <v>PrmtrCoGrpCd</v>
      </c>
      <c r="F2414" s="5" t="s">
        <v>171</v>
      </c>
    </row>
    <row r="2415" spans="2:6">
      <c r="B2415" s="5" t="s">
        <v>1004</v>
      </c>
      <c r="C2415" s="5" t="str">
        <f t="shared" si="111"/>
        <v>event_code</v>
      </c>
      <c r="D2415" t="str">
        <f t="shared" si="112"/>
        <v>eventCode</v>
      </c>
      <c r="E2415" s="5" t="str">
        <f t="shared" si="113"/>
        <v>EventCode</v>
      </c>
      <c r="F2415" s="5" t="s">
        <v>78</v>
      </c>
    </row>
    <row r="2416" spans="2:6">
      <c r="B2416" s="5" t="s">
        <v>965</v>
      </c>
      <c r="C2416" s="5" t="str">
        <f t="shared" si="111"/>
        <v>perform_code</v>
      </c>
      <c r="D2416" t="str">
        <f t="shared" si="112"/>
        <v>performCode</v>
      </c>
      <c r="E2416" s="5" t="str">
        <f t="shared" si="113"/>
        <v>PerformCode</v>
      </c>
      <c r="F2416" s="5" t="s">
        <v>80</v>
      </c>
    </row>
    <row r="2417" spans="2:6">
      <c r="B2417" s="5" t="s">
        <v>1006</v>
      </c>
      <c r="C2417" s="5" t="str">
        <f t="shared" si="111"/>
        <v>seat_kind_code</v>
      </c>
      <c r="D2417" t="str">
        <f t="shared" si="112"/>
        <v>seatKindCode</v>
      </c>
      <c r="E2417" s="5" t="str">
        <f t="shared" si="113"/>
        <v>SeatKindCode</v>
      </c>
      <c r="F2417" s="5" t="s">
        <v>243</v>
      </c>
    </row>
    <row r="2418" spans="2:6">
      <c r="B2418" s="5" t="s">
        <v>1539</v>
      </c>
      <c r="C2418" s="5" t="str">
        <f t="shared" si="111"/>
        <v>useat_stock_num</v>
      </c>
      <c r="D2418" t="str">
        <f t="shared" si="112"/>
        <v>useatStockNum</v>
      </c>
      <c r="E2418" s="5" t="str">
        <f t="shared" si="113"/>
        <v>UseatStockNum</v>
      </c>
      <c r="F2418" s="5" t="s">
        <v>173</v>
      </c>
    </row>
    <row r="2419" spans="2:6">
      <c r="B2419" s="5" t="s">
        <v>976</v>
      </c>
      <c r="C2419" s="5" t="str">
        <f t="shared" si="111"/>
        <v>lst_proc_usrid</v>
      </c>
      <c r="D2419" t="str">
        <f t="shared" si="112"/>
        <v>lstProcUsrid</v>
      </c>
      <c r="E2419" s="5" t="str">
        <f t="shared" si="113"/>
        <v>LstProcUsrid</v>
      </c>
      <c r="F2419" s="5" t="s">
        <v>3399</v>
      </c>
    </row>
    <row r="2420" spans="2:6">
      <c r="B2420" s="5" t="s">
        <v>977</v>
      </c>
      <c r="C2420" s="5" t="str">
        <f t="shared" si="111"/>
        <v>lst_proc_dt</v>
      </c>
      <c r="D2420" t="str">
        <f t="shared" si="112"/>
        <v>lstProcDt</v>
      </c>
      <c r="E2420" s="5" t="str">
        <f t="shared" si="113"/>
        <v>LstProcDt</v>
      </c>
      <c r="F2420" s="5" t="s">
        <v>3400</v>
      </c>
    </row>
    <row r="2421" spans="2:6">
      <c r="B2421" s="5" t="s">
        <v>978</v>
      </c>
      <c r="C2421" s="5" t="str">
        <f t="shared" si="111"/>
        <v>create_user_id</v>
      </c>
      <c r="D2421" t="str">
        <f t="shared" si="112"/>
        <v>createUserId</v>
      </c>
      <c r="E2421" s="5" t="str">
        <f t="shared" si="113"/>
        <v>CreateUserId</v>
      </c>
      <c r="F2421" s="5" t="s">
        <v>86</v>
      </c>
    </row>
    <row r="2422" spans="2:6">
      <c r="B2422" s="5" t="s">
        <v>979</v>
      </c>
      <c r="C2422" s="5" t="str">
        <f t="shared" si="111"/>
        <v>create_dt</v>
      </c>
      <c r="D2422" t="str">
        <f t="shared" si="112"/>
        <v>createDt</v>
      </c>
      <c r="E2422" s="5" t="str">
        <f t="shared" si="113"/>
        <v>CreateDt</v>
      </c>
      <c r="F2422" s="5" t="s">
        <v>88</v>
      </c>
    </row>
    <row r="2423" spans="2:6">
      <c r="B2423" s="5" t="s">
        <v>980</v>
      </c>
      <c r="C2423" s="5" t="str">
        <f t="shared" si="111"/>
        <v>update_user_id</v>
      </c>
      <c r="D2423" t="str">
        <f t="shared" si="112"/>
        <v>updateUserId</v>
      </c>
      <c r="E2423" s="5" t="str">
        <f t="shared" si="113"/>
        <v>UpdateUserId</v>
      </c>
      <c r="F2423" s="5" t="s">
        <v>90</v>
      </c>
    </row>
    <row r="2424" spans="2:6">
      <c r="B2424" s="5" t="s">
        <v>981</v>
      </c>
      <c r="C2424" s="5" t="str">
        <f t="shared" si="111"/>
        <v>update_dt</v>
      </c>
      <c r="D2424" t="str">
        <f t="shared" si="112"/>
        <v>updateDt</v>
      </c>
      <c r="E2424" s="5" t="str">
        <f t="shared" si="113"/>
        <v>UpdateDt</v>
      </c>
      <c r="F2424" s="5" t="s">
        <v>91</v>
      </c>
    </row>
    <row r="2425" spans="2:6">
      <c r="B2425" s="5" t="s">
        <v>1323</v>
      </c>
      <c r="C2425" s="5" t="str">
        <f t="shared" si="111"/>
        <v>prmtr_co_grp_cd</v>
      </c>
      <c r="D2425" t="str">
        <f t="shared" si="112"/>
        <v>prmtrCoGrpCd</v>
      </c>
      <c r="E2425" s="5" t="str">
        <f t="shared" si="113"/>
        <v>PrmtrCoGrpCd</v>
      </c>
      <c r="F2425" s="5" t="s">
        <v>171</v>
      </c>
    </row>
    <row r="2426" spans="2:6">
      <c r="B2426" s="5" t="s">
        <v>1004</v>
      </c>
      <c r="C2426" s="5" t="str">
        <f t="shared" si="111"/>
        <v>event_code</v>
      </c>
      <c r="D2426" t="str">
        <f t="shared" si="112"/>
        <v>eventCode</v>
      </c>
      <c r="E2426" s="5" t="str">
        <f t="shared" si="113"/>
        <v>EventCode</v>
      </c>
      <c r="F2426" s="5" t="s">
        <v>78</v>
      </c>
    </row>
    <row r="2427" spans="2:6">
      <c r="B2427" s="5" t="s">
        <v>965</v>
      </c>
      <c r="C2427" s="5" t="str">
        <f t="shared" si="111"/>
        <v>perform_code</v>
      </c>
      <c r="D2427" t="str">
        <f t="shared" si="112"/>
        <v>performCode</v>
      </c>
      <c r="E2427" s="5" t="str">
        <f t="shared" si="113"/>
        <v>PerformCode</v>
      </c>
      <c r="F2427" s="5" t="s">
        <v>80</v>
      </c>
    </row>
    <row r="2428" spans="2:6">
      <c r="B2428" s="5" t="s">
        <v>1006</v>
      </c>
      <c r="C2428" s="5" t="str">
        <f t="shared" si="111"/>
        <v>seat_kind_code</v>
      </c>
      <c r="D2428" t="str">
        <f t="shared" si="112"/>
        <v>seatKindCode</v>
      </c>
      <c r="E2428" s="5" t="str">
        <f t="shared" si="113"/>
        <v>SeatKindCode</v>
      </c>
      <c r="F2428" s="5" t="s">
        <v>243</v>
      </c>
    </row>
    <row r="2429" spans="2:6">
      <c r="B2429" s="5" t="s">
        <v>1223</v>
      </c>
      <c r="C2429" s="5" t="str">
        <f t="shared" si="111"/>
        <v>consig_cogr_cd</v>
      </c>
      <c r="D2429" t="str">
        <f t="shared" si="112"/>
        <v>consigCogrCd</v>
      </c>
      <c r="E2429" s="5" t="str">
        <f t="shared" si="113"/>
        <v>ConsigCogrCd</v>
      </c>
      <c r="F2429" s="5" t="s">
        <v>737</v>
      </c>
    </row>
    <row r="2430" spans="2:6">
      <c r="B2430" s="5" t="s">
        <v>1211</v>
      </c>
      <c r="C2430" s="5" t="str">
        <f t="shared" si="111"/>
        <v>frame_id</v>
      </c>
      <c r="D2430" t="str">
        <f t="shared" si="112"/>
        <v>frameId</v>
      </c>
      <c r="E2430" s="5" t="str">
        <f t="shared" si="113"/>
        <v>FrameId</v>
      </c>
      <c r="F2430" s="5" t="s">
        <v>96</v>
      </c>
    </row>
    <row r="2431" spans="2:6">
      <c r="B2431" s="5" t="s">
        <v>1540</v>
      </c>
      <c r="C2431" s="5" t="str">
        <f t="shared" si="111"/>
        <v>total_numsl</v>
      </c>
      <c r="D2431" t="str">
        <f t="shared" si="112"/>
        <v>totalNumsl</v>
      </c>
      <c r="E2431" s="5" t="str">
        <f t="shared" si="113"/>
        <v>TotalNumsl</v>
      </c>
      <c r="F2431" s="5" t="s">
        <v>345</v>
      </c>
    </row>
    <row r="2432" spans="2:6">
      <c r="B2432" s="5" t="s">
        <v>976</v>
      </c>
      <c r="C2432" s="5" t="str">
        <f t="shared" si="111"/>
        <v>lst_proc_usrid</v>
      </c>
      <c r="D2432" t="str">
        <f t="shared" si="112"/>
        <v>lstProcUsrid</v>
      </c>
      <c r="E2432" s="5" t="str">
        <f t="shared" si="113"/>
        <v>LstProcUsrid</v>
      </c>
      <c r="F2432" s="5" t="s">
        <v>3399</v>
      </c>
    </row>
    <row r="2433" spans="2:6">
      <c r="B2433" s="5" t="s">
        <v>977</v>
      </c>
      <c r="C2433" s="5" t="str">
        <f t="shared" si="111"/>
        <v>lst_proc_dt</v>
      </c>
      <c r="D2433" t="str">
        <f t="shared" si="112"/>
        <v>lstProcDt</v>
      </c>
      <c r="E2433" s="5" t="str">
        <f t="shared" si="113"/>
        <v>LstProcDt</v>
      </c>
      <c r="F2433" s="5" t="s">
        <v>3400</v>
      </c>
    </row>
    <row r="2434" spans="2:6">
      <c r="B2434" s="5" t="s">
        <v>978</v>
      </c>
      <c r="C2434" s="5" t="str">
        <f t="shared" si="111"/>
        <v>create_user_id</v>
      </c>
      <c r="D2434" t="str">
        <f t="shared" si="112"/>
        <v>createUserId</v>
      </c>
      <c r="E2434" s="5" t="str">
        <f t="shared" si="113"/>
        <v>CreateUserId</v>
      </c>
      <c r="F2434" s="5" t="s">
        <v>86</v>
      </c>
    </row>
    <row r="2435" spans="2:6">
      <c r="B2435" s="5" t="s">
        <v>979</v>
      </c>
      <c r="C2435" s="5" t="str">
        <f t="shared" ref="C2435:C2498" si="114">LOWER(B2435)</f>
        <v>create_dt</v>
      </c>
      <c r="D2435" t="str">
        <f t="shared" ref="D2435:D2498" si="115">ToCamel(C2435)</f>
        <v>createDt</v>
      </c>
      <c r="E2435" s="5" t="str">
        <f t="shared" ref="E2435:E2498" si="116">REPLACE(D2435,1,1,UPPER(LEFT(D2435,1)))</f>
        <v>CreateDt</v>
      </c>
      <c r="F2435" s="5" t="s">
        <v>88</v>
      </c>
    </row>
    <row r="2436" spans="2:6">
      <c r="B2436" s="5" t="s">
        <v>980</v>
      </c>
      <c r="C2436" s="5" t="str">
        <f t="shared" si="114"/>
        <v>update_user_id</v>
      </c>
      <c r="D2436" t="str">
        <f t="shared" si="115"/>
        <v>updateUserId</v>
      </c>
      <c r="E2436" s="5" t="str">
        <f t="shared" si="116"/>
        <v>UpdateUserId</v>
      </c>
      <c r="F2436" s="5" t="s">
        <v>90</v>
      </c>
    </row>
    <row r="2437" spans="2:6">
      <c r="B2437" s="5" t="s">
        <v>981</v>
      </c>
      <c r="C2437" s="5" t="str">
        <f t="shared" si="114"/>
        <v>update_dt</v>
      </c>
      <c r="D2437" t="str">
        <f t="shared" si="115"/>
        <v>updateDt</v>
      </c>
      <c r="E2437" s="5" t="str">
        <f t="shared" si="116"/>
        <v>UpdateDt</v>
      </c>
      <c r="F2437" s="5" t="s">
        <v>91</v>
      </c>
    </row>
    <row r="2438" spans="2:6">
      <c r="B2438" s="5" t="s">
        <v>1323</v>
      </c>
      <c r="C2438" s="5" t="str">
        <f t="shared" si="114"/>
        <v>prmtr_co_grp_cd</v>
      </c>
      <c r="D2438" t="str">
        <f t="shared" si="115"/>
        <v>prmtrCoGrpCd</v>
      </c>
      <c r="E2438" s="5" t="str">
        <f t="shared" si="116"/>
        <v>PrmtrCoGrpCd</v>
      </c>
      <c r="F2438" s="5" t="s">
        <v>171</v>
      </c>
    </row>
    <row r="2439" spans="2:6">
      <c r="B2439" s="5" t="s">
        <v>976</v>
      </c>
      <c r="C2439" s="5" t="str">
        <f t="shared" si="114"/>
        <v>lst_proc_usrid</v>
      </c>
      <c r="D2439" t="str">
        <f t="shared" si="115"/>
        <v>lstProcUsrid</v>
      </c>
      <c r="E2439" s="5" t="str">
        <f t="shared" si="116"/>
        <v>LstProcUsrid</v>
      </c>
      <c r="F2439" s="5" t="s">
        <v>3399</v>
      </c>
    </row>
    <row r="2440" spans="2:6">
      <c r="B2440" s="5" t="s">
        <v>977</v>
      </c>
      <c r="C2440" s="5" t="str">
        <f t="shared" si="114"/>
        <v>lst_proc_dt</v>
      </c>
      <c r="D2440" t="str">
        <f t="shared" si="115"/>
        <v>lstProcDt</v>
      </c>
      <c r="E2440" s="5" t="str">
        <f t="shared" si="116"/>
        <v>LstProcDt</v>
      </c>
      <c r="F2440" s="5" t="s">
        <v>3400</v>
      </c>
    </row>
    <row r="2441" spans="2:6">
      <c r="B2441" s="5" t="s">
        <v>978</v>
      </c>
      <c r="C2441" s="5" t="str">
        <f t="shared" si="114"/>
        <v>create_user_id</v>
      </c>
      <c r="D2441" t="str">
        <f t="shared" si="115"/>
        <v>createUserId</v>
      </c>
      <c r="E2441" s="5" t="str">
        <f t="shared" si="116"/>
        <v>CreateUserId</v>
      </c>
      <c r="F2441" s="5" t="s">
        <v>86</v>
      </c>
    </row>
    <row r="2442" spans="2:6">
      <c r="B2442" s="5" t="s">
        <v>979</v>
      </c>
      <c r="C2442" s="5" t="str">
        <f t="shared" si="114"/>
        <v>create_dt</v>
      </c>
      <c r="D2442" t="str">
        <f t="shared" si="115"/>
        <v>createDt</v>
      </c>
      <c r="E2442" s="5" t="str">
        <f t="shared" si="116"/>
        <v>CreateDt</v>
      </c>
      <c r="F2442" s="5" t="s">
        <v>88</v>
      </c>
    </row>
    <row r="2443" spans="2:6">
      <c r="B2443" s="5" t="s">
        <v>980</v>
      </c>
      <c r="C2443" s="5" t="str">
        <f t="shared" si="114"/>
        <v>update_user_id</v>
      </c>
      <c r="D2443" t="str">
        <f t="shared" si="115"/>
        <v>updateUserId</v>
      </c>
      <c r="E2443" s="5" t="str">
        <f t="shared" si="116"/>
        <v>UpdateUserId</v>
      </c>
      <c r="F2443" s="5" t="s">
        <v>90</v>
      </c>
    </row>
    <row r="2444" spans="2:6">
      <c r="B2444" s="5" t="s">
        <v>981</v>
      </c>
      <c r="C2444" s="5" t="str">
        <f t="shared" si="114"/>
        <v>update_dt</v>
      </c>
      <c r="D2444" t="str">
        <f t="shared" si="115"/>
        <v>updateDt</v>
      </c>
      <c r="E2444" s="5" t="str">
        <f t="shared" si="116"/>
        <v>UpdateDt</v>
      </c>
      <c r="F2444" s="5" t="s">
        <v>91</v>
      </c>
    </row>
    <row r="2445" spans="2:6">
      <c r="B2445" s="5" t="s">
        <v>1323</v>
      </c>
      <c r="C2445" s="5" t="str">
        <f t="shared" si="114"/>
        <v>prmtr_co_grp_cd</v>
      </c>
      <c r="D2445" t="str">
        <f t="shared" si="115"/>
        <v>prmtrCoGrpCd</v>
      </c>
      <c r="E2445" s="5" t="str">
        <f t="shared" si="116"/>
        <v>PrmtrCoGrpCd</v>
      </c>
      <c r="F2445" s="5" t="s">
        <v>171</v>
      </c>
    </row>
    <row r="2446" spans="2:6">
      <c r="B2446" s="5" t="s">
        <v>1004</v>
      </c>
      <c r="C2446" s="5" t="str">
        <f t="shared" si="114"/>
        <v>event_code</v>
      </c>
      <c r="D2446" t="str">
        <f t="shared" si="115"/>
        <v>eventCode</v>
      </c>
      <c r="E2446" s="5" t="str">
        <f t="shared" si="116"/>
        <v>EventCode</v>
      </c>
      <c r="F2446" s="5" t="s">
        <v>78</v>
      </c>
    </row>
    <row r="2447" spans="2:6">
      <c r="B2447" s="5" t="s">
        <v>965</v>
      </c>
      <c r="C2447" s="5" t="str">
        <f t="shared" si="114"/>
        <v>perform_code</v>
      </c>
      <c r="D2447" t="str">
        <f t="shared" si="115"/>
        <v>performCode</v>
      </c>
      <c r="E2447" s="5" t="str">
        <f t="shared" si="116"/>
        <v>PerformCode</v>
      </c>
      <c r="F2447" s="5" t="s">
        <v>80</v>
      </c>
    </row>
    <row r="2448" spans="2:6">
      <c r="B2448" s="5" t="s">
        <v>1006</v>
      </c>
      <c r="C2448" s="5" t="str">
        <f t="shared" si="114"/>
        <v>seat_kind_code</v>
      </c>
      <c r="D2448" t="str">
        <f t="shared" si="115"/>
        <v>seatKindCode</v>
      </c>
      <c r="E2448" s="5" t="str">
        <f t="shared" si="116"/>
        <v>SeatKindCode</v>
      </c>
      <c r="F2448" s="5" t="s">
        <v>243</v>
      </c>
    </row>
    <row r="2449" spans="2:6">
      <c r="B2449" s="5" t="s">
        <v>1223</v>
      </c>
      <c r="C2449" s="5" t="str">
        <f t="shared" si="114"/>
        <v>consig_cogr_cd</v>
      </c>
      <c r="D2449" t="str">
        <f t="shared" si="115"/>
        <v>consigCogrCd</v>
      </c>
      <c r="E2449" s="5" t="str">
        <f t="shared" si="116"/>
        <v>ConsigCogrCd</v>
      </c>
      <c r="F2449" s="5" t="s">
        <v>737</v>
      </c>
    </row>
    <row r="2450" spans="2:6">
      <c r="B2450" s="5" t="s">
        <v>1211</v>
      </c>
      <c r="C2450" s="5" t="str">
        <f t="shared" si="114"/>
        <v>frame_id</v>
      </c>
      <c r="D2450" t="str">
        <f t="shared" si="115"/>
        <v>frameId</v>
      </c>
      <c r="E2450" s="5" t="str">
        <f t="shared" si="116"/>
        <v>FrameId</v>
      </c>
      <c r="F2450" s="5" t="s">
        <v>96</v>
      </c>
    </row>
    <row r="2451" spans="2:6">
      <c r="B2451" s="5" t="s">
        <v>1212</v>
      </c>
      <c r="C2451" s="5" t="str">
        <f t="shared" si="114"/>
        <v>num_of_cnsgmnt</v>
      </c>
      <c r="D2451" t="str">
        <f t="shared" si="115"/>
        <v>numOfCnsgmnt</v>
      </c>
      <c r="E2451" s="5" t="str">
        <f t="shared" si="116"/>
        <v>NumOfCnsgmnt</v>
      </c>
      <c r="F2451" s="5" t="s">
        <v>97</v>
      </c>
    </row>
    <row r="2452" spans="2:6">
      <c r="B2452" s="5" t="s">
        <v>976</v>
      </c>
      <c r="C2452" s="5" t="str">
        <f t="shared" si="114"/>
        <v>lst_proc_usrid</v>
      </c>
      <c r="D2452" t="str">
        <f t="shared" si="115"/>
        <v>lstProcUsrid</v>
      </c>
      <c r="E2452" s="5" t="str">
        <f t="shared" si="116"/>
        <v>LstProcUsrid</v>
      </c>
      <c r="F2452" s="5" t="s">
        <v>3399</v>
      </c>
    </row>
    <row r="2453" spans="2:6">
      <c r="B2453" s="5" t="s">
        <v>977</v>
      </c>
      <c r="C2453" s="5" t="str">
        <f t="shared" si="114"/>
        <v>lst_proc_dt</v>
      </c>
      <c r="D2453" t="str">
        <f t="shared" si="115"/>
        <v>lstProcDt</v>
      </c>
      <c r="E2453" s="5" t="str">
        <f t="shared" si="116"/>
        <v>LstProcDt</v>
      </c>
      <c r="F2453" s="5" t="s">
        <v>3400</v>
      </c>
    </row>
    <row r="2454" spans="2:6">
      <c r="B2454" s="5" t="s">
        <v>978</v>
      </c>
      <c r="C2454" s="5" t="str">
        <f t="shared" si="114"/>
        <v>create_user_id</v>
      </c>
      <c r="D2454" t="str">
        <f t="shared" si="115"/>
        <v>createUserId</v>
      </c>
      <c r="E2454" s="5" t="str">
        <f t="shared" si="116"/>
        <v>CreateUserId</v>
      </c>
      <c r="F2454" s="5" t="s">
        <v>86</v>
      </c>
    </row>
    <row r="2455" spans="2:6">
      <c r="B2455" s="5" t="s">
        <v>979</v>
      </c>
      <c r="C2455" s="5" t="str">
        <f t="shared" si="114"/>
        <v>create_dt</v>
      </c>
      <c r="D2455" t="str">
        <f t="shared" si="115"/>
        <v>createDt</v>
      </c>
      <c r="E2455" s="5" t="str">
        <f t="shared" si="116"/>
        <v>CreateDt</v>
      </c>
      <c r="F2455" s="5" t="s">
        <v>88</v>
      </c>
    </row>
    <row r="2456" spans="2:6">
      <c r="B2456" s="5" t="s">
        <v>980</v>
      </c>
      <c r="C2456" s="5" t="str">
        <f t="shared" si="114"/>
        <v>update_user_id</v>
      </c>
      <c r="D2456" t="str">
        <f t="shared" si="115"/>
        <v>updateUserId</v>
      </c>
      <c r="E2456" s="5" t="str">
        <f t="shared" si="116"/>
        <v>UpdateUserId</v>
      </c>
      <c r="F2456" s="5" t="s">
        <v>90</v>
      </c>
    </row>
    <row r="2457" spans="2:6">
      <c r="B2457" s="5" t="s">
        <v>981</v>
      </c>
      <c r="C2457" s="5" t="str">
        <f t="shared" si="114"/>
        <v>update_dt</v>
      </c>
      <c r="D2457" t="str">
        <f t="shared" si="115"/>
        <v>updateDt</v>
      </c>
      <c r="E2457" s="5" t="str">
        <f t="shared" si="116"/>
        <v>UpdateDt</v>
      </c>
      <c r="F2457" s="5" t="s">
        <v>91</v>
      </c>
    </row>
    <row r="2458" spans="2:6">
      <c r="B2458" s="5" t="s">
        <v>1323</v>
      </c>
      <c r="C2458" s="5" t="str">
        <f t="shared" si="114"/>
        <v>prmtr_co_grp_cd</v>
      </c>
      <c r="D2458" t="str">
        <f t="shared" si="115"/>
        <v>prmtrCoGrpCd</v>
      </c>
      <c r="E2458" s="5" t="str">
        <f t="shared" si="116"/>
        <v>PrmtrCoGrpCd</v>
      </c>
      <c r="F2458" s="5" t="s">
        <v>171</v>
      </c>
    </row>
    <row r="2459" spans="2:6">
      <c r="B2459" s="5" t="s">
        <v>1004</v>
      </c>
      <c r="C2459" s="5" t="str">
        <f t="shared" si="114"/>
        <v>event_code</v>
      </c>
      <c r="D2459" t="str">
        <f t="shared" si="115"/>
        <v>eventCode</v>
      </c>
      <c r="E2459" s="5" t="str">
        <f t="shared" si="116"/>
        <v>EventCode</v>
      </c>
      <c r="F2459" s="5" t="s">
        <v>78</v>
      </c>
    </row>
    <row r="2460" spans="2:6">
      <c r="B2460" s="5" t="s">
        <v>965</v>
      </c>
      <c r="C2460" s="5" t="str">
        <f t="shared" si="114"/>
        <v>perform_code</v>
      </c>
      <c r="D2460" t="str">
        <f t="shared" si="115"/>
        <v>performCode</v>
      </c>
      <c r="E2460" s="5" t="str">
        <f t="shared" si="116"/>
        <v>PerformCode</v>
      </c>
      <c r="F2460" s="5" t="s">
        <v>80</v>
      </c>
    </row>
    <row r="2461" spans="2:6">
      <c r="B2461" s="5" t="s">
        <v>1006</v>
      </c>
      <c r="C2461" s="5" t="str">
        <f t="shared" si="114"/>
        <v>seat_kind_code</v>
      </c>
      <c r="D2461" t="str">
        <f t="shared" si="115"/>
        <v>seatKindCode</v>
      </c>
      <c r="E2461" s="5" t="str">
        <f t="shared" si="116"/>
        <v>SeatKindCode</v>
      </c>
      <c r="F2461" s="5" t="s">
        <v>243</v>
      </c>
    </row>
    <row r="2462" spans="2:6">
      <c r="B2462" s="5" t="s">
        <v>1223</v>
      </c>
      <c r="C2462" s="5" t="str">
        <f t="shared" si="114"/>
        <v>consig_cogr_cd</v>
      </c>
      <c r="D2462" t="str">
        <f t="shared" si="115"/>
        <v>consigCogrCd</v>
      </c>
      <c r="E2462" s="5" t="str">
        <f t="shared" si="116"/>
        <v>ConsigCogrCd</v>
      </c>
      <c r="F2462" s="5" t="s">
        <v>737</v>
      </c>
    </row>
    <row r="2463" spans="2:6">
      <c r="B2463" s="5" t="s">
        <v>1211</v>
      </c>
      <c r="C2463" s="5" t="str">
        <f t="shared" si="114"/>
        <v>frame_id</v>
      </c>
      <c r="D2463" t="str">
        <f t="shared" si="115"/>
        <v>frameId</v>
      </c>
      <c r="E2463" s="5" t="str">
        <f t="shared" si="116"/>
        <v>FrameId</v>
      </c>
      <c r="F2463" s="5" t="s">
        <v>96</v>
      </c>
    </row>
    <row r="2464" spans="2:6">
      <c r="B2464" s="5" t="s">
        <v>1216</v>
      </c>
      <c r="C2464" s="5" t="str">
        <f t="shared" si="114"/>
        <v>num_of_reserv</v>
      </c>
      <c r="D2464" t="str">
        <f t="shared" si="115"/>
        <v>numOfReserv</v>
      </c>
      <c r="E2464" s="5" t="str">
        <f t="shared" si="116"/>
        <v>NumOfReserv</v>
      </c>
      <c r="F2464" s="5" t="s">
        <v>103</v>
      </c>
    </row>
    <row r="2465" spans="2:6">
      <c r="B2465" s="5" t="s">
        <v>976</v>
      </c>
      <c r="C2465" s="5" t="str">
        <f t="shared" si="114"/>
        <v>lst_proc_usrid</v>
      </c>
      <c r="D2465" t="str">
        <f t="shared" si="115"/>
        <v>lstProcUsrid</v>
      </c>
      <c r="E2465" s="5" t="str">
        <f t="shared" si="116"/>
        <v>LstProcUsrid</v>
      </c>
      <c r="F2465" s="5" t="s">
        <v>3399</v>
      </c>
    </row>
    <row r="2466" spans="2:6">
      <c r="B2466" s="5" t="s">
        <v>977</v>
      </c>
      <c r="C2466" s="5" t="str">
        <f t="shared" si="114"/>
        <v>lst_proc_dt</v>
      </c>
      <c r="D2466" t="str">
        <f t="shared" si="115"/>
        <v>lstProcDt</v>
      </c>
      <c r="E2466" s="5" t="str">
        <f t="shared" si="116"/>
        <v>LstProcDt</v>
      </c>
      <c r="F2466" s="5" t="s">
        <v>3400</v>
      </c>
    </row>
    <row r="2467" spans="2:6">
      <c r="B2467" s="5" t="s">
        <v>978</v>
      </c>
      <c r="C2467" s="5" t="str">
        <f t="shared" si="114"/>
        <v>create_user_id</v>
      </c>
      <c r="D2467" t="str">
        <f t="shared" si="115"/>
        <v>createUserId</v>
      </c>
      <c r="E2467" s="5" t="str">
        <f t="shared" si="116"/>
        <v>CreateUserId</v>
      </c>
      <c r="F2467" s="5" t="s">
        <v>86</v>
      </c>
    </row>
    <row r="2468" spans="2:6">
      <c r="B2468" s="5" t="s">
        <v>979</v>
      </c>
      <c r="C2468" s="5" t="str">
        <f t="shared" si="114"/>
        <v>create_dt</v>
      </c>
      <c r="D2468" t="str">
        <f t="shared" si="115"/>
        <v>createDt</v>
      </c>
      <c r="E2468" s="5" t="str">
        <f t="shared" si="116"/>
        <v>CreateDt</v>
      </c>
      <c r="F2468" s="5" t="s">
        <v>88</v>
      </c>
    </row>
    <row r="2469" spans="2:6">
      <c r="B2469" s="5" t="s">
        <v>980</v>
      </c>
      <c r="C2469" s="5" t="str">
        <f t="shared" si="114"/>
        <v>update_user_id</v>
      </c>
      <c r="D2469" t="str">
        <f t="shared" si="115"/>
        <v>updateUserId</v>
      </c>
      <c r="E2469" s="5" t="str">
        <f t="shared" si="116"/>
        <v>UpdateUserId</v>
      </c>
      <c r="F2469" s="5" t="s">
        <v>90</v>
      </c>
    </row>
    <row r="2470" spans="2:6">
      <c r="B2470" s="5" t="s">
        <v>981</v>
      </c>
      <c r="C2470" s="5" t="str">
        <f t="shared" si="114"/>
        <v>update_dt</v>
      </c>
      <c r="D2470" t="str">
        <f t="shared" si="115"/>
        <v>updateDt</v>
      </c>
      <c r="E2470" s="5" t="str">
        <f t="shared" si="116"/>
        <v>UpdateDt</v>
      </c>
      <c r="F2470" s="5" t="s">
        <v>91</v>
      </c>
    </row>
    <row r="2471" spans="2:6">
      <c r="B2471" s="5" t="s">
        <v>1323</v>
      </c>
      <c r="C2471" s="5" t="str">
        <f t="shared" si="114"/>
        <v>prmtr_co_grp_cd</v>
      </c>
      <c r="D2471" t="str">
        <f t="shared" si="115"/>
        <v>prmtrCoGrpCd</v>
      </c>
      <c r="E2471" s="5" t="str">
        <f t="shared" si="116"/>
        <v>PrmtrCoGrpCd</v>
      </c>
      <c r="F2471" s="5" t="s">
        <v>171</v>
      </c>
    </row>
    <row r="2472" spans="2:6">
      <c r="B2472" s="5" t="s">
        <v>1541</v>
      </c>
      <c r="C2472" s="5" t="str">
        <f t="shared" si="114"/>
        <v>seat_stock_id</v>
      </c>
      <c r="D2472" t="str">
        <f t="shared" si="115"/>
        <v>seatStockId</v>
      </c>
      <c r="E2472" s="5" t="str">
        <f t="shared" si="116"/>
        <v>SeatStockId</v>
      </c>
      <c r="F2472" s="5" t="s">
        <v>256</v>
      </c>
    </row>
    <row r="2473" spans="2:6">
      <c r="B2473" s="5" t="s">
        <v>1044</v>
      </c>
      <c r="C2473" s="5" t="str">
        <f t="shared" si="114"/>
        <v>perform_id</v>
      </c>
      <c r="D2473" t="str">
        <f t="shared" si="115"/>
        <v>performId</v>
      </c>
      <c r="E2473" s="5" t="str">
        <f t="shared" si="116"/>
        <v>PerformId</v>
      </c>
      <c r="F2473" s="5" t="s">
        <v>177</v>
      </c>
    </row>
    <row r="2474" spans="2:6">
      <c r="B2474" s="5" t="s">
        <v>1006</v>
      </c>
      <c r="C2474" s="5" t="str">
        <f t="shared" si="114"/>
        <v>seat_kind_code</v>
      </c>
      <c r="D2474" t="str">
        <f t="shared" si="115"/>
        <v>seatKindCode</v>
      </c>
      <c r="E2474" s="5" t="str">
        <f t="shared" si="116"/>
        <v>SeatKindCode</v>
      </c>
      <c r="F2474" s="5" t="s">
        <v>243</v>
      </c>
    </row>
    <row r="2475" spans="2:6">
      <c r="B2475" s="5" t="s">
        <v>1223</v>
      </c>
      <c r="C2475" s="5" t="str">
        <f t="shared" si="114"/>
        <v>consig_cogr_cd</v>
      </c>
      <c r="D2475" t="str">
        <f t="shared" si="115"/>
        <v>consigCogrCd</v>
      </c>
      <c r="E2475" s="5" t="str">
        <f t="shared" si="116"/>
        <v>ConsigCogrCd</v>
      </c>
      <c r="F2475" s="5" t="s">
        <v>737</v>
      </c>
    </row>
    <row r="2476" spans="2:6">
      <c r="B2476" s="5" t="s">
        <v>1211</v>
      </c>
      <c r="C2476" s="5" t="str">
        <f t="shared" si="114"/>
        <v>frame_id</v>
      </c>
      <c r="D2476" t="str">
        <f t="shared" si="115"/>
        <v>frameId</v>
      </c>
      <c r="E2476" s="5" t="str">
        <f t="shared" si="116"/>
        <v>FrameId</v>
      </c>
      <c r="F2476" s="5" t="s">
        <v>96</v>
      </c>
    </row>
    <row r="2477" spans="2:6">
      <c r="B2477" s="5" t="s">
        <v>1011</v>
      </c>
      <c r="C2477" s="5" t="str">
        <f t="shared" si="114"/>
        <v>seat_layout_id</v>
      </c>
      <c r="D2477" t="str">
        <f t="shared" si="115"/>
        <v>seatLayoutId</v>
      </c>
      <c r="E2477" s="5" t="str">
        <f t="shared" si="116"/>
        <v>SeatLayoutId</v>
      </c>
      <c r="F2477" s="5" t="s">
        <v>455</v>
      </c>
    </row>
    <row r="2478" spans="2:6">
      <c r="B2478" s="5" t="s">
        <v>1542</v>
      </c>
      <c r="C2478" s="5" t="str">
        <f t="shared" si="114"/>
        <v>sale_situat_typ</v>
      </c>
      <c r="D2478" t="str">
        <f t="shared" si="115"/>
        <v>saleSituatTyp</v>
      </c>
      <c r="E2478" s="5" t="str">
        <f t="shared" si="116"/>
        <v>SaleSituatTyp</v>
      </c>
      <c r="F2478" s="5" t="s">
        <v>457</v>
      </c>
    </row>
    <row r="2479" spans="2:6">
      <c r="B2479" s="5" t="s">
        <v>976</v>
      </c>
      <c r="C2479" s="5" t="str">
        <f t="shared" si="114"/>
        <v>lst_proc_usrid</v>
      </c>
      <c r="D2479" t="str">
        <f t="shared" si="115"/>
        <v>lstProcUsrid</v>
      </c>
      <c r="E2479" s="5" t="str">
        <f t="shared" si="116"/>
        <v>LstProcUsrid</v>
      </c>
      <c r="F2479" s="5" t="s">
        <v>3399</v>
      </c>
    </row>
    <row r="2480" spans="2:6">
      <c r="B2480" s="5" t="s">
        <v>977</v>
      </c>
      <c r="C2480" s="5" t="str">
        <f t="shared" si="114"/>
        <v>lst_proc_dt</v>
      </c>
      <c r="D2480" t="str">
        <f t="shared" si="115"/>
        <v>lstProcDt</v>
      </c>
      <c r="E2480" s="5" t="str">
        <f t="shared" si="116"/>
        <v>LstProcDt</v>
      </c>
      <c r="F2480" s="5" t="s">
        <v>3400</v>
      </c>
    </row>
    <row r="2481" spans="2:6">
      <c r="B2481" s="5" t="s">
        <v>978</v>
      </c>
      <c r="C2481" s="5" t="str">
        <f t="shared" si="114"/>
        <v>create_user_id</v>
      </c>
      <c r="D2481" t="str">
        <f t="shared" si="115"/>
        <v>createUserId</v>
      </c>
      <c r="E2481" s="5" t="str">
        <f t="shared" si="116"/>
        <v>CreateUserId</v>
      </c>
      <c r="F2481" s="5" t="s">
        <v>86</v>
      </c>
    </row>
    <row r="2482" spans="2:6">
      <c r="B2482" s="5" t="s">
        <v>979</v>
      </c>
      <c r="C2482" s="5" t="str">
        <f t="shared" si="114"/>
        <v>create_dt</v>
      </c>
      <c r="D2482" t="str">
        <f t="shared" si="115"/>
        <v>createDt</v>
      </c>
      <c r="E2482" s="5" t="str">
        <f t="shared" si="116"/>
        <v>CreateDt</v>
      </c>
      <c r="F2482" s="5" t="s">
        <v>88</v>
      </c>
    </row>
    <row r="2483" spans="2:6">
      <c r="B2483" s="5" t="s">
        <v>980</v>
      </c>
      <c r="C2483" s="5" t="str">
        <f t="shared" si="114"/>
        <v>update_user_id</v>
      </c>
      <c r="D2483" t="str">
        <f t="shared" si="115"/>
        <v>updateUserId</v>
      </c>
      <c r="E2483" s="5" t="str">
        <f t="shared" si="116"/>
        <v>UpdateUserId</v>
      </c>
      <c r="F2483" s="5" t="s">
        <v>90</v>
      </c>
    </row>
    <row r="2484" spans="2:6">
      <c r="B2484" s="5" t="s">
        <v>981</v>
      </c>
      <c r="C2484" s="5" t="str">
        <f t="shared" si="114"/>
        <v>update_dt</v>
      </c>
      <c r="D2484" t="str">
        <f t="shared" si="115"/>
        <v>updateDt</v>
      </c>
      <c r="E2484" s="5" t="str">
        <f t="shared" si="116"/>
        <v>UpdateDt</v>
      </c>
      <c r="F2484" s="5" t="s">
        <v>91</v>
      </c>
    </row>
    <row r="2485" spans="2:6">
      <c r="B2485" s="5" t="s">
        <v>1323</v>
      </c>
      <c r="C2485" s="5" t="str">
        <f t="shared" si="114"/>
        <v>prmtr_co_grp_cd</v>
      </c>
      <c r="D2485" t="str">
        <f t="shared" si="115"/>
        <v>prmtrCoGrpCd</v>
      </c>
      <c r="E2485" s="5" t="str">
        <f t="shared" si="116"/>
        <v>PrmtrCoGrpCd</v>
      </c>
      <c r="F2485" s="5" t="s">
        <v>171</v>
      </c>
    </row>
    <row r="2486" spans="2:6">
      <c r="B2486" s="5" t="s">
        <v>1004</v>
      </c>
      <c r="C2486" s="5" t="str">
        <f t="shared" si="114"/>
        <v>event_code</v>
      </c>
      <c r="D2486" t="str">
        <f t="shared" si="115"/>
        <v>eventCode</v>
      </c>
      <c r="E2486" s="5" t="str">
        <f t="shared" si="116"/>
        <v>EventCode</v>
      </c>
      <c r="F2486" s="5" t="s">
        <v>78</v>
      </c>
    </row>
    <row r="2487" spans="2:6">
      <c r="B2487" s="5" t="s">
        <v>965</v>
      </c>
      <c r="C2487" s="5" t="str">
        <f t="shared" si="114"/>
        <v>perform_code</v>
      </c>
      <c r="D2487" t="str">
        <f t="shared" si="115"/>
        <v>performCode</v>
      </c>
      <c r="E2487" s="5" t="str">
        <f t="shared" si="116"/>
        <v>PerformCode</v>
      </c>
      <c r="F2487" s="5" t="s">
        <v>80</v>
      </c>
    </row>
    <row r="2488" spans="2:6">
      <c r="B2488" s="5" t="s">
        <v>1006</v>
      </c>
      <c r="C2488" s="5" t="str">
        <f t="shared" si="114"/>
        <v>seat_kind_code</v>
      </c>
      <c r="D2488" t="str">
        <f t="shared" si="115"/>
        <v>seatKindCode</v>
      </c>
      <c r="E2488" s="5" t="str">
        <f t="shared" si="116"/>
        <v>SeatKindCode</v>
      </c>
      <c r="F2488" s="5" t="s">
        <v>243</v>
      </c>
    </row>
    <row r="2489" spans="2:6">
      <c r="B2489" s="5" t="s">
        <v>976</v>
      </c>
      <c r="C2489" s="5" t="str">
        <f t="shared" si="114"/>
        <v>lst_proc_usrid</v>
      </c>
      <c r="D2489" t="str">
        <f t="shared" si="115"/>
        <v>lstProcUsrid</v>
      </c>
      <c r="E2489" s="5" t="str">
        <f t="shared" si="116"/>
        <v>LstProcUsrid</v>
      </c>
      <c r="F2489" s="5" t="s">
        <v>3399</v>
      </c>
    </row>
    <row r="2490" spans="2:6">
      <c r="B2490" s="5" t="s">
        <v>977</v>
      </c>
      <c r="C2490" s="5" t="str">
        <f t="shared" si="114"/>
        <v>lst_proc_dt</v>
      </c>
      <c r="D2490" t="str">
        <f t="shared" si="115"/>
        <v>lstProcDt</v>
      </c>
      <c r="E2490" s="5" t="str">
        <f t="shared" si="116"/>
        <v>LstProcDt</v>
      </c>
      <c r="F2490" s="5" t="s">
        <v>3400</v>
      </c>
    </row>
    <row r="2491" spans="2:6">
      <c r="B2491" s="5" t="s">
        <v>978</v>
      </c>
      <c r="C2491" s="5" t="str">
        <f t="shared" si="114"/>
        <v>create_user_id</v>
      </c>
      <c r="D2491" t="str">
        <f t="shared" si="115"/>
        <v>createUserId</v>
      </c>
      <c r="E2491" s="5" t="str">
        <f t="shared" si="116"/>
        <v>CreateUserId</v>
      </c>
      <c r="F2491" s="5" t="s">
        <v>86</v>
      </c>
    </row>
    <row r="2492" spans="2:6">
      <c r="B2492" s="5" t="s">
        <v>979</v>
      </c>
      <c r="C2492" s="5" t="str">
        <f t="shared" si="114"/>
        <v>create_dt</v>
      </c>
      <c r="D2492" t="str">
        <f t="shared" si="115"/>
        <v>createDt</v>
      </c>
      <c r="E2492" s="5" t="str">
        <f t="shared" si="116"/>
        <v>CreateDt</v>
      </c>
      <c r="F2492" s="5" t="s">
        <v>88</v>
      </c>
    </row>
    <row r="2493" spans="2:6">
      <c r="B2493" s="5" t="s">
        <v>980</v>
      </c>
      <c r="C2493" s="5" t="str">
        <f t="shared" si="114"/>
        <v>update_user_id</v>
      </c>
      <c r="D2493" t="str">
        <f t="shared" si="115"/>
        <v>updateUserId</v>
      </c>
      <c r="E2493" s="5" t="str">
        <f t="shared" si="116"/>
        <v>UpdateUserId</v>
      </c>
      <c r="F2493" s="5" t="s">
        <v>90</v>
      </c>
    </row>
    <row r="2494" spans="2:6">
      <c r="B2494" s="5" t="s">
        <v>981</v>
      </c>
      <c r="C2494" s="5" t="str">
        <f t="shared" si="114"/>
        <v>update_dt</v>
      </c>
      <c r="D2494" t="str">
        <f t="shared" si="115"/>
        <v>updateDt</v>
      </c>
      <c r="E2494" s="5" t="str">
        <f t="shared" si="116"/>
        <v>UpdateDt</v>
      </c>
      <c r="F2494" s="5" t="s">
        <v>91</v>
      </c>
    </row>
    <row r="2495" spans="2:6">
      <c r="B2495" s="5" t="s">
        <v>1323</v>
      </c>
      <c r="C2495" s="5" t="str">
        <f t="shared" si="114"/>
        <v>prmtr_co_grp_cd</v>
      </c>
      <c r="D2495" t="str">
        <f t="shared" si="115"/>
        <v>prmtrCoGrpCd</v>
      </c>
      <c r="E2495" s="5" t="str">
        <f t="shared" si="116"/>
        <v>PrmtrCoGrpCd</v>
      </c>
      <c r="F2495" s="5" t="s">
        <v>171</v>
      </c>
    </row>
    <row r="2496" spans="2:6">
      <c r="B2496" s="5" t="s">
        <v>1044</v>
      </c>
      <c r="C2496" s="5" t="str">
        <f t="shared" si="114"/>
        <v>perform_id</v>
      </c>
      <c r="D2496" t="str">
        <f t="shared" si="115"/>
        <v>performId</v>
      </c>
      <c r="E2496" s="5" t="str">
        <f t="shared" si="116"/>
        <v>PerformId</v>
      </c>
      <c r="F2496" s="5" t="s">
        <v>177</v>
      </c>
    </row>
    <row r="2497" spans="2:6">
      <c r="B2497" s="5" t="s">
        <v>1004</v>
      </c>
      <c r="C2497" s="5" t="str">
        <f t="shared" si="114"/>
        <v>event_code</v>
      </c>
      <c r="D2497" t="str">
        <f t="shared" si="115"/>
        <v>eventCode</v>
      </c>
      <c r="E2497" s="5" t="str">
        <f t="shared" si="116"/>
        <v>EventCode</v>
      </c>
      <c r="F2497" s="5" t="s">
        <v>78</v>
      </c>
    </row>
    <row r="2498" spans="2:6">
      <c r="B2498" s="5" t="s">
        <v>965</v>
      </c>
      <c r="C2498" s="5" t="str">
        <f t="shared" si="114"/>
        <v>perform_code</v>
      </c>
      <c r="D2498" t="str">
        <f t="shared" si="115"/>
        <v>performCode</v>
      </c>
      <c r="E2498" s="5" t="str">
        <f t="shared" si="116"/>
        <v>PerformCode</v>
      </c>
      <c r="F2498" s="5" t="s">
        <v>80</v>
      </c>
    </row>
    <row r="2499" spans="2:6">
      <c r="B2499" s="5" t="s">
        <v>976</v>
      </c>
      <c r="C2499" s="5" t="str">
        <f t="shared" ref="C2499:C2562" si="117">LOWER(B2499)</f>
        <v>lst_proc_usrid</v>
      </c>
      <c r="D2499" t="str">
        <f t="shared" ref="D2499:D2562" si="118">ToCamel(C2499)</f>
        <v>lstProcUsrid</v>
      </c>
      <c r="E2499" s="5" t="str">
        <f t="shared" ref="E2499:E2562" si="119">REPLACE(D2499,1,1,UPPER(LEFT(D2499,1)))</f>
        <v>LstProcUsrid</v>
      </c>
      <c r="F2499" s="5" t="s">
        <v>3399</v>
      </c>
    </row>
    <row r="2500" spans="2:6">
      <c r="B2500" s="5" t="s">
        <v>977</v>
      </c>
      <c r="C2500" s="5" t="str">
        <f t="shared" si="117"/>
        <v>lst_proc_dt</v>
      </c>
      <c r="D2500" t="str">
        <f t="shared" si="118"/>
        <v>lstProcDt</v>
      </c>
      <c r="E2500" s="5" t="str">
        <f t="shared" si="119"/>
        <v>LstProcDt</v>
      </c>
      <c r="F2500" s="5" t="s">
        <v>3400</v>
      </c>
    </row>
    <row r="2501" spans="2:6">
      <c r="B2501" s="5" t="s">
        <v>978</v>
      </c>
      <c r="C2501" s="5" t="str">
        <f t="shared" si="117"/>
        <v>create_user_id</v>
      </c>
      <c r="D2501" t="str">
        <f t="shared" si="118"/>
        <v>createUserId</v>
      </c>
      <c r="E2501" s="5" t="str">
        <f t="shared" si="119"/>
        <v>CreateUserId</v>
      </c>
      <c r="F2501" s="5" t="s">
        <v>86</v>
      </c>
    </row>
    <row r="2502" spans="2:6">
      <c r="B2502" s="5" t="s">
        <v>979</v>
      </c>
      <c r="C2502" s="5" t="str">
        <f t="shared" si="117"/>
        <v>create_dt</v>
      </c>
      <c r="D2502" t="str">
        <f t="shared" si="118"/>
        <v>createDt</v>
      </c>
      <c r="E2502" s="5" t="str">
        <f t="shared" si="119"/>
        <v>CreateDt</v>
      </c>
      <c r="F2502" s="5" t="s">
        <v>88</v>
      </c>
    </row>
    <row r="2503" spans="2:6">
      <c r="B2503" s="5" t="s">
        <v>980</v>
      </c>
      <c r="C2503" s="5" t="str">
        <f t="shared" si="117"/>
        <v>update_user_id</v>
      </c>
      <c r="D2503" t="str">
        <f t="shared" si="118"/>
        <v>updateUserId</v>
      </c>
      <c r="E2503" s="5" t="str">
        <f t="shared" si="119"/>
        <v>UpdateUserId</v>
      </c>
      <c r="F2503" s="5" t="s">
        <v>90</v>
      </c>
    </row>
    <row r="2504" spans="2:6">
      <c r="B2504" s="5" t="s">
        <v>981</v>
      </c>
      <c r="C2504" s="5" t="str">
        <f t="shared" si="117"/>
        <v>update_dt</v>
      </c>
      <c r="D2504" t="str">
        <f t="shared" si="118"/>
        <v>updateDt</v>
      </c>
      <c r="E2504" s="5" t="str">
        <f t="shared" si="119"/>
        <v>UpdateDt</v>
      </c>
      <c r="F2504" s="5" t="s">
        <v>91</v>
      </c>
    </row>
    <row r="2505" spans="2:6">
      <c r="B2505" s="5" t="s">
        <v>1323</v>
      </c>
      <c r="C2505" s="5" t="str">
        <f t="shared" si="117"/>
        <v>prmtr_co_grp_cd</v>
      </c>
      <c r="D2505" t="str">
        <f t="shared" si="118"/>
        <v>prmtrCoGrpCd</v>
      </c>
      <c r="E2505" s="5" t="str">
        <f t="shared" si="119"/>
        <v>PrmtrCoGrpCd</v>
      </c>
      <c r="F2505" s="5" t="s">
        <v>171</v>
      </c>
    </row>
    <row r="2506" spans="2:6">
      <c r="B2506" s="5" t="s">
        <v>1004</v>
      </c>
      <c r="C2506" s="5" t="str">
        <f t="shared" si="117"/>
        <v>event_code</v>
      </c>
      <c r="D2506" t="str">
        <f t="shared" si="118"/>
        <v>eventCode</v>
      </c>
      <c r="E2506" s="5" t="str">
        <f t="shared" si="119"/>
        <v>EventCode</v>
      </c>
      <c r="F2506" s="5" t="s">
        <v>78</v>
      </c>
    </row>
    <row r="2507" spans="2:6">
      <c r="B2507" s="5" t="s">
        <v>965</v>
      </c>
      <c r="C2507" s="5" t="str">
        <f t="shared" si="117"/>
        <v>perform_code</v>
      </c>
      <c r="D2507" t="str">
        <f t="shared" si="118"/>
        <v>performCode</v>
      </c>
      <c r="E2507" s="5" t="str">
        <f t="shared" si="119"/>
        <v>PerformCode</v>
      </c>
      <c r="F2507" s="5" t="s">
        <v>80</v>
      </c>
    </row>
    <row r="2508" spans="2:6">
      <c r="B2508" s="5" t="s">
        <v>1006</v>
      </c>
      <c r="C2508" s="5" t="str">
        <f t="shared" si="117"/>
        <v>seat_kind_code</v>
      </c>
      <c r="D2508" t="str">
        <f t="shared" si="118"/>
        <v>seatKindCode</v>
      </c>
      <c r="E2508" s="5" t="str">
        <f t="shared" si="119"/>
        <v>SeatKindCode</v>
      </c>
      <c r="F2508" s="5" t="s">
        <v>243</v>
      </c>
    </row>
    <row r="2509" spans="2:6">
      <c r="B2509" s="5" t="s">
        <v>1223</v>
      </c>
      <c r="C2509" s="5" t="str">
        <f t="shared" si="117"/>
        <v>consig_cogr_cd</v>
      </c>
      <c r="D2509" t="str">
        <f t="shared" si="118"/>
        <v>consigCogrCd</v>
      </c>
      <c r="E2509" s="5" t="str">
        <f t="shared" si="119"/>
        <v>ConsigCogrCd</v>
      </c>
      <c r="F2509" s="5" t="s">
        <v>737</v>
      </c>
    </row>
    <row r="2510" spans="2:6">
      <c r="B2510" s="5" t="s">
        <v>1211</v>
      </c>
      <c r="C2510" s="5" t="str">
        <f t="shared" si="117"/>
        <v>frame_id</v>
      </c>
      <c r="D2510" t="str">
        <f t="shared" si="118"/>
        <v>frameId</v>
      </c>
      <c r="E2510" s="5" t="str">
        <f t="shared" si="119"/>
        <v>FrameId</v>
      </c>
      <c r="F2510" s="5" t="s">
        <v>96</v>
      </c>
    </row>
    <row r="2511" spans="2:6">
      <c r="B2511" s="5" t="s">
        <v>1543</v>
      </c>
      <c r="C2511" s="5" t="str">
        <f t="shared" si="117"/>
        <v>week_sales_num</v>
      </c>
      <c r="D2511" t="str">
        <f t="shared" si="118"/>
        <v>weekSalesNum</v>
      </c>
      <c r="E2511" s="5" t="str">
        <f t="shared" si="119"/>
        <v>WeekSalesNum</v>
      </c>
      <c r="F2511" s="5" t="s">
        <v>459</v>
      </c>
    </row>
    <row r="2512" spans="2:6">
      <c r="B2512" s="5" t="s">
        <v>976</v>
      </c>
      <c r="C2512" s="5" t="str">
        <f t="shared" si="117"/>
        <v>lst_proc_usrid</v>
      </c>
      <c r="D2512" t="str">
        <f t="shared" si="118"/>
        <v>lstProcUsrid</v>
      </c>
      <c r="E2512" s="5" t="str">
        <f t="shared" si="119"/>
        <v>LstProcUsrid</v>
      </c>
      <c r="F2512" s="5" t="s">
        <v>3399</v>
      </c>
    </row>
    <row r="2513" spans="2:6">
      <c r="B2513" s="5" t="s">
        <v>977</v>
      </c>
      <c r="C2513" s="5" t="str">
        <f t="shared" si="117"/>
        <v>lst_proc_dt</v>
      </c>
      <c r="D2513" t="str">
        <f t="shared" si="118"/>
        <v>lstProcDt</v>
      </c>
      <c r="E2513" s="5" t="str">
        <f t="shared" si="119"/>
        <v>LstProcDt</v>
      </c>
      <c r="F2513" s="5" t="s">
        <v>3400</v>
      </c>
    </row>
    <row r="2514" spans="2:6">
      <c r="B2514" s="5" t="s">
        <v>978</v>
      </c>
      <c r="C2514" s="5" t="str">
        <f t="shared" si="117"/>
        <v>create_user_id</v>
      </c>
      <c r="D2514" t="str">
        <f t="shared" si="118"/>
        <v>createUserId</v>
      </c>
      <c r="E2514" s="5" t="str">
        <f t="shared" si="119"/>
        <v>CreateUserId</v>
      </c>
      <c r="F2514" s="5" t="s">
        <v>86</v>
      </c>
    </row>
    <row r="2515" spans="2:6">
      <c r="B2515" s="5" t="s">
        <v>979</v>
      </c>
      <c r="C2515" s="5" t="str">
        <f t="shared" si="117"/>
        <v>create_dt</v>
      </c>
      <c r="D2515" t="str">
        <f t="shared" si="118"/>
        <v>createDt</v>
      </c>
      <c r="E2515" s="5" t="str">
        <f t="shared" si="119"/>
        <v>CreateDt</v>
      </c>
      <c r="F2515" s="5" t="s">
        <v>88</v>
      </c>
    </row>
    <row r="2516" spans="2:6">
      <c r="B2516" s="5" t="s">
        <v>980</v>
      </c>
      <c r="C2516" s="5" t="str">
        <f t="shared" si="117"/>
        <v>update_user_id</v>
      </c>
      <c r="D2516" t="str">
        <f t="shared" si="118"/>
        <v>updateUserId</v>
      </c>
      <c r="E2516" s="5" t="str">
        <f t="shared" si="119"/>
        <v>UpdateUserId</v>
      </c>
      <c r="F2516" s="5" t="s">
        <v>90</v>
      </c>
    </row>
    <row r="2517" spans="2:6">
      <c r="B2517" s="5" t="s">
        <v>981</v>
      </c>
      <c r="C2517" s="5" t="str">
        <f t="shared" si="117"/>
        <v>update_dt</v>
      </c>
      <c r="D2517" t="str">
        <f t="shared" si="118"/>
        <v>updateDt</v>
      </c>
      <c r="E2517" s="5" t="str">
        <f t="shared" si="119"/>
        <v>UpdateDt</v>
      </c>
      <c r="F2517" s="5" t="s">
        <v>91</v>
      </c>
    </row>
    <row r="2518" spans="2:6">
      <c r="B2518" s="5" t="s">
        <v>1544</v>
      </c>
      <c r="C2518" s="5" t="str">
        <f t="shared" si="117"/>
        <v>sales_request_id</v>
      </c>
      <c r="D2518" t="str">
        <f t="shared" si="118"/>
        <v>salesRequestId</v>
      </c>
      <c r="E2518" s="5" t="str">
        <f t="shared" si="119"/>
        <v>SalesRequestId</v>
      </c>
      <c r="F2518" s="5" t="s">
        <v>453</v>
      </c>
    </row>
    <row r="2519" spans="2:6">
      <c r="B2519" s="5" t="s">
        <v>1545</v>
      </c>
      <c r="C2519" s="5" t="str">
        <f t="shared" si="117"/>
        <v>rcpt_history_num</v>
      </c>
      <c r="D2519" t="str">
        <f t="shared" si="118"/>
        <v>rcptHistoryNum</v>
      </c>
      <c r="E2519" s="5" t="str">
        <f t="shared" si="119"/>
        <v>RcptHistoryNum</v>
      </c>
      <c r="F2519" s="5" t="s">
        <v>454</v>
      </c>
    </row>
    <row r="2520" spans="2:6">
      <c r="B2520" s="5" t="s">
        <v>1158</v>
      </c>
      <c r="C2520" s="5" t="str">
        <f t="shared" si="117"/>
        <v>receipt_date</v>
      </c>
      <c r="D2520" t="str">
        <f t="shared" si="118"/>
        <v>receiptDate</v>
      </c>
      <c r="E2520" s="5" t="str">
        <f t="shared" si="119"/>
        <v>ReceiptDate</v>
      </c>
      <c r="F2520" s="5" t="s">
        <v>425</v>
      </c>
    </row>
    <row r="2521" spans="2:6">
      <c r="B2521" s="5" t="s">
        <v>1546</v>
      </c>
      <c r="C2521" s="5" t="str">
        <f t="shared" si="117"/>
        <v>receipt_amount</v>
      </c>
      <c r="D2521" t="str">
        <f t="shared" si="118"/>
        <v>receiptAmount</v>
      </c>
      <c r="E2521" s="5" t="str">
        <f t="shared" si="119"/>
        <v>ReceiptAmount</v>
      </c>
      <c r="F2521" s="5" t="s">
        <v>220</v>
      </c>
    </row>
    <row r="2522" spans="2:6">
      <c r="B2522" s="5" t="s">
        <v>976</v>
      </c>
      <c r="C2522" s="5" t="str">
        <f t="shared" si="117"/>
        <v>lst_proc_usrid</v>
      </c>
      <c r="D2522" t="str">
        <f t="shared" si="118"/>
        <v>lstProcUsrid</v>
      </c>
      <c r="E2522" s="5" t="str">
        <f t="shared" si="119"/>
        <v>LstProcUsrid</v>
      </c>
      <c r="F2522" s="5" t="s">
        <v>3399</v>
      </c>
    </row>
    <row r="2523" spans="2:6">
      <c r="B2523" s="5" t="s">
        <v>977</v>
      </c>
      <c r="C2523" s="5" t="str">
        <f t="shared" si="117"/>
        <v>lst_proc_dt</v>
      </c>
      <c r="D2523" t="str">
        <f t="shared" si="118"/>
        <v>lstProcDt</v>
      </c>
      <c r="E2523" s="5" t="str">
        <f t="shared" si="119"/>
        <v>LstProcDt</v>
      </c>
      <c r="F2523" s="5" t="s">
        <v>3400</v>
      </c>
    </row>
    <row r="2524" spans="2:6">
      <c r="B2524" s="5" t="s">
        <v>1105</v>
      </c>
      <c r="C2524" s="5" t="str">
        <f t="shared" si="117"/>
        <v>create_user_id</v>
      </c>
      <c r="D2524" t="str">
        <f t="shared" si="118"/>
        <v>createUserId</v>
      </c>
      <c r="E2524" s="5" t="str">
        <f t="shared" si="119"/>
        <v>CreateUserId</v>
      </c>
      <c r="F2524" s="5" t="s">
        <v>86</v>
      </c>
    </row>
    <row r="2525" spans="2:6">
      <c r="B2525" s="5" t="s">
        <v>1106</v>
      </c>
      <c r="C2525" s="5" t="str">
        <f t="shared" si="117"/>
        <v>create_dt</v>
      </c>
      <c r="D2525" t="str">
        <f t="shared" si="118"/>
        <v>createDt</v>
      </c>
      <c r="E2525" s="5" t="str">
        <f t="shared" si="119"/>
        <v>CreateDt</v>
      </c>
      <c r="F2525" s="5" t="s">
        <v>88</v>
      </c>
    </row>
    <row r="2526" spans="2:6">
      <c r="B2526" s="5" t="s">
        <v>1107</v>
      </c>
      <c r="C2526" s="5" t="str">
        <f t="shared" si="117"/>
        <v>update_user_id</v>
      </c>
      <c r="D2526" t="str">
        <f t="shared" si="118"/>
        <v>updateUserId</v>
      </c>
      <c r="E2526" s="5" t="str">
        <f t="shared" si="119"/>
        <v>UpdateUserId</v>
      </c>
      <c r="F2526" s="5" t="s">
        <v>90</v>
      </c>
    </row>
    <row r="2527" spans="2:6">
      <c r="B2527" s="5" t="s">
        <v>1108</v>
      </c>
      <c r="C2527" s="5" t="str">
        <f t="shared" si="117"/>
        <v>update_dt</v>
      </c>
      <c r="D2527" t="str">
        <f t="shared" si="118"/>
        <v>updateDt</v>
      </c>
      <c r="E2527" s="5" t="str">
        <f t="shared" si="119"/>
        <v>UpdateDt</v>
      </c>
      <c r="F2527" s="5" t="s">
        <v>91</v>
      </c>
    </row>
    <row r="2528" spans="2:6">
      <c r="B2528" s="5" t="s">
        <v>1097</v>
      </c>
      <c r="C2528" s="5" t="str">
        <f t="shared" si="117"/>
        <v>event_code</v>
      </c>
      <c r="D2528" t="str">
        <f t="shared" si="118"/>
        <v>eventCode</v>
      </c>
      <c r="E2528" s="5" t="str">
        <f t="shared" si="119"/>
        <v>EventCode</v>
      </c>
      <c r="F2528" s="5" t="s">
        <v>78</v>
      </c>
    </row>
    <row r="2529" spans="2:6">
      <c r="B2529" s="5" t="s">
        <v>1101</v>
      </c>
      <c r="C2529" s="5" t="str">
        <f t="shared" si="117"/>
        <v>entry_co_grp_cd</v>
      </c>
      <c r="D2529" t="str">
        <f t="shared" si="118"/>
        <v>entryCoGrpCd</v>
      </c>
      <c r="E2529" s="5" t="str">
        <f t="shared" si="119"/>
        <v>EntryCoGrpCd</v>
      </c>
      <c r="F2529" s="5" t="s">
        <v>630</v>
      </c>
    </row>
    <row r="2530" spans="2:6">
      <c r="B2530" s="5" t="s">
        <v>1547</v>
      </c>
      <c r="C2530" s="5" t="str">
        <f t="shared" si="117"/>
        <v>event_nm</v>
      </c>
      <c r="D2530" t="str">
        <f t="shared" si="118"/>
        <v>eventNm</v>
      </c>
      <c r="E2530" s="5" t="str">
        <f t="shared" si="119"/>
        <v>EventNm</v>
      </c>
      <c r="F2530" s="5" t="s">
        <v>232</v>
      </c>
    </row>
    <row r="2531" spans="2:6">
      <c r="B2531" s="5" t="s">
        <v>1548</v>
      </c>
      <c r="C2531" s="5" t="str">
        <f t="shared" si="117"/>
        <v>event_nm_kana</v>
      </c>
      <c r="D2531" t="str">
        <f t="shared" si="118"/>
        <v>eventNmKana</v>
      </c>
      <c r="E2531" s="5" t="str">
        <f t="shared" si="119"/>
        <v>EventNmKana</v>
      </c>
      <c r="F2531" s="5" t="s">
        <v>233</v>
      </c>
    </row>
    <row r="2532" spans="2:6">
      <c r="B2532" s="5" t="s">
        <v>1549</v>
      </c>
      <c r="C2532" s="5" t="str">
        <f t="shared" si="117"/>
        <v>prmtr_co_grp_cd</v>
      </c>
      <c r="D2532" t="str">
        <f t="shared" si="118"/>
        <v>prmtrCoGrpCd</v>
      </c>
      <c r="E2532" s="5" t="str">
        <f t="shared" si="119"/>
        <v>PrmtrCoGrpCd</v>
      </c>
      <c r="F2532" s="5" t="s">
        <v>171</v>
      </c>
    </row>
    <row r="2533" spans="2:6">
      <c r="B2533" s="5" t="s">
        <v>1550</v>
      </c>
      <c r="C2533" s="5" t="str">
        <f t="shared" si="117"/>
        <v>ev_nm_sttl_fr</v>
      </c>
      <c r="D2533" t="str">
        <f t="shared" si="118"/>
        <v>evNmSttlFr</v>
      </c>
      <c r="E2533" s="5" t="str">
        <f t="shared" si="119"/>
        <v>EvNmSttlFr</v>
      </c>
      <c r="F2533" s="5" t="s">
        <v>801</v>
      </c>
    </row>
    <row r="2534" spans="2:6">
      <c r="B2534" s="5" t="s">
        <v>1551</v>
      </c>
      <c r="C2534" s="5" t="str">
        <f t="shared" si="117"/>
        <v>ev_nm_sttl_fr_kn</v>
      </c>
      <c r="D2534" t="str">
        <f t="shared" si="118"/>
        <v>evNmSttlFrKn</v>
      </c>
      <c r="E2534" s="5" t="str">
        <f t="shared" si="119"/>
        <v>EvNmSttlFrKn</v>
      </c>
      <c r="F2534" s="5" t="s">
        <v>802</v>
      </c>
    </row>
    <row r="2535" spans="2:6">
      <c r="B2535" s="5" t="s">
        <v>1552</v>
      </c>
      <c r="C2535" s="5" t="str">
        <f t="shared" si="117"/>
        <v>ev_nm_sttl_bk</v>
      </c>
      <c r="D2535" t="str">
        <f t="shared" si="118"/>
        <v>evNmSttlBk</v>
      </c>
      <c r="E2535" s="5" t="str">
        <f t="shared" si="119"/>
        <v>EvNmSttlBk</v>
      </c>
      <c r="F2535" s="5" t="s">
        <v>803</v>
      </c>
    </row>
    <row r="2536" spans="2:6">
      <c r="B2536" s="5" t="s">
        <v>1553</v>
      </c>
      <c r="C2536" s="5" t="str">
        <f t="shared" si="117"/>
        <v>ev_nm_sttl_bk_kn</v>
      </c>
      <c r="D2536" t="str">
        <f t="shared" si="118"/>
        <v>evNmSttlBkKn</v>
      </c>
      <c r="E2536" s="5" t="str">
        <f t="shared" si="119"/>
        <v>EvNmSttlBkKn</v>
      </c>
      <c r="F2536" s="5" t="s">
        <v>804</v>
      </c>
    </row>
    <row r="2537" spans="2:6">
      <c r="B2537" s="5" t="s">
        <v>1554</v>
      </c>
      <c r="C2537" s="5" t="str">
        <f t="shared" si="117"/>
        <v>genre</v>
      </c>
      <c r="D2537" t="str">
        <f t="shared" si="118"/>
        <v>genre</v>
      </c>
      <c r="E2537" s="5" t="str">
        <f t="shared" si="119"/>
        <v>Genre</v>
      </c>
      <c r="F2537" s="5" t="s">
        <v>778</v>
      </c>
    </row>
    <row r="2538" spans="2:6">
      <c r="B2538" s="5" t="s">
        <v>1555</v>
      </c>
      <c r="C2538" s="5" t="str">
        <f t="shared" si="117"/>
        <v>sp_event_flg</v>
      </c>
      <c r="D2538" t="str">
        <f t="shared" si="118"/>
        <v>spEventFlg</v>
      </c>
      <c r="E2538" s="5" t="str">
        <f t="shared" si="119"/>
        <v>SpEventFlg</v>
      </c>
      <c r="F2538" s="5" t="s">
        <v>805</v>
      </c>
    </row>
    <row r="2539" spans="2:6">
      <c r="B2539" s="5" t="s">
        <v>1556</v>
      </c>
      <c r="C2539" s="5" t="str">
        <f t="shared" si="117"/>
        <v>acc_person_typ</v>
      </c>
      <c r="D2539" t="str">
        <f t="shared" si="118"/>
        <v>accPersonTyp</v>
      </c>
      <c r="E2539" s="5" t="str">
        <f t="shared" si="119"/>
        <v>AccPersonTyp</v>
      </c>
      <c r="F2539" s="5" t="s">
        <v>806</v>
      </c>
    </row>
    <row r="2540" spans="2:6">
      <c r="B2540" s="5" t="s">
        <v>1557</v>
      </c>
      <c r="C2540" s="5" t="str">
        <f t="shared" si="117"/>
        <v>acc_person_info</v>
      </c>
      <c r="D2540" t="str">
        <f t="shared" si="118"/>
        <v>accPersonInfo</v>
      </c>
      <c r="E2540" s="5" t="str">
        <f t="shared" si="119"/>
        <v>AccPersonInfo</v>
      </c>
      <c r="F2540" s="5" t="s">
        <v>807</v>
      </c>
    </row>
    <row r="2541" spans="2:6">
      <c r="B2541" s="5" t="s">
        <v>1558</v>
      </c>
      <c r="C2541" s="5" t="str">
        <f t="shared" si="117"/>
        <v>copyright_apchrg</v>
      </c>
      <c r="D2541" t="str">
        <f t="shared" si="118"/>
        <v>copyrightApchrg</v>
      </c>
      <c r="E2541" s="5" t="str">
        <f t="shared" si="119"/>
        <v>CopyrightApchrg</v>
      </c>
      <c r="F2541" s="5" t="s">
        <v>808</v>
      </c>
    </row>
    <row r="2542" spans="2:6">
      <c r="B2542" s="5" t="s">
        <v>1559</v>
      </c>
      <c r="C2542" s="5" t="str">
        <f t="shared" si="117"/>
        <v>delivery_pf_typ</v>
      </c>
      <c r="D2542" t="str">
        <f t="shared" si="118"/>
        <v>deliveryPfTyp</v>
      </c>
      <c r="E2542" s="5" t="str">
        <f t="shared" si="119"/>
        <v>DeliveryPfTyp</v>
      </c>
      <c r="F2542" s="5" t="s">
        <v>809</v>
      </c>
    </row>
    <row r="2543" spans="2:6">
      <c r="B2543" s="5" t="s">
        <v>1560</v>
      </c>
      <c r="C2543" s="5" t="str">
        <f t="shared" si="117"/>
        <v>e_ticket_flg</v>
      </c>
      <c r="D2543" t="str">
        <f t="shared" si="118"/>
        <v>eTicketFlg</v>
      </c>
      <c r="E2543" s="5" t="str">
        <f t="shared" si="119"/>
        <v>ETicketFlg</v>
      </c>
      <c r="F2543" s="5" t="s">
        <v>810</v>
      </c>
    </row>
    <row r="2544" spans="2:6">
      <c r="B2544" s="5" t="s">
        <v>1561</v>
      </c>
      <c r="C2544" s="5" t="str">
        <f t="shared" si="117"/>
        <v>e_ticket_desc</v>
      </c>
      <c r="D2544" t="str">
        <f t="shared" si="118"/>
        <v>eTicketDesc</v>
      </c>
      <c r="E2544" s="5" t="str">
        <f t="shared" si="119"/>
        <v>ETicketDesc</v>
      </c>
      <c r="F2544" s="5" t="s">
        <v>811</v>
      </c>
    </row>
    <row r="2545" spans="2:6">
      <c r="B2545" s="5" t="s">
        <v>1562</v>
      </c>
      <c r="C2545" s="5" t="str">
        <f t="shared" si="117"/>
        <v>coop_request_flg</v>
      </c>
      <c r="D2545" t="str">
        <f t="shared" si="118"/>
        <v>coopRequestFlg</v>
      </c>
      <c r="E2545" s="5" t="str">
        <f t="shared" si="119"/>
        <v>CoopRequestFlg</v>
      </c>
      <c r="F2545" s="5" t="s">
        <v>3572</v>
      </c>
    </row>
    <row r="2546" spans="2:6">
      <c r="B2546" s="5" t="s">
        <v>1563</v>
      </c>
      <c r="C2546" s="5" t="str">
        <f t="shared" si="117"/>
        <v>event_status</v>
      </c>
      <c r="D2546" t="str">
        <f t="shared" si="118"/>
        <v>eventStatus</v>
      </c>
      <c r="E2546" s="5" t="str">
        <f t="shared" si="119"/>
        <v>EventStatus</v>
      </c>
      <c r="F2546" s="5" t="s">
        <v>3573</v>
      </c>
    </row>
    <row r="2547" spans="2:6">
      <c r="B2547" s="5" t="s">
        <v>1104</v>
      </c>
      <c r="C2547" s="5" t="str">
        <f t="shared" si="117"/>
        <v>logic_delete_flg</v>
      </c>
      <c r="D2547" t="str">
        <f t="shared" si="118"/>
        <v>logicDeleteFlg</v>
      </c>
      <c r="E2547" s="5" t="str">
        <f t="shared" si="119"/>
        <v>LogicDeleteFlg</v>
      </c>
      <c r="F2547" s="5" t="s">
        <v>85</v>
      </c>
    </row>
    <row r="2548" spans="2:6">
      <c r="B2548" s="5" t="s">
        <v>976</v>
      </c>
      <c r="C2548" s="5" t="str">
        <f t="shared" si="117"/>
        <v>lst_proc_usrid</v>
      </c>
      <c r="D2548" t="str">
        <f t="shared" si="118"/>
        <v>lstProcUsrid</v>
      </c>
      <c r="E2548" s="5" t="str">
        <f t="shared" si="119"/>
        <v>LstProcUsrid</v>
      </c>
      <c r="F2548" s="5" t="s">
        <v>3399</v>
      </c>
    </row>
    <row r="2549" spans="2:6">
      <c r="B2549" s="5" t="s">
        <v>977</v>
      </c>
      <c r="C2549" s="5" t="str">
        <f t="shared" si="117"/>
        <v>lst_proc_dt</v>
      </c>
      <c r="D2549" t="str">
        <f t="shared" si="118"/>
        <v>lstProcDt</v>
      </c>
      <c r="E2549" s="5" t="str">
        <f t="shared" si="119"/>
        <v>LstProcDt</v>
      </c>
      <c r="F2549" s="5" t="s">
        <v>3400</v>
      </c>
    </row>
    <row r="2550" spans="2:6">
      <c r="B2550" s="5" t="s">
        <v>1105</v>
      </c>
      <c r="C2550" s="5" t="str">
        <f t="shared" si="117"/>
        <v>create_user_id</v>
      </c>
      <c r="D2550" t="str">
        <f t="shared" si="118"/>
        <v>createUserId</v>
      </c>
      <c r="E2550" s="5" t="str">
        <f t="shared" si="119"/>
        <v>CreateUserId</v>
      </c>
      <c r="F2550" s="5" t="s">
        <v>86</v>
      </c>
    </row>
    <row r="2551" spans="2:6">
      <c r="B2551" s="5" t="s">
        <v>1106</v>
      </c>
      <c r="C2551" s="5" t="str">
        <f t="shared" si="117"/>
        <v>create_dt</v>
      </c>
      <c r="D2551" t="str">
        <f t="shared" si="118"/>
        <v>createDt</v>
      </c>
      <c r="E2551" s="5" t="str">
        <f t="shared" si="119"/>
        <v>CreateDt</v>
      </c>
      <c r="F2551" s="5" t="s">
        <v>88</v>
      </c>
    </row>
    <row r="2552" spans="2:6">
      <c r="B2552" s="5" t="s">
        <v>1107</v>
      </c>
      <c r="C2552" s="5" t="str">
        <f t="shared" si="117"/>
        <v>update_user_id</v>
      </c>
      <c r="D2552" t="str">
        <f t="shared" si="118"/>
        <v>updateUserId</v>
      </c>
      <c r="E2552" s="5" t="str">
        <f t="shared" si="119"/>
        <v>UpdateUserId</v>
      </c>
      <c r="F2552" s="5" t="s">
        <v>90</v>
      </c>
    </row>
    <row r="2553" spans="2:6">
      <c r="B2553" s="5" t="s">
        <v>1108</v>
      </c>
      <c r="C2553" s="5" t="str">
        <f t="shared" si="117"/>
        <v>update_dt</v>
      </c>
      <c r="D2553" t="str">
        <f t="shared" si="118"/>
        <v>updateDt</v>
      </c>
      <c r="E2553" s="5" t="str">
        <f t="shared" si="119"/>
        <v>UpdateDt</v>
      </c>
      <c r="F2553" s="5" t="s">
        <v>91</v>
      </c>
    </row>
    <row r="2554" spans="2:6">
      <c r="B2554" s="5" t="s">
        <v>1564</v>
      </c>
      <c r="C2554" s="5" t="str">
        <f t="shared" si="117"/>
        <v>ev_tkly_link_id</v>
      </c>
      <c r="D2554" t="str">
        <f t="shared" si="118"/>
        <v>evTklyLinkId</v>
      </c>
      <c r="E2554" s="5" t="str">
        <f t="shared" si="119"/>
        <v>EvTklyLinkId</v>
      </c>
      <c r="F2554" s="5" t="s">
        <v>829</v>
      </c>
    </row>
    <row r="2555" spans="2:6">
      <c r="B2555" s="5" t="s">
        <v>1097</v>
      </c>
      <c r="C2555" s="5" t="str">
        <f t="shared" si="117"/>
        <v>event_code</v>
      </c>
      <c r="D2555" t="str">
        <f t="shared" si="118"/>
        <v>eventCode</v>
      </c>
      <c r="E2555" s="5" t="str">
        <f t="shared" si="119"/>
        <v>EventCode</v>
      </c>
      <c r="F2555" s="5" t="s">
        <v>78</v>
      </c>
    </row>
    <row r="2556" spans="2:6">
      <c r="B2556" s="5" t="s">
        <v>1109</v>
      </c>
      <c r="C2556" s="5" t="str">
        <f t="shared" si="117"/>
        <v>perform_code</v>
      </c>
      <c r="D2556" t="str">
        <f t="shared" si="118"/>
        <v>performCode</v>
      </c>
      <c r="E2556" s="5" t="str">
        <f t="shared" si="119"/>
        <v>PerformCode</v>
      </c>
      <c r="F2556" s="5" t="s">
        <v>80</v>
      </c>
    </row>
    <row r="2557" spans="2:6">
      <c r="B2557" s="5" t="s">
        <v>1110</v>
      </c>
      <c r="C2557" s="5" t="str">
        <f t="shared" si="117"/>
        <v>pf_st_tkt_knd_cd</v>
      </c>
      <c r="D2557" t="str">
        <f t="shared" si="118"/>
        <v>pfStTktKndCd</v>
      </c>
      <c r="E2557" s="5" t="str">
        <f t="shared" si="119"/>
        <v>PfStTktKndCd</v>
      </c>
      <c r="F2557" s="5" t="s">
        <v>690</v>
      </c>
    </row>
    <row r="2558" spans="2:6">
      <c r="B2558" s="5" t="s">
        <v>1101</v>
      </c>
      <c r="C2558" s="5" t="str">
        <f t="shared" si="117"/>
        <v>entry_co_grp_cd</v>
      </c>
      <c r="D2558" t="str">
        <f t="shared" si="118"/>
        <v>entryCoGrpCd</v>
      </c>
      <c r="E2558" s="5" t="str">
        <f t="shared" si="119"/>
        <v>EntryCoGrpCd</v>
      </c>
      <c r="F2558" s="5" t="s">
        <v>630</v>
      </c>
    </row>
    <row r="2559" spans="2:6">
      <c r="B2559" s="5" t="s">
        <v>1565</v>
      </c>
      <c r="C2559" s="5" t="str">
        <f t="shared" si="117"/>
        <v>tkly_lnk_tkly_cd</v>
      </c>
      <c r="D2559" t="str">
        <f t="shared" si="118"/>
        <v>tklyLnkTklyCd</v>
      </c>
      <c r="E2559" s="5" t="str">
        <f t="shared" si="119"/>
        <v>TklyLnkTklyCd</v>
      </c>
      <c r="F2559" s="5" t="s">
        <v>830</v>
      </c>
    </row>
    <row r="2560" spans="2:6">
      <c r="B2560" s="5" t="s">
        <v>1566</v>
      </c>
      <c r="C2560" s="5" t="str">
        <f t="shared" si="117"/>
        <v>inhs_lnk_tkly_cd</v>
      </c>
      <c r="D2560" t="str">
        <f t="shared" si="118"/>
        <v>inhsLnkTklyCd</v>
      </c>
      <c r="E2560" s="5" t="str">
        <f t="shared" si="119"/>
        <v>InhsLnkTklyCd</v>
      </c>
      <c r="F2560" s="5" t="s">
        <v>3574</v>
      </c>
    </row>
    <row r="2561" spans="2:6">
      <c r="B2561" s="5" t="s">
        <v>1567</v>
      </c>
      <c r="C2561" s="5" t="str">
        <f t="shared" si="117"/>
        <v>invtkt_lnktklycd</v>
      </c>
      <c r="D2561" t="str">
        <f t="shared" si="118"/>
        <v>invtktLnktklycd</v>
      </c>
      <c r="E2561" s="5" t="str">
        <f t="shared" si="119"/>
        <v>InvtktLnktklycd</v>
      </c>
      <c r="F2561" s="5" t="s">
        <v>831</v>
      </c>
    </row>
    <row r="2562" spans="2:6">
      <c r="B2562" s="5" t="s">
        <v>1568</v>
      </c>
      <c r="C2562" s="5" t="str">
        <f t="shared" si="117"/>
        <v>tkly_coop_typ</v>
      </c>
      <c r="D2562" t="str">
        <f t="shared" si="118"/>
        <v>tklyCoopTyp</v>
      </c>
      <c r="E2562" s="5" t="str">
        <f t="shared" si="119"/>
        <v>TklyCoopTyp</v>
      </c>
      <c r="F2562" s="5" t="s">
        <v>3575</v>
      </c>
    </row>
    <row r="2563" spans="2:6">
      <c r="B2563" s="5" t="s">
        <v>976</v>
      </c>
      <c r="C2563" s="5" t="str">
        <f t="shared" ref="C2563:C2626" si="120">LOWER(B2563)</f>
        <v>lst_proc_usrid</v>
      </c>
      <c r="D2563" t="str">
        <f t="shared" ref="D2563:D2626" si="121">ToCamel(C2563)</f>
        <v>lstProcUsrid</v>
      </c>
      <c r="E2563" s="5" t="str">
        <f t="shared" ref="E2563:E2626" si="122">REPLACE(D2563,1,1,UPPER(LEFT(D2563,1)))</f>
        <v>LstProcUsrid</v>
      </c>
      <c r="F2563" s="5" t="s">
        <v>3399</v>
      </c>
    </row>
    <row r="2564" spans="2:6">
      <c r="B2564" s="5" t="s">
        <v>977</v>
      </c>
      <c r="C2564" s="5" t="str">
        <f t="shared" si="120"/>
        <v>lst_proc_dt</v>
      </c>
      <c r="D2564" t="str">
        <f t="shared" si="121"/>
        <v>lstProcDt</v>
      </c>
      <c r="E2564" s="5" t="str">
        <f t="shared" si="122"/>
        <v>LstProcDt</v>
      </c>
      <c r="F2564" s="5" t="s">
        <v>3400</v>
      </c>
    </row>
    <row r="2565" spans="2:6">
      <c r="B2565" s="5" t="s">
        <v>1105</v>
      </c>
      <c r="C2565" s="5" t="str">
        <f t="shared" si="120"/>
        <v>create_user_id</v>
      </c>
      <c r="D2565" t="str">
        <f t="shared" si="121"/>
        <v>createUserId</v>
      </c>
      <c r="E2565" s="5" t="str">
        <f t="shared" si="122"/>
        <v>CreateUserId</v>
      </c>
      <c r="F2565" s="5" t="s">
        <v>86</v>
      </c>
    </row>
    <row r="2566" spans="2:6">
      <c r="B2566" s="5" t="s">
        <v>1106</v>
      </c>
      <c r="C2566" s="5" t="str">
        <f t="shared" si="120"/>
        <v>create_dt</v>
      </c>
      <c r="D2566" t="str">
        <f t="shared" si="121"/>
        <v>createDt</v>
      </c>
      <c r="E2566" s="5" t="str">
        <f t="shared" si="122"/>
        <v>CreateDt</v>
      </c>
      <c r="F2566" s="5" t="s">
        <v>88</v>
      </c>
    </row>
    <row r="2567" spans="2:6">
      <c r="B2567" s="5" t="s">
        <v>1107</v>
      </c>
      <c r="C2567" s="5" t="str">
        <f t="shared" si="120"/>
        <v>update_user_id</v>
      </c>
      <c r="D2567" t="str">
        <f t="shared" si="121"/>
        <v>updateUserId</v>
      </c>
      <c r="E2567" s="5" t="str">
        <f t="shared" si="122"/>
        <v>UpdateUserId</v>
      </c>
      <c r="F2567" s="5" t="s">
        <v>90</v>
      </c>
    </row>
    <row r="2568" spans="2:6">
      <c r="B2568" s="5" t="s">
        <v>1108</v>
      </c>
      <c r="C2568" s="5" t="str">
        <f t="shared" si="120"/>
        <v>update_dt</v>
      </c>
      <c r="D2568" t="str">
        <f t="shared" si="121"/>
        <v>updateDt</v>
      </c>
      <c r="E2568" s="5" t="str">
        <f t="shared" si="122"/>
        <v>UpdateDt</v>
      </c>
      <c r="F2568" s="5" t="s">
        <v>91</v>
      </c>
    </row>
    <row r="2569" spans="2:6">
      <c r="B2569" s="5" t="s">
        <v>1569</v>
      </c>
      <c r="C2569" s="5" t="str">
        <f t="shared" si="120"/>
        <v>event_tkly_cd</v>
      </c>
      <c r="D2569" t="str">
        <f t="shared" si="121"/>
        <v>eventTklyCd</v>
      </c>
      <c r="E2569" s="5" t="str">
        <f t="shared" si="122"/>
        <v>EventTklyCd</v>
      </c>
      <c r="F2569" s="5" t="s">
        <v>238</v>
      </c>
    </row>
    <row r="2570" spans="2:6">
      <c r="B2570" s="5" t="s">
        <v>1097</v>
      </c>
      <c r="C2570" s="5" t="str">
        <f t="shared" si="120"/>
        <v>event_code</v>
      </c>
      <c r="D2570" t="str">
        <f t="shared" si="121"/>
        <v>eventCode</v>
      </c>
      <c r="E2570" s="5" t="str">
        <f t="shared" si="122"/>
        <v>EventCode</v>
      </c>
      <c r="F2570" s="5" t="s">
        <v>78</v>
      </c>
    </row>
    <row r="2571" spans="2:6">
      <c r="B2571" s="5" t="s">
        <v>1101</v>
      </c>
      <c r="C2571" s="5" t="str">
        <f t="shared" si="120"/>
        <v>entry_co_grp_cd</v>
      </c>
      <c r="D2571" t="str">
        <f t="shared" si="121"/>
        <v>entryCoGrpCd</v>
      </c>
      <c r="E2571" s="5" t="str">
        <f t="shared" si="122"/>
        <v>EntryCoGrpCd</v>
      </c>
      <c r="F2571" s="5" t="s">
        <v>630</v>
      </c>
    </row>
    <row r="2572" spans="2:6">
      <c r="B2572" s="5" t="s">
        <v>1570</v>
      </c>
      <c r="C2572" s="5" t="str">
        <f t="shared" si="120"/>
        <v>tkly_nm</v>
      </c>
      <c r="D2572" t="str">
        <f t="shared" si="121"/>
        <v>tklyNm</v>
      </c>
      <c r="E2572" s="5" t="str">
        <f t="shared" si="122"/>
        <v>TklyNm</v>
      </c>
      <c r="F2572" s="5" t="s">
        <v>827</v>
      </c>
    </row>
    <row r="2573" spans="2:6">
      <c r="B2573" s="5" t="s">
        <v>1571</v>
      </c>
      <c r="C2573" s="5" t="str">
        <f t="shared" si="120"/>
        <v>cpy_src_evtklycd</v>
      </c>
      <c r="D2573" t="str">
        <f t="shared" si="121"/>
        <v>cpySrcEvtklycd</v>
      </c>
      <c r="E2573" s="5" t="str">
        <f t="shared" si="122"/>
        <v>CpySrcEvtklycd</v>
      </c>
      <c r="F2573" s="5" t="s">
        <v>3576</v>
      </c>
    </row>
    <row r="2574" spans="2:6">
      <c r="B2574" s="5" t="s">
        <v>1572</v>
      </c>
      <c r="C2574" s="5" t="str">
        <f t="shared" si="120"/>
        <v>chf_tkt_tmplt_cd</v>
      </c>
      <c r="D2574" t="str">
        <f t="shared" si="121"/>
        <v>chfTktTmpltCd</v>
      </c>
      <c r="E2574" s="5" t="str">
        <f t="shared" si="122"/>
        <v>ChfTktTmpltCd</v>
      </c>
      <c r="F2574" s="5" t="s">
        <v>828</v>
      </c>
    </row>
    <row r="2575" spans="2:6">
      <c r="B2575" s="5" t="s">
        <v>1573</v>
      </c>
      <c r="C2575" s="5" t="str">
        <f t="shared" si="120"/>
        <v>vice_tkt_tmpltcd</v>
      </c>
      <c r="D2575" t="str">
        <f t="shared" si="121"/>
        <v>viceTktTmpltcd</v>
      </c>
      <c r="E2575" s="5" t="str">
        <f t="shared" si="122"/>
        <v>ViceTktTmpltcd</v>
      </c>
      <c r="F2575" s="5" t="s">
        <v>714</v>
      </c>
    </row>
    <row r="2576" spans="2:6">
      <c r="B2576" s="5" t="s">
        <v>1574</v>
      </c>
      <c r="C2576" s="5" t="str">
        <f t="shared" si="120"/>
        <v>tkly_typ</v>
      </c>
      <c r="D2576" t="str">
        <f t="shared" si="121"/>
        <v>tklyTyp</v>
      </c>
      <c r="E2576" s="5" t="str">
        <f t="shared" si="122"/>
        <v>TklyTyp</v>
      </c>
      <c r="F2576" s="5" t="s">
        <v>279</v>
      </c>
    </row>
    <row r="2577" spans="2:6">
      <c r="B2577" s="5" t="s">
        <v>1575</v>
      </c>
      <c r="C2577" s="5" t="str">
        <f t="shared" si="120"/>
        <v>seat_typ</v>
      </c>
      <c r="D2577" t="str">
        <f t="shared" si="121"/>
        <v>seatTyp</v>
      </c>
      <c r="E2577" s="5" t="str">
        <f t="shared" si="122"/>
        <v>SeatTyp</v>
      </c>
      <c r="F2577" s="5" t="s">
        <v>3577</v>
      </c>
    </row>
    <row r="2578" spans="2:6">
      <c r="B2578" s="5" t="s">
        <v>1576</v>
      </c>
      <c r="C2578" s="5" t="str">
        <f t="shared" si="120"/>
        <v>ppr_szhorizontal</v>
      </c>
      <c r="D2578" t="str">
        <f t="shared" si="121"/>
        <v>pprSzhorizontal</v>
      </c>
      <c r="E2578" s="5" t="str">
        <f t="shared" si="122"/>
        <v>PprSzhorizontal</v>
      </c>
      <c r="F2578" s="5" t="s">
        <v>281</v>
      </c>
    </row>
    <row r="2579" spans="2:6">
      <c r="B2579" s="5" t="s">
        <v>1577</v>
      </c>
      <c r="C2579" s="5" t="str">
        <f t="shared" si="120"/>
        <v>ppr_sz_vertical</v>
      </c>
      <c r="D2579" t="str">
        <f t="shared" si="121"/>
        <v>pprSzVertical</v>
      </c>
      <c r="E2579" s="5" t="str">
        <f t="shared" si="122"/>
        <v>PprSzVertical</v>
      </c>
      <c r="F2579" s="5" t="s">
        <v>282</v>
      </c>
    </row>
    <row r="2580" spans="2:6">
      <c r="B2580" s="5" t="s">
        <v>1578</v>
      </c>
      <c r="C2580" s="5" t="str">
        <f t="shared" si="120"/>
        <v>stb_line_lt_pos</v>
      </c>
      <c r="D2580" t="str">
        <f t="shared" si="121"/>
        <v>stbLineLtPos</v>
      </c>
      <c r="E2580" s="5" t="str">
        <f t="shared" si="122"/>
        <v>StbLineLtPos</v>
      </c>
      <c r="F2580" s="5" t="s">
        <v>3578</v>
      </c>
    </row>
    <row r="2581" spans="2:6">
      <c r="B2581" s="5" t="s">
        <v>1579</v>
      </c>
      <c r="C2581" s="5" t="str">
        <f t="shared" si="120"/>
        <v>stb_line_rt_pos</v>
      </c>
      <c r="D2581" t="str">
        <f t="shared" si="121"/>
        <v>stbLineRtPos</v>
      </c>
      <c r="E2581" s="5" t="str">
        <f t="shared" si="122"/>
        <v>StbLineRtPos</v>
      </c>
      <c r="F2581" s="5" t="s">
        <v>3579</v>
      </c>
    </row>
    <row r="2582" spans="2:6">
      <c r="B2582" s="5" t="s">
        <v>976</v>
      </c>
      <c r="C2582" s="5" t="str">
        <f t="shared" si="120"/>
        <v>lst_proc_usrid</v>
      </c>
      <c r="D2582" t="str">
        <f t="shared" si="121"/>
        <v>lstProcUsrid</v>
      </c>
      <c r="E2582" s="5" t="str">
        <f t="shared" si="122"/>
        <v>LstProcUsrid</v>
      </c>
      <c r="F2582" s="5" t="s">
        <v>3399</v>
      </c>
    </row>
    <row r="2583" spans="2:6">
      <c r="B2583" s="5" t="s">
        <v>977</v>
      </c>
      <c r="C2583" s="5" t="str">
        <f t="shared" si="120"/>
        <v>lst_proc_dt</v>
      </c>
      <c r="D2583" t="str">
        <f t="shared" si="121"/>
        <v>lstProcDt</v>
      </c>
      <c r="E2583" s="5" t="str">
        <f t="shared" si="122"/>
        <v>LstProcDt</v>
      </c>
      <c r="F2583" s="5" t="s">
        <v>3400</v>
      </c>
    </row>
    <row r="2584" spans="2:6">
      <c r="B2584" s="5" t="s">
        <v>1105</v>
      </c>
      <c r="C2584" s="5" t="str">
        <f t="shared" si="120"/>
        <v>create_user_id</v>
      </c>
      <c r="D2584" t="str">
        <f t="shared" si="121"/>
        <v>createUserId</v>
      </c>
      <c r="E2584" s="5" t="str">
        <f t="shared" si="122"/>
        <v>CreateUserId</v>
      </c>
      <c r="F2584" s="5" t="s">
        <v>86</v>
      </c>
    </row>
    <row r="2585" spans="2:6">
      <c r="B2585" s="5" t="s">
        <v>1106</v>
      </c>
      <c r="C2585" s="5" t="str">
        <f t="shared" si="120"/>
        <v>create_dt</v>
      </c>
      <c r="D2585" t="str">
        <f t="shared" si="121"/>
        <v>createDt</v>
      </c>
      <c r="E2585" s="5" t="str">
        <f t="shared" si="122"/>
        <v>CreateDt</v>
      </c>
      <c r="F2585" s="5" t="s">
        <v>88</v>
      </c>
    </row>
    <row r="2586" spans="2:6">
      <c r="B2586" s="5" t="s">
        <v>1107</v>
      </c>
      <c r="C2586" s="5" t="str">
        <f t="shared" si="120"/>
        <v>update_user_id</v>
      </c>
      <c r="D2586" t="str">
        <f t="shared" si="121"/>
        <v>updateUserId</v>
      </c>
      <c r="E2586" s="5" t="str">
        <f t="shared" si="122"/>
        <v>UpdateUserId</v>
      </c>
      <c r="F2586" s="5" t="s">
        <v>90</v>
      </c>
    </row>
    <row r="2587" spans="2:6">
      <c r="B2587" s="5" t="s">
        <v>1108</v>
      </c>
      <c r="C2587" s="5" t="str">
        <f t="shared" si="120"/>
        <v>update_dt</v>
      </c>
      <c r="D2587" t="str">
        <f t="shared" si="121"/>
        <v>updateDt</v>
      </c>
      <c r="E2587" s="5" t="str">
        <f t="shared" si="122"/>
        <v>UpdateDt</v>
      </c>
      <c r="F2587" s="5" t="s">
        <v>91</v>
      </c>
    </row>
    <row r="2588" spans="2:6">
      <c r="B2588" s="5" t="s">
        <v>1097</v>
      </c>
      <c r="C2588" s="5" t="str">
        <f t="shared" si="120"/>
        <v>event_code</v>
      </c>
      <c r="D2588" t="str">
        <f t="shared" si="121"/>
        <v>eventCode</v>
      </c>
      <c r="E2588" s="5" t="str">
        <f t="shared" si="122"/>
        <v>EventCode</v>
      </c>
      <c r="F2588" s="5" t="s">
        <v>78</v>
      </c>
    </row>
    <row r="2589" spans="2:6">
      <c r="B2589" s="5" t="s">
        <v>1580</v>
      </c>
      <c r="C2589" s="5" t="str">
        <f t="shared" si="120"/>
        <v>attached_file_cd</v>
      </c>
      <c r="D2589" t="str">
        <f t="shared" si="121"/>
        <v>attachedFileCd</v>
      </c>
      <c r="E2589" s="5" t="str">
        <f t="shared" si="122"/>
        <v>AttachedFileCd</v>
      </c>
      <c r="F2589" s="5" t="s">
        <v>835</v>
      </c>
    </row>
    <row r="2590" spans="2:6">
      <c r="B2590" s="5" t="s">
        <v>1101</v>
      </c>
      <c r="C2590" s="5" t="str">
        <f t="shared" si="120"/>
        <v>entry_co_grp_cd</v>
      </c>
      <c r="D2590" t="str">
        <f t="shared" si="121"/>
        <v>entryCoGrpCd</v>
      </c>
      <c r="E2590" s="5" t="str">
        <f t="shared" si="122"/>
        <v>EntryCoGrpCd</v>
      </c>
      <c r="F2590" s="5" t="s">
        <v>630</v>
      </c>
    </row>
    <row r="2591" spans="2:6">
      <c r="B2591" s="5" t="s">
        <v>1581</v>
      </c>
      <c r="C2591" s="5" t="str">
        <f t="shared" si="120"/>
        <v>attached_file_nm</v>
      </c>
      <c r="D2591" t="str">
        <f t="shared" si="121"/>
        <v>attachedFileNm</v>
      </c>
      <c r="E2591" s="5" t="str">
        <f t="shared" si="122"/>
        <v>AttachedFileNm</v>
      </c>
      <c r="F2591" s="5" t="s">
        <v>836</v>
      </c>
    </row>
    <row r="2592" spans="2:6">
      <c r="B2592" s="5" t="s">
        <v>1582</v>
      </c>
      <c r="C2592" s="5" t="str">
        <f t="shared" si="120"/>
        <v>attached_fl_path</v>
      </c>
      <c r="D2592" t="str">
        <f t="shared" si="121"/>
        <v>attachedFlPath</v>
      </c>
      <c r="E2592" s="5" t="str">
        <f t="shared" si="122"/>
        <v>AttachedFlPath</v>
      </c>
      <c r="F2592" s="5" t="s">
        <v>3580</v>
      </c>
    </row>
    <row r="2593" spans="2:6">
      <c r="B2593" s="5" t="s">
        <v>1177</v>
      </c>
      <c r="C2593" s="5" t="str">
        <f t="shared" si="120"/>
        <v>data_status</v>
      </c>
      <c r="D2593" t="str">
        <f t="shared" si="121"/>
        <v>dataStatus</v>
      </c>
      <c r="E2593" s="5" t="str">
        <f t="shared" si="122"/>
        <v>DataStatus</v>
      </c>
      <c r="F2593" s="5" t="s">
        <v>646</v>
      </c>
    </row>
    <row r="2594" spans="2:6">
      <c r="B2594" s="5" t="s">
        <v>976</v>
      </c>
      <c r="C2594" s="5" t="str">
        <f t="shared" si="120"/>
        <v>lst_proc_usrid</v>
      </c>
      <c r="D2594" t="str">
        <f t="shared" si="121"/>
        <v>lstProcUsrid</v>
      </c>
      <c r="E2594" s="5" t="str">
        <f t="shared" si="122"/>
        <v>LstProcUsrid</v>
      </c>
      <c r="F2594" s="5" t="s">
        <v>3399</v>
      </c>
    </row>
    <row r="2595" spans="2:6">
      <c r="B2595" s="5" t="s">
        <v>977</v>
      </c>
      <c r="C2595" s="5" t="str">
        <f t="shared" si="120"/>
        <v>lst_proc_dt</v>
      </c>
      <c r="D2595" t="str">
        <f t="shared" si="121"/>
        <v>lstProcDt</v>
      </c>
      <c r="E2595" s="5" t="str">
        <f t="shared" si="122"/>
        <v>LstProcDt</v>
      </c>
      <c r="F2595" s="5" t="s">
        <v>3400</v>
      </c>
    </row>
    <row r="2596" spans="2:6">
      <c r="B2596" s="5" t="s">
        <v>1105</v>
      </c>
      <c r="C2596" s="5" t="str">
        <f t="shared" si="120"/>
        <v>create_user_id</v>
      </c>
      <c r="D2596" t="str">
        <f t="shared" si="121"/>
        <v>createUserId</v>
      </c>
      <c r="E2596" s="5" t="str">
        <f t="shared" si="122"/>
        <v>CreateUserId</v>
      </c>
      <c r="F2596" s="5" t="s">
        <v>86</v>
      </c>
    </row>
    <row r="2597" spans="2:6">
      <c r="B2597" s="5" t="s">
        <v>1106</v>
      </c>
      <c r="C2597" s="5" t="str">
        <f t="shared" si="120"/>
        <v>create_dt</v>
      </c>
      <c r="D2597" t="str">
        <f t="shared" si="121"/>
        <v>createDt</v>
      </c>
      <c r="E2597" s="5" t="str">
        <f t="shared" si="122"/>
        <v>CreateDt</v>
      </c>
      <c r="F2597" s="5" t="s">
        <v>88</v>
      </c>
    </row>
    <row r="2598" spans="2:6">
      <c r="B2598" s="5" t="s">
        <v>1107</v>
      </c>
      <c r="C2598" s="5" t="str">
        <f t="shared" si="120"/>
        <v>update_user_id</v>
      </c>
      <c r="D2598" t="str">
        <f t="shared" si="121"/>
        <v>updateUserId</v>
      </c>
      <c r="E2598" s="5" t="str">
        <f t="shared" si="122"/>
        <v>UpdateUserId</v>
      </c>
      <c r="F2598" s="5" t="s">
        <v>90</v>
      </c>
    </row>
    <row r="2599" spans="2:6">
      <c r="B2599" s="5" t="s">
        <v>1108</v>
      </c>
      <c r="C2599" s="5" t="str">
        <f t="shared" si="120"/>
        <v>update_dt</v>
      </c>
      <c r="D2599" t="str">
        <f t="shared" si="121"/>
        <v>updateDt</v>
      </c>
      <c r="E2599" s="5" t="str">
        <f t="shared" si="122"/>
        <v>UpdateDt</v>
      </c>
      <c r="F2599" s="5" t="s">
        <v>91</v>
      </c>
    </row>
    <row r="2600" spans="2:6">
      <c r="B2600" s="5" t="s">
        <v>1569</v>
      </c>
      <c r="C2600" s="5" t="str">
        <f t="shared" si="120"/>
        <v>event_tkly_cd</v>
      </c>
      <c r="D2600" t="str">
        <f t="shared" si="121"/>
        <v>eventTklyCd</v>
      </c>
      <c r="E2600" s="5" t="str">
        <f t="shared" si="122"/>
        <v>EventTklyCd</v>
      </c>
      <c r="F2600" s="5" t="s">
        <v>238</v>
      </c>
    </row>
    <row r="2601" spans="2:6">
      <c r="B2601" s="5" t="s">
        <v>1583</v>
      </c>
      <c r="C2601" s="5" t="str">
        <f t="shared" si="120"/>
        <v>tkly_tmplt_cd</v>
      </c>
      <c r="D2601" t="str">
        <f t="shared" si="121"/>
        <v>tklyTmpltCd</v>
      </c>
      <c r="E2601" s="5" t="str">
        <f t="shared" si="122"/>
        <v>TklyTmpltCd</v>
      </c>
      <c r="F2601" s="5" t="s">
        <v>277</v>
      </c>
    </row>
    <row r="2602" spans="2:6">
      <c r="B2602" s="5" t="s">
        <v>1584</v>
      </c>
      <c r="C2602" s="5" t="str">
        <f t="shared" si="120"/>
        <v>tkt_itm_cd</v>
      </c>
      <c r="D2602" t="str">
        <f t="shared" si="121"/>
        <v>tktItmCd</v>
      </c>
      <c r="E2602" s="5" t="str">
        <f t="shared" si="122"/>
        <v>TktItmCd</v>
      </c>
      <c r="F2602" s="5" t="s">
        <v>286</v>
      </c>
    </row>
    <row r="2603" spans="2:6">
      <c r="B2603" s="5" t="s">
        <v>1585</v>
      </c>
      <c r="C2603" s="5" t="str">
        <f t="shared" si="120"/>
        <v>itm_auto_nmbr</v>
      </c>
      <c r="D2603" t="str">
        <f t="shared" si="121"/>
        <v>itmAutoNmbr</v>
      </c>
      <c r="E2603" s="5" t="str">
        <f t="shared" si="122"/>
        <v>ItmAutoNmbr</v>
      </c>
      <c r="F2603" s="5" t="s">
        <v>287</v>
      </c>
    </row>
    <row r="2604" spans="2:6">
      <c r="B2604" s="5" t="s">
        <v>1586</v>
      </c>
      <c r="C2604" s="5" t="str">
        <f t="shared" si="120"/>
        <v>tkt_item_nm</v>
      </c>
      <c r="D2604" t="str">
        <f t="shared" si="121"/>
        <v>tktItemNm</v>
      </c>
      <c r="E2604" s="5" t="str">
        <f t="shared" si="122"/>
        <v>TktItemNm</v>
      </c>
      <c r="F2604" s="5" t="s">
        <v>288</v>
      </c>
    </row>
    <row r="2605" spans="2:6">
      <c r="B2605" s="5" t="s">
        <v>1587</v>
      </c>
      <c r="C2605" s="5" t="str">
        <f t="shared" si="120"/>
        <v>font_typ</v>
      </c>
      <c r="D2605" t="str">
        <f t="shared" si="121"/>
        <v>fontTyp</v>
      </c>
      <c r="E2605" s="5" t="str">
        <f t="shared" si="122"/>
        <v>FontTyp</v>
      </c>
      <c r="F2605" s="5" t="s">
        <v>3581</v>
      </c>
    </row>
    <row r="2606" spans="2:6">
      <c r="B2606" s="5" t="s">
        <v>1588</v>
      </c>
      <c r="C2606" s="5" t="str">
        <f t="shared" si="120"/>
        <v>font_sz</v>
      </c>
      <c r="D2606" t="str">
        <f t="shared" si="121"/>
        <v>fontSz</v>
      </c>
      <c r="E2606" s="5" t="str">
        <f t="shared" si="122"/>
        <v>FontSz</v>
      </c>
      <c r="F2606" s="5" t="s">
        <v>289</v>
      </c>
    </row>
    <row r="2607" spans="2:6">
      <c r="B2607" s="5" t="s">
        <v>1589</v>
      </c>
      <c r="C2607" s="5" t="str">
        <f t="shared" si="120"/>
        <v>string_plmt_typ</v>
      </c>
      <c r="D2607" t="str">
        <f t="shared" si="121"/>
        <v>stringPlmtTyp</v>
      </c>
      <c r="E2607" s="5" t="str">
        <f t="shared" si="122"/>
        <v>StringPlmtTyp</v>
      </c>
      <c r="F2607" s="5" t="s">
        <v>711</v>
      </c>
    </row>
    <row r="2608" spans="2:6">
      <c r="B2608" s="5" t="s">
        <v>1590</v>
      </c>
      <c r="C2608" s="5" t="str">
        <f t="shared" si="120"/>
        <v>char_color_typ</v>
      </c>
      <c r="D2608" t="str">
        <f t="shared" si="121"/>
        <v>charColorTyp</v>
      </c>
      <c r="E2608" s="5" t="str">
        <f t="shared" si="122"/>
        <v>CharColorTyp</v>
      </c>
      <c r="F2608" s="5" t="s">
        <v>3582</v>
      </c>
    </row>
    <row r="2609" spans="2:6">
      <c r="B2609" s="5" t="s">
        <v>1591</v>
      </c>
      <c r="C2609" s="5" t="str">
        <f t="shared" si="120"/>
        <v>bold_flg</v>
      </c>
      <c r="D2609" t="str">
        <f t="shared" si="121"/>
        <v>boldFlg</v>
      </c>
      <c r="E2609" s="5" t="str">
        <f t="shared" si="122"/>
        <v>BoldFlg</v>
      </c>
      <c r="F2609" s="5" t="s">
        <v>710</v>
      </c>
    </row>
    <row r="2610" spans="2:6">
      <c r="B2610" s="5" t="s">
        <v>1592</v>
      </c>
      <c r="C2610" s="5" t="str">
        <f t="shared" si="120"/>
        <v>placement_x</v>
      </c>
      <c r="D2610" t="str">
        <f t="shared" si="121"/>
        <v>placementX</v>
      </c>
      <c r="E2610" s="5" t="str">
        <f t="shared" si="122"/>
        <v>PlacementX</v>
      </c>
      <c r="F2610" s="5" t="s">
        <v>290</v>
      </c>
    </row>
    <row r="2611" spans="2:6">
      <c r="B2611" s="5" t="s">
        <v>1593</v>
      </c>
      <c r="C2611" s="5" t="str">
        <f t="shared" si="120"/>
        <v>placement_y</v>
      </c>
      <c r="D2611" t="str">
        <f t="shared" si="121"/>
        <v>placementY</v>
      </c>
      <c r="E2611" s="5" t="str">
        <f t="shared" si="122"/>
        <v>PlacementY</v>
      </c>
      <c r="F2611" s="5" t="s">
        <v>291</v>
      </c>
    </row>
    <row r="2612" spans="2:6">
      <c r="B2612" s="5" t="s">
        <v>1594</v>
      </c>
      <c r="C2612" s="5" t="str">
        <f t="shared" si="120"/>
        <v>height</v>
      </c>
      <c r="D2612" t="str">
        <f t="shared" si="121"/>
        <v>height</v>
      </c>
      <c r="E2612" s="5" t="str">
        <f t="shared" si="122"/>
        <v>Height</v>
      </c>
      <c r="F2612" s="5" t="s">
        <v>292</v>
      </c>
    </row>
    <row r="2613" spans="2:6">
      <c r="B2613" s="5" t="s">
        <v>1595</v>
      </c>
      <c r="C2613" s="5" t="str">
        <f t="shared" si="120"/>
        <v>width</v>
      </c>
      <c r="D2613" t="str">
        <f t="shared" si="121"/>
        <v>width</v>
      </c>
      <c r="E2613" s="5" t="str">
        <f t="shared" si="122"/>
        <v>Width</v>
      </c>
      <c r="F2613" s="5" t="s">
        <v>294</v>
      </c>
    </row>
    <row r="2614" spans="2:6">
      <c r="B2614" s="5" t="s">
        <v>1596</v>
      </c>
      <c r="C2614" s="5" t="str">
        <f t="shared" si="120"/>
        <v>free_txt</v>
      </c>
      <c r="D2614" t="str">
        <f t="shared" si="121"/>
        <v>freeTxt</v>
      </c>
      <c r="E2614" s="5" t="str">
        <f t="shared" si="122"/>
        <v>FreeTxt</v>
      </c>
      <c r="F2614" s="5" t="s">
        <v>338</v>
      </c>
    </row>
    <row r="2615" spans="2:6">
      <c r="B2615" s="5" t="s">
        <v>1597</v>
      </c>
      <c r="C2615" s="5" t="str">
        <f t="shared" si="120"/>
        <v>use_flg</v>
      </c>
      <c r="D2615" t="str">
        <f t="shared" si="121"/>
        <v>useFlg</v>
      </c>
      <c r="E2615" s="5" t="str">
        <f t="shared" si="122"/>
        <v>UseFlg</v>
      </c>
      <c r="F2615" s="5" t="s">
        <v>833</v>
      </c>
    </row>
    <row r="2616" spans="2:6">
      <c r="B2616" s="5" t="s">
        <v>976</v>
      </c>
      <c r="C2616" s="5" t="str">
        <f t="shared" si="120"/>
        <v>lst_proc_usrid</v>
      </c>
      <c r="D2616" t="str">
        <f t="shared" si="121"/>
        <v>lstProcUsrid</v>
      </c>
      <c r="E2616" s="5" t="str">
        <f t="shared" si="122"/>
        <v>LstProcUsrid</v>
      </c>
      <c r="F2616" s="5" t="s">
        <v>3399</v>
      </c>
    </row>
    <row r="2617" spans="2:6">
      <c r="B2617" s="5" t="s">
        <v>977</v>
      </c>
      <c r="C2617" s="5" t="str">
        <f t="shared" si="120"/>
        <v>lst_proc_dt</v>
      </c>
      <c r="D2617" t="str">
        <f t="shared" si="121"/>
        <v>lstProcDt</v>
      </c>
      <c r="E2617" s="5" t="str">
        <f t="shared" si="122"/>
        <v>LstProcDt</v>
      </c>
      <c r="F2617" s="5" t="s">
        <v>3400</v>
      </c>
    </row>
    <row r="2618" spans="2:6">
      <c r="B2618" s="5" t="s">
        <v>1105</v>
      </c>
      <c r="C2618" s="5" t="str">
        <f t="shared" si="120"/>
        <v>create_user_id</v>
      </c>
      <c r="D2618" t="str">
        <f t="shared" si="121"/>
        <v>createUserId</v>
      </c>
      <c r="E2618" s="5" t="str">
        <f t="shared" si="122"/>
        <v>CreateUserId</v>
      </c>
      <c r="F2618" s="5" t="s">
        <v>86</v>
      </c>
    </row>
    <row r="2619" spans="2:6">
      <c r="B2619" s="5" t="s">
        <v>1106</v>
      </c>
      <c r="C2619" s="5" t="str">
        <f t="shared" si="120"/>
        <v>create_dt</v>
      </c>
      <c r="D2619" t="str">
        <f t="shared" si="121"/>
        <v>createDt</v>
      </c>
      <c r="E2619" s="5" t="str">
        <f t="shared" si="122"/>
        <v>CreateDt</v>
      </c>
      <c r="F2619" s="5" t="s">
        <v>88</v>
      </c>
    </row>
    <row r="2620" spans="2:6">
      <c r="B2620" s="5" t="s">
        <v>1107</v>
      </c>
      <c r="C2620" s="5" t="str">
        <f t="shared" si="120"/>
        <v>update_user_id</v>
      </c>
      <c r="D2620" t="str">
        <f t="shared" si="121"/>
        <v>updateUserId</v>
      </c>
      <c r="E2620" s="5" t="str">
        <f t="shared" si="122"/>
        <v>UpdateUserId</v>
      </c>
      <c r="F2620" s="5" t="s">
        <v>90</v>
      </c>
    </row>
    <row r="2621" spans="2:6">
      <c r="B2621" s="5" t="s">
        <v>1108</v>
      </c>
      <c r="C2621" s="5" t="str">
        <f t="shared" si="120"/>
        <v>update_dt</v>
      </c>
      <c r="D2621" t="str">
        <f t="shared" si="121"/>
        <v>updateDt</v>
      </c>
      <c r="E2621" s="5" t="str">
        <f t="shared" si="122"/>
        <v>UpdateDt</v>
      </c>
      <c r="F2621" s="5" t="s">
        <v>91</v>
      </c>
    </row>
    <row r="2622" spans="2:6">
      <c r="B2622" s="5" t="s">
        <v>1178</v>
      </c>
      <c r="C2622" s="5" t="str">
        <f t="shared" si="120"/>
        <v>company_group_cd</v>
      </c>
      <c r="D2622" t="str">
        <f t="shared" si="121"/>
        <v>companyGroupCd</v>
      </c>
      <c r="E2622" s="5" t="str">
        <f t="shared" si="122"/>
        <v>CompanyGroupCd</v>
      </c>
      <c r="F2622" s="5" t="s">
        <v>132</v>
      </c>
    </row>
    <row r="2623" spans="2:6">
      <c r="B2623" s="5" t="s">
        <v>1598</v>
      </c>
      <c r="C2623" s="5" t="str">
        <f t="shared" si="120"/>
        <v>fix_phr_temp_typ</v>
      </c>
      <c r="D2623" t="str">
        <f t="shared" si="121"/>
        <v>fixPhrTempTyp</v>
      </c>
      <c r="E2623" s="5" t="str">
        <f t="shared" si="122"/>
        <v>FixPhrTempTyp</v>
      </c>
      <c r="F2623" s="5" t="s">
        <v>3583</v>
      </c>
    </row>
    <row r="2624" spans="2:6">
      <c r="B2624" s="5" t="s">
        <v>1599</v>
      </c>
      <c r="C2624" s="5" t="str">
        <f t="shared" si="120"/>
        <v>fix_phr_temp_cd</v>
      </c>
      <c r="D2624" t="str">
        <f t="shared" si="121"/>
        <v>fixPhrTempCd</v>
      </c>
      <c r="E2624" s="5" t="str">
        <f t="shared" si="122"/>
        <v>FixPhrTempCd</v>
      </c>
      <c r="F2624" s="5" t="s">
        <v>3584</v>
      </c>
    </row>
    <row r="2625" spans="2:6">
      <c r="B2625" s="5" t="s">
        <v>1600</v>
      </c>
      <c r="C2625" s="5" t="str">
        <f t="shared" si="120"/>
        <v>contents</v>
      </c>
      <c r="D2625" t="str">
        <f t="shared" si="121"/>
        <v>contents</v>
      </c>
      <c r="E2625" s="5" t="str">
        <f t="shared" si="122"/>
        <v>Contents</v>
      </c>
      <c r="F2625" s="5" t="s">
        <v>422</v>
      </c>
    </row>
    <row r="2626" spans="2:6">
      <c r="B2626" s="5" t="s">
        <v>976</v>
      </c>
      <c r="C2626" s="5" t="str">
        <f t="shared" si="120"/>
        <v>lst_proc_usrid</v>
      </c>
      <c r="D2626" t="str">
        <f t="shared" si="121"/>
        <v>lstProcUsrid</v>
      </c>
      <c r="E2626" s="5" t="str">
        <f t="shared" si="122"/>
        <v>LstProcUsrid</v>
      </c>
      <c r="F2626" s="5" t="s">
        <v>3399</v>
      </c>
    </row>
    <row r="2627" spans="2:6">
      <c r="B2627" s="5" t="s">
        <v>977</v>
      </c>
      <c r="C2627" s="5" t="str">
        <f t="shared" ref="C2627:C2690" si="123">LOWER(B2627)</f>
        <v>lst_proc_dt</v>
      </c>
      <c r="D2627" t="str">
        <f t="shared" ref="D2627:D2690" si="124">ToCamel(C2627)</f>
        <v>lstProcDt</v>
      </c>
      <c r="E2627" s="5" t="str">
        <f t="shared" ref="E2627:E2690" si="125">REPLACE(D2627,1,1,UPPER(LEFT(D2627,1)))</f>
        <v>LstProcDt</v>
      </c>
      <c r="F2627" s="5" t="s">
        <v>3400</v>
      </c>
    </row>
    <row r="2628" spans="2:6">
      <c r="B2628" s="5" t="s">
        <v>1105</v>
      </c>
      <c r="C2628" s="5" t="str">
        <f t="shared" si="123"/>
        <v>create_user_id</v>
      </c>
      <c r="D2628" t="str">
        <f t="shared" si="124"/>
        <v>createUserId</v>
      </c>
      <c r="E2628" s="5" t="str">
        <f t="shared" si="125"/>
        <v>CreateUserId</v>
      </c>
      <c r="F2628" s="5" t="s">
        <v>86</v>
      </c>
    </row>
    <row r="2629" spans="2:6">
      <c r="B2629" s="5" t="s">
        <v>1106</v>
      </c>
      <c r="C2629" s="5" t="str">
        <f t="shared" si="123"/>
        <v>create_dt</v>
      </c>
      <c r="D2629" t="str">
        <f t="shared" si="124"/>
        <v>createDt</v>
      </c>
      <c r="E2629" s="5" t="str">
        <f t="shared" si="125"/>
        <v>CreateDt</v>
      </c>
      <c r="F2629" s="5" t="s">
        <v>88</v>
      </c>
    </row>
    <row r="2630" spans="2:6">
      <c r="B2630" s="5" t="s">
        <v>1107</v>
      </c>
      <c r="C2630" s="5" t="str">
        <f t="shared" si="123"/>
        <v>update_user_id</v>
      </c>
      <c r="D2630" t="str">
        <f t="shared" si="124"/>
        <v>updateUserId</v>
      </c>
      <c r="E2630" s="5" t="str">
        <f t="shared" si="125"/>
        <v>UpdateUserId</v>
      </c>
      <c r="F2630" s="5" t="s">
        <v>90</v>
      </c>
    </row>
    <row r="2631" spans="2:6">
      <c r="B2631" s="5" t="s">
        <v>1108</v>
      </c>
      <c r="C2631" s="5" t="str">
        <f t="shared" si="123"/>
        <v>update_dt</v>
      </c>
      <c r="D2631" t="str">
        <f t="shared" si="124"/>
        <v>updateDt</v>
      </c>
      <c r="E2631" s="5" t="str">
        <f t="shared" si="125"/>
        <v>UpdateDt</v>
      </c>
      <c r="F2631" s="5" t="s">
        <v>91</v>
      </c>
    </row>
    <row r="2632" spans="2:6">
      <c r="B2632" s="5" t="s">
        <v>1211</v>
      </c>
      <c r="C2632" s="5" t="str">
        <f t="shared" si="123"/>
        <v>frame_id</v>
      </c>
      <c r="D2632" t="str">
        <f t="shared" si="124"/>
        <v>frameId</v>
      </c>
      <c r="E2632" s="5" t="str">
        <f t="shared" si="125"/>
        <v>FrameId</v>
      </c>
      <c r="F2632" s="5" t="s">
        <v>96</v>
      </c>
    </row>
    <row r="2633" spans="2:6">
      <c r="B2633" s="5" t="s">
        <v>1601</v>
      </c>
      <c r="C2633" s="5" t="str">
        <f t="shared" si="123"/>
        <v>frame_nm</v>
      </c>
      <c r="D2633" t="str">
        <f t="shared" si="124"/>
        <v>frameNm</v>
      </c>
      <c r="E2633" s="5" t="str">
        <f t="shared" si="125"/>
        <v>FrameNm</v>
      </c>
      <c r="F2633" s="5" t="s">
        <v>157</v>
      </c>
    </row>
    <row r="2634" spans="2:6">
      <c r="B2634" s="5" t="s">
        <v>1602</v>
      </c>
      <c r="C2634" s="5" t="str">
        <f t="shared" si="123"/>
        <v>venue_display_nm</v>
      </c>
      <c r="D2634" t="str">
        <f t="shared" si="124"/>
        <v>venueDisplayNm</v>
      </c>
      <c r="E2634" s="5" t="str">
        <f t="shared" si="125"/>
        <v>VenueDisplayNm</v>
      </c>
      <c r="F2634" s="5" t="s">
        <v>3585</v>
      </c>
    </row>
    <row r="2635" spans="2:6">
      <c r="B2635" s="5" t="s">
        <v>1603</v>
      </c>
      <c r="C2635" s="5" t="str">
        <f t="shared" si="123"/>
        <v>venue_disp_char</v>
      </c>
      <c r="D2635" t="str">
        <f t="shared" si="124"/>
        <v>venueDispChar</v>
      </c>
      <c r="E2635" s="5" t="str">
        <f t="shared" si="125"/>
        <v>VenueDispChar</v>
      </c>
      <c r="F2635" s="5" t="s">
        <v>3586</v>
      </c>
    </row>
    <row r="2636" spans="2:6">
      <c r="B2636" s="5" t="s">
        <v>1604</v>
      </c>
      <c r="C2636" s="5" t="str">
        <f t="shared" si="123"/>
        <v>sale_display_nm</v>
      </c>
      <c r="D2636" t="str">
        <f t="shared" si="124"/>
        <v>saleDisplayNm</v>
      </c>
      <c r="E2636" s="5" t="str">
        <f t="shared" si="125"/>
        <v>SaleDisplayNm</v>
      </c>
      <c r="F2636" s="5" t="s">
        <v>3587</v>
      </c>
    </row>
    <row r="2637" spans="2:6">
      <c r="B2637" s="5" t="s">
        <v>1605</v>
      </c>
      <c r="C2637" s="5" t="str">
        <f t="shared" si="123"/>
        <v>sale_disp_char</v>
      </c>
      <c r="D2637" t="str">
        <f t="shared" si="124"/>
        <v>saleDispChar</v>
      </c>
      <c r="E2637" s="5" t="str">
        <f t="shared" si="125"/>
        <v>SaleDispChar</v>
      </c>
      <c r="F2637" s="5" t="s">
        <v>3588</v>
      </c>
    </row>
    <row r="2638" spans="2:6">
      <c r="B2638" s="5" t="s">
        <v>1606</v>
      </c>
      <c r="C2638" s="5" t="str">
        <f t="shared" si="123"/>
        <v>frame_typ</v>
      </c>
      <c r="D2638" t="str">
        <f t="shared" si="124"/>
        <v>frameTyp</v>
      </c>
      <c r="E2638" s="5" t="str">
        <f t="shared" si="125"/>
        <v>FrameTyp</v>
      </c>
      <c r="F2638" s="5" t="s">
        <v>158</v>
      </c>
    </row>
    <row r="2639" spans="2:6">
      <c r="B2639" s="5" t="s">
        <v>1607</v>
      </c>
      <c r="C2639" s="5" t="str">
        <f t="shared" si="123"/>
        <v>rseat_enable</v>
      </c>
      <c r="D2639" t="str">
        <f t="shared" si="124"/>
        <v>rseatEnable</v>
      </c>
      <c r="E2639" s="5" t="str">
        <f t="shared" si="125"/>
        <v>RseatEnable</v>
      </c>
      <c r="F2639" s="5" t="s">
        <v>159</v>
      </c>
    </row>
    <row r="2640" spans="2:6">
      <c r="B2640" s="5" t="s">
        <v>1608</v>
      </c>
      <c r="C2640" s="5" t="str">
        <f t="shared" si="123"/>
        <v>useat_enable</v>
      </c>
      <c r="D2640" t="str">
        <f t="shared" si="124"/>
        <v>useatEnable</v>
      </c>
      <c r="E2640" s="5" t="str">
        <f t="shared" si="125"/>
        <v>UseatEnable</v>
      </c>
      <c r="F2640" s="5" t="s">
        <v>161</v>
      </c>
    </row>
    <row r="2641" spans="2:6">
      <c r="B2641" s="5" t="s">
        <v>1609</v>
      </c>
      <c r="C2641" s="5" t="str">
        <f t="shared" si="123"/>
        <v>ref_num_enable</v>
      </c>
      <c r="D2641" t="str">
        <f t="shared" si="124"/>
        <v>refNumEnable</v>
      </c>
      <c r="E2641" s="5" t="str">
        <f t="shared" si="125"/>
        <v>RefNumEnable</v>
      </c>
      <c r="F2641" s="5" t="s">
        <v>163</v>
      </c>
    </row>
    <row r="2642" spans="2:6">
      <c r="B2642" s="5" t="s">
        <v>1610</v>
      </c>
      <c r="C2642" s="5" t="str">
        <f t="shared" si="123"/>
        <v>num_ctl_enable</v>
      </c>
      <c r="D2642" t="str">
        <f t="shared" si="124"/>
        <v>numCtlEnable</v>
      </c>
      <c r="E2642" s="5" t="str">
        <f t="shared" si="125"/>
        <v>NumCtlEnable</v>
      </c>
      <c r="F2642" s="5" t="s">
        <v>165</v>
      </c>
    </row>
    <row r="2643" spans="2:6">
      <c r="B2643" s="5" t="s">
        <v>1387</v>
      </c>
      <c r="C2643" s="5" t="str">
        <f t="shared" si="123"/>
        <v>cmnt</v>
      </c>
      <c r="D2643" t="str">
        <f t="shared" si="124"/>
        <v>cmnt</v>
      </c>
      <c r="E2643" s="5" t="str">
        <f t="shared" si="125"/>
        <v>Cmnt</v>
      </c>
      <c r="F2643" s="5" t="s">
        <v>140</v>
      </c>
    </row>
    <row r="2644" spans="2:6">
      <c r="B2644" s="5" t="s">
        <v>987</v>
      </c>
      <c r="C2644" s="5" t="str">
        <f t="shared" si="123"/>
        <v>entry_co_grp_cd</v>
      </c>
      <c r="D2644" t="str">
        <f t="shared" si="124"/>
        <v>entryCoGrpCd</v>
      </c>
      <c r="E2644" s="5" t="str">
        <f t="shared" si="125"/>
        <v>EntryCoGrpCd</v>
      </c>
      <c r="F2644" s="5" t="s">
        <v>630</v>
      </c>
    </row>
    <row r="2645" spans="2:6">
      <c r="B2645" s="5" t="s">
        <v>1154</v>
      </c>
      <c r="C2645" s="5" t="str">
        <f t="shared" si="123"/>
        <v>logic_delete_flg</v>
      </c>
      <c r="D2645" t="str">
        <f t="shared" si="124"/>
        <v>logicDeleteFlg</v>
      </c>
      <c r="E2645" s="5" t="str">
        <f t="shared" si="125"/>
        <v>LogicDeleteFlg</v>
      </c>
      <c r="F2645" s="5" t="s">
        <v>85</v>
      </c>
    </row>
    <row r="2646" spans="2:6">
      <c r="B2646" s="5" t="s">
        <v>976</v>
      </c>
      <c r="C2646" s="5" t="str">
        <f t="shared" si="123"/>
        <v>lst_proc_usrid</v>
      </c>
      <c r="D2646" t="str">
        <f t="shared" si="124"/>
        <v>lstProcUsrid</v>
      </c>
      <c r="E2646" s="5" t="str">
        <f t="shared" si="125"/>
        <v>LstProcUsrid</v>
      </c>
      <c r="F2646" s="5" t="s">
        <v>3399</v>
      </c>
    </row>
    <row r="2647" spans="2:6">
      <c r="B2647" s="5" t="s">
        <v>977</v>
      </c>
      <c r="C2647" s="5" t="str">
        <f t="shared" si="123"/>
        <v>lst_proc_dt</v>
      </c>
      <c r="D2647" t="str">
        <f t="shared" si="124"/>
        <v>lstProcDt</v>
      </c>
      <c r="E2647" s="5" t="str">
        <f t="shared" si="125"/>
        <v>LstProcDt</v>
      </c>
      <c r="F2647" s="5" t="s">
        <v>3400</v>
      </c>
    </row>
    <row r="2648" spans="2:6">
      <c r="B2648" s="5" t="s">
        <v>978</v>
      </c>
      <c r="C2648" s="5" t="str">
        <f t="shared" si="123"/>
        <v>create_user_id</v>
      </c>
      <c r="D2648" t="str">
        <f t="shared" si="124"/>
        <v>createUserId</v>
      </c>
      <c r="E2648" s="5" t="str">
        <f t="shared" si="125"/>
        <v>CreateUserId</v>
      </c>
      <c r="F2648" s="5" t="s">
        <v>86</v>
      </c>
    </row>
    <row r="2649" spans="2:6">
      <c r="B2649" s="5" t="s">
        <v>979</v>
      </c>
      <c r="C2649" s="5" t="str">
        <f t="shared" si="123"/>
        <v>create_dt</v>
      </c>
      <c r="D2649" t="str">
        <f t="shared" si="124"/>
        <v>createDt</v>
      </c>
      <c r="E2649" s="5" t="str">
        <f t="shared" si="125"/>
        <v>CreateDt</v>
      </c>
      <c r="F2649" s="5" t="s">
        <v>88</v>
      </c>
    </row>
    <row r="2650" spans="2:6">
      <c r="B2650" s="5" t="s">
        <v>980</v>
      </c>
      <c r="C2650" s="5" t="str">
        <f t="shared" si="123"/>
        <v>update_user_id</v>
      </c>
      <c r="D2650" t="str">
        <f t="shared" si="124"/>
        <v>updateUserId</v>
      </c>
      <c r="E2650" s="5" t="str">
        <f t="shared" si="125"/>
        <v>UpdateUserId</v>
      </c>
      <c r="F2650" s="5" t="s">
        <v>90</v>
      </c>
    </row>
    <row r="2651" spans="2:6">
      <c r="B2651" s="5" t="s">
        <v>981</v>
      </c>
      <c r="C2651" s="5" t="str">
        <f t="shared" si="123"/>
        <v>update_dt</v>
      </c>
      <c r="D2651" t="str">
        <f t="shared" si="124"/>
        <v>updateDt</v>
      </c>
      <c r="E2651" s="5" t="str">
        <f t="shared" si="125"/>
        <v>UpdateDt</v>
      </c>
      <c r="F2651" s="5" t="s">
        <v>91</v>
      </c>
    </row>
    <row r="2652" spans="2:6">
      <c r="B2652" s="5" t="s">
        <v>1611</v>
      </c>
      <c r="C2652" s="5" t="str">
        <f t="shared" si="123"/>
        <v>grp_sl_number</v>
      </c>
      <c r="D2652" t="str">
        <f t="shared" si="124"/>
        <v>grpSlNumber</v>
      </c>
      <c r="E2652" s="5" t="str">
        <f t="shared" si="125"/>
        <v>GrpSlNumber</v>
      </c>
      <c r="F2652" s="5" t="s">
        <v>130</v>
      </c>
    </row>
    <row r="2653" spans="2:6">
      <c r="B2653" s="5" t="s">
        <v>1612</v>
      </c>
      <c r="C2653" s="5" t="str">
        <f t="shared" si="123"/>
        <v>grp_req_number</v>
      </c>
      <c r="D2653" t="str">
        <f t="shared" si="124"/>
        <v>grpReqNumber</v>
      </c>
      <c r="E2653" s="5" t="str">
        <f t="shared" si="125"/>
        <v>GrpReqNumber</v>
      </c>
      <c r="F2653" s="5" t="s">
        <v>131</v>
      </c>
    </row>
    <row r="2654" spans="2:6">
      <c r="B2654" s="5" t="s">
        <v>1613</v>
      </c>
      <c r="C2654" s="5" t="str">
        <f t="shared" si="123"/>
        <v>bill_items_num</v>
      </c>
      <c r="D2654" t="str">
        <f t="shared" si="124"/>
        <v>billItemsNum</v>
      </c>
      <c r="E2654" s="5" t="str">
        <f t="shared" si="125"/>
        <v>BillItemsNum</v>
      </c>
      <c r="F2654" s="5" t="s">
        <v>368</v>
      </c>
    </row>
    <row r="2655" spans="2:6">
      <c r="B2655" s="5" t="s">
        <v>1614</v>
      </c>
      <c r="C2655" s="5" t="str">
        <f t="shared" si="123"/>
        <v>grhn</v>
      </c>
      <c r="D2655" t="str">
        <f t="shared" si="124"/>
        <v>grhn</v>
      </c>
      <c r="E2655" s="5" t="str">
        <f t="shared" si="125"/>
        <v>Grhn</v>
      </c>
      <c r="F2655" s="5" t="s">
        <v>357</v>
      </c>
    </row>
    <row r="2656" spans="2:6">
      <c r="B2656" s="5" t="s">
        <v>1615</v>
      </c>
      <c r="C2656" s="5" t="str">
        <f t="shared" si="123"/>
        <v>description</v>
      </c>
      <c r="D2656" t="str">
        <f t="shared" si="124"/>
        <v>description</v>
      </c>
      <c r="E2656" s="5" t="str">
        <f t="shared" si="125"/>
        <v>Description</v>
      </c>
      <c r="F2656" s="5" t="s">
        <v>369</v>
      </c>
    </row>
    <row r="2657" spans="2:6">
      <c r="B2657" s="5" t="s">
        <v>1616</v>
      </c>
      <c r="C2657" s="5" t="str">
        <f t="shared" si="123"/>
        <v>price</v>
      </c>
      <c r="D2657" t="str">
        <f t="shared" si="124"/>
        <v>price</v>
      </c>
      <c r="E2657" s="5" t="str">
        <f t="shared" si="125"/>
        <v>Price</v>
      </c>
      <c r="F2657" s="5" t="s">
        <v>370</v>
      </c>
    </row>
    <row r="2658" spans="2:6">
      <c r="B2658" s="5" t="s">
        <v>1617</v>
      </c>
      <c r="C2658" s="5" t="str">
        <f t="shared" si="123"/>
        <v>quantity</v>
      </c>
      <c r="D2658" t="str">
        <f t="shared" si="124"/>
        <v>quantity</v>
      </c>
      <c r="E2658" s="5" t="str">
        <f t="shared" si="125"/>
        <v>Quantity</v>
      </c>
      <c r="F2658" s="5" t="s">
        <v>371</v>
      </c>
    </row>
    <row r="2659" spans="2:6">
      <c r="B2659" s="5" t="s">
        <v>1618</v>
      </c>
      <c r="C2659" s="5" t="str">
        <f t="shared" si="123"/>
        <v>billing_amount</v>
      </c>
      <c r="D2659" t="str">
        <f t="shared" si="124"/>
        <v>billingAmount</v>
      </c>
      <c r="E2659" s="5" t="str">
        <f t="shared" si="125"/>
        <v>BillingAmount</v>
      </c>
      <c r="F2659" s="5" t="s">
        <v>372</v>
      </c>
    </row>
    <row r="2660" spans="2:6">
      <c r="B2660" s="5" t="s">
        <v>1104</v>
      </c>
      <c r="C2660" s="5" t="str">
        <f t="shared" si="123"/>
        <v>logic_delete_flg</v>
      </c>
      <c r="D2660" t="str">
        <f t="shared" si="124"/>
        <v>logicDeleteFlg</v>
      </c>
      <c r="E2660" s="5" t="str">
        <f t="shared" si="125"/>
        <v>LogicDeleteFlg</v>
      </c>
      <c r="F2660" s="5" t="s">
        <v>85</v>
      </c>
    </row>
    <row r="2661" spans="2:6">
      <c r="B2661" s="5" t="s">
        <v>1101</v>
      </c>
      <c r="C2661" s="5" t="str">
        <f t="shared" si="123"/>
        <v>entry_co_grp_cd</v>
      </c>
      <c r="D2661" t="str">
        <f t="shared" si="124"/>
        <v>entryCoGrpCd</v>
      </c>
      <c r="E2661" s="5" t="str">
        <f t="shared" si="125"/>
        <v>EntryCoGrpCd</v>
      </c>
      <c r="F2661" s="5" t="s">
        <v>630</v>
      </c>
    </row>
    <row r="2662" spans="2:6">
      <c r="B2662" s="5" t="s">
        <v>976</v>
      </c>
      <c r="C2662" s="5" t="str">
        <f t="shared" si="123"/>
        <v>lst_proc_usrid</v>
      </c>
      <c r="D2662" t="str">
        <f t="shared" si="124"/>
        <v>lstProcUsrid</v>
      </c>
      <c r="E2662" s="5" t="str">
        <f t="shared" si="125"/>
        <v>LstProcUsrid</v>
      </c>
      <c r="F2662" s="5" t="s">
        <v>3399</v>
      </c>
    </row>
    <row r="2663" spans="2:6">
      <c r="B2663" s="5" t="s">
        <v>977</v>
      </c>
      <c r="C2663" s="5" t="str">
        <f t="shared" si="123"/>
        <v>lst_proc_dt</v>
      </c>
      <c r="D2663" t="str">
        <f t="shared" si="124"/>
        <v>lstProcDt</v>
      </c>
      <c r="E2663" s="5" t="str">
        <f t="shared" si="125"/>
        <v>LstProcDt</v>
      </c>
      <c r="F2663" s="5" t="s">
        <v>3400</v>
      </c>
    </row>
    <row r="2664" spans="2:6">
      <c r="B2664" s="5" t="s">
        <v>1105</v>
      </c>
      <c r="C2664" s="5" t="str">
        <f t="shared" si="123"/>
        <v>create_user_id</v>
      </c>
      <c r="D2664" t="str">
        <f t="shared" si="124"/>
        <v>createUserId</v>
      </c>
      <c r="E2664" s="5" t="str">
        <f t="shared" si="125"/>
        <v>CreateUserId</v>
      </c>
      <c r="F2664" s="5" t="s">
        <v>86</v>
      </c>
    </row>
    <row r="2665" spans="2:6">
      <c r="B2665" s="5" t="s">
        <v>979</v>
      </c>
      <c r="C2665" s="5" t="str">
        <f t="shared" si="123"/>
        <v>create_dt</v>
      </c>
      <c r="D2665" t="str">
        <f t="shared" si="124"/>
        <v>createDt</v>
      </c>
      <c r="E2665" s="5" t="str">
        <f t="shared" si="125"/>
        <v>CreateDt</v>
      </c>
      <c r="F2665" s="5" t="s">
        <v>88</v>
      </c>
    </row>
    <row r="2666" spans="2:6">
      <c r="B2666" s="5" t="s">
        <v>1107</v>
      </c>
      <c r="C2666" s="5" t="str">
        <f t="shared" si="123"/>
        <v>update_user_id</v>
      </c>
      <c r="D2666" t="str">
        <f t="shared" si="124"/>
        <v>updateUserId</v>
      </c>
      <c r="E2666" s="5" t="str">
        <f t="shared" si="125"/>
        <v>UpdateUserId</v>
      </c>
      <c r="F2666" s="5" t="s">
        <v>90</v>
      </c>
    </row>
    <row r="2667" spans="2:6">
      <c r="B2667" s="5" t="s">
        <v>981</v>
      </c>
      <c r="C2667" s="5" t="str">
        <f t="shared" si="123"/>
        <v>update_dt</v>
      </c>
      <c r="D2667" t="str">
        <f t="shared" si="124"/>
        <v>updateDt</v>
      </c>
      <c r="E2667" s="5" t="str">
        <f t="shared" si="125"/>
        <v>UpdateDt</v>
      </c>
      <c r="F2667" s="5" t="s">
        <v>91</v>
      </c>
    </row>
    <row r="2668" spans="2:6">
      <c r="B2668" s="5" t="s">
        <v>1136</v>
      </c>
      <c r="C2668" s="5" t="str">
        <f t="shared" si="123"/>
        <v>hist_crt_user_id</v>
      </c>
      <c r="D2668" t="str">
        <f t="shared" si="124"/>
        <v>histCrtUserId</v>
      </c>
      <c r="E2668" s="5" t="str">
        <f t="shared" si="125"/>
        <v>HistCrtUserId</v>
      </c>
      <c r="F2668" s="5" t="s">
        <v>3484</v>
      </c>
    </row>
    <row r="2669" spans="2:6">
      <c r="B2669" s="5" t="s">
        <v>1137</v>
      </c>
      <c r="C2669" s="5" t="str">
        <f t="shared" si="123"/>
        <v>hist_crt_da_tm</v>
      </c>
      <c r="D2669" t="str">
        <f t="shared" si="124"/>
        <v>histCrtDaTm</v>
      </c>
      <c r="E2669" s="5" t="str">
        <f t="shared" si="125"/>
        <v>HistCrtDaTm</v>
      </c>
      <c r="F2669" s="5" t="s">
        <v>3485</v>
      </c>
    </row>
    <row r="2670" spans="2:6">
      <c r="B2670" s="5" t="s">
        <v>1619</v>
      </c>
      <c r="C2670" s="5" t="str">
        <f t="shared" si="123"/>
        <v>master_id</v>
      </c>
      <c r="D2670" t="str">
        <f t="shared" si="124"/>
        <v>masterId</v>
      </c>
      <c r="E2670" s="5" t="str">
        <f t="shared" si="125"/>
        <v>MasterId</v>
      </c>
      <c r="F2670" s="5" t="s">
        <v>787</v>
      </c>
    </row>
    <row r="2671" spans="2:6">
      <c r="B2671" s="5" t="s">
        <v>1620</v>
      </c>
      <c r="C2671" s="5" t="str">
        <f t="shared" si="123"/>
        <v>column_no</v>
      </c>
      <c r="D2671" t="str">
        <f t="shared" si="124"/>
        <v>columnNo</v>
      </c>
      <c r="E2671" s="5" t="str">
        <f t="shared" si="125"/>
        <v>ColumnNo</v>
      </c>
      <c r="F2671" s="5" t="s">
        <v>789</v>
      </c>
    </row>
    <row r="2672" spans="2:6">
      <c r="B2672" s="5" t="s">
        <v>1621</v>
      </c>
      <c r="C2672" s="5" t="str">
        <f t="shared" si="123"/>
        <v>clm_losic_name</v>
      </c>
      <c r="D2672" t="str">
        <f t="shared" si="124"/>
        <v>clmLosicName</v>
      </c>
      <c r="E2672" s="5" t="str">
        <f t="shared" si="125"/>
        <v>ClmLosicName</v>
      </c>
      <c r="F2672" s="5" t="s">
        <v>790</v>
      </c>
    </row>
    <row r="2673" spans="2:6">
      <c r="B2673" s="5" t="s">
        <v>1622</v>
      </c>
      <c r="C2673" s="5" t="str">
        <f t="shared" si="123"/>
        <v>clm_physics_name</v>
      </c>
      <c r="D2673" t="str">
        <f t="shared" si="124"/>
        <v>clmPhysicsName</v>
      </c>
      <c r="E2673" s="5" t="str">
        <f t="shared" si="125"/>
        <v>ClmPhysicsName</v>
      </c>
      <c r="F2673" s="5" t="s">
        <v>791</v>
      </c>
    </row>
    <row r="2674" spans="2:6">
      <c r="B2674" s="5" t="s">
        <v>1623</v>
      </c>
      <c r="C2674" s="5" t="str">
        <f t="shared" si="123"/>
        <v>inpt_method_type</v>
      </c>
      <c r="D2674" t="str">
        <f t="shared" si="124"/>
        <v>inptMethodType</v>
      </c>
      <c r="E2674" s="5" t="str">
        <f t="shared" si="125"/>
        <v>InptMethodType</v>
      </c>
      <c r="F2674" s="5" t="s">
        <v>3589</v>
      </c>
    </row>
    <row r="2675" spans="2:6">
      <c r="B2675" s="5" t="s">
        <v>1624</v>
      </c>
      <c r="C2675" s="5" t="str">
        <f t="shared" si="123"/>
        <v>ta_ma_dsply_flg</v>
      </c>
      <c r="D2675" t="str">
        <f t="shared" si="124"/>
        <v>taMaDsplyFlg</v>
      </c>
      <c r="E2675" s="5" t="str">
        <f t="shared" si="125"/>
        <v>TaMaDsplyFlg</v>
      </c>
      <c r="F2675" s="5" t="s">
        <v>408</v>
      </c>
    </row>
    <row r="2676" spans="2:6">
      <c r="B2676" s="5" t="s">
        <v>1625</v>
      </c>
      <c r="C2676" s="5" t="str">
        <f t="shared" si="123"/>
        <v>pm_dsply_flg</v>
      </c>
      <c r="D2676" t="str">
        <f t="shared" si="124"/>
        <v>pmDsplyFlg</v>
      </c>
      <c r="E2676" s="5" t="str">
        <f t="shared" si="125"/>
        <v>PmDsplyFlg</v>
      </c>
      <c r="F2676" s="5" t="s">
        <v>409</v>
      </c>
    </row>
    <row r="2677" spans="2:6">
      <c r="B2677" s="5" t="s">
        <v>1626</v>
      </c>
      <c r="C2677" s="5" t="str">
        <f t="shared" si="123"/>
        <v>pg_dsply_flg</v>
      </c>
      <c r="D2677" t="str">
        <f t="shared" si="124"/>
        <v>pgDsplyFlg</v>
      </c>
      <c r="E2677" s="5" t="str">
        <f t="shared" si="125"/>
        <v>PgDsplyFlg</v>
      </c>
      <c r="F2677" s="5" t="s">
        <v>410</v>
      </c>
    </row>
    <row r="2678" spans="2:6">
      <c r="B2678" s="5" t="s">
        <v>1627</v>
      </c>
      <c r="C2678" s="5" t="str">
        <f t="shared" si="123"/>
        <v>srch_display_flg</v>
      </c>
      <c r="D2678" t="str">
        <f t="shared" si="124"/>
        <v>srchDisplayFlg</v>
      </c>
      <c r="E2678" s="5" t="str">
        <f t="shared" si="125"/>
        <v>SrchDisplayFlg</v>
      </c>
      <c r="F2678" s="5" t="s">
        <v>792</v>
      </c>
    </row>
    <row r="2679" spans="2:6">
      <c r="B2679" s="5" t="s">
        <v>1628</v>
      </c>
      <c r="C2679" s="5" t="str">
        <f t="shared" si="123"/>
        <v>key_itm_flg</v>
      </c>
      <c r="D2679" t="str">
        <f t="shared" si="124"/>
        <v>keyItmFlg</v>
      </c>
      <c r="E2679" s="5" t="str">
        <f t="shared" si="125"/>
        <v>KeyItmFlg</v>
      </c>
      <c r="F2679" s="5" t="s">
        <v>3590</v>
      </c>
    </row>
    <row r="2680" spans="2:6">
      <c r="B2680" s="5" t="s">
        <v>1629</v>
      </c>
      <c r="C2680" s="5" t="str">
        <f t="shared" si="123"/>
        <v>require_item_flg</v>
      </c>
      <c r="D2680" t="str">
        <f t="shared" si="124"/>
        <v>requireItemFlg</v>
      </c>
      <c r="E2680" s="5" t="str">
        <f t="shared" si="125"/>
        <v>RequireItemFlg</v>
      </c>
      <c r="F2680" s="5" t="s">
        <v>793</v>
      </c>
    </row>
    <row r="2681" spans="2:6">
      <c r="B2681" s="5" t="s">
        <v>1630</v>
      </c>
      <c r="C2681" s="5" t="str">
        <f t="shared" si="123"/>
        <v>min_size</v>
      </c>
      <c r="D2681" t="str">
        <f t="shared" si="124"/>
        <v>minSize</v>
      </c>
      <c r="E2681" s="5" t="str">
        <f t="shared" si="125"/>
        <v>MinSize</v>
      </c>
      <c r="F2681" s="5" t="s">
        <v>3591</v>
      </c>
    </row>
    <row r="2682" spans="2:6">
      <c r="B2682" s="5" t="s">
        <v>1631</v>
      </c>
      <c r="C2682" s="5" t="str">
        <f t="shared" si="123"/>
        <v>max_size</v>
      </c>
      <c r="D2682" t="str">
        <f t="shared" si="124"/>
        <v>maxSize</v>
      </c>
      <c r="E2682" s="5" t="str">
        <f t="shared" si="125"/>
        <v>MaxSize</v>
      </c>
      <c r="F2682" s="5" t="s">
        <v>3592</v>
      </c>
    </row>
    <row r="2683" spans="2:6">
      <c r="B2683" s="5" t="s">
        <v>1632</v>
      </c>
      <c r="C2683" s="5" t="str">
        <f t="shared" si="123"/>
        <v>inpt_chk_regexp</v>
      </c>
      <c r="D2683" t="str">
        <f t="shared" si="124"/>
        <v>inptChkRegexp</v>
      </c>
      <c r="E2683" s="5" t="str">
        <f t="shared" si="125"/>
        <v>InptChkRegexp</v>
      </c>
      <c r="F2683" s="5" t="s">
        <v>3593</v>
      </c>
    </row>
    <row r="2684" spans="2:6">
      <c r="B2684" s="5" t="s">
        <v>1195</v>
      </c>
      <c r="C2684" s="5" t="str">
        <f t="shared" si="123"/>
        <v>cmnt</v>
      </c>
      <c r="D2684" t="str">
        <f t="shared" si="124"/>
        <v>cmnt</v>
      </c>
      <c r="E2684" s="5" t="str">
        <f t="shared" si="125"/>
        <v>Cmnt</v>
      </c>
      <c r="F2684" s="5" t="s">
        <v>140</v>
      </c>
    </row>
    <row r="2685" spans="2:6">
      <c r="B2685" s="5" t="s">
        <v>1104</v>
      </c>
      <c r="C2685" s="5" t="str">
        <f t="shared" si="123"/>
        <v>logic_delete_flg</v>
      </c>
      <c r="D2685" t="str">
        <f t="shared" si="124"/>
        <v>logicDeleteFlg</v>
      </c>
      <c r="E2685" s="5" t="str">
        <f t="shared" si="125"/>
        <v>LogicDeleteFlg</v>
      </c>
      <c r="F2685" s="5" t="s">
        <v>85</v>
      </c>
    </row>
    <row r="2686" spans="2:6">
      <c r="B2686" s="5" t="s">
        <v>976</v>
      </c>
      <c r="C2686" s="5" t="str">
        <f t="shared" si="123"/>
        <v>lst_proc_usrid</v>
      </c>
      <c r="D2686" t="str">
        <f t="shared" si="124"/>
        <v>lstProcUsrid</v>
      </c>
      <c r="E2686" s="5" t="str">
        <f t="shared" si="125"/>
        <v>LstProcUsrid</v>
      </c>
      <c r="F2686" s="5" t="s">
        <v>3399</v>
      </c>
    </row>
    <row r="2687" spans="2:6">
      <c r="B2687" s="5" t="s">
        <v>977</v>
      </c>
      <c r="C2687" s="5" t="str">
        <f t="shared" si="123"/>
        <v>lst_proc_dt</v>
      </c>
      <c r="D2687" t="str">
        <f t="shared" si="124"/>
        <v>lstProcDt</v>
      </c>
      <c r="E2687" s="5" t="str">
        <f t="shared" si="125"/>
        <v>LstProcDt</v>
      </c>
      <c r="F2687" s="5" t="s">
        <v>3400</v>
      </c>
    </row>
    <row r="2688" spans="2:6">
      <c r="B2688" s="5" t="s">
        <v>1105</v>
      </c>
      <c r="C2688" s="5" t="str">
        <f t="shared" si="123"/>
        <v>create_user_id</v>
      </c>
      <c r="D2688" t="str">
        <f t="shared" si="124"/>
        <v>createUserId</v>
      </c>
      <c r="E2688" s="5" t="str">
        <f t="shared" si="125"/>
        <v>CreateUserId</v>
      </c>
      <c r="F2688" s="5" t="s">
        <v>86</v>
      </c>
    </row>
    <row r="2689" spans="2:6">
      <c r="B2689" s="5" t="s">
        <v>979</v>
      </c>
      <c r="C2689" s="5" t="str">
        <f t="shared" si="123"/>
        <v>create_dt</v>
      </c>
      <c r="D2689" t="str">
        <f t="shared" si="124"/>
        <v>createDt</v>
      </c>
      <c r="E2689" s="5" t="str">
        <f t="shared" si="125"/>
        <v>CreateDt</v>
      </c>
      <c r="F2689" s="5" t="s">
        <v>88</v>
      </c>
    </row>
    <row r="2690" spans="2:6">
      <c r="B2690" s="5" t="s">
        <v>1107</v>
      </c>
      <c r="C2690" s="5" t="str">
        <f t="shared" si="123"/>
        <v>update_user_id</v>
      </c>
      <c r="D2690" t="str">
        <f t="shared" si="124"/>
        <v>updateUserId</v>
      </c>
      <c r="E2690" s="5" t="str">
        <f t="shared" si="125"/>
        <v>UpdateUserId</v>
      </c>
      <c r="F2690" s="5" t="s">
        <v>90</v>
      </c>
    </row>
    <row r="2691" spans="2:6">
      <c r="B2691" s="5" t="s">
        <v>981</v>
      </c>
      <c r="C2691" s="5" t="str">
        <f t="shared" ref="C2691:C2754" si="126">LOWER(B2691)</f>
        <v>update_dt</v>
      </c>
      <c r="D2691" t="str">
        <f t="shared" ref="D2691:D2754" si="127">ToCamel(C2691)</f>
        <v>updateDt</v>
      </c>
      <c r="E2691" s="5" t="str">
        <f t="shared" ref="E2691:E2754" si="128">REPLACE(D2691,1,1,UPPER(LEFT(D2691,1)))</f>
        <v>UpdateDt</v>
      </c>
      <c r="F2691" s="5" t="s">
        <v>91</v>
      </c>
    </row>
    <row r="2692" spans="2:6">
      <c r="B2692" s="5" t="s">
        <v>1619</v>
      </c>
      <c r="C2692" s="5" t="str">
        <f t="shared" si="126"/>
        <v>master_id</v>
      </c>
      <c r="D2692" t="str">
        <f t="shared" si="127"/>
        <v>masterId</v>
      </c>
      <c r="E2692" s="5" t="str">
        <f t="shared" si="128"/>
        <v>MasterId</v>
      </c>
      <c r="F2692" s="5" t="s">
        <v>787</v>
      </c>
    </row>
    <row r="2693" spans="2:6">
      <c r="B2693" s="5" t="s">
        <v>1633</v>
      </c>
      <c r="C2693" s="5" t="str">
        <f t="shared" si="126"/>
        <v>display_order</v>
      </c>
      <c r="D2693" t="str">
        <f t="shared" si="127"/>
        <v>displayOrder</v>
      </c>
      <c r="E2693" s="5" t="str">
        <f t="shared" si="128"/>
        <v>DisplayOrder</v>
      </c>
      <c r="F2693" s="5" t="s">
        <v>169</v>
      </c>
    </row>
    <row r="2694" spans="2:6">
      <c r="B2694" s="5" t="s">
        <v>1634</v>
      </c>
      <c r="C2694" s="5" t="str">
        <f t="shared" si="126"/>
        <v>table_logic_name</v>
      </c>
      <c r="D2694" t="str">
        <f t="shared" si="127"/>
        <v>tableLogicName</v>
      </c>
      <c r="E2694" s="5" t="str">
        <f t="shared" si="128"/>
        <v>TableLogicName</v>
      </c>
      <c r="F2694" s="5" t="s">
        <v>795</v>
      </c>
    </row>
    <row r="2695" spans="2:6">
      <c r="B2695" s="5" t="s">
        <v>1635</v>
      </c>
      <c r="C2695" s="5" t="str">
        <f t="shared" si="126"/>
        <v>tabel_physics_nm</v>
      </c>
      <c r="D2695" t="str">
        <f t="shared" si="127"/>
        <v>tabelPhysicsNm</v>
      </c>
      <c r="E2695" s="5" t="str">
        <f t="shared" si="128"/>
        <v>TabelPhysicsNm</v>
      </c>
      <c r="F2695" s="5" t="s">
        <v>796</v>
      </c>
    </row>
    <row r="2696" spans="2:6">
      <c r="B2696" s="5" t="s">
        <v>1624</v>
      </c>
      <c r="C2696" s="5" t="str">
        <f t="shared" si="126"/>
        <v>ta_ma_dsply_flg</v>
      </c>
      <c r="D2696" t="str">
        <f t="shared" si="127"/>
        <v>taMaDsplyFlg</v>
      </c>
      <c r="E2696" s="5" t="str">
        <f t="shared" si="128"/>
        <v>TaMaDsplyFlg</v>
      </c>
      <c r="F2696" s="5" t="s">
        <v>408</v>
      </c>
    </row>
    <row r="2697" spans="2:6">
      <c r="B2697" s="5" t="s">
        <v>1625</v>
      </c>
      <c r="C2697" s="5" t="str">
        <f t="shared" si="126"/>
        <v>pm_dsply_flg</v>
      </c>
      <c r="D2697" t="str">
        <f t="shared" si="127"/>
        <v>pmDsplyFlg</v>
      </c>
      <c r="E2697" s="5" t="str">
        <f t="shared" si="128"/>
        <v>PmDsplyFlg</v>
      </c>
      <c r="F2697" s="5" t="s">
        <v>409</v>
      </c>
    </row>
    <row r="2698" spans="2:6">
      <c r="B2698" s="5" t="s">
        <v>1626</v>
      </c>
      <c r="C2698" s="5" t="str">
        <f t="shared" si="126"/>
        <v>pg_dsply_flg</v>
      </c>
      <c r="D2698" t="str">
        <f t="shared" si="127"/>
        <v>pgDsplyFlg</v>
      </c>
      <c r="E2698" s="5" t="str">
        <f t="shared" si="128"/>
        <v>PgDsplyFlg</v>
      </c>
      <c r="F2698" s="5" t="s">
        <v>410</v>
      </c>
    </row>
    <row r="2699" spans="2:6">
      <c r="B2699" s="5" t="s">
        <v>1636</v>
      </c>
      <c r="C2699" s="5" t="str">
        <f t="shared" si="126"/>
        <v>del_row_flg</v>
      </c>
      <c r="D2699" t="str">
        <f t="shared" si="127"/>
        <v>delRowFlg</v>
      </c>
      <c r="E2699" s="5" t="str">
        <f t="shared" si="128"/>
        <v>DelRowFlg</v>
      </c>
      <c r="F2699" s="5" t="s">
        <v>3594</v>
      </c>
    </row>
    <row r="2700" spans="2:6">
      <c r="B2700" s="5" t="s">
        <v>1104</v>
      </c>
      <c r="C2700" s="5" t="str">
        <f t="shared" si="126"/>
        <v>logic_delete_flg</v>
      </c>
      <c r="D2700" t="str">
        <f t="shared" si="127"/>
        <v>logicDeleteFlg</v>
      </c>
      <c r="E2700" s="5" t="str">
        <f t="shared" si="128"/>
        <v>LogicDeleteFlg</v>
      </c>
      <c r="F2700" s="5" t="s">
        <v>85</v>
      </c>
    </row>
    <row r="2701" spans="2:6">
      <c r="B2701" s="5" t="s">
        <v>976</v>
      </c>
      <c r="C2701" s="5" t="str">
        <f t="shared" si="126"/>
        <v>lst_proc_usrid</v>
      </c>
      <c r="D2701" t="str">
        <f t="shared" si="127"/>
        <v>lstProcUsrid</v>
      </c>
      <c r="E2701" s="5" t="str">
        <f t="shared" si="128"/>
        <v>LstProcUsrid</v>
      </c>
      <c r="F2701" s="5" t="s">
        <v>3399</v>
      </c>
    </row>
    <row r="2702" spans="2:6">
      <c r="B2702" s="5" t="s">
        <v>977</v>
      </c>
      <c r="C2702" s="5" t="str">
        <f t="shared" si="126"/>
        <v>lst_proc_dt</v>
      </c>
      <c r="D2702" t="str">
        <f t="shared" si="127"/>
        <v>lstProcDt</v>
      </c>
      <c r="E2702" s="5" t="str">
        <f t="shared" si="128"/>
        <v>LstProcDt</v>
      </c>
      <c r="F2702" s="5" t="s">
        <v>3400</v>
      </c>
    </row>
    <row r="2703" spans="2:6">
      <c r="B2703" s="5" t="s">
        <v>1105</v>
      </c>
      <c r="C2703" s="5" t="str">
        <f t="shared" si="126"/>
        <v>create_user_id</v>
      </c>
      <c r="D2703" t="str">
        <f t="shared" si="127"/>
        <v>createUserId</v>
      </c>
      <c r="E2703" s="5" t="str">
        <f t="shared" si="128"/>
        <v>CreateUserId</v>
      </c>
      <c r="F2703" s="5" t="s">
        <v>86</v>
      </c>
    </row>
    <row r="2704" spans="2:6">
      <c r="B2704" s="5" t="s">
        <v>979</v>
      </c>
      <c r="C2704" s="5" t="str">
        <f t="shared" si="126"/>
        <v>create_dt</v>
      </c>
      <c r="D2704" t="str">
        <f t="shared" si="127"/>
        <v>createDt</v>
      </c>
      <c r="E2704" s="5" t="str">
        <f t="shared" si="128"/>
        <v>CreateDt</v>
      </c>
      <c r="F2704" s="5" t="s">
        <v>88</v>
      </c>
    </row>
    <row r="2705" spans="2:6">
      <c r="B2705" s="5" t="s">
        <v>1107</v>
      </c>
      <c r="C2705" s="5" t="str">
        <f t="shared" si="126"/>
        <v>update_user_id</v>
      </c>
      <c r="D2705" t="str">
        <f t="shared" si="127"/>
        <v>updateUserId</v>
      </c>
      <c r="E2705" s="5" t="str">
        <f t="shared" si="128"/>
        <v>UpdateUserId</v>
      </c>
      <c r="F2705" s="5" t="s">
        <v>90</v>
      </c>
    </row>
    <row r="2706" spans="2:6">
      <c r="B2706" s="5" t="s">
        <v>981</v>
      </c>
      <c r="C2706" s="5" t="str">
        <f t="shared" si="126"/>
        <v>update_dt</v>
      </c>
      <c r="D2706" t="str">
        <f t="shared" si="127"/>
        <v>updateDt</v>
      </c>
      <c r="E2706" s="5" t="str">
        <f t="shared" si="128"/>
        <v>UpdateDt</v>
      </c>
      <c r="F2706" s="5" t="s">
        <v>91</v>
      </c>
    </row>
    <row r="2707" spans="2:6">
      <c r="B2707" s="5" t="s">
        <v>1611</v>
      </c>
      <c r="C2707" s="5" t="str">
        <f t="shared" si="126"/>
        <v>grp_sl_number</v>
      </c>
      <c r="D2707" t="str">
        <f t="shared" si="127"/>
        <v>grpSlNumber</v>
      </c>
      <c r="E2707" s="5" t="str">
        <f t="shared" si="128"/>
        <v>GrpSlNumber</v>
      </c>
      <c r="F2707" s="5" t="s">
        <v>130</v>
      </c>
    </row>
    <row r="2708" spans="2:6">
      <c r="B2708" s="5" t="s">
        <v>1612</v>
      </c>
      <c r="C2708" s="5" t="str">
        <f t="shared" si="126"/>
        <v>grp_req_number</v>
      </c>
      <c r="D2708" t="str">
        <f t="shared" si="127"/>
        <v>grpReqNumber</v>
      </c>
      <c r="E2708" s="5" t="str">
        <f t="shared" si="128"/>
        <v>GrpReqNumber</v>
      </c>
      <c r="F2708" s="5" t="s">
        <v>131</v>
      </c>
    </row>
    <row r="2709" spans="2:6">
      <c r="B2709" s="5" t="s">
        <v>1637</v>
      </c>
      <c r="C2709" s="5" t="str">
        <f t="shared" si="126"/>
        <v>grdn</v>
      </c>
      <c r="D2709" t="str">
        <f t="shared" si="127"/>
        <v>grdn</v>
      </c>
      <c r="E2709" s="5" t="str">
        <f t="shared" si="128"/>
        <v>Grdn</v>
      </c>
      <c r="F2709" s="5" t="s">
        <v>322</v>
      </c>
    </row>
    <row r="2710" spans="2:6">
      <c r="B2710" s="5" t="s">
        <v>1614</v>
      </c>
      <c r="C2710" s="5" t="str">
        <f t="shared" si="126"/>
        <v>grhn</v>
      </c>
      <c r="D2710" t="str">
        <f t="shared" si="127"/>
        <v>grhn</v>
      </c>
      <c r="E2710" s="5" t="str">
        <f t="shared" si="128"/>
        <v>Grhn</v>
      </c>
      <c r="F2710" s="5" t="s">
        <v>357</v>
      </c>
    </row>
    <row r="2711" spans="2:6">
      <c r="B2711" s="5" t="s">
        <v>1638</v>
      </c>
      <c r="C2711" s="5" t="str">
        <f t="shared" si="126"/>
        <v>seat_type</v>
      </c>
      <c r="D2711" t="str">
        <f t="shared" si="127"/>
        <v>seatType</v>
      </c>
      <c r="E2711" s="5" t="str">
        <f t="shared" si="128"/>
        <v>SeatType</v>
      </c>
      <c r="F2711" s="5" t="s">
        <v>241</v>
      </c>
    </row>
    <row r="2712" spans="2:6">
      <c r="B2712" s="5" t="s">
        <v>1111</v>
      </c>
      <c r="C2712" s="5" t="str">
        <f t="shared" si="126"/>
        <v>seat_kind_code</v>
      </c>
      <c r="D2712" t="str">
        <f t="shared" si="127"/>
        <v>seatKindCode</v>
      </c>
      <c r="E2712" s="5" t="str">
        <f t="shared" si="128"/>
        <v>SeatKindCode</v>
      </c>
      <c r="F2712" s="5" t="s">
        <v>243</v>
      </c>
    </row>
    <row r="2713" spans="2:6">
      <c r="B2713" s="5" t="s">
        <v>1112</v>
      </c>
      <c r="C2713" s="5" t="str">
        <f t="shared" si="126"/>
        <v>ticket_kind_code</v>
      </c>
      <c r="D2713" t="str">
        <f t="shared" si="127"/>
        <v>ticketKindCode</v>
      </c>
      <c r="E2713" s="5" t="str">
        <f t="shared" si="128"/>
        <v>TicketKindCode</v>
      </c>
      <c r="F2713" s="5" t="s">
        <v>245</v>
      </c>
    </row>
    <row r="2714" spans="2:6">
      <c r="B2714" s="5" t="s">
        <v>1639</v>
      </c>
      <c r="C2714" s="5" t="str">
        <f t="shared" si="126"/>
        <v>num_of_cnsgmnt</v>
      </c>
      <c r="D2714" t="str">
        <f t="shared" si="127"/>
        <v>numOfCnsgmnt</v>
      </c>
      <c r="E2714" s="5" t="str">
        <f t="shared" si="128"/>
        <v>NumOfCnsgmnt</v>
      </c>
      <c r="F2714" s="5" t="s">
        <v>97</v>
      </c>
    </row>
    <row r="2715" spans="2:6">
      <c r="B2715" s="5" t="s">
        <v>1640</v>
      </c>
      <c r="C2715" s="5" t="str">
        <f t="shared" si="126"/>
        <v>number_of_fix</v>
      </c>
      <c r="D2715" t="str">
        <f t="shared" si="127"/>
        <v>numberOfFix</v>
      </c>
      <c r="E2715" s="5" t="str">
        <f t="shared" si="128"/>
        <v>NumberOfFix</v>
      </c>
      <c r="F2715" s="5" t="s">
        <v>105</v>
      </c>
    </row>
    <row r="2716" spans="2:6">
      <c r="B2716" s="5" t="s">
        <v>1616</v>
      </c>
      <c r="C2716" s="5" t="str">
        <f t="shared" si="126"/>
        <v>price</v>
      </c>
      <c r="D2716" t="str">
        <f t="shared" si="127"/>
        <v>price</v>
      </c>
      <c r="E2716" s="5" t="str">
        <f t="shared" si="128"/>
        <v>Price</v>
      </c>
      <c r="F2716" s="5" t="s">
        <v>323</v>
      </c>
    </row>
    <row r="2717" spans="2:6">
      <c r="B2717" s="5" t="s">
        <v>1641</v>
      </c>
      <c r="C2717" s="5" t="str">
        <f t="shared" si="126"/>
        <v>fee_rate</v>
      </c>
      <c r="D2717" t="str">
        <f t="shared" si="127"/>
        <v>feeRate</v>
      </c>
      <c r="E2717" s="5" t="str">
        <f t="shared" si="128"/>
        <v>FeeRate</v>
      </c>
      <c r="F2717" s="5" t="s">
        <v>325</v>
      </c>
    </row>
    <row r="2718" spans="2:6">
      <c r="B2718" s="5" t="s">
        <v>1642</v>
      </c>
      <c r="C2718" s="5" t="str">
        <f t="shared" si="126"/>
        <v>fee_amount</v>
      </c>
      <c r="D2718" t="str">
        <f t="shared" si="127"/>
        <v>feeAmount</v>
      </c>
      <c r="E2718" s="5" t="str">
        <f t="shared" si="128"/>
        <v>FeeAmount</v>
      </c>
      <c r="F2718" s="5" t="s">
        <v>326</v>
      </c>
    </row>
    <row r="2719" spans="2:6">
      <c r="B2719" s="5" t="s">
        <v>1643</v>
      </c>
      <c r="C2719" s="5" t="str">
        <f t="shared" si="126"/>
        <v>sale_price</v>
      </c>
      <c r="D2719" t="str">
        <f t="shared" si="127"/>
        <v>salePrice</v>
      </c>
      <c r="E2719" s="5" t="str">
        <f t="shared" si="128"/>
        <v>SalePrice</v>
      </c>
      <c r="F2719" s="5" t="s">
        <v>261</v>
      </c>
    </row>
    <row r="2720" spans="2:6">
      <c r="B2720" s="5" t="s">
        <v>1644</v>
      </c>
      <c r="C2720" s="5" t="str">
        <f t="shared" si="126"/>
        <v>ticket_price</v>
      </c>
      <c r="D2720" t="str">
        <f t="shared" si="127"/>
        <v>ticketPrice</v>
      </c>
      <c r="E2720" s="5" t="str">
        <f t="shared" si="128"/>
        <v>TicketPrice</v>
      </c>
      <c r="F2720" s="5" t="s">
        <v>327</v>
      </c>
    </row>
    <row r="2721" spans="2:6">
      <c r="B2721" s="5" t="s">
        <v>1645</v>
      </c>
      <c r="C2721" s="5" t="str">
        <f t="shared" si="126"/>
        <v>fee_total</v>
      </c>
      <c r="D2721" t="str">
        <f t="shared" si="127"/>
        <v>feeTotal</v>
      </c>
      <c r="E2721" s="5" t="str">
        <f t="shared" si="128"/>
        <v>FeeTotal</v>
      </c>
      <c r="F2721" s="5" t="s">
        <v>328</v>
      </c>
    </row>
    <row r="2722" spans="2:6">
      <c r="B2722" s="5" t="s">
        <v>1646</v>
      </c>
      <c r="C2722" s="5" t="str">
        <f t="shared" si="126"/>
        <v>tkt_papr_chr_ttl</v>
      </c>
      <c r="D2722" t="str">
        <f t="shared" si="127"/>
        <v>tktPaprChrTtl</v>
      </c>
      <c r="E2722" s="5" t="str">
        <f t="shared" si="128"/>
        <v>TktPaprChrTtl</v>
      </c>
      <c r="F2722" s="5" t="s">
        <v>329</v>
      </c>
    </row>
    <row r="2723" spans="2:6">
      <c r="B2723" s="5" t="s">
        <v>1647</v>
      </c>
      <c r="C2723" s="5" t="str">
        <f t="shared" si="126"/>
        <v>sales_amount</v>
      </c>
      <c r="D2723" t="str">
        <f t="shared" si="127"/>
        <v>salesAmount</v>
      </c>
      <c r="E2723" s="5" t="str">
        <f t="shared" si="128"/>
        <v>SalesAmount</v>
      </c>
      <c r="F2723" s="5" t="s">
        <v>330</v>
      </c>
    </row>
    <row r="2724" spans="2:6">
      <c r="B2724" s="5" t="s">
        <v>1195</v>
      </c>
      <c r="C2724" s="5" t="str">
        <f t="shared" si="126"/>
        <v>cmnt</v>
      </c>
      <c r="D2724" t="str">
        <f t="shared" si="127"/>
        <v>cmnt</v>
      </c>
      <c r="E2724" s="5" t="str">
        <f t="shared" si="128"/>
        <v>Cmnt</v>
      </c>
      <c r="F2724" s="5" t="s">
        <v>140</v>
      </c>
    </row>
    <row r="2725" spans="2:6">
      <c r="B2725" s="5" t="s">
        <v>1104</v>
      </c>
      <c r="C2725" s="5" t="str">
        <f t="shared" si="126"/>
        <v>logic_delete_flg</v>
      </c>
      <c r="D2725" t="str">
        <f t="shared" si="127"/>
        <v>logicDeleteFlg</v>
      </c>
      <c r="E2725" s="5" t="str">
        <f t="shared" si="128"/>
        <v>LogicDeleteFlg</v>
      </c>
      <c r="F2725" s="5" t="s">
        <v>85</v>
      </c>
    </row>
    <row r="2726" spans="2:6">
      <c r="B2726" s="5" t="s">
        <v>1101</v>
      </c>
      <c r="C2726" s="5" t="str">
        <f t="shared" si="126"/>
        <v>entry_co_grp_cd</v>
      </c>
      <c r="D2726" t="str">
        <f t="shared" si="127"/>
        <v>entryCoGrpCd</v>
      </c>
      <c r="E2726" s="5" t="str">
        <f t="shared" si="128"/>
        <v>EntryCoGrpCd</v>
      </c>
      <c r="F2726" s="5" t="s">
        <v>630</v>
      </c>
    </row>
    <row r="2727" spans="2:6">
      <c r="B2727" s="5" t="s">
        <v>976</v>
      </c>
      <c r="C2727" s="5" t="str">
        <f t="shared" si="126"/>
        <v>lst_proc_usrid</v>
      </c>
      <c r="D2727" t="str">
        <f t="shared" si="127"/>
        <v>lstProcUsrid</v>
      </c>
      <c r="E2727" s="5" t="str">
        <f t="shared" si="128"/>
        <v>LstProcUsrid</v>
      </c>
      <c r="F2727" s="5" t="s">
        <v>3399</v>
      </c>
    </row>
    <row r="2728" spans="2:6">
      <c r="B2728" s="5" t="s">
        <v>977</v>
      </c>
      <c r="C2728" s="5" t="str">
        <f t="shared" si="126"/>
        <v>lst_proc_dt</v>
      </c>
      <c r="D2728" t="str">
        <f t="shared" si="127"/>
        <v>lstProcDt</v>
      </c>
      <c r="E2728" s="5" t="str">
        <f t="shared" si="128"/>
        <v>LstProcDt</v>
      </c>
      <c r="F2728" s="5" t="s">
        <v>3400</v>
      </c>
    </row>
    <row r="2729" spans="2:6">
      <c r="B2729" s="5" t="s">
        <v>1105</v>
      </c>
      <c r="C2729" s="5" t="str">
        <f t="shared" si="126"/>
        <v>create_user_id</v>
      </c>
      <c r="D2729" t="str">
        <f t="shared" si="127"/>
        <v>createUserId</v>
      </c>
      <c r="E2729" s="5" t="str">
        <f t="shared" si="128"/>
        <v>CreateUserId</v>
      </c>
      <c r="F2729" s="5" t="s">
        <v>86</v>
      </c>
    </row>
    <row r="2730" spans="2:6">
      <c r="B2730" s="5" t="s">
        <v>979</v>
      </c>
      <c r="C2730" s="5" t="str">
        <f t="shared" si="126"/>
        <v>create_dt</v>
      </c>
      <c r="D2730" t="str">
        <f t="shared" si="127"/>
        <v>createDt</v>
      </c>
      <c r="E2730" s="5" t="str">
        <f t="shared" si="128"/>
        <v>CreateDt</v>
      </c>
      <c r="F2730" s="5" t="s">
        <v>88</v>
      </c>
    </row>
    <row r="2731" spans="2:6">
      <c r="B2731" s="5" t="s">
        <v>1107</v>
      </c>
      <c r="C2731" s="5" t="str">
        <f t="shared" si="126"/>
        <v>update_user_id</v>
      </c>
      <c r="D2731" t="str">
        <f t="shared" si="127"/>
        <v>updateUserId</v>
      </c>
      <c r="E2731" s="5" t="str">
        <f t="shared" si="128"/>
        <v>UpdateUserId</v>
      </c>
      <c r="F2731" s="5" t="s">
        <v>90</v>
      </c>
    </row>
    <row r="2732" spans="2:6">
      <c r="B2732" s="5" t="s">
        <v>981</v>
      </c>
      <c r="C2732" s="5" t="str">
        <f t="shared" si="126"/>
        <v>update_dt</v>
      </c>
      <c r="D2732" t="str">
        <f t="shared" si="127"/>
        <v>updateDt</v>
      </c>
      <c r="E2732" s="5" t="str">
        <f t="shared" si="128"/>
        <v>UpdateDt</v>
      </c>
      <c r="F2732" s="5" t="s">
        <v>91</v>
      </c>
    </row>
    <row r="2733" spans="2:6">
      <c r="B2733" s="5" t="s">
        <v>1136</v>
      </c>
      <c r="C2733" s="5" t="str">
        <f t="shared" si="126"/>
        <v>hist_crt_user_id</v>
      </c>
      <c r="D2733" t="str">
        <f t="shared" si="127"/>
        <v>histCrtUserId</v>
      </c>
      <c r="E2733" s="5" t="str">
        <f t="shared" si="128"/>
        <v>HistCrtUserId</v>
      </c>
      <c r="F2733" s="5" t="s">
        <v>3484</v>
      </c>
    </row>
    <row r="2734" spans="2:6">
      <c r="B2734" s="5" t="s">
        <v>1137</v>
      </c>
      <c r="C2734" s="5" t="str">
        <f t="shared" si="126"/>
        <v>hist_crt_da_tm</v>
      </c>
      <c r="D2734" t="str">
        <f t="shared" si="127"/>
        <v>histCrtDaTm</v>
      </c>
      <c r="E2734" s="5" t="str">
        <f t="shared" si="128"/>
        <v>HistCrtDaTm</v>
      </c>
      <c r="F2734" s="5" t="s">
        <v>3485</v>
      </c>
    </row>
    <row r="2735" spans="2:6">
      <c r="B2735" s="5" t="s">
        <v>1178</v>
      </c>
      <c r="C2735" s="5" t="str">
        <f t="shared" si="126"/>
        <v>company_group_cd</v>
      </c>
      <c r="D2735" t="str">
        <f t="shared" si="127"/>
        <v>companyGroupCd</v>
      </c>
      <c r="E2735" s="5" t="str">
        <f t="shared" si="128"/>
        <v>CompanyGroupCd</v>
      </c>
      <c r="F2735" s="5" t="s">
        <v>132</v>
      </c>
    </row>
    <row r="2736" spans="2:6">
      <c r="B2736" s="5" t="s">
        <v>1648</v>
      </c>
      <c r="C2736" s="5" t="str">
        <f t="shared" si="126"/>
        <v>grp_client_code</v>
      </c>
      <c r="D2736" t="str">
        <f t="shared" si="127"/>
        <v>grpClientCode</v>
      </c>
      <c r="E2736" s="5" t="str">
        <f t="shared" si="128"/>
        <v>GrpClientCode</v>
      </c>
      <c r="F2736" s="5" t="s">
        <v>134</v>
      </c>
    </row>
    <row r="2737" spans="2:6">
      <c r="B2737" s="5" t="s">
        <v>1649</v>
      </c>
      <c r="C2737" s="5" t="str">
        <f t="shared" si="126"/>
        <v>grp_name</v>
      </c>
      <c r="D2737" t="str">
        <f t="shared" si="127"/>
        <v>grpName</v>
      </c>
      <c r="E2737" s="5" t="str">
        <f t="shared" si="128"/>
        <v>GrpName</v>
      </c>
      <c r="F2737" s="5" t="s">
        <v>731</v>
      </c>
    </row>
    <row r="2738" spans="2:6">
      <c r="B2738" s="5" t="s">
        <v>1650</v>
      </c>
      <c r="C2738" s="5" t="str">
        <f t="shared" si="126"/>
        <v>grp_kana_name</v>
      </c>
      <c r="D2738" t="str">
        <f t="shared" si="127"/>
        <v>grpKanaName</v>
      </c>
      <c r="E2738" s="5" t="str">
        <f t="shared" si="128"/>
        <v>GrpKanaName</v>
      </c>
      <c r="F2738" s="5" t="s">
        <v>732</v>
      </c>
    </row>
    <row r="2739" spans="2:6">
      <c r="B2739" s="5" t="s">
        <v>1131</v>
      </c>
      <c r="C2739" s="5" t="str">
        <f t="shared" si="126"/>
        <v>telno</v>
      </c>
      <c r="D2739" t="str">
        <f t="shared" si="127"/>
        <v>telno</v>
      </c>
      <c r="E2739" s="5" t="str">
        <f t="shared" si="128"/>
        <v>Telno</v>
      </c>
      <c r="F2739" s="5" t="s">
        <v>733</v>
      </c>
    </row>
    <row r="2740" spans="2:6">
      <c r="B2740" s="5" t="s">
        <v>1132</v>
      </c>
      <c r="C2740" s="5" t="str">
        <f t="shared" si="126"/>
        <v>post_number</v>
      </c>
      <c r="D2740" t="str">
        <f t="shared" si="127"/>
        <v>postNumber</v>
      </c>
      <c r="E2740" s="5" t="str">
        <f t="shared" si="128"/>
        <v>PostNumber</v>
      </c>
      <c r="F2740" s="5" t="s">
        <v>149</v>
      </c>
    </row>
    <row r="2741" spans="2:6">
      <c r="B2741" s="5" t="s">
        <v>1133</v>
      </c>
      <c r="C2741" s="5" t="str">
        <f t="shared" si="126"/>
        <v>prefecture</v>
      </c>
      <c r="D2741" t="str">
        <f t="shared" si="127"/>
        <v>prefecture</v>
      </c>
      <c r="E2741" s="5" t="str">
        <f t="shared" si="128"/>
        <v>Prefecture</v>
      </c>
      <c r="F2741" s="5" t="s">
        <v>150</v>
      </c>
    </row>
    <row r="2742" spans="2:6">
      <c r="B2742" s="5" t="s">
        <v>1134</v>
      </c>
      <c r="C2742" s="5" t="str">
        <f t="shared" si="126"/>
        <v>city</v>
      </c>
      <c r="D2742" t="str">
        <f t="shared" si="127"/>
        <v>city</v>
      </c>
      <c r="E2742" s="5" t="str">
        <f t="shared" si="128"/>
        <v>City</v>
      </c>
      <c r="F2742" s="5" t="s">
        <v>152</v>
      </c>
    </row>
    <row r="2743" spans="2:6">
      <c r="B2743" s="5" t="s">
        <v>1189</v>
      </c>
      <c r="C2743" s="5" t="str">
        <f t="shared" si="126"/>
        <v>address</v>
      </c>
      <c r="D2743" t="str">
        <f t="shared" si="127"/>
        <v>address</v>
      </c>
      <c r="E2743" s="5" t="str">
        <f t="shared" si="128"/>
        <v>Address</v>
      </c>
      <c r="F2743" s="5" t="s">
        <v>567</v>
      </c>
    </row>
    <row r="2744" spans="2:6">
      <c r="B2744" s="5" t="s">
        <v>1641</v>
      </c>
      <c r="C2744" s="5" t="str">
        <f t="shared" si="126"/>
        <v>fee_rate</v>
      </c>
      <c r="D2744" t="str">
        <f t="shared" si="127"/>
        <v>feeRate</v>
      </c>
      <c r="E2744" s="5" t="str">
        <f t="shared" si="128"/>
        <v>FeeRate</v>
      </c>
      <c r="F2744" s="5" t="s">
        <v>325</v>
      </c>
    </row>
    <row r="2745" spans="2:6">
      <c r="B2745" s="5" t="s">
        <v>1204</v>
      </c>
      <c r="C2745" s="5" t="str">
        <f t="shared" si="126"/>
        <v>fee_decimal_type</v>
      </c>
      <c r="D2745" t="str">
        <f t="shared" si="127"/>
        <v>feeDecimalType</v>
      </c>
      <c r="E2745" s="5" t="str">
        <f t="shared" si="128"/>
        <v>FeeDecimalType</v>
      </c>
      <c r="F2745" s="5" t="s">
        <v>741</v>
      </c>
    </row>
    <row r="2746" spans="2:6">
      <c r="B2746" s="5" t="s">
        <v>1203</v>
      </c>
      <c r="C2746" s="5" t="str">
        <f t="shared" si="126"/>
        <v>tkt_paper_charge</v>
      </c>
      <c r="D2746" t="str">
        <f t="shared" si="127"/>
        <v>tktPaperCharge</v>
      </c>
      <c r="E2746" s="5" t="str">
        <f t="shared" si="128"/>
        <v>TktPaperCharge</v>
      </c>
      <c r="F2746" s="5" t="s">
        <v>142</v>
      </c>
    </row>
    <row r="2747" spans="2:6">
      <c r="B2747" s="5" t="s">
        <v>1125</v>
      </c>
      <c r="C2747" s="5" t="str">
        <f t="shared" si="126"/>
        <v>vld_invalid_typ</v>
      </c>
      <c r="D2747" t="str">
        <f t="shared" si="127"/>
        <v>vldInvalidTyp</v>
      </c>
      <c r="E2747" s="5" t="str">
        <f t="shared" si="128"/>
        <v>VldInvalidTyp</v>
      </c>
      <c r="F2747" s="5" t="s">
        <v>3483</v>
      </c>
    </row>
    <row r="2748" spans="2:6">
      <c r="B2748" s="5" t="s">
        <v>1101</v>
      </c>
      <c r="C2748" s="5" t="str">
        <f t="shared" si="126"/>
        <v>entry_co_grp_cd</v>
      </c>
      <c r="D2748" t="str">
        <f t="shared" si="127"/>
        <v>entryCoGrpCd</v>
      </c>
      <c r="E2748" s="5" t="str">
        <f t="shared" si="128"/>
        <v>EntryCoGrpCd</v>
      </c>
      <c r="F2748" s="5" t="s">
        <v>630</v>
      </c>
    </row>
    <row r="2749" spans="2:6">
      <c r="B2749" s="5" t="s">
        <v>976</v>
      </c>
      <c r="C2749" s="5" t="str">
        <f t="shared" si="126"/>
        <v>lst_proc_usrid</v>
      </c>
      <c r="D2749" t="str">
        <f t="shared" si="127"/>
        <v>lstProcUsrid</v>
      </c>
      <c r="E2749" s="5" t="str">
        <f t="shared" si="128"/>
        <v>LstProcUsrid</v>
      </c>
      <c r="F2749" s="5" t="s">
        <v>3399</v>
      </c>
    </row>
    <row r="2750" spans="2:6">
      <c r="B2750" s="5" t="s">
        <v>977</v>
      </c>
      <c r="C2750" s="5" t="str">
        <f t="shared" si="126"/>
        <v>lst_proc_dt</v>
      </c>
      <c r="D2750" t="str">
        <f t="shared" si="127"/>
        <v>lstProcDt</v>
      </c>
      <c r="E2750" s="5" t="str">
        <f t="shared" si="128"/>
        <v>LstProcDt</v>
      </c>
      <c r="F2750" s="5" t="s">
        <v>3400</v>
      </c>
    </row>
    <row r="2751" spans="2:6">
      <c r="B2751" s="5" t="s">
        <v>1105</v>
      </c>
      <c r="C2751" s="5" t="str">
        <f t="shared" si="126"/>
        <v>create_user_id</v>
      </c>
      <c r="D2751" t="str">
        <f t="shared" si="127"/>
        <v>createUserId</v>
      </c>
      <c r="E2751" s="5" t="str">
        <f t="shared" si="128"/>
        <v>CreateUserId</v>
      </c>
      <c r="F2751" s="5" t="s">
        <v>86</v>
      </c>
    </row>
    <row r="2752" spans="2:6">
      <c r="B2752" s="5" t="s">
        <v>979</v>
      </c>
      <c r="C2752" s="5" t="str">
        <f t="shared" si="126"/>
        <v>create_dt</v>
      </c>
      <c r="D2752" t="str">
        <f t="shared" si="127"/>
        <v>createDt</v>
      </c>
      <c r="E2752" s="5" t="str">
        <f t="shared" si="128"/>
        <v>CreateDt</v>
      </c>
      <c r="F2752" s="5" t="s">
        <v>88</v>
      </c>
    </row>
    <row r="2753" spans="2:6">
      <c r="B2753" s="5" t="s">
        <v>1107</v>
      </c>
      <c r="C2753" s="5" t="str">
        <f t="shared" si="126"/>
        <v>update_user_id</v>
      </c>
      <c r="D2753" t="str">
        <f t="shared" si="127"/>
        <v>updateUserId</v>
      </c>
      <c r="E2753" s="5" t="str">
        <f t="shared" si="128"/>
        <v>UpdateUserId</v>
      </c>
      <c r="F2753" s="5" t="s">
        <v>90</v>
      </c>
    </row>
    <row r="2754" spans="2:6">
      <c r="B2754" s="5" t="s">
        <v>981</v>
      </c>
      <c r="C2754" s="5" t="str">
        <f t="shared" si="126"/>
        <v>update_dt</v>
      </c>
      <c r="D2754" t="str">
        <f t="shared" si="127"/>
        <v>updateDt</v>
      </c>
      <c r="E2754" s="5" t="str">
        <f t="shared" si="128"/>
        <v>UpdateDt</v>
      </c>
      <c r="F2754" s="5" t="s">
        <v>91</v>
      </c>
    </row>
    <row r="2755" spans="2:6">
      <c r="B2755" s="5" t="s">
        <v>1611</v>
      </c>
      <c r="C2755" s="5" t="str">
        <f t="shared" ref="C2755:C2818" si="129">LOWER(B2755)</f>
        <v>grp_sl_number</v>
      </c>
      <c r="D2755" t="str">
        <f t="shared" ref="D2755:D2818" si="130">ToCamel(C2755)</f>
        <v>grpSlNumber</v>
      </c>
      <c r="E2755" s="5" t="str">
        <f t="shared" ref="E2755:E2818" si="131">REPLACE(D2755,1,1,UPPER(LEFT(D2755,1)))</f>
        <v>GrpSlNumber</v>
      </c>
      <c r="F2755" s="5" t="s">
        <v>130</v>
      </c>
    </row>
    <row r="2756" spans="2:6">
      <c r="B2756" s="5" t="s">
        <v>1612</v>
      </c>
      <c r="C2756" s="5" t="str">
        <f t="shared" si="129"/>
        <v>grp_req_number</v>
      </c>
      <c r="D2756" t="str">
        <f t="shared" si="130"/>
        <v>grpReqNumber</v>
      </c>
      <c r="E2756" s="5" t="str">
        <f t="shared" si="131"/>
        <v>GrpReqNumber</v>
      </c>
      <c r="F2756" s="5" t="s">
        <v>131</v>
      </c>
    </row>
    <row r="2757" spans="2:6">
      <c r="B2757" s="5" t="s">
        <v>1613</v>
      </c>
      <c r="C2757" s="5" t="str">
        <f t="shared" si="129"/>
        <v>bill_items_num</v>
      </c>
      <c r="D2757" t="str">
        <f t="shared" si="130"/>
        <v>billItemsNum</v>
      </c>
      <c r="E2757" s="5" t="str">
        <f t="shared" si="131"/>
        <v>BillItemsNum</v>
      </c>
      <c r="F2757" s="5" t="s">
        <v>368</v>
      </c>
    </row>
    <row r="2758" spans="2:6">
      <c r="B2758" s="5" t="s">
        <v>1615</v>
      </c>
      <c r="C2758" s="5" t="str">
        <f t="shared" si="129"/>
        <v>description</v>
      </c>
      <c r="D2758" t="str">
        <f t="shared" si="130"/>
        <v>description</v>
      </c>
      <c r="E2758" s="5" t="str">
        <f t="shared" si="131"/>
        <v>Description</v>
      </c>
      <c r="F2758" s="5" t="s">
        <v>369</v>
      </c>
    </row>
    <row r="2759" spans="2:6">
      <c r="B2759" s="5" t="s">
        <v>1616</v>
      </c>
      <c r="C2759" s="5" t="str">
        <f t="shared" si="129"/>
        <v>price</v>
      </c>
      <c r="D2759" t="str">
        <f t="shared" si="130"/>
        <v>price</v>
      </c>
      <c r="E2759" s="5" t="str">
        <f t="shared" si="131"/>
        <v>Price</v>
      </c>
      <c r="F2759" s="5" t="s">
        <v>370</v>
      </c>
    </row>
    <row r="2760" spans="2:6">
      <c r="B2760" s="5" t="s">
        <v>1617</v>
      </c>
      <c r="C2760" s="5" t="str">
        <f t="shared" si="129"/>
        <v>quantity</v>
      </c>
      <c r="D2760" t="str">
        <f t="shared" si="130"/>
        <v>quantity</v>
      </c>
      <c r="E2760" s="5" t="str">
        <f t="shared" si="131"/>
        <v>Quantity</v>
      </c>
      <c r="F2760" s="5" t="s">
        <v>371</v>
      </c>
    </row>
    <row r="2761" spans="2:6">
      <c r="B2761" s="5" t="s">
        <v>1618</v>
      </c>
      <c r="C2761" s="5" t="str">
        <f t="shared" si="129"/>
        <v>billing_amount</v>
      </c>
      <c r="D2761" t="str">
        <f t="shared" si="130"/>
        <v>billingAmount</v>
      </c>
      <c r="E2761" s="5" t="str">
        <f t="shared" si="131"/>
        <v>BillingAmount</v>
      </c>
      <c r="F2761" s="5" t="s">
        <v>372</v>
      </c>
    </row>
    <row r="2762" spans="2:6">
      <c r="B2762" s="5" t="s">
        <v>1104</v>
      </c>
      <c r="C2762" s="5" t="str">
        <f t="shared" si="129"/>
        <v>logic_delete_flg</v>
      </c>
      <c r="D2762" t="str">
        <f t="shared" si="130"/>
        <v>logicDeleteFlg</v>
      </c>
      <c r="E2762" s="5" t="str">
        <f t="shared" si="131"/>
        <v>LogicDeleteFlg</v>
      </c>
      <c r="F2762" s="5" t="s">
        <v>85</v>
      </c>
    </row>
    <row r="2763" spans="2:6">
      <c r="B2763" s="5" t="s">
        <v>1101</v>
      </c>
      <c r="C2763" s="5" t="str">
        <f t="shared" si="129"/>
        <v>entry_co_grp_cd</v>
      </c>
      <c r="D2763" t="str">
        <f t="shared" si="130"/>
        <v>entryCoGrpCd</v>
      </c>
      <c r="E2763" s="5" t="str">
        <f t="shared" si="131"/>
        <v>EntryCoGrpCd</v>
      </c>
      <c r="F2763" s="5" t="s">
        <v>630</v>
      </c>
    </row>
    <row r="2764" spans="2:6">
      <c r="B2764" s="5" t="s">
        <v>976</v>
      </c>
      <c r="C2764" s="5" t="str">
        <f t="shared" si="129"/>
        <v>lst_proc_usrid</v>
      </c>
      <c r="D2764" t="str">
        <f t="shared" si="130"/>
        <v>lstProcUsrid</v>
      </c>
      <c r="E2764" s="5" t="str">
        <f t="shared" si="131"/>
        <v>LstProcUsrid</v>
      </c>
      <c r="F2764" s="5" t="s">
        <v>3399</v>
      </c>
    </row>
    <row r="2765" spans="2:6">
      <c r="B2765" s="5" t="s">
        <v>977</v>
      </c>
      <c r="C2765" s="5" t="str">
        <f t="shared" si="129"/>
        <v>lst_proc_dt</v>
      </c>
      <c r="D2765" t="str">
        <f t="shared" si="130"/>
        <v>lstProcDt</v>
      </c>
      <c r="E2765" s="5" t="str">
        <f t="shared" si="131"/>
        <v>LstProcDt</v>
      </c>
      <c r="F2765" s="5" t="s">
        <v>3400</v>
      </c>
    </row>
    <row r="2766" spans="2:6">
      <c r="B2766" s="5" t="s">
        <v>1105</v>
      </c>
      <c r="C2766" s="5" t="str">
        <f t="shared" si="129"/>
        <v>create_user_id</v>
      </c>
      <c r="D2766" t="str">
        <f t="shared" si="130"/>
        <v>createUserId</v>
      </c>
      <c r="E2766" s="5" t="str">
        <f t="shared" si="131"/>
        <v>CreateUserId</v>
      </c>
      <c r="F2766" s="5" t="s">
        <v>86</v>
      </c>
    </row>
    <row r="2767" spans="2:6">
      <c r="B2767" s="5" t="s">
        <v>979</v>
      </c>
      <c r="C2767" s="5" t="str">
        <f t="shared" si="129"/>
        <v>create_dt</v>
      </c>
      <c r="D2767" t="str">
        <f t="shared" si="130"/>
        <v>createDt</v>
      </c>
      <c r="E2767" s="5" t="str">
        <f t="shared" si="131"/>
        <v>CreateDt</v>
      </c>
      <c r="F2767" s="5" t="s">
        <v>88</v>
      </c>
    </row>
    <row r="2768" spans="2:6">
      <c r="B2768" s="5" t="s">
        <v>1107</v>
      </c>
      <c r="C2768" s="5" t="str">
        <f t="shared" si="129"/>
        <v>update_user_id</v>
      </c>
      <c r="D2768" t="str">
        <f t="shared" si="130"/>
        <v>updateUserId</v>
      </c>
      <c r="E2768" s="5" t="str">
        <f t="shared" si="131"/>
        <v>UpdateUserId</v>
      </c>
      <c r="F2768" s="5" t="s">
        <v>90</v>
      </c>
    </row>
    <row r="2769" spans="2:6">
      <c r="B2769" s="5" t="s">
        <v>981</v>
      </c>
      <c r="C2769" s="5" t="str">
        <f t="shared" si="129"/>
        <v>update_dt</v>
      </c>
      <c r="D2769" t="str">
        <f t="shared" si="130"/>
        <v>updateDt</v>
      </c>
      <c r="E2769" s="5" t="str">
        <f t="shared" si="131"/>
        <v>UpdateDt</v>
      </c>
      <c r="F2769" s="5" t="s">
        <v>91</v>
      </c>
    </row>
    <row r="2770" spans="2:6">
      <c r="B2770" s="5" t="s">
        <v>1611</v>
      </c>
      <c r="C2770" s="5" t="str">
        <f t="shared" si="129"/>
        <v>grp_sl_number</v>
      </c>
      <c r="D2770" t="str">
        <f t="shared" si="130"/>
        <v>grpSlNumber</v>
      </c>
      <c r="E2770" s="5" t="str">
        <f t="shared" si="131"/>
        <v>GrpSlNumber</v>
      </c>
      <c r="F2770" s="5" t="s">
        <v>130</v>
      </c>
    </row>
    <row r="2771" spans="2:6">
      <c r="B2771" s="5" t="s">
        <v>1612</v>
      </c>
      <c r="C2771" s="5" t="str">
        <f t="shared" si="129"/>
        <v>grp_req_number</v>
      </c>
      <c r="D2771" t="str">
        <f t="shared" si="130"/>
        <v>grpReqNumber</v>
      </c>
      <c r="E2771" s="5" t="str">
        <f t="shared" si="131"/>
        <v>GrpReqNumber</v>
      </c>
      <c r="F2771" s="5" t="s">
        <v>131</v>
      </c>
    </row>
    <row r="2772" spans="2:6">
      <c r="B2772" s="5" t="s">
        <v>1614</v>
      </c>
      <c r="C2772" s="5" t="str">
        <f t="shared" si="129"/>
        <v>grhn</v>
      </c>
      <c r="D2772" t="str">
        <f t="shared" si="130"/>
        <v>grhn</v>
      </c>
      <c r="E2772" s="5" t="str">
        <f t="shared" si="131"/>
        <v>Grhn</v>
      </c>
      <c r="F2772" s="5" t="s">
        <v>357</v>
      </c>
    </row>
    <row r="2773" spans="2:6">
      <c r="B2773" s="5" t="s">
        <v>1178</v>
      </c>
      <c r="C2773" s="5" t="str">
        <f t="shared" si="129"/>
        <v>company_group_cd</v>
      </c>
      <c r="D2773" t="str">
        <f t="shared" si="130"/>
        <v>companyGroupCd</v>
      </c>
      <c r="E2773" s="5" t="str">
        <f t="shared" si="131"/>
        <v>CompanyGroupCd</v>
      </c>
      <c r="F2773" s="5" t="s">
        <v>132</v>
      </c>
    </row>
    <row r="2774" spans="2:6">
      <c r="B2774" s="5" t="s">
        <v>1126</v>
      </c>
      <c r="C2774" s="5" t="str">
        <f t="shared" si="129"/>
        <v>order_number</v>
      </c>
      <c r="D2774" t="str">
        <f t="shared" si="130"/>
        <v>orderNumber</v>
      </c>
      <c r="E2774" s="5" t="str">
        <f t="shared" si="131"/>
        <v>OrderNumber</v>
      </c>
      <c r="F2774" s="5" t="s">
        <v>133</v>
      </c>
    </row>
    <row r="2775" spans="2:6">
      <c r="B2775" s="5" t="s">
        <v>1648</v>
      </c>
      <c r="C2775" s="5" t="str">
        <f t="shared" si="129"/>
        <v>grp_client_code</v>
      </c>
      <c r="D2775" t="str">
        <f t="shared" si="130"/>
        <v>grpClientCode</v>
      </c>
      <c r="E2775" s="5" t="str">
        <f t="shared" si="131"/>
        <v>GrpClientCode</v>
      </c>
      <c r="F2775" s="5" t="s">
        <v>134</v>
      </c>
    </row>
    <row r="2776" spans="2:6">
      <c r="B2776" s="5" t="s">
        <v>1651</v>
      </c>
      <c r="C2776" s="5" t="str">
        <f t="shared" si="129"/>
        <v>acptpsnic_usr_id</v>
      </c>
      <c r="D2776" t="str">
        <f t="shared" si="130"/>
        <v>acptpsnicUsrId</v>
      </c>
      <c r="E2776" s="5" t="str">
        <f t="shared" si="131"/>
        <v>AcptpsnicUsrId</v>
      </c>
      <c r="F2776" s="5" t="s">
        <v>135</v>
      </c>
    </row>
    <row r="2777" spans="2:6">
      <c r="B2777" s="5" t="s">
        <v>1652</v>
      </c>
      <c r="C2777" s="5" t="str">
        <f t="shared" si="129"/>
        <v>detail</v>
      </c>
      <c r="D2777" t="str">
        <f t="shared" si="130"/>
        <v>detail</v>
      </c>
      <c r="E2777" s="5" t="str">
        <f t="shared" si="131"/>
        <v>Detail</v>
      </c>
      <c r="F2777" s="5" t="s">
        <v>136</v>
      </c>
    </row>
    <row r="2778" spans="2:6">
      <c r="B2778" s="5" t="s">
        <v>1653</v>
      </c>
      <c r="C2778" s="5" t="str">
        <f t="shared" si="129"/>
        <v>mea_pub_date</v>
      </c>
      <c r="D2778" t="str">
        <f t="shared" si="130"/>
        <v>meaPubDate</v>
      </c>
      <c r="E2778" s="5" t="str">
        <f t="shared" si="131"/>
        <v>MeaPubDate</v>
      </c>
      <c r="F2778" s="5" t="s">
        <v>137</v>
      </c>
    </row>
    <row r="2779" spans="2:6">
      <c r="B2779" s="5" t="s">
        <v>1654</v>
      </c>
      <c r="C2779" s="5" t="str">
        <f t="shared" si="129"/>
        <v>acpt_start_date</v>
      </c>
      <c r="D2779" t="str">
        <f t="shared" si="130"/>
        <v>acptStartDate</v>
      </c>
      <c r="E2779" s="5" t="str">
        <f t="shared" si="131"/>
        <v>AcptStartDate</v>
      </c>
      <c r="F2779" s="5" t="s">
        <v>138</v>
      </c>
    </row>
    <row r="2780" spans="2:6">
      <c r="B2780" s="5" t="s">
        <v>1655</v>
      </c>
      <c r="C2780" s="5" t="str">
        <f t="shared" si="129"/>
        <v>fix_sche_date</v>
      </c>
      <c r="D2780" t="str">
        <f t="shared" si="130"/>
        <v>fixScheDate</v>
      </c>
      <c r="E2780" s="5" t="str">
        <f t="shared" si="131"/>
        <v>FixScheDate</v>
      </c>
      <c r="F2780" s="5" t="s">
        <v>139</v>
      </c>
    </row>
    <row r="2781" spans="2:6">
      <c r="B2781" s="5" t="s">
        <v>1195</v>
      </c>
      <c r="C2781" s="5" t="str">
        <f t="shared" si="129"/>
        <v>cmnt</v>
      </c>
      <c r="D2781" t="str">
        <f t="shared" si="130"/>
        <v>cmnt</v>
      </c>
      <c r="E2781" s="5" t="str">
        <f t="shared" si="131"/>
        <v>Cmnt</v>
      </c>
      <c r="F2781" s="5" t="s">
        <v>140</v>
      </c>
    </row>
    <row r="2782" spans="2:6">
      <c r="B2782" s="5" t="s">
        <v>1656</v>
      </c>
      <c r="C2782" s="5" t="str">
        <f t="shared" si="129"/>
        <v>fee_type</v>
      </c>
      <c r="D2782" t="str">
        <f t="shared" si="130"/>
        <v>feeType</v>
      </c>
      <c r="E2782" s="5" t="str">
        <f t="shared" si="131"/>
        <v>FeeType</v>
      </c>
      <c r="F2782" s="5" t="s">
        <v>141</v>
      </c>
    </row>
    <row r="2783" spans="2:6">
      <c r="B2783" s="5" t="s">
        <v>1203</v>
      </c>
      <c r="C2783" s="5" t="str">
        <f t="shared" si="129"/>
        <v>tkt_paper_charge</v>
      </c>
      <c r="D2783" t="str">
        <f t="shared" si="130"/>
        <v>tktPaperCharge</v>
      </c>
      <c r="E2783" s="5" t="str">
        <f t="shared" si="131"/>
        <v>TktPaperCharge</v>
      </c>
      <c r="F2783" s="5" t="s">
        <v>142</v>
      </c>
    </row>
    <row r="2784" spans="2:6">
      <c r="B2784" s="5" t="s">
        <v>1657</v>
      </c>
      <c r="C2784" s="5" t="str">
        <f t="shared" si="129"/>
        <v>fix_date</v>
      </c>
      <c r="D2784" t="str">
        <f t="shared" si="130"/>
        <v>fixDate</v>
      </c>
      <c r="E2784" s="5" t="str">
        <f t="shared" si="131"/>
        <v>FixDate</v>
      </c>
      <c r="F2784" s="5" t="s">
        <v>143</v>
      </c>
    </row>
    <row r="2785" spans="2:6">
      <c r="B2785" s="5" t="s">
        <v>1658</v>
      </c>
      <c r="C2785" s="5" t="str">
        <f t="shared" si="129"/>
        <v>dealing_type</v>
      </c>
      <c r="D2785" t="str">
        <f t="shared" si="130"/>
        <v>dealingType</v>
      </c>
      <c r="E2785" s="5" t="str">
        <f t="shared" si="131"/>
        <v>DealingType</v>
      </c>
      <c r="F2785" s="5" t="s">
        <v>3595</v>
      </c>
    </row>
    <row r="2786" spans="2:6">
      <c r="B2786" s="5" t="s">
        <v>1659</v>
      </c>
      <c r="C2786" s="5" t="str">
        <f t="shared" si="129"/>
        <v>process_status</v>
      </c>
      <c r="D2786" t="str">
        <f t="shared" si="130"/>
        <v>processStatus</v>
      </c>
      <c r="E2786" s="5" t="str">
        <f t="shared" si="131"/>
        <v>ProcessStatus</v>
      </c>
      <c r="F2786" s="5" t="s">
        <v>3596</v>
      </c>
    </row>
    <row r="2787" spans="2:6">
      <c r="B2787" s="5" t="s">
        <v>1660</v>
      </c>
      <c r="C2787" s="5" t="str">
        <f t="shared" si="129"/>
        <v>prttkt_sts_typ</v>
      </c>
      <c r="D2787" t="str">
        <f t="shared" si="130"/>
        <v>prttktStsTyp</v>
      </c>
      <c r="E2787" s="5" t="str">
        <f t="shared" si="131"/>
        <v>PrttktStsTyp</v>
      </c>
      <c r="F2787" s="5" t="s">
        <v>224</v>
      </c>
    </row>
    <row r="2788" spans="2:6">
      <c r="B2788" s="5" t="s">
        <v>1661</v>
      </c>
      <c r="C2788" s="5" t="str">
        <f t="shared" si="129"/>
        <v>receipt_status</v>
      </c>
      <c r="D2788" t="str">
        <f t="shared" si="130"/>
        <v>receiptStatus</v>
      </c>
      <c r="E2788" s="5" t="str">
        <f t="shared" si="131"/>
        <v>ReceiptStatus</v>
      </c>
      <c r="F2788" s="5" t="s">
        <v>223</v>
      </c>
    </row>
    <row r="2789" spans="2:6">
      <c r="B2789" s="5" t="s">
        <v>1662</v>
      </c>
      <c r="C2789" s="5" t="str">
        <f t="shared" si="129"/>
        <v>ranged_status</v>
      </c>
      <c r="D2789" t="str">
        <f t="shared" si="130"/>
        <v>rangedStatus</v>
      </c>
      <c r="E2789" s="5" t="str">
        <f t="shared" si="131"/>
        <v>RangedStatus</v>
      </c>
      <c r="F2789" s="5" t="s">
        <v>222</v>
      </c>
    </row>
    <row r="2790" spans="2:6">
      <c r="B2790" s="5" t="s">
        <v>1663</v>
      </c>
      <c r="C2790" s="5" t="str">
        <f t="shared" si="129"/>
        <v>fix_status</v>
      </c>
      <c r="D2790" t="str">
        <f t="shared" si="130"/>
        <v>fixStatus</v>
      </c>
      <c r="E2790" s="5" t="str">
        <f t="shared" si="131"/>
        <v>FixStatus</v>
      </c>
      <c r="F2790" s="5" t="s">
        <v>3597</v>
      </c>
    </row>
    <row r="2791" spans="2:6">
      <c r="B2791" s="5" t="s">
        <v>1664</v>
      </c>
      <c r="C2791" s="5" t="str">
        <f t="shared" si="129"/>
        <v>cancel_flg</v>
      </c>
      <c r="D2791" t="str">
        <f t="shared" si="130"/>
        <v>cancelFlg</v>
      </c>
      <c r="E2791" s="5" t="str">
        <f t="shared" si="131"/>
        <v>CancelFlg</v>
      </c>
      <c r="F2791" s="5" t="s">
        <v>265</v>
      </c>
    </row>
    <row r="2792" spans="2:6">
      <c r="B2792" s="5" t="s">
        <v>1155</v>
      </c>
      <c r="C2792" s="5" t="str">
        <f t="shared" si="129"/>
        <v>billing_id</v>
      </c>
      <c r="D2792" t="str">
        <f t="shared" si="130"/>
        <v>billingId</v>
      </c>
      <c r="E2792" s="5" t="str">
        <f t="shared" si="131"/>
        <v>BillingId</v>
      </c>
      <c r="F2792" s="5" t="s">
        <v>3499</v>
      </c>
    </row>
    <row r="2793" spans="2:6">
      <c r="B2793" s="5" t="s">
        <v>1101</v>
      </c>
      <c r="C2793" s="5" t="str">
        <f t="shared" si="129"/>
        <v>entry_co_grp_cd</v>
      </c>
      <c r="D2793" t="str">
        <f t="shared" si="130"/>
        <v>entryCoGrpCd</v>
      </c>
      <c r="E2793" s="5" t="str">
        <f t="shared" si="131"/>
        <v>EntryCoGrpCd</v>
      </c>
      <c r="F2793" s="5" t="s">
        <v>630</v>
      </c>
    </row>
    <row r="2794" spans="2:6">
      <c r="B2794" s="5" t="s">
        <v>976</v>
      </c>
      <c r="C2794" s="5" t="str">
        <f t="shared" si="129"/>
        <v>lst_proc_usrid</v>
      </c>
      <c r="D2794" t="str">
        <f t="shared" si="130"/>
        <v>lstProcUsrid</v>
      </c>
      <c r="E2794" s="5" t="str">
        <f t="shared" si="131"/>
        <v>LstProcUsrid</v>
      </c>
      <c r="F2794" s="5" t="s">
        <v>3399</v>
      </c>
    </row>
    <row r="2795" spans="2:6">
      <c r="B2795" s="5" t="s">
        <v>977</v>
      </c>
      <c r="C2795" s="5" t="str">
        <f t="shared" si="129"/>
        <v>lst_proc_dt</v>
      </c>
      <c r="D2795" t="str">
        <f t="shared" si="130"/>
        <v>lstProcDt</v>
      </c>
      <c r="E2795" s="5" t="str">
        <f t="shared" si="131"/>
        <v>LstProcDt</v>
      </c>
      <c r="F2795" s="5" t="s">
        <v>3400</v>
      </c>
    </row>
    <row r="2796" spans="2:6">
      <c r="B2796" s="5" t="s">
        <v>1105</v>
      </c>
      <c r="C2796" s="5" t="str">
        <f t="shared" si="129"/>
        <v>create_user_id</v>
      </c>
      <c r="D2796" t="str">
        <f t="shared" si="130"/>
        <v>createUserId</v>
      </c>
      <c r="E2796" s="5" t="str">
        <f t="shared" si="131"/>
        <v>CreateUserId</v>
      </c>
      <c r="F2796" s="5" t="s">
        <v>86</v>
      </c>
    </row>
    <row r="2797" spans="2:6">
      <c r="B2797" s="5" t="s">
        <v>979</v>
      </c>
      <c r="C2797" s="5" t="str">
        <f t="shared" si="129"/>
        <v>create_dt</v>
      </c>
      <c r="D2797" t="str">
        <f t="shared" si="130"/>
        <v>createDt</v>
      </c>
      <c r="E2797" s="5" t="str">
        <f t="shared" si="131"/>
        <v>CreateDt</v>
      </c>
      <c r="F2797" s="5" t="s">
        <v>88</v>
      </c>
    </row>
    <row r="2798" spans="2:6">
      <c r="B2798" s="5" t="s">
        <v>1107</v>
      </c>
      <c r="C2798" s="5" t="str">
        <f t="shared" si="129"/>
        <v>update_user_id</v>
      </c>
      <c r="D2798" t="str">
        <f t="shared" si="130"/>
        <v>updateUserId</v>
      </c>
      <c r="E2798" s="5" t="str">
        <f t="shared" si="131"/>
        <v>UpdateUserId</v>
      </c>
      <c r="F2798" s="5" t="s">
        <v>90</v>
      </c>
    </row>
    <row r="2799" spans="2:6">
      <c r="B2799" s="5" t="s">
        <v>981</v>
      </c>
      <c r="C2799" s="5" t="str">
        <f t="shared" si="129"/>
        <v>update_dt</v>
      </c>
      <c r="D2799" t="str">
        <f t="shared" si="130"/>
        <v>updateDt</v>
      </c>
      <c r="E2799" s="5" t="str">
        <f t="shared" si="131"/>
        <v>UpdateDt</v>
      </c>
      <c r="F2799" s="5" t="s">
        <v>91</v>
      </c>
    </row>
    <row r="2800" spans="2:6">
      <c r="B2800" s="5" t="s">
        <v>1136</v>
      </c>
      <c r="C2800" s="5" t="str">
        <f t="shared" si="129"/>
        <v>hist_crt_user_id</v>
      </c>
      <c r="D2800" t="str">
        <f t="shared" si="130"/>
        <v>histCrtUserId</v>
      </c>
      <c r="E2800" s="5" t="str">
        <f t="shared" si="131"/>
        <v>HistCrtUserId</v>
      </c>
      <c r="F2800" s="5" t="s">
        <v>3484</v>
      </c>
    </row>
    <row r="2801" spans="2:6">
      <c r="B2801" s="5" t="s">
        <v>1137</v>
      </c>
      <c r="C2801" s="5" t="str">
        <f t="shared" si="129"/>
        <v>hist_crt_da_tm</v>
      </c>
      <c r="D2801" t="str">
        <f t="shared" si="130"/>
        <v>histCrtDaTm</v>
      </c>
      <c r="E2801" s="5" t="str">
        <f t="shared" si="131"/>
        <v>HistCrtDaTm</v>
      </c>
      <c r="F2801" s="5" t="s">
        <v>3485</v>
      </c>
    </row>
    <row r="2802" spans="2:6">
      <c r="B2802" s="5" t="s">
        <v>1611</v>
      </c>
      <c r="C2802" s="5" t="str">
        <f t="shared" si="129"/>
        <v>grp_sl_number</v>
      </c>
      <c r="D2802" t="str">
        <f t="shared" si="130"/>
        <v>grpSlNumber</v>
      </c>
      <c r="E2802" s="5" t="str">
        <f t="shared" si="131"/>
        <v>GrpSlNumber</v>
      </c>
      <c r="F2802" s="5" t="s">
        <v>130</v>
      </c>
    </row>
    <row r="2803" spans="2:6">
      <c r="B2803" s="5" t="s">
        <v>1612</v>
      </c>
      <c r="C2803" s="5" t="str">
        <f t="shared" si="129"/>
        <v>grp_req_number</v>
      </c>
      <c r="D2803" t="str">
        <f t="shared" si="130"/>
        <v>grpReqNumber</v>
      </c>
      <c r="E2803" s="5" t="str">
        <f t="shared" si="131"/>
        <v>GrpReqNumber</v>
      </c>
      <c r="F2803" s="5" t="s">
        <v>131</v>
      </c>
    </row>
    <row r="2804" spans="2:6">
      <c r="B2804" s="5" t="s">
        <v>1178</v>
      </c>
      <c r="C2804" s="5" t="str">
        <f t="shared" si="129"/>
        <v>company_group_cd</v>
      </c>
      <c r="D2804" t="str">
        <f t="shared" si="130"/>
        <v>companyGroupCd</v>
      </c>
      <c r="E2804" s="5" t="str">
        <f t="shared" si="131"/>
        <v>CompanyGroupCd</v>
      </c>
      <c r="F2804" s="5" t="s">
        <v>132</v>
      </c>
    </row>
    <row r="2805" spans="2:6">
      <c r="B2805" s="5" t="s">
        <v>1126</v>
      </c>
      <c r="C2805" s="5" t="str">
        <f t="shared" si="129"/>
        <v>order_number</v>
      </c>
      <c r="D2805" t="str">
        <f t="shared" si="130"/>
        <v>orderNumber</v>
      </c>
      <c r="E2805" s="5" t="str">
        <f t="shared" si="131"/>
        <v>OrderNumber</v>
      </c>
      <c r="F2805" s="5" t="s">
        <v>133</v>
      </c>
    </row>
    <row r="2806" spans="2:6">
      <c r="B2806" s="5" t="s">
        <v>1648</v>
      </c>
      <c r="C2806" s="5" t="str">
        <f t="shared" si="129"/>
        <v>grp_client_code</v>
      </c>
      <c r="D2806" t="str">
        <f t="shared" si="130"/>
        <v>grpClientCode</v>
      </c>
      <c r="E2806" s="5" t="str">
        <f t="shared" si="131"/>
        <v>GrpClientCode</v>
      </c>
      <c r="F2806" s="5" t="s">
        <v>134</v>
      </c>
    </row>
    <row r="2807" spans="2:6">
      <c r="B2807" s="5" t="s">
        <v>1651</v>
      </c>
      <c r="C2807" s="5" t="str">
        <f t="shared" si="129"/>
        <v>acptpsnic_usr_id</v>
      </c>
      <c r="D2807" t="str">
        <f t="shared" si="130"/>
        <v>acptpsnicUsrId</v>
      </c>
      <c r="E2807" s="5" t="str">
        <f t="shared" si="131"/>
        <v>AcptpsnicUsrId</v>
      </c>
      <c r="F2807" s="5" t="s">
        <v>135</v>
      </c>
    </row>
    <row r="2808" spans="2:6">
      <c r="B2808" s="5" t="s">
        <v>1652</v>
      </c>
      <c r="C2808" s="5" t="str">
        <f t="shared" si="129"/>
        <v>detail</v>
      </c>
      <c r="D2808" t="str">
        <f t="shared" si="130"/>
        <v>detail</v>
      </c>
      <c r="E2808" s="5" t="str">
        <f t="shared" si="131"/>
        <v>Detail</v>
      </c>
      <c r="F2808" s="5" t="s">
        <v>136</v>
      </c>
    </row>
    <row r="2809" spans="2:6">
      <c r="B2809" s="5" t="s">
        <v>1653</v>
      </c>
      <c r="C2809" s="5" t="str">
        <f t="shared" si="129"/>
        <v>mea_pub_date</v>
      </c>
      <c r="D2809" t="str">
        <f t="shared" si="130"/>
        <v>meaPubDate</v>
      </c>
      <c r="E2809" s="5" t="str">
        <f t="shared" si="131"/>
        <v>MeaPubDate</v>
      </c>
      <c r="F2809" s="5" t="s">
        <v>137</v>
      </c>
    </row>
    <row r="2810" spans="2:6">
      <c r="B2810" s="5" t="s">
        <v>1654</v>
      </c>
      <c r="C2810" s="5" t="str">
        <f t="shared" si="129"/>
        <v>acpt_start_date</v>
      </c>
      <c r="D2810" t="str">
        <f t="shared" si="130"/>
        <v>acptStartDate</v>
      </c>
      <c r="E2810" s="5" t="str">
        <f t="shared" si="131"/>
        <v>AcptStartDate</v>
      </c>
      <c r="F2810" s="5" t="s">
        <v>138</v>
      </c>
    </row>
    <row r="2811" spans="2:6">
      <c r="B2811" s="5" t="s">
        <v>1655</v>
      </c>
      <c r="C2811" s="5" t="str">
        <f t="shared" si="129"/>
        <v>fix_sche_date</v>
      </c>
      <c r="D2811" t="str">
        <f t="shared" si="130"/>
        <v>fixScheDate</v>
      </c>
      <c r="E2811" s="5" t="str">
        <f t="shared" si="131"/>
        <v>FixScheDate</v>
      </c>
      <c r="F2811" s="5" t="s">
        <v>139</v>
      </c>
    </row>
    <row r="2812" spans="2:6">
      <c r="B2812" s="5" t="s">
        <v>1195</v>
      </c>
      <c r="C2812" s="5" t="str">
        <f t="shared" si="129"/>
        <v>cmnt</v>
      </c>
      <c r="D2812" t="str">
        <f t="shared" si="130"/>
        <v>cmnt</v>
      </c>
      <c r="E2812" s="5" t="str">
        <f t="shared" si="131"/>
        <v>Cmnt</v>
      </c>
      <c r="F2812" s="5" t="s">
        <v>140</v>
      </c>
    </row>
    <row r="2813" spans="2:6">
      <c r="B2813" s="5" t="s">
        <v>1656</v>
      </c>
      <c r="C2813" s="5" t="str">
        <f t="shared" si="129"/>
        <v>fee_type</v>
      </c>
      <c r="D2813" t="str">
        <f t="shared" si="130"/>
        <v>feeType</v>
      </c>
      <c r="E2813" s="5" t="str">
        <f t="shared" si="131"/>
        <v>FeeType</v>
      </c>
      <c r="F2813" s="5" t="s">
        <v>141</v>
      </c>
    </row>
    <row r="2814" spans="2:6">
      <c r="B2814" s="5" t="s">
        <v>1203</v>
      </c>
      <c r="C2814" s="5" t="str">
        <f t="shared" si="129"/>
        <v>tkt_paper_charge</v>
      </c>
      <c r="D2814" t="str">
        <f t="shared" si="130"/>
        <v>tktPaperCharge</v>
      </c>
      <c r="E2814" s="5" t="str">
        <f t="shared" si="131"/>
        <v>TktPaperCharge</v>
      </c>
      <c r="F2814" s="5" t="s">
        <v>142</v>
      </c>
    </row>
    <row r="2815" spans="2:6">
      <c r="B2815" s="5" t="s">
        <v>1657</v>
      </c>
      <c r="C2815" s="5" t="str">
        <f t="shared" si="129"/>
        <v>fix_date</v>
      </c>
      <c r="D2815" t="str">
        <f t="shared" si="130"/>
        <v>fixDate</v>
      </c>
      <c r="E2815" s="5" t="str">
        <f t="shared" si="131"/>
        <v>FixDate</v>
      </c>
      <c r="F2815" s="5" t="s">
        <v>143</v>
      </c>
    </row>
    <row r="2816" spans="2:6">
      <c r="B2816" s="5" t="s">
        <v>1658</v>
      </c>
      <c r="C2816" s="5" t="str">
        <f t="shared" si="129"/>
        <v>dealing_type</v>
      </c>
      <c r="D2816" t="str">
        <f t="shared" si="130"/>
        <v>dealingType</v>
      </c>
      <c r="E2816" s="5" t="str">
        <f t="shared" si="131"/>
        <v>DealingType</v>
      </c>
      <c r="F2816" s="5" t="s">
        <v>3595</v>
      </c>
    </row>
    <row r="2817" spans="2:6">
      <c r="B2817" s="5" t="s">
        <v>1659</v>
      </c>
      <c r="C2817" s="5" t="str">
        <f t="shared" si="129"/>
        <v>process_status</v>
      </c>
      <c r="D2817" t="str">
        <f t="shared" si="130"/>
        <v>processStatus</v>
      </c>
      <c r="E2817" s="5" t="str">
        <f t="shared" si="131"/>
        <v>ProcessStatus</v>
      </c>
      <c r="F2817" s="5" t="s">
        <v>3596</v>
      </c>
    </row>
    <row r="2818" spans="2:6">
      <c r="B2818" s="5" t="s">
        <v>1660</v>
      </c>
      <c r="C2818" s="5" t="str">
        <f t="shared" si="129"/>
        <v>prttkt_sts_typ</v>
      </c>
      <c r="D2818" t="str">
        <f t="shared" si="130"/>
        <v>prttktStsTyp</v>
      </c>
      <c r="E2818" s="5" t="str">
        <f t="shared" si="131"/>
        <v>PrttktStsTyp</v>
      </c>
      <c r="F2818" s="5" t="s">
        <v>224</v>
      </c>
    </row>
    <row r="2819" spans="2:6">
      <c r="B2819" s="5" t="s">
        <v>1661</v>
      </c>
      <c r="C2819" s="5" t="str">
        <f t="shared" ref="C2819:C2882" si="132">LOWER(B2819)</f>
        <v>receipt_status</v>
      </c>
      <c r="D2819" t="str">
        <f t="shared" ref="D2819:D2882" si="133">ToCamel(C2819)</f>
        <v>receiptStatus</v>
      </c>
      <c r="E2819" s="5" t="str">
        <f t="shared" ref="E2819:E2882" si="134">REPLACE(D2819,1,1,UPPER(LEFT(D2819,1)))</f>
        <v>ReceiptStatus</v>
      </c>
      <c r="F2819" s="5" t="s">
        <v>223</v>
      </c>
    </row>
    <row r="2820" spans="2:6">
      <c r="B2820" s="5" t="s">
        <v>1662</v>
      </c>
      <c r="C2820" s="5" t="str">
        <f t="shared" si="132"/>
        <v>ranged_status</v>
      </c>
      <c r="D2820" t="str">
        <f t="shared" si="133"/>
        <v>rangedStatus</v>
      </c>
      <c r="E2820" s="5" t="str">
        <f t="shared" si="134"/>
        <v>RangedStatus</v>
      </c>
      <c r="F2820" s="5" t="s">
        <v>222</v>
      </c>
    </row>
    <row r="2821" spans="2:6">
      <c r="B2821" s="5" t="s">
        <v>1663</v>
      </c>
      <c r="C2821" s="5" t="str">
        <f t="shared" si="132"/>
        <v>fix_status</v>
      </c>
      <c r="D2821" t="str">
        <f t="shared" si="133"/>
        <v>fixStatus</v>
      </c>
      <c r="E2821" s="5" t="str">
        <f t="shared" si="134"/>
        <v>FixStatus</v>
      </c>
      <c r="F2821" s="5" t="s">
        <v>3597</v>
      </c>
    </row>
    <row r="2822" spans="2:6">
      <c r="B2822" s="5" t="s">
        <v>1664</v>
      </c>
      <c r="C2822" s="5" t="str">
        <f t="shared" si="132"/>
        <v>cancel_flg</v>
      </c>
      <c r="D2822" t="str">
        <f t="shared" si="133"/>
        <v>cancelFlg</v>
      </c>
      <c r="E2822" s="5" t="str">
        <f t="shared" si="134"/>
        <v>CancelFlg</v>
      </c>
      <c r="F2822" s="5" t="s">
        <v>265</v>
      </c>
    </row>
    <row r="2823" spans="2:6">
      <c r="B2823" s="5" t="s">
        <v>1155</v>
      </c>
      <c r="C2823" s="5" t="str">
        <f t="shared" si="132"/>
        <v>billing_id</v>
      </c>
      <c r="D2823" t="str">
        <f t="shared" si="133"/>
        <v>billingId</v>
      </c>
      <c r="E2823" s="5" t="str">
        <f t="shared" si="134"/>
        <v>BillingId</v>
      </c>
      <c r="F2823" s="5" t="s">
        <v>3499</v>
      </c>
    </row>
    <row r="2824" spans="2:6">
      <c r="B2824" s="5" t="s">
        <v>1101</v>
      </c>
      <c r="C2824" s="5" t="str">
        <f t="shared" si="132"/>
        <v>entry_co_grp_cd</v>
      </c>
      <c r="D2824" t="str">
        <f t="shared" si="133"/>
        <v>entryCoGrpCd</v>
      </c>
      <c r="E2824" s="5" t="str">
        <f t="shared" si="134"/>
        <v>EntryCoGrpCd</v>
      </c>
      <c r="F2824" s="5" t="s">
        <v>630</v>
      </c>
    </row>
    <row r="2825" spans="2:6">
      <c r="B2825" s="5" t="s">
        <v>976</v>
      </c>
      <c r="C2825" s="5" t="str">
        <f t="shared" si="132"/>
        <v>lst_proc_usrid</v>
      </c>
      <c r="D2825" t="str">
        <f t="shared" si="133"/>
        <v>lstProcUsrid</v>
      </c>
      <c r="E2825" s="5" t="str">
        <f t="shared" si="134"/>
        <v>LstProcUsrid</v>
      </c>
      <c r="F2825" s="5" t="s">
        <v>3399</v>
      </c>
    </row>
    <row r="2826" spans="2:6">
      <c r="B2826" s="5" t="s">
        <v>977</v>
      </c>
      <c r="C2826" s="5" t="str">
        <f t="shared" si="132"/>
        <v>lst_proc_dt</v>
      </c>
      <c r="D2826" t="str">
        <f t="shared" si="133"/>
        <v>lstProcDt</v>
      </c>
      <c r="E2826" s="5" t="str">
        <f t="shared" si="134"/>
        <v>LstProcDt</v>
      </c>
      <c r="F2826" s="5" t="s">
        <v>3400</v>
      </c>
    </row>
    <row r="2827" spans="2:6">
      <c r="B2827" s="5" t="s">
        <v>1105</v>
      </c>
      <c r="C2827" s="5" t="str">
        <f t="shared" si="132"/>
        <v>create_user_id</v>
      </c>
      <c r="D2827" t="str">
        <f t="shared" si="133"/>
        <v>createUserId</v>
      </c>
      <c r="E2827" s="5" t="str">
        <f t="shared" si="134"/>
        <v>CreateUserId</v>
      </c>
      <c r="F2827" s="5" t="s">
        <v>86</v>
      </c>
    </row>
    <row r="2828" spans="2:6">
      <c r="B2828" s="5" t="s">
        <v>979</v>
      </c>
      <c r="C2828" s="5" t="str">
        <f t="shared" si="132"/>
        <v>create_dt</v>
      </c>
      <c r="D2828" t="str">
        <f t="shared" si="133"/>
        <v>createDt</v>
      </c>
      <c r="E2828" s="5" t="str">
        <f t="shared" si="134"/>
        <v>CreateDt</v>
      </c>
      <c r="F2828" s="5" t="s">
        <v>88</v>
      </c>
    </row>
    <row r="2829" spans="2:6">
      <c r="B2829" s="5" t="s">
        <v>1107</v>
      </c>
      <c r="C2829" s="5" t="str">
        <f t="shared" si="132"/>
        <v>update_user_id</v>
      </c>
      <c r="D2829" t="str">
        <f t="shared" si="133"/>
        <v>updateUserId</v>
      </c>
      <c r="E2829" s="5" t="str">
        <f t="shared" si="134"/>
        <v>UpdateUserId</v>
      </c>
      <c r="F2829" s="5" t="s">
        <v>90</v>
      </c>
    </row>
    <row r="2830" spans="2:6">
      <c r="B2830" s="5" t="s">
        <v>981</v>
      </c>
      <c r="C2830" s="5" t="str">
        <f t="shared" si="132"/>
        <v>update_dt</v>
      </c>
      <c r="D2830" t="str">
        <f t="shared" si="133"/>
        <v>updateDt</v>
      </c>
      <c r="E2830" s="5" t="str">
        <f t="shared" si="134"/>
        <v>UpdateDt</v>
      </c>
      <c r="F2830" s="5" t="s">
        <v>91</v>
      </c>
    </row>
    <row r="2831" spans="2:6">
      <c r="B2831" s="5" t="s">
        <v>1611</v>
      </c>
      <c r="C2831" s="5" t="str">
        <f t="shared" si="132"/>
        <v>grp_sl_number</v>
      </c>
      <c r="D2831" t="str">
        <f t="shared" si="133"/>
        <v>grpSlNumber</v>
      </c>
      <c r="E2831" s="5" t="str">
        <f t="shared" si="134"/>
        <v>GrpSlNumber</v>
      </c>
      <c r="F2831" s="5" t="s">
        <v>130</v>
      </c>
    </row>
    <row r="2832" spans="2:6">
      <c r="B2832" s="5" t="s">
        <v>1612</v>
      </c>
      <c r="C2832" s="5" t="str">
        <f t="shared" si="132"/>
        <v>grp_req_number</v>
      </c>
      <c r="D2832" t="str">
        <f t="shared" si="133"/>
        <v>grpReqNumber</v>
      </c>
      <c r="E2832" s="5" t="str">
        <f t="shared" si="134"/>
        <v>GrpReqNumber</v>
      </c>
      <c r="F2832" s="5" t="s">
        <v>131</v>
      </c>
    </row>
    <row r="2833" spans="2:6">
      <c r="B2833" s="5" t="s">
        <v>1637</v>
      </c>
      <c r="C2833" s="5" t="str">
        <f t="shared" si="132"/>
        <v>grdn</v>
      </c>
      <c r="D2833" t="str">
        <f t="shared" si="133"/>
        <v>grdn</v>
      </c>
      <c r="E2833" s="5" t="str">
        <f t="shared" si="134"/>
        <v>Grdn</v>
      </c>
      <c r="F2833" s="5" t="s">
        <v>322</v>
      </c>
    </row>
    <row r="2834" spans="2:6">
      <c r="B2834" s="5" t="s">
        <v>1638</v>
      </c>
      <c r="C2834" s="5" t="str">
        <f t="shared" si="132"/>
        <v>seat_type</v>
      </c>
      <c r="D2834" t="str">
        <f t="shared" si="133"/>
        <v>seatType</v>
      </c>
      <c r="E2834" s="5" t="str">
        <f t="shared" si="134"/>
        <v>SeatType</v>
      </c>
      <c r="F2834" s="5" t="s">
        <v>241</v>
      </c>
    </row>
    <row r="2835" spans="2:6">
      <c r="B2835" s="5" t="s">
        <v>1111</v>
      </c>
      <c r="C2835" s="5" t="str">
        <f t="shared" si="132"/>
        <v>seat_kind_code</v>
      </c>
      <c r="D2835" t="str">
        <f t="shared" si="133"/>
        <v>seatKindCode</v>
      </c>
      <c r="E2835" s="5" t="str">
        <f t="shared" si="134"/>
        <v>SeatKindCode</v>
      </c>
      <c r="F2835" s="5" t="s">
        <v>243</v>
      </c>
    </row>
    <row r="2836" spans="2:6">
      <c r="B2836" s="5" t="s">
        <v>1112</v>
      </c>
      <c r="C2836" s="5" t="str">
        <f t="shared" si="132"/>
        <v>ticket_kind_code</v>
      </c>
      <c r="D2836" t="str">
        <f t="shared" si="133"/>
        <v>ticketKindCode</v>
      </c>
      <c r="E2836" s="5" t="str">
        <f t="shared" si="134"/>
        <v>TicketKindCode</v>
      </c>
      <c r="F2836" s="5" t="s">
        <v>245</v>
      </c>
    </row>
    <row r="2837" spans="2:6">
      <c r="B2837" s="5" t="s">
        <v>1639</v>
      </c>
      <c r="C2837" s="5" t="str">
        <f t="shared" si="132"/>
        <v>num_of_cnsgmnt</v>
      </c>
      <c r="D2837" t="str">
        <f t="shared" si="133"/>
        <v>numOfCnsgmnt</v>
      </c>
      <c r="E2837" s="5" t="str">
        <f t="shared" si="134"/>
        <v>NumOfCnsgmnt</v>
      </c>
      <c r="F2837" s="5" t="s">
        <v>97</v>
      </c>
    </row>
    <row r="2838" spans="2:6">
      <c r="B2838" s="5" t="s">
        <v>1640</v>
      </c>
      <c r="C2838" s="5" t="str">
        <f t="shared" si="132"/>
        <v>number_of_fix</v>
      </c>
      <c r="D2838" t="str">
        <f t="shared" si="133"/>
        <v>numberOfFix</v>
      </c>
      <c r="E2838" s="5" t="str">
        <f t="shared" si="134"/>
        <v>NumberOfFix</v>
      </c>
      <c r="F2838" s="5" t="s">
        <v>105</v>
      </c>
    </row>
    <row r="2839" spans="2:6">
      <c r="B2839" s="5" t="s">
        <v>1616</v>
      </c>
      <c r="C2839" s="5" t="str">
        <f t="shared" si="132"/>
        <v>price</v>
      </c>
      <c r="D2839" t="str">
        <f t="shared" si="133"/>
        <v>price</v>
      </c>
      <c r="E2839" s="5" t="str">
        <f t="shared" si="134"/>
        <v>Price</v>
      </c>
      <c r="F2839" s="5" t="s">
        <v>323</v>
      </c>
    </row>
    <row r="2840" spans="2:6">
      <c r="B2840" s="5" t="s">
        <v>1641</v>
      </c>
      <c r="C2840" s="5" t="str">
        <f t="shared" si="132"/>
        <v>fee_rate</v>
      </c>
      <c r="D2840" t="str">
        <f t="shared" si="133"/>
        <v>feeRate</v>
      </c>
      <c r="E2840" s="5" t="str">
        <f t="shared" si="134"/>
        <v>FeeRate</v>
      </c>
      <c r="F2840" s="5" t="s">
        <v>325</v>
      </c>
    </row>
    <row r="2841" spans="2:6">
      <c r="B2841" s="5" t="s">
        <v>1642</v>
      </c>
      <c r="C2841" s="5" t="str">
        <f t="shared" si="132"/>
        <v>fee_amount</v>
      </c>
      <c r="D2841" t="str">
        <f t="shared" si="133"/>
        <v>feeAmount</v>
      </c>
      <c r="E2841" s="5" t="str">
        <f t="shared" si="134"/>
        <v>FeeAmount</v>
      </c>
      <c r="F2841" s="5" t="s">
        <v>326</v>
      </c>
    </row>
    <row r="2842" spans="2:6">
      <c r="B2842" s="5" t="s">
        <v>1643</v>
      </c>
      <c r="C2842" s="5" t="str">
        <f t="shared" si="132"/>
        <v>sale_price</v>
      </c>
      <c r="D2842" t="str">
        <f t="shared" si="133"/>
        <v>salePrice</v>
      </c>
      <c r="E2842" s="5" t="str">
        <f t="shared" si="134"/>
        <v>SalePrice</v>
      </c>
      <c r="F2842" s="5" t="s">
        <v>261</v>
      </c>
    </row>
    <row r="2843" spans="2:6">
      <c r="B2843" s="5" t="s">
        <v>1644</v>
      </c>
      <c r="C2843" s="5" t="str">
        <f t="shared" si="132"/>
        <v>ticket_price</v>
      </c>
      <c r="D2843" t="str">
        <f t="shared" si="133"/>
        <v>ticketPrice</v>
      </c>
      <c r="E2843" s="5" t="str">
        <f t="shared" si="134"/>
        <v>TicketPrice</v>
      </c>
      <c r="F2843" s="5" t="s">
        <v>327</v>
      </c>
    </row>
    <row r="2844" spans="2:6">
      <c r="B2844" s="5" t="s">
        <v>1645</v>
      </c>
      <c r="C2844" s="5" t="str">
        <f t="shared" si="132"/>
        <v>fee_total</v>
      </c>
      <c r="D2844" t="str">
        <f t="shared" si="133"/>
        <v>feeTotal</v>
      </c>
      <c r="E2844" s="5" t="str">
        <f t="shared" si="134"/>
        <v>FeeTotal</v>
      </c>
      <c r="F2844" s="5" t="s">
        <v>328</v>
      </c>
    </row>
    <row r="2845" spans="2:6">
      <c r="B2845" s="5" t="s">
        <v>1646</v>
      </c>
      <c r="C2845" s="5" t="str">
        <f t="shared" si="132"/>
        <v>tkt_papr_chr_ttl</v>
      </c>
      <c r="D2845" t="str">
        <f t="shared" si="133"/>
        <v>tktPaprChrTtl</v>
      </c>
      <c r="E2845" s="5" t="str">
        <f t="shared" si="134"/>
        <v>TktPaprChrTtl</v>
      </c>
      <c r="F2845" s="5" t="s">
        <v>329</v>
      </c>
    </row>
    <row r="2846" spans="2:6">
      <c r="B2846" s="5" t="s">
        <v>1647</v>
      </c>
      <c r="C2846" s="5" t="str">
        <f t="shared" si="132"/>
        <v>sales_amount</v>
      </c>
      <c r="D2846" t="str">
        <f t="shared" si="133"/>
        <v>salesAmount</v>
      </c>
      <c r="E2846" s="5" t="str">
        <f t="shared" si="134"/>
        <v>SalesAmount</v>
      </c>
      <c r="F2846" s="5" t="s">
        <v>330</v>
      </c>
    </row>
    <row r="2847" spans="2:6">
      <c r="B2847" s="5" t="s">
        <v>1195</v>
      </c>
      <c r="C2847" s="5" t="str">
        <f t="shared" si="132"/>
        <v>cmnt</v>
      </c>
      <c r="D2847" t="str">
        <f t="shared" si="133"/>
        <v>cmnt</v>
      </c>
      <c r="E2847" s="5" t="str">
        <f t="shared" si="134"/>
        <v>Cmnt</v>
      </c>
      <c r="F2847" s="5" t="s">
        <v>140</v>
      </c>
    </row>
    <row r="2848" spans="2:6">
      <c r="B2848" s="5" t="s">
        <v>1104</v>
      </c>
      <c r="C2848" s="5" t="str">
        <f t="shared" si="132"/>
        <v>logic_delete_flg</v>
      </c>
      <c r="D2848" t="str">
        <f t="shared" si="133"/>
        <v>logicDeleteFlg</v>
      </c>
      <c r="E2848" s="5" t="str">
        <f t="shared" si="134"/>
        <v>LogicDeleteFlg</v>
      </c>
      <c r="F2848" s="5" t="s">
        <v>85</v>
      </c>
    </row>
    <row r="2849" spans="2:6">
      <c r="B2849" s="5" t="s">
        <v>1101</v>
      </c>
      <c r="C2849" s="5" t="str">
        <f t="shared" si="132"/>
        <v>entry_co_grp_cd</v>
      </c>
      <c r="D2849" t="str">
        <f t="shared" si="133"/>
        <v>entryCoGrpCd</v>
      </c>
      <c r="E2849" s="5" t="str">
        <f t="shared" si="134"/>
        <v>EntryCoGrpCd</v>
      </c>
      <c r="F2849" s="5" t="s">
        <v>630</v>
      </c>
    </row>
    <row r="2850" spans="2:6">
      <c r="B2850" s="5" t="s">
        <v>976</v>
      </c>
      <c r="C2850" s="5" t="str">
        <f t="shared" si="132"/>
        <v>lst_proc_usrid</v>
      </c>
      <c r="D2850" t="str">
        <f t="shared" si="133"/>
        <v>lstProcUsrid</v>
      </c>
      <c r="E2850" s="5" t="str">
        <f t="shared" si="134"/>
        <v>LstProcUsrid</v>
      </c>
      <c r="F2850" s="5" t="s">
        <v>3399</v>
      </c>
    </row>
    <row r="2851" spans="2:6">
      <c r="B2851" s="5" t="s">
        <v>977</v>
      </c>
      <c r="C2851" s="5" t="str">
        <f t="shared" si="132"/>
        <v>lst_proc_dt</v>
      </c>
      <c r="D2851" t="str">
        <f t="shared" si="133"/>
        <v>lstProcDt</v>
      </c>
      <c r="E2851" s="5" t="str">
        <f t="shared" si="134"/>
        <v>LstProcDt</v>
      </c>
      <c r="F2851" s="5" t="s">
        <v>3400</v>
      </c>
    </row>
    <row r="2852" spans="2:6">
      <c r="B2852" s="5" t="s">
        <v>1105</v>
      </c>
      <c r="C2852" s="5" t="str">
        <f t="shared" si="132"/>
        <v>create_user_id</v>
      </c>
      <c r="D2852" t="str">
        <f t="shared" si="133"/>
        <v>createUserId</v>
      </c>
      <c r="E2852" s="5" t="str">
        <f t="shared" si="134"/>
        <v>CreateUserId</v>
      </c>
      <c r="F2852" s="5" t="s">
        <v>86</v>
      </c>
    </row>
    <row r="2853" spans="2:6">
      <c r="B2853" s="5" t="s">
        <v>979</v>
      </c>
      <c r="C2853" s="5" t="str">
        <f t="shared" si="132"/>
        <v>create_dt</v>
      </c>
      <c r="D2853" t="str">
        <f t="shared" si="133"/>
        <v>createDt</v>
      </c>
      <c r="E2853" s="5" t="str">
        <f t="shared" si="134"/>
        <v>CreateDt</v>
      </c>
      <c r="F2853" s="5" t="s">
        <v>88</v>
      </c>
    </row>
    <row r="2854" spans="2:6">
      <c r="B2854" s="5" t="s">
        <v>1107</v>
      </c>
      <c r="C2854" s="5" t="str">
        <f t="shared" si="132"/>
        <v>update_user_id</v>
      </c>
      <c r="D2854" t="str">
        <f t="shared" si="133"/>
        <v>updateUserId</v>
      </c>
      <c r="E2854" s="5" t="str">
        <f t="shared" si="134"/>
        <v>UpdateUserId</v>
      </c>
      <c r="F2854" s="5" t="s">
        <v>90</v>
      </c>
    </row>
    <row r="2855" spans="2:6">
      <c r="B2855" s="5" t="s">
        <v>981</v>
      </c>
      <c r="C2855" s="5" t="str">
        <f t="shared" si="132"/>
        <v>update_dt</v>
      </c>
      <c r="D2855" t="str">
        <f t="shared" si="133"/>
        <v>updateDt</v>
      </c>
      <c r="E2855" s="5" t="str">
        <f t="shared" si="134"/>
        <v>UpdateDt</v>
      </c>
      <c r="F2855" s="5" t="s">
        <v>91</v>
      </c>
    </row>
    <row r="2856" spans="2:6">
      <c r="B2856" s="5" t="s">
        <v>1611</v>
      </c>
      <c r="C2856" s="5" t="str">
        <f t="shared" si="132"/>
        <v>grp_sl_number</v>
      </c>
      <c r="D2856" t="str">
        <f t="shared" si="133"/>
        <v>grpSlNumber</v>
      </c>
      <c r="E2856" s="5" t="str">
        <f t="shared" si="134"/>
        <v>GrpSlNumber</v>
      </c>
      <c r="F2856" s="5" t="s">
        <v>130</v>
      </c>
    </row>
    <row r="2857" spans="2:6">
      <c r="B2857" s="5" t="s">
        <v>1665</v>
      </c>
      <c r="C2857" s="5" t="str">
        <f t="shared" si="132"/>
        <v>gshn</v>
      </c>
      <c r="D2857" t="str">
        <f t="shared" si="133"/>
        <v>gshn</v>
      </c>
      <c r="E2857" s="5" t="str">
        <f t="shared" si="134"/>
        <v>Gshn</v>
      </c>
      <c r="F2857" s="5" t="s">
        <v>367</v>
      </c>
    </row>
    <row r="2858" spans="2:6">
      <c r="B2858" s="5" t="s">
        <v>1178</v>
      </c>
      <c r="C2858" s="5" t="str">
        <f t="shared" si="132"/>
        <v>company_group_cd</v>
      </c>
      <c r="D2858" t="str">
        <f t="shared" si="133"/>
        <v>companyGroupCd</v>
      </c>
      <c r="E2858" s="5" t="str">
        <f t="shared" si="134"/>
        <v>CompanyGroupCd</v>
      </c>
      <c r="F2858" s="5" t="s">
        <v>132</v>
      </c>
    </row>
    <row r="2859" spans="2:6">
      <c r="B2859" s="5" t="s">
        <v>1097</v>
      </c>
      <c r="C2859" s="5" t="str">
        <f t="shared" si="132"/>
        <v>event_code</v>
      </c>
      <c r="D2859" t="str">
        <f t="shared" si="133"/>
        <v>eventCode</v>
      </c>
      <c r="E2859" s="5" t="str">
        <f t="shared" si="134"/>
        <v>EventCode</v>
      </c>
      <c r="F2859" s="5" t="s">
        <v>78</v>
      </c>
    </row>
    <row r="2860" spans="2:6">
      <c r="B2860" s="5" t="s">
        <v>1109</v>
      </c>
      <c r="C2860" s="5" t="str">
        <f t="shared" si="132"/>
        <v>perform_code</v>
      </c>
      <c r="D2860" t="str">
        <f t="shared" si="133"/>
        <v>performCode</v>
      </c>
      <c r="E2860" s="5" t="str">
        <f t="shared" si="134"/>
        <v>PerformCode</v>
      </c>
      <c r="F2860" s="5" t="s">
        <v>80</v>
      </c>
    </row>
    <row r="2861" spans="2:6">
      <c r="B2861" s="5" t="s">
        <v>1666</v>
      </c>
      <c r="C2861" s="5" t="str">
        <f t="shared" si="132"/>
        <v>chf_psnic_usr_id</v>
      </c>
      <c r="D2861" t="str">
        <f t="shared" si="133"/>
        <v>chfPsnicUsrId</v>
      </c>
      <c r="E2861" s="5" t="str">
        <f t="shared" si="134"/>
        <v>ChfPsnicUsrId</v>
      </c>
      <c r="F2861" s="5" t="s">
        <v>318</v>
      </c>
    </row>
    <row r="2862" spans="2:6">
      <c r="B2862" s="5" t="s">
        <v>1667</v>
      </c>
      <c r="C2862" s="5" t="str">
        <f t="shared" si="132"/>
        <v>sales_conditions</v>
      </c>
      <c r="D2862" t="str">
        <f t="shared" si="133"/>
        <v>salesConditions</v>
      </c>
      <c r="E2862" s="5" t="str">
        <f t="shared" si="134"/>
        <v>SalesConditions</v>
      </c>
      <c r="F2862" s="5" t="s">
        <v>319</v>
      </c>
    </row>
    <row r="2863" spans="2:6">
      <c r="B2863" s="5" t="s">
        <v>1104</v>
      </c>
      <c r="C2863" s="5" t="str">
        <f t="shared" si="132"/>
        <v>logic_delete_flg</v>
      </c>
      <c r="D2863" t="str">
        <f t="shared" si="133"/>
        <v>logicDeleteFlg</v>
      </c>
      <c r="E2863" s="5" t="str">
        <f t="shared" si="134"/>
        <v>LogicDeleteFlg</v>
      </c>
      <c r="F2863" s="5" t="s">
        <v>85</v>
      </c>
    </row>
    <row r="2864" spans="2:6">
      <c r="B2864" s="5" t="s">
        <v>1101</v>
      </c>
      <c r="C2864" s="5" t="str">
        <f t="shared" si="132"/>
        <v>entry_co_grp_cd</v>
      </c>
      <c r="D2864" t="str">
        <f t="shared" si="133"/>
        <v>entryCoGrpCd</v>
      </c>
      <c r="E2864" s="5" t="str">
        <f t="shared" si="134"/>
        <v>EntryCoGrpCd</v>
      </c>
      <c r="F2864" s="5" t="s">
        <v>630</v>
      </c>
    </row>
    <row r="2865" spans="2:6">
      <c r="B2865" s="5" t="s">
        <v>976</v>
      </c>
      <c r="C2865" s="5" t="str">
        <f t="shared" si="132"/>
        <v>lst_proc_usrid</v>
      </c>
      <c r="D2865" t="str">
        <f t="shared" si="133"/>
        <v>lstProcUsrid</v>
      </c>
      <c r="E2865" s="5" t="str">
        <f t="shared" si="134"/>
        <v>LstProcUsrid</v>
      </c>
      <c r="F2865" s="5" t="s">
        <v>3399</v>
      </c>
    </row>
    <row r="2866" spans="2:6">
      <c r="B2866" s="5" t="s">
        <v>977</v>
      </c>
      <c r="C2866" s="5" t="str">
        <f t="shared" si="132"/>
        <v>lst_proc_dt</v>
      </c>
      <c r="D2866" t="str">
        <f t="shared" si="133"/>
        <v>lstProcDt</v>
      </c>
      <c r="E2866" s="5" t="str">
        <f t="shared" si="134"/>
        <v>LstProcDt</v>
      </c>
      <c r="F2866" s="5" t="s">
        <v>3400</v>
      </c>
    </row>
    <row r="2867" spans="2:6">
      <c r="B2867" s="5" t="s">
        <v>1105</v>
      </c>
      <c r="C2867" s="5" t="str">
        <f t="shared" si="132"/>
        <v>create_user_id</v>
      </c>
      <c r="D2867" t="str">
        <f t="shared" si="133"/>
        <v>createUserId</v>
      </c>
      <c r="E2867" s="5" t="str">
        <f t="shared" si="134"/>
        <v>CreateUserId</v>
      </c>
      <c r="F2867" s="5" t="s">
        <v>86</v>
      </c>
    </row>
    <row r="2868" spans="2:6">
      <c r="B2868" s="5" t="s">
        <v>979</v>
      </c>
      <c r="C2868" s="5" t="str">
        <f t="shared" si="132"/>
        <v>create_dt</v>
      </c>
      <c r="D2868" t="str">
        <f t="shared" si="133"/>
        <v>createDt</v>
      </c>
      <c r="E2868" s="5" t="str">
        <f t="shared" si="134"/>
        <v>CreateDt</v>
      </c>
      <c r="F2868" s="5" t="s">
        <v>88</v>
      </c>
    </row>
    <row r="2869" spans="2:6">
      <c r="B2869" s="5" t="s">
        <v>1107</v>
      </c>
      <c r="C2869" s="5" t="str">
        <f t="shared" si="132"/>
        <v>update_user_id</v>
      </c>
      <c r="D2869" t="str">
        <f t="shared" si="133"/>
        <v>updateUserId</v>
      </c>
      <c r="E2869" s="5" t="str">
        <f t="shared" si="134"/>
        <v>UpdateUserId</v>
      </c>
      <c r="F2869" s="5" t="s">
        <v>90</v>
      </c>
    </row>
    <row r="2870" spans="2:6">
      <c r="B2870" s="5" t="s">
        <v>981</v>
      </c>
      <c r="C2870" s="5" t="str">
        <f t="shared" si="132"/>
        <v>update_dt</v>
      </c>
      <c r="D2870" t="str">
        <f t="shared" si="133"/>
        <v>updateDt</v>
      </c>
      <c r="E2870" s="5" t="str">
        <f t="shared" si="134"/>
        <v>UpdateDt</v>
      </c>
      <c r="F2870" s="5" t="s">
        <v>91</v>
      </c>
    </row>
    <row r="2871" spans="2:6">
      <c r="B2871" s="5" t="s">
        <v>1136</v>
      </c>
      <c r="C2871" s="5" t="str">
        <f t="shared" si="132"/>
        <v>hist_crt_user_id</v>
      </c>
      <c r="D2871" t="str">
        <f t="shared" si="133"/>
        <v>histCrtUserId</v>
      </c>
      <c r="E2871" s="5" t="str">
        <f t="shared" si="134"/>
        <v>HistCrtUserId</v>
      </c>
      <c r="F2871" s="5" t="s">
        <v>3484</v>
      </c>
    </row>
    <row r="2872" spans="2:6">
      <c r="B2872" s="5" t="s">
        <v>1137</v>
      </c>
      <c r="C2872" s="5" t="str">
        <f t="shared" si="132"/>
        <v>hist_crt_da_tm</v>
      </c>
      <c r="D2872" t="str">
        <f t="shared" si="133"/>
        <v>histCrtDaTm</v>
      </c>
      <c r="E2872" s="5" t="str">
        <f t="shared" si="134"/>
        <v>HistCrtDaTm</v>
      </c>
      <c r="F2872" s="5" t="s">
        <v>3485</v>
      </c>
    </row>
    <row r="2873" spans="2:6">
      <c r="B2873" s="5" t="s">
        <v>1611</v>
      </c>
      <c r="C2873" s="5" t="str">
        <f t="shared" si="132"/>
        <v>grp_sl_number</v>
      </c>
      <c r="D2873" t="str">
        <f t="shared" si="133"/>
        <v>grpSlNumber</v>
      </c>
      <c r="E2873" s="5" t="str">
        <f t="shared" si="134"/>
        <v>GrpSlNumber</v>
      </c>
      <c r="F2873" s="5" t="s">
        <v>130</v>
      </c>
    </row>
    <row r="2874" spans="2:6">
      <c r="B2874" s="5" t="s">
        <v>1178</v>
      </c>
      <c r="C2874" s="5" t="str">
        <f t="shared" si="132"/>
        <v>company_group_cd</v>
      </c>
      <c r="D2874" t="str">
        <f t="shared" si="133"/>
        <v>companyGroupCd</v>
      </c>
      <c r="E2874" s="5" t="str">
        <f t="shared" si="134"/>
        <v>CompanyGroupCd</v>
      </c>
      <c r="F2874" s="5" t="s">
        <v>132</v>
      </c>
    </row>
    <row r="2875" spans="2:6">
      <c r="B2875" s="5" t="s">
        <v>1097</v>
      </c>
      <c r="C2875" s="5" t="str">
        <f t="shared" si="132"/>
        <v>event_code</v>
      </c>
      <c r="D2875" t="str">
        <f t="shared" si="133"/>
        <v>eventCode</v>
      </c>
      <c r="E2875" s="5" t="str">
        <f t="shared" si="134"/>
        <v>EventCode</v>
      </c>
      <c r="F2875" s="5" t="s">
        <v>78</v>
      </c>
    </row>
    <row r="2876" spans="2:6">
      <c r="B2876" s="5" t="s">
        <v>1109</v>
      </c>
      <c r="C2876" s="5" t="str">
        <f t="shared" si="132"/>
        <v>perform_code</v>
      </c>
      <c r="D2876" t="str">
        <f t="shared" si="133"/>
        <v>performCode</v>
      </c>
      <c r="E2876" s="5" t="str">
        <f t="shared" si="134"/>
        <v>PerformCode</v>
      </c>
      <c r="F2876" s="5" t="s">
        <v>80</v>
      </c>
    </row>
    <row r="2877" spans="2:6">
      <c r="B2877" s="5" t="s">
        <v>1666</v>
      </c>
      <c r="C2877" s="5" t="str">
        <f t="shared" si="132"/>
        <v>chf_psnic_usr_id</v>
      </c>
      <c r="D2877" t="str">
        <f t="shared" si="133"/>
        <v>chfPsnicUsrId</v>
      </c>
      <c r="E2877" s="5" t="str">
        <f t="shared" si="134"/>
        <v>ChfPsnicUsrId</v>
      </c>
      <c r="F2877" s="5" t="s">
        <v>318</v>
      </c>
    </row>
    <row r="2878" spans="2:6">
      <c r="B2878" s="5" t="s">
        <v>1667</v>
      </c>
      <c r="C2878" s="5" t="str">
        <f t="shared" si="132"/>
        <v>sales_conditions</v>
      </c>
      <c r="D2878" t="str">
        <f t="shared" si="133"/>
        <v>salesConditions</v>
      </c>
      <c r="E2878" s="5" t="str">
        <f t="shared" si="134"/>
        <v>SalesConditions</v>
      </c>
      <c r="F2878" s="5" t="s">
        <v>319</v>
      </c>
    </row>
    <row r="2879" spans="2:6">
      <c r="B2879" s="5" t="s">
        <v>1104</v>
      </c>
      <c r="C2879" s="5" t="str">
        <f t="shared" si="132"/>
        <v>logic_delete_flg</v>
      </c>
      <c r="D2879" t="str">
        <f t="shared" si="133"/>
        <v>logicDeleteFlg</v>
      </c>
      <c r="E2879" s="5" t="str">
        <f t="shared" si="134"/>
        <v>LogicDeleteFlg</v>
      </c>
      <c r="F2879" s="5" t="s">
        <v>85</v>
      </c>
    </row>
    <row r="2880" spans="2:6">
      <c r="B2880" s="5" t="s">
        <v>1101</v>
      </c>
      <c r="C2880" s="5" t="str">
        <f t="shared" si="132"/>
        <v>entry_co_grp_cd</v>
      </c>
      <c r="D2880" t="str">
        <f t="shared" si="133"/>
        <v>entryCoGrpCd</v>
      </c>
      <c r="E2880" s="5" t="str">
        <f t="shared" si="134"/>
        <v>EntryCoGrpCd</v>
      </c>
      <c r="F2880" s="5" t="s">
        <v>630</v>
      </c>
    </row>
    <row r="2881" spans="2:6">
      <c r="B2881" s="5" t="s">
        <v>976</v>
      </c>
      <c r="C2881" s="5" t="str">
        <f t="shared" si="132"/>
        <v>lst_proc_usrid</v>
      </c>
      <c r="D2881" t="str">
        <f t="shared" si="133"/>
        <v>lstProcUsrid</v>
      </c>
      <c r="E2881" s="5" t="str">
        <f t="shared" si="134"/>
        <v>LstProcUsrid</v>
      </c>
      <c r="F2881" s="5" t="s">
        <v>3399</v>
      </c>
    </row>
    <row r="2882" spans="2:6">
      <c r="B2882" s="5" t="s">
        <v>977</v>
      </c>
      <c r="C2882" s="5" t="str">
        <f t="shared" si="132"/>
        <v>lst_proc_dt</v>
      </c>
      <c r="D2882" t="str">
        <f t="shared" si="133"/>
        <v>lstProcDt</v>
      </c>
      <c r="E2882" s="5" t="str">
        <f t="shared" si="134"/>
        <v>LstProcDt</v>
      </c>
      <c r="F2882" s="5" t="s">
        <v>3400</v>
      </c>
    </row>
    <row r="2883" spans="2:6">
      <c r="B2883" s="5" t="s">
        <v>1105</v>
      </c>
      <c r="C2883" s="5" t="str">
        <f t="shared" ref="C2883:C2946" si="135">LOWER(B2883)</f>
        <v>create_user_id</v>
      </c>
      <c r="D2883" t="str">
        <f t="shared" ref="D2883:D2946" si="136">ToCamel(C2883)</f>
        <v>createUserId</v>
      </c>
      <c r="E2883" s="5" t="str">
        <f t="shared" ref="E2883:E2946" si="137">REPLACE(D2883,1,1,UPPER(LEFT(D2883,1)))</f>
        <v>CreateUserId</v>
      </c>
      <c r="F2883" s="5" t="s">
        <v>86</v>
      </c>
    </row>
    <row r="2884" spans="2:6">
      <c r="B2884" s="5" t="s">
        <v>979</v>
      </c>
      <c r="C2884" s="5" t="str">
        <f t="shared" si="135"/>
        <v>create_dt</v>
      </c>
      <c r="D2884" t="str">
        <f t="shared" si="136"/>
        <v>createDt</v>
      </c>
      <c r="E2884" s="5" t="str">
        <f t="shared" si="137"/>
        <v>CreateDt</v>
      </c>
      <c r="F2884" s="5" t="s">
        <v>88</v>
      </c>
    </row>
    <row r="2885" spans="2:6">
      <c r="B2885" s="5" t="s">
        <v>1107</v>
      </c>
      <c r="C2885" s="5" t="str">
        <f t="shared" si="135"/>
        <v>update_user_id</v>
      </c>
      <c r="D2885" t="str">
        <f t="shared" si="136"/>
        <v>updateUserId</v>
      </c>
      <c r="E2885" s="5" t="str">
        <f t="shared" si="137"/>
        <v>UpdateUserId</v>
      </c>
      <c r="F2885" s="5" t="s">
        <v>90</v>
      </c>
    </row>
    <row r="2886" spans="2:6">
      <c r="B2886" s="5" t="s">
        <v>981</v>
      </c>
      <c r="C2886" s="5" t="str">
        <f t="shared" si="135"/>
        <v>update_dt</v>
      </c>
      <c r="D2886" t="str">
        <f t="shared" si="136"/>
        <v>updateDt</v>
      </c>
      <c r="E2886" s="5" t="str">
        <f t="shared" si="137"/>
        <v>UpdateDt</v>
      </c>
      <c r="F2886" s="5" t="s">
        <v>91</v>
      </c>
    </row>
    <row r="2887" spans="2:6">
      <c r="B2887" s="5" t="s">
        <v>1668</v>
      </c>
      <c r="C2887" s="5" t="str">
        <f t="shared" si="135"/>
        <v>da</v>
      </c>
      <c r="D2887" t="str">
        <f t="shared" si="136"/>
        <v>da</v>
      </c>
      <c r="E2887" s="5" t="str">
        <f t="shared" si="137"/>
        <v>Da</v>
      </c>
      <c r="F2887" s="5" t="s">
        <v>3598</v>
      </c>
    </row>
    <row r="2888" spans="2:6">
      <c r="B2888" s="5" t="s">
        <v>1669</v>
      </c>
      <c r="C2888" s="5" t="str">
        <f t="shared" si="135"/>
        <v>hohiday_name</v>
      </c>
      <c r="D2888" t="str">
        <f t="shared" si="136"/>
        <v>hohidayName</v>
      </c>
      <c r="E2888" s="5" t="str">
        <f t="shared" si="137"/>
        <v>HohidayName</v>
      </c>
      <c r="F2888" s="5" t="s">
        <v>3599</v>
      </c>
    </row>
    <row r="2889" spans="2:6">
      <c r="B2889" s="5" t="s">
        <v>1195</v>
      </c>
      <c r="C2889" s="5" t="str">
        <f t="shared" si="135"/>
        <v>cmnt</v>
      </c>
      <c r="D2889" t="str">
        <f t="shared" si="136"/>
        <v>cmnt</v>
      </c>
      <c r="E2889" s="5" t="str">
        <f t="shared" si="137"/>
        <v>Cmnt</v>
      </c>
      <c r="F2889" s="5" t="s">
        <v>140</v>
      </c>
    </row>
    <row r="2890" spans="2:6">
      <c r="B2890" s="5" t="s">
        <v>976</v>
      </c>
      <c r="C2890" s="5" t="str">
        <f t="shared" si="135"/>
        <v>lst_proc_usrid</v>
      </c>
      <c r="D2890" t="str">
        <f t="shared" si="136"/>
        <v>lstProcUsrid</v>
      </c>
      <c r="E2890" s="5" t="str">
        <f t="shared" si="137"/>
        <v>LstProcUsrid</v>
      </c>
      <c r="F2890" s="5" t="s">
        <v>3399</v>
      </c>
    </row>
    <row r="2891" spans="2:6">
      <c r="B2891" s="5" t="s">
        <v>977</v>
      </c>
      <c r="C2891" s="5" t="str">
        <f t="shared" si="135"/>
        <v>lst_proc_dt</v>
      </c>
      <c r="D2891" t="str">
        <f t="shared" si="136"/>
        <v>lstProcDt</v>
      </c>
      <c r="E2891" s="5" t="str">
        <f t="shared" si="137"/>
        <v>LstProcDt</v>
      </c>
      <c r="F2891" s="5" t="s">
        <v>3400</v>
      </c>
    </row>
    <row r="2892" spans="2:6">
      <c r="B2892" s="5" t="s">
        <v>1105</v>
      </c>
      <c r="C2892" s="5" t="str">
        <f t="shared" si="135"/>
        <v>create_user_id</v>
      </c>
      <c r="D2892" t="str">
        <f t="shared" si="136"/>
        <v>createUserId</v>
      </c>
      <c r="E2892" s="5" t="str">
        <f t="shared" si="137"/>
        <v>CreateUserId</v>
      </c>
      <c r="F2892" s="5" t="s">
        <v>86</v>
      </c>
    </row>
    <row r="2893" spans="2:6">
      <c r="B2893" s="5" t="s">
        <v>979</v>
      </c>
      <c r="C2893" s="5" t="str">
        <f t="shared" si="135"/>
        <v>create_dt</v>
      </c>
      <c r="D2893" t="str">
        <f t="shared" si="136"/>
        <v>createDt</v>
      </c>
      <c r="E2893" s="5" t="str">
        <f t="shared" si="137"/>
        <v>CreateDt</v>
      </c>
      <c r="F2893" s="5" t="s">
        <v>88</v>
      </c>
    </row>
    <row r="2894" spans="2:6">
      <c r="B2894" s="5" t="s">
        <v>1107</v>
      </c>
      <c r="C2894" s="5" t="str">
        <f t="shared" si="135"/>
        <v>update_user_id</v>
      </c>
      <c r="D2894" t="str">
        <f t="shared" si="136"/>
        <v>updateUserId</v>
      </c>
      <c r="E2894" s="5" t="str">
        <f t="shared" si="137"/>
        <v>UpdateUserId</v>
      </c>
      <c r="F2894" s="5" t="s">
        <v>90</v>
      </c>
    </row>
    <row r="2895" spans="2:6">
      <c r="B2895" s="5" t="s">
        <v>981</v>
      </c>
      <c r="C2895" s="5" t="str">
        <f t="shared" si="135"/>
        <v>update_dt</v>
      </c>
      <c r="D2895" t="str">
        <f t="shared" si="136"/>
        <v>updateDt</v>
      </c>
      <c r="E2895" s="5" t="str">
        <f t="shared" si="137"/>
        <v>UpdateDt</v>
      </c>
      <c r="F2895" s="5" t="s">
        <v>91</v>
      </c>
    </row>
    <row r="2896" spans="2:6">
      <c r="B2896" s="5" t="s">
        <v>1097</v>
      </c>
      <c r="C2896" s="5" t="str">
        <f t="shared" si="135"/>
        <v>event_code</v>
      </c>
      <c r="D2896" t="str">
        <f t="shared" si="136"/>
        <v>eventCode</v>
      </c>
      <c r="E2896" s="5" t="str">
        <f t="shared" si="137"/>
        <v>EventCode</v>
      </c>
      <c r="F2896" s="5" t="s">
        <v>78</v>
      </c>
    </row>
    <row r="2897" spans="2:6">
      <c r="B2897" s="5" t="s">
        <v>1109</v>
      </c>
      <c r="C2897" s="5" t="str">
        <f t="shared" si="135"/>
        <v>perform_code</v>
      </c>
      <c r="D2897" t="str">
        <f t="shared" si="136"/>
        <v>performCode</v>
      </c>
      <c r="E2897" s="5" t="str">
        <f t="shared" si="137"/>
        <v>PerformCode</v>
      </c>
      <c r="F2897" s="5" t="s">
        <v>80</v>
      </c>
    </row>
    <row r="2898" spans="2:6">
      <c r="B2898" s="5" t="s">
        <v>1099</v>
      </c>
      <c r="C2898" s="5" t="str">
        <f t="shared" si="135"/>
        <v>accept_code</v>
      </c>
      <c r="D2898" t="str">
        <f t="shared" si="136"/>
        <v>acceptCode</v>
      </c>
      <c r="E2898" s="5" t="str">
        <f t="shared" si="137"/>
        <v>AcceptCode</v>
      </c>
      <c r="F2898" s="5" t="s">
        <v>95</v>
      </c>
    </row>
    <row r="2899" spans="2:6">
      <c r="B2899" s="5" t="s">
        <v>1111</v>
      </c>
      <c r="C2899" s="5" t="str">
        <f t="shared" si="135"/>
        <v>seat_kind_code</v>
      </c>
      <c r="D2899" t="str">
        <f t="shared" si="136"/>
        <v>seatKindCode</v>
      </c>
      <c r="E2899" s="5" t="str">
        <f t="shared" si="137"/>
        <v>SeatKindCode</v>
      </c>
      <c r="F2899" s="5" t="s">
        <v>243</v>
      </c>
    </row>
    <row r="2900" spans="2:6">
      <c r="B2900" s="5" t="s">
        <v>1670</v>
      </c>
      <c r="C2900" s="5" t="str">
        <f t="shared" si="135"/>
        <v>hope_order</v>
      </c>
      <c r="D2900" t="str">
        <f t="shared" si="136"/>
        <v>hopeOrder</v>
      </c>
      <c r="E2900" s="5" t="str">
        <f t="shared" si="137"/>
        <v>HopeOrder</v>
      </c>
      <c r="F2900" s="5" t="s">
        <v>394</v>
      </c>
    </row>
    <row r="2901" spans="2:6">
      <c r="B2901" s="5" t="s">
        <v>1671</v>
      </c>
      <c r="C2901" s="5" t="str">
        <f t="shared" si="135"/>
        <v>number_of_sets</v>
      </c>
      <c r="D2901" t="str">
        <f t="shared" si="136"/>
        <v>numberOfSets</v>
      </c>
      <c r="E2901" s="5" t="str">
        <f t="shared" si="137"/>
        <v>NumberOfSets</v>
      </c>
      <c r="F2901" s="5" t="s">
        <v>753</v>
      </c>
    </row>
    <row r="2902" spans="2:6">
      <c r="B2902" s="5" t="s">
        <v>1672</v>
      </c>
      <c r="C2902" s="5" t="str">
        <f t="shared" si="135"/>
        <v>cnt</v>
      </c>
      <c r="D2902" t="str">
        <f t="shared" si="136"/>
        <v>cnt</v>
      </c>
      <c r="E2902" s="5" t="str">
        <f t="shared" si="137"/>
        <v>Cnt</v>
      </c>
      <c r="F2902" s="5" t="s">
        <v>747</v>
      </c>
    </row>
    <row r="2903" spans="2:6">
      <c r="B2903" s="5" t="s">
        <v>976</v>
      </c>
      <c r="C2903" s="5" t="str">
        <f t="shared" si="135"/>
        <v>lst_proc_usrid</v>
      </c>
      <c r="D2903" t="str">
        <f t="shared" si="136"/>
        <v>lstProcUsrid</v>
      </c>
      <c r="E2903" s="5" t="str">
        <f t="shared" si="137"/>
        <v>LstProcUsrid</v>
      </c>
      <c r="F2903" s="5" t="s">
        <v>3399</v>
      </c>
    </row>
    <row r="2904" spans="2:6">
      <c r="B2904" s="5" t="s">
        <v>977</v>
      </c>
      <c r="C2904" s="5" t="str">
        <f t="shared" si="135"/>
        <v>lst_proc_dt</v>
      </c>
      <c r="D2904" t="str">
        <f t="shared" si="136"/>
        <v>lstProcDt</v>
      </c>
      <c r="E2904" s="5" t="str">
        <f t="shared" si="137"/>
        <v>LstProcDt</v>
      </c>
      <c r="F2904" s="5" t="s">
        <v>3400</v>
      </c>
    </row>
    <row r="2905" spans="2:6">
      <c r="B2905" s="5" t="s">
        <v>1105</v>
      </c>
      <c r="C2905" s="5" t="str">
        <f t="shared" si="135"/>
        <v>create_user_id</v>
      </c>
      <c r="D2905" t="str">
        <f t="shared" si="136"/>
        <v>createUserId</v>
      </c>
      <c r="E2905" s="5" t="str">
        <f t="shared" si="137"/>
        <v>CreateUserId</v>
      </c>
      <c r="F2905" s="5" t="s">
        <v>86</v>
      </c>
    </row>
    <row r="2906" spans="2:6">
      <c r="B2906" s="5" t="s">
        <v>1106</v>
      </c>
      <c r="C2906" s="5" t="str">
        <f t="shared" si="135"/>
        <v>create_dt</v>
      </c>
      <c r="D2906" t="str">
        <f t="shared" si="136"/>
        <v>createDt</v>
      </c>
      <c r="E2906" s="5" t="str">
        <f t="shared" si="137"/>
        <v>CreateDt</v>
      </c>
      <c r="F2906" s="5" t="s">
        <v>88</v>
      </c>
    </row>
    <row r="2907" spans="2:6">
      <c r="B2907" s="5" t="s">
        <v>1107</v>
      </c>
      <c r="C2907" s="5" t="str">
        <f t="shared" si="135"/>
        <v>update_user_id</v>
      </c>
      <c r="D2907" t="str">
        <f t="shared" si="136"/>
        <v>updateUserId</v>
      </c>
      <c r="E2907" s="5" t="str">
        <f t="shared" si="137"/>
        <v>UpdateUserId</v>
      </c>
      <c r="F2907" s="5" t="s">
        <v>90</v>
      </c>
    </row>
    <row r="2908" spans="2:6">
      <c r="B2908" s="5" t="s">
        <v>1108</v>
      </c>
      <c r="C2908" s="5" t="str">
        <f t="shared" si="135"/>
        <v>update_dt</v>
      </c>
      <c r="D2908" t="str">
        <f t="shared" si="136"/>
        <v>updateDt</v>
      </c>
      <c r="E2908" s="5" t="str">
        <f t="shared" si="137"/>
        <v>UpdateDt</v>
      </c>
      <c r="F2908" s="5" t="s">
        <v>91</v>
      </c>
    </row>
    <row r="2909" spans="2:6">
      <c r="B2909" s="5" t="s">
        <v>1097</v>
      </c>
      <c r="C2909" s="5" t="str">
        <f t="shared" si="135"/>
        <v>event_code</v>
      </c>
      <c r="D2909" t="str">
        <f t="shared" si="136"/>
        <v>eventCode</v>
      </c>
      <c r="E2909" s="5" t="str">
        <f t="shared" si="137"/>
        <v>EventCode</v>
      </c>
      <c r="F2909" s="5" t="s">
        <v>78</v>
      </c>
    </row>
    <row r="2910" spans="2:6">
      <c r="B2910" s="5" t="s">
        <v>1109</v>
      </c>
      <c r="C2910" s="5" t="str">
        <f t="shared" si="135"/>
        <v>perform_code</v>
      </c>
      <c r="D2910" t="str">
        <f t="shared" si="136"/>
        <v>performCode</v>
      </c>
      <c r="E2910" s="5" t="str">
        <f t="shared" si="137"/>
        <v>PerformCode</v>
      </c>
      <c r="F2910" s="5" t="s">
        <v>80</v>
      </c>
    </row>
    <row r="2911" spans="2:6">
      <c r="B2911" s="5" t="s">
        <v>1099</v>
      </c>
      <c r="C2911" s="5" t="str">
        <f t="shared" si="135"/>
        <v>accept_code</v>
      </c>
      <c r="D2911" t="str">
        <f t="shared" si="136"/>
        <v>acceptCode</v>
      </c>
      <c r="E2911" s="5" t="str">
        <f t="shared" si="137"/>
        <v>AcceptCode</v>
      </c>
      <c r="F2911" s="5" t="s">
        <v>95</v>
      </c>
    </row>
    <row r="2912" spans="2:6">
      <c r="B2912" s="5" t="s">
        <v>1111</v>
      </c>
      <c r="C2912" s="5" t="str">
        <f t="shared" si="135"/>
        <v>seat_kind_code</v>
      </c>
      <c r="D2912" t="str">
        <f t="shared" si="136"/>
        <v>seatKindCode</v>
      </c>
      <c r="E2912" s="5" t="str">
        <f t="shared" si="137"/>
        <v>SeatKindCode</v>
      </c>
      <c r="F2912" s="5" t="s">
        <v>243</v>
      </c>
    </row>
    <row r="2913" spans="2:6">
      <c r="B2913" s="5" t="s">
        <v>1670</v>
      </c>
      <c r="C2913" s="5" t="str">
        <f t="shared" si="135"/>
        <v>hope_order</v>
      </c>
      <c r="D2913" t="str">
        <f t="shared" si="136"/>
        <v>hopeOrder</v>
      </c>
      <c r="E2913" s="5" t="str">
        <f t="shared" si="137"/>
        <v>HopeOrder</v>
      </c>
      <c r="F2913" s="5" t="s">
        <v>394</v>
      </c>
    </row>
    <row r="2914" spans="2:6">
      <c r="B2914" s="5" t="s">
        <v>1672</v>
      </c>
      <c r="C2914" s="5" t="str">
        <f t="shared" si="135"/>
        <v>cnt</v>
      </c>
      <c r="D2914" t="str">
        <f t="shared" si="136"/>
        <v>cnt</v>
      </c>
      <c r="E2914" s="5" t="str">
        <f t="shared" si="137"/>
        <v>Cnt</v>
      </c>
      <c r="F2914" s="5" t="s">
        <v>747</v>
      </c>
    </row>
    <row r="2915" spans="2:6">
      <c r="B2915" s="5" t="s">
        <v>1673</v>
      </c>
      <c r="C2915" s="5" t="str">
        <f t="shared" si="135"/>
        <v>number_of_sheets</v>
      </c>
      <c r="D2915" t="str">
        <f t="shared" si="136"/>
        <v>numberOfSheets</v>
      </c>
      <c r="E2915" s="5" t="str">
        <f t="shared" si="137"/>
        <v>NumberOfSheets</v>
      </c>
      <c r="F2915" s="5" t="s">
        <v>396</v>
      </c>
    </row>
    <row r="2916" spans="2:6">
      <c r="B2916" s="5" t="s">
        <v>1674</v>
      </c>
      <c r="C2916" s="5" t="str">
        <f t="shared" si="135"/>
        <v>p_ticket_count</v>
      </c>
      <c r="D2916" t="str">
        <f t="shared" si="136"/>
        <v>pTicketCount</v>
      </c>
      <c r="E2916" s="5" t="str">
        <f t="shared" si="137"/>
        <v>PTicketCount</v>
      </c>
      <c r="F2916" s="5" t="s">
        <v>749</v>
      </c>
    </row>
    <row r="2917" spans="2:6">
      <c r="B2917" s="5" t="s">
        <v>1675</v>
      </c>
      <c r="C2917" s="5" t="str">
        <f t="shared" si="135"/>
        <v>p_ticket_sheets</v>
      </c>
      <c r="D2917" t="str">
        <f t="shared" si="136"/>
        <v>pTicketSheets</v>
      </c>
      <c r="E2917" s="5" t="str">
        <f t="shared" si="137"/>
        <v>PTicketSheets</v>
      </c>
      <c r="F2917" s="5" t="s">
        <v>750</v>
      </c>
    </row>
    <row r="2918" spans="2:6">
      <c r="B2918" s="5" t="s">
        <v>1676</v>
      </c>
      <c r="C2918" s="5" t="str">
        <f t="shared" si="135"/>
        <v>e_ticket_count</v>
      </c>
      <c r="D2918" t="str">
        <f t="shared" si="136"/>
        <v>eTicketCount</v>
      </c>
      <c r="E2918" s="5" t="str">
        <f t="shared" si="137"/>
        <v>ETicketCount</v>
      </c>
      <c r="F2918" s="5" t="s">
        <v>751</v>
      </c>
    </row>
    <row r="2919" spans="2:6">
      <c r="B2919" s="5" t="s">
        <v>1677</v>
      </c>
      <c r="C2919" s="5" t="str">
        <f t="shared" si="135"/>
        <v>e_ticket_sheets</v>
      </c>
      <c r="D2919" t="str">
        <f t="shared" si="136"/>
        <v>eTicketSheets</v>
      </c>
      <c r="E2919" s="5" t="str">
        <f t="shared" si="137"/>
        <v>ETicketSheets</v>
      </c>
      <c r="F2919" s="5" t="s">
        <v>752</v>
      </c>
    </row>
    <row r="2920" spans="2:6">
      <c r="B2920" s="5" t="s">
        <v>1678</v>
      </c>
      <c r="C2920" s="5" t="str">
        <f t="shared" si="135"/>
        <v>is_count</v>
      </c>
      <c r="D2920" t="str">
        <f t="shared" si="136"/>
        <v>isCount</v>
      </c>
      <c r="E2920" s="5" t="str">
        <f t="shared" si="137"/>
        <v>IsCount</v>
      </c>
      <c r="F2920" s="5" t="s">
        <v>845</v>
      </c>
    </row>
    <row r="2921" spans="2:6">
      <c r="B2921" s="5" t="s">
        <v>1679</v>
      </c>
      <c r="C2921" s="5" t="str">
        <f t="shared" si="135"/>
        <v>is_num_of_sheets</v>
      </c>
      <c r="D2921" t="str">
        <f t="shared" si="136"/>
        <v>isNumOfSheets</v>
      </c>
      <c r="E2921" s="5" t="str">
        <f t="shared" si="137"/>
        <v>IsNumOfSheets</v>
      </c>
      <c r="F2921" s="5" t="s">
        <v>846</v>
      </c>
    </row>
    <row r="2922" spans="2:6">
      <c r="B2922" s="5" t="s">
        <v>976</v>
      </c>
      <c r="C2922" s="5" t="str">
        <f t="shared" si="135"/>
        <v>lst_proc_usrid</v>
      </c>
      <c r="D2922" t="str">
        <f t="shared" si="136"/>
        <v>lstProcUsrid</v>
      </c>
      <c r="E2922" s="5" t="str">
        <f t="shared" si="137"/>
        <v>LstProcUsrid</v>
      </c>
      <c r="F2922" s="5" t="s">
        <v>3399</v>
      </c>
    </row>
    <row r="2923" spans="2:6">
      <c r="B2923" s="5" t="s">
        <v>977</v>
      </c>
      <c r="C2923" s="5" t="str">
        <f t="shared" si="135"/>
        <v>lst_proc_dt</v>
      </c>
      <c r="D2923" t="str">
        <f t="shared" si="136"/>
        <v>lstProcDt</v>
      </c>
      <c r="E2923" s="5" t="str">
        <f t="shared" si="137"/>
        <v>LstProcDt</v>
      </c>
      <c r="F2923" s="5" t="s">
        <v>3400</v>
      </c>
    </row>
    <row r="2924" spans="2:6">
      <c r="B2924" s="5" t="s">
        <v>1105</v>
      </c>
      <c r="C2924" s="5" t="str">
        <f t="shared" si="135"/>
        <v>create_user_id</v>
      </c>
      <c r="D2924" t="str">
        <f t="shared" si="136"/>
        <v>createUserId</v>
      </c>
      <c r="E2924" s="5" t="str">
        <f t="shared" si="137"/>
        <v>CreateUserId</v>
      </c>
      <c r="F2924" s="5" t="s">
        <v>86</v>
      </c>
    </row>
    <row r="2925" spans="2:6">
      <c r="B2925" s="5" t="s">
        <v>1106</v>
      </c>
      <c r="C2925" s="5" t="str">
        <f t="shared" si="135"/>
        <v>create_dt</v>
      </c>
      <c r="D2925" t="str">
        <f t="shared" si="136"/>
        <v>createDt</v>
      </c>
      <c r="E2925" s="5" t="str">
        <f t="shared" si="137"/>
        <v>CreateDt</v>
      </c>
      <c r="F2925" s="5" t="s">
        <v>88</v>
      </c>
    </row>
    <row r="2926" spans="2:6">
      <c r="B2926" s="5" t="s">
        <v>1107</v>
      </c>
      <c r="C2926" s="5" t="str">
        <f t="shared" si="135"/>
        <v>update_user_id</v>
      </c>
      <c r="D2926" t="str">
        <f t="shared" si="136"/>
        <v>updateUserId</v>
      </c>
      <c r="E2926" s="5" t="str">
        <f t="shared" si="137"/>
        <v>UpdateUserId</v>
      </c>
      <c r="F2926" s="5" t="s">
        <v>90</v>
      </c>
    </row>
    <row r="2927" spans="2:6">
      <c r="B2927" s="5" t="s">
        <v>1108</v>
      </c>
      <c r="C2927" s="5" t="str">
        <f t="shared" si="135"/>
        <v>update_dt</v>
      </c>
      <c r="D2927" t="str">
        <f t="shared" si="136"/>
        <v>updateDt</v>
      </c>
      <c r="E2927" s="5" t="str">
        <f t="shared" si="137"/>
        <v>UpdateDt</v>
      </c>
      <c r="F2927" s="5" t="s">
        <v>91</v>
      </c>
    </row>
    <row r="2928" spans="2:6">
      <c r="B2928" s="5" t="s">
        <v>1097</v>
      </c>
      <c r="C2928" s="5" t="str">
        <f t="shared" si="135"/>
        <v>event_code</v>
      </c>
      <c r="D2928" t="str">
        <f t="shared" si="136"/>
        <v>eventCode</v>
      </c>
      <c r="E2928" s="5" t="str">
        <f t="shared" si="137"/>
        <v>EventCode</v>
      </c>
      <c r="F2928" s="5" t="s">
        <v>78</v>
      </c>
    </row>
    <row r="2929" spans="2:6">
      <c r="B2929" s="5" t="s">
        <v>1109</v>
      </c>
      <c r="C2929" s="5" t="str">
        <f t="shared" si="135"/>
        <v>perform_code</v>
      </c>
      <c r="D2929" t="str">
        <f t="shared" si="136"/>
        <v>performCode</v>
      </c>
      <c r="E2929" s="5" t="str">
        <f t="shared" si="137"/>
        <v>PerformCode</v>
      </c>
      <c r="F2929" s="5" t="s">
        <v>80</v>
      </c>
    </row>
    <row r="2930" spans="2:6">
      <c r="B2930" s="5" t="s">
        <v>1099</v>
      </c>
      <c r="C2930" s="5" t="str">
        <f t="shared" si="135"/>
        <v>accept_code</v>
      </c>
      <c r="D2930" t="str">
        <f t="shared" si="136"/>
        <v>acceptCode</v>
      </c>
      <c r="E2930" s="5" t="str">
        <f t="shared" si="137"/>
        <v>AcceptCode</v>
      </c>
      <c r="F2930" s="5" t="s">
        <v>95</v>
      </c>
    </row>
    <row r="2931" spans="2:6">
      <c r="B2931" s="5" t="s">
        <v>1111</v>
      </c>
      <c r="C2931" s="5" t="str">
        <f t="shared" si="135"/>
        <v>seat_kind_code</v>
      </c>
      <c r="D2931" t="str">
        <f t="shared" si="136"/>
        <v>seatKindCode</v>
      </c>
      <c r="E2931" s="5" t="str">
        <f t="shared" si="137"/>
        <v>SeatKindCode</v>
      </c>
      <c r="F2931" s="5" t="s">
        <v>243</v>
      </c>
    </row>
    <row r="2932" spans="2:6">
      <c r="B2932" s="5" t="s">
        <v>1670</v>
      </c>
      <c r="C2932" s="5" t="str">
        <f t="shared" si="135"/>
        <v>hope_order</v>
      </c>
      <c r="D2932" t="str">
        <f t="shared" si="136"/>
        <v>hopeOrder</v>
      </c>
      <c r="E2932" s="5" t="str">
        <f t="shared" si="137"/>
        <v>HopeOrder</v>
      </c>
      <c r="F2932" s="5" t="s">
        <v>394</v>
      </c>
    </row>
    <row r="2933" spans="2:6">
      <c r="B2933" s="5" t="s">
        <v>1112</v>
      </c>
      <c r="C2933" s="5" t="str">
        <f t="shared" si="135"/>
        <v>ticket_kind_code</v>
      </c>
      <c r="D2933" t="str">
        <f t="shared" si="136"/>
        <v>ticketKindCode</v>
      </c>
      <c r="E2933" s="5" t="str">
        <f t="shared" si="137"/>
        <v>TicketKindCode</v>
      </c>
      <c r="F2933" s="5" t="s">
        <v>245</v>
      </c>
    </row>
    <row r="2934" spans="2:6">
      <c r="B2934" s="5" t="s">
        <v>1680</v>
      </c>
      <c r="C2934" s="5" t="str">
        <f t="shared" si="135"/>
        <v>selling_price</v>
      </c>
      <c r="D2934" t="str">
        <f t="shared" si="136"/>
        <v>sellingPrice</v>
      </c>
      <c r="E2934" s="5" t="str">
        <f t="shared" si="137"/>
        <v>SellingPrice</v>
      </c>
      <c r="F2934" s="5" t="s">
        <v>395</v>
      </c>
    </row>
    <row r="2935" spans="2:6">
      <c r="B2935" s="5" t="s">
        <v>1673</v>
      </c>
      <c r="C2935" s="5" t="str">
        <f t="shared" si="135"/>
        <v>number_of_sheets</v>
      </c>
      <c r="D2935" t="str">
        <f t="shared" si="136"/>
        <v>numberOfSheets</v>
      </c>
      <c r="E2935" s="5" t="str">
        <f t="shared" si="137"/>
        <v>NumberOfSheets</v>
      </c>
      <c r="F2935" s="5" t="s">
        <v>396</v>
      </c>
    </row>
    <row r="2936" spans="2:6">
      <c r="B2936" s="5" t="s">
        <v>976</v>
      </c>
      <c r="C2936" s="5" t="str">
        <f t="shared" si="135"/>
        <v>lst_proc_usrid</v>
      </c>
      <c r="D2936" t="str">
        <f t="shared" si="136"/>
        <v>lstProcUsrid</v>
      </c>
      <c r="E2936" s="5" t="str">
        <f t="shared" si="137"/>
        <v>LstProcUsrid</v>
      </c>
      <c r="F2936" s="5" t="s">
        <v>3399</v>
      </c>
    </row>
    <row r="2937" spans="2:6">
      <c r="B2937" s="5" t="s">
        <v>977</v>
      </c>
      <c r="C2937" s="5" t="str">
        <f t="shared" si="135"/>
        <v>lst_proc_dt</v>
      </c>
      <c r="D2937" t="str">
        <f t="shared" si="136"/>
        <v>lstProcDt</v>
      </c>
      <c r="E2937" s="5" t="str">
        <f t="shared" si="137"/>
        <v>LstProcDt</v>
      </c>
      <c r="F2937" s="5" t="s">
        <v>3400</v>
      </c>
    </row>
    <row r="2938" spans="2:6">
      <c r="B2938" s="5" t="s">
        <v>1105</v>
      </c>
      <c r="C2938" s="5" t="str">
        <f t="shared" si="135"/>
        <v>create_user_id</v>
      </c>
      <c r="D2938" t="str">
        <f t="shared" si="136"/>
        <v>createUserId</v>
      </c>
      <c r="E2938" s="5" t="str">
        <f t="shared" si="137"/>
        <v>CreateUserId</v>
      </c>
      <c r="F2938" s="5" t="s">
        <v>86</v>
      </c>
    </row>
    <row r="2939" spans="2:6">
      <c r="B2939" s="5" t="s">
        <v>1106</v>
      </c>
      <c r="C2939" s="5" t="str">
        <f t="shared" si="135"/>
        <v>create_dt</v>
      </c>
      <c r="D2939" t="str">
        <f t="shared" si="136"/>
        <v>createDt</v>
      </c>
      <c r="E2939" s="5" t="str">
        <f t="shared" si="137"/>
        <v>CreateDt</v>
      </c>
      <c r="F2939" s="5" t="s">
        <v>88</v>
      </c>
    </row>
    <row r="2940" spans="2:6">
      <c r="B2940" s="5" t="s">
        <v>1107</v>
      </c>
      <c r="C2940" s="5" t="str">
        <f t="shared" si="135"/>
        <v>update_user_id</v>
      </c>
      <c r="D2940" t="str">
        <f t="shared" si="136"/>
        <v>updateUserId</v>
      </c>
      <c r="E2940" s="5" t="str">
        <f t="shared" si="137"/>
        <v>UpdateUserId</v>
      </c>
      <c r="F2940" s="5" t="s">
        <v>90</v>
      </c>
    </row>
    <row r="2941" spans="2:6">
      <c r="B2941" s="5" t="s">
        <v>1108</v>
      </c>
      <c r="C2941" s="5" t="str">
        <f t="shared" si="135"/>
        <v>update_dt</v>
      </c>
      <c r="D2941" t="str">
        <f t="shared" si="136"/>
        <v>updateDt</v>
      </c>
      <c r="E2941" s="5" t="str">
        <f t="shared" si="137"/>
        <v>UpdateDt</v>
      </c>
      <c r="F2941" s="5" t="s">
        <v>91</v>
      </c>
    </row>
    <row r="2942" spans="2:6">
      <c r="B2942" s="5" t="s">
        <v>1681</v>
      </c>
      <c r="C2942" s="5" t="str">
        <f t="shared" si="135"/>
        <v>menu_group_id</v>
      </c>
      <c r="D2942" t="str">
        <f t="shared" si="136"/>
        <v>menuGroupId</v>
      </c>
      <c r="E2942" s="5" t="str">
        <f t="shared" si="137"/>
        <v>MenuGroupId</v>
      </c>
      <c r="F2942" s="5" t="s">
        <v>406</v>
      </c>
    </row>
    <row r="2943" spans="2:6">
      <c r="B2943" s="5" t="s">
        <v>1682</v>
      </c>
      <c r="C2943" s="5" t="str">
        <f t="shared" si="135"/>
        <v>menu_group_name</v>
      </c>
      <c r="D2943" t="str">
        <f t="shared" si="136"/>
        <v>menuGroupName</v>
      </c>
      <c r="E2943" s="5" t="str">
        <f t="shared" si="137"/>
        <v>MenuGroupName</v>
      </c>
      <c r="F2943" s="5" t="s">
        <v>407</v>
      </c>
    </row>
    <row r="2944" spans="2:6">
      <c r="B2944" s="5" t="s">
        <v>1633</v>
      </c>
      <c r="C2944" s="5" t="str">
        <f t="shared" si="135"/>
        <v>display_order</v>
      </c>
      <c r="D2944" t="str">
        <f t="shared" si="136"/>
        <v>displayOrder</v>
      </c>
      <c r="E2944" s="5" t="str">
        <f t="shared" si="137"/>
        <v>DisplayOrder</v>
      </c>
      <c r="F2944" s="5" t="s">
        <v>169</v>
      </c>
    </row>
    <row r="2945" spans="2:6">
      <c r="B2945" s="5" t="s">
        <v>1624</v>
      </c>
      <c r="C2945" s="5" t="str">
        <f t="shared" si="135"/>
        <v>ta_ma_dsply_flg</v>
      </c>
      <c r="D2945" t="str">
        <f t="shared" si="136"/>
        <v>taMaDsplyFlg</v>
      </c>
      <c r="E2945" s="5" t="str">
        <f t="shared" si="137"/>
        <v>TaMaDsplyFlg</v>
      </c>
      <c r="F2945" s="5" t="s">
        <v>408</v>
      </c>
    </row>
    <row r="2946" spans="2:6">
      <c r="B2946" s="5" t="s">
        <v>1625</v>
      </c>
      <c r="C2946" s="5" t="str">
        <f t="shared" si="135"/>
        <v>pm_dsply_flg</v>
      </c>
      <c r="D2946" t="str">
        <f t="shared" si="136"/>
        <v>pmDsplyFlg</v>
      </c>
      <c r="E2946" s="5" t="str">
        <f t="shared" si="137"/>
        <v>PmDsplyFlg</v>
      </c>
      <c r="F2946" s="5" t="s">
        <v>409</v>
      </c>
    </row>
    <row r="2947" spans="2:6">
      <c r="B2947" s="5" t="s">
        <v>1626</v>
      </c>
      <c r="C2947" s="5" t="str">
        <f t="shared" ref="C2947:C3010" si="138">LOWER(B2947)</f>
        <v>pg_dsply_flg</v>
      </c>
      <c r="D2947" t="str">
        <f t="shared" ref="D2947:D3010" si="139">ToCamel(C2947)</f>
        <v>pgDsplyFlg</v>
      </c>
      <c r="E2947" s="5" t="str">
        <f t="shared" ref="E2947:E3010" si="140">REPLACE(D2947,1,1,UPPER(LEFT(D2947,1)))</f>
        <v>PgDsplyFlg</v>
      </c>
      <c r="F2947" s="5" t="s">
        <v>410</v>
      </c>
    </row>
    <row r="2948" spans="2:6">
      <c r="B2948" s="5" t="s">
        <v>1683</v>
      </c>
      <c r="C2948" s="5" t="str">
        <f t="shared" si="138"/>
        <v>pc_display_flg</v>
      </c>
      <c r="D2948" t="str">
        <f t="shared" si="139"/>
        <v>pcDisplayFlg</v>
      </c>
      <c r="E2948" s="5" t="str">
        <f t="shared" si="140"/>
        <v>PcDisplayFlg</v>
      </c>
      <c r="F2948" s="5" t="s">
        <v>411</v>
      </c>
    </row>
    <row r="2949" spans="2:6">
      <c r="B2949" s="5" t="s">
        <v>1684</v>
      </c>
      <c r="C2949" s="5" t="str">
        <f t="shared" si="138"/>
        <v>tablet_dsply_flg</v>
      </c>
      <c r="D2949" t="str">
        <f t="shared" si="139"/>
        <v>tabletDsplyFlg</v>
      </c>
      <c r="E2949" s="5" t="str">
        <f t="shared" si="140"/>
        <v>TabletDsplyFlg</v>
      </c>
      <c r="F2949" s="5" t="s">
        <v>412</v>
      </c>
    </row>
    <row r="2950" spans="2:6">
      <c r="B2950" s="5" t="s">
        <v>1685</v>
      </c>
      <c r="C2950" s="5" t="str">
        <f t="shared" si="138"/>
        <v>smrt_dsply_flg</v>
      </c>
      <c r="D2950" t="str">
        <f t="shared" si="139"/>
        <v>smrtDsplyFlg</v>
      </c>
      <c r="E2950" s="5" t="str">
        <f t="shared" si="140"/>
        <v>SmrtDsplyFlg</v>
      </c>
      <c r="F2950" s="5" t="s">
        <v>413</v>
      </c>
    </row>
    <row r="2951" spans="2:6">
      <c r="B2951" s="5" t="s">
        <v>1104</v>
      </c>
      <c r="C2951" s="5" t="str">
        <f t="shared" si="138"/>
        <v>logic_delete_flg</v>
      </c>
      <c r="D2951" t="str">
        <f t="shared" si="139"/>
        <v>logicDeleteFlg</v>
      </c>
      <c r="E2951" s="5" t="str">
        <f t="shared" si="140"/>
        <v>LogicDeleteFlg</v>
      </c>
      <c r="F2951" s="5" t="s">
        <v>85</v>
      </c>
    </row>
    <row r="2952" spans="2:6">
      <c r="B2952" s="5" t="s">
        <v>976</v>
      </c>
      <c r="C2952" s="5" t="str">
        <f t="shared" si="138"/>
        <v>lst_proc_usrid</v>
      </c>
      <c r="D2952" t="str">
        <f t="shared" si="139"/>
        <v>lstProcUsrid</v>
      </c>
      <c r="E2952" s="5" t="str">
        <f t="shared" si="140"/>
        <v>LstProcUsrid</v>
      </c>
      <c r="F2952" s="5" t="s">
        <v>3399</v>
      </c>
    </row>
    <row r="2953" spans="2:6">
      <c r="B2953" s="5" t="s">
        <v>977</v>
      </c>
      <c r="C2953" s="5" t="str">
        <f t="shared" si="138"/>
        <v>lst_proc_dt</v>
      </c>
      <c r="D2953" t="str">
        <f t="shared" si="139"/>
        <v>lstProcDt</v>
      </c>
      <c r="E2953" s="5" t="str">
        <f t="shared" si="140"/>
        <v>LstProcDt</v>
      </c>
      <c r="F2953" s="5" t="s">
        <v>3400</v>
      </c>
    </row>
    <row r="2954" spans="2:6">
      <c r="B2954" s="5" t="s">
        <v>1105</v>
      </c>
      <c r="C2954" s="5" t="str">
        <f t="shared" si="138"/>
        <v>create_user_id</v>
      </c>
      <c r="D2954" t="str">
        <f t="shared" si="139"/>
        <v>createUserId</v>
      </c>
      <c r="E2954" s="5" t="str">
        <f t="shared" si="140"/>
        <v>CreateUserId</v>
      </c>
      <c r="F2954" s="5" t="s">
        <v>86</v>
      </c>
    </row>
    <row r="2955" spans="2:6">
      <c r="B2955" s="5" t="s">
        <v>979</v>
      </c>
      <c r="C2955" s="5" t="str">
        <f t="shared" si="138"/>
        <v>create_dt</v>
      </c>
      <c r="D2955" t="str">
        <f t="shared" si="139"/>
        <v>createDt</v>
      </c>
      <c r="E2955" s="5" t="str">
        <f t="shared" si="140"/>
        <v>CreateDt</v>
      </c>
      <c r="F2955" s="5" t="s">
        <v>88</v>
      </c>
    </row>
    <row r="2956" spans="2:6">
      <c r="B2956" s="5" t="s">
        <v>1107</v>
      </c>
      <c r="C2956" s="5" t="str">
        <f t="shared" si="138"/>
        <v>update_user_id</v>
      </c>
      <c r="D2956" t="str">
        <f t="shared" si="139"/>
        <v>updateUserId</v>
      </c>
      <c r="E2956" s="5" t="str">
        <f t="shared" si="140"/>
        <v>UpdateUserId</v>
      </c>
      <c r="F2956" s="5" t="s">
        <v>90</v>
      </c>
    </row>
    <row r="2957" spans="2:6">
      <c r="B2957" s="5" t="s">
        <v>981</v>
      </c>
      <c r="C2957" s="5" t="str">
        <f t="shared" si="138"/>
        <v>update_dt</v>
      </c>
      <c r="D2957" t="str">
        <f t="shared" si="139"/>
        <v>updateDt</v>
      </c>
      <c r="E2957" s="5" t="str">
        <f t="shared" si="140"/>
        <v>UpdateDt</v>
      </c>
      <c r="F2957" s="5" t="s">
        <v>91</v>
      </c>
    </row>
    <row r="2958" spans="2:6">
      <c r="B2958" s="5" t="s">
        <v>1681</v>
      </c>
      <c r="C2958" s="5" t="str">
        <f t="shared" si="138"/>
        <v>menu_group_id</v>
      </c>
      <c r="D2958" t="str">
        <f t="shared" si="139"/>
        <v>menuGroupId</v>
      </c>
      <c r="E2958" s="5" t="str">
        <f t="shared" si="140"/>
        <v>MenuGroupId</v>
      </c>
      <c r="F2958" s="5" t="s">
        <v>406</v>
      </c>
    </row>
    <row r="2959" spans="2:6">
      <c r="B2959" s="5" t="s">
        <v>1686</v>
      </c>
      <c r="C2959" s="5" t="str">
        <f t="shared" si="138"/>
        <v>menu_id</v>
      </c>
      <c r="D2959" t="str">
        <f t="shared" si="139"/>
        <v>menuId</v>
      </c>
      <c r="E2959" s="5" t="str">
        <f t="shared" si="140"/>
        <v>MenuId</v>
      </c>
      <c r="F2959" s="5" t="s">
        <v>415</v>
      </c>
    </row>
    <row r="2960" spans="2:6">
      <c r="B2960" s="5" t="s">
        <v>1687</v>
      </c>
      <c r="C2960" s="5" t="str">
        <f t="shared" si="138"/>
        <v>menu_name</v>
      </c>
      <c r="D2960" t="str">
        <f t="shared" si="139"/>
        <v>menuName</v>
      </c>
      <c r="E2960" s="5" t="str">
        <f t="shared" si="140"/>
        <v>MenuName</v>
      </c>
      <c r="F2960" s="5" t="s">
        <v>417</v>
      </c>
    </row>
    <row r="2961" spans="2:6">
      <c r="B2961" s="5" t="s">
        <v>1633</v>
      </c>
      <c r="C2961" s="5" t="str">
        <f t="shared" si="138"/>
        <v>display_order</v>
      </c>
      <c r="D2961" t="str">
        <f t="shared" si="139"/>
        <v>displayOrder</v>
      </c>
      <c r="E2961" s="5" t="str">
        <f t="shared" si="140"/>
        <v>DisplayOrder</v>
      </c>
      <c r="F2961" s="5" t="s">
        <v>169</v>
      </c>
    </row>
    <row r="2962" spans="2:6">
      <c r="B2962" s="5" t="s">
        <v>1688</v>
      </c>
      <c r="C2962" s="5" t="str">
        <f t="shared" si="138"/>
        <v>screen_id</v>
      </c>
      <c r="D2962" t="str">
        <f t="shared" si="139"/>
        <v>screenId</v>
      </c>
      <c r="E2962" s="5" t="str">
        <f t="shared" si="140"/>
        <v>ScreenId</v>
      </c>
      <c r="F2962" s="5" t="s">
        <v>419</v>
      </c>
    </row>
    <row r="2963" spans="2:6">
      <c r="B2963" s="5" t="s">
        <v>1689</v>
      </c>
      <c r="C2963" s="5" t="str">
        <f t="shared" si="138"/>
        <v>dsply_flg_dflt</v>
      </c>
      <c r="D2963" t="str">
        <f t="shared" si="139"/>
        <v>dsplyFlgDflt</v>
      </c>
      <c r="E2963" s="5" t="str">
        <f t="shared" si="140"/>
        <v>DsplyFlgDflt</v>
      </c>
      <c r="F2963" s="5" t="s">
        <v>420</v>
      </c>
    </row>
    <row r="2964" spans="2:6">
      <c r="B2964" s="5" t="s">
        <v>1690</v>
      </c>
      <c r="C2964" s="5" t="str">
        <f t="shared" si="138"/>
        <v>manager_only_flg</v>
      </c>
      <c r="D2964" t="str">
        <f t="shared" si="139"/>
        <v>managerOnlyFlg</v>
      </c>
      <c r="E2964" s="5" t="str">
        <f t="shared" si="140"/>
        <v>ManagerOnlyFlg</v>
      </c>
      <c r="F2964" s="5" t="s">
        <v>421</v>
      </c>
    </row>
    <row r="2965" spans="2:6">
      <c r="B2965" s="5" t="s">
        <v>1624</v>
      </c>
      <c r="C2965" s="5" t="str">
        <f t="shared" si="138"/>
        <v>ta_ma_dsply_flg</v>
      </c>
      <c r="D2965" t="str">
        <f t="shared" si="139"/>
        <v>taMaDsplyFlg</v>
      </c>
      <c r="E2965" s="5" t="str">
        <f t="shared" si="140"/>
        <v>TaMaDsplyFlg</v>
      </c>
      <c r="F2965" s="5" t="s">
        <v>408</v>
      </c>
    </row>
    <row r="2966" spans="2:6">
      <c r="B2966" s="5" t="s">
        <v>1625</v>
      </c>
      <c r="C2966" s="5" t="str">
        <f t="shared" si="138"/>
        <v>pm_dsply_flg</v>
      </c>
      <c r="D2966" t="str">
        <f t="shared" si="139"/>
        <v>pmDsplyFlg</v>
      </c>
      <c r="E2966" s="5" t="str">
        <f t="shared" si="140"/>
        <v>PmDsplyFlg</v>
      </c>
      <c r="F2966" s="5" t="s">
        <v>409</v>
      </c>
    </row>
    <row r="2967" spans="2:6">
      <c r="B2967" s="5" t="s">
        <v>1626</v>
      </c>
      <c r="C2967" s="5" t="str">
        <f t="shared" si="138"/>
        <v>pg_dsply_flg</v>
      </c>
      <c r="D2967" t="str">
        <f t="shared" si="139"/>
        <v>pgDsplyFlg</v>
      </c>
      <c r="E2967" s="5" t="str">
        <f t="shared" si="140"/>
        <v>PgDsplyFlg</v>
      </c>
      <c r="F2967" s="5" t="s">
        <v>410</v>
      </c>
    </row>
    <row r="2968" spans="2:6">
      <c r="B2968" s="5" t="s">
        <v>1683</v>
      </c>
      <c r="C2968" s="5" t="str">
        <f t="shared" si="138"/>
        <v>pc_display_flg</v>
      </c>
      <c r="D2968" t="str">
        <f t="shared" si="139"/>
        <v>pcDisplayFlg</v>
      </c>
      <c r="E2968" s="5" t="str">
        <f t="shared" si="140"/>
        <v>PcDisplayFlg</v>
      </c>
      <c r="F2968" s="5" t="s">
        <v>411</v>
      </c>
    </row>
    <row r="2969" spans="2:6">
      <c r="B2969" s="5" t="s">
        <v>1684</v>
      </c>
      <c r="C2969" s="5" t="str">
        <f t="shared" si="138"/>
        <v>tablet_dsply_flg</v>
      </c>
      <c r="D2969" t="str">
        <f t="shared" si="139"/>
        <v>tabletDsplyFlg</v>
      </c>
      <c r="E2969" s="5" t="str">
        <f t="shared" si="140"/>
        <v>TabletDsplyFlg</v>
      </c>
      <c r="F2969" s="5" t="s">
        <v>412</v>
      </c>
    </row>
    <row r="2970" spans="2:6">
      <c r="B2970" s="5" t="s">
        <v>1685</v>
      </c>
      <c r="C2970" s="5" t="str">
        <f t="shared" si="138"/>
        <v>smrt_dsply_flg</v>
      </c>
      <c r="D2970" t="str">
        <f t="shared" si="139"/>
        <v>smrtDsplyFlg</v>
      </c>
      <c r="E2970" s="5" t="str">
        <f t="shared" si="140"/>
        <v>SmrtDsplyFlg</v>
      </c>
      <c r="F2970" s="5" t="s">
        <v>413</v>
      </c>
    </row>
    <row r="2971" spans="2:6">
      <c r="B2971" s="5" t="s">
        <v>1104</v>
      </c>
      <c r="C2971" s="5" t="str">
        <f t="shared" si="138"/>
        <v>logic_delete_flg</v>
      </c>
      <c r="D2971" t="str">
        <f t="shared" si="139"/>
        <v>logicDeleteFlg</v>
      </c>
      <c r="E2971" s="5" t="str">
        <f t="shared" si="140"/>
        <v>LogicDeleteFlg</v>
      </c>
      <c r="F2971" s="5" t="s">
        <v>85</v>
      </c>
    </row>
    <row r="2972" spans="2:6">
      <c r="B2972" s="5" t="s">
        <v>976</v>
      </c>
      <c r="C2972" s="5" t="str">
        <f t="shared" si="138"/>
        <v>lst_proc_usrid</v>
      </c>
      <c r="D2972" t="str">
        <f t="shared" si="139"/>
        <v>lstProcUsrid</v>
      </c>
      <c r="E2972" s="5" t="str">
        <f t="shared" si="140"/>
        <v>LstProcUsrid</v>
      </c>
      <c r="F2972" s="5" t="s">
        <v>3399</v>
      </c>
    </row>
    <row r="2973" spans="2:6">
      <c r="B2973" s="5" t="s">
        <v>977</v>
      </c>
      <c r="C2973" s="5" t="str">
        <f t="shared" si="138"/>
        <v>lst_proc_dt</v>
      </c>
      <c r="D2973" t="str">
        <f t="shared" si="139"/>
        <v>lstProcDt</v>
      </c>
      <c r="E2973" s="5" t="str">
        <f t="shared" si="140"/>
        <v>LstProcDt</v>
      </c>
      <c r="F2973" s="5" t="s">
        <v>3400</v>
      </c>
    </row>
    <row r="2974" spans="2:6">
      <c r="B2974" s="5" t="s">
        <v>1105</v>
      </c>
      <c r="C2974" s="5" t="str">
        <f t="shared" si="138"/>
        <v>create_user_id</v>
      </c>
      <c r="D2974" t="str">
        <f t="shared" si="139"/>
        <v>createUserId</v>
      </c>
      <c r="E2974" s="5" t="str">
        <f t="shared" si="140"/>
        <v>CreateUserId</v>
      </c>
      <c r="F2974" s="5" t="s">
        <v>86</v>
      </c>
    </row>
    <row r="2975" spans="2:6">
      <c r="B2975" s="5" t="s">
        <v>979</v>
      </c>
      <c r="C2975" s="5" t="str">
        <f t="shared" si="138"/>
        <v>create_dt</v>
      </c>
      <c r="D2975" t="str">
        <f t="shared" si="139"/>
        <v>createDt</v>
      </c>
      <c r="E2975" s="5" t="str">
        <f t="shared" si="140"/>
        <v>CreateDt</v>
      </c>
      <c r="F2975" s="5" t="s">
        <v>88</v>
      </c>
    </row>
    <row r="2976" spans="2:6">
      <c r="B2976" s="5" t="s">
        <v>1107</v>
      </c>
      <c r="C2976" s="5" t="str">
        <f t="shared" si="138"/>
        <v>update_user_id</v>
      </c>
      <c r="D2976" t="str">
        <f t="shared" si="139"/>
        <v>updateUserId</v>
      </c>
      <c r="E2976" s="5" t="str">
        <f t="shared" si="140"/>
        <v>UpdateUserId</v>
      </c>
      <c r="F2976" s="5" t="s">
        <v>90</v>
      </c>
    </row>
    <row r="2977" spans="2:6">
      <c r="B2977" s="5" t="s">
        <v>981</v>
      </c>
      <c r="C2977" s="5" t="str">
        <f t="shared" si="138"/>
        <v>update_dt</v>
      </c>
      <c r="D2977" t="str">
        <f t="shared" si="139"/>
        <v>updateDt</v>
      </c>
      <c r="E2977" s="5" t="str">
        <f t="shared" si="140"/>
        <v>UpdateDt</v>
      </c>
      <c r="F2977" s="5" t="s">
        <v>91</v>
      </c>
    </row>
    <row r="2978" spans="2:6">
      <c r="B2978" s="5" t="s">
        <v>1681</v>
      </c>
      <c r="C2978" s="5" t="str">
        <f t="shared" si="138"/>
        <v>menu_group_id</v>
      </c>
      <c r="D2978" t="str">
        <f t="shared" si="139"/>
        <v>menuGroupId</v>
      </c>
      <c r="E2978" s="5" t="str">
        <f t="shared" si="140"/>
        <v>MenuGroupId</v>
      </c>
      <c r="F2978" s="5" t="s">
        <v>406</v>
      </c>
    </row>
    <row r="2979" spans="2:6">
      <c r="B2979" s="5" t="s">
        <v>1686</v>
      </c>
      <c r="C2979" s="5" t="str">
        <f t="shared" si="138"/>
        <v>menu_id</v>
      </c>
      <c r="D2979" t="str">
        <f t="shared" si="139"/>
        <v>menuId</v>
      </c>
      <c r="E2979" s="5" t="str">
        <f t="shared" si="140"/>
        <v>MenuId</v>
      </c>
      <c r="F2979" s="5" t="s">
        <v>415</v>
      </c>
    </row>
    <row r="2980" spans="2:6">
      <c r="B2980" s="5" t="s">
        <v>1691</v>
      </c>
      <c r="C2980" s="5" t="str">
        <f t="shared" si="138"/>
        <v>child_menu_id</v>
      </c>
      <c r="D2980" t="str">
        <f t="shared" si="139"/>
        <v>childMenuId</v>
      </c>
      <c r="E2980" s="5" t="str">
        <f t="shared" si="140"/>
        <v>ChildMenuId</v>
      </c>
      <c r="F2980" s="5" t="s">
        <v>615</v>
      </c>
    </row>
    <row r="2981" spans="2:6">
      <c r="B2981" s="5" t="s">
        <v>1104</v>
      </c>
      <c r="C2981" s="5" t="str">
        <f t="shared" si="138"/>
        <v>logic_delete_flg</v>
      </c>
      <c r="D2981" t="str">
        <f t="shared" si="139"/>
        <v>logicDeleteFlg</v>
      </c>
      <c r="E2981" s="5" t="str">
        <f t="shared" si="140"/>
        <v>LogicDeleteFlg</v>
      </c>
      <c r="F2981" s="5" t="s">
        <v>85</v>
      </c>
    </row>
    <row r="2982" spans="2:6">
      <c r="B2982" s="5" t="s">
        <v>976</v>
      </c>
      <c r="C2982" s="5" t="str">
        <f t="shared" si="138"/>
        <v>lst_proc_usrid</v>
      </c>
      <c r="D2982" t="str">
        <f t="shared" si="139"/>
        <v>lstProcUsrid</v>
      </c>
      <c r="E2982" s="5" t="str">
        <f t="shared" si="140"/>
        <v>LstProcUsrid</v>
      </c>
      <c r="F2982" s="5" t="s">
        <v>3399</v>
      </c>
    </row>
    <row r="2983" spans="2:6">
      <c r="B2983" s="5" t="s">
        <v>977</v>
      </c>
      <c r="C2983" s="5" t="str">
        <f t="shared" si="138"/>
        <v>lst_proc_dt</v>
      </c>
      <c r="D2983" t="str">
        <f t="shared" si="139"/>
        <v>lstProcDt</v>
      </c>
      <c r="E2983" s="5" t="str">
        <f t="shared" si="140"/>
        <v>LstProcDt</v>
      </c>
      <c r="F2983" s="5" t="s">
        <v>3400</v>
      </c>
    </row>
    <row r="2984" spans="2:6">
      <c r="B2984" s="5" t="s">
        <v>1105</v>
      </c>
      <c r="C2984" s="5" t="str">
        <f t="shared" si="138"/>
        <v>create_user_id</v>
      </c>
      <c r="D2984" t="str">
        <f t="shared" si="139"/>
        <v>createUserId</v>
      </c>
      <c r="E2984" s="5" t="str">
        <f t="shared" si="140"/>
        <v>CreateUserId</v>
      </c>
      <c r="F2984" s="5" t="s">
        <v>86</v>
      </c>
    </row>
    <row r="2985" spans="2:6">
      <c r="B2985" s="5" t="s">
        <v>979</v>
      </c>
      <c r="C2985" s="5" t="str">
        <f t="shared" si="138"/>
        <v>create_dt</v>
      </c>
      <c r="D2985" t="str">
        <f t="shared" si="139"/>
        <v>createDt</v>
      </c>
      <c r="E2985" s="5" t="str">
        <f t="shared" si="140"/>
        <v>CreateDt</v>
      </c>
      <c r="F2985" s="5" t="s">
        <v>88</v>
      </c>
    </row>
    <row r="2986" spans="2:6">
      <c r="B2986" s="5" t="s">
        <v>1107</v>
      </c>
      <c r="C2986" s="5" t="str">
        <f t="shared" si="138"/>
        <v>update_user_id</v>
      </c>
      <c r="D2986" t="str">
        <f t="shared" si="139"/>
        <v>updateUserId</v>
      </c>
      <c r="E2986" s="5" t="str">
        <f t="shared" si="140"/>
        <v>UpdateUserId</v>
      </c>
      <c r="F2986" s="5" t="s">
        <v>90</v>
      </c>
    </row>
    <row r="2987" spans="2:6">
      <c r="B2987" s="5" t="s">
        <v>981</v>
      </c>
      <c r="C2987" s="5" t="str">
        <f t="shared" si="138"/>
        <v>update_dt</v>
      </c>
      <c r="D2987" t="str">
        <f t="shared" si="139"/>
        <v>updateDt</v>
      </c>
      <c r="E2987" s="5" t="str">
        <f t="shared" si="140"/>
        <v>UpdateDt</v>
      </c>
      <c r="F2987" s="5" t="s">
        <v>91</v>
      </c>
    </row>
    <row r="2988" spans="2:6">
      <c r="B2988" s="5" t="s">
        <v>1692</v>
      </c>
      <c r="C2988" s="5" t="str">
        <f t="shared" si="138"/>
        <v>news_info_id</v>
      </c>
      <c r="D2988" t="str">
        <f t="shared" si="139"/>
        <v>newsInfoId</v>
      </c>
      <c r="E2988" s="5" t="str">
        <f t="shared" si="140"/>
        <v>NewsInfoId</v>
      </c>
      <c r="F2988" s="5" t="s">
        <v>607</v>
      </c>
    </row>
    <row r="2989" spans="2:6">
      <c r="B2989" s="5" t="s">
        <v>1693</v>
      </c>
      <c r="C2989" s="5" t="str">
        <f t="shared" si="138"/>
        <v>notice_stda</v>
      </c>
      <c r="D2989" t="str">
        <f t="shared" si="139"/>
        <v>noticeStda</v>
      </c>
      <c r="E2989" s="5" t="str">
        <f t="shared" si="140"/>
        <v>NoticeStda</v>
      </c>
      <c r="F2989" s="5" t="s">
        <v>609</v>
      </c>
    </row>
    <row r="2990" spans="2:6">
      <c r="B2990" s="5" t="s">
        <v>1694</v>
      </c>
      <c r="C2990" s="5" t="str">
        <f t="shared" si="138"/>
        <v>notice_edda</v>
      </c>
      <c r="D2990" t="str">
        <f t="shared" si="139"/>
        <v>noticeEdda</v>
      </c>
      <c r="E2990" s="5" t="str">
        <f t="shared" si="140"/>
        <v>NoticeEdda</v>
      </c>
      <c r="F2990" s="5" t="s">
        <v>610</v>
      </c>
    </row>
    <row r="2991" spans="2:6">
      <c r="B2991" s="5" t="s">
        <v>1695</v>
      </c>
      <c r="C2991" s="5" t="str">
        <f t="shared" si="138"/>
        <v>overview_info</v>
      </c>
      <c r="D2991" t="str">
        <f t="shared" si="139"/>
        <v>overviewInfo</v>
      </c>
      <c r="E2991" s="5" t="str">
        <f t="shared" si="140"/>
        <v>OverviewInfo</v>
      </c>
      <c r="F2991" s="5" t="s">
        <v>611</v>
      </c>
    </row>
    <row r="2992" spans="2:6">
      <c r="B2992" s="5" t="s">
        <v>1696</v>
      </c>
      <c r="C2992" s="5" t="str">
        <f t="shared" si="138"/>
        <v>detail_info</v>
      </c>
      <c r="D2992" t="str">
        <f t="shared" si="139"/>
        <v>detailInfo</v>
      </c>
      <c r="E2992" s="5" t="str">
        <f t="shared" si="140"/>
        <v>DetailInfo</v>
      </c>
      <c r="F2992" s="5" t="s">
        <v>612</v>
      </c>
    </row>
    <row r="2993" spans="2:6">
      <c r="B2993" s="5" t="s">
        <v>1697</v>
      </c>
      <c r="C2993" s="5" t="str">
        <f t="shared" si="138"/>
        <v>sent_flg</v>
      </c>
      <c r="D2993" t="str">
        <f t="shared" si="139"/>
        <v>sentFlg</v>
      </c>
      <c r="E2993" s="5" t="str">
        <f t="shared" si="140"/>
        <v>SentFlg</v>
      </c>
      <c r="F2993" s="5" t="s">
        <v>3600</v>
      </c>
    </row>
    <row r="2994" spans="2:6">
      <c r="B2994" s="5" t="s">
        <v>1698</v>
      </c>
      <c r="C2994" s="5" t="str">
        <f t="shared" si="138"/>
        <v>no_notice_flg</v>
      </c>
      <c r="D2994" t="str">
        <f t="shared" si="139"/>
        <v>noNoticeFlg</v>
      </c>
      <c r="E2994" s="5" t="str">
        <f t="shared" si="140"/>
        <v>NoNoticeFlg</v>
      </c>
      <c r="F2994" s="5" t="s">
        <v>3601</v>
      </c>
    </row>
    <row r="2995" spans="2:6">
      <c r="B2995" s="5" t="s">
        <v>1101</v>
      </c>
      <c r="C2995" s="5" t="str">
        <f t="shared" si="138"/>
        <v>entry_co_grp_cd</v>
      </c>
      <c r="D2995" t="str">
        <f t="shared" si="139"/>
        <v>entryCoGrpCd</v>
      </c>
      <c r="E2995" s="5" t="str">
        <f t="shared" si="140"/>
        <v>EntryCoGrpCd</v>
      </c>
      <c r="F2995" s="5" t="s">
        <v>630</v>
      </c>
    </row>
    <row r="2996" spans="2:6">
      <c r="B2996" s="5" t="s">
        <v>1104</v>
      </c>
      <c r="C2996" s="5" t="str">
        <f t="shared" si="138"/>
        <v>logic_delete_flg</v>
      </c>
      <c r="D2996" t="str">
        <f t="shared" si="139"/>
        <v>logicDeleteFlg</v>
      </c>
      <c r="E2996" s="5" t="str">
        <f t="shared" si="140"/>
        <v>LogicDeleteFlg</v>
      </c>
      <c r="F2996" s="5" t="s">
        <v>85</v>
      </c>
    </row>
    <row r="2997" spans="2:6">
      <c r="B2997" s="5" t="s">
        <v>976</v>
      </c>
      <c r="C2997" s="5" t="str">
        <f t="shared" si="138"/>
        <v>lst_proc_usrid</v>
      </c>
      <c r="D2997" t="str">
        <f t="shared" si="139"/>
        <v>lstProcUsrid</v>
      </c>
      <c r="E2997" s="5" t="str">
        <f t="shared" si="140"/>
        <v>LstProcUsrid</v>
      </c>
      <c r="F2997" s="5" t="s">
        <v>3399</v>
      </c>
    </row>
    <row r="2998" spans="2:6">
      <c r="B2998" s="5" t="s">
        <v>977</v>
      </c>
      <c r="C2998" s="5" t="str">
        <f t="shared" si="138"/>
        <v>lst_proc_dt</v>
      </c>
      <c r="D2998" t="str">
        <f t="shared" si="139"/>
        <v>lstProcDt</v>
      </c>
      <c r="E2998" s="5" t="str">
        <f t="shared" si="140"/>
        <v>LstProcDt</v>
      </c>
      <c r="F2998" s="5" t="s">
        <v>3400</v>
      </c>
    </row>
    <row r="2999" spans="2:6">
      <c r="B2999" s="5" t="s">
        <v>1105</v>
      </c>
      <c r="C2999" s="5" t="str">
        <f t="shared" si="138"/>
        <v>create_user_id</v>
      </c>
      <c r="D2999" t="str">
        <f t="shared" si="139"/>
        <v>createUserId</v>
      </c>
      <c r="E2999" s="5" t="str">
        <f t="shared" si="140"/>
        <v>CreateUserId</v>
      </c>
      <c r="F2999" s="5" t="s">
        <v>86</v>
      </c>
    </row>
    <row r="3000" spans="2:6">
      <c r="B3000" s="5" t="s">
        <v>979</v>
      </c>
      <c r="C3000" s="5" t="str">
        <f t="shared" si="138"/>
        <v>create_dt</v>
      </c>
      <c r="D3000" t="str">
        <f t="shared" si="139"/>
        <v>createDt</v>
      </c>
      <c r="E3000" s="5" t="str">
        <f t="shared" si="140"/>
        <v>CreateDt</v>
      </c>
      <c r="F3000" s="5" t="s">
        <v>88</v>
      </c>
    </row>
    <row r="3001" spans="2:6">
      <c r="B3001" s="5" t="s">
        <v>1107</v>
      </c>
      <c r="C3001" s="5" t="str">
        <f t="shared" si="138"/>
        <v>update_user_id</v>
      </c>
      <c r="D3001" t="str">
        <f t="shared" si="139"/>
        <v>updateUserId</v>
      </c>
      <c r="E3001" s="5" t="str">
        <f t="shared" si="140"/>
        <v>UpdateUserId</v>
      </c>
      <c r="F3001" s="5" t="s">
        <v>90</v>
      </c>
    </row>
    <row r="3002" spans="2:6">
      <c r="B3002" s="5" t="s">
        <v>981</v>
      </c>
      <c r="C3002" s="5" t="str">
        <f t="shared" si="138"/>
        <v>update_dt</v>
      </c>
      <c r="D3002" t="str">
        <f t="shared" si="139"/>
        <v>updateDt</v>
      </c>
      <c r="E3002" s="5" t="str">
        <f t="shared" si="140"/>
        <v>UpdateDt</v>
      </c>
      <c r="F3002" s="5" t="s">
        <v>91</v>
      </c>
    </row>
    <row r="3003" spans="2:6">
      <c r="B3003" s="5" t="s">
        <v>167</v>
      </c>
      <c r="C3003" s="5" t="str">
        <f t="shared" si="138"/>
        <v>印刷単位id</v>
      </c>
      <c r="D3003" t="str">
        <f t="shared" si="139"/>
        <v>印刷単位id</v>
      </c>
      <c r="E3003" s="5" t="str">
        <f t="shared" si="140"/>
        <v>印刷単位id</v>
      </c>
      <c r="F3003" s="5" t="s">
        <v>167</v>
      </c>
    </row>
    <row r="3004" spans="2:6">
      <c r="B3004" s="5" t="s">
        <v>168</v>
      </c>
      <c r="C3004" s="5" t="str">
        <f t="shared" si="138"/>
        <v>印刷単位名</v>
      </c>
      <c r="D3004" t="str">
        <f t="shared" si="139"/>
        <v>印刷単位名</v>
      </c>
      <c r="E3004" s="5" t="str">
        <f t="shared" si="140"/>
        <v>印刷単位名</v>
      </c>
      <c r="F3004" s="5" t="s">
        <v>168</v>
      </c>
    </row>
    <row r="3005" spans="2:6">
      <c r="B3005" s="5" t="s">
        <v>169</v>
      </c>
      <c r="C3005" s="5" t="str">
        <f t="shared" si="138"/>
        <v>表示順</v>
      </c>
      <c r="D3005" t="str">
        <f t="shared" si="139"/>
        <v>表示順</v>
      </c>
      <c r="E3005" s="5" t="str">
        <f t="shared" si="140"/>
        <v>表示順</v>
      </c>
      <c r="F3005" s="5" t="s">
        <v>169</v>
      </c>
    </row>
    <row r="3006" spans="2:6">
      <c r="B3006" s="5" t="s">
        <v>170</v>
      </c>
      <c r="C3006" s="5" t="str">
        <f t="shared" si="138"/>
        <v>印刷パターンid</v>
      </c>
      <c r="D3006" t="str">
        <f t="shared" si="139"/>
        <v>印刷パターンid</v>
      </c>
      <c r="E3006" s="5" t="str">
        <f t="shared" si="140"/>
        <v>印刷パターンid</v>
      </c>
      <c r="F3006" s="5" t="s">
        <v>170</v>
      </c>
    </row>
    <row r="3007" spans="2:6">
      <c r="B3007" s="5" t="s">
        <v>132</v>
      </c>
      <c r="C3007" s="5" t="str">
        <f t="shared" si="138"/>
        <v>企業団体コード</v>
      </c>
      <c r="D3007" t="str">
        <f t="shared" si="139"/>
        <v>企業団体コード</v>
      </c>
      <c r="E3007" s="5" t="str">
        <f t="shared" si="140"/>
        <v>企業団体コード</v>
      </c>
      <c r="F3007" s="5" t="s">
        <v>84</v>
      </c>
    </row>
    <row r="3008" spans="2:6">
      <c r="B3008" s="5" t="s">
        <v>85</v>
      </c>
      <c r="C3008" s="5" t="str">
        <f t="shared" si="138"/>
        <v>論理削除フラグ</v>
      </c>
      <c r="D3008" t="str">
        <f t="shared" si="139"/>
        <v>論理削除フラグ</v>
      </c>
      <c r="E3008" s="5" t="str">
        <f t="shared" si="140"/>
        <v>論理削除フラグ</v>
      </c>
      <c r="F3008" s="5" t="s">
        <v>85</v>
      </c>
    </row>
    <row r="3009" spans="2:6">
      <c r="B3009" s="5" t="s">
        <v>86</v>
      </c>
      <c r="C3009" s="5" t="str">
        <f t="shared" si="138"/>
        <v>作成者id</v>
      </c>
      <c r="D3009" t="str">
        <f t="shared" si="139"/>
        <v>作成者id</v>
      </c>
      <c r="E3009" s="5" t="str">
        <f t="shared" si="140"/>
        <v>作成者id</v>
      </c>
      <c r="F3009" s="5" t="s">
        <v>86</v>
      </c>
    </row>
    <row r="3010" spans="2:6">
      <c r="B3010" s="5" t="s">
        <v>88</v>
      </c>
      <c r="C3010" s="5" t="str">
        <f t="shared" si="138"/>
        <v>作成日時</v>
      </c>
      <c r="D3010" t="str">
        <f t="shared" si="139"/>
        <v>作成日時</v>
      </c>
      <c r="E3010" s="5" t="str">
        <f t="shared" si="140"/>
        <v>作成日時</v>
      </c>
      <c r="F3010" s="5" t="s">
        <v>88</v>
      </c>
    </row>
    <row r="3011" spans="2:6">
      <c r="B3011" s="5" t="s">
        <v>90</v>
      </c>
      <c r="C3011" s="5" t="str">
        <f t="shared" ref="C3011:C3074" si="141">LOWER(B3011)</f>
        <v>更新者id</v>
      </c>
      <c r="D3011" t="str">
        <f t="shared" ref="D3011:D3074" si="142">ToCamel(C3011)</f>
        <v>更新者id</v>
      </c>
      <c r="E3011" s="5" t="str">
        <f t="shared" ref="E3011:E3074" si="143">REPLACE(D3011,1,1,UPPER(LEFT(D3011,1)))</f>
        <v>更新者id</v>
      </c>
      <c r="F3011" s="5" t="s">
        <v>90</v>
      </c>
    </row>
    <row r="3012" spans="2:6">
      <c r="B3012" s="5" t="s">
        <v>91</v>
      </c>
      <c r="C3012" s="5" t="str">
        <f t="shared" si="141"/>
        <v>更新日時</v>
      </c>
      <c r="D3012" t="str">
        <f t="shared" si="142"/>
        <v>更新日時</v>
      </c>
      <c r="E3012" s="5" t="str">
        <f t="shared" si="143"/>
        <v>更新日時</v>
      </c>
      <c r="F3012" s="5" t="s">
        <v>91</v>
      </c>
    </row>
    <row r="3013" spans="2:6">
      <c r="B3013" s="5" t="s">
        <v>1544</v>
      </c>
      <c r="C3013" s="5" t="str">
        <f t="shared" si="141"/>
        <v>sales_request_id</v>
      </c>
      <c r="D3013" t="str">
        <f t="shared" si="142"/>
        <v>salesRequestId</v>
      </c>
      <c r="E3013" s="5" t="str">
        <f t="shared" si="143"/>
        <v>SalesRequestId</v>
      </c>
      <c r="F3013" s="5" t="s">
        <v>453</v>
      </c>
    </row>
    <row r="3014" spans="2:6">
      <c r="B3014" s="5" t="s">
        <v>1097</v>
      </c>
      <c r="C3014" s="5" t="str">
        <f t="shared" si="141"/>
        <v>event_code</v>
      </c>
      <c r="D3014" t="str">
        <f t="shared" si="142"/>
        <v>eventCode</v>
      </c>
      <c r="E3014" s="5" t="str">
        <f t="shared" si="143"/>
        <v>EventCode</v>
      </c>
      <c r="F3014" s="5" t="s">
        <v>78</v>
      </c>
    </row>
    <row r="3015" spans="2:6">
      <c r="B3015" s="5" t="s">
        <v>1109</v>
      </c>
      <c r="C3015" s="5" t="str">
        <f t="shared" si="141"/>
        <v>perform_code</v>
      </c>
      <c r="D3015" t="str">
        <f t="shared" si="142"/>
        <v>performCode</v>
      </c>
      <c r="E3015" s="5" t="str">
        <f t="shared" si="143"/>
        <v>PerformCode</v>
      </c>
      <c r="F3015" s="5" t="s">
        <v>80</v>
      </c>
    </row>
    <row r="3016" spans="2:6">
      <c r="B3016" s="5" t="s">
        <v>1098</v>
      </c>
      <c r="C3016" s="5" t="str">
        <f t="shared" si="141"/>
        <v>sales_plan_code</v>
      </c>
      <c r="D3016" t="str">
        <f t="shared" si="142"/>
        <v>salesPlanCode</v>
      </c>
      <c r="E3016" s="5" t="str">
        <f t="shared" si="143"/>
        <v>SalesPlanCode</v>
      </c>
      <c r="F3016" s="5" t="s">
        <v>364</v>
      </c>
    </row>
    <row r="3017" spans="2:6">
      <c r="B3017" s="5" t="s">
        <v>1099</v>
      </c>
      <c r="C3017" s="5" t="str">
        <f t="shared" si="141"/>
        <v>accept_code</v>
      </c>
      <c r="D3017" t="str">
        <f t="shared" si="142"/>
        <v>acceptCode</v>
      </c>
      <c r="E3017" s="5" t="str">
        <f t="shared" si="143"/>
        <v>AcceptCode</v>
      </c>
      <c r="F3017" s="5" t="s">
        <v>95</v>
      </c>
    </row>
    <row r="3018" spans="2:6">
      <c r="B3018" s="5" t="s">
        <v>1122</v>
      </c>
      <c r="C3018" s="5" t="str">
        <f t="shared" si="141"/>
        <v>accept_nm</v>
      </c>
      <c r="D3018" t="str">
        <f t="shared" si="142"/>
        <v>acceptNm</v>
      </c>
      <c r="E3018" s="5" t="str">
        <f t="shared" si="143"/>
        <v>AcceptNm</v>
      </c>
      <c r="F3018" s="5" t="s">
        <v>234</v>
      </c>
    </row>
    <row r="3019" spans="2:6">
      <c r="B3019" s="5" t="s">
        <v>1101</v>
      </c>
      <c r="C3019" s="5" t="str">
        <f t="shared" si="141"/>
        <v>entry_co_grp_cd</v>
      </c>
      <c r="D3019" t="str">
        <f t="shared" si="142"/>
        <v>entryCoGrpCd</v>
      </c>
      <c r="E3019" s="5" t="str">
        <f t="shared" si="143"/>
        <v>EntryCoGrpCd</v>
      </c>
      <c r="F3019" s="5" t="s">
        <v>630</v>
      </c>
    </row>
    <row r="3020" spans="2:6">
      <c r="B3020" s="5" t="s">
        <v>1196</v>
      </c>
      <c r="C3020" s="5" t="str">
        <f t="shared" si="141"/>
        <v>consignee_id</v>
      </c>
      <c r="D3020" t="str">
        <f t="shared" si="142"/>
        <v>consigneeId</v>
      </c>
      <c r="E3020" s="5" t="str">
        <f t="shared" si="143"/>
        <v>ConsigneeId</v>
      </c>
      <c r="F3020" s="5" t="s">
        <v>93</v>
      </c>
    </row>
    <row r="3021" spans="2:6">
      <c r="B3021" s="5" t="s">
        <v>1699</v>
      </c>
      <c r="C3021" s="5" t="str">
        <f t="shared" si="141"/>
        <v>con_status</v>
      </c>
      <c r="D3021" t="str">
        <f t="shared" si="142"/>
        <v>conStatus</v>
      </c>
      <c r="E3021" s="5" t="str">
        <f t="shared" si="143"/>
        <v>ConStatus</v>
      </c>
      <c r="F3021" s="5" t="s">
        <v>947</v>
      </c>
    </row>
    <row r="3022" spans="2:6">
      <c r="B3022" s="5" t="s">
        <v>1700</v>
      </c>
      <c r="C3022" s="5" t="str">
        <f t="shared" si="141"/>
        <v>payment_dead_dt</v>
      </c>
      <c r="D3022" t="str">
        <f t="shared" si="142"/>
        <v>paymentDeadDt</v>
      </c>
      <c r="E3022" s="5" t="str">
        <f t="shared" si="143"/>
        <v>PaymentDeadDt</v>
      </c>
      <c r="F3022" s="5" t="s">
        <v>860</v>
      </c>
    </row>
    <row r="3023" spans="2:6">
      <c r="B3023" s="5" t="s">
        <v>1618</v>
      </c>
      <c r="C3023" s="5" t="str">
        <f t="shared" si="141"/>
        <v>billing_amount</v>
      </c>
      <c r="D3023" t="str">
        <f t="shared" si="142"/>
        <v>billingAmount</v>
      </c>
      <c r="E3023" s="5" t="str">
        <f t="shared" si="143"/>
        <v>BillingAmount</v>
      </c>
      <c r="F3023" s="5" t="s">
        <v>372</v>
      </c>
    </row>
    <row r="3024" spans="2:6">
      <c r="B3024" s="5" t="s">
        <v>1701</v>
      </c>
      <c r="C3024" s="5" t="str">
        <f t="shared" si="141"/>
        <v>bill_crat_da</v>
      </c>
      <c r="D3024" t="str">
        <f t="shared" si="142"/>
        <v>billCratDa</v>
      </c>
      <c r="E3024" s="5" t="str">
        <f t="shared" si="143"/>
        <v>BillCratDa</v>
      </c>
      <c r="F3024" s="5" t="s">
        <v>3602</v>
      </c>
    </row>
    <row r="3025" spans="2:6">
      <c r="B3025" s="5" t="s">
        <v>1661</v>
      </c>
      <c r="C3025" s="5" t="str">
        <f t="shared" si="141"/>
        <v>receipt_status</v>
      </c>
      <c r="D3025" t="str">
        <f t="shared" si="142"/>
        <v>receiptStatus</v>
      </c>
      <c r="E3025" s="5" t="str">
        <f t="shared" si="143"/>
        <v>ReceiptStatus</v>
      </c>
      <c r="F3025" s="5" t="s">
        <v>948</v>
      </c>
    </row>
    <row r="3026" spans="2:6">
      <c r="B3026" s="5" t="s">
        <v>1702</v>
      </c>
      <c r="C3026" s="5" t="str">
        <f t="shared" si="141"/>
        <v>se_crat_da</v>
      </c>
      <c r="D3026" t="str">
        <f t="shared" si="142"/>
        <v>seCratDa</v>
      </c>
      <c r="E3026" s="5" t="str">
        <f t="shared" si="143"/>
        <v>SeCratDa</v>
      </c>
      <c r="F3026" s="5" t="s">
        <v>3603</v>
      </c>
    </row>
    <row r="3027" spans="2:6">
      <c r="B3027" s="5" t="s">
        <v>1703</v>
      </c>
      <c r="C3027" s="5" t="str">
        <f t="shared" si="141"/>
        <v>seat_open_kb</v>
      </c>
      <c r="D3027" t="str">
        <f t="shared" si="142"/>
        <v>seatOpenKb</v>
      </c>
      <c r="E3027" s="5" t="str">
        <f t="shared" si="143"/>
        <v>SeatOpenKb</v>
      </c>
      <c r="F3027" s="5" t="s">
        <v>949</v>
      </c>
    </row>
    <row r="3028" spans="2:6">
      <c r="B3028" s="5" t="s">
        <v>1704</v>
      </c>
      <c r="C3028" s="5" t="str">
        <f t="shared" si="141"/>
        <v>invoice_out_st</v>
      </c>
      <c r="D3028" t="str">
        <f t="shared" si="142"/>
        <v>invoiceOutSt</v>
      </c>
      <c r="E3028" s="5" t="str">
        <f t="shared" si="143"/>
        <v>InvoiceOutSt</v>
      </c>
      <c r="F3028" s="5" t="s">
        <v>3604</v>
      </c>
    </row>
    <row r="3029" spans="2:6">
      <c r="B3029" s="5" t="s">
        <v>976</v>
      </c>
      <c r="C3029" s="5" t="str">
        <f t="shared" si="141"/>
        <v>lst_proc_usrid</v>
      </c>
      <c r="D3029" t="str">
        <f t="shared" si="142"/>
        <v>lstProcUsrid</v>
      </c>
      <c r="E3029" s="5" t="str">
        <f t="shared" si="143"/>
        <v>LstProcUsrid</v>
      </c>
      <c r="F3029" s="5" t="s">
        <v>3399</v>
      </c>
    </row>
    <row r="3030" spans="2:6">
      <c r="B3030" s="5" t="s">
        <v>977</v>
      </c>
      <c r="C3030" s="5" t="str">
        <f t="shared" si="141"/>
        <v>lst_proc_dt</v>
      </c>
      <c r="D3030" t="str">
        <f t="shared" si="142"/>
        <v>lstProcDt</v>
      </c>
      <c r="E3030" s="5" t="str">
        <f t="shared" si="143"/>
        <v>LstProcDt</v>
      </c>
      <c r="F3030" s="5" t="s">
        <v>3400</v>
      </c>
    </row>
    <row r="3031" spans="2:6">
      <c r="B3031" s="5" t="s">
        <v>1105</v>
      </c>
      <c r="C3031" s="5" t="str">
        <f t="shared" si="141"/>
        <v>create_user_id</v>
      </c>
      <c r="D3031" t="str">
        <f t="shared" si="142"/>
        <v>createUserId</v>
      </c>
      <c r="E3031" s="5" t="str">
        <f t="shared" si="143"/>
        <v>CreateUserId</v>
      </c>
      <c r="F3031" s="5" t="s">
        <v>86</v>
      </c>
    </row>
    <row r="3032" spans="2:6">
      <c r="B3032" s="5" t="s">
        <v>1106</v>
      </c>
      <c r="C3032" s="5" t="str">
        <f t="shared" si="141"/>
        <v>create_dt</v>
      </c>
      <c r="D3032" t="str">
        <f t="shared" si="142"/>
        <v>createDt</v>
      </c>
      <c r="E3032" s="5" t="str">
        <f t="shared" si="143"/>
        <v>CreateDt</v>
      </c>
      <c r="F3032" s="5" t="s">
        <v>88</v>
      </c>
    </row>
    <row r="3033" spans="2:6">
      <c r="B3033" s="5" t="s">
        <v>1107</v>
      </c>
      <c r="C3033" s="5" t="str">
        <f t="shared" si="141"/>
        <v>update_user_id</v>
      </c>
      <c r="D3033" t="str">
        <f t="shared" si="142"/>
        <v>updateUserId</v>
      </c>
      <c r="E3033" s="5" t="str">
        <f t="shared" si="143"/>
        <v>UpdateUserId</v>
      </c>
      <c r="F3033" s="5" t="s">
        <v>90</v>
      </c>
    </row>
    <row r="3034" spans="2:6">
      <c r="B3034" s="5" t="s">
        <v>1108</v>
      </c>
      <c r="C3034" s="5" t="str">
        <f t="shared" si="141"/>
        <v>update_dt</v>
      </c>
      <c r="D3034" t="str">
        <f t="shared" si="142"/>
        <v>updateDt</v>
      </c>
      <c r="E3034" s="5" t="str">
        <f t="shared" si="143"/>
        <v>UpdateDt</v>
      </c>
      <c r="F3034" s="5" t="s">
        <v>91</v>
      </c>
    </row>
    <row r="3035" spans="2:6">
      <c r="B3035" s="5" t="s">
        <v>1178</v>
      </c>
      <c r="C3035" s="5" t="str">
        <f t="shared" si="141"/>
        <v>company_group_cd</v>
      </c>
      <c r="D3035" t="str">
        <f t="shared" si="142"/>
        <v>companyGroupCd</v>
      </c>
      <c r="E3035" s="5" t="str">
        <f t="shared" si="143"/>
        <v>CompanyGroupCd</v>
      </c>
      <c r="F3035" s="5" t="s">
        <v>132</v>
      </c>
    </row>
    <row r="3036" spans="2:6">
      <c r="B3036" s="5" t="s">
        <v>1705</v>
      </c>
      <c r="C3036" s="5" t="str">
        <f t="shared" si="141"/>
        <v>user_id</v>
      </c>
      <c r="D3036" t="str">
        <f t="shared" si="142"/>
        <v>userId</v>
      </c>
      <c r="E3036" s="5" t="str">
        <f t="shared" si="143"/>
        <v>UserId</v>
      </c>
      <c r="F3036" s="5" t="s">
        <v>271</v>
      </c>
    </row>
    <row r="3037" spans="2:6">
      <c r="B3037" s="5" t="s">
        <v>1706</v>
      </c>
      <c r="C3037" s="5" t="str">
        <f t="shared" si="141"/>
        <v>notice_task_id</v>
      </c>
      <c r="D3037" t="str">
        <f t="shared" si="142"/>
        <v>noticeTaskId</v>
      </c>
      <c r="E3037" s="5" t="str">
        <f t="shared" si="143"/>
        <v>NoticeTaskId</v>
      </c>
      <c r="F3037" s="5" t="s">
        <v>3605</v>
      </c>
    </row>
    <row r="3038" spans="2:6">
      <c r="B3038" s="5" t="s">
        <v>1124</v>
      </c>
      <c r="C3038" s="5" t="str">
        <f t="shared" si="141"/>
        <v>email_address</v>
      </c>
      <c r="D3038" t="str">
        <f t="shared" si="142"/>
        <v>emailAddress</v>
      </c>
      <c r="E3038" s="5" t="str">
        <f t="shared" si="143"/>
        <v>EmailAddress</v>
      </c>
      <c r="F3038" s="5" t="s">
        <v>155</v>
      </c>
    </row>
    <row r="3039" spans="2:6">
      <c r="B3039" s="5" t="s">
        <v>1707</v>
      </c>
      <c r="C3039" s="5" t="str">
        <f t="shared" si="141"/>
        <v>already_read_flg</v>
      </c>
      <c r="D3039" t="str">
        <f t="shared" si="142"/>
        <v>alreadyReadFlg</v>
      </c>
      <c r="E3039" s="5" t="str">
        <f t="shared" si="143"/>
        <v>AlreadyReadFlg</v>
      </c>
      <c r="F3039" s="5" t="s">
        <v>349</v>
      </c>
    </row>
    <row r="3040" spans="2:6">
      <c r="B3040" s="5" t="s">
        <v>1697</v>
      </c>
      <c r="C3040" s="5" t="str">
        <f t="shared" si="141"/>
        <v>sent_flg</v>
      </c>
      <c r="D3040" t="str">
        <f t="shared" si="142"/>
        <v>sentFlg</v>
      </c>
      <c r="E3040" s="5" t="str">
        <f t="shared" si="143"/>
        <v>SentFlg</v>
      </c>
      <c r="F3040" s="5" t="s">
        <v>3600</v>
      </c>
    </row>
    <row r="3041" spans="2:6">
      <c r="B3041" s="5" t="s">
        <v>1708</v>
      </c>
      <c r="C3041" s="5" t="str">
        <f t="shared" si="141"/>
        <v>email_send_flg</v>
      </c>
      <c r="D3041" t="str">
        <f t="shared" si="142"/>
        <v>emailSendFlg</v>
      </c>
      <c r="E3041" s="5" t="str">
        <f t="shared" si="143"/>
        <v>EmailSendFlg</v>
      </c>
      <c r="F3041" s="5" t="s">
        <v>3606</v>
      </c>
    </row>
    <row r="3042" spans="2:6">
      <c r="B3042" s="5" t="s">
        <v>976</v>
      </c>
      <c r="C3042" s="5" t="str">
        <f t="shared" si="141"/>
        <v>lst_proc_usrid</v>
      </c>
      <c r="D3042" t="str">
        <f t="shared" si="142"/>
        <v>lstProcUsrid</v>
      </c>
      <c r="E3042" s="5" t="str">
        <f t="shared" si="143"/>
        <v>LstProcUsrid</v>
      </c>
      <c r="F3042" s="5" t="s">
        <v>3399</v>
      </c>
    </row>
    <row r="3043" spans="2:6">
      <c r="B3043" s="5" t="s">
        <v>977</v>
      </c>
      <c r="C3043" s="5" t="str">
        <f t="shared" si="141"/>
        <v>lst_proc_dt</v>
      </c>
      <c r="D3043" t="str">
        <f t="shared" si="142"/>
        <v>lstProcDt</v>
      </c>
      <c r="E3043" s="5" t="str">
        <f t="shared" si="143"/>
        <v>LstProcDt</v>
      </c>
      <c r="F3043" s="5" t="s">
        <v>3400</v>
      </c>
    </row>
    <row r="3044" spans="2:6">
      <c r="B3044" s="5" t="s">
        <v>1105</v>
      </c>
      <c r="C3044" s="5" t="str">
        <f t="shared" si="141"/>
        <v>create_user_id</v>
      </c>
      <c r="D3044" t="str">
        <f t="shared" si="142"/>
        <v>createUserId</v>
      </c>
      <c r="E3044" s="5" t="str">
        <f t="shared" si="143"/>
        <v>CreateUserId</v>
      </c>
      <c r="F3044" s="5" t="s">
        <v>86</v>
      </c>
    </row>
    <row r="3045" spans="2:6">
      <c r="B3045" s="5" t="s">
        <v>979</v>
      </c>
      <c r="C3045" s="5" t="str">
        <f t="shared" si="141"/>
        <v>create_dt</v>
      </c>
      <c r="D3045" t="str">
        <f t="shared" si="142"/>
        <v>createDt</v>
      </c>
      <c r="E3045" s="5" t="str">
        <f t="shared" si="143"/>
        <v>CreateDt</v>
      </c>
      <c r="F3045" s="5" t="s">
        <v>88</v>
      </c>
    </row>
    <row r="3046" spans="2:6">
      <c r="B3046" s="5" t="s">
        <v>1107</v>
      </c>
      <c r="C3046" s="5" t="str">
        <f t="shared" si="141"/>
        <v>update_user_id</v>
      </c>
      <c r="D3046" t="str">
        <f t="shared" si="142"/>
        <v>updateUserId</v>
      </c>
      <c r="E3046" s="5" t="str">
        <f t="shared" si="143"/>
        <v>UpdateUserId</v>
      </c>
      <c r="F3046" s="5" t="s">
        <v>90</v>
      </c>
    </row>
    <row r="3047" spans="2:6">
      <c r="B3047" s="5" t="s">
        <v>981</v>
      </c>
      <c r="C3047" s="5" t="str">
        <f t="shared" si="141"/>
        <v>update_dt</v>
      </c>
      <c r="D3047" t="str">
        <f t="shared" si="142"/>
        <v>updateDt</v>
      </c>
      <c r="E3047" s="5" t="str">
        <f t="shared" si="143"/>
        <v>UpdateDt</v>
      </c>
      <c r="F3047" s="5" t="s">
        <v>91</v>
      </c>
    </row>
    <row r="3048" spans="2:6">
      <c r="B3048" s="5" t="s">
        <v>1709</v>
      </c>
      <c r="C3048" s="5" t="str">
        <f t="shared" si="141"/>
        <v>notice_cntnts_cd</v>
      </c>
      <c r="D3048" t="str">
        <f t="shared" si="142"/>
        <v>noticeCntntsCd</v>
      </c>
      <c r="E3048" s="5" t="str">
        <f t="shared" si="143"/>
        <v>NoticeCntntsCd</v>
      </c>
      <c r="F3048" s="5" t="s">
        <v>3607</v>
      </c>
    </row>
    <row r="3049" spans="2:6">
      <c r="B3049" s="5" t="s">
        <v>1710</v>
      </c>
      <c r="C3049" s="5" t="str">
        <f t="shared" si="141"/>
        <v>ntc_info_class</v>
      </c>
      <c r="D3049" t="str">
        <f t="shared" si="142"/>
        <v>ntcInfoClass</v>
      </c>
      <c r="E3049" s="5" t="str">
        <f t="shared" si="143"/>
        <v>NtcInfoClass</v>
      </c>
      <c r="F3049" s="5" t="s">
        <v>3608</v>
      </c>
    </row>
    <row r="3050" spans="2:6">
      <c r="B3050" s="5" t="s">
        <v>1711</v>
      </c>
      <c r="C3050" s="5" t="str">
        <f t="shared" si="141"/>
        <v>notice_info_kind</v>
      </c>
      <c r="D3050" t="str">
        <f t="shared" si="142"/>
        <v>noticeInfoKind</v>
      </c>
      <c r="E3050" s="5" t="str">
        <f t="shared" si="143"/>
        <v>NoticeInfoKind</v>
      </c>
      <c r="F3050" s="5" t="s">
        <v>3609</v>
      </c>
    </row>
    <row r="3051" spans="2:6">
      <c r="B3051" s="5" t="s">
        <v>1712</v>
      </c>
      <c r="C3051" s="5" t="str">
        <f t="shared" si="141"/>
        <v>notice_name</v>
      </c>
      <c r="D3051" t="str">
        <f t="shared" si="142"/>
        <v>noticeName</v>
      </c>
      <c r="E3051" s="5" t="str">
        <f t="shared" si="143"/>
        <v>NoticeName</v>
      </c>
      <c r="F3051" s="5" t="s">
        <v>3610</v>
      </c>
    </row>
    <row r="3052" spans="2:6">
      <c r="B3052" s="5" t="s">
        <v>1713</v>
      </c>
      <c r="C3052" s="5" t="str">
        <f t="shared" si="141"/>
        <v>notice_overview</v>
      </c>
      <c r="D3052" t="str">
        <f t="shared" si="142"/>
        <v>noticeOverview</v>
      </c>
      <c r="E3052" s="5" t="str">
        <f t="shared" si="143"/>
        <v>NoticeOverview</v>
      </c>
      <c r="F3052" s="5" t="s">
        <v>3611</v>
      </c>
    </row>
    <row r="3053" spans="2:6">
      <c r="B3053" s="5" t="s">
        <v>1714</v>
      </c>
      <c r="C3053" s="5" t="str">
        <f t="shared" si="141"/>
        <v>pm_wkgrp_ntc_flg</v>
      </c>
      <c r="D3053" t="str">
        <f t="shared" si="142"/>
        <v>pmWkgrpNtcFlg</v>
      </c>
      <c r="E3053" s="5" t="str">
        <f t="shared" si="143"/>
        <v>PmWkgrpNtcFlg</v>
      </c>
      <c r="F3053" s="5" t="s">
        <v>3612</v>
      </c>
    </row>
    <row r="3054" spans="2:6">
      <c r="B3054" s="5" t="s">
        <v>1715</v>
      </c>
      <c r="C3054" s="5" t="str">
        <f t="shared" si="141"/>
        <v>pgwkgrp_ntc_flg</v>
      </c>
      <c r="D3054" t="str">
        <f t="shared" si="142"/>
        <v>pgwkgrpNtcFlg</v>
      </c>
      <c r="E3054" s="5" t="str">
        <f t="shared" si="143"/>
        <v>PgwkgrpNtcFlg</v>
      </c>
      <c r="F3054" s="5" t="s">
        <v>3613</v>
      </c>
    </row>
    <row r="3055" spans="2:6">
      <c r="B3055" s="5" t="s">
        <v>1708</v>
      </c>
      <c r="C3055" s="5" t="str">
        <f t="shared" si="141"/>
        <v>email_send_flg</v>
      </c>
      <c r="D3055" t="str">
        <f t="shared" si="142"/>
        <v>emailSendFlg</v>
      </c>
      <c r="E3055" s="5" t="str">
        <f t="shared" si="143"/>
        <v>EmailSendFlg</v>
      </c>
      <c r="F3055" s="5" t="s">
        <v>3606</v>
      </c>
    </row>
    <row r="3056" spans="2:6">
      <c r="B3056" s="5" t="s">
        <v>1716</v>
      </c>
      <c r="C3056" s="5" t="str">
        <f t="shared" si="141"/>
        <v>email_rcv_typ</v>
      </c>
      <c r="D3056" t="str">
        <f t="shared" si="142"/>
        <v>emailRcvTyp</v>
      </c>
      <c r="E3056" s="5" t="str">
        <f t="shared" si="143"/>
        <v>EmailRcvTyp</v>
      </c>
      <c r="F3056" s="5" t="s">
        <v>3614</v>
      </c>
    </row>
    <row r="3057" spans="2:6">
      <c r="B3057" s="5" t="s">
        <v>1717</v>
      </c>
      <c r="C3057" s="5" t="str">
        <f t="shared" si="141"/>
        <v>df_email_rcv_flg</v>
      </c>
      <c r="D3057" t="str">
        <f t="shared" si="142"/>
        <v>dfEmailRcvFlg</v>
      </c>
      <c r="E3057" s="5" t="str">
        <f t="shared" si="143"/>
        <v>DfEmailRcvFlg</v>
      </c>
      <c r="F3057" s="5" t="s">
        <v>3615</v>
      </c>
    </row>
    <row r="3058" spans="2:6">
      <c r="B3058" s="5" t="s">
        <v>1104</v>
      </c>
      <c r="C3058" s="5" t="str">
        <f t="shared" si="141"/>
        <v>logic_delete_flg</v>
      </c>
      <c r="D3058" t="str">
        <f t="shared" si="142"/>
        <v>logicDeleteFlg</v>
      </c>
      <c r="E3058" s="5" t="str">
        <f t="shared" si="143"/>
        <v>LogicDeleteFlg</v>
      </c>
      <c r="F3058" s="5" t="s">
        <v>85</v>
      </c>
    </row>
    <row r="3059" spans="2:6">
      <c r="B3059" s="5" t="s">
        <v>976</v>
      </c>
      <c r="C3059" s="5" t="str">
        <f t="shared" si="141"/>
        <v>lst_proc_usrid</v>
      </c>
      <c r="D3059" t="str">
        <f t="shared" si="142"/>
        <v>lstProcUsrid</v>
      </c>
      <c r="E3059" s="5" t="str">
        <f t="shared" si="143"/>
        <v>LstProcUsrid</v>
      </c>
      <c r="F3059" s="5" t="s">
        <v>3399</v>
      </c>
    </row>
    <row r="3060" spans="2:6">
      <c r="B3060" s="5" t="s">
        <v>977</v>
      </c>
      <c r="C3060" s="5" t="str">
        <f t="shared" si="141"/>
        <v>lst_proc_dt</v>
      </c>
      <c r="D3060" t="str">
        <f t="shared" si="142"/>
        <v>lstProcDt</v>
      </c>
      <c r="E3060" s="5" t="str">
        <f t="shared" si="143"/>
        <v>LstProcDt</v>
      </c>
      <c r="F3060" s="5" t="s">
        <v>3400</v>
      </c>
    </row>
    <row r="3061" spans="2:6">
      <c r="B3061" s="5" t="s">
        <v>1105</v>
      </c>
      <c r="C3061" s="5" t="str">
        <f t="shared" si="141"/>
        <v>create_user_id</v>
      </c>
      <c r="D3061" t="str">
        <f t="shared" si="142"/>
        <v>createUserId</v>
      </c>
      <c r="E3061" s="5" t="str">
        <f t="shared" si="143"/>
        <v>CreateUserId</v>
      </c>
      <c r="F3061" s="5" t="s">
        <v>86</v>
      </c>
    </row>
    <row r="3062" spans="2:6">
      <c r="B3062" s="5" t="s">
        <v>979</v>
      </c>
      <c r="C3062" s="5" t="str">
        <f t="shared" si="141"/>
        <v>create_dt</v>
      </c>
      <c r="D3062" t="str">
        <f t="shared" si="142"/>
        <v>createDt</v>
      </c>
      <c r="E3062" s="5" t="str">
        <f t="shared" si="143"/>
        <v>CreateDt</v>
      </c>
      <c r="F3062" s="5" t="s">
        <v>88</v>
      </c>
    </row>
    <row r="3063" spans="2:6">
      <c r="B3063" s="5" t="s">
        <v>1107</v>
      </c>
      <c r="C3063" s="5" t="str">
        <f t="shared" si="141"/>
        <v>update_user_id</v>
      </c>
      <c r="D3063" t="str">
        <f t="shared" si="142"/>
        <v>updateUserId</v>
      </c>
      <c r="E3063" s="5" t="str">
        <f t="shared" si="143"/>
        <v>UpdateUserId</v>
      </c>
      <c r="F3063" s="5" t="s">
        <v>90</v>
      </c>
    </row>
    <row r="3064" spans="2:6">
      <c r="B3064" s="5" t="s">
        <v>981</v>
      </c>
      <c r="C3064" s="5" t="str">
        <f t="shared" si="141"/>
        <v>update_dt</v>
      </c>
      <c r="D3064" t="str">
        <f t="shared" si="142"/>
        <v>updateDt</v>
      </c>
      <c r="E3064" s="5" t="str">
        <f t="shared" si="143"/>
        <v>UpdateDt</v>
      </c>
      <c r="F3064" s="5" t="s">
        <v>91</v>
      </c>
    </row>
    <row r="3065" spans="2:6">
      <c r="B3065" s="5" t="s">
        <v>1178</v>
      </c>
      <c r="C3065" s="5" t="str">
        <f t="shared" si="141"/>
        <v>company_group_cd</v>
      </c>
      <c r="D3065" t="str">
        <f t="shared" si="142"/>
        <v>companyGroupCd</v>
      </c>
      <c r="E3065" s="5" t="str">
        <f t="shared" si="143"/>
        <v>CompanyGroupCd</v>
      </c>
      <c r="F3065" s="5" t="s">
        <v>132</v>
      </c>
    </row>
    <row r="3066" spans="2:6">
      <c r="B3066" s="5" t="s">
        <v>1718</v>
      </c>
      <c r="C3066" s="5" t="str">
        <f t="shared" si="141"/>
        <v>wk_grp_id</v>
      </c>
      <c r="D3066" t="str">
        <f t="shared" si="142"/>
        <v>wkGrpId</v>
      </c>
      <c r="E3066" s="5" t="str">
        <f t="shared" si="143"/>
        <v>WkGrpId</v>
      </c>
      <c r="F3066" s="5" t="s">
        <v>398</v>
      </c>
    </row>
    <row r="3067" spans="2:6">
      <c r="B3067" s="5" t="s">
        <v>1709</v>
      </c>
      <c r="C3067" s="5" t="str">
        <f t="shared" si="141"/>
        <v>notice_cntnts_cd</v>
      </c>
      <c r="D3067" t="str">
        <f t="shared" si="142"/>
        <v>noticeCntntsCd</v>
      </c>
      <c r="E3067" s="5" t="str">
        <f t="shared" si="143"/>
        <v>NoticeCntntsCd</v>
      </c>
      <c r="F3067" s="5" t="s">
        <v>3607</v>
      </c>
    </row>
    <row r="3068" spans="2:6">
      <c r="B3068" s="5" t="s">
        <v>1719</v>
      </c>
      <c r="C3068" s="5" t="str">
        <f t="shared" si="141"/>
        <v>dashb_dsply_flg</v>
      </c>
      <c r="D3068" t="str">
        <f t="shared" si="142"/>
        <v>dashbDsplyFlg</v>
      </c>
      <c r="E3068" s="5" t="str">
        <f t="shared" si="143"/>
        <v>DashbDsplyFlg</v>
      </c>
      <c r="F3068" s="5" t="s">
        <v>3616</v>
      </c>
    </row>
    <row r="3069" spans="2:6">
      <c r="B3069" s="5" t="s">
        <v>1720</v>
      </c>
      <c r="C3069" s="5" t="str">
        <f t="shared" si="141"/>
        <v>email_rcv_flg</v>
      </c>
      <c r="D3069" t="str">
        <f t="shared" si="142"/>
        <v>emailRcvFlg</v>
      </c>
      <c r="E3069" s="5" t="str">
        <f t="shared" si="143"/>
        <v>EmailRcvFlg</v>
      </c>
      <c r="F3069" s="5" t="s">
        <v>3617</v>
      </c>
    </row>
    <row r="3070" spans="2:6">
      <c r="B3070" s="5" t="s">
        <v>1104</v>
      </c>
      <c r="C3070" s="5" t="str">
        <f t="shared" si="141"/>
        <v>logic_delete_flg</v>
      </c>
      <c r="D3070" t="str">
        <f t="shared" si="142"/>
        <v>logicDeleteFlg</v>
      </c>
      <c r="E3070" s="5" t="str">
        <f t="shared" si="143"/>
        <v>LogicDeleteFlg</v>
      </c>
      <c r="F3070" s="5" t="s">
        <v>85</v>
      </c>
    </row>
    <row r="3071" spans="2:6">
      <c r="B3071" s="5" t="s">
        <v>1101</v>
      </c>
      <c r="C3071" s="5" t="str">
        <f t="shared" si="141"/>
        <v>entry_co_grp_cd</v>
      </c>
      <c r="D3071" t="str">
        <f t="shared" si="142"/>
        <v>entryCoGrpCd</v>
      </c>
      <c r="E3071" s="5" t="str">
        <f t="shared" si="143"/>
        <v>EntryCoGrpCd</v>
      </c>
      <c r="F3071" s="5" t="s">
        <v>630</v>
      </c>
    </row>
    <row r="3072" spans="2:6">
      <c r="B3072" s="5" t="s">
        <v>976</v>
      </c>
      <c r="C3072" s="5" t="str">
        <f t="shared" si="141"/>
        <v>lst_proc_usrid</v>
      </c>
      <c r="D3072" t="str">
        <f t="shared" si="142"/>
        <v>lstProcUsrid</v>
      </c>
      <c r="E3072" s="5" t="str">
        <f t="shared" si="143"/>
        <v>LstProcUsrid</v>
      </c>
      <c r="F3072" s="5" t="s">
        <v>3399</v>
      </c>
    </row>
    <row r="3073" spans="2:6">
      <c r="B3073" s="5" t="s">
        <v>977</v>
      </c>
      <c r="C3073" s="5" t="str">
        <f t="shared" si="141"/>
        <v>lst_proc_dt</v>
      </c>
      <c r="D3073" t="str">
        <f t="shared" si="142"/>
        <v>lstProcDt</v>
      </c>
      <c r="E3073" s="5" t="str">
        <f t="shared" si="143"/>
        <v>LstProcDt</v>
      </c>
      <c r="F3073" s="5" t="s">
        <v>3400</v>
      </c>
    </row>
    <row r="3074" spans="2:6">
      <c r="B3074" s="5" t="s">
        <v>1105</v>
      </c>
      <c r="C3074" s="5" t="str">
        <f t="shared" si="141"/>
        <v>create_user_id</v>
      </c>
      <c r="D3074" t="str">
        <f t="shared" si="142"/>
        <v>createUserId</v>
      </c>
      <c r="E3074" s="5" t="str">
        <f t="shared" si="143"/>
        <v>CreateUserId</v>
      </c>
      <c r="F3074" s="5" t="s">
        <v>86</v>
      </c>
    </row>
    <row r="3075" spans="2:6">
      <c r="B3075" s="5" t="s">
        <v>979</v>
      </c>
      <c r="C3075" s="5" t="str">
        <f t="shared" ref="C3075:C3138" si="144">LOWER(B3075)</f>
        <v>create_dt</v>
      </c>
      <c r="D3075" t="str">
        <f t="shared" ref="D3075:D3138" si="145">ToCamel(C3075)</f>
        <v>createDt</v>
      </c>
      <c r="E3075" s="5" t="str">
        <f t="shared" ref="E3075:E3138" si="146">REPLACE(D3075,1,1,UPPER(LEFT(D3075,1)))</f>
        <v>CreateDt</v>
      </c>
      <c r="F3075" s="5" t="s">
        <v>88</v>
      </c>
    </row>
    <row r="3076" spans="2:6">
      <c r="B3076" s="5" t="s">
        <v>1107</v>
      </c>
      <c r="C3076" s="5" t="str">
        <f t="shared" si="144"/>
        <v>update_user_id</v>
      </c>
      <c r="D3076" t="str">
        <f t="shared" si="145"/>
        <v>updateUserId</v>
      </c>
      <c r="E3076" s="5" t="str">
        <f t="shared" si="146"/>
        <v>UpdateUserId</v>
      </c>
      <c r="F3076" s="5" t="s">
        <v>90</v>
      </c>
    </row>
    <row r="3077" spans="2:6">
      <c r="B3077" s="5" t="s">
        <v>981</v>
      </c>
      <c r="C3077" s="5" t="str">
        <f t="shared" si="144"/>
        <v>update_dt</v>
      </c>
      <c r="D3077" t="str">
        <f t="shared" si="145"/>
        <v>updateDt</v>
      </c>
      <c r="E3077" s="5" t="str">
        <f t="shared" si="146"/>
        <v>UpdateDt</v>
      </c>
      <c r="F3077" s="5" t="s">
        <v>91</v>
      </c>
    </row>
    <row r="3078" spans="2:6">
      <c r="B3078" s="5" t="s">
        <v>1706</v>
      </c>
      <c r="C3078" s="5" t="str">
        <f t="shared" si="144"/>
        <v>notice_task_id</v>
      </c>
      <c r="D3078" t="str">
        <f t="shared" si="145"/>
        <v>noticeTaskId</v>
      </c>
      <c r="E3078" s="5" t="str">
        <f t="shared" si="146"/>
        <v>NoticeTaskId</v>
      </c>
      <c r="F3078" s="5" t="s">
        <v>3605</v>
      </c>
    </row>
    <row r="3079" spans="2:6">
      <c r="B3079" s="5" t="s">
        <v>1178</v>
      </c>
      <c r="C3079" s="5" t="str">
        <f t="shared" si="144"/>
        <v>company_group_cd</v>
      </c>
      <c r="D3079" t="str">
        <f t="shared" si="145"/>
        <v>companyGroupCd</v>
      </c>
      <c r="E3079" s="5" t="str">
        <f t="shared" si="146"/>
        <v>CompanyGroupCd</v>
      </c>
      <c r="F3079" s="5" t="s">
        <v>132</v>
      </c>
    </row>
    <row r="3080" spans="2:6">
      <c r="B3080" s="5" t="s">
        <v>1709</v>
      </c>
      <c r="C3080" s="5" t="str">
        <f t="shared" si="144"/>
        <v>notice_cntnts_cd</v>
      </c>
      <c r="D3080" t="str">
        <f t="shared" si="145"/>
        <v>noticeCntntsCd</v>
      </c>
      <c r="E3080" s="5" t="str">
        <f t="shared" si="146"/>
        <v>NoticeCntntsCd</v>
      </c>
      <c r="F3080" s="5" t="s">
        <v>3607</v>
      </c>
    </row>
    <row r="3081" spans="2:6">
      <c r="B3081" s="5" t="s">
        <v>1710</v>
      </c>
      <c r="C3081" s="5" t="str">
        <f t="shared" si="144"/>
        <v>ntc_info_class</v>
      </c>
      <c r="D3081" t="str">
        <f t="shared" si="145"/>
        <v>ntcInfoClass</v>
      </c>
      <c r="E3081" s="5" t="str">
        <f t="shared" si="146"/>
        <v>NtcInfoClass</v>
      </c>
      <c r="F3081" s="5" t="s">
        <v>3608</v>
      </c>
    </row>
    <row r="3082" spans="2:6">
      <c r="B3082" s="5" t="s">
        <v>1711</v>
      </c>
      <c r="C3082" s="5" t="str">
        <f t="shared" si="144"/>
        <v>notice_info_kind</v>
      </c>
      <c r="D3082" t="str">
        <f t="shared" si="145"/>
        <v>noticeInfoKind</v>
      </c>
      <c r="E3082" s="5" t="str">
        <f t="shared" si="146"/>
        <v>NoticeInfoKind</v>
      </c>
      <c r="F3082" s="5" t="s">
        <v>3609</v>
      </c>
    </row>
    <row r="3083" spans="2:6">
      <c r="B3083" s="5" t="s">
        <v>1721</v>
      </c>
      <c r="C3083" s="5" t="str">
        <f t="shared" si="144"/>
        <v>notice_title</v>
      </c>
      <c r="D3083" t="str">
        <f t="shared" si="145"/>
        <v>noticeTitle</v>
      </c>
      <c r="E3083" s="5" t="str">
        <f t="shared" si="146"/>
        <v>NoticeTitle</v>
      </c>
      <c r="F3083" s="5" t="s">
        <v>3618</v>
      </c>
    </row>
    <row r="3084" spans="2:6">
      <c r="B3084" s="5" t="s">
        <v>1722</v>
      </c>
      <c r="C3084" s="5" t="str">
        <f t="shared" si="144"/>
        <v>notice_text</v>
      </c>
      <c r="D3084" t="str">
        <f t="shared" si="145"/>
        <v>noticeText</v>
      </c>
      <c r="E3084" s="5" t="str">
        <f t="shared" si="146"/>
        <v>NoticeText</v>
      </c>
      <c r="F3084" s="5" t="s">
        <v>366</v>
      </c>
    </row>
    <row r="3085" spans="2:6">
      <c r="B3085" s="5" t="s">
        <v>1723</v>
      </c>
      <c r="C3085" s="5" t="str">
        <f t="shared" si="144"/>
        <v>dashb_dsply_ttl</v>
      </c>
      <c r="D3085" t="str">
        <f t="shared" si="145"/>
        <v>dashbDsplyTtl</v>
      </c>
      <c r="E3085" s="5" t="str">
        <f t="shared" si="146"/>
        <v>DashbDsplyTtl</v>
      </c>
      <c r="F3085" s="5" t="s">
        <v>3619</v>
      </c>
    </row>
    <row r="3086" spans="2:6">
      <c r="B3086" s="5" t="s">
        <v>1097</v>
      </c>
      <c r="C3086" s="5" t="str">
        <f t="shared" si="144"/>
        <v>event_code</v>
      </c>
      <c r="D3086" t="str">
        <f t="shared" si="145"/>
        <v>eventCode</v>
      </c>
      <c r="E3086" s="5" t="str">
        <f t="shared" si="146"/>
        <v>EventCode</v>
      </c>
      <c r="F3086" s="5" t="s">
        <v>78</v>
      </c>
    </row>
    <row r="3087" spans="2:6">
      <c r="B3087" s="5" t="s">
        <v>1109</v>
      </c>
      <c r="C3087" s="5" t="str">
        <f t="shared" si="144"/>
        <v>perform_code</v>
      </c>
      <c r="D3087" t="str">
        <f t="shared" si="145"/>
        <v>performCode</v>
      </c>
      <c r="E3087" s="5" t="str">
        <f t="shared" si="146"/>
        <v>PerformCode</v>
      </c>
      <c r="F3087" s="5" t="s">
        <v>80</v>
      </c>
    </row>
    <row r="3088" spans="2:6">
      <c r="B3088" s="5" t="s">
        <v>1724</v>
      </c>
      <c r="C3088" s="5" t="str">
        <f t="shared" si="144"/>
        <v>venue_code</v>
      </c>
      <c r="D3088" t="str">
        <f t="shared" si="145"/>
        <v>venueCode</v>
      </c>
      <c r="E3088" s="5" t="str">
        <f t="shared" si="146"/>
        <v>VenueCode</v>
      </c>
      <c r="F3088" s="5" t="s">
        <v>239</v>
      </c>
    </row>
    <row r="3089" spans="2:6">
      <c r="B3089" s="5" t="s">
        <v>1098</v>
      </c>
      <c r="C3089" s="5" t="str">
        <f t="shared" si="144"/>
        <v>sales_plan_code</v>
      </c>
      <c r="D3089" t="str">
        <f t="shared" si="145"/>
        <v>salesPlanCode</v>
      </c>
      <c r="E3089" s="5" t="str">
        <f t="shared" si="146"/>
        <v>SalesPlanCode</v>
      </c>
      <c r="F3089" s="5" t="s">
        <v>364</v>
      </c>
    </row>
    <row r="3090" spans="2:6">
      <c r="B3090" s="5" t="s">
        <v>1725</v>
      </c>
      <c r="C3090" s="5" t="str">
        <f t="shared" si="144"/>
        <v>notice_date_time</v>
      </c>
      <c r="D3090" t="str">
        <f t="shared" si="145"/>
        <v>noticeDateTime</v>
      </c>
      <c r="E3090" s="5" t="str">
        <f t="shared" si="146"/>
        <v>NoticeDateTime</v>
      </c>
      <c r="F3090" s="5" t="s">
        <v>363</v>
      </c>
    </row>
    <row r="3091" spans="2:6">
      <c r="B3091" s="5" t="s">
        <v>976</v>
      </c>
      <c r="C3091" s="5" t="str">
        <f t="shared" si="144"/>
        <v>lst_proc_usrid</v>
      </c>
      <c r="D3091" t="str">
        <f t="shared" si="145"/>
        <v>lstProcUsrid</v>
      </c>
      <c r="E3091" s="5" t="str">
        <f t="shared" si="146"/>
        <v>LstProcUsrid</v>
      </c>
      <c r="F3091" s="5" t="s">
        <v>3399</v>
      </c>
    </row>
    <row r="3092" spans="2:6">
      <c r="B3092" s="5" t="s">
        <v>977</v>
      </c>
      <c r="C3092" s="5" t="str">
        <f t="shared" si="144"/>
        <v>lst_proc_dt</v>
      </c>
      <c r="D3092" t="str">
        <f t="shared" si="145"/>
        <v>lstProcDt</v>
      </c>
      <c r="E3092" s="5" t="str">
        <f t="shared" si="146"/>
        <v>LstProcDt</v>
      </c>
      <c r="F3092" s="5" t="s">
        <v>3400</v>
      </c>
    </row>
    <row r="3093" spans="2:6">
      <c r="B3093" s="5" t="s">
        <v>1105</v>
      </c>
      <c r="C3093" s="5" t="str">
        <f t="shared" si="144"/>
        <v>create_user_id</v>
      </c>
      <c r="D3093" t="str">
        <f t="shared" si="145"/>
        <v>createUserId</v>
      </c>
      <c r="E3093" s="5" t="str">
        <f t="shared" si="146"/>
        <v>CreateUserId</v>
      </c>
      <c r="F3093" s="5" t="s">
        <v>86</v>
      </c>
    </row>
    <row r="3094" spans="2:6">
      <c r="B3094" s="5" t="s">
        <v>979</v>
      </c>
      <c r="C3094" s="5" t="str">
        <f t="shared" si="144"/>
        <v>create_dt</v>
      </c>
      <c r="D3094" t="str">
        <f t="shared" si="145"/>
        <v>createDt</v>
      </c>
      <c r="E3094" s="5" t="str">
        <f t="shared" si="146"/>
        <v>CreateDt</v>
      </c>
      <c r="F3094" s="5" t="s">
        <v>88</v>
      </c>
    </row>
    <row r="3095" spans="2:6">
      <c r="B3095" s="5" t="s">
        <v>1107</v>
      </c>
      <c r="C3095" s="5" t="str">
        <f t="shared" si="144"/>
        <v>update_user_id</v>
      </c>
      <c r="D3095" t="str">
        <f t="shared" si="145"/>
        <v>updateUserId</v>
      </c>
      <c r="E3095" s="5" t="str">
        <f t="shared" si="146"/>
        <v>UpdateUserId</v>
      </c>
      <c r="F3095" s="5" t="s">
        <v>90</v>
      </c>
    </row>
    <row r="3096" spans="2:6">
      <c r="B3096" s="5" t="s">
        <v>981</v>
      </c>
      <c r="C3096" s="5" t="str">
        <f t="shared" si="144"/>
        <v>update_dt</v>
      </c>
      <c r="D3096" t="str">
        <f t="shared" si="145"/>
        <v>updateDt</v>
      </c>
      <c r="E3096" s="5" t="str">
        <f t="shared" si="146"/>
        <v>UpdateDt</v>
      </c>
      <c r="F3096" s="5" t="s">
        <v>91</v>
      </c>
    </row>
    <row r="3097" spans="2:6">
      <c r="B3097" s="5" t="s">
        <v>1097</v>
      </c>
      <c r="C3097" s="5" t="str">
        <f t="shared" si="144"/>
        <v>event_code</v>
      </c>
      <c r="D3097" t="str">
        <f t="shared" si="145"/>
        <v>eventCode</v>
      </c>
      <c r="E3097" s="5" t="str">
        <f t="shared" si="146"/>
        <v>EventCode</v>
      </c>
      <c r="F3097" s="5" t="s">
        <v>78</v>
      </c>
    </row>
    <row r="3098" spans="2:6">
      <c r="B3098" s="5" t="s">
        <v>648</v>
      </c>
      <c r="C3098" s="5" t="str">
        <f t="shared" si="144"/>
        <v>html_id</v>
      </c>
      <c r="D3098" t="str">
        <f t="shared" si="145"/>
        <v>htmlId</v>
      </c>
      <c r="E3098" s="5" t="str">
        <f t="shared" si="146"/>
        <v>HtmlId</v>
      </c>
      <c r="F3098" s="5" t="s">
        <v>648</v>
      </c>
    </row>
    <row r="3099" spans="2:6">
      <c r="B3099" s="5" t="s">
        <v>976</v>
      </c>
      <c r="C3099" s="5" t="str">
        <f t="shared" si="144"/>
        <v>lst_proc_usrid</v>
      </c>
      <c r="D3099" t="str">
        <f t="shared" si="145"/>
        <v>lstProcUsrid</v>
      </c>
      <c r="E3099" s="5" t="str">
        <f t="shared" si="146"/>
        <v>LstProcUsrid</v>
      </c>
      <c r="F3099" s="5" t="s">
        <v>3399</v>
      </c>
    </row>
    <row r="3100" spans="2:6">
      <c r="B3100" s="5" t="s">
        <v>977</v>
      </c>
      <c r="C3100" s="5" t="str">
        <f t="shared" si="144"/>
        <v>lst_proc_dt</v>
      </c>
      <c r="D3100" t="str">
        <f t="shared" si="145"/>
        <v>lstProcDt</v>
      </c>
      <c r="E3100" s="5" t="str">
        <f t="shared" si="146"/>
        <v>LstProcDt</v>
      </c>
      <c r="F3100" s="5" t="s">
        <v>3400</v>
      </c>
    </row>
    <row r="3101" spans="2:6">
      <c r="B3101" s="5" t="s">
        <v>1105</v>
      </c>
      <c r="C3101" s="5" t="str">
        <f t="shared" si="144"/>
        <v>create_user_id</v>
      </c>
      <c r="D3101" t="str">
        <f t="shared" si="145"/>
        <v>createUserId</v>
      </c>
      <c r="E3101" s="5" t="str">
        <f t="shared" si="146"/>
        <v>CreateUserId</v>
      </c>
      <c r="F3101" s="5" t="s">
        <v>86</v>
      </c>
    </row>
    <row r="3102" spans="2:6">
      <c r="B3102" s="5" t="s">
        <v>1106</v>
      </c>
      <c r="C3102" s="5" t="str">
        <f t="shared" si="144"/>
        <v>create_dt</v>
      </c>
      <c r="D3102" t="str">
        <f t="shared" si="145"/>
        <v>createDt</v>
      </c>
      <c r="E3102" s="5" t="str">
        <f t="shared" si="146"/>
        <v>CreateDt</v>
      </c>
      <c r="F3102" s="5" t="s">
        <v>88</v>
      </c>
    </row>
    <row r="3103" spans="2:6">
      <c r="B3103" s="5" t="s">
        <v>1107</v>
      </c>
      <c r="C3103" s="5" t="str">
        <f t="shared" si="144"/>
        <v>update_user_id</v>
      </c>
      <c r="D3103" t="str">
        <f t="shared" si="145"/>
        <v>updateUserId</v>
      </c>
      <c r="E3103" s="5" t="str">
        <f t="shared" si="146"/>
        <v>UpdateUserId</v>
      </c>
      <c r="F3103" s="5" t="s">
        <v>90</v>
      </c>
    </row>
    <row r="3104" spans="2:6">
      <c r="B3104" s="5" t="s">
        <v>1108</v>
      </c>
      <c r="C3104" s="5" t="str">
        <f t="shared" si="144"/>
        <v>update_dt</v>
      </c>
      <c r="D3104" t="str">
        <f t="shared" si="145"/>
        <v>updateDt</v>
      </c>
      <c r="E3104" s="5" t="str">
        <f t="shared" si="146"/>
        <v>UpdateDt</v>
      </c>
      <c r="F3104" s="5" t="s">
        <v>91</v>
      </c>
    </row>
    <row r="3105" spans="2:6">
      <c r="B3105" s="5" t="s">
        <v>1097</v>
      </c>
      <c r="C3105" s="5" t="str">
        <f t="shared" si="144"/>
        <v>event_code</v>
      </c>
      <c r="D3105" t="str">
        <f t="shared" si="145"/>
        <v>eventCode</v>
      </c>
      <c r="E3105" s="5" t="str">
        <f t="shared" si="146"/>
        <v>EventCode</v>
      </c>
      <c r="F3105" s="5" t="s">
        <v>78</v>
      </c>
    </row>
    <row r="3106" spans="2:6">
      <c r="B3106" s="5" t="s">
        <v>1173</v>
      </c>
      <c r="C3106" s="5" t="str">
        <f t="shared" si="144"/>
        <v>perf_cont_ptn_cd</v>
      </c>
      <c r="D3106" t="str">
        <f t="shared" si="145"/>
        <v>perfContPtnCd</v>
      </c>
      <c r="E3106" s="5" t="str">
        <f t="shared" si="146"/>
        <v>PerfContPtnCd</v>
      </c>
      <c r="F3106" s="5" t="s">
        <v>631</v>
      </c>
    </row>
    <row r="3107" spans="2:6">
      <c r="B3107" s="5" t="s">
        <v>1726</v>
      </c>
      <c r="C3107" s="5" t="str">
        <f t="shared" si="144"/>
        <v>performer_code</v>
      </c>
      <c r="D3107" t="str">
        <f t="shared" si="145"/>
        <v>performerCode</v>
      </c>
      <c r="E3107" s="5" t="str">
        <f t="shared" si="146"/>
        <v>PerformerCode</v>
      </c>
      <c r="F3107" s="5" t="s">
        <v>701</v>
      </c>
    </row>
    <row r="3108" spans="2:6">
      <c r="B3108" s="5" t="s">
        <v>648</v>
      </c>
      <c r="C3108" s="5" t="str">
        <f t="shared" si="144"/>
        <v>html_id</v>
      </c>
      <c r="D3108" t="str">
        <f t="shared" si="145"/>
        <v>htmlId</v>
      </c>
      <c r="E3108" s="5" t="str">
        <f t="shared" si="146"/>
        <v>HtmlId</v>
      </c>
      <c r="F3108" s="5" t="s">
        <v>648</v>
      </c>
    </row>
    <row r="3109" spans="2:6">
      <c r="B3109" s="5" t="s">
        <v>976</v>
      </c>
      <c r="C3109" s="5" t="str">
        <f t="shared" si="144"/>
        <v>lst_proc_usrid</v>
      </c>
      <c r="D3109" t="str">
        <f t="shared" si="145"/>
        <v>lstProcUsrid</v>
      </c>
      <c r="E3109" s="5" t="str">
        <f t="shared" si="146"/>
        <v>LstProcUsrid</v>
      </c>
      <c r="F3109" s="5" t="s">
        <v>3399</v>
      </c>
    </row>
    <row r="3110" spans="2:6">
      <c r="B3110" s="5" t="s">
        <v>977</v>
      </c>
      <c r="C3110" s="5" t="str">
        <f t="shared" si="144"/>
        <v>lst_proc_dt</v>
      </c>
      <c r="D3110" t="str">
        <f t="shared" si="145"/>
        <v>lstProcDt</v>
      </c>
      <c r="E3110" s="5" t="str">
        <f t="shared" si="146"/>
        <v>LstProcDt</v>
      </c>
      <c r="F3110" s="5" t="s">
        <v>3400</v>
      </c>
    </row>
    <row r="3111" spans="2:6">
      <c r="B3111" s="5" t="s">
        <v>1105</v>
      </c>
      <c r="C3111" s="5" t="str">
        <f t="shared" si="144"/>
        <v>create_user_id</v>
      </c>
      <c r="D3111" t="str">
        <f t="shared" si="145"/>
        <v>createUserId</v>
      </c>
      <c r="E3111" s="5" t="str">
        <f t="shared" si="146"/>
        <v>CreateUserId</v>
      </c>
      <c r="F3111" s="5" t="s">
        <v>86</v>
      </c>
    </row>
    <row r="3112" spans="2:6">
      <c r="B3112" s="5" t="s">
        <v>1106</v>
      </c>
      <c r="C3112" s="5" t="str">
        <f t="shared" si="144"/>
        <v>create_dt</v>
      </c>
      <c r="D3112" t="str">
        <f t="shared" si="145"/>
        <v>createDt</v>
      </c>
      <c r="E3112" s="5" t="str">
        <f t="shared" si="146"/>
        <v>CreateDt</v>
      </c>
      <c r="F3112" s="5" t="s">
        <v>88</v>
      </c>
    </row>
    <row r="3113" spans="2:6">
      <c r="B3113" s="5" t="s">
        <v>1107</v>
      </c>
      <c r="C3113" s="5" t="str">
        <f t="shared" si="144"/>
        <v>update_user_id</v>
      </c>
      <c r="D3113" t="str">
        <f t="shared" si="145"/>
        <v>updateUserId</v>
      </c>
      <c r="E3113" s="5" t="str">
        <f t="shared" si="146"/>
        <v>UpdateUserId</v>
      </c>
      <c r="F3113" s="5" t="s">
        <v>90</v>
      </c>
    </row>
    <row r="3114" spans="2:6">
      <c r="B3114" s="5" t="s">
        <v>1108</v>
      </c>
      <c r="C3114" s="5" t="str">
        <f t="shared" si="144"/>
        <v>update_dt</v>
      </c>
      <c r="D3114" t="str">
        <f t="shared" si="145"/>
        <v>updateDt</v>
      </c>
      <c r="E3114" s="5" t="str">
        <f t="shared" si="146"/>
        <v>UpdateDt</v>
      </c>
      <c r="F3114" s="5" t="s">
        <v>91</v>
      </c>
    </row>
    <row r="3115" spans="2:6">
      <c r="B3115" s="5" t="s">
        <v>1727</v>
      </c>
      <c r="C3115" s="5" t="str">
        <f t="shared" si="144"/>
        <v>perform_id</v>
      </c>
      <c r="D3115" t="str">
        <f t="shared" si="145"/>
        <v>performId</v>
      </c>
      <c r="E3115" s="5" t="str">
        <f t="shared" si="146"/>
        <v>PerformId</v>
      </c>
      <c r="F3115" s="5" t="s">
        <v>177</v>
      </c>
    </row>
    <row r="3116" spans="2:6">
      <c r="B3116" s="5" t="s">
        <v>648</v>
      </c>
      <c r="C3116" s="5" t="str">
        <f t="shared" si="144"/>
        <v>html_id</v>
      </c>
      <c r="D3116" t="str">
        <f t="shared" si="145"/>
        <v>htmlId</v>
      </c>
      <c r="E3116" s="5" t="str">
        <f t="shared" si="146"/>
        <v>HtmlId</v>
      </c>
      <c r="F3116" s="5" t="s">
        <v>648</v>
      </c>
    </row>
    <row r="3117" spans="2:6">
      <c r="B3117" s="5" t="s">
        <v>976</v>
      </c>
      <c r="C3117" s="5" t="str">
        <f t="shared" si="144"/>
        <v>lst_proc_usrid</v>
      </c>
      <c r="D3117" t="str">
        <f t="shared" si="145"/>
        <v>lstProcUsrid</v>
      </c>
      <c r="E3117" s="5" t="str">
        <f t="shared" si="146"/>
        <v>LstProcUsrid</v>
      </c>
      <c r="F3117" s="5" t="s">
        <v>3399</v>
      </c>
    </row>
    <row r="3118" spans="2:6">
      <c r="B3118" s="5" t="s">
        <v>977</v>
      </c>
      <c r="C3118" s="5" t="str">
        <f t="shared" si="144"/>
        <v>lst_proc_dt</v>
      </c>
      <c r="D3118" t="str">
        <f t="shared" si="145"/>
        <v>lstProcDt</v>
      </c>
      <c r="E3118" s="5" t="str">
        <f t="shared" si="146"/>
        <v>LstProcDt</v>
      </c>
      <c r="F3118" s="5" t="s">
        <v>3400</v>
      </c>
    </row>
    <row r="3119" spans="2:6">
      <c r="B3119" s="5" t="s">
        <v>1105</v>
      </c>
      <c r="C3119" s="5" t="str">
        <f t="shared" si="144"/>
        <v>create_user_id</v>
      </c>
      <c r="D3119" t="str">
        <f t="shared" si="145"/>
        <v>createUserId</v>
      </c>
      <c r="E3119" s="5" t="str">
        <f t="shared" si="146"/>
        <v>CreateUserId</v>
      </c>
      <c r="F3119" s="5" t="s">
        <v>86</v>
      </c>
    </row>
    <row r="3120" spans="2:6">
      <c r="B3120" s="5" t="s">
        <v>1106</v>
      </c>
      <c r="C3120" s="5" t="str">
        <f t="shared" si="144"/>
        <v>create_dt</v>
      </c>
      <c r="D3120" t="str">
        <f t="shared" si="145"/>
        <v>createDt</v>
      </c>
      <c r="E3120" s="5" t="str">
        <f t="shared" si="146"/>
        <v>CreateDt</v>
      </c>
      <c r="F3120" s="5" t="s">
        <v>88</v>
      </c>
    </row>
    <row r="3121" spans="2:6">
      <c r="B3121" s="5" t="s">
        <v>1107</v>
      </c>
      <c r="C3121" s="5" t="str">
        <f t="shared" si="144"/>
        <v>update_user_id</v>
      </c>
      <c r="D3121" t="str">
        <f t="shared" si="145"/>
        <v>updateUserId</v>
      </c>
      <c r="E3121" s="5" t="str">
        <f t="shared" si="146"/>
        <v>UpdateUserId</v>
      </c>
      <c r="F3121" s="5" t="s">
        <v>90</v>
      </c>
    </row>
    <row r="3122" spans="2:6">
      <c r="B3122" s="5" t="s">
        <v>1108</v>
      </c>
      <c r="C3122" s="5" t="str">
        <f t="shared" si="144"/>
        <v>update_dt</v>
      </c>
      <c r="D3122" t="str">
        <f t="shared" si="145"/>
        <v>updateDt</v>
      </c>
      <c r="E3122" s="5" t="str">
        <f t="shared" si="146"/>
        <v>UpdateDt</v>
      </c>
      <c r="F3122" s="5" t="s">
        <v>91</v>
      </c>
    </row>
    <row r="3123" spans="2:6">
      <c r="B3123" s="5" t="s">
        <v>1097</v>
      </c>
      <c r="C3123" s="5" t="str">
        <f t="shared" si="144"/>
        <v>event_code</v>
      </c>
      <c r="D3123" t="str">
        <f t="shared" si="145"/>
        <v>eventCode</v>
      </c>
      <c r="E3123" s="5" t="str">
        <f t="shared" si="146"/>
        <v>EventCode</v>
      </c>
      <c r="F3123" s="5" t="s">
        <v>78</v>
      </c>
    </row>
    <row r="3124" spans="2:6">
      <c r="B3124" s="5" t="s">
        <v>1173</v>
      </c>
      <c r="C3124" s="5" t="str">
        <f t="shared" si="144"/>
        <v>perf_cont_ptn_cd</v>
      </c>
      <c r="D3124" t="str">
        <f t="shared" si="145"/>
        <v>perfContPtnCd</v>
      </c>
      <c r="E3124" s="5" t="str">
        <f t="shared" si="146"/>
        <v>PerfContPtnCd</v>
      </c>
      <c r="F3124" s="5" t="s">
        <v>631</v>
      </c>
    </row>
    <row r="3125" spans="2:6">
      <c r="B3125" s="5" t="s">
        <v>648</v>
      </c>
      <c r="C3125" s="5" t="str">
        <f t="shared" si="144"/>
        <v>html_id</v>
      </c>
      <c r="D3125" t="str">
        <f t="shared" si="145"/>
        <v>htmlId</v>
      </c>
      <c r="E3125" s="5" t="str">
        <f t="shared" si="146"/>
        <v>HtmlId</v>
      </c>
      <c r="F3125" s="5" t="s">
        <v>648</v>
      </c>
    </row>
    <row r="3126" spans="2:6">
      <c r="B3126" s="5" t="s">
        <v>976</v>
      </c>
      <c r="C3126" s="5" t="str">
        <f t="shared" si="144"/>
        <v>lst_proc_usrid</v>
      </c>
      <c r="D3126" t="str">
        <f t="shared" si="145"/>
        <v>lstProcUsrid</v>
      </c>
      <c r="E3126" s="5" t="str">
        <f t="shared" si="146"/>
        <v>LstProcUsrid</v>
      </c>
      <c r="F3126" s="5" t="s">
        <v>3399</v>
      </c>
    </row>
    <row r="3127" spans="2:6">
      <c r="B3127" s="5" t="s">
        <v>977</v>
      </c>
      <c r="C3127" s="5" t="str">
        <f t="shared" si="144"/>
        <v>lst_proc_dt</v>
      </c>
      <c r="D3127" t="str">
        <f t="shared" si="145"/>
        <v>lstProcDt</v>
      </c>
      <c r="E3127" s="5" t="str">
        <f t="shared" si="146"/>
        <v>LstProcDt</v>
      </c>
      <c r="F3127" s="5" t="s">
        <v>3400</v>
      </c>
    </row>
    <row r="3128" spans="2:6">
      <c r="B3128" s="5" t="s">
        <v>1105</v>
      </c>
      <c r="C3128" s="5" t="str">
        <f t="shared" si="144"/>
        <v>create_user_id</v>
      </c>
      <c r="D3128" t="str">
        <f t="shared" si="145"/>
        <v>createUserId</v>
      </c>
      <c r="E3128" s="5" t="str">
        <f t="shared" si="146"/>
        <v>CreateUserId</v>
      </c>
      <c r="F3128" s="5" t="s">
        <v>86</v>
      </c>
    </row>
    <row r="3129" spans="2:6">
      <c r="B3129" s="5" t="s">
        <v>1106</v>
      </c>
      <c r="C3129" s="5" t="str">
        <f t="shared" si="144"/>
        <v>create_dt</v>
      </c>
      <c r="D3129" t="str">
        <f t="shared" si="145"/>
        <v>createDt</v>
      </c>
      <c r="E3129" s="5" t="str">
        <f t="shared" si="146"/>
        <v>CreateDt</v>
      </c>
      <c r="F3129" s="5" t="s">
        <v>88</v>
      </c>
    </row>
    <row r="3130" spans="2:6">
      <c r="B3130" s="5" t="s">
        <v>1107</v>
      </c>
      <c r="C3130" s="5" t="str">
        <f t="shared" si="144"/>
        <v>update_user_id</v>
      </c>
      <c r="D3130" t="str">
        <f t="shared" si="145"/>
        <v>updateUserId</v>
      </c>
      <c r="E3130" s="5" t="str">
        <f t="shared" si="146"/>
        <v>UpdateUserId</v>
      </c>
      <c r="F3130" s="5" t="s">
        <v>90</v>
      </c>
    </row>
    <row r="3131" spans="2:6">
      <c r="B3131" s="5" t="s">
        <v>1108</v>
      </c>
      <c r="C3131" s="5" t="str">
        <f t="shared" si="144"/>
        <v>update_dt</v>
      </c>
      <c r="D3131" t="str">
        <f t="shared" si="145"/>
        <v>updateDt</v>
      </c>
      <c r="E3131" s="5" t="str">
        <f t="shared" si="146"/>
        <v>UpdateDt</v>
      </c>
      <c r="F3131" s="5" t="s">
        <v>91</v>
      </c>
    </row>
    <row r="3132" spans="2:6">
      <c r="B3132" s="5" t="s">
        <v>1728</v>
      </c>
      <c r="C3132" s="5" t="str">
        <f t="shared" si="144"/>
        <v>pf_st_tkt_knd_id</v>
      </c>
      <c r="D3132" t="str">
        <f t="shared" si="145"/>
        <v>pfStTktKndId</v>
      </c>
      <c r="E3132" s="5" t="str">
        <f t="shared" si="146"/>
        <v>PfStTktKndId</v>
      </c>
      <c r="F3132" s="5" t="s">
        <v>691</v>
      </c>
    </row>
    <row r="3133" spans="2:6">
      <c r="B3133" s="5" t="s">
        <v>648</v>
      </c>
      <c r="C3133" s="5" t="str">
        <f t="shared" si="144"/>
        <v>html_id</v>
      </c>
      <c r="D3133" t="str">
        <f t="shared" si="145"/>
        <v>htmlId</v>
      </c>
      <c r="E3133" s="5" t="str">
        <f t="shared" si="146"/>
        <v>HtmlId</v>
      </c>
      <c r="F3133" s="5" t="s">
        <v>648</v>
      </c>
    </row>
    <row r="3134" spans="2:6">
      <c r="B3134" s="5" t="s">
        <v>976</v>
      </c>
      <c r="C3134" s="5" t="str">
        <f t="shared" si="144"/>
        <v>lst_proc_usrid</v>
      </c>
      <c r="D3134" t="str">
        <f t="shared" si="145"/>
        <v>lstProcUsrid</v>
      </c>
      <c r="E3134" s="5" t="str">
        <f t="shared" si="146"/>
        <v>LstProcUsrid</v>
      </c>
      <c r="F3134" s="5" t="s">
        <v>3399</v>
      </c>
    </row>
    <row r="3135" spans="2:6">
      <c r="B3135" s="5" t="s">
        <v>977</v>
      </c>
      <c r="C3135" s="5" t="str">
        <f t="shared" si="144"/>
        <v>lst_proc_dt</v>
      </c>
      <c r="D3135" t="str">
        <f t="shared" si="145"/>
        <v>lstProcDt</v>
      </c>
      <c r="E3135" s="5" t="str">
        <f t="shared" si="146"/>
        <v>LstProcDt</v>
      </c>
      <c r="F3135" s="5" t="s">
        <v>3400</v>
      </c>
    </row>
    <row r="3136" spans="2:6">
      <c r="B3136" s="5" t="s">
        <v>1105</v>
      </c>
      <c r="C3136" s="5" t="str">
        <f t="shared" si="144"/>
        <v>create_user_id</v>
      </c>
      <c r="D3136" t="str">
        <f t="shared" si="145"/>
        <v>createUserId</v>
      </c>
      <c r="E3136" s="5" t="str">
        <f t="shared" si="146"/>
        <v>CreateUserId</v>
      </c>
      <c r="F3136" s="5" t="s">
        <v>86</v>
      </c>
    </row>
    <row r="3137" spans="2:6">
      <c r="B3137" s="5" t="s">
        <v>1106</v>
      </c>
      <c r="C3137" s="5" t="str">
        <f t="shared" si="144"/>
        <v>create_dt</v>
      </c>
      <c r="D3137" t="str">
        <f t="shared" si="145"/>
        <v>createDt</v>
      </c>
      <c r="E3137" s="5" t="str">
        <f t="shared" si="146"/>
        <v>CreateDt</v>
      </c>
      <c r="F3137" s="5" t="s">
        <v>88</v>
      </c>
    </row>
    <row r="3138" spans="2:6">
      <c r="B3138" s="5" t="s">
        <v>1107</v>
      </c>
      <c r="C3138" s="5" t="str">
        <f t="shared" si="144"/>
        <v>update_user_id</v>
      </c>
      <c r="D3138" t="str">
        <f t="shared" si="145"/>
        <v>updateUserId</v>
      </c>
      <c r="E3138" s="5" t="str">
        <f t="shared" si="146"/>
        <v>UpdateUserId</v>
      </c>
      <c r="F3138" s="5" t="s">
        <v>90</v>
      </c>
    </row>
    <row r="3139" spans="2:6">
      <c r="B3139" s="5" t="s">
        <v>1108</v>
      </c>
      <c r="C3139" s="5" t="str">
        <f t="shared" ref="C3139:C3202" si="147">LOWER(B3139)</f>
        <v>update_dt</v>
      </c>
      <c r="D3139" t="str">
        <f t="shared" ref="D3139:D3202" si="148">ToCamel(C3139)</f>
        <v>updateDt</v>
      </c>
      <c r="E3139" s="5" t="str">
        <f t="shared" ref="E3139:E3202" si="149">REPLACE(D3139,1,1,UPPER(LEFT(D3139,1)))</f>
        <v>UpdateDt</v>
      </c>
      <c r="F3139" s="5" t="s">
        <v>91</v>
      </c>
    </row>
    <row r="3140" spans="2:6">
      <c r="B3140" s="5" t="s">
        <v>1097</v>
      </c>
      <c r="C3140" s="5" t="str">
        <f t="shared" si="147"/>
        <v>event_code</v>
      </c>
      <c r="D3140" t="str">
        <f t="shared" si="148"/>
        <v>eventCode</v>
      </c>
      <c r="E3140" s="5" t="str">
        <f t="shared" si="149"/>
        <v>EventCode</v>
      </c>
      <c r="F3140" s="5" t="s">
        <v>78</v>
      </c>
    </row>
    <row r="3141" spans="2:6">
      <c r="B3141" s="5" t="s">
        <v>1173</v>
      </c>
      <c r="C3141" s="5" t="str">
        <f t="shared" si="147"/>
        <v>perf_cont_ptn_cd</v>
      </c>
      <c r="D3141" t="str">
        <f t="shared" si="148"/>
        <v>perfContPtnCd</v>
      </c>
      <c r="E3141" s="5" t="str">
        <f t="shared" si="149"/>
        <v>PerfContPtnCd</v>
      </c>
      <c r="F3141" s="5" t="s">
        <v>631</v>
      </c>
    </row>
    <row r="3142" spans="2:6">
      <c r="B3142" s="5" t="s">
        <v>1729</v>
      </c>
      <c r="C3142" s="5" t="str">
        <f t="shared" si="147"/>
        <v>promotr_cogr_cd</v>
      </c>
      <c r="D3142" t="str">
        <f t="shared" si="148"/>
        <v>promotrCogrCd</v>
      </c>
      <c r="E3142" s="5" t="str">
        <f t="shared" si="149"/>
        <v>PromotrCogrCd</v>
      </c>
      <c r="F3142" s="5" t="s">
        <v>912</v>
      </c>
    </row>
    <row r="3143" spans="2:6">
      <c r="B3143" s="5" t="s">
        <v>648</v>
      </c>
      <c r="C3143" s="5" t="str">
        <f t="shared" si="147"/>
        <v>html_id</v>
      </c>
      <c r="D3143" t="str">
        <f t="shared" si="148"/>
        <v>htmlId</v>
      </c>
      <c r="E3143" s="5" t="str">
        <f t="shared" si="149"/>
        <v>HtmlId</v>
      </c>
      <c r="F3143" s="5" t="s">
        <v>648</v>
      </c>
    </row>
    <row r="3144" spans="2:6">
      <c r="B3144" s="5" t="s">
        <v>976</v>
      </c>
      <c r="C3144" s="5" t="str">
        <f t="shared" si="147"/>
        <v>lst_proc_usrid</v>
      </c>
      <c r="D3144" t="str">
        <f t="shared" si="148"/>
        <v>lstProcUsrid</v>
      </c>
      <c r="E3144" s="5" t="str">
        <f t="shared" si="149"/>
        <v>LstProcUsrid</v>
      </c>
      <c r="F3144" s="5" t="s">
        <v>3399</v>
      </c>
    </row>
    <row r="3145" spans="2:6">
      <c r="B3145" s="5" t="s">
        <v>977</v>
      </c>
      <c r="C3145" s="5" t="str">
        <f t="shared" si="147"/>
        <v>lst_proc_dt</v>
      </c>
      <c r="D3145" t="str">
        <f t="shared" si="148"/>
        <v>lstProcDt</v>
      </c>
      <c r="E3145" s="5" t="str">
        <f t="shared" si="149"/>
        <v>LstProcDt</v>
      </c>
      <c r="F3145" s="5" t="s">
        <v>3400</v>
      </c>
    </row>
    <row r="3146" spans="2:6">
      <c r="B3146" s="5" t="s">
        <v>1105</v>
      </c>
      <c r="C3146" s="5" t="str">
        <f t="shared" si="147"/>
        <v>create_user_id</v>
      </c>
      <c r="D3146" t="str">
        <f t="shared" si="148"/>
        <v>createUserId</v>
      </c>
      <c r="E3146" s="5" t="str">
        <f t="shared" si="149"/>
        <v>CreateUserId</v>
      </c>
      <c r="F3146" s="5" t="s">
        <v>86</v>
      </c>
    </row>
    <row r="3147" spans="2:6">
      <c r="B3147" s="5" t="s">
        <v>1106</v>
      </c>
      <c r="C3147" s="5" t="str">
        <f t="shared" si="147"/>
        <v>create_dt</v>
      </c>
      <c r="D3147" t="str">
        <f t="shared" si="148"/>
        <v>createDt</v>
      </c>
      <c r="E3147" s="5" t="str">
        <f t="shared" si="149"/>
        <v>CreateDt</v>
      </c>
      <c r="F3147" s="5" t="s">
        <v>88</v>
      </c>
    </row>
    <row r="3148" spans="2:6">
      <c r="B3148" s="5" t="s">
        <v>1107</v>
      </c>
      <c r="C3148" s="5" t="str">
        <f t="shared" si="147"/>
        <v>update_user_id</v>
      </c>
      <c r="D3148" t="str">
        <f t="shared" si="148"/>
        <v>updateUserId</v>
      </c>
      <c r="E3148" s="5" t="str">
        <f t="shared" si="149"/>
        <v>UpdateUserId</v>
      </c>
      <c r="F3148" s="5" t="s">
        <v>90</v>
      </c>
    </row>
    <row r="3149" spans="2:6">
      <c r="B3149" s="5" t="s">
        <v>1108</v>
      </c>
      <c r="C3149" s="5" t="str">
        <f t="shared" si="147"/>
        <v>update_dt</v>
      </c>
      <c r="D3149" t="str">
        <f t="shared" si="148"/>
        <v>updateDt</v>
      </c>
      <c r="E3149" s="5" t="str">
        <f t="shared" si="149"/>
        <v>UpdateDt</v>
      </c>
      <c r="F3149" s="5" t="s">
        <v>91</v>
      </c>
    </row>
    <row r="3150" spans="2:6">
      <c r="B3150" s="5" t="s">
        <v>1097</v>
      </c>
      <c r="C3150" s="5" t="str">
        <f t="shared" si="147"/>
        <v>event_code</v>
      </c>
      <c r="D3150" t="str">
        <f t="shared" si="148"/>
        <v>eventCode</v>
      </c>
      <c r="E3150" s="5" t="str">
        <f t="shared" si="149"/>
        <v>EventCode</v>
      </c>
      <c r="F3150" s="5" t="s">
        <v>78</v>
      </c>
    </row>
    <row r="3151" spans="2:6">
      <c r="B3151" s="5" t="s">
        <v>1173</v>
      </c>
      <c r="C3151" s="5" t="str">
        <f t="shared" si="147"/>
        <v>perf_cont_ptn_cd</v>
      </c>
      <c r="D3151" t="str">
        <f t="shared" si="148"/>
        <v>perfContPtnCd</v>
      </c>
      <c r="E3151" s="5" t="str">
        <f t="shared" si="149"/>
        <v>PerfContPtnCd</v>
      </c>
      <c r="F3151" s="5" t="s">
        <v>631</v>
      </c>
    </row>
    <row r="3152" spans="2:6">
      <c r="B3152" s="5" t="s">
        <v>1730</v>
      </c>
      <c r="C3152" s="5" t="str">
        <f t="shared" si="147"/>
        <v>promtr_co_grp_cd</v>
      </c>
      <c r="D3152" t="str">
        <f t="shared" si="148"/>
        <v>promtrCoGrpCd</v>
      </c>
      <c r="E3152" s="5" t="str">
        <f t="shared" si="149"/>
        <v>PromtrCoGrpCd</v>
      </c>
      <c r="F3152" s="5" t="s">
        <v>912</v>
      </c>
    </row>
    <row r="3153" spans="2:6">
      <c r="B3153" s="5" t="s">
        <v>1175</v>
      </c>
      <c r="C3153" s="5" t="str">
        <f t="shared" si="147"/>
        <v>psnic_wk_grp_id</v>
      </c>
      <c r="D3153" t="str">
        <f t="shared" si="148"/>
        <v>psnicWkGrpId</v>
      </c>
      <c r="E3153" s="5" t="str">
        <f t="shared" si="149"/>
        <v>PsnicWkGrpId</v>
      </c>
      <c r="F3153" s="5" t="s">
        <v>942</v>
      </c>
    </row>
    <row r="3154" spans="2:6">
      <c r="B3154" s="5" t="s">
        <v>1176</v>
      </c>
      <c r="C3154" s="5" t="str">
        <f t="shared" si="147"/>
        <v>psnic_user_id</v>
      </c>
      <c r="D3154" t="str">
        <f t="shared" si="148"/>
        <v>psnicUserId</v>
      </c>
      <c r="E3154" s="5" t="str">
        <f t="shared" si="149"/>
        <v>PsnicUserId</v>
      </c>
      <c r="F3154" s="5" t="s">
        <v>744</v>
      </c>
    </row>
    <row r="3155" spans="2:6">
      <c r="B3155" s="5" t="s">
        <v>648</v>
      </c>
      <c r="C3155" s="5" t="str">
        <f t="shared" si="147"/>
        <v>html_id</v>
      </c>
      <c r="D3155" t="str">
        <f t="shared" si="148"/>
        <v>htmlId</v>
      </c>
      <c r="E3155" s="5" t="str">
        <f t="shared" si="149"/>
        <v>HtmlId</v>
      </c>
      <c r="F3155" s="5" t="s">
        <v>648</v>
      </c>
    </row>
    <row r="3156" spans="2:6">
      <c r="B3156" s="5" t="s">
        <v>976</v>
      </c>
      <c r="C3156" s="5" t="str">
        <f t="shared" si="147"/>
        <v>lst_proc_usrid</v>
      </c>
      <c r="D3156" t="str">
        <f t="shared" si="148"/>
        <v>lstProcUsrid</v>
      </c>
      <c r="E3156" s="5" t="str">
        <f t="shared" si="149"/>
        <v>LstProcUsrid</v>
      </c>
      <c r="F3156" s="5" t="s">
        <v>3399</v>
      </c>
    </row>
    <row r="3157" spans="2:6">
      <c r="B3157" s="5" t="s">
        <v>977</v>
      </c>
      <c r="C3157" s="5" t="str">
        <f t="shared" si="147"/>
        <v>lst_proc_dt</v>
      </c>
      <c r="D3157" t="str">
        <f t="shared" si="148"/>
        <v>lstProcDt</v>
      </c>
      <c r="E3157" s="5" t="str">
        <f t="shared" si="149"/>
        <v>LstProcDt</v>
      </c>
      <c r="F3157" s="5" t="s">
        <v>3400</v>
      </c>
    </row>
    <row r="3158" spans="2:6">
      <c r="B3158" s="5" t="s">
        <v>1105</v>
      </c>
      <c r="C3158" s="5" t="str">
        <f t="shared" si="147"/>
        <v>create_user_id</v>
      </c>
      <c r="D3158" t="str">
        <f t="shared" si="148"/>
        <v>createUserId</v>
      </c>
      <c r="E3158" s="5" t="str">
        <f t="shared" si="149"/>
        <v>CreateUserId</v>
      </c>
      <c r="F3158" s="5" t="s">
        <v>86</v>
      </c>
    </row>
    <row r="3159" spans="2:6">
      <c r="B3159" s="5" t="s">
        <v>1106</v>
      </c>
      <c r="C3159" s="5" t="str">
        <f t="shared" si="147"/>
        <v>create_dt</v>
      </c>
      <c r="D3159" t="str">
        <f t="shared" si="148"/>
        <v>createDt</v>
      </c>
      <c r="E3159" s="5" t="str">
        <f t="shared" si="149"/>
        <v>CreateDt</v>
      </c>
      <c r="F3159" s="5" t="s">
        <v>88</v>
      </c>
    </row>
    <row r="3160" spans="2:6">
      <c r="B3160" s="5" t="s">
        <v>1107</v>
      </c>
      <c r="C3160" s="5" t="str">
        <f t="shared" si="147"/>
        <v>update_user_id</v>
      </c>
      <c r="D3160" t="str">
        <f t="shared" si="148"/>
        <v>updateUserId</v>
      </c>
      <c r="E3160" s="5" t="str">
        <f t="shared" si="149"/>
        <v>UpdateUserId</v>
      </c>
      <c r="F3160" s="5" t="s">
        <v>90</v>
      </c>
    </row>
    <row r="3161" spans="2:6">
      <c r="B3161" s="5" t="s">
        <v>1108</v>
      </c>
      <c r="C3161" s="5" t="str">
        <f t="shared" si="147"/>
        <v>update_dt</v>
      </c>
      <c r="D3161" t="str">
        <f t="shared" si="148"/>
        <v>updateDt</v>
      </c>
      <c r="E3161" s="5" t="str">
        <f t="shared" si="149"/>
        <v>UpdateDt</v>
      </c>
      <c r="F3161" s="5" t="s">
        <v>91</v>
      </c>
    </row>
    <row r="3162" spans="2:6">
      <c r="B3162" s="5" t="s">
        <v>1097</v>
      </c>
      <c r="C3162" s="5" t="str">
        <f t="shared" si="147"/>
        <v>event_code</v>
      </c>
      <c r="D3162" t="str">
        <f t="shared" si="148"/>
        <v>eventCode</v>
      </c>
      <c r="E3162" s="5" t="str">
        <f t="shared" si="149"/>
        <v>EventCode</v>
      </c>
      <c r="F3162" s="5" t="s">
        <v>78</v>
      </c>
    </row>
    <row r="3163" spans="2:6">
      <c r="B3163" s="5" t="s">
        <v>1173</v>
      </c>
      <c r="C3163" s="5" t="str">
        <f t="shared" si="147"/>
        <v>perf_cont_ptn_cd</v>
      </c>
      <c r="D3163" t="str">
        <f t="shared" si="148"/>
        <v>perfContPtnCd</v>
      </c>
      <c r="E3163" s="5" t="str">
        <f t="shared" si="149"/>
        <v>PerfContPtnCd</v>
      </c>
      <c r="F3163" s="5" t="s">
        <v>631</v>
      </c>
    </row>
    <row r="3164" spans="2:6">
      <c r="B3164" s="5" t="s">
        <v>1731</v>
      </c>
      <c r="C3164" s="5" t="str">
        <f t="shared" si="147"/>
        <v>sldest_cogr_cd</v>
      </c>
      <c r="D3164" t="str">
        <f t="shared" si="148"/>
        <v>sldestCogrCd</v>
      </c>
      <c r="E3164" s="5" t="str">
        <f t="shared" si="149"/>
        <v>SldestCogrCd</v>
      </c>
      <c r="F3164" s="5" t="s">
        <v>653</v>
      </c>
    </row>
    <row r="3165" spans="2:6">
      <c r="B3165" s="5" t="s">
        <v>1200</v>
      </c>
      <c r="C3165" s="5" t="str">
        <f t="shared" si="147"/>
        <v>in_hs_sl_con_flg</v>
      </c>
      <c r="D3165" t="str">
        <f t="shared" si="148"/>
        <v>inHsSlConFlg</v>
      </c>
      <c r="E3165" s="5" t="str">
        <f t="shared" si="149"/>
        <v>InHsSlConFlg</v>
      </c>
      <c r="F3165" s="5" t="s">
        <v>3508</v>
      </c>
    </row>
    <row r="3166" spans="2:6">
      <c r="B3166" s="5" t="s">
        <v>648</v>
      </c>
      <c r="C3166" s="5" t="str">
        <f t="shared" si="147"/>
        <v>html_id</v>
      </c>
      <c r="D3166" t="str">
        <f t="shared" si="148"/>
        <v>htmlId</v>
      </c>
      <c r="E3166" s="5" t="str">
        <f t="shared" si="149"/>
        <v>HtmlId</v>
      </c>
      <c r="F3166" s="5" t="s">
        <v>648</v>
      </c>
    </row>
    <row r="3167" spans="2:6">
      <c r="B3167" s="5" t="s">
        <v>976</v>
      </c>
      <c r="C3167" s="5" t="str">
        <f t="shared" si="147"/>
        <v>lst_proc_usrid</v>
      </c>
      <c r="D3167" t="str">
        <f t="shared" si="148"/>
        <v>lstProcUsrid</v>
      </c>
      <c r="E3167" s="5" t="str">
        <f t="shared" si="149"/>
        <v>LstProcUsrid</v>
      </c>
      <c r="F3167" s="5" t="s">
        <v>3399</v>
      </c>
    </row>
    <row r="3168" spans="2:6">
      <c r="B3168" s="5" t="s">
        <v>977</v>
      </c>
      <c r="C3168" s="5" t="str">
        <f t="shared" si="147"/>
        <v>lst_proc_dt</v>
      </c>
      <c r="D3168" t="str">
        <f t="shared" si="148"/>
        <v>lstProcDt</v>
      </c>
      <c r="E3168" s="5" t="str">
        <f t="shared" si="149"/>
        <v>LstProcDt</v>
      </c>
      <c r="F3168" s="5" t="s">
        <v>3400</v>
      </c>
    </row>
    <row r="3169" spans="2:6">
      <c r="B3169" s="5" t="s">
        <v>1105</v>
      </c>
      <c r="C3169" s="5" t="str">
        <f t="shared" si="147"/>
        <v>create_user_id</v>
      </c>
      <c r="D3169" t="str">
        <f t="shared" si="148"/>
        <v>createUserId</v>
      </c>
      <c r="E3169" s="5" t="str">
        <f t="shared" si="149"/>
        <v>CreateUserId</v>
      </c>
      <c r="F3169" s="5" t="s">
        <v>86</v>
      </c>
    </row>
    <row r="3170" spans="2:6">
      <c r="B3170" s="5" t="s">
        <v>1106</v>
      </c>
      <c r="C3170" s="5" t="str">
        <f t="shared" si="147"/>
        <v>create_dt</v>
      </c>
      <c r="D3170" t="str">
        <f t="shared" si="148"/>
        <v>createDt</v>
      </c>
      <c r="E3170" s="5" t="str">
        <f t="shared" si="149"/>
        <v>CreateDt</v>
      </c>
      <c r="F3170" s="5" t="s">
        <v>88</v>
      </c>
    </row>
    <row r="3171" spans="2:6">
      <c r="B3171" s="5" t="s">
        <v>1107</v>
      </c>
      <c r="C3171" s="5" t="str">
        <f t="shared" si="147"/>
        <v>update_user_id</v>
      </c>
      <c r="D3171" t="str">
        <f t="shared" si="148"/>
        <v>updateUserId</v>
      </c>
      <c r="E3171" s="5" t="str">
        <f t="shared" si="149"/>
        <v>UpdateUserId</v>
      </c>
      <c r="F3171" s="5" t="s">
        <v>90</v>
      </c>
    </row>
    <row r="3172" spans="2:6">
      <c r="B3172" s="5" t="s">
        <v>1108</v>
      </c>
      <c r="C3172" s="5" t="str">
        <f t="shared" si="147"/>
        <v>update_dt</v>
      </c>
      <c r="D3172" t="str">
        <f t="shared" si="148"/>
        <v>updateDt</v>
      </c>
      <c r="E3172" s="5" t="str">
        <f t="shared" si="149"/>
        <v>UpdateDt</v>
      </c>
      <c r="F3172" s="5" t="s">
        <v>91</v>
      </c>
    </row>
    <row r="3173" spans="2:6">
      <c r="B3173" s="5" t="s">
        <v>1097</v>
      </c>
      <c r="C3173" s="5" t="str">
        <f t="shared" si="147"/>
        <v>event_code</v>
      </c>
      <c r="D3173" t="str">
        <f t="shared" si="148"/>
        <v>eventCode</v>
      </c>
      <c r="E3173" s="5" t="str">
        <f t="shared" si="149"/>
        <v>EventCode</v>
      </c>
      <c r="F3173" s="5" t="s">
        <v>78</v>
      </c>
    </row>
    <row r="3174" spans="2:6">
      <c r="B3174" s="5" t="s">
        <v>1732</v>
      </c>
      <c r="C3174" s="5" t="str">
        <f t="shared" si="147"/>
        <v>seat_ticket_ptcd</v>
      </c>
      <c r="D3174" t="str">
        <f t="shared" si="148"/>
        <v>seatTicketPtcd</v>
      </c>
      <c r="E3174" s="5" t="str">
        <f t="shared" si="149"/>
        <v>SeatTicketPtcd</v>
      </c>
      <c r="F3174" s="5" t="s">
        <v>373</v>
      </c>
    </row>
    <row r="3175" spans="2:6">
      <c r="B3175" s="5" t="s">
        <v>1733</v>
      </c>
      <c r="C3175" s="5" t="str">
        <f t="shared" si="147"/>
        <v>seat_ticket_num</v>
      </c>
      <c r="D3175" t="str">
        <f t="shared" si="148"/>
        <v>seatTicketNum</v>
      </c>
      <c r="E3175" s="5" t="str">
        <f t="shared" si="149"/>
        <v>SeatTicketNum</v>
      </c>
      <c r="F3175" s="5" t="s">
        <v>760</v>
      </c>
    </row>
    <row r="3176" spans="2:6">
      <c r="B3176" s="5" t="s">
        <v>648</v>
      </c>
      <c r="C3176" s="5" t="str">
        <f t="shared" si="147"/>
        <v>html_id</v>
      </c>
      <c r="D3176" t="str">
        <f t="shared" si="148"/>
        <v>htmlId</v>
      </c>
      <c r="E3176" s="5" t="str">
        <f t="shared" si="149"/>
        <v>HtmlId</v>
      </c>
      <c r="F3176" s="5" t="s">
        <v>648</v>
      </c>
    </row>
    <row r="3177" spans="2:6">
      <c r="B3177" s="5" t="s">
        <v>976</v>
      </c>
      <c r="C3177" s="5" t="str">
        <f t="shared" si="147"/>
        <v>lst_proc_usrid</v>
      </c>
      <c r="D3177" t="str">
        <f t="shared" si="148"/>
        <v>lstProcUsrid</v>
      </c>
      <c r="E3177" s="5" t="str">
        <f t="shared" si="149"/>
        <v>LstProcUsrid</v>
      </c>
      <c r="F3177" s="5" t="s">
        <v>3399</v>
      </c>
    </row>
    <row r="3178" spans="2:6">
      <c r="B3178" s="5" t="s">
        <v>977</v>
      </c>
      <c r="C3178" s="5" t="str">
        <f t="shared" si="147"/>
        <v>lst_proc_dt</v>
      </c>
      <c r="D3178" t="str">
        <f t="shared" si="148"/>
        <v>lstProcDt</v>
      </c>
      <c r="E3178" s="5" t="str">
        <f t="shared" si="149"/>
        <v>LstProcDt</v>
      </c>
      <c r="F3178" s="5" t="s">
        <v>3400</v>
      </c>
    </row>
    <row r="3179" spans="2:6">
      <c r="B3179" s="5" t="s">
        <v>1105</v>
      </c>
      <c r="C3179" s="5" t="str">
        <f t="shared" si="147"/>
        <v>create_user_id</v>
      </c>
      <c r="D3179" t="str">
        <f t="shared" si="148"/>
        <v>createUserId</v>
      </c>
      <c r="E3179" s="5" t="str">
        <f t="shared" si="149"/>
        <v>CreateUserId</v>
      </c>
      <c r="F3179" s="5" t="s">
        <v>86</v>
      </c>
    </row>
    <row r="3180" spans="2:6">
      <c r="B3180" s="5" t="s">
        <v>1106</v>
      </c>
      <c r="C3180" s="5" t="str">
        <f t="shared" si="147"/>
        <v>create_dt</v>
      </c>
      <c r="D3180" t="str">
        <f t="shared" si="148"/>
        <v>createDt</v>
      </c>
      <c r="E3180" s="5" t="str">
        <f t="shared" si="149"/>
        <v>CreateDt</v>
      </c>
      <c r="F3180" s="5" t="s">
        <v>88</v>
      </c>
    </row>
    <row r="3181" spans="2:6">
      <c r="B3181" s="5" t="s">
        <v>1107</v>
      </c>
      <c r="C3181" s="5" t="str">
        <f t="shared" si="147"/>
        <v>update_user_id</v>
      </c>
      <c r="D3181" t="str">
        <f t="shared" si="148"/>
        <v>updateUserId</v>
      </c>
      <c r="E3181" s="5" t="str">
        <f t="shared" si="149"/>
        <v>UpdateUserId</v>
      </c>
      <c r="F3181" s="5" t="s">
        <v>90</v>
      </c>
    </row>
    <row r="3182" spans="2:6">
      <c r="B3182" s="5" t="s">
        <v>1108</v>
      </c>
      <c r="C3182" s="5" t="str">
        <f t="shared" si="147"/>
        <v>update_dt</v>
      </c>
      <c r="D3182" t="str">
        <f t="shared" si="148"/>
        <v>updateDt</v>
      </c>
      <c r="E3182" s="5" t="str">
        <f t="shared" si="149"/>
        <v>UpdateDt</v>
      </c>
      <c r="F3182" s="5" t="s">
        <v>91</v>
      </c>
    </row>
    <row r="3183" spans="2:6">
      <c r="B3183" s="5" t="s">
        <v>1097</v>
      </c>
      <c r="C3183" s="5" t="str">
        <f t="shared" si="147"/>
        <v>event_code</v>
      </c>
      <c r="D3183" t="str">
        <f t="shared" si="148"/>
        <v>eventCode</v>
      </c>
      <c r="E3183" s="5" t="str">
        <f t="shared" si="149"/>
        <v>EventCode</v>
      </c>
      <c r="F3183" s="5" t="s">
        <v>78</v>
      </c>
    </row>
    <row r="3184" spans="2:6">
      <c r="B3184" s="5" t="s">
        <v>1732</v>
      </c>
      <c r="C3184" s="5" t="str">
        <f t="shared" si="147"/>
        <v>seat_ticket_ptcd</v>
      </c>
      <c r="D3184" t="str">
        <f t="shared" si="148"/>
        <v>seatTicketPtcd</v>
      </c>
      <c r="E3184" s="5" t="str">
        <f t="shared" si="149"/>
        <v>SeatTicketPtcd</v>
      </c>
      <c r="F3184" s="5" t="s">
        <v>373</v>
      </c>
    </row>
    <row r="3185" spans="2:6">
      <c r="B3185" s="5" t="s">
        <v>648</v>
      </c>
      <c r="C3185" s="5" t="str">
        <f t="shared" si="147"/>
        <v>html_id</v>
      </c>
      <c r="D3185" t="str">
        <f t="shared" si="148"/>
        <v>htmlId</v>
      </c>
      <c r="E3185" s="5" t="str">
        <f t="shared" si="149"/>
        <v>HtmlId</v>
      </c>
      <c r="F3185" s="5" t="s">
        <v>648</v>
      </c>
    </row>
    <row r="3186" spans="2:6">
      <c r="B3186" s="5" t="s">
        <v>976</v>
      </c>
      <c r="C3186" s="5" t="str">
        <f t="shared" si="147"/>
        <v>lst_proc_usrid</v>
      </c>
      <c r="D3186" t="str">
        <f t="shared" si="148"/>
        <v>lstProcUsrid</v>
      </c>
      <c r="E3186" s="5" t="str">
        <f t="shared" si="149"/>
        <v>LstProcUsrid</v>
      </c>
      <c r="F3186" s="5" t="s">
        <v>3399</v>
      </c>
    </row>
    <row r="3187" spans="2:6">
      <c r="B3187" s="5" t="s">
        <v>977</v>
      </c>
      <c r="C3187" s="5" t="str">
        <f t="shared" si="147"/>
        <v>lst_proc_dt</v>
      </c>
      <c r="D3187" t="str">
        <f t="shared" si="148"/>
        <v>lstProcDt</v>
      </c>
      <c r="E3187" s="5" t="str">
        <f t="shared" si="149"/>
        <v>LstProcDt</v>
      </c>
      <c r="F3187" s="5" t="s">
        <v>3400</v>
      </c>
    </row>
    <row r="3188" spans="2:6">
      <c r="B3188" s="5" t="s">
        <v>1105</v>
      </c>
      <c r="C3188" s="5" t="str">
        <f t="shared" si="147"/>
        <v>create_user_id</v>
      </c>
      <c r="D3188" t="str">
        <f t="shared" si="148"/>
        <v>createUserId</v>
      </c>
      <c r="E3188" s="5" t="str">
        <f t="shared" si="149"/>
        <v>CreateUserId</v>
      </c>
      <c r="F3188" s="5" t="s">
        <v>86</v>
      </c>
    </row>
    <row r="3189" spans="2:6">
      <c r="B3189" s="5" t="s">
        <v>1106</v>
      </c>
      <c r="C3189" s="5" t="str">
        <f t="shared" si="147"/>
        <v>create_dt</v>
      </c>
      <c r="D3189" t="str">
        <f t="shared" si="148"/>
        <v>createDt</v>
      </c>
      <c r="E3189" s="5" t="str">
        <f t="shared" si="149"/>
        <v>CreateDt</v>
      </c>
      <c r="F3189" s="5" t="s">
        <v>88</v>
      </c>
    </row>
    <row r="3190" spans="2:6">
      <c r="B3190" s="5" t="s">
        <v>1107</v>
      </c>
      <c r="C3190" s="5" t="str">
        <f t="shared" si="147"/>
        <v>update_user_id</v>
      </c>
      <c r="D3190" t="str">
        <f t="shared" si="148"/>
        <v>updateUserId</v>
      </c>
      <c r="E3190" s="5" t="str">
        <f t="shared" si="149"/>
        <v>UpdateUserId</v>
      </c>
      <c r="F3190" s="5" t="s">
        <v>90</v>
      </c>
    </row>
    <row r="3191" spans="2:6">
      <c r="B3191" s="5" t="s">
        <v>1108</v>
      </c>
      <c r="C3191" s="5" t="str">
        <f t="shared" si="147"/>
        <v>update_dt</v>
      </c>
      <c r="D3191" t="str">
        <f t="shared" si="148"/>
        <v>updateDt</v>
      </c>
      <c r="E3191" s="5" t="str">
        <f t="shared" si="149"/>
        <v>UpdateDt</v>
      </c>
      <c r="F3191" s="5" t="s">
        <v>91</v>
      </c>
    </row>
    <row r="3192" spans="2:6">
      <c r="B3192" s="5" t="s">
        <v>1734</v>
      </c>
      <c r="C3192" s="5" t="str">
        <f t="shared" si="147"/>
        <v>ntc_tpl_id</v>
      </c>
      <c r="D3192" t="str">
        <f t="shared" si="148"/>
        <v>ntcTplId</v>
      </c>
      <c r="E3192" s="5" t="str">
        <f t="shared" si="149"/>
        <v>NtcTplId</v>
      </c>
      <c r="F3192" s="5" t="s">
        <v>3620</v>
      </c>
    </row>
    <row r="3193" spans="2:6">
      <c r="B3193" s="5" t="s">
        <v>1709</v>
      </c>
      <c r="C3193" s="5" t="str">
        <f t="shared" si="147"/>
        <v>notice_cntnts_cd</v>
      </c>
      <c r="D3193" t="str">
        <f t="shared" si="148"/>
        <v>noticeCntntsCd</v>
      </c>
      <c r="E3193" s="5" t="str">
        <f t="shared" si="149"/>
        <v>NoticeCntntsCd</v>
      </c>
      <c r="F3193" s="5" t="s">
        <v>3607</v>
      </c>
    </row>
    <row r="3194" spans="2:6">
      <c r="B3194" s="5" t="s">
        <v>1735</v>
      </c>
      <c r="C3194" s="5" t="str">
        <f t="shared" si="147"/>
        <v>ntc_title_tpl</v>
      </c>
      <c r="D3194" t="str">
        <f t="shared" si="148"/>
        <v>ntcTitleTpl</v>
      </c>
      <c r="E3194" s="5" t="str">
        <f t="shared" si="149"/>
        <v>NtcTitleTpl</v>
      </c>
      <c r="F3194" s="5" t="s">
        <v>3621</v>
      </c>
    </row>
    <row r="3195" spans="2:6">
      <c r="B3195" s="5" t="s">
        <v>1736</v>
      </c>
      <c r="C3195" s="5" t="str">
        <f t="shared" si="147"/>
        <v>ntc_text_tpl</v>
      </c>
      <c r="D3195" t="str">
        <f t="shared" si="148"/>
        <v>ntcTextTpl</v>
      </c>
      <c r="E3195" s="5" t="str">
        <f t="shared" si="149"/>
        <v>NtcTextTpl</v>
      </c>
      <c r="F3195" s="5" t="s">
        <v>3622</v>
      </c>
    </row>
    <row r="3196" spans="2:6">
      <c r="B3196" s="5" t="s">
        <v>1737</v>
      </c>
      <c r="C3196" s="5" t="str">
        <f t="shared" si="147"/>
        <v>dashb_dp_ttl_tpl</v>
      </c>
      <c r="D3196" t="str">
        <f t="shared" si="148"/>
        <v>dashbDpTtlTpl</v>
      </c>
      <c r="E3196" s="5" t="str">
        <f t="shared" si="149"/>
        <v>DashbDpTtlTpl</v>
      </c>
      <c r="F3196" s="5" t="s">
        <v>3623</v>
      </c>
    </row>
    <row r="3197" spans="2:6">
      <c r="B3197" s="5" t="s">
        <v>1101</v>
      </c>
      <c r="C3197" s="5" t="str">
        <f t="shared" si="147"/>
        <v>entry_co_grp_cd</v>
      </c>
      <c r="D3197" t="str">
        <f t="shared" si="148"/>
        <v>entryCoGrpCd</v>
      </c>
      <c r="E3197" s="5" t="str">
        <f t="shared" si="149"/>
        <v>EntryCoGrpCd</v>
      </c>
      <c r="F3197" s="5" t="s">
        <v>630</v>
      </c>
    </row>
    <row r="3198" spans="2:6">
      <c r="B3198" s="5" t="s">
        <v>976</v>
      </c>
      <c r="C3198" s="5" t="str">
        <f t="shared" si="147"/>
        <v>lst_proc_usrid</v>
      </c>
      <c r="D3198" t="str">
        <f t="shared" si="148"/>
        <v>lstProcUsrid</v>
      </c>
      <c r="E3198" s="5" t="str">
        <f t="shared" si="149"/>
        <v>LstProcUsrid</v>
      </c>
      <c r="F3198" s="5" t="s">
        <v>3399</v>
      </c>
    </row>
    <row r="3199" spans="2:6">
      <c r="B3199" s="5" t="s">
        <v>977</v>
      </c>
      <c r="C3199" s="5" t="str">
        <f t="shared" si="147"/>
        <v>lst_proc_dt</v>
      </c>
      <c r="D3199" t="str">
        <f t="shared" si="148"/>
        <v>lstProcDt</v>
      </c>
      <c r="E3199" s="5" t="str">
        <f t="shared" si="149"/>
        <v>LstProcDt</v>
      </c>
      <c r="F3199" s="5" t="s">
        <v>3400</v>
      </c>
    </row>
    <row r="3200" spans="2:6">
      <c r="B3200" s="5" t="s">
        <v>1105</v>
      </c>
      <c r="C3200" s="5" t="str">
        <f t="shared" si="147"/>
        <v>create_user_id</v>
      </c>
      <c r="D3200" t="str">
        <f t="shared" si="148"/>
        <v>createUserId</v>
      </c>
      <c r="E3200" s="5" t="str">
        <f t="shared" si="149"/>
        <v>CreateUserId</v>
      </c>
      <c r="F3200" s="5" t="s">
        <v>86</v>
      </c>
    </row>
    <row r="3201" spans="2:6">
      <c r="B3201" s="5" t="s">
        <v>979</v>
      </c>
      <c r="C3201" s="5" t="str">
        <f t="shared" si="147"/>
        <v>create_dt</v>
      </c>
      <c r="D3201" t="str">
        <f t="shared" si="148"/>
        <v>createDt</v>
      </c>
      <c r="E3201" s="5" t="str">
        <f t="shared" si="149"/>
        <v>CreateDt</v>
      </c>
      <c r="F3201" s="5" t="s">
        <v>88</v>
      </c>
    </row>
    <row r="3202" spans="2:6">
      <c r="B3202" s="5" t="s">
        <v>1107</v>
      </c>
      <c r="C3202" s="5" t="str">
        <f t="shared" si="147"/>
        <v>update_user_id</v>
      </c>
      <c r="D3202" t="str">
        <f t="shared" si="148"/>
        <v>updateUserId</v>
      </c>
      <c r="E3202" s="5" t="str">
        <f t="shared" si="149"/>
        <v>UpdateUserId</v>
      </c>
      <c r="F3202" s="5" t="s">
        <v>90</v>
      </c>
    </row>
    <row r="3203" spans="2:6">
      <c r="B3203" s="5" t="s">
        <v>981</v>
      </c>
      <c r="C3203" s="5" t="str">
        <f t="shared" ref="C3203:C3266" si="150">LOWER(B3203)</f>
        <v>update_dt</v>
      </c>
      <c r="D3203" t="str">
        <f t="shared" ref="D3203:D3266" si="151">ToCamel(C3203)</f>
        <v>updateDt</v>
      </c>
      <c r="E3203" s="5" t="str">
        <f t="shared" ref="E3203:E3266" si="152">REPLACE(D3203,1,1,UPPER(LEFT(D3203,1)))</f>
        <v>UpdateDt</v>
      </c>
      <c r="F3203" s="5" t="s">
        <v>91</v>
      </c>
    </row>
    <row r="3204" spans="2:6">
      <c r="B3204" s="5" t="s">
        <v>1179</v>
      </c>
      <c r="C3204" s="5" t="str">
        <f t="shared" si="150"/>
        <v>sequence_type</v>
      </c>
      <c r="D3204" t="str">
        <f t="shared" si="151"/>
        <v>sequenceType</v>
      </c>
      <c r="E3204" s="5" t="str">
        <f t="shared" si="152"/>
        <v>SequenceType</v>
      </c>
      <c r="F3204" s="5" t="s">
        <v>189</v>
      </c>
    </row>
    <row r="3205" spans="2:6">
      <c r="B3205" s="5" t="s">
        <v>1181</v>
      </c>
      <c r="C3205" s="5" t="str">
        <f t="shared" si="150"/>
        <v>sequence_no</v>
      </c>
      <c r="D3205" t="str">
        <f t="shared" si="151"/>
        <v>sequenceNo</v>
      </c>
      <c r="E3205" s="5" t="str">
        <f t="shared" si="152"/>
        <v>SequenceNo</v>
      </c>
      <c r="F3205" s="5" t="s">
        <v>191</v>
      </c>
    </row>
    <row r="3206" spans="2:6">
      <c r="B3206" s="5" t="s">
        <v>976</v>
      </c>
      <c r="C3206" s="5" t="str">
        <f t="shared" si="150"/>
        <v>lst_proc_usrid</v>
      </c>
      <c r="D3206" t="str">
        <f t="shared" si="151"/>
        <v>lstProcUsrid</v>
      </c>
      <c r="E3206" s="5" t="str">
        <f t="shared" si="152"/>
        <v>LstProcUsrid</v>
      </c>
      <c r="F3206" s="5" t="s">
        <v>3399</v>
      </c>
    </row>
    <row r="3207" spans="2:6">
      <c r="B3207" s="5" t="s">
        <v>977</v>
      </c>
      <c r="C3207" s="5" t="str">
        <f t="shared" si="150"/>
        <v>lst_proc_dt</v>
      </c>
      <c r="D3207" t="str">
        <f t="shared" si="151"/>
        <v>lstProcDt</v>
      </c>
      <c r="E3207" s="5" t="str">
        <f t="shared" si="152"/>
        <v>LstProcDt</v>
      </c>
      <c r="F3207" s="5" t="s">
        <v>3400</v>
      </c>
    </row>
    <row r="3208" spans="2:6">
      <c r="B3208" s="5" t="s">
        <v>1105</v>
      </c>
      <c r="C3208" s="5" t="str">
        <f t="shared" si="150"/>
        <v>create_user_id</v>
      </c>
      <c r="D3208" t="str">
        <f t="shared" si="151"/>
        <v>createUserId</v>
      </c>
      <c r="E3208" s="5" t="str">
        <f t="shared" si="152"/>
        <v>CreateUserId</v>
      </c>
      <c r="F3208" s="5" t="s">
        <v>86</v>
      </c>
    </row>
    <row r="3209" spans="2:6">
      <c r="B3209" s="5" t="s">
        <v>979</v>
      </c>
      <c r="C3209" s="5" t="str">
        <f t="shared" si="150"/>
        <v>create_dt</v>
      </c>
      <c r="D3209" t="str">
        <f t="shared" si="151"/>
        <v>createDt</v>
      </c>
      <c r="E3209" s="5" t="str">
        <f t="shared" si="152"/>
        <v>CreateDt</v>
      </c>
      <c r="F3209" s="5" t="s">
        <v>88</v>
      </c>
    </row>
    <row r="3210" spans="2:6">
      <c r="B3210" s="5" t="s">
        <v>1107</v>
      </c>
      <c r="C3210" s="5" t="str">
        <f t="shared" si="150"/>
        <v>update_user_id</v>
      </c>
      <c r="D3210" t="str">
        <f t="shared" si="151"/>
        <v>updateUserId</v>
      </c>
      <c r="E3210" s="5" t="str">
        <f t="shared" si="152"/>
        <v>UpdateUserId</v>
      </c>
      <c r="F3210" s="5" t="s">
        <v>90</v>
      </c>
    </row>
    <row r="3211" spans="2:6">
      <c r="B3211" s="5" t="s">
        <v>981</v>
      </c>
      <c r="C3211" s="5" t="str">
        <f t="shared" si="150"/>
        <v>update_dt</v>
      </c>
      <c r="D3211" t="str">
        <f t="shared" si="151"/>
        <v>updateDt</v>
      </c>
      <c r="E3211" s="5" t="str">
        <f t="shared" si="152"/>
        <v>UpdateDt</v>
      </c>
      <c r="F3211" s="5" t="s">
        <v>91</v>
      </c>
    </row>
    <row r="3212" spans="2:6">
      <c r="B3212" s="5" t="s">
        <v>1097</v>
      </c>
      <c r="C3212" s="5" t="str">
        <f t="shared" si="150"/>
        <v>event_code</v>
      </c>
      <c r="D3212" t="str">
        <f t="shared" si="151"/>
        <v>eventCode</v>
      </c>
      <c r="E3212" s="5" t="str">
        <f t="shared" si="152"/>
        <v>EventCode</v>
      </c>
      <c r="F3212" s="5" t="s">
        <v>78</v>
      </c>
    </row>
    <row r="3213" spans="2:6">
      <c r="B3213" s="5" t="s">
        <v>1109</v>
      </c>
      <c r="C3213" s="5" t="str">
        <f t="shared" si="150"/>
        <v>perform_code</v>
      </c>
      <c r="D3213" t="str">
        <f t="shared" si="151"/>
        <v>performCode</v>
      </c>
      <c r="E3213" s="5" t="str">
        <f t="shared" si="152"/>
        <v>PerformCode</v>
      </c>
      <c r="F3213" s="5" t="s">
        <v>80</v>
      </c>
    </row>
    <row r="3214" spans="2:6">
      <c r="B3214" s="5" t="s">
        <v>1099</v>
      </c>
      <c r="C3214" s="5" t="str">
        <f t="shared" si="150"/>
        <v>accept_code</v>
      </c>
      <c r="D3214" t="str">
        <f t="shared" si="151"/>
        <v>acceptCode</v>
      </c>
      <c r="E3214" s="5" t="str">
        <f t="shared" si="152"/>
        <v>AcceptCode</v>
      </c>
      <c r="F3214" s="5" t="s">
        <v>95</v>
      </c>
    </row>
    <row r="3215" spans="2:6">
      <c r="B3215" s="5" t="s">
        <v>1111</v>
      </c>
      <c r="C3215" s="5" t="str">
        <f t="shared" si="150"/>
        <v>seat_kind_code</v>
      </c>
      <c r="D3215" t="str">
        <f t="shared" si="151"/>
        <v>seatKindCode</v>
      </c>
      <c r="E3215" s="5" t="str">
        <f t="shared" si="152"/>
        <v>SeatKindCode</v>
      </c>
      <c r="F3215" s="5" t="s">
        <v>243</v>
      </c>
    </row>
    <row r="3216" spans="2:6">
      <c r="B3216" s="5" t="s">
        <v>1672</v>
      </c>
      <c r="C3216" s="5" t="str">
        <f t="shared" si="150"/>
        <v>cnt</v>
      </c>
      <c r="D3216" t="str">
        <f t="shared" si="151"/>
        <v>cnt</v>
      </c>
      <c r="E3216" s="5" t="str">
        <f t="shared" si="152"/>
        <v>Cnt</v>
      </c>
      <c r="F3216" s="5" t="s">
        <v>747</v>
      </c>
    </row>
    <row r="3217" spans="2:6">
      <c r="B3217" s="5" t="s">
        <v>1673</v>
      </c>
      <c r="C3217" s="5" t="str">
        <f t="shared" si="150"/>
        <v>number_of_sheets</v>
      </c>
      <c r="D3217" t="str">
        <f t="shared" si="151"/>
        <v>numberOfSheets</v>
      </c>
      <c r="E3217" s="5" t="str">
        <f t="shared" si="152"/>
        <v>NumberOfSheets</v>
      </c>
      <c r="F3217" s="5" t="s">
        <v>396</v>
      </c>
    </row>
    <row r="3218" spans="2:6">
      <c r="B3218" s="5" t="s">
        <v>1674</v>
      </c>
      <c r="C3218" s="5" t="str">
        <f t="shared" si="150"/>
        <v>p_ticket_count</v>
      </c>
      <c r="D3218" t="str">
        <f t="shared" si="151"/>
        <v>pTicketCount</v>
      </c>
      <c r="E3218" s="5" t="str">
        <f t="shared" si="152"/>
        <v>PTicketCount</v>
      </c>
      <c r="F3218" s="5" t="s">
        <v>749</v>
      </c>
    </row>
    <row r="3219" spans="2:6">
      <c r="B3219" s="5" t="s">
        <v>1675</v>
      </c>
      <c r="C3219" s="5" t="str">
        <f t="shared" si="150"/>
        <v>p_ticket_sheets</v>
      </c>
      <c r="D3219" t="str">
        <f t="shared" si="151"/>
        <v>pTicketSheets</v>
      </c>
      <c r="E3219" s="5" t="str">
        <f t="shared" si="152"/>
        <v>PTicketSheets</v>
      </c>
      <c r="F3219" s="5" t="s">
        <v>750</v>
      </c>
    </row>
    <row r="3220" spans="2:6">
      <c r="B3220" s="5" t="s">
        <v>1676</v>
      </c>
      <c r="C3220" s="5" t="str">
        <f t="shared" si="150"/>
        <v>e_ticket_count</v>
      </c>
      <c r="D3220" t="str">
        <f t="shared" si="151"/>
        <v>eTicketCount</v>
      </c>
      <c r="E3220" s="5" t="str">
        <f t="shared" si="152"/>
        <v>ETicketCount</v>
      </c>
      <c r="F3220" s="5" t="s">
        <v>751</v>
      </c>
    </row>
    <row r="3221" spans="2:6">
      <c r="B3221" s="5" t="s">
        <v>1677</v>
      </c>
      <c r="C3221" s="5" t="str">
        <f t="shared" si="150"/>
        <v>e_ticket_sheets</v>
      </c>
      <c r="D3221" t="str">
        <f t="shared" si="151"/>
        <v>eTicketSheets</v>
      </c>
      <c r="E3221" s="5" t="str">
        <f t="shared" si="152"/>
        <v>ETicketSheets</v>
      </c>
      <c r="F3221" s="5" t="s">
        <v>752</v>
      </c>
    </row>
    <row r="3222" spans="2:6">
      <c r="B3222" s="5" t="s">
        <v>976</v>
      </c>
      <c r="C3222" s="5" t="str">
        <f t="shared" si="150"/>
        <v>lst_proc_usrid</v>
      </c>
      <c r="D3222" t="str">
        <f t="shared" si="151"/>
        <v>lstProcUsrid</v>
      </c>
      <c r="E3222" s="5" t="str">
        <f t="shared" si="152"/>
        <v>LstProcUsrid</v>
      </c>
      <c r="F3222" s="5" t="s">
        <v>3399</v>
      </c>
    </row>
    <row r="3223" spans="2:6">
      <c r="B3223" s="5" t="s">
        <v>977</v>
      </c>
      <c r="C3223" s="5" t="str">
        <f t="shared" si="150"/>
        <v>lst_proc_dt</v>
      </c>
      <c r="D3223" t="str">
        <f t="shared" si="151"/>
        <v>lstProcDt</v>
      </c>
      <c r="E3223" s="5" t="str">
        <f t="shared" si="152"/>
        <v>LstProcDt</v>
      </c>
      <c r="F3223" s="5" t="s">
        <v>3400</v>
      </c>
    </row>
    <row r="3224" spans="2:6">
      <c r="B3224" s="5" t="s">
        <v>1105</v>
      </c>
      <c r="C3224" s="5" t="str">
        <f t="shared" si="150"/>
        <v>create_user_id</v>
      </c>
      <c r="D3224" t="str">
        <f t="shared" si="151"/>
        <v>createUserId</v>
      </c>
      <c r="E3224" s="5" t="str">
        <f t="shared" si="152"/>
        <v>CreateUserId</v>
      </c>
      <c r="F3224" s="5" t="s">
        <v>86</v>
      </c>
    </row>
    <row r="3225" spans="2:6">
      <c r="B3225" s="5" t="s">
        <v>1106</v>
      </c>
      <c r="C3225" s="5" t="str">
        <f t="shared" si="150"/>
        <v>create_dt</v>
      </c>
      <c r="D3225" t="str">
        <f t="shared" si="151"/>
        <v>createDt</v>
      </c>
      <c r="E3225" s="5" t="str">
        <f t="shared" si="152"/>
        <v>CreateDt</v>
      </c>
      <c r="F3225" s="5" t="s">
        <v>88</v>
      </c>
    </row>
    <row r="3226" spans="2:6">
      <c r="B3226" s="5" t="s">
        <v>1107</v>
      </c>
      <c r="C3226" s="5" t="str">
        <f t="shared" si="150"/>
        <v>update_user_id</v>
      </c>
      <c r="D3226" t="str">
        <f t="shared" si="151"/>
        <v>updateUserId</v>
      </c>
      <c r="E3226" s="5" t="str">
        <f t="shared" si="152"/>
        <v>UpdateUserId</v>
      </c>
      <c r="F3226" s="5" t="s">
        <v>90</v>
      </c>
    </row>
    <row r="3227" spans="2:6">
      <c r="B3227" s="5" t="s">
        <v>1108</v>
      </c>
      <c r="C3227" s="5" t="str">
        <f t="shared" si="150"/>
        <v>update_dt</v>
      </c>
      <c r="D3227" t="str">
        <f t="shared" si="151"/>
        <v>updateDt</v>
      </c>
      <c r="E3227" s="5" t="str">
        <f t="shared" si="152"/>
        <v>UpdateDt</v>
      </c>
      <c r="F3227" s="5" t="s">
        <v>91</v>
      </c>
    </row>
    <row r="3228" spans="2:6">
      <c r="B3228" s="5" t="s">
        <v>1738</v>
      </c>
      <c r="C3228" s="5" t="str">
        <f t="shared" si="150"/>
        <v>number_hist_id</v>
      </c>
      <c r="D3228" t="str">
        <f t="shared" si="151"/>
        <v>numberHistId</v>
      </c>
      <c r="E3228" s="5" t="str">
        <f t="shared" si="152"/>
        <v>NumberHistId</v>
      </c>
      <c r="F3228" s="5" t="s">
        <v>461</v>
      </c>
    </row>
    <row r="3229" spans="2:6">
      <c r="B3229" s="5" t="s">
        <v>1222</v>
      </c>
      <c r="C3229" s="5" t="str">
        <f t="shared" si="150"/>
        <v>transaction_id</v>
      </c>
      <c r="D3229" t="str">
        <f t="shared" si="151"/>
        <v>transactionId</v>
      </c>
      <c r="E3229" s="5" t="str">
        <f t="shared" si="152"/>
        <v>TransactionId</v>
      </c>
      <c r="F3229" s="5" t="s">
        <v>3509</v>
      </c>
    </row>
    <row r="3230" spans="2:6">
      <c r="B3230" s="5" t="s">
        <v>1220</v>
      </c>
      <c r="C3230" s="5" t="str">
        <f t="shared" si="150"/>
        <v>number_id</v>
      </c>
      <c r="D3230" t="str">
        <f t="shared" si="151"/>
        <v>numberId</v>
      </c>
      <c r="E3230" s="5" t="str">
        <f t="shared" si="152"/>
        <v>NumberId</v>
      </c>
      <c r="F3230" s="5" t="s">
        <v>108</v>
      </c>
    </row>
    <row r="3231" spans="2:6">
      <c r="B3231" s="5" t="s">
        <v>1004</v>
      </c>
      <c r="C3231" s="5" t="str">
        <f t="shared" si="150"/>
        <v>event_code</v>
      </c>
      <c r="D3231" t="str">
        <f t="shared" si="151"/>
        <v>eventCode</v>
      </c>
      <c r="E3231" s="5" t="str">
        <f t="shared" si="152"/>
        <v>EventCode</v>
      </c>
      <c r="F3231" s="5" t="s">
        <v>78</v>
      </c>
    </row>
    <row r="3232" spans="2:6">
      <c r="B3232" s="5" t="s">
        <v>965</v>
      </c>
      <c r="C3232" s="5" t="str">
        <f t="shared" si="150"/>
        <v>perform_code</v>
      </c>
      <c r="D3232" t="str">
        <f t="shared" si="151"/>
        <v>performCode</v>
      </c>
      <c r="E3232" s="5" t="str">
        <f t="shared" si="152"/>
        <v>PerformCode</v>
      </c>
      <c r="F3232" s="5" t="s">
        <v>80</v>
      </c>
    </row>
    <row r="3233" spans="2:6">
      <c r="B3233" s="5" t="s">
        <v>1739</v>
      </c>
      <c r="C3233" s="5" t="str">
        <f t="shared" si="150"/>
        <v>pf_seat_kind_cd</v>
      </c>
      <c r="D3233" t="str">
        <f t="shared" si="151"/>
        <v>pfSeatKindCd</v>
      </c>
      <c r="E3233" s="5" t="str">
        <f t="shared" si="152"/>
        <v>PfSeatKindCd</v>
      </c>
      <c r="F3233" s="5" t="s">
        <v>692</v>
      </c>
    </row>
    <row r="3234" spans="2:6">
      <c r="B3234" s="5" t="s">
        <v>1740</v>
      </c>
      <c r="C3234" s="5" t="str">
        <f t="shared" si="150"/>
        <v>num_of_upper_lmt</v>
      </c>
      <c r="D3234" t="str">
        <f t="shared" si="151"/>
        <v>numOfUpperLmt</v>
      </c>
      <c r="E3234" s="5" t="str">
        <f t="shared" si="152"/>
        <v>NumOfUpperLmt</v>
      </c>
      <c r="F3234" s="5" t="s">
        <v>462</v>
      </c>
    </row>
    <row r="3235" spans="2:6">
      <c r="B3235" s="5" t="s">
        <v>987</v>
      </c>
      <c r="C3235" s="5" t="str">
        <f t="shared" si="150"/>
        <v>entry_co_grp_cd</v>
      </c>
      <c r="D3235" t="str">
        <f t="shared" si="151"/>
        <v>entryCoGrpCd</v>
      </c>
      <c r="E3235" s="5" t="str">
        <f t="shared" si="152"/>
        <v>EntryCoGrpCd</v>
      </c>
      <c r="F3235" s="5" t="s">
        <v>630</v>
      </c>
    </row>
    <row r="3236" spans="2:6">
      <c r="B3236" s="5" t="s">
        <v>1154</v>
      </c>
      <c r="C3236" s="5" t="str">
        <f t="shared" si="150"/>
        <v>logic_delete_flg</v>
      </c>
      <c r="D3236" t="str">
        <f t="shared" si="151"/>
        <v>logicDeleteFlg</v>
      </c>
      <c r="E3236" s="5" t="str">
        <f t="shared" si="152"/>
        <v>LogicDeleteFlg</v>
      </c>
      <c r="F3236" s="5" t="s">
        <v>85</v>
      </c>
    </row>
    <row r="3237" spans="2:6">
      <c r="B3237" s="5" t="s">
        <v>976</v>
      </c>
      <c r="C3237" s="5" t="str">
        <f t="shared" si="150"/>
        <v>lst_proc_usrid</v>
      </c>
      <c r="D3237" t="str">
        <f t="shared" si="151"/>
        <v>lstProcUsrid</v>
      </c>
      <c r="E3237" s="5" t="str">
        <f t="shared" si="152"/>
        <v>LstProcUsrid</v>
      </c>
      <c r="F3237" s="5" t="s">
        <v>3399</v>
      </c>
    </row>
    <row r="3238" spans="2:6">
      <c r="B3238" s="5" t="s">
        <v>977</v>
      </c>
      <c r="C3238" s="5" t="str">
        <f t="shared" si="150"/>
        <v>lst_proc_dt</v>
      </c>
      <c r="D3238" t="str">
        <f t="shared" si="151"/>
        <v>lstProcDt</v>
      </c>
      <c r="E3238" s="5" t="str">
        <f t="shared" si="152"/>
        <v>LstProcDt</v>
      </c>
      <c r="F3238" s="5" t="s">
        <v>3400</v>
      </c>
    </row>
    <row r="3239" spans="2:6">
      <c r="B3239" s="5" t="s">
        <v>978</v>
      </c>
      <c r="C3239" s="5" t="str">
        <f t="shared" si="150"/>
        <v>create_user_id</v>
      </c>
      <c r="D3239" t="str">
        <f t="shared" si="151"/>
        <v>createUserId</v>
      </c>
      <c r="E3239" s="5" t="str">
        <f t="shared" si="152"/>
        <v>CreateUserId</v>
      </c>
      <c r="F3239" s="5" t="s">
        <v>86</v>
      </c>
    </row>
    <row r="3240" spans="2:6">
      <c r="B3240" s="5" t="s">
        <v>979</v>
      </c>
      <c r="C3240" s="5" t="str">
        <f t="shared" si="150"/>
        <v>create_dt</v>
      </c>
      <c r="D3240" t="str">
        <f t="shared" si="151"/>
        <v>createDt</v>
      </c>
      <c r="E3240" s="5" t="str">
        <f t="shared" si="152"/>
        <v>CreateDt</v>
      </c>
      <c r="F3240" s="5" t="s">
        <v>88</v>
      </c>
    </row>
    <row r="3241" spans="2:6">
      <c r="B3241" s="5" t="s">
        <v>980</v>
      </c>
      <c r="C3241" s="5" t="str">
        <f t="shared" si="150"/>
        <v>update_user_id</v>
      </c>
      <c r="D3241" t="str">
        <f t="shared" si="151"/>
        <v>updateUserId</v>
      </c>
      <c r="E3241" s="5" t="str">
        <f t="shared" si="152"/>
        <v>UpdateUserId</v>
      </c>
      <c r="F3241" s="5" t="s">
        <v>90</v>
      </c>
    </row>
    <row r="3242" spans="2:6">
      <c r="B3242" s="5" t="s">
        <v>981</v>
      </c>
      <c r="C3242" s="5" t="str">
        <f t="shared" si="150"/>
        <v>update_dt</v>
      </c>
      <c r="D3242" t="str">
        <f t="shared" si="151"/>
        <v>updateDt</v>
      </c>
      <c r="E3242" s="5" t="str">
        <f t="shared" si="152"/>
        <v>UpdateDt</v>
      </c>
      <c r="F3242" s="5" t="s">
        <v>91</v>
      </c>
    </row>
    <row r="3243" spans="2:6">
      <c r="B3243" s="5" t="s">
        <v>1097</v>
      </c>
      <c r="C3243" s="5" t="str">
        <f t="shared" si="150"/>
        <v>event_code</v>
      </c>
      <c r="D3243" t="str">
        <f t="shared" si="151"/>
        <v>eventCode</v>
      </c>
      <c r="E3243" s="5" t="str">
        <f t="shared" si="152"/>
        <v>EventCode</v>
      </c>
      <c r="F3243" s="5" t="s">
        <v>78</v>
      </c>
    </row>
    <row r="3244" spans="2:6">
      <c r="B3244" s="5" t="s">
        <v>1109</v>
      </c>
      <c r="C3244" s="5" t="str">
        <f t="shared" si="150"/>
        <v>perform_code</v>
      </c>
      <c r="D3244" t="str">
        <f t="shared" si="151"/>
        <v>performCode</v>
      </c>
      <c r="E3244" s="5" t="str">
        <f t="shared" si="152"/>
        <v>PerformCode</v>
      </c>
      <c r="F3244" s="5" t="s">
        <v>80</v>
      </c>
    </row>
    <row r="3245" spans="2:6">
      <c r="B3245" s="5" t="s">
        <v>1099</v>
      </c>
      <c r="C3245" s="5" t="str">
        <f t="shared" si="150"/>
        <v>accept_code</v>
      </c>
      <c r="D3245" t="str">
        <f t="shared" si="151"/>
        <v>acceptCode</v>
      </c>
      <c r="E3245" s="5" t="str">
        <f t="shared" si="152"/>
        <v>AcceptCode</v>
      </c>
      <c r="F3245" s="5" t="s">
        <v>95</v>
      </c>
    </row>
    <row r="3246" spans="2:6">
      <c r="B3246" s="5" t="s">
        <v>1111</v>
      </c>
      <c r="C3246" s="5" t="str">
        <f t="shared" si="150"/>
        <v>seat_kind_code</v>
      </c>
      <c r="D3246" t="str">
        <f t="shared" si="151"/>
        <v>seatKindCode</v>
      </c>
      <c r="E3246" s="5" t="str">
        <f t="shared" si="152"/>
        <v>SeatKindCode</v>
      </c>
      <c r="F3246" s="5" t="s">
        <v>243</v>
      </c>
    </row>
    <row r="3247" spans="2:6">
      <c r="B3247" s="5" t="s">
        <v>1672</v>
      </c>
      <c r="C3247" s="5" t="str">
        <f t="shared" si="150"/>
        <v>cnt</v>
      </c>
      <c r="D3247" t="str">
        <f t="shared" si="151"/>
        <v>cnt</v>
      </c>
      <c r="E3247" s="5" t="str">
        <f t="shared" si="152"/>
        <v>Cnt</v>
      </c>
      <c r="F3247" s="5" t="s">
        <v>747</v>
      </c>
    </row>
    <row r="3248" spans="2:6">
      <c r="B3248" s="5" t="s">
        <v>1673</v>
      </c>
      <c r="C3248" s="5" t="str">
        <f t="shared" si="150"/>
        <v>number_of_sheets</v>
      </c>
      <c r="D3248" t="str">
        <f t="shared" si="151"/>
        <v>numberOfSheets</v>
      </c>
      <c r="E3248" s="5" t="str">
        <f t="shared" si="152"/>
        <v>NumberOfSheets</v>
      </c>
      <c r="F3248" s="5" t="s">
        <v>396</v>
      </c>
    </row>
    <row r="3249" spans="2:6">
      <c r="B3249" s="5" t="s">
        <v>1674</v>
      </c>
      <c r="C3249" s="5" t="str">
        <f t="shared" si="150"/>
        <v>p_ticket_count</v>
      </c>
      <c r="D3249" t="str">
        <f t="shared" si="151"/>
        <v>pTicketCount</v>
      </c>
      <c r="E3249" s="5" t="str">
        <f t="shared" si="152"/>
        <v>PTicketCount</v>
      </c>
      <c r="F3249" s="5" t="s">
        <v>749</v>
      </c>
    </row>
    <row r="3250" spans="2:6">
      <c r="B3250" s="5" t="s">
        <v>1675</v>
      </c>
      <c r="C3250" s="5" t="str">
        <f t="shared" si="150"/>
        <v>p_ticket_sheets</v>
      </c>
      <c r="D3250" t="str">
        <f t="shared" si="151"/>
        <v>pTicketSheets</v>
      </c>
      <c r="E3250" s="5" t="str">
        <f t="shared" si="152"/>
        <v>PTicketSheets</v>
      </c>
      <c r="F3250" s="5" t="s">
        <v>750</v>
      </c>
    </row>
    <row r="3251" spans="2:6">
      <c r="B3251" s="5" t="s">
        <v>1676</v>
      </c>
      <c r="C3251" s="5" t="str">
        <f t="shared" si="150"/>
        <v>e_ticket_count</v>
      </c>
      <c r="D3251" t="str">
        <f t="shared" si="151"/>
        <v>eTicketCount</v>
      </c>
      <c r="E3251" s="5" t="str">
        <f t="shared" si="152"/>
        <v>ETicketCount</v>
      </c>
      <c r="F3251" s="5" t="s">
        <v>751</v>
      </c>
    </row>
    <row r="3252" spans="2:6">
      <c r="B3252" s="5" t="s">
        <v>1677</v>
      </c>
      <c r="C3252" s="5" t="str">
        <f t="shared" si="150"/>
        <v>e_ticket_sheets</v>
      </c>
      <c r="D3252" t="str">
        <f t="shared" si="151"/>
        <v>eTicketSheets</v>
      </c>
      <c r="E3252" s="5" t="str">
        <f t="shared" si="152"/>
        <v>ETicketSheets</v>
      </c>
      <c r="F3252" s="5" t="s">
        <v>752</v>
      </c>
    </row>
    <row r="3253" spans="2:6">
      <c r="B3253" s="5" t="s">
        <v>976</v>
      </c>
      <c r="C3253" s="5" t="str">
        <f t="shared" si="150"/>
        <v>lst_proc_usrid</v>
      </c>
      <c r="D3253" t="str">
        <f t="shared" si="151"/>
        <v>lstProcUsrid</v>
      </c>
      <c r="E3253" s="5" t="str">
        <f t="shared" si="152"/>
        <v>LstProcUsrid</v>
      </c>
      <c r="F3253" s="5" t="s">
        <v>3399</v>
      </c>
    </row>
    <row r="3254" spans="2:6">
      <c r="B3254" s="5" t="s">
        <v>977</v>
      </c>
      <c r="C3254" s="5" t="str">
        <f t="shared" si="150"/>
        <v>lst_proc_dt</v>
      </c>
      <c r="D3254" t="str">
        <f t="shared" si="151"/>
        <v>lstProcDt</v>
      </c>
      <c r="E3254" s="5" t="str">
        <f t="shared" si="152"/>
        <v>LstProcDt</v>
      </c>
      <c r="F3254" s="5" t="s">
        <v>3400</v>
      </c>
    </row>
    <row r="3255" spans="2:6">
      <c r="B3255" s="5" t="s">
        <v>1105</v>
      </c>
      <c r="C3255" s="5" t="str">
        <f t="shared" si="150"/>
        <v>create_user_id</v>
      </c>
      <c r="D3255" t="str">
        <f t="shared" si="151"/>
        <v>createUserId</v>
      </c>
      <c r="E3255" s="5" t="str">
        <f t="shared" si="152"/>
        <v>CreateUserId</v>
      </c>
      <c r="F3255" s="5" t="s">
        <v>86</v>
      </c>
    </row>
    <row r="3256" spans="2:6">
      <c r="B3256" s="5" t="s">
        <v>1106</v>
      </c>
      <c r="C3256" s="5" t="str">
        <f t="shared" si="150"/>
        <v>create_dt</v>
      </c>
      <c r="D3256" t="str">
        <f t="shared" si="151"/>
        <v>createDt</v>
      </c>
      <c r="E3256" s="5" t="str">
        <f t="shared" si="152"/>
        <v>CreateDt</v>
      </c>
      <c r="F3256" s="5" t="s">
        <v>88</v>
      </c>
    </row>
    <row r="3257" spans="2:6">
      <c r="B3257" s="5" t="s">
        <v>1107</v>
      </c>
      <c r="C3257" s="5" t="str">
        <f t="shared" si="150"/>
        <v>update_user_id</v>
      </c>
      <c r="D3257" t="str">
        <f t="shared" si="151"/>
        <v>updateUserId</v>
      </c>
      <c r="E3257" s="5" t="str">
        <f t="shared" si="152"/>
        <v>UpdateUserId</v>
      </c>
      <c r="F3257" s="5" t="s">
        <v>90</v>
      </c>
    </row>
    <row r="3258" spans="2:6">
      <c r="B3258" s="5" t="s">
        <v>1108</v>
      </c>
      <c r="C3258" s="5" t="str">
        <f t="shared" si="150"/>
        <v>update_dt</v>
      </c>
      <c r="D3258" t="str">
        <f t="shared" si="151"/>
        <v>updateDt</v>
      </c>
      <c r="E3258" s="5" t="str">
        <f t="shared" si="152"/>
        <v>UpdateDt</v>
      </c>
      <c r="F3258" s="5" t="s">
        <v>91</v>
      </c>
    </row>
    <row r="3259" spans="2:6">
      <c r="B3259" s="5" t="s">
        <v>1220</v>
      </c>
      <c r="C3259" s="5" t="str">
        <f t="shared" si="150"/>
        <v>number_id</v>
      </c>
      <c r="D3259" t="str">
        <f t="shared" si="151"/>
        <v>numberId</v>
      </c>
      <c r="E3259" s="5" t="str">
        <f t="shared" si="152"/>
        <v>NumberId</v>
      </c>
      <c r="F3259" s="5" t="s">
        <v>108</v>
      </c>
    </row>
    <row r="3260" spans="2:6">
      <c r="B3260" s="5" t="s">
        <v>1004</v>
      </c>
      <c r="C3260" s="5" t="str">
        <f t="shared" si="150"/>
        <v>event_code</v>
      </c>
      <c r="D3260" t="str">
        <f t="shared" si="151"/>
        <v>eventCode</v>
      </c>
      <c r="E3260" s="5" t="str">
        <f t="shared" si="152"/>
        <v>EventCode</v>
      </c>
      <c r="F3260" s="5" t="s">
        <v>78</v>
      </c>
    </row>
    <row r="3261" spans="2:6">
      <c r="B3261" s="5" t="s">
        <v>965</v>
      </c>
      <c r="C3261" s="5" t="str">
        <f t="shared" si="150"/>
        <v>perform_code</v>
      </c>
      <c r="D3261" t="str">
        <f t="shared" si="151"/>
        <v>performCode</v>
      </c>
      <c r="E3261" s="5" t="str">
        <f t="shared" si="152"/>
        <v>PerformCode</v>
      </c>
      <c r="F3261" s="5" t="s">
        <v>80</v>
      </c>
    </row>
    <row r="3262" spans="2:6">
      <c r="B3262" s="5" t="s">
        <v>1741</v>
      </c>
      <c r="C3262" s="5" t="str">
        <f t="shared" si="150"/>
        <v>pf_seat_kind_cd</v>
      </c>
      <c r="D3262" t="str">
        <f t="shared" si="151"/>
        <v>pfSeatKindCd</v>
      </c>
      <c r="E3262" s="5" t="str">
        <f t="shared" si="152"/>
        <v>PfSeatKindCd</v>
      </c>
      <c r="F3262" s="5" t="s">
        <v>692</v>
      </c>
    </row>
    <row r="3263" spans="2:6">
      <c r="B3263" s="5" t="s">
        <v>1740</v>
      </c>
      <c r="C3263" s="5" t="str">
        <f t="shared" si="150"/>
        <v>num_of_upper_lmt</v>
      </c>
      <c r="D3263" t="str">
        <f t="shared" si="151"/>
        <v>numOfUpperLmt</v>
      </c>
      <c r="E3263" s="5" t="str">
        <f t="shared" si="152"/>
        <v>NumOfUpperLmt</v>
      </c>
      <c r="F3263" s="5" t="s">
        <v>462</v>
      </c>
    </row>
    <row r="3264" spans="2:6">
      <c r="B3264" s="5" t="s">
        <v>987</v>
      </c>
      <c r="C3264" s="5" t="str">
        <f t="shared" si="150"/>
        <v>entry_co_grp_cd</v>
      </c>
      <c r="D3264" t="str">
        <f t="shared" si="151"/>
        <v>entryCoGrpCd</v>
      </c>
      <c r="E3264" s="5" t="str">
        <f t="shared" si="152"/>
        <v>EntryCoGrpCd</v>
      </c>
      <c r="F3264" s="5" t="s">
        <v>630</v>
      </c>
    </row>
    <row r="3265" spans="2:6">
      <c r="B3265" s="5" t="s">
        <v>1154</v>
      </c>
      <c r="C3265" s="5" t="str">
        <f t="shared" si="150"/>
        <v>logic_delete_flg</v>
      </c>
      <c r="D3265" t="str">
        <f t="shared" si="151"/>
        <v>logicDeleteFlg</v>
      </c>
      <c r="E3265" s="5" t="str">
        <f t="shared" si="152"/>
        <v>LogicDeleteFlg</v>
      </c>
      <c r="F3265" s="5" t="s">
        <v>85</v>
      </c>
    </row>
    <row r="3266" spans="2:6">
      <c r="B3266" s="5" t="s">
        <v>976</v>
      </c>
      <c r="C3266" s="5" t="str">
        <f t="shared" si="150"/>
        <v>lst_proc_usrid</v>
      </c>
      <c r="D3266" t="str">
        <f t="shared" si="151"/>
        <v>lstProcUsrid</v>
      </c>
      <c r="E3266" s="5" t="str">
        <f t="shared" si="152"/>
        <v>LstProcUsrid</v>
      </c>
      <c r="F3266" s="5" t="s">
        <v>3399</v>
      </c>
    </row>
    <row r="3267" spans="2:6">
      <c r="B3267" s="5" t="s">
        <v>977</v>
      </c>
      <c r="C3267" s="5" t="str">
        <f t="shared" ref="C3267:C3330" si="153">LOWER(B3267)</f>
        <v>lst_proc_dt</v>
      </c>
      <c r="D3267" t="str">
        <f t="shared" ref="D3267:D3330" si="154">ToCamel(C3267)</f>
        <v>lstProcDt</v>
      </c>
      <c r="E3267" s="5" t="str">
        <f t="shared" ref="E3267:E3330" si="155">REPLACE(D3267,1,1,UPPER(LEFT(D3267,1)))</f>
        <v>LstProcDt</v>
      </c>
      <c r="F3267" s="5" t="s">
        <v>3400</v>
      </c>
    </row>
    <row r="3268" spans="2:6">
      <c r="B3268" s="5" t="s">
        <v>978</v>
      </c>
      <c r="C3268" s="5" t="str">
        <f t="shared" si="153"/>
        <v>create_user_id</v>
      </c>
      <c r="D3268" t="str">
        <f t="shared" si="154"/>
        <v>createUserId</v>
      </c>
      <c r="E3268" s="5" t="str">
        <f t="shared" si="155"/>
        <v>CreateUserId</v>
      </c>
      <c r="F3268" s="5" t="s">
        <v>86</v>
      </c>
    </row>
    <row r="3269" spans="2:6">
      <c r="B3269" s="5" t="s">
        <v>979</v>
      </c>
      <c r="C3269" s="5" t="str">
        <f t="shared" si="153"/>
        <v>create_dt</v>
      </c>
      <c r="D3269" t="str">
        <f t="shared" si="154"/>
        <v>createDt</v>
      </c>
      <c r="E3269" s="5" t="str">
        <f t="shared" si="155"/>
        <v>CreateDt</v>
      </c>
      <c r="F3269" s="5" t="s">
        <v>88</v>
      </c>
    </row>
    <row r="3270" spans="2:6">
      <c r="B3270" s="5" t="s">
        <v>980</v>
      </c>
      <c r="C3270" s="5" t="str">
        <f t="shared" si="153"/>
        <v>update_user_id</v>
      </c>
      <c r="D3270" t="str">
        <f t="shared" si="154"/>
        <v>updateUserId</v>
      </c>
      <c r="E3270" s="5" t="str">
        <f t="shared" si="155"/>
        <v>UpdateUserId</v>
      </c>
      <c r="F3270" s="5" t="s">
        <v>90</v>
      </c>
    </row>
    <row r="3271" spans="2:6">
      <c r="B3271" s="5" t="s">
        <v>981</v>
      </c>
      <c r="C3271" s="5" t="str">
        <f t="shared" si="153"/>
        <v>update_dt</v>
      </c>
      <c r="D3271" t="str">
        <f t="shared" si="154"/>
        <v>updateDt</v>
      </c>
      <c r="E3271" s="5" t="str">
        <f t="shared" si="155"/>
        <v>UpdateDt</v>
      </c>
      <c r="F3271" s="5" t="s">
        <v>91</v>
      </c>
    </row>
    <row r="3272" spans="2:6">
      <c r="B3272" s="5" t="s">
        <v>1126</v>
      </c>
      <c r="C3272" s="5" t="str">
        <f t="shared" si="153"/>
        <v>order_number</v>
      </c>
      <c r="D3272" t="str">
        <f t="shared" si="154"/>
        <v>orderNumber</v>
      </c>
      <c r="E3272" s="5" t="str">
        <f t="shared" si="155"/>
        <v>OrderNumber</v>
      </c>
      <c r="F3272" s="5" t="s">
        <v>133</v>
      </c>
    </row>
    <row r="3273" spans="2:6">
      <c r="B3273" s="5" t="s">
        <v>1742</v>
      </c>
      <c r="C3273" s="5" t="str">
        <f t="shared" si="153"/>
        <v>order_perf_num</v>
      </c>
      <c r="D3273" t="str">
        <f t="shared" si="154"/>
        <v>orderPerfNum</v>
      </c>
      <c r="E3273" s="5" t="str">
        <f t="shared" si="155"/>
        <v>OrderPerfNum</v>
      </c>
      <c r="F3273" s="5" t="s">
        <v>230</v>
      </c>
    </row>
    <row r="3274" spans="2:6">
      <c r="B3274" s="5" t="s">
        <v>1743</v>
      </c>
      <c r="C3274" s="5" t="str">
        <f t="shared" si="153"/>
        <v>order_detail_num</v>
      </c>
      <c r="D3274" t="str">
        <f t="shared" si="154"/>
        <v>orderDetailNum</v>
      </c>
      <c r="E3274" s="5" t="str">
        <f t="shared" si="155"/>
        <v>OrderDetailNum</v>
      </c>
      <c r="F3274" s="5" t="s">
        <v>231</v>
      </c>
    </row>
    <row r="3275" spans="2:6">
      <c r="B3275" s="5" t="s">
        <v>1128</v>
      </c>
      <c r="C3275" s="5" t="str">
        <f t="shared" si="153"/>
        <v>odr_history_num</v>
      </c>
      <c r="D3275" t="str">
        <f t="shared" si="154"/>
        <v>odrHistoryNum</v>
      </c>
      <c r="E3275" s="5" t="str">
        <f t="shared" si="155"/>
        <v>OdrHistoryNum</v>
      </c>
      <c r="F3275" s="5" t="s">
        <v>192</v>
      </c>
    </row>
    <row r="3276" spans="2:6">
      <c r="B3276" s="5" t="s">
        <v>1097</v>
      </c>
      <c r="C3276" s="5" t="str">
        <f t="shared" si="153"/>
        <v>event_code</v>
      </c>
      <c r="D3276" t="str">
        <f t="shared" si="154"/>
        <v>eventCode</v>
      </c>
      <c r="E3276" s="5" t="str">
        <f t="shared" si="155"/>
        <v>EventCode</v>
      </c>
      <c r="F3276" s="5" t="s">
        <v>78</v>
      </c>
    </row>
    <row r="3277" spans="2:6">
      <c r="B3277" s="5" t="s">
        <v>1744</v>
      </c>
      <c r="C3277" s="5" t="str">
        <f t="shared" si="153"/>
        <v>event_nm</v>
      </c>
      <c r="D3277" t="str">
        <f t="shared" si="154"/>
        <v>eventNm</v>
      </c>
      <c r="E3277" s="5" t="str">
        <f t="shared" si="155"/>
        <v>EventNm</v>
      </c>
      <c r="F3277" s="5" t="s">
        <v>232</v>
      </c>
    </row>
    <row r="3278" spans="2:6">
      <c r="B3278" s="5" t="s">
        <v>1548</v>
      </c>
      <c r="C3278" s="5" t="str">
        <f t="shared" si="153"/>
        <v>event_nm_kana</v>
      </c>
      <c r="D3278" t="str">
        <f t="shared" si="154"/>
        <v>eventNmKana</v>
      </c>
      <c r="E3278" s="5" t="str">
        <f t="shared" si="155"/>
        <v>EventNmKana</v>
      </c>
      <c r="F3278" s="5" t="s">
        <v>233</v>
      </c>
    </row>
    <row r="3279" spans="2:6">
      <c r="B3279" s="5" t="s">
        <v>1099</v>
      </c>
      <c r="C3279" s="5" t="str">
        <f t="shared" si="153"/>
        <v>accept_code</v>
      </c>
      <c r="D3279" t="str">
        <f t="shared" si="154"/>
        <v>acceptCode</v>
      </c>
      <c r="E3279" s="5" t="str">
        <f t="shared" si="155"/>
        <v>AcceptCode</v>
      </c>
      <c r="F3279" s="5" t="s">
        <v>95</v>
      </c>
    </row>
    <row r="3280" spans="2:6">
      <c r="B3280" s="5" t="s">
        <v>1122</v>
      </c>
      <c r="C3280" s="5" t="str">
        <f t="shared" si="153"/>
        <v>accept_nm</v>
      </c>
      <c r="D3280" t="str">
        <f t="shared" si="154"/>
        <v>acceptNm</v>
      </c>
      <c r="E3280" s="5" t="str">
        <f t="shared" si="155"/>
        <v>AcceptNm</v>
      </c>
      <c r="F3280" s="5" t="s">
        <v>234</v>
      </c>
    </row>
    <row r="3281" spans="2:6">
      <c r="B3281" s="5" t="s">
        <v>1109</v>
      </c>
      <c r="C3281" s="5" t="str">
        <f t="shared" si="153"/>
        <v>perform_code</v>
      </c>
      <c r="D3281" t="str">
        <f t="shared" si="154"/>
        <v>performCode</v>
      </c>
      <c r="E3281" s="5" t="str">
        <f t="shared" si="155"/>
        <v>PerformCode</v>
      </c>
      <c r="F3281" s="5" t="s">
        <v>80</v>
      </c>
    </row>
    <row r="3282" spans="2:6">
      <c r="B3282" s="5" t="s">
        <v>1745</v>
      </c>
      <c r="C3282" s="5" t="str">
        <f t="shared" si="153"/>
        <v>perform_date</v>
      </c>
      <c r="D3282" t="str">
        <f t="shared" si="154"/>
        <v>performDate</v>
      </c>
      <c r="E3282" s="5" t="str">
        <f t="shared" si="155"/>
        <v>PerformDate</v>
      </c>
      <c r="F3282" s="5" t="s">
        <v>235</v>
      </c>
    </row>
    <row r="3283" spans="2:6">
      <c r="B3283" s="5" t="s">
        <v>1746</v>
      </c>
      <c r="C3283" s="5" t="str">
        <f t="shared" si="153"/>
        <v>term_perf_stda</v>
      </c>
      <c r="D3283" t="str">
        <f t="shared" si="154"/>
        <v>termPerfStda</v>
      </c>
      <c r="E3283" s="5" t="str">
        <f t="shared" si="155"/>
        <v>TermPerfStda</v>
      </c>
      <c r="F3283" s="5" t="s">
        <v>632</v>
      </c>
    </row>
    <row r="3284" spans="2:6">
      <c r="B3284" s="5" t="s">
        <v>1747</v>
      </c>
      <c r="C3284" s="5" t="str">
        <f t="shared" si="153"/>
        <v>term_perf_edda</v>
      </c>
      <c r="D3284" t="str">
        <f t="shared" si="154"/>
        <v>termPerfEdda</v>
      </c>
      <c r="E3284" s="5" t="str">
        <f t="shared" si="155"/>
        <v>TermPerfEdda</v>
      </c>
      <c r="F3284" s="5" t="s">
        <v>633</v>
      </c>
    </row>
    <row r="3285" spans="2:6">
      <c r="B3285" s="5" t="s">
        <v>1748</v>
      </c>
      <c r="C3285" s="5" t="str">
        <f t="shared" si="153"/>
        <v>open_time</v>
      </c>
      <c r="D3285" t="str">
        <f t="shared" si="154"/>
        <v>openTime</v>
      </c>
      <c r="E3285" s="5" t="str">
        <f t="shared" si="155"/>
        <v>OpenTime</v>
      </c>
      <c r="F3285" s="5" t="s">
        <v>236</v>
      </c>
    </row>
    <row r="3286" spans="2:6">
      <c r="B3286" s="5" t="s">
        <v>1749</v>
      </c>
      <c r="C3286" s="5" t="str">
        <f t="shared" si="153"/>
        <v>curtain_time</v>
      </c>
      <c r="D3286" t="str">
        <f t="shared" si="154"/>
        <v>curtainTime</v>
      </c>
      <c r="E3286" s="5" t="str">
        <f t="shared" si="155"/>
        <v>CurtainTime</v>
      </c>
      <c r="F3286" s="5" t="s">
        <v>237</v>
      </c>
    </row>
    <row r="3287" spans="2:6">
      <c r="B3287" s="5" t="s">
        <v>1750</v>
      </c>
      <c r="C3287" s="5" t="str">
        <f t="shared" si="153"/>
        <v>fcbl_code</v>
      </c>
      <c r="D3287" t="str">
        <f t="shared" si="154"/>
        <v>fcblCode</v>
      </c>
      <c r="E3287" s="5" t="str">
        <f t="shared" si="155"/>
        <v>FcblCode</v>
      </c>
      <c r="F3287" s="5" t="s">
        <v>238</v>
      </c>
    </row>
    <row r="3288" spans="2:6">
      <c r="B3288" s="5" t="s">
        <v>1724</v>
      </c>
      <c r="C3288" s="5" t="str">
        <f t="shared" si="153"/>
        <v>venue_code</v>
      </c>
      <c r="D3288" t="str">
        <f t="shared" si="154"/>
        <v>venueCode</v>
      </c>
      <c r="E3288" s="5" t="str">
        <f t="shared" si="155"/>
        <v>VenueCode</v>
      </c>
      <c r="F3288" s="5" t="s">
        <v>239</v>
      </c>
    </row>
    <row r="3289" spans="2:6">
      <c r="B3289" s="5" t="s">
        <v>1751</v>
      </c>
      <c r="C3289" s="5" t="str">
        <f t="shared" si="153"/>
        <v>venue_nm</v>
      </c>
      <c r="D3289" t="str">
        <f t="shared" si="154"/>
        <v>venueNm</v>
      </c>
      <c r="E3289" s="5" t="str">
        <f t="shared" si="155"/>
        <v>VenueNm</v>
      </c>
      <c r="F3289" s="5" t="s">
        <v>240</v>
      </c>
    </row>
    <row r="3290" spans="2:6">
      <c r="B3290" s="5" t="s">
        <v>1638</v>
      </c>
      <c r="C3290" s="5" t="str">
        <f t="shared" si="153"/>
        <v>seat_type</v>
      </c>
      <c r="D3290" t="str">
        <f t="shared" si="154"/>
        <v>seatType</v>
      </c>
      <c r="E3290" s="5" t="str">
        <f t="shared" si="155"/>
        <v>SeatType</v>
      </c>
      <c r="F3290" s="5" t="s">
        <v>241</v>
      </c>
    </row>
    <row r="3291" spans="2:6">
      <c r="B3291" s="5" t="s">
        <v>1110</v>
      </c>
      <c r="C3291" s="5" t="str">
        <f t="shared" si="153"/>
        <v>pf_st_tkt_knd_cd</v>
      </c>
      <c r="D3291" t="str">
        <f t="shared" si="154"/>
        <v>pfStTktKndCd</v>
      </c>
      <c r="E3291" s="5" t="str">
        <f t="shared" si="155"/>
        <v>PfStTktKndCd</v>
      </c>
      <c r="F3291" s="5" t="s">
        <v>690</v>
      </c>
    </row>
    <row r="3292" spans="2:6">
      <c r="B3292" s="5" t="s">
        <v>1741</v>
      </c>
      <c r="C3292" s="5" t="str">
        <f t="shared" si="153"/>
        <v>pf_seat_kind_cd</v>
      </c>
      <c r="D3292" t="str">
        <f t="shared" si="154"/>
        <v>pfSeatKindCd</v>
      </c>
      <c r="E3292" s="5" t="str">
        <f t="shared" si="155"/>
        <v>PfSeatKindCd</v>
      </c>
      <c r="F3292" s="5" t="s">
        <v>692</v>
      </c>
    </row>
    <row r="3293" spans="2:6">
      <c r="B3293" s="5" t="s">
        <v>1752</v>
      </c>
      <c r="C3293" s="5" t="str">
        <f t="shared" si="153"/>
        <v>seat_kind_name</v>
      </c>
      <c r="D3293" t="str">
        <f t="shared" si="154"/>
        <v>seatKindName</v>
      </c>
      <c r="E3293" s="5" t="str">
        <f t="shared" si="155"/>
        <v>SeatKindName</v>
      </c>
      <c r="F3293" s="5" t="s">
        <v>244</v>
      </c>
    </row>
    <row r="3294" spans="2:6">
      <c r="B3294" s="5" t="s">
        <v>1753</v>
      </c>
      <c r="C3294" s="5" t="str">
        <f t="shared" si="153"/>
        <v>pf_ticket_knd_cd</v>
      </c>
      <c r="D3294" t="str">
        <f t="shared" si="154"/>
        <v>pfTicketKndCd</v>
      </c>
      <c r="E3294" s="5" t="str">
        <f t="shared" si="155"/>
        <v>PfTicketKndCd</v>
      </c>
      <c r="F3294" s="5" t="s">
        <v>693</v>
      </c>
    </row>
    <row r="3295" spans="2:6">
      <c r="B3295" s="5" t="s">
        <v>1754</v>
      </c>
      <c r="C3295" s="5" t="str">
        <f t="shared" si="153"/>
        <v>ticket_kind_name</v>
      </c>
      <c r="D3295" t="str">
        <f t="shared" si="154"/>
        <v>ticketKindName</v>
      </c>
      <c r="E3295" s="5" t="str">
        <f t="shared" si="155"/>
        <v>TicketKindName</v>
      </c>
      <c r="F3295" s="5" t="s">
        <v>246</v>
      </c>
    </row>
    <row r="3296" spans="2:6">
      <c r="B3296" s="5" t="s">
        <v>1755</v>
      </c>
      <c r="C3296" s="5" t="str">
        <f t="shared" si="153"/>
        <v>area</v>
      </c>
      <c r="D3296" t="str">
        <f t="shared" si="154"/>
        <v>area</v>
      </c>
      <c r="E3296" s="5" t="str">
        <f t="shared" si="155"/>
        <v>Area</v>
      </c>
      <c r="F3296" s="5" t="s">
        <v>247</v>
      </c>
    </row>
    <row r="3297" spans="2:6">
      <c r="B3297" s="5" t="s">
        <v>1756</v>
      </c>
      <c r="C3297" s="5" t="str">
        <f t="shared" si="153"/>
        <v>block</v>
      </c>
      <c r="D3297" t="str">
        <f t="shared" si="154"/>
        <v>block</v>
      </c>
      <c r="E3297" s="5" t="str">
        <f t="shared" si="155"/>
        <v>Block</v>
      </c>
      <c r="F3297" s="5" t="s">
        <v>249</v>
      </c>
    </row>
    <row r="3298" spans="2:6">
      <c r="B3298" s="5" t="s">
        <v>1757</v>
      </c>
      <c r="C3298" s="5" t="str">
        <f t="shared" si="153"/>
        <v>gate</v>
      </c>
      <c r="D3298" t="str">
        <f t="shared" si="154"/>
        <v>gate</v>
      </c>
      <c r="E3298" s="5" t="str">
        <f t="shared" si="155"/>
        <v>Gate</v>
      </c>
      <c r="F3298" s="5" t="s">
        <v>446</v>
      </c>
    </row>
    <row r="3299" spans="2:6">
      <c r="B3299" s="5" t="s">
        <v>1758</v>
      </c>
      <c r="C3299" s="5" t="str">
        <f t="shared" si="153"/>
        <v>door</v>
      </c>
      <c r="D3299" t="str">
        <f t="shared" si="154"/>
        <v>door</v>
      </c>
      <c r="E3299" s="5" t="str">
        <f t="shared" si="155"/>
        <v>Door</v>
      </c>
      <c r="F3299" s="5" t="s">
        <v>448</v>
      </c>
    </row>
    <row r="3300" spans="2:6">
      <c r="B3300" s="5" t="s">
        <v>1759</v>
      </c>
      <c r="C3300" s="5" t="str">
        <f t="shared" si="153"/>
        <v>lvl</v>
      </c>
      <c r="D3300" t="str">
        <f t="shared" si="154"/>
        <v>lvl</v>
      </c>
      <c r="E3300" s="5" t="str">
        <f t="shared" si="155"/>
        <v>Lvl</v>
      </c>
      <c r="F3300" s="5" t="s">
        <v>251</v>
      </c>
    </row>
    <row r="3301" spans="2:6">
      <c r="B3301" s="5" t="s">
        <v>1760</v>
      </c>
      <c r="C3301" s="5" t="str">
        <f t="shared" si="153"/>
        <v>row_num</v>
      </c>
      <c r="D3301" t="str">
        <f t="shared" si="154"/>
        <v>rowNum</v>
      </c>
      <c r="E3301" s="5" t="str">
        <f t="shared" si="155"/>
        <v>RowNum</v>
      </c>
      <c r="F3301" s="5" t="s">
        <v>252</v>
      </c>
    </row>
    <row r="3302" spans="2:6">
      <c r="B3302" s="5" t="s">
        <v>1761</v>
      </c>
      <c r="C3302" s="5" t="str">
        <f t="shared" si="153"/>
        <v>seat_number</v>
      </c>
      <c r="D3302" t="str">
        <f t="shared" si="154"/>
        <v>seatNumber</v>
      </c>
      <c r="E3302" s="5" t="str">
        <f t="shared" si="155"/>
        <v>SeatNumber</v>
      </c>
      <c r="F3302" s="5" t="s">
        <v>254</v>
      </c>
    </row>
    <row r="3303" spans="2:6">
      <c r="B3303" s="5" t="s">
        <v>1762</v>
      </c>
      <c r="C3303" s="5" t="str">
        <f t="shared" si="153"/>
        <v>refno</v>
      </c>
      <c r="D3303" t="str">
        <f t="shared" si="154"/>
        <v>refno</v>
      </c>
      <c r="E3303" s="5" t="str">
        <f t="shared" si="155"/>
        <v>Refno</v>
      </c>
      <c r="F3303" s="5" t="s">
        <v>255</v>
      </c>
    </row>
    <row r="3304" spans="2:6">
      <c r="B3304" s="5" t="s">
        <v>1763</v>
      </c>
      <c r="C3304" s="5" t="str">
        <f t="shared" si="153"/>
        <v>seat_stock_id</v>
      </c>
      <c r="D3304" t="str">
        <f t="shared" si="154"/>
        <v>seatStockId</v>
      </c>
      <c r="E3304" s="5" t="str">
        <f t="shared" si="155"/>
        <v>SeatStockId</v>
      </c>
      <c r="F3304" s="5" t="s">
        <v>256</v>
      </c>
    </row>
    <row r="3305" spans="2:6">
      <c r="B3305" s="5" t="s">
        <v>1764</v>
      </c>
      <c r="C3305" s="5" t="str">
        <f t="shared" si="153"/>
        <v>uststk_id</v>
      </c>
      <c r="D3305" t="str">
        <f t="shared" si="154"/>
        <v>uststkId</v>
      </c>
      <c r="E3305" s="5" t="str">
        <f t="shared" si="155"/>
        <v>UststkId</v>
      </c>
      <c r="F3305" s="5" t="s">
        <v>128</v>
      </c>
    </row>
    <row r="3306" spans="2:6">
      <c r="B3306" s="5" t="s">
        <v>1765</v>
      </c>
      <c r="C3306" s="5" t="str">
        <f t="shared" si="153"/>
        <v>cons_useatstk_id</v>
      </c>
      <c r="D3306" t="str">
        <f t="shared" si="154"/>
        <v>consUseatstkId</v>
      </c>
      <c r="E3306" s="5" t="str">
        <f t="shared" si="155"/>
        <v>ConsUseatstkId</v>
      </c>
      <c r="F3306" s="5" t="s">
        <v>114</v>
      </c>
    </row>
    <row r="3307" spans="2:6">
      <c r="B3307" s="5" t="s">
        <v>1766</v>
      </c>
      <c r="C3307" s="5" t="str">
        <f t="shared" si="153"/>
        <v>number_id</v>
      </c>
      <c r="D3307" t="str">
        <f t="shared" si="154"/>
        <v>numberId</v>
      </c>
      <c r="E3307" s="5" t="str">
        <f t="shared" si="155"/>
        <v>NumberId</v>
      </c>
      <c r="F3307" s="5" t="s">
        <v>108</v>
      </c>
    </row>
    <row r="3308" spans="2:6">
      <c r="B3308" s="5" t="s">
        <v>1767</v>
      </c>
      <c r="C3308" s="5" t="str">
        <f t="shared" si="153"/>
        <v>cons_number_id</v>
      </c>
      <c r="D3308" t="str">
        <f t="shared" si="154"/>
        <v>consNumberId</v>
      </c>
      <c r="E3308" s="5" t="str">
        <f t="shared" si="155"/>
        <v>ConsNumberId</v>
      </c>
      <c r="F3308" s="5" t="s">
        <v>92</v>
      </c>
    </row>
    <row r="3309" spans="2:6">
      <c r="B3309" s="5" t="s">
        <v>1768</v>
      </c>
      <c r="C3309" s="5" t="str">
        <f t="shared" si="153"/>
        <v>price_typ</v>
      </c>
      <c r="D3309" t="str">
        <f t="shared" si="154"/>
        <v>priceTyp</v>
      </c>
      <c r="E3309" s="5" t="str">
        <f t="shared" si="155"/>
        <v>PriceTyp</v>
      </c>
      <c r="F3309" s="5" t="s">
        <v>841</v>
      </c>
    </row>
    <row r="3310" spans="2:6">
      <c r="B3310" s="5" t="s">
        <v>1769</v>
      </c>
      <c r="C3310" s="5" t="str">
        <f t="shared" si="153"/>
        <v>advance_price</v>
      </c>
      <c r="D3310" t="str">
        <f t="shared" si="154"/>
        <v>advancePrice</v>
      </c>
      <c r="E3310" s="5" t="str">
        <f t="shared" si="155"/>
        <v>AdvancePrice</v>
      </c>
      <c r="F3310" s="5" t="s">
        <v>258</v>
      </c>
    </row>
    <row r="3311" spans="2:6">
      <c r="B3311" s="5" t="s">
        <v>1770</v>
      </c>
      <c r="C3311" s="5" t="str">
        <f t="shared" si="153"/>
        <v>today_price</v>
      </c>
      <c r="D3311" t="str">
        <f t="shared" si="154"/>
        <v>todayPrice</v>
      </c>
      <c r="E3311" s="5" t="str">
        <f t="shared" si="155"/>
        <v>TodayPrice</v>
      </c>
      <c r="F3311" s="5" t="s">
        <v>260</v>
      </c>
    </row>
    <row r="3312" spans="2:6">
      <c r="B3312" s="5" t="s">
        <v>1643</v>
      </c>
      <c r="C3312" s="5" t="str">
        <f t="shared" si="153"/>
        <v>sale_price</v>
      </c>
      <c r="D3312" t="str">
        <f t="shared" si="154"/>
        <v>salePrice</v>
      </c>
      <c r="E3312" s="5" t="str">
        <f t="shared" si="155"/>
        <v>SalePrice</v>
      </c>
      <c r="F3312" s="5" t="s">
        <v>261</v>
      </c>
    </row>
    <row r="3313" spans="2:6">
      <c r="B3313" s="5" t="s">
        <v>1771</v>
      </c>
      <c r="C3313" s="5" t="str">
        <f t="shared" si="153"/>
        <v>vc_tkt_prsnc_flg</v>
      </c>
      <c r="D3313" t="str">
        <f t="shared" si="154"/>
        <v>vcTktPrsncFlg</v>
      </c>
      <c r="E3313" s="5" t="str">
        <f t="shared" si="155"/>
        <v>VcTktPrsncFlg</v>
      </c>
      <c r="F3313" s="5" t="s">
        <v>694</v>
      </c>
    </row>
    <row r="3314" spans="2:6">
      <c r="B3314" s="5" t="s">
        <v>1772</v>
      </c>
      <c r="C3314" s="5" t="str">
        <f t="shared" si="153"/>
        <v>print_ticket_num</v>
      </c>
      <c r="D3314" t="str">
        <f t="shared" si="154"/>
        <v>printTicketNum</v>
      </c>
      <c r="E3314" s="5" t="str">
        <f t="shared" si="155"/>
        <v>PrintTicketNum</v>
      </c>
      <c r="F3314" s="5" t="s">
        <v>263</v>
      </c>
    </row>
    <row r="3315" spans="2:6">
      <c r="B3315" s="5" t="s">
        <v>1773</v>
      </c>
      <c r="C3315" s="5" t="str">
        <f t="shared" si="153"/>
        <v>print_barcd_num</v>
      </c>
      <c r="D3315" t="str">
        <f t="shared" si="154"/>
        <v>printBarcdNum</v>
      </c>
      <c r="E3315" s="5" t="str">
        <f t="shared" si="155"/>
        <v>PrintBarcdNum</v>
      </c>
      <c r="F3315" s="5" t="s">
        <v>264</v>
      </c>
    </row>
    <row r="3316" spans="2:6">
      <c r="B3316" s="5" t="s">
        <v>1664</v>
      </c>
      <c r="C3316" s="5" t="str">
        <f t="shared" si="153"/>
        <v>cancel_flg</v>
      </c>
      <c r="D3316" t="str">
        <f t="shared" si="154"/>
        <v>cancelFlg</v>
      </c>
      <c r="E3316" s="5" t="str">
        <f t="shared" si="155"/>
        <v>CancelFlg</v>
      </c>
      <c r="F3316" s="5" t="s">
        <v>265</v>
      </c>
    </row>
    <row r="3317" spans="2:6">
      <c r="B3317" s="5" t="s">
        <v>1774</v>
      </c>
      <c r="C3317" s="5" t="str">
        <f t="shared" si="153"/>
        <v>cncl_reason_typ</v>
      </c>
      <c r="D3317" t="str">
        <f t="shared" si="154"/>
        <v>cnclReasonTyp</v>
      </c>
      <c r="E3317" s="5" t="str">
        <f t="shared" si="155"/>
        <v>CnclReasonTyp</v>
      </c>
      <c r="F3317" s="5" t="s">
        <v>229</v>
      </c>
    </row>
    <row r="3318" spans="2:6">
      <c r="B3318" s="5" t="s">
        <v>1775</v>
      </c>
      <c r="C3318" s="5" t="str">
        <f t="shared" si="153"/>
        <v>rprint_tkt_flg</v>
      </c>
      <c r="D3318" t="str">
        <f t="shared" si="154"/>
        <v>rprintTktFlg</v>
      </c>
      <c r="E3318" s="5" t="str">
        <f t="shared" si="155"/>
        <v>RprintTktFlg</v>
      </c>
      <c r="F3318" s="5" t="s">
        <v>228</v>
      </c>
    </row>
    <row r="3319" spans="2:6">
      <c r="B3319" s="5" t="s">
        <v>1776</v>
      </c>
      <c r="C3319" s="5" t="str">
        <f t="shared" si="153"/>
        <v>rprint_tkt_cnt</v>
      </c>
      <c r="D3319" t="str">
        <f t="shared" si="154"/>
        <v>rprintTktCnt</v>
      </c>
      <c r="E3319" s="5" t="str">
        <f t="shared" si="155"/>
        <v>RprintTktCnt</v>
      </c>
      <c r="F3319" s="5" t="s">
        <v>266</v>
      </c>
    </row>
    <row r="3320" spans="2:6">
      <c r="B3320" s="5" t="s">
        <v>1777</v>
      </c>
      <c r="C3320" s="5" t="str">
        <f t="shared" si="153"/>
        <v>prt_tkt_cncl_flg</v>
      </c>
      <c r="D3320" t="str">
        <f t="shared" si="154"/>
        <v>prtTktCnclFlg</v>
      </c>
      <c r="E3320" s="5" t="str">
        <f t="shared" si="155"/>
        <v>PrtTktCnclFlg</v>
      </c>
      <c r="F3320" s="5" t="s">
        <v>267</v>
      </c>
    </row>
    <row r="3321" spans="2:6">
      <c r="B3321" s="5" t="s">
        <v>1778</v>
      </c>
      <c r="C3321" s="5" t="str">
        <f t="shared" si="153"/>
        <v>prt_tkt_cncl_cnt</v>
      </c>
      <c r="D3321" t="str">
        <f t="shared" si="154"/>
        <v>prtTktCnclCnt</v>
      </c>
      <c r="E3321" s="5" t="str">
        <f t="shared" si="155"/>
        <v>PrtTktCnclCnt</v>
      </c>
      <c r="F3321" s="5" t="s">
        <v>3624</v>
      </c>
    </row>
    <row r="3322" spans="2:6">
      <c r="B3322" s="5" t="s">
        <v>1779</v>
      </c>
      <c r="C3322" s="5" t="str">
        <f t="shared" si="153"/>
        <v>seat_status</v>
      </c>
      <c r="D3322" t="str">
        <f t="shared" si="154"/>
        <v>seatStatus</v>
      </c>
      <c r="E3322" s="5" t="str">
        <f t="shared" si="155"/>
        <v>SeatStatus</v>
      </c>
      <c r="F3322" s="5" t="s">
        <v>268</v>
      </c>
    </row>
    <row r="3323" spans="2:6">
      <c r="B3323" s="5" t="s">
        <v>1780</v>
      </c>
      <c r="C3323" s="5" t="str">
        <f t="shared" si="153"/>
        <v>refund_flg</v>
      </c>
      <c r="D3323" t="str">
        <f t="shared" si="154"/>
        <v>refundFlg</v>
      </c>
      <c r="E3323" s="5" t="str">
        <f t="shared" si="155"/>
        <v>RefundFlg</v>
      </c>
      <c r="F3323" s="5" t="s">
        <v>3625</v>
      </c>
    </row>
    <row r="3324" spans="2:6">
      <c r="B3324" s="5" t="s">
        <v>1101</v>
      </c>
      <c r="C3324" s="5" t="str">
        <f t="shared" si="153"/>
        <v>entry_co_grp_cd</v>
      </c>
      <c r="D3324" t="str">
        <f t="shared" si="154"/>
        <v>entryCoGrpCd</v>
      </c>
      <c r="E3324" s="5" t="str">
        <f t="shared" si="155"/>
        <v>EntryCoGrpCd</v>
      </c>
      <c r="F3324" s="5" t="s">
        <v>630</v>
      </c>
    </row>
    <row r="3325" spans="2:6">
      <c r="B3325" s="5" t="s">
        <v>976</v>
      </c>
      <c r="C3325" s="5" t="str">
        <f t="shared" si="153"/>
        <v>lst_proc_usrid</v>
      </c>
      <c r="D3325" t="str">
        <f t="shared" si="154"/>
        <v>lstProcUsrid</v>
      </c>
      <c r="E3325" s="5" t="str">
        <f t="shared" si="155"/>
        <v>LstProcUsrid</v>
      </c>
      <c r="F3325" s="5" t="s">
        <v>3399</v>
      </c>
    </row>
    <row r="3326" spans="2:6">
      <c r="B3326" s="5" t="s">
        <v>977</v>
      </c>
      <c r="C3326" s="5" t="str">
        <f t="shared" si="153"/>
        <v>lst_proc_dt</v>
      </c>
      <c r="D3326" t="str">
        <f t="shared" si="154"/>
        <v>lstProcDt</v>
      </c>
      <c r="E3326" s="5" t="str">
        <f t="shared" si="155"/>
        <v>LstProcDt</v>
      </c>
      <c r="F3326" s="5" t="s">
        <v>3400</v>
      </c>
    </row>
    <row r="3327" spans="2:6">
      <c r="B3327" s="5" t="s">
        <v>1105</v>
      </c>
      <c r="C3327" s="5" t="str">
        <f t="shared" si="153"/>
        <v>create_user_id</v>
      </c>
      <c r="D3327" t="str">
        <f t="shared" si="154"/>
        <v>createUserId</v>
      </c>
      <c r="E3327" s="5" t="str">
        <f t="shared" si="155"/>
        <v>CreateUserId</v>
      </c>
      <c r="F3327" s="5" t="s">
        <v>86</v>
      </c>
    </row>
    <row r="3328" spans="2:6">
      <c r="B3328" s="5" t="s">
        <v>979</v>
      </c>
      <c r="C3328" s="5" t="str">
        <f t="shared" si="153"/>
        <v>create_dt</v>
      </c>
      <c r="D3328" t="str">
        <f t="shared" si="154"/>
        <v>createDt</v>
      </c>
      <c r="E3328" s="5" t="str">
        <f t="shared" si="155"/>
        <v>CreateDt</v>
      </c>
      <c r="F3328" s="5" t="s">
        <v>88</v>
      </c>
    </row>
    <row r="3329" spans="2:6">
      <c r="B3329" s="5" t="s">
        <v>1107</v>
      </c>
      <c r="C3329" s="5" t="str">
        <f t="shared" si="153"/>
        <v>update_user_id</v>
      </c>
      <c r="D3329" t="str">
        <f t="shared" si="154"/>
        <v>updateUserId</v>
      </c>
      <c r="E3329" s="5" t="str">
        <f t="shared" si="155"/>
        <v>UpdateUserId</v>
      </c>
      <c r="F3329" s="5" t="s">
        <v>90</v>
      </c>
    </row>
    <row r="3330" spans="2:6">
      <c r="B3330" s="5" t="s">
        <v>981</v>
      </c>
      <c r="C3330" s="5" t="str">
        <f t="shared" si="153"/>
        <v>update_dt</v>
      </c>
      <c r="D3330" t="str">
        <f t="shared" si="154"/>
        <v>updateDt</v>
      </c>
      <c r="E3330" s="5" t="str">
        <f t="shared" si="155"/>
        <v>UpdateDt</v>
      </c>
      <c r="F3330" s="5" t="s">
        <v>91</v>
      </c>
    </row>
    <row r="3331" spans="2:6">
      <c r="B3331" s="5" t="s">
        <v>1136</v>
      </c>
      <c r="C3331" s="5" t="str">
        <f t="shared" ref="C3331:C3394" si="156">LOWER(B3331)</f>
        <v>hist_crt_user_id</v>
      </c>
      <c r="D3331" t="str">
        <f t="shared" ref="D3331:D3394" si="157">ToCamel(C3331)</f>
        <v>histCrtUserId</v>
      </c>
      <c r="E3331" s="5" t="str">
        <f t="shared" ref="E3331:E3394" si="158">REPLACE(D3331,1,1,UPPER(LEFT(D3331,1)))</f>
        <v>HistCrtUserId</v>
      </c>
      <c r="F3331" s="5" t="s">
        <v>3484</v>
      </c>
    </row>
    <row r="3332" spans="2:6">
      <c r="B3332" s="5" t="s">
        <v>1137</v>
      </c>
      <c r="C3332" s="5" t="str">
        <f t="shared" si="156"/>
        <v>hist_crt_da_tm</v>
      </c>
      <c r="D3332" t="str">
        <f t="shared" si="157"/>
        <v>histCrtDaTm</v>
      </c>
      <c r="E3332" s="5" t="str">
        <f t="shared" si="158"/>
        <v>HistCrtDaTm</v>
      </c>
      <c r="F3332" s="5" t="s">
        <v>3485</v>
      </c>
    </row>
    <row r="3333" spans="2:6">
      <c r="B3333" s="5" t="s">
        <v>1781</v>
      </c>
      <c r="C3333" s="5" t="str">
        <f t="shared" si="156"/>
        <v>open_curtain_no</v>
      </c>
      <c r="D3333" t="str">
        <f t="shared" si="157"/>
        <v>openCurtainNo</v>
      </c>
      <c r="E3333" s="5" t="str">
        <f t="shared" si="158"/>
        <v>OpenCurtainNo</v>
      </c>
      <c r="F3333" s="5" t="s">
        <v>3521</v>
      </c>
    </row>
    <row r="3334" spans="2:6">
      <c r="B3334" s="5" t="s">
        <v>1782</v>
      </c>
      <c r="C3334" s="5" t="str">
        <f t="shared" si="156"/>
        <v>open_nm</v>
      </c>
      <c r="D3334" t="str">
        <f t="shared" si="157"/>
        <v>openNm</v>
      </c>
      <c r="E3334" s="5" t="str">
        <f t="shared" si="158"/>
        <v>OpenNm</v>
      </c>
      <c r="F3334" s="5" t="s">
        <v>944</v>
      </c>
    </row>
    <row r="3335" spans="2:6">
      <c r="B3335" s="5" t="s">
        <v>1783</v>
      </c>
      <c r="C3335" s="5" t="str">
        <f t="shared" si="156"/>
        <v>curtain_nm</v>
      </c>
      <c r="D3335" t="str">
        <f t="shared" si="157"/>
        <v>curtainNm</v>
      </c>
      <c r="E3335" s="5" t="str">
        <f t="shared" si="158"/>
        <v>CurtainNm</v>
      </c>
      <c r="F3335" s="5" t="s">
        <v>945</v>
      </c>
    </row>
    <row r="3336" spans="2:6">
      <c r="B3336" s="5" t="s">
        <v>976</v>
      </c>
      <c r="C3336" s="5" t="str">
        <f t="shared" si="156"/>
        <v>lst_proc_usrid</v>
      </c>
      <c r="D3336" t="str">
        <f t="shared" si="157"/>
        <v>lstProcUsrid</v>
      </c>
      <c r="E3336" s="5" t="str">
        <f t="shared" si="158"/>
        <v>LstProcUsrid</v>
      </c>
      <c r="F3336" s="5" t="s">
        <v>3399</v>
      </c>
    </row>
    <row r="3337" spans="2:6">
      <c r="B3337" s="5" t="s">
        <v>977</v>
      </c>
      <c r="C3337" s="5" t="str">
        <f t="shared" si="156"/>
        <v>lst_proc_dt</v>
      </c>
      <c r="D3337" t="str">
        <f t="shared" si="157"/>
        <v>lstProcDt</v>
      </c>
      <c r="E3337" s="5" t="str">
        <f t="shared" si="158"/>
        <v>LstProcDt</v>
      </c>
      <c r="F3337" s="5" t="s">
        <v>3400</v>
      </c>
    </row>
    <row r="3338" spans="2:6">
      <c r="B3338" s="5" t="s">
        <v>1105</v>
      </c>
      <c r="C3338" s="5" t="str">
        <f t="shared" si="156"/>
        <v>create_user_id</v>
      </c>
      <c r="D3338" t="str">
        <f t="shared" si="157"/>
        <v>createUserId</v>
      </c>
      <c r="E3338" s="5" t="str">
        <f t="shared" si="158"/>
        <v>CreateUserId</v>
      </c>
      <c r="F3338" s="5" t="s">
        <v>86</v>
      </c>
    </row>
    <row r="3339" spans="2:6">
      <c r="B3339" s="5" t="s">
        <v>1106</v>
      </c>
      <c r="C3339" s="5" t="str">
        <f t="shared" si="156"/>
        <v>create_dt</v>
      </c>
      <c r="D3339" t="str">
        <f t="shared" si="157"/>
        <v>createDt</v>
      </c>
      <c r="E3339" s="5" t="str">
        <f t="shared" si="158"/>
        <v>CreateDt</v>
      </c>
      <c r="F3339" s="5" t="s">
        <v>88</v>
      </c>
    </row>
    <row r="3340" spans="2:6">
      <c r="B3340" s="5" t="s">
        <v>1107</v>
      </c>
      <c r="C3340" s="5" t="str">
        <f t="shared" si="156"/>
        <v>update_user_id</v>
      </c>
      <c r="D3340" t="str">
        <f t="shared" si="157"/>
        <v>updateUserId</v>
      </c>
      <c r="E3340" s="5" t="str">
        <f t="shared" si="158"/>
        <v>UpdateUserId</v>
      </c>
      <c r="F3340" s="5" t="s">
        <v>90</v>
      </c>
    </row>
    <row r="3341" spans="2:6">
      <c r="B3341" s="5" t="s">
        <v>1108</v>
      </c>
      <c r="C3341" s="5" t="str">
        <f t="shared" si="156"/>
        <v>update_dt</v>
      </c>
      <c r="D3341" t="str">
        <f t="shared" si="157"/>
        <v>updateDt</v>
      </c>
      <c r="E3341" s="5" t="str">
        <f t="shared" si="158"/>
        <v>UpdateDt</v>
      </c>
      <c r="F3341" s="5" t="s">
        <v>91</v>
      </c>
    </row>
    <row r="3342" spans="2:6">
      <c r="B3342" s="5" t="s">
        <v>1126</v>
      </c>
      <c r="C3342" s="5" t="str">
        <f t="shared" si="156"/>
        <v>order_number</v>
      </c>
      <c r="D3342" t="str">
        <f t="shared" si="157"/>
        <v>orderNumber</v>
      </c>
      <c r="E3342" s="5" t="str">
        <f t="shared" si="158"/>
        <v>OrderNumber</v>
      </c>
      <c r="F3342" s="5" t="s">
        <v>133</v>
      </c>
    </row>
    <row r="3343" spans="2:6">
      <c r="B3343" s="5" t="s">
        <v>1742</v>
      </c>
      <c r="C3343" s="5" t="str">
        <f t="shared" si="156"/>
        <v>order_perf_num</v>
      </c>
      <c r="D3343" t="str">
        <f t="shared" si="157"/>
        <v>orderPerfNum</v>
      </c>
      <c r="E3343" s="5" t="str">
        <f t="shared" si="158"/>
        <v>OrderPerfNum</v>
      </c>
      <c r="F3343" s="5" t="s">
        <v>230</v>
      </c>
    </row>
    <row r="3344" spans="2:6">
      <c r="B3344" s="5" t="s">
        <v>1743</v>
      </c>
      <c r="C3344" s="5" t="str">
        <f t="shared" si="156"/>
        <v>order_detail_num</v>
      </c>
      <c r="D3344" t="str">
        <f t="shared" si="157"/>
        <v>orderDetailNum</v>
      </c>
      <c r="E3344" s="5" t="str">
        <f t="shared" si="158"/>
        <v>OrderDetailNum</v>
      </c>
      <c r="F3344" s="5" t="s">
        <v>231</v>
      </c>
    </row>
    <row r="3345" spans="2:6">
      <c r="B3345" s="5" t="s">
        <v>1097</v>
      </c>
      <c r="C3345" s="5" t="str">
        <f t="shared" si="156"/>
        <v>event_code</v>
      </c>
      <c r="D3345" t="str">
        <f t="shared" si="157"/>
        <v>eventCode</v>
      </c>
      <c r="E3345" s="5" t="str">
        <f t="shared" si="158"/>
        <v>EventCode</v>
      </c>
      <c r="F3345" s="5" t="s">
        <v>78</v>
      </c>
    </row>
    <row r="3346" spans="2:6">
      <c r="B3346" s="5" t="s">
        <v>1744</v>
      </c>
      <c r="C3346" s="5" t="str">
        <f t="shared" si="156"/>
        <v>event_nm</v>
      </c>
      <c r="D3346" t="str">
        <f t="shared" si="157"/>
        <v>eventNm</v>
      </c>
      <c r="E3346" s="5" t="str">
        <f t="shared" si="158"/>
        <v>EventNm</v>
      </c>
      <c r="F3346" s="5" t="s">
        <v>232</v>
      </c>
    </row>
    <row r="3347" spans="2:6">
      <c r="B3347" s="5" t="s">
        <v>1548</v>
      </c>
      <c r="C3347" s="5" t="str">
        <f t="shared" si="156"/>
        <v>event_nm_kana</v>
      </c>
      <c r="D3347" t="str">
        <f t="shared" si="157"/>
        <v>eventNmKana</v>
      </c>
      <c r="E3347" s="5" t="str">
        <f t="shared" si="158"/>
        <v>EventNmKana</v>
      </c>
      <c r="F3347" s="5" t="s">
        <v>233</v>
      </c>
    </row>
    <row r="3348" spans="2:6">
      <c r="B3348" s="5" t="s">
        <v>1099</v>
      </c>
      <c r="C3348" s="5" t="str">
        <f t="shared" si="156"/>
        <v>accept_code</v>
      </c>
      <c r="D3348" t="str">
        <f t="shared" si="157"/>
        <v>acceptCode</v>
      </c>
      <c r="E3348" s="5" t="str">
        <f t="shared" si="158"/>
        <v>AcceptCode</v>
      </c>
      <c r="F3348" s="5" t="s">
        <v>95</v>
      </c>
    </row>
    <row r="3349" spans="2:6">
      <c r="B3349" s="5" t="s">
        <v>1122</v>
      </c>
      <c r="C3349" s="5" t="str">
        <f t="shared" si="156"/>
        <v>accept_nm</v>
      </c>
      <c r="D3349" t="str">
        <f t="shared" si="157"/>
        <v>acceptNm</v>
      </c>
      <c r="E3349" s="5" t="str">
        <f t="shared" si="158"/>
        <v>AcceptNm</v>
      </c>
      <c r="F3349" s="5" t="s">
        <v>234</v>
      </c>
    </row>
    <row r="3350" spans="2:6">
      <c r="B3350" s="5" t="s">
        <v>1109</v>
      </c>
      <c r="C3350" s="5" t="str">
        <f t="shared" si="156"/>
        <v>perform_code</v>
      </c>
      <c r="D3350" t="str">
        <f t="shared" si="157"/>
        <v>performCode</v>
      </c>
      <c r="E3350" s="5" t="str">
        <f t="shared" si="158"/>
        <v>PerformCode</v>
      </c>
      <c r="F3350" s="5" t="s">
        <v>80</v>
      </c>
    </row>
    <row r="3351" spans="2:6">
      <c r="B3351" s="5" t="s">
        <v>1745</v>
      </c>
      <c r="C3351" s="5" t="str">
        <f t="shared" si="156"/>
        <v>perform_date</v>
      </c>
      <c r="D3351" t="str">
        <f t="shared" si="157"/>
        <v>performDate</v>
      </c>
      <c r="E3351" s="5" t="str">
        <f t="shared" si="158"/>
        <v>PerformDate</v>
      </c>
      <c r="F3351" s="5" t="s">
        <v>235</v>
      </c>
    </row>
    <row r="3352" spans="2:6">
      <c r="B3352" s="5" t="s">
        <v>1746</v>
      </c>
      <c r="C3352" s="5" t="str">
        <f t="shared" si="156"/>
        <v>term_perf_stda</v>
      </c>
      <c r="D3352" t="str">
        <f t="shared" si="157"/>
        <v>termPerfStda</v>
      </c>
      <c r="E3352" s="5" t="str">
        <f t="shared" si="158"/>
        <v>TermPerfStda</v>
      </c>
      <c r="F3352" s="5" t="s">
        <v>632</v>
      </c>
    </row>
    <row r="3353" spans="2:6">
      <c r="B3353" s="5" t="s">
        <v>1747</v>
      </c>
      <c r="C3353" s="5" t="str">
        <f t="shared" si="156"/>
        <v>term_perf_edda</v>
      </c>
      <c r="D3353" t="str">
        <f t="shared" si="157"/>
        <v>termPerfEdda</v>
      </c>
      <c r="E3353" s="5" t="str">
        <f t="shared" si="158"/>
        <v>TermPerfEdda</v>
      </c>
      <c r="F3353" s="5" t="s">
        <v>633</v>
      </c>
    </row>
    <row r="3354" spans="2:6">
      <c r="B3354" s="5" t="s">
        <v>1748</v>
      </c>
      <c r="C3354" s="5" t="str">
        <f t="shared" si="156"/>
        <v>open_time</v>
      </c>
      <c r="D3354" t="str">
        <f t="shared" si="157"/>
        <v>openTime</v>
      </c>
      <c r="E3354" s="5" t="str">
        <f t="shared" si="158"/>
        <v>OpenTime</v>
      </c>
      <c r="F3354" s="5" t="s">
        <v>236</v>
      </c>
    </row>
    <row r="3355" spans="2:6">
      <c r="B3355" s="5" t="s">
        <v>1749</v>
      </c>
      <c r="C3355" s="5" t="str">
        <f t="shared" si="156"/>
        <v>curtain_time</v>
      </c>
      <c r="D3355" t="str">
        <f t="shared" si="157"/>
        <v>curtainTime</v>
      </c>
      <c r="E3355" s="5" t="str">
        <f t="shared" si="158"/>
        <v>CurtainTime</v>
      </c>
      <c r="F3355" s="5" t="s">
        <v>237</v>
      </c>
    </row>
    <row r="3356" spans="2:6">
      <c r="B3356" s="5" t="s">
        <v>1750</v>
      </c>
      <c r="C3356" s="5" t="str">
        <f t="shared" si="156"/>
        <v>fcbl_code</v>
      </c>
      <c r="D3356" t="str">
        <f t="shared" si="157"/>
        <v>fcblCode</v>
      </c>
      <c r="E3356" s="5" t="str">
        <f t="shared" si="158"/>
        <v>FcblCode</v>
      </c>
      <c r="F3356" s="5" t="s">
        <v>238</v>
      </c>
    </row>
    <row r="3357" spans="2:6">
      <c r="B3357" s="5" t="s">
        <v>1724</v>
      </c>
      <c r="C3357" s="5" t="str">
        <f t="shared" si="156"/>
        <v>venue_code</v>
      </c>
      <c r="D3357" t="str">
        <f t="shared" si="157"/>
        <v>venueCode</v>
      </c>
      <c r="E3357" s="5" t="str">
        <f t="shared" si="158"/>
        <v>VenueCode</v>
      </c>
      <c r="F3357" s="5" t="s">
        <v>239</v>
      </c>
    </row>
    <row r="3358" spans="2:6">
      <c r="B3358" s="5" t="s">
        <v>1751</v>
      </c>
      <c r="C3358" s="5" t="str">
        <f t="shared" si="156"/>
        <v>venue_nm</v>
      </c>
      <c r="D3358" t="str">
        <f t="shared" si="157"/>
        <v>venueNm</v>
      </c>
      <c r="E3358" s="5" t="str">
        <f t="shared" si="158"/>
        <v>VenueNm</v>
      </c>
      <c r="F3358" s="5" t="s">
        <v>240</v>
      </c>
    </row>
    <row r="3359" spans="2:6">
      <c r="B3359" s="5" t="s">
        <v>1638</v>
      </c>
      <c r="C3359" s="5" t="str">
        <f t="shared" si="156"/>
        <v>seat_type</v>
      </c>
      <c r="D3359" t="str">
        <f t="shared" si="157"/>
        <v>seatType</v>
      </c>
      <c r="E3359" s="5" t="str">
        <f t="shared" si="158"/>
        <v>SeatType</v>
      </c>
      <c r="F3359" s="5" t="s">
        <v>241</v>
      </c>
    </row>
    <row r="3360" spans="2:6">
      <c r="B3360" s="5" t="s">
        <v>1110</v>
      </c>
      <c r="C3360" s="5" t="str">
        <f t="shared" si="156"/>
        <v>pf_st_tkt_knd_cd</v>
      </c>
      <c r="D3360" t="str">
        <f t="shared" si="157"/>
        <v>pfStTktKndCd</v>
      </c>
      <c r="E3360" s="5" t="str">
        <f t="shared" si="158"/>
        <v>PfStTktKndCd</v>
      </c>
      <c r="F3360" s="5" t="s">
        <v>690</v>
      </c>
    </row>
    <row r="3361" spans="2:6">
      <c r="B3361" s="5" t="s">
        <v>1741</v>
      </c>
      <c r="C3361" s="5" t="str">
        <f t="shared" si="156"/>
        <v>pf_seat_kind_cd</v>
      </c>
      <c r="D3361" t="str">
        <f t="shared" si="157"/>
        <v>pfSeatKindCd</v>
      </c>
      <c r="E3361" s="5" t="str">
        <f t="shared" si="158"/>
        <v>PfSeatKindCd</v>
      </c>
      <c r="F3361" s="5" t="s">
        <v>692</v>
      </c>
    </row>
    <row r="3362" spans="2:6">
      <c r="B3362" s="5" t="s">
        <v>1752</v>
      </c>
      <c r="C3362" s="5" t="str">
        <f t="shared" si="156"/>
        <v>seat_kind_name</v>
      </c>
      <c r="D3362" t="str">
        <f t="shared" si="157"/>
        <v>seatKindName</v>
      </c>
      <c r="E3362" s="5" t="str">
        <f t="shared" si="158"/>
        <v>SeatKindName</v>
      </c>
      <c r="F3362" s="5" t="s">
        <v>244</v>
      </c>
    </row>
    <row r="3363" spans="2:6">
      <c r="B3363" s="5" t="s">
        <v>1753</v>
      </c>
      <c r="C3363" s="5" t="str">
        <f t="shared" si="156"/>
        <v>pf_ticket_knd_cd</v>
      </c>
      <c r="D3363" t="str">
        <f t="shared" si="157"/>
        <v>pfTicketKndCd</v>
      </c>
      <c r="E3363" s="5" t="str">
        <f t="shared" si="158"/>
        <v>PfTicketKndCd</v>
      </c>
      <c r="F3363" s="5" t="s">
        <v>693</v>
      </c>
    </row>
    <row r="3364" spans="2:6">
      <c r="B3364" s="5" t="s">
        <v>1754</v>
      </c>
      <c r="C3364" s="5" t="str">
        <f t="shared" si="156"/>
        <v>ticket_kind_name</v>
      </c>
      <c r="D3364" t="str">
        <f t="shared" si="157"/>
        <v>ticketKindName</v>
      </c>
      <c r="E3364" s="5" t="str">
        <f t="shared" si="158"/>
        <v>TicketKindName</v>
      </c>
      <c r="F3364" s="5" t="s">
        <v>246</v>
      </c>
    </row>
    <row r="3365" spans="2:6">
      <c r="B3365" s="5" t="s">
        <v>1755</v>
      </c>
      <c r="C3365" s="5" t="str">
        <f t="shared" si="156"/>
        <v>area</v>
      </c>
      <c r="D3365" t="str">
        <f t="shared" si="157"/>
        <v>area</v>
      </c>
      <c r="E3365" s="5" t="str">
        <f t="shared" si="158"/>
        <v>Area</v>
      </c>
      <c r="F3365" s="5" t="s">
        <v>247</v>
      </c>
    </row>
    <row r="3366" spans="2:6">
      <c r="B3366" s="5" t="s">
        <v>1756</v>
      </c>
      <c r="C3366" s="5" t="str">
        <f t="shared" si="156"/>
        <v>block</v>
      </c>
      <c r="D3366" t="str">
        <f t="shared" si="157"/>
        <v>block</v>
      </c>
      <c r="E3366" s="5" t="str">
        <f t="shared" si="158"/>
        <v>Block</v>
      </c>
      <c r="F3366" s="5" t="s">
        <v>249</v>
      </c>
    </row>
    <row r="3367" spans="2:6">
      <c r="B3367" s="5" t="s">
        <v>1757</v>
      </c>
      <c r="C3367" s="5" t="str">
        <f t="shared" si="156"/>
        <v>gate</v>
      </c>
      <c r="D3367" t="str">
        <f t="shared" si="157"/>
        <v>gate</v>
      </c>
      <c r="E3367" s="5" t="str">
        <f t="shared" si="158"/>
        <v>Gate</v>
      </c>
      <c r="F3367" s="5" t="s">
        <v>446</v>
      </c>
    </row>
    <row r="3368" spans="2:6">
      <c r="B3368" s="5" t="s">
        <v>1758</v>
      </c>
      <c r="C3368" s="5" t="str">
        <f t="shared" si="156"/>
        <v>door</v>
      </c>
      <c r="D3368" t="str">
        <f t="shared" si="157"/>
        <v>door</v>
      </c>
      <c r="E3368" s="5" t="str">
        <f t="shared" si="158"/>
        <v>Door</v>
      </c>
      <c r="F3368" s="5" t="s">
        <v>448</v>
      </c>
    </row>
    <row r="3369" spans="2:6">
      <c r="B3369" s="5" t="s">
        <v>1759</v>
      </c>
      <c r="C3369" s="5" t="str">
        <f t="shared" si="156"/>
        <v>lvl</v>
      </c>
      <c r="D3369" t="str">
        <f t="shared" si="157"/>
        <v>lvl</v>
      </c>
      <c r="E3369" s="5" t="str">
        <f t="shared" si="158"/>
        <v>Lvl</v>
      </c>
      <c r="F3369" s="5" t="s">
        <v>251</v>
      </c>
    </row>
    <row r="3370" spans="2:6">
      <c r="B3370" s="5" t="s">
        <v>1760</v>
      </c>
      <c r="C3370" s="5" t="str">
        <f t="shared" si="156"/>
        <v>row_num</v>
      </c>
      <c r="D3370" t="str">
        <f t="shared" si="157"/>
        <v>rowNum</v>
      </c>
      <c r="E3370" s="5" t="str">
        <f t="shared" si="158"/>
        <v>RowNum</v>
      </c>
      <c r="F3370" s="5" t="s">
        <v>252</v>
      </c>
    </row>
    <row r="3371" spans="2:6">
      <c r="B3371" s="5" t="s">
        <v>1761</v>
      </c>
      <c r="C3371" s="5" t="str">
        <f t="shared" si="156"/>
        <v>seat_number</v>
      </c>
      <c r="D3371" t="str">
        <f t="shared" si="157"/>
        <v>seatNumber</v>
      </c>
      <c r="E3371" s="5" t="str">
        <f t="shared" si="158"/>
        <v>SeatNumber</v>
      </c>
      <c r="F3371" s="5" t="s">
        <v>254</v>
      </c>
    </row>
    <row r="3372" spans="2:6">
      <c r="B3372" s="5" t="s">
        <v>1762</v>
      </c>
      <c r="C3372" s="5" t="str">
        <f t="shared" si="156"/>
        <v>refno</v>
      </c>
      <c r="D3372" t="str">
        <f t="shared" si="157"/>
        <v>refno</v>
      </c>
      <c r="E3372" s="5" t="str">
        <f t="shared" si="158"/>
        <v>Refno</v>
      </c>
      <c r="F3372" s="5" t="s">
        <v>255</v>
      </c>
    </row>
    <row r="3373" spans="2:6">
      <c r="B3373" s="5" t="s">
        <v>1763</v>
      </c>
      <c r="C3373" s="5" t="str">
        <f t="shared" si="156"/>
        <v>seat_stock_id</v>
      </c>
      <c r="D3373" t="str">
        <f t="shared" si="157"/>
        <v>seatStockId</v>
      </c>
      <c r="E3373" s="5" t="str">
        <f t="shared" si="158"/>
        <v>SeatStockId</v>
      </c>
      <c r="F3373" s="5" t="s">
        <v>256</v>
      </c>
    </row>
    <row r="3374" spans="2:6">
      <c r="B3374" s="5" t="s">
        <v>1764</v>
      </c>
      <c r="C3374" s="5" t="str">
        <f t="shared" si="156"/>
        <v>uststk_id</v>
      </c>
      <c r="D3374" t="str">
        <f t="shared" si="157"/>
        <v>uststkId</v>
      </c>
      <c r="E3374" s="5" t="str">
        <f t="shared" si="158"/>
        <v>UststkId</v>
      </c>
      <c r="F3374" s="5" t="s">
        <v>128</v>
      </c>
    </row>
    <row r="3375" spans="2:6">
      <c r="B3375" s="5" t="s">
        <v>1765</v>
      </c>
      <c r="C3375" s="5" t="str">
        <f t="shared" si="156"/>
        <v>cons_useatstk_id</v>
      </c>
      <c r="D3375" t="str">
        <f t="shared" si="157"/>
        <v>consUseatstkId</v>
      </c>
      <c r="E3375" s="5" t="str">
        <f t="shared" si="158"/>
        <v>ConsUseatstkId</v>
      </c>
      <c r="F3375" s="5" t="s">
        <v>114</v>
      </c>
    </row>
    <row r="3376" spans="2:6">
      <c r="B3376" s="5" t="s">
        <v>1766</v>
      </c>
      <c r="C3376" s="5" t="str">
        <f t="shared" si="156"/>
        <v>number_id</v>
      </c>
      <c r="D3376" t="str">
        <f t="shared" si="157"/>
        <v>numberId</v>
      </c>
      <c r="E3376" s="5" t="str">
        <f t="shared" si="158"/>
        <v>NumberId</v>
      </c>
      <c r="F3376" s="5" t="s">
        <v>108</v>
      </c>
    </row>
    <row r="3377" spans="2:6">
      <c r="B3377" s="5" t="s">
        <v>1767</v>
      </c>
      <c r="C3377" s="5" t="str">
        <f t="shared" si="156"/>
        <v>cons_number_id</v>
      </c>
      <c r="D3377" t="str">
        <f t="shared" si="157"/>
        <v>consNumberId</v>
      </c>
      <c r="E3377" s="5" t="str">
        <f t="shared" si="158"/>
        <v>ConsNumberId</v>
      </c>
      <c r="F3377" s="5" t="s">
        <v>92</v>
      </c>
    </row>
    <row r="3378" spans="2:6">
      <c r="B3378" s="5" t="s">
        <v>1768</v>
      </c>
      <c r="C3378" s="5" t="str">
        <f t="shared" si="156"/>
        <v>price_typ</v>
      </c>
      <c r="D3378" t="str">
        <f t="shared" si="157"/>
        <v>priceTyp</v>
      </c>
      <c r="E3378" s="5" t="str">
        <f t="shared" si="158"/>
        <v>PriceTyp</v>
      </c>
      <c r="F3378" s="5" t="s">
        <v>841</v>
      </c>
    </row>
    <row r="3379" spans="2:6">
      <c r="B3379" s="5" t="s">
        <v>1769</v>
      </c>
      <c r="C3379" s="5" t="str">
        <f t="shared" si="156"/>
        <v>advance_price</v>
      </c>
      <c r="D3379" t="str">
        <f t="shared" si="157"/>
        <v>advancePrice</v>
      </c>
      <c r="E3379" s="5" t="str">
        <f t="shared" si="158"/>
        <v>AdvancePrice</v>
      </c>
      <c r="F3379" s="5" t="s">
        <v>258</v>
      </c>
    </row>
    <row r="3380" spans="2:6">
      <c r="B3380" s="5" t="s">
        <v>1770</v>
      </c>
      <c r="C3380" s="5" t="str">
        <f t="shared" si="156"/>
        <v>today_price</v>
      </c>
      <c r="D3380" t="str">
        <f t="shared" si="157"/>
        <v>todayPrice</v>
      </c>
      <c r="E3380" s="5" t="str">
        <f t="shared" si="158"/>
        <v>TodayPrice</v>
      </c>
      <c r="F3380" s="5" t="s">
        <v>260</v>
      </c>
    </row>
    <row r="3381" spans="2:6">
      <c r="B3381" s="5" t="s">
        <v>1643</v>
      </c>
      <c r="C3381" s="5" t="str">
        <f t="shared" si="156"/>
        <v>sale_price</v>
      </c>
      <c r="D3381" t="str">
        <f t="shared" si="157"/>
        <v>salePrice</v>
      </c>
      <c r="E3381" s="5" t="str">
        <f t="shared" si="158"/>
        <v>SalePrice</v>
      </c>
      <c r="F3381" s="5" t="s">
        <v>261</v>
      </c>
    </row>
    <row r="3382" spans="2:6">
      <c r="B3382" s="5" t="s">
        <v>1771</v>
      </c>
      <c r="C3382" s="5" t="str">
        <f t="shared" si="156"/>
        <v>vc_tkt_prsnc_flg</v>
      </c>
      <c r="D3382" t="str">
        <f t="shared" si="157"/>
        <v>vcTktPrsncFlg</v>
      </c>
      <c r="E3382" s="5" t="str">
        <f t="shared" si="158"/>
        <v>VcTktPrsncFlg</v>
      </c>
      <c r="F3382" s="5" t="s">
        <v>694</v>
      </c>
    </row>
    <row r="3383" spans="2:6">
      <c r="B3383" s="5" t="s">
        <v>1772</v>
      </c>
      <c r="C3383" s="5" t="str">
        <f t="shared" si="156"/>
        <v>print_ticket_num</v>
      </c>
      <c r="D3383" t="str">
        <f t="shared" si="157"/>
        <v>printTicketNum</v>
      </c>
      <c r="E3383" s="5" t="str">
        <f t="shared" si="158"/>
        <v>PrintTicketNum</v>
      </c>
      <c r="F3383" s="5" t="s">
        <v>263</v>
      </c>
    </row>
    <row r="3384" spans="2:6">
      <c r="B3384" s="5" t="s">
        <v>1773</v>
      </c>
      <c r="C3384" s="5" t="str">
        <f t="shared" si="156"/>
        <v>print_barcd_num</v>
      </c>
      <c r="D3384" t="str">
        <f t="shared" si="157"/>
        <v>printBarcdNum</v>
      </c>
      <c r="E3384" s="5" t="str">
        <f t="shared" si="158"/>
        <v>PrintBarcdNum</v>
      </c>
      <c r="F3384" s="5" t="s">
        <v>264</v>
      </c>
    </row>
    <row r="3385" spans="2:6">
      <c r="B3385" s="5" t="s">
        <v>1664</v>
      </c>
      <c r="C3385" s="5" t="str">
        <f t="shared" si="156"/>
        <v>cancel_flg</v>
      </c>
      <c r="D3385" t="str">
        <f t="shared" si="157"/>
        <v>cancelFlg</v>
      </c>
      <c r="E3385" s="5" t="str">
        <f t="shared" si="158"/>
        <v>CancelFlg</v>
      </c>
      <c r="F3385" s="5" t="s">
        <v>265</v>
      </c>
    </row>
    <row r="3386" spans="2:6">
      <c r="B3386" s="5" t="s">
        <v>1774</v>
      </c>
      <c r="C3386" s="5" t="str">
        <f t="shared" si="156"/>
        <v>cncl_reason_typ</v>
      </c>
      <c r="D3386" t="str">
        <f t="shared" si="157"/>
        <v>cnclReasonTyp</v>
      </c>
      <c r="E3386" s="5" t="str">
        <f t="shared" si="158"/>
        <v>CnclReasonTyp</v>
      </c>
      <c r="F3386" s="5" t="s">
        <v>229</v>
      </c>
    </row>
    <row r="3387" spans="2:6">
      <c r="B3387" s="5" t="s">
        <v>1775</v>
      </c>
      <c r="C3387" s="5" t="str">
        <f t="shared" si="156"/>
        <v>rprint_tkt_flg</v>
      </c>
      <c r="D3387" t="str">
        <f t="shared" si="157"/>
        <v>rprintTktFlg</v>
      </c>
      <c r="E3387" s="5" t="str">
        <f t="shared" si="158"/>
        <v>RprintTktFlg</v>
      </c>
      <c r="F3387" s="5" t="s">
        <v>228</v>
      </c>
    </row>
    <row r="3388" spans="2:6">
      <c r="B3388" s="5" t="s">
        <v>1776</v>
      </c>
      <c r="C3388" s="5" t="str">
        <f t="shared" si="156"/>
        <v>rprint_tkt_cnt</v>
      </c>
      <c r="D3388" t="str">
        <f t="shared" si="157"/>
        <v>rprintTktCnt</v>
      </c>
      <c r="E3388" s="5" t="str">
        <f t="shared" si="158"/>
        <v>RprintTktCnt</v>
      </c>
      <c r="F3388" s="5" t="s">
        <v>266</v>
      </c>
    </row>
    <row r="3389" spans="2:6">
      <c r="B3389" s="5" t="s">
        <v>1777</v>
      </c>
      <c r="C3389" s="5" t="str">
        <f t="shared" si="156"/>
        <v>prt_tkt_cncl_flg</v>
      </c>
      <c r="D3389" t="str">
        <f t="shared" si="157"/>
        <v>prtTktCnclFlg</v>
      </c>
      <c r="E3389" s="5" t="str">
        <f t="shared" si="158"/>
        <v>PrtTktCnclFlg</v>
      </c>
      <c r="F3389" s="5" t="s">
        <v>267</v>
      </c>
    </row>
    <row r="3390" spans="2:6">
      <c r="B3390" s="5" t="s">
        <v>1778</v>
      </c>
      <c r="C3390" s="5" t="str">
        <f t="shared" si="156"/>
        <v>prt_tkt_cncl_cnt</v>
      </c>
      <c r="D3390" t="str">
        <f t="shared" si="157"/>
        <v>prtTktCnclCnt</v>
      </c>
      <c r="E3390" s="5" t="str">
        <f t="shared" si="158"/>
        <v>PrtTktCnclCnt</v>
      </c>
      <c r="F3390" s="5" t="s">
        <v>3624</v>
      </c>
    </row>
    <row r="3391" spans="2:6">
      <c r="B3391" s="5" t="s">
        <v>1779</v>
      </c>
      <c r="C3391" s="5" t="str">
        <f t="shared" si="156"/>
        <v>seat_status</v>
      </c>
      <c r="D3391" t="str">
        <f t="shared" si="157"/>
        <v>seatStatus</v>
      </c>
      <c r="E3391" s="5" t="str">
        <f t="shared" si="158"/>
        <v>SeatStatus</v>
      </c>
      <c r="F3391" s="5" t="s">
        <v>268</v>
      </c>
    </row>
    <row r="3392" spans="2:6">
      <c r="B3392" s="5" t="s">
        <v>1780</v>
      </c>
      <c r="C3392" s="5" t="str">
        <f t="shared" si="156"/>
        <v>refund_flg</v>
      </c>
      <c r="D3392" t="str">
        <f t="shared" si="157"/>
        <v>refundFlg</v>
      </c>
      <c r="E3392" s="5" t="str">
        <f t="shared" si="158"/>
        <v>RefundFlg</v>
      </c>
      <c r="F3392" s="5" t="s">
        <v>3625</v>
      </c>
    </row>
    <row r="3393" spans="2:6">
      <c r="B3393" s="5" t="s">
        <v>1101</v>
      </c>
      <c r="C3393" s="5" t="str">
        <f t="shared" si="156"/>
        <v>entry_co_grp_cd</v>
      </c>
      <c r="D3393" t="str">
        <f t="shared" si="157"/>
        <v>entryCoGrpCd</v>
      </c>
      <c r="E3393" s="5" t="str">
        <f t="shared" si="158"/>
        <v>EntryCoGrpCd</v>
      </c>
      <c r="F3393" s="5" t="s">
        <v>630</v>
      </c>
    </row>
    <row r="3394" spans="2:6">
      <c r="B3394" s="5" t="s">
        <v>976</v>
      </c>
      <c r="C3394" s="5" t="str">
        <f t="shared" si="156"/>
        <v>lst_proc_usrid</v>
      </c>
      <c r="D3394" t="str">
        <f t="shared" si="157"/>
        <v>lstProcUsrid</v>
      </c>
      <c r="E3394" s="5" t="str">
        <f t="shared" si="158"/>
        <v>LstProcUsrid</v>
      </c>
      <c r="F3394" s="5" t="s">
        <v>3399</v>
      </c>
    </row>
    <row r="3395" spans="2:6">
      <c r="B3395" s="5" t="s">
        <v>977</v>
      </c>
      <c r="C3395" s="5" t="str">
        <f t="shared" ref="C3395:C3458" si="159">LOWER(B3395)</f>
        <v>lst_proc_dt</v>
      </c>
      <c r="D3395" t="str">
        <f t="shared" ref="D3395:D3458" si="160">ToCamel(C3395)</f>
        <v>lstProcDt</v>
      </c>
      <c r="E3395" s="5" t="str">
        <f t="shared" ref="E3395:E3458" si="161">REPLACE(D3395,1,1,UPPER(LEFT(D3395,1)))</f>
        <v>LstProcDt</v>
      </c>
      <c r="F3395" s="5" t="s">
        <v>3400</v>
      </c>
    </row>
    <row r="3396" spans="2:6">
      <c r="B3396" s="5" t="s">
        <v>1105</v>
      </c>
      <c r="C3396" s="5" t="str">
        <f t="shared" si="159"/>
        <v>create_user_id</v>
      </c>
      <c r="D3396" t="str">
        <f t="shared" si="160"/>
        <v>createUserId</v>
      </c>
      <c r="E3396" s="5" t="str">
        <f t="shared" si="161"/>
        <v>CreateUserId</v>
      </c>
      <c r="F3396" s="5" t="s">
        <v>86</v>
      </c>
    </row>
    <row r="3397" spans="2:6">
      <c r="B3397" s="5" t="s">
        <v>979</v>
      </c>
      <c r="C3397" s="5" t="str">
        <f t="shared" si="159"/>
        <v>create_dt</v>
      </c>
      <c r="D3397" t="str">
        <f t="shared" si="160"/>
        <v>createDt</v>
      </c>
      <c r="E3397" s="5" t="str">
        <f t="shared" si="161"/>
        <v>CreateDt</v>
      </c>
      <c r="F3397" s="5" t="s">
        <v>88</v>
      </c>
    </row>
    <row r="3398" spans="2:6">
      <c r="B3398" s="5" t="s">
        <v>1107</v>
      </c>
      <c r="C3398" s="5" t="str">
        <f t="shared" si="159"/>
        <v>update_user_id</v>
      </c>
      <c r="D3398" t="str">
        <f t="shared" si="160"/>
        <v>updateUserId</v>
      </c>
      <c r="E3398" s="5" t="str">
        <f t="shared" si="161"/>
        <v>UpdateUserId</v>
      </c>
      <c r="F3398" s="5" t="s">
        <v>90</v>
      </c>
    </row>
    <row r="3399" spans="2:6">
      <c r="B3399" s="5" t="s">
        <v>981</v>
      </c>
      <c r="C3399" s="5" t="str">
        <f t="shared" si="159"/>
        <v>update_dt</v>
      </c>
      <c r="D3399" t="str">
        <f t="shared" si="160"/>
        <v>updateDt</v>
      </c>
      <c r="E3399" s="5" t="str">
        <f t="shared" si="161"/>
        <v>UpdateDt</v>
      </c>
      <c r="F3399" s="5" t="s">
        <v>91</v>
      </c>
    </row>
    <row r="3400" spans="2:6">
      <c r="B3400" s="5" t="s">
        <v>1126</v>
      </c>
      <c r="C3400" s="5" t="str">
        <f t="shared" si="159"/>
        <v>order_number</v>
      </c>
      <c r="D3400" t="str">
        <f t="shared" si="160"/>
        <v>orderNumber</v>
      </c>
      <c r="E3400" s="5" t="str">
        <f t="shared" si="161"/>
        <v>OrderNumber</v>
      </c>
      <c r="F3400" s="5" t="s">
        <v>133</v>
      </c>
    </row>
    <row r="3401" spans="2:6">
      <c r="B3401" s="5" t="s">
        <v>1128</v>
      </c>
      <c r="C3401" s="5" t="str">
        <f t="shared" si="159"/>
        <v>odr_history_num</v>
      </c>
      <c r="D3401" t="str">
        <f t="shared" si="160"/>
        <v>odrHistoryNum</v>
      </c>
      <c r="E3401" s="5" t="str">
        <f t="shared" si="161"/>
        <v>OdrHistoryNum</v>
      </c>
      <c r="F3401" s="5" t="s">
        <v>192</v>
      </c>
    </row>
    <row r="3402" spans="2:6">
      <c r="B3402" s="5" t="s">
        <v>1178</v>
      </c>
      <c r="C3402" s="5" t="str">
        <f t="shared" si="159"/>
        <v>company_group_cd</v>
      </c>
      <c r="D3402" t="str">
        <f t="shared" si="160"/>
        <v>companyGroupCd</v>
      </c>
      <c r="E3402" s="5" t="str">
        <f t="shared" si="161"/>
        <v>CompanyGroupCd</v>
      </c>
      <c r="F3402" s="5" t="s">
        <v>132</v>
      </c>
    </row>
    <row r="3403" spans="2:6">
      <c r="B3403" s="5" t="s">
        <v>1784</v>
      </c>
      <c r="C3403" s="5" t="str">
        <f t="shared" si="159"/>
        <v>process_user_id</v>
      </c>
      <c r="D3403" t="str">
        <f t="shared" si="160"/>
        <v>processUserId</v>
      </c>
      <c r="E3403" s="5" t="str">
        <f t="shared" si="161"/>
        <v>ProcessUserId</v>
      </c>
      <c r="F3403" s="5" t="s">
        <v>3626</v>
      </c>
    </row>
    <row r="3404" spans="2:6">
      <c r="B3404" s="5" t="s">
        <v>1785</v>
      </c>
      <c r="C3404" s="5" t="str">
        <f t="shared" si="159"/>
        <v>process_dt</v>
      </c>
      <c r="D3404" t="str">
        <f t="shared" si="160"/>
        <v>processDt</v>
      </c>
      <c r="E3404" s="5" t="str">
        <f t="shared" si="161"/>
        <v>ProcessDt</v>
      </c>
      <c r="F3404" s="5" t="s">
        <v>3627</v>
      </c>
    </row>
    <row r="3405" spans="2:6">
      <c r="B3405" s="5" t="s">
        <v>1659</v>
      </c>
      <c r="C3405" s="5" t="str">
        <f t="shared" si="159"/>
        <v>process_status</v>
      </c>
      <c r="D3405" t="str">
        <f t="shared" si="160"/>
        <v>processStatus</v>
      </c>
      <c r="E3405" s="5" t="str">
        <f t="shared" si="161"/>
        <v>ProcessStatus</v>
      </c>
      <c r="F3405" s="5" t="s">
        <v>3596</v>
      </c>
    </row>
    <row r="3406" spans="2:6">
      <c r="B3406" s="5" t="s">
        <v>1658</v>
      </c>
      <c r="C3406" s="5" t="str">
        <f t="shared" si="159"/>
        <v>dealing_type</v>
      </c>
      <c r="D3406" t="str">
        <f t="shared" si="160"/>
        <v>dealingType</v>
      </c>
      <c r="E3406" s="5" t="str">
        <f t="shared" si="161"/>
        <v>DealingType</v>
      </c>
      <c r="F3406" s="5" t="s">
        <v>3595</v>
      </c>
    </row>
    <row r="3407" spans="2:6">
      <c r="B3407" s="5" t="s">
        <v>1662</v>
      </c>
      <c r="C3407" s="5" t="str">
        <f t="shared" si="159"/>
        <v>ranged_status</v>
      </c>
      <c r="D3407" t="str">
        <f t="shared" si="160"/>
        <v>rangedStatus</v>
      </c>
      <c r="E3407" s="5" t="str">
        <f t="shared" si="161"/>
        <v>RangedStatus</v>
      </c>
      <c r="F3407" s="5" t="s">
        <v>222</v>
      </c>
    </row>
    <row r="3408" spans="2:6">
      <c r="B3408" s="5" t="s">
        <v>1661</v>
      </c>
      <c r="C3408" s="5" t="str">
        <f t="shared" si="159"/>
        <v>receipt_status</v>
      </c>
      <c r="D3408" t="str">
        <f t="shared" si="160"/>
        <v>receiptStatus</v>
      </c>
      <c r="E3408" s="5" t="str">
        <f t="shared" si="161"/>
        <v>ReceiptStatus</v>
      </c>
      <c r="F3408" s="5" t="s">
        <v>223</v>
      </c>
    </row>
    <row r="3409" spans="2:6">
      <c r="B3409" s="5" t="s">
        <v>1660</v>
      </c>
      <c r="C3409" s="5" t="str">
        <f t="shared" si="159"/>
        <v>prttkt_sts_typ</v>
      </c>
      <c r="D3409" t="str">
        <f t="shared" si="160"/>
        <v>prttktStsTyp</v>
      </c>
      <c r="E3409" s="5" t="str">
        <f t="shared" si="161"/>
        <v>PrttktStsTyp</v>
      </c>
      <c r="F3409" s="5" t="s">
        <v>224</v>
      </c>
    </row>
    <row r="3410" spans="2:6">
      <c r="B3410" s="5" t="s">
        <v>1159</v>
      </c>
      <c r="C3410" s="5" t="str">
        <f t="shared" si="159"/>
        <v>bill_status</v>
      </c>
      <c r="D3410" t="str">
        <f t="shared" si="160"/>
        <v>billStatus</v>
      </c>
      <c r="E3410" s="5" t="str">
        <f t="shared" si="161"/>
        <v>BillStatus</v>
      </c>
      <c r="F3410" s="5" t="s">
        <v>225</v>
      </c>
    </row>
    <row r="3411" spans="2:6">
      <c r="B3411" s="5" t="s">
        <v>1786</v>
      </c>
      <c r="C3411" s="5" t="str">
        <f t="shared" si="159"/>
        <v>resv_no</v>
      </c>
      <c r="D3411" t="str">
        <f t="shared" si="160"/>
        <v>resvNo</v>
      </c>
      <c r="E3411" s="5" t="str">
        <f t="shared" si="161"/>
        <v>ResvNo</v>
      </c>
      <c r="F3411" s="5" t="s">
        <v>3466</v>
      </c>
    </row>
    <row r="3412" spans="2:6">
      <c r="B3412" s="5" t="s">
        <v>1787</v>
      </c>
      <c r="C3412" s="5" t="str">
        <f t="shared" si="159"/>
        <v>order_kind</v>
      </c>
      <c r="D3412" t="str">
        <f t="shared" si="160"/>
        <v>orderKind</v>
      </c>
      <c r="E3412" s="5" t="str">
        <f t="shared" si="161"/>
        <v>OrderKind</v>
      </c>
      <c r="F3412" s="5" t="s">
        <v>193</v>
      </c>
    </row>
    <row r="3413" spans="2:6">
      <c r="B3413" s="5" t="s">
        <v>1788</v>
      </c>
      <c r="C3413" s="5" t="str">
        <f t="shared" si="159"/>
        <v>sale_typ</v>
      </c>
      <c r="D3413" t="str">
        <f t="shared" si="160"/>
        <v>saleTyp</v>
      </c>
      <c r="E3413" s="5" t="str">
        <f t="shared" si="161"/>
        <v>SaleTyp</v>
      </c>
      <c r="F3413" s="5" t="s">
        <v>194</v>
      </c>
    </row>
    <row r="3414" spans="2:6">
      <c r="B3414" s="5" t="s">
        <v>1789</v>
      </c>
      <c r="C3414" s="5" t="str">
        <f t="shared" si="159"/>
        <v>sales_kind</v>
      </c>
      <c r="D3414" t="str">
        <f t="shared" si="160"/>
        <v>salesKind</v>
      </c>
      <c r="E3414" s="5" t="str">
        <f t="shared" si="161"/>
        <v>SalesKind</v>
      </c>
      <c r="F3414" s="5" t="s">
        <v>195</v>
      </c>
    </row>
    <row r="3415" spans="2:6">
      <c r="B3415" s="5" t="s">
        <v>1790</v>
      </c>
      <c r="C3415" s="5" t="str">
        <f t="shared" si="159"/>
        <v>accept_dt</v>
      </c>
      <c r="D3415" t="str">
        <f t="shared" si="160"/>
        <v>acceptDt</v>
      </c>
      <c r="E3415" s="5" t="str">
        <f t="shared" si="161"/>
        <v>AcceptDt</v>
      </c>
      <c r="F3415" s="5" t="s">
        <v>196</v>
      </c>
    </row>
    <row r="3416" spans="2:6">
      <c r="B3416" s="5" t="s">
        <v>1791</v>
      </c>
      <c r="C3416" s="5" t="str">
        <f t="shared" si="159"/>
        <v>accept_user_id</v>
      </c>
      <c r="D3416" t="str">
        <f t="shared" si="160"/>
        <v>acceptUserId</v>
      </c>
      <c r="E3416" s="5" t="str">
        <f t="shared" si="161"/>
        <v>AcceptUserId</v>
      </c>
      <c r="F3416" s="5" t="s">
        <v>197</v>
      </c>
    </row>
    <row r="3417" spans="2:6">
      <c r="B3417" s="5" t="s">
        <v>1158</v>
      </c>
      <c r="C3417" s="5" t="str">
        <f t="shared" si="159"/>
        <v>receipt_date</v>
      </c>
      <c r="D3417" t="str">
        <f t="shared" si="160"/>
        <v>receiptDate</v>
      </c>
      <c r="E3417" s="5" t="str">
        <f t="shared" si="161"/>
        <v>ReceiptDate</v>
      </c>
      <c r="F3417" s="5" t="s">
        <v>425</v>
      </c>
    </row>
    <row r="3418" spans="2:6">
      <c r="B3418" s="5" t="s">
        <v>1792</v>
      </c>
      <c r="C3418" s="5" t="str">
        <f t="shared" si="159"/>
        <v>receipt_user_id</v>
      </c>
      <c r="D3418" t="str">
        <f t="shared" si="160"/>
        <v>receiptUserId</v>
      </c>
      <c r="E3418" s="5" t="str">
        <f t="shared" si="161"/>
        <v>ReceiptUserId</v>
      </c>
      <c r="F3418" s="5" t="s">
        <v>198</v>
      </c>
    </row>
    <row r="3419" spans="2:6">
      <c r="B3419" s="5" t="s">
        <v>1793</v>
      </c>
      <c r="C3419" s="5" t="str">
        <f t="shared" si="159"/>
        <v>depo_cancel_da</v>
      </c>
      <c r="D3419" t="str">
        <f t="shared" si="160"/>
        <v>depoCancelDa</v>
      </c>
      <c r="E3419" s="5" t="str">
        <f t="shared" si="161"/>
        <v>DepoCancelDa</v>
      </c>
      <c r="F3419" s="5" t="s">
        <v>199</v>
      </c>
    </row>
    <row r="3420" spans="2:6">
      <c r="B3420" s="5" t="s">
        <v>1794</v>
      </c>
      <c r="C3420" s="5" t="str">
        <f t="shared" si="159"/>
        <v>depo_canc_usr_id</v>
      </c>
      <c r="D3420" t="str">
        <f t="shared" si="160"/>
        <v>depoCancUsrId</v>
      </c>
      <c r="E3420" s="5" t="str">
        <f t="shared" si="161"/>
        <v>DepoCancUsrId</v>
      </c>
      <c r="F3420" s="5" t="s">
        <v>200</v>
      </c>
    </row>
    <row r="3421" spans="2:6">
      <c r="B3421" s="5" t="s">
        <v>1795</v>
      </c>
      <c r="C3421" s="5" t="str">
        <f t="shared" si="159"/>
        <v>print_ticket_dt</v>
      </c>
      <c r="D3421" t="str">
        <f t="shared" si="160"/>
        <v>printTicketDt</v>
      </c>
      <c r="E3421" s="5" t="str">
        <f t="shared" si="161"/>
        <v>PrintTicketDt</v>
      </c>
      <c r="F3421" s="5" t="s">
        <v>201</v>
      </c>
    </row>
    <row r="3422" spans="2:6">
      <c r="B3422" s="5" t="s">
        <v>1796</v>
      </c>
      <c r="C3422" s="5" t="str">
        <f t="shared" si="159"/>
        <v>pnt_ticket_kind</v>
      </c>
      <c r="D3422" t="str">
        <f t="shared" si="160"/>
        <v>pntTicketKind</v>
      </c>
      <c r="E3422" s="5" t="str">
        <f t="shared" si="161"/>
        <v>PntTicketKind</v>
      </c>
      <c r="F3422" s="5" t="s">
        <v>202</v>
      </c>
    </row>
    <row r="3423" spans="2:6">
      <c r="B3423" s="5" t="s">
        <v>1797</v>
      </c>
      <c r="C3423" s="5" t="str">
        <f t="shared" si="159"/>
        <v>prt_tkt_user_id</v>
      </c>
      <c r="D3423" t="str">
        <f t="shared" si="160"/>
        <v>prtTktUserId</v>
      </c>
      <c r="E3423" s="5" t="str">
        <f t="shared" si="161"/>
        <v>PrtTktUserId</v>
      </c>
      <c r="F3423" s="5" t="s">
        <v>203</v>
      </c>
    </row>
    <row r="3424" spans="2:6">
      <c r="B3424" s="5" t="s">
        <v>1798</v>
      </c>
      <c r="C3424" s="5" t="str">
        <f t="shared" si="159"/>
        <v>prt_tkt_cncl_dt</v>
      </c>
      <c r="D3424" t="str">
        <f t="shared" si="160"/>
        <v>prtTktCnclDt</v>
      </c>
      <c r="E3424" s="5" t="str">
        <f t="shared" si="161"/>
        <v>PrtTktCnclDt</v>
      </c>
      <c r="F3424" s="5" t="s">
        <v>204</v>
      </c>
    </row>
    <row r="3425" spans="2:6">
      <c r="B3425" s="5" t="s">
        <v>1799</v>
      </c>
      <c r="C3425" s="5" t="str">
        <f t="shared" si="159"/>
        <v>prttktcancusr_id</v>
      </c>
      <c r="D3425" t="str">
        <f t="shared" si="160"/>
        <v>prttktcancusrId</v>
      </c>
      <c r="E3425" s="5" t="str">
        <f t="shared" si="161"/>
        <v>PrttktcancusrId</v>
      </c>
      <c r="F3425" s="5" t="s">
        <v>205</v>
      </c>
    </row>
    <row r="3426" spans="2:6">
      <c r="B3426" s="5" t="s">
        <v>1800</v>
      </c>
      <c r="C3426" s="5" t="str">
        <f t="shared" si="159"/>
        <v>cancel_da</v>
      </c>
      <c r="D3426" t="str">
        <f t="shared" si="160"/>
        <v>cancelDa</v>
      </c>
      <c r="E3426" s="5" t="str">
        <f t="shared" si="161"/>
        <v>CancelDa</v>
      </c>
      <c r="F3426" s="5" t="s">
        <v>206</v>
      </c>
    </row>
    <row r="3427" spans="2:6">
      <c r="B3427" s="5" t="s">
        <v>1801</v>
      </c>
      <c r="C3427" s="5" t="str">
        <f t="shared" si="159"/>
        <v>cancel_user_id</v>
      </c>
      <c r="D3427" t="str">
        <f t="shared" si="160"/>
        <v>cancelUserId</v>
      </c>
      <c r="E3427" s="5" t="str">
        <f t="shared" si="161"/>
        <v>CancelUserId</v>
      </c>
      <c r="F3427" s="5" t="s">
        <v>207</v>
      </c>
    </row>
    <row r="3428" spans="2:6">
      <c r="B3428" s="5" t="s">
        <v>1802</v>
      </c>
      <c r="C3428" s="5" t="str">
        <f t="shared" si="159"/>
        <v>rec_method_typ</v>
      </c>
      <c r="D3428" t="str">
        <f t="shared" si="160"/>
        <v>recMethodTyp</v>
      </c>
      <c r="E3428" s="5" t="str">
        <f t="shared" si="161"/>
        <v>RecMethodTyp</v>
      </c>
      <c r="F3428" s="5" t="s">
        <v>898</v>
      </c>
    </row>
    <row r="3429" spans="2:6">
      <c r="B3429" s="5" t="s">
        <v>1803</v>
      </c>
      <c r="C3429" s="5" t="str">
        <f t="shared" si="159"/>
        <v>rec_method_cmnt</v>
      </c>
      <c r="D3429" t="str">
        <f t="shared" si="160"/>
        <v>recMethodCmnt</v>
      </c>
      <c r="E3429" s="5" t="str">
        <f t="shared" si="161"/>
        <v>RecMethodCmnt</v>
      </c>
      <c r="F3429" s="5" t="s">
        <v>209</v>
      </c>
    </row>
    <row r="3430" spans="2:6">
      <c r="B3430" s="5" t="s">
        <v>1804</v>
      </c>
      <c r="C3430" s="5" t="str">
        <f t="shared" si="159"/>
        <v>payment_method</v>
      </c>
      <c r="D3430" t="str">
        <f t="shared" si="160"/>
        <v>paymentMethod</v>
      </c>
      <c r="E3430" s="5" t="str">
        <f t="shared" si="161"/>
        <v>PaymentMethod</v>
      </c>
      <c r="F3430" s="5" t="s">
        <v>3628</v>
      </c>
    </row>
    <row r="3431" spans="2:6">
      <c r="B3431" s="5" t="s">
        <v>1805</v>
      </c>
      <c r="C3431" s="5" t="str">
        <f t="shared" si="159"/>
        <v>pay_method_cmnt</v>
      </c>
      <c r="D3431" t="str">
        <f t="shared" si="160"/>
        <v>payMethodCmnt</v>
      </c>
      <c r="E3431" s="5" t="str">
        <f t="shared" si="161"/>
        <v>PayMethodCmnt</v>
      </c>
      <c r="F3431" s="5" t="s">
        <v>3629</v>
      </c>
    </row>
    <row r="3432" spans="2:6">
      <c r="B3432" s="5" t="s">
        <v>1164</v>
      </c>
      <c r="C3432" s="5" t="str">
        <f t="shared" si="159"/>
        <v>rcpt_cls_date</v>
      </c>
      <c r="D3432" t="str">
        <f t="shared" si="160"/>
        <v>rcptClsDate</v>
      </c>
      <c r="E3432" s="5" t="str">
        <f t="shared" si="161"/>
        <v>RcptClsDate</v>
      </c>
      <c r="F3432" s="5" t="s">
        <v>426</v>
      </c>
    </row>
    <row r="3433" spans="2:6">
      <c r="B3433" s="5" t="s">
        <v>1806</v>
      </c>
      <c r="C3433" s="5" t="str">
        <f t="shared" si="159"/>
        <v>trnsfr_accnt_co</v>
      </c>
      <c r="D3433" t="str">
        <f t="shared" si="160"/>
        <v>trnsfrAccntCo</v>
      </c>
      <c r="E3433" s="5" t="str">
        <f t="shared" si="161"/>
        <v>TrnsfrAccntCo</v>
      </c>
      <c r="F3433" s="5" t="s">
        <v>210</v>
      </c>
    </row>
    <row r="3434" spans="2:6">
      <c r="B3434" s="5" t="s">
        <v>1807</v>
      </c>
      <c r="C3434" s="5" t="str">
        <f t="shared" si="159"/>
        <v>ptltrfslsdtnt_co</v>
      </c>
      <c r="D3434" t="str">
        <f t="shared" si="160"/>
        <v>ptltrfslsdtntCo</v>
      </c>
      <c r="E3434" s="5" t="str">
        <f t="shared" si="161"/>
        <v>PtltrfslsdtntCo</v>
      </c>
      <c r="F3434" s="5" t="s">
        <v>211</v>
      </c>
    </row>
    <row r="3435" spans="2:6">
      <c r="B3435" s="5" t="s">
        <v>1808</v>
      </c>
      <c r="C3435" s="5" t="str">
        <f t="shared" si="159"/>
        <v>customer_name</v>
      </c>
      <c r="D3435" t="str">
        <f t="shared" si="160"/>
        <v>customerName</v>
      </c>
      <c r="E3435" s="5" t="str">
        <f t="shared" si="161"/>
        <v>CustomerName</v>
      </c>
      <c r="F3435" s="5" t="s">
        <v>212</v>
      </c>
    </row>
    <row r="3436" spans="2:6">
      <c r="B3436" s="5" t="s">
        <v>1809</v>
      </c>
      <c r="C3436" s="5" t="str">
        <f t="shared" si="159"/>
        <v>customer_kana</v>
      </c>
      <c r="D3436" t="str">
        <f t="shared" si="160"/>
        <v>customerKana</v>
      </c>
      <c r="E3436" s="5" t="str">
        <f t="shared" si="161"/>
        <v>CustomerKana</v>
      </c>
      <c r="F3436" s="5" t="s">
        <v>214</v>
      </c>
    </row>
    <row r="3437" spans="2:6">
      <c r="B3437" s="5" t="s">
        <v>1131</v>
      </c>
      <c r="C3437" s="5" t="str">
        <f t="shared" si="159"/>
        <v>telno</v>
      </c>
      <c r="D3437" t="str">
        <f t="shared" si="160"/>
        <v>telno</v>
      </c>
      <c r="E3437" s="5" t="str">
        <f t="shared" si="161"/>
        <v>Telno</v>
      </c>
      <c r="F3437" s="5" t="s">
        <v>733</v>
      </c>
    </row>
    <row r="3438" spans="2:6">
      <c r="B3438" s="5" t="s">
        <v>1132</v>
      </c>
      <c r="C3438" s="5" t="str">
        <f t="shared" si="159"/>
        <v>post_number</v>
      </c>
      <c r="D3438" t="str">
        <f t="shared" si="160"/>
        <v>postNumber</v>
      </c>
      <c r="E3438" s="5" t="str">
        <f t="shared" si="161"/>
        <v>PostNumber</v>
      </c>
      <c r="F3438" s="5" t="s">
        <v>149</v>
      </c>
    </row>
    <row r="3439" spans="2:6">
      <c r="B3439" s="5" t="s">
        <v>1133</v>
      </c>
      <c r="C3439" s="5" t="str">
        <f t="shared" si="159"/>
        <v>prefecture</v>
      </c>
      <c r="D3439" t="str">
        <f t="shared" si="160"/>
        <v>prefecture</v>
      </c>
      <c r="E3439" s="5" t="str">
        <f t="shared" si="161"/>
        <v>Prefecture</v>
      </c>
      <c r="F3439" s="5" t="s">
        <v>150</v>
      </c>
    </row>
    <row r="3440" spans="2:6">
      <c r="B3440" s="5" t="s">
        <v>1134</v>
      </c>
      <c r="C3440" s="5" t="str">
        <f t="shared" si="159"/>
        <v>city</v>
      </c>
      <c r="D3440" t="str">
        <f t="shared" si="160"/>
        <v>city</v>
      </c>
      <c r="E3440" s="5" t="str">
        <f t="shared" si="161"/>
        <v>City</v>
      </c>
      <c r="F3440" s="5" t="s">
        <v>152</v>
      </c>
    </row>
    <row r="3441" spans="2:6">
      <c r="B3441" s="5" t="s">
        <v>1135</v>
      </c>
      <c r="C3441" s="5" t="str">
        <f t="shared" si="159"/>
        <v>city_area</v>
      </c>
      <c r="D3441" t="str">
        <f t="shared" si="160"/>
        <v>cityArea</v>
      </c>
      <c r="E3441" s="5" t="str">
        <f t="shared" si="161"/>
        <v>CityArea</v>
      </c>
      <c r="F3441" s="5" t="s">
        <v>154</v>
      </c>
    </row>
    <row r="3442" spans="2:6">
      <c r="B3442" s="5" t="s">
        <v>1124</v>
      </c>
      <c r="C3442" s="5" t="str">
        <f t="shared" si="159"/>
        <v>email_address</v>
      </c>
      <c r="D3442" t="str">
        <f t="shared" si="160"/>
        <v>emailAddress</v>
      </c>
      <c r="E3442" s="5" t="str">
        <f t="shared" si="161"/>
        <v>EmailAddress</v>
      </c>
      <c r="F3442" s="5" t="s">
        <v>155</v>
      </c>
    </row>
    <row r="3443" spans="2:6">
      <c r="B3443" s="5" t="s">
        <v>1810</v>
      </c>
      <c r="C3443" s="5" t="str">
        <f t="shared" si="159"/>
        <v>acc_person_flg</v>
      </c>
      <c r="D3443" t="str">
        <f t="shared" si="160"/>
        <v>accPersonFlg</v>
      </c>
      <c r="E3443" s="5" t="str">
        <f t="shared" si="161"/>
        <v>AccPersonFlg</v>
      </c>
      <c r="F3443" s="5" t="s">
        <v>215</v>
      </c>
    </row>
    <row r="3444" spans="2:6">
      <c r="B3444" s="5" t="s">
        <v>1811</v>
      </c>
      <c r="C3444" s="5" t="str">
        <f t="shared" si="159"/>
        <v>payment_fee</v>
      </c>
      <c r="D3444" t="str">
        <f t="shared" si="160"/>
        <v>paymentFee</v>
      </c>
      <c r="E3444" s="5" t="str">
        <f t="shared" si="161"/>
        <v>PaymentFee</v>
      </c>
      <c r="F3444" s="5" t="s">
        <v>216</v>
      </c>
    </row>
    <row r="3445" spans="2:6">
      <c r="B3445" s="5" t="s">
        <v>1812</v>
      </c>
      <c r="C3445" s="5" t="str">
        <f t="shared" si="159"/>
        <v>rec_fee</v>
      </c>
      <c r="D3445" t="str">
        <f t="shared" si="160"/>
        <v>recFee</v>
      </c>
      <c r="E3445" s="5" t="str">
        <f t="shared" si="161"/>
        <v>RecFee</v>
      </c>
      <c r="F3445" s="5" t="s">
        <v>217</v>
      </c>
    </row>
    <row r="3446" spans="2:6">
      <c r="B3446" s="5" t="s">
        <v>1813</v>
      </c>
      <c r="C3446" s="5" t="str">
        <f t="shared" si="159"/>
        <v>tkt_total_number</v>
      </c>
      <c r="D3446" t="str">
        <f t="shared" si="160"/>
        <v>tktTotalNumber</v>
      </c>
      <c r="E3446" s="5" t="str">
        <f t="shared" si="161"/>
        <v>TktTotalNumber</v>
      </c>
      <c r="F3446" s="5" t="s">
        <v>218</v>
      </c>
    </row>
    <row r="3447" spans="2:6">
      <c r="B3447" s="5" t="s">
        <v>1814</v>
      </c>
      <c r="C3447" s="5" t="str">
        <f t="shared" si="159"/>
        <v>tkt_total_price</v>
      </c>
      <c r="D3447" t="str">
        <f t="shared" si="160"/>
        <v>tktTotalPrice</v>
      </c>
      <c r="E3447" s="5" t="str">
        <f t="shared" si="161"/>
        <v>TktTotalPrice</v>
      </c>
      <c r="F3447" s="5" t="s">
        <v>219</v>
      </c>
    </row>
    <row r="3448" spans="2:6">
      <c r="B3448" s="5" t="s">
        <v>1156</v>
      </c>
      <c r="C3448" s="5" t="str">
        <f t="shared" si="159"/>
        <v>ttl_billing_amt</v>
      </c>
      <c r="D3448" t="str">
        <f t="shared" si="160"/>
        <v>ttlBillingAmt</v>
      </c>
      <c r="E3448" s="5" t="str">
        <f t="shared" si="161"/>
        <v>TtlBillingAmt</v>
      </c>
      <c r="F3448" s="5" t="s">
        <v>423</v>
      </c>
    </row>
    <row r="3449" spans="2:6">
      <c r="B3449" s="5" t="s">
        <v>1546</v>
      </c>
      <c r="C3449" s="5" t="str">
        <f t="shared" si="159"/>
        <v>receipt_amount</v>
      </c>
      <c r="D3449" t="str">
        <f t="shared" si="160"/>
        <v>receiptAmount</v>
      </c>
      <c r="E3449" s="5" t="str">
        <f t="shared" si="161"/>
        <v>ReceiptAmount</v>
      </c>
      <c r="F3449" s="5" t="s">
        <v>220</v>
      </c>
    </row>
    <row r="3450" spans="2:6">
      <c r="B3450" s="5" t="s">
        <v>1815</v>
      </c>
      <c r="C3450" s="5" t="str">
        <f t="shared" si="159"/>
        <v>rcpt_total_amnt</v>
      </c>
      <c r="D3450" t="str">
        <f t="shared" si="160"/>
        <v>rcptTotalAmnt</v>
      </c>
      <c r="E3450" s="5" t="str">
        <f t="shared" si="161"/>
        <v>RcptTotalAmnt</v>
      </c>
      <c r="F3450" s="5" t="s">
        <v>221</v>
      </c>
    </row>
    <row r="3451" spans="2:6">
      <c r="B3451" s="5" t="s">
        <v>1160</v>
      </c>
      <c r="C3451" s="5" t="str">
        <f t="shared" si="159"/>
        <v>bill_number</v>
      </c>
      <c r="D3451" t="str">
        <f t="shared" si="160"/>
        <v>billNumber</v>
      </c>
      <c r="E3451" s="5" t="str">
        <f t="shared" si="161"/>
        <v>BillNumber</v>
      </c>
      <c r="F3451" s="5" t="s">
        <v>226</v>
      </c>
    </row>
    <row r="3452" spans="2:6">
      <c r="B3452" s="5" t="s">
        <v>1167</v>
      </c>
      <c r="C3452" s="5" t="str">
        <f t="shared" si="159"/>
        <v>receipt_number</v>
      </c>
      <c r="D3452" t="str">
        <f t="shared" si="160"/>
        <v>receiptNumber</v>
      </c>
      <c r="E3452" s="5" t="str">
        <f t="shared" si="161"/>
        <v>ReceiptNumber</v>
      </c>
      <c r="F3452" s="5" t="s">
        <v>227</v>
      </c>
    </row>
    <row r="3453" spans="2:6">
      <c r="B3453" s="5" t="s">
        <v>1775</v>
      </c>
      <c r="C3453" s="5" t="str">
        <f t="shared" si="159"/>
        <v>rprint_tkt_flg</v>
      </c>
      <c r="D3453" t="str">
        <f t="shared" si="160"/>
        <v>rprintTktFlg</v>
      </c>
      <c r="E3453" s="5" t="str">
        <f t="shared" si="161"/>
        <v>RprintTktFlg</v>
      </c>
      <c r="F3453" s="5" t="s">
        <v>228</v>
      </c>
    </row>
    <row r="3454" spans="2:6">
      <c r="B3454" s="5" t="s">
        <v>1774</v>
      </c>
      <c r="C3454" s="5" t="str">
        <f t="shared" si="159"/>
        <v>cncl_reason_typ</v>
      </c>
      <c r="D3454" t="str">
        <f t="shared" si="160"/>
        <v>cnclReasonTyp</v>
      </c>
      <c r="E3454" s="5" t="str">
        <f t="shared" si="161"/>
        <v>CnclReasonTyp</v>
      </c>
      <c r="F3454" s="5" t="s">
        <v>229</v>
      </c>
    </row>
    <row r="3455" spans="2:6">
      <c r="B3455" s="5" t="s">
        <v>1195</v>
      </c>
      <c r="C3455" s="5" t="str">
        <f t="shared" si="159"/>
        <v>cmnt</v>
      </c>
      <c r="D3455" t="str">
        <f t="shared" si="160"/>
        <v>cmnt</v>
      </c>
      <c r="E3455" s="5" t="str">
        <f t="shared" si="161"/>
        <v>Cmnt</v>
      </c>
      <c r="F3455" s="5" t="s">
        <v>140</v>
      </c>
    </row>
    <row r="3456" spans="2:6">
      <c r="B3456" s="5" t="s">
        <v>1101</v>
      </c>
      <c r="C3456" s="5" t="str">
        <f t="shared" si="159"/>
        <v>entry_co_grp_cd</v>
      </c>
      <c r="D3456" t="str">
        <f t="shared" si="160"/>
        <v>entryCoGrpCd</v>
      </c>
      <c r="E3456" s="5" t="str">
        <f t="shared" si="161"/>
        <v>EntryCoGrpCd</v>
      </c>
      <c r="F3456" s="5" t="s">
        <v>630</v>
      </c>
    </row>
    <row r="3457" spans="2:6">
      <c r="B3457" s="5" t="s">
        <v>976</v>
      </c>
      <c r="C3457" s="5" t="str">
        <f t="shared" si="159"/>
        <v>lst_proc_usrid</v>
      </c>
      <c r="D3457" t="str">
        <f t="shared" si="160"/>
        <v>lstProcUsrid</v>
      </c>
      <c r="E3457" s="5" t="str">
        <f t="shared" si="161"/>
        <v>LstProcUsrid</v>
      </c>
      <c r="F3457" s="5" t="s">
        <v>3399</v>
      </c>
    </row>
    <row r="3458" spans="2:6">
      <c r="B3458" s="5" t="s">
        <v>977</v>
      </c>
      <c r="C3458" s="5" t="str">
        <f t="shared" si="159"/>
        <v>lst_proc_dt</v>
      </c>
      <c r="D3458" t="str">
        <f t="shared" si="160"/>
        <v>lstProcDt</v>
      </c>
      <c r="E3458" s="5" t="str">
        <f t="shared" si="161"/>
        <v>LstProcDt</v>
      </c>
      <c r="F3458" s="5" t="s">
        <v>3400</v>
      </c>
    </row>
    <row r="3459" spans="2:6">
      <c r="B3459" s="5" t="s">
        <v>1105</v>
      </c>
      <c r="C3459" s="5" t="str">
        <f t="shared" ref="C3459:C3522" si="162">LOWER(B3459)</f>
        <v>create_user_id</v>
      </c>
      <c r="D3459" t="str">
        <f t="shared" ref="D3459:D3522" si="163">ToCamel(C3459)</f>
        <v>createUserId</v>
      </c>
      <c r="E3459" s="5" t="str">
        <f t="shared" ref="E3459:E3522" si="164">REPLACE(D3459,1,1,UPPER(LEFT(D3459,1)))</f>
        <v>CreateUserId</v>
      </c>
      <c r="F3459" s="5" t="s">
        <v>86</v>
      </c>
    </row>
    <row r="3460" spans="2:6">
      <c r="B3460" s="5" t="s">
        <v>979</v>
      </c>
      <c r="C3460" s="5" t="str">
        <f t="shared" si="162"/>
        <v>create_dt</v>
      </c>
      <c r="D3460" t="str">
        <f t="shared" si="163"/>
        <v>createDt</v>
      </c>
      <c r="E3460" s="5" t="str">
        <f t="shared" si="164"/>
        <v>CreateDt</v>
      </c>
      <c r="F3460" s="5" t="s">
        <v>88</v>
      </c>
    </row>
    <row r="3461" spans="2:6">
      <c r="B3461" s="5" t="s">
        <v>1107</v>
      </c>
      <c r="C3461" s="5" t="str">
        <f t="shared" si="162"/>
        <v>update_user_id</v>
      </c>
      <c r="D3461" t="str">
        <f t="shared" si="163"/>
        <v>updateUserId</v>
      </c>
      <c r="E3461" s="5" t="str">
        <f t="shared" si="164"/>
        <v>UpdateUserId</v>
      </c>
      <c r="F3461" s="5" t="s">
        <v>90</v>
      </c>
    </row>
    <row r="3462" spans="2:6">
      <c r="B3462" s="5" t="s">
        <v>981</v>
      </c>
      <c r="C3462" s="5" t="str">
        <f t="shared" si="162"/>
        <v>update_dt</v>
      </c>
      <c r="D3462" t="str">
        <f t="shared" si="163"/>
        <v>updateDt</v>
      </c>
      <c r="E3462" s="5" t="str">
        <f t="shared" si="164"/>
        <v>UpdateDt</v>
      </c>
      <c r="F3462" s="5" t="s">
        <v>91</v>
      </c>
    </row>
    <row r="3463" spans="2:6">
      <c r="B3463" s="5" t="s">
        <v>1136</v>
      </c>
      <c r="C3463" s="5" t="str">
        <f t="shared" si="162"/>
        <v>hist_crt_user_id</v>
      </c>
      <c r="D3463" t="str">
        <f t="shared" si="163"/>
        <v>histCrtUserId</v>
      </c>
      <c r="E3463" s="5" t="str">
        <f t="shared" si="164"/>
        <v>HistCrtUserId</v>
      </c>
      <c r="F3463" s="5" t="s">
        <v>3484</v>
      </c>
    </row>
    <row r="3464" spans="2:6">
      <c r="B3464" s="5" t="s">
        <v>1137</v>
      </c>
      <c r="C3464" s="5" t="str">
        <f t="shared" si="162"/>
        <v>hist_crt_da_tm</v>
      </c>
      <c r="D3464" t="str">
        <f t="shared" si="163"/>
        <v>histCrtDaTm</v>
      </c>
      <c r="E3464" s="5" t="str">
        <f t="shared" si="164"/>
        <v>HistCrtDaTm</v>
      </c>
      <c r="F3464" s="5" t="s">
        <v>3485</v>
      </c>
    </row>
    <row r="3465" spans="2:6">
      <c r="B3465" s="5" t="s">
        <v>1126</v>
      </c>
      <c r="C3465" s="5" t="str">
        <f t="shared" si="162"/>
        <v>order_number</v>
      </c>
      <c r="D3465" t="str">
        <f t="shared" si="163"/>
        <v>orderNumber</v>
      </c>
      <c r="E3465" s="5" t="str">
        <f t="shared" si="164"/>
        <v>OrderNumber</v>
      </c>
      <c r="F3465" s="5" t="s">
        <v>133</v>
      </c>
    </row>
    <row r="3466" spans="2:6">
      <c r="B3466" s="5" t="s">
        <v>1178</v>
      </c>
      <c r="C3466" s="5" t="str">
        <f t="shared" si="162"/>
        <v>company_group_cd</v>
      </c>
      <c r="D3466" t="str">
        <f t="shared" si="163"/>
        <v>companyGroupCd</v>
      </c>
      <c r="E3466" s="5" t="str">
        <f t="shared" si="164"/>
        <v>CompanyGroupCd</v>
      </c>
      <c r="F3466" s="5" t="s">
        <v>132</v>
      </c>
    </row>
    <row r="3467" spans="2:6">
      <c r="B3467" s="5" t="s">
        <v>1784</v>
      </c>
      <c r="C3467" s="5" t="str">
        <f t="shared" si="162"/>
        <v>process_user_id</v>
      </c>
      <c r="D3467" t="str">
        <f t="shared" si="163"/>
        <v>processUserId</v>
      </c>
      <c r="E3467" s="5" t="str">
        <f t="shared" si="164"/>
        <v>ProcessUserId</v>
      </c>
      <c r="F3467" s="5" t="s">
        <v>3626</v>
      </c>
    </row>
    <row r="3468" spans="2:6">
      <c r="B3468" s="5" t="s">
        <v>1785</v>
      </c>
      <c r="C3468" s="5" t="str">
        <f t="shared" si="162"/>
        <v>process_dt</v>
      </c>
      <c r="D3468" t="str">
        <f t="shared" si="163"/>
        <v>processDt</v>
      </c>
      <c r="E3468" s="5" t="str">
        <f t="shared" si="164"/>
        <v>ProcessDt</v>
      </c>
      <c r="F3468" s="5" t="s">
        <v>3627</v>
      </c>
    </row>
    <row r="3469" spans="2:6">
      <c r="B3469" s="5" t="s">
        <v>1659</v>
      </c>
      <c r="C3469" s="5" t="str">
        <f t="shared" si="162"/>
        <v>process_status</v>
      </c>
      <c r="D3469" t="str">
        <f t="shared" si="163"/>
        <v>processStatus</v>
      </c>
      <c r="E3469" s="5" t="str">
        <f t="shared" si="164"/>
        <v>ProcessStatus</v>
      </c>
      <c r="F3469" s="5" t="s">
        <v>3596</v>
      </c>
    </row>
    <row r="3470" spans="2:6">
      <c r="B3470" s="5" t="s">
        <v>1658</v>
      </c>
      <c r="C3470" s="5" t="str">
        <f t="shared" si="162"/>
        <v>dealing_type</v>
      </c>
      <c r="D3470" t="str">
        <f t="shared" si="163"/>
        <v>dealingType</v>
      </c>
      <c r="E3470" s="5" t="str">
        <f t="shared" si="164"/>
        <v>DealingType</v>
      </c>
      <c r="F3470" s="5" t="s">
        <v>3595</v>
      </c>
    </row>
    <row r="3471" spans="2:6">
      <c r="B3471" s="5" t="s">
        <v>1662</v>
      </c>
      <c r="C3471" s="5" t="str">
        <f t="shared" si="162"/>
        <v>ranged_status</v>
      </c>
      <c r="D3471" t="str">
        <f t="shared" si="163"/>
        <v>rangedStatus</v>
      </c>
      <c r="E3471" s="5" t="str">
        <f t="shared" si="164"/>
        <v>RangedStatus</v>
      </c>
      <c r="F3471" s="5" t="s">
        <v>222</v>
      </c>
    </row>
    <row r="3472" spans="2:6">
      <c r="B3472" s="5" t="s">
        <v>1661</v>
      </c>
      <c r="C3472" s="5" t="str">
        <f t="shared" si="162"/>
        <v>receipt_status</v>
      </c>
      <c r="D3472" t="str">
        <f t="shared" si="163"/>
        <v>receiptStatus</v>
      </c>
      <c r="E3472" s="5" t="str">
        <f t="shared" si="164"/>
        <v>ReceiptStatus</v>
      </c>
      <c r="F3472" s="5" t="s">
        <v>223</v>
      </c>
    </row>
    <row r="3473" spans="2:6">
      <c r="B3473" s="5" t="s">
        <v>1660</v>
      </c>
      <c r="C3473" s="5" t="str">
        <f t="shared" si="162"/>
        <v>prttkt_sts_typ</v>
      </c>
      <c r="D3473" t="str">
        <f t="shared" si="163"/>
        <v>prttktStsTyp</v>
      </c>
      <c r="E3473" s="5" t="str">
        <f t="shared" si="164"/>
        <v>PrttktStsTyp</v>
      </c>
      <c r="F3473" s="5" t="s">
        <v>224</v>
      </c>
    </row>
    <row r="3474" spans="2:6">
      <c r="B3474" s="5" t="s">
        <v>1159</v>
      </c>
      <c r="C3474" s="5" t="str">
        <f t="shared" si="162"/>
        <v>bill_status</v>
      </c>
      <c r="D3474" t="str">
        <f t="shared" si="163"/>
        <v>billStatus</v>
      </c>
      <c r="E3474" s="5" t="str">
        <f t="shared" si="164"/>
        <v>BillStatus</v>
      </c>
      <c r="F3474" s="5" t="s">
        <v>225</v>
      </c>
    </row>
    <row r="3475" spans="2:6">
      <c r="B3475" s="5" t="s">
        <v>1786</v>
      </c>
      <c r="C3475" s="5" t="str">
        <f t="shared" si="162"/>
        <v>resv_no</v>
      </c>
      <c r="D3475" t="str">
        <f t="shared" si="163"/>
        <v>resvNo</v>
      </c>
      <c r="E3475" s="5" t="str">
        <f t="shared" si="164"/>
        <v>ResvNo</v>
      </c>
      <c r="F3475" s="5" t="s">
        <v>3466</v>
      </c>
    </row>
    <row r="3476" spans="2:6">
      <c r="B3476" s="5" t="s">
        <v>1787</v>
      </c>
      <c r="C3476" s="5" t="str">
        <f t="shared" si="162"/>
        <v>order_kind</v>
      </c>
      <c r="D3476" t="str">
        <f t="shared" si="163"/>
        <v>orderKind</v>
      </c>
      <c r="E3476" s="5" t="str">
        <f t="shared" si="164"/>
        <v>OrderKind</v>
      </c>
      <c r="F3476" s="5" t="s">
        <v>193</v>
      </c>
    </row>
    <row r="3477" spans="2:6">
      <c r="B3477" s="5" t="s">
        <v>1788</v>
      </c>
      <c r="C3477" s="5" t="str">
        <f t="shared" si="162"/>
        <v>sale_typ</v>
      </c>
      <c r="D3477" t="str">
        <f t="shared" si="163"/>
        <v>saleTyp</v>
      </c>
      <c r="E3477" s="5" t="str">
        <f t="shared" si="164"/>
        <v>SaleTyp</v>
      </c>
      <c r="F3477" s="5" t="s">
        <v>194</v>
      </c>
    </row>
    <row r="3478" spans="2:6">
      <c r="B3478" s="5" t="s">
        <v>1789</v>
      </c>
      <c r="C3478" s="5" t="str">
        <f t="shared" si="162"/>
        <v>sales_kind</v>
      </c>
      <c r="D3478" t="str">
        <f t="shared" si="163"/>
        <v>salesKind</v>
      </c>
      <c r="E3478" s="5" t="str">
        <f t="shared" si="164"/>
        <v>SalesKind</v>
      </c>
      <c r="F3478" s="5" t="s">
        <v>195</v>
      </c>
    </row>
    <row r="3479" spans="2:6">
      <c r="B3479" s="5" t="s">
        <v>1790</v>
      </c>
      <c r="C3479" s="5" t="str">
        <f t="shared" si="162"/>
        <v>accept_dt</v>
      </c>
      <c r="D3479" t="str">
        <f t="shared" si="163"/>
        <v>acceptDt</v>
      </c>
      <c r="E3479" s="5" t="str">
        <f t="shared" si="164"/>
        <v>AcceptDt</v>
      </c>
      <c r="F3479" s="5" t="s">
        <v>196</v>
      </c>
    </row>
    <row r="3480" spans="2:6">
      <c r="B3480" s="5" t="s">
        <v>1791</v>
      </c>
      <c r="C3480" s="5" t="str">
        <f t="shared" si="162"/>
        <v>accept_user_id</v>
      </c>
      <c r="D3480" t="str">
        <f t="shared" si="163"/>
        <v>acceptUserId</v>
      </c>
      <c r="E3480" s="5" t="str">
        <f t="shared" si="164"/>
        <v>AcceptUserId</v>
      </c>
      <c r="F3480" s="5" t="s">
        <v>197</v>
      </c>
    </row>
    <row r="3481" spans="2:6">
      <c r="B3481" s="5" t="s">
        <v>1158</v>
      </c>
      <c r="C3481" s="5" t="str">
        <f t="shared" si="162"/>
        <v>receipt_date</v>
      </c>
      <c r="D3481" t="str">
        <f t="shared" si="163"/>
        <v>receiptDate</v>
      </c>
      <c r="E3481" s="5" t="str">
        <f t="shared" si="164"/>
        <v>ReceiptDate</v>
      </c>
      <c r="F3481" s="5" t="s">
        <v>425</v>
      </c>
    </row>
    <row r="3482" spans="2:6">
      <c r="B3482" s="5" t="s">
        <v>1792</v>
      </c>
      <c r="C3482" s="5" t="str">
        <f t="shared" si="162"/>
        <v>receipt_user_id</v>
      </c>
      <c r="D3482" t="str">
        <f t="shared" si="163"/>
        <v>receiptUserId</v>
      </c>
      <c r="E3482" s="5" t="str">
        <f t="shared" si="164"/>
        <v>ReceiptUserId</v>
      </c>
      <c r="F3482" s="5" t="s">
        <v>198</v>
      </c>
    </row>
    <row r="3483" spans="2:6">
      <c r="B3483" s="5" t="s">
        <v>1793</v>
      </c>
      <c r="C3483" s="5" t="str">
        <f t="shared" si="162"/>
        <v>depo_cancel_da</v>
      </c>
      <c r="D3483" t="str">
        <f t="shared" si="163"/>
        <v>depoCancelDa</v>
      </c>
      <c r="E3483" s="5" t="str">
        <f t="shared" si="164"/>
        <v>DepoCancelDa</v>
      </c>
      <c r="F3483" s="5" t="s">
        <v>199</v>
      </c>
    </row>
    <row r="3484" spans="2:6">
      <c r="B3484" s="5" t="s">
        <v>1794</v>
      </c>
      <c r="C3484" s="5" t="str">
        <f t="shared" si="162"/>
        <v>depo_canc_usr_id</v>
      </c>
      <c r="D3484" t="str">
        <f t="shared" si="163"/>
        <v>depoCancUsrId</v>
      </c>
      <c r="E3484" s="5" t="str">
        <f t="shared" si="164"/>
        <v>DepoCancUsrId</v>
      </c>
      <c r="F3484" s="5" t="s">
        <v>200</v>
      </c>
    </row>
    <row r="3485" spans="2:6">
      <c r="B3485" s="5" t="s">
        <v>1795</v>
      </c>
      <c r="C3485" s="5" t="str">
        <f t="shared" si="162"/>
        <v>print_ticket_dt</v>
      </c>
      <c r="D3485" t="str">
        <f t="shared" si="163"/>
        <v>printTicketDt</v>
      </c>
      <c r="E3485" s="5" t="str">
        <f t="shared" si="164"/>
        <v>PrintTicketDt</v>
      </c>
      <c r="F3485" s="5" t="s">
        <v>201</v>
      </c>
    </row>
    <row r="3486" spans="2:6">
      <c r="B3486" s="5" t="s">
        <v>1796</v>
      </c>
      <c r="C3486" s="5" t="str">
        <f t="shared" si="162"/>
        <v>pnt_ticket_kind</v>
      </c>
      <c r="D3486" t="str">
        <f t="shared" si="163"/>
        <v>pntTicketKind</v>
      </c>
      <c r="E3486" s="5" t="str">
        <f t="shared" si="164"/>
        <v>PntTicketKind</v>
      </c>
      <c r="F3486" s="5" t="s">
        <v>202</v>
      </c>
    </row>
    <row r="3487" spans="2:6">
      <c r="B3487" s="5" t="s">
        <v>1797</v>
      </c>
      <c r="C3487" s="5" t="str">
        <f t="shared" si="162"/>
        <v>prt_tkt_user_id</v>
      </c>
      <c r="D3487" t="str">
        <f t="shared" si="163"/>
        <v>prtTktUserId</v>
      </c>
      <c r="E3487" s="5" t="str">
        <f t="shared" si="164"/>
        <v>PrtTktUserId</v>
      </c>
      <c r="F3487" s="5" t="s">
        <v>203</v>
      </c>
    </row>
    <row r="3488" spans="2:6">
      <c r="B3488" s="5" t="s">
        <v>1798</v>
      </c>
      <c r="C3488" s="5" t="str">
        <f t="shared" si="162"/>
        <v>prt_tkt_cncl_dt</v>
      </c>
      <c r="D3488" t="str">
        <f t="shared" si="163"/>
        <v>prtTktCnclDt</v>
      </c>
      <c r="E3488" s="5" t="str">
        <f t="shared" si="164"/>
        <v>PrtTktCnclDt</v>
      </c>
      <c r="F3488" s="5" t="s">
        <v>204</v>
      </c>
    </row>
    <row r="3489" spans="2:6">
      <c r="B3489" s="5" t="s">
        <v>1799</v>
      </c>
      <c r="C3489" s="5" t="str">
        <f t="shared" si="162"/>
        <v>prttktcancusr_id</v>
      </c>
      <c r="D3489" t="str">
        <f t="shared" si="163"/>
        <v>prttktcancusrId</v>
      </c>
      <c r="E3489" s="5" t="str">
        <f t="shared" si="164"/>
        <v>PrttktcancusrId</v>
      </c>
      <c r="F3489" s="5" t="s">
        <v>205</v>
      </c>
    </row>
    <row r="3490" spans="2:6">
      <c r="B3490" s="5" t="s">
        <v>1664</v>
      </c>
      <c r="C3490" s="5" t="str">
        <f t="shared" si="162"/>
        <v>cancel_flg</v>
      </c>
      <c r="D3490" t="str">
        <f t="shared" si="163"/>
        <v>cancelFlg</v>
      </c>
      <c r="E3490" s="5" t="str">
        <f t="shared" si="164"/>
        <v>CancelFlg</v>
      </c>
      <c r="F3490" s="5" t="s">
        <v>265</v>
      </c>
    </row>
    <row r="3491" spans="2:6">
      <c r="B3491" s="5" t="s">
        <v>1800</v>
      </c>
      <c r="C3491" s="5" t="str">
        <f t="shared" si="162"/>
        <v>cancel_da</v>
      </c>
      <c r="D3491" t="str">
        <f t="shared" si="163"/>
        <v>cancelDa</v>
      </c>
      <c r="E3491" s="5" t="str">
        <f t="shared" si="164"/>
        <v>CancelDa</v>
      </c>
      <c r="F3491" s="5" t="s">
        <v>206</v>
      </c>
    </row>
    <row r="3492" spans="2:6">
      <c r="B3492" s="5" t="s">
        <v>1801</v>
      </c>
      <c r="C3492" s="5" t="str">
        <f t="shared" si="162"/>
        <v>cancel_user_id</v>
      </c>
      <c r="D3492" t="str">
        <f t="shared" si="163"/>
        <v>cancelUserId</v>
      </c>
      <c r="E3492" s="5" t="str">
        <f t="shared" si="164"/>
        <v>CancelUserId</v>
      </c>
      <c r="F3492" s="5" t="s">
        <v>207</v>
      </c>
    </row>
    <row r="3493" spans="2:6">
      <c r="B3493" s="5" t="s">
        <v>1802</v>
      </c>
      <c r="C3493" s="5" t="str">
        <f t="shared" si="162"/>
        <v>rec_method_typ</v>
      </c>
      <c r="D3493" t="str">
        <f t="shared" si="163"/>
        <v>recMethodTyp</v>
      </c>
      <c r="E3493" s="5" t="str">
        <f t="shared" si="164"/>
        <v>RecMethodTyp</v>
      </c>
      <c r="F3493" s="5" t="s">
        <v>898</v>
      </c>
    </row>
    <row r="3494" spans="2:6">
      <c r="B3494" s="5" t="s">
        <v>1803</v>
      </c>
      <c r="C3494" s="5" t="str">
        <f t="shared" si="162"/>
        <v>rec_method_cmnt</v>
      </c>
      <c r="D3494" t="str">
        <f t="shared" si="163"/>
        <v>recMethodCmnt</v>
      </c>
      <c r="E3494" s="5" t="str">
        <f t="shared" si="164"/>
        <v>RecMethodCmnt</v>
      </c>
      <c r="F3494" s="5" t="s">
        <v>209</v>
      </c>
    </row>
    <row r="3495" spans="2:6">
      <c r="B3495" s="5" t="s">
        <v>1804</v>
      </c>
      <c r="C3495" s="5" t="str">
        <f t="shared" si="162"/>
        <v>payment_method</v>
      </c>
      <c r="D3495" t="str">
        <f t="shared" si="163"/>
        <v>paymentMethod</v>
      </c>
      <c r="E3495" s="5" t="str">
        <f t="shared" si="164"/>
        <v>PaymentMethod</v>
      </c>
      <c r="F3495" s="5" t="s">
        <v>3628</v>
      </c>
    </row>
    <row r="3496" spans="2:6">
      <c r="B3496" s="5" t="s">
        <v>1805</v>
      </c>
      <c r="C3496" s="5" t="str">
        <f t="shared" si="162"/>
        <v>pay_method_cmnt</v>
      </c>
      <c r="D3496" t="str">
        <f t="shared" si="163"/>
        <v>payMethodCmnt</v>
      </c>
      <c r="E3496" s="5" t="str">
        <f t="shared" si="164"/>
        <v>PayMethodCmnt</v>
      </c>
      <c r="F3496" s="5" t="s">
        <v>3629</v>
      </c>
    </row>
    <row r="3497" spans="2:6">
      <c r="B3497" s="5" t="s">
        <v>1164</v>
      </c>
      <c r="C3497" s="5" t="str">
        <f t="shared" si="162"/>
        <v>rcpt_cls_date</v>
      </c>
      <c r="D3497" t="str">
        <f t="shared" si="163"/>
        <v>rcptClsDate</v>
      </c>
      <c r="E3497" s="5" t="str">
        <f t="shared" si="164"/>
        <v>RcptClsDate</v>
      </c>
      <c r="F3497" s="5" t="s">
        <v>426</v>
      </c>
    </row>
    <row r="3498" spans="2:6">
      <c r="B3498" s="5" t="s">
        <v>1806</v>
      </c>
      <c r="C3498" s="5" t="str">
        <f t="shared" si="162"/>
        <v>trnsfr_accnt_co</v>
      </c>
      <c r="D3498" t="str">
        <f t="shared" si="163"/>
        <v>trnsfrAccntCo</v>
      </c>
      <c r="E3498" s="5" t="str">
        <f t="shared" si="164"/>
        <v>TrnsfrAccntCo</v>
      </c>
      <c r="F3498" s="5" t="s">
        <v>210</v>
      </c>
    </row>
    <row r="3499" spans="2:6">
      <c r="B3499" s="5" t="s">
        <v>1807</v>
      </c>
      <c r="C3499" s="5" t="str">
        <f t="shared" si="162"/>
        <v>ptltrfslsdtnt_co</v>
      </c>
      <c r="D3499" t="str">
        <f t="shared" si="163"/>
        <v>ptltrfslsdtntCo</v>
      </c>
      <c r="E3499" s="5" t="str">
        <f t="shared" si="164"/>
        <v>PtltrfslsdtntCo</v>
      </c>
      <c r="F3499" s="5" t="s">
        <v>211</v>
      </c>
    </row>
    <row r="3500" spans="2:6">
      <c r="B3500" s="5" t="s">
        <v>1808</v>
      </c>
      <c r="C3500" s="5" t="str">
        <f t="shared" si="162"/>
        <v>customer_name</v>
      </c>
      <c r="D3500" t="str">
        <f t="shared" si="163"/>
        <v>customerName</v>
      </c>
      <c r="E3500" s="5" t="str">
        <f t="shared" si="164"/>
        <v>CustomerName</v>
      </c>
      <c r="F3500" s="5" t="s">
        <v>212</v>
      </c>
    </row>
    <row r="3501" spans="2:6">
      <c r="B3501" s="5" t="s">
        <v>1809</v>
      </c>
      <c r="C3501" s="5" t="str">
        <f t="shared" si="162"/>
        <v>customer_kana</v>
      </c>
      <c r="D3501" t="str">
        <f t="shared" si="163"/>
        <v>customerKana</v>
      </c>
      <c r="E3501" s="5" t="str">
        <f t="shared" si="164"/>
        <v>CustomerKana</v>
      </c>
      <c r="F3501" s="5" t="s">
        <v>214</v>
      </c>
    </row>
    <row r="3502" spans="2:6">
      <c r="B3502" s="5" t="s">
        <v>1131</v>
      </c>
      <c r="C3502" s="5" t="str">
        <f t="shared" si="162"/>
        <v>telno</v>
      </c>
      <c r="D3502" t="str">
        <f t="shared" si="163"/>
        <v>telno</v>
      </c>
      <c r="E3502" s="5" t="str">
        <f t="shared" si="164"/>
        <v>Telno</v>
      </c>
      <c r="F3502" s="5" t="s">
        <v>733</v>
      </c>
    </row>
    <row r="3503" spans="2:6">
      <c r="B3503" s="5" t="s">
        <v>1132</v>
      </c>
      <c r="C3503" s="5" t="str">
        <f t="shared" si="162"/>
        <v>post_number</v>
      </c>
      <c r="D3503" t="str">
        <f t="shared" si="163"/>
        <v>postNumber</v>
      </c>
      <c r="E3503" s="5" t="str">
        <f t="shared" si="164"/>
        <v>PostNumber</v>
      </c>
      <c r="F3503" s="5" t="s">
        <v>149</v>
      </c>
    </row>
    <row r="3504" spans="2:6">
      <c r="B3504" s="5" t="s">
        <v>1133</v>
      </c>
      <c r="C3504" s="5" t="str">
        <f t="shared" si="162"/>
        <v>prefecture</v>
      </c>
      <c r="D3504" t="str">
        <f t="shared" si="163"/>
        <v>prefecture</v>
      </c>
      <c r="E3504" s="5" t="str">
        <f t="shared" si="164"/>
        <v>Prefecture</v>
      </c>
      <c r="F3504" s="5" t="s">
        <v>150</v>
      </c>
    </row>
    <row r="3505" spans="2:6">
      <c r="B3505" s="5" t="s">
        <v>1134</v>
      </c>
      <c r="C3505" s="5" t="str">
        <f t="shared" si="162"/>
        <v>city</v>
      </c>
      <c r="D3505" t="str">
        <f t="shared" si="163"/>
        <v>city</v>
      </c>
      <c r="E3505" s="5" t="str">
        <f t="shared" si="164"/>
        <v>City</v>
      </c>
      <c r="F3505" s="5" t="s">
        <v>152</v>
      </c>
    </row>
    <row r="3506" spans="2:6">
      <c r="B3506" s="5" t="s">
        <v>1135</v>
      </c>
      <c r="C3506" s="5" t="str">
        <f t="shared" si="162"/>
        <v>city_area</v>
      </c>
      <c r="D3506" t="str">
        <f t="shared" si="163"/>
        <v>cityArea</v>
      </c>
      <c r="E3506" s="5" t="str">
        <f t="shared" si="164"/>
        <v>CityArea</v>
      </c>
      <c r="F3506" s="5" t="s">
        <v>154</v>
      </c>
    </row>
    <row r="3507" spans="2:6">
      <c r="B3507" s="5" t="s">
        <v>1124</v>
      </c>
      <c r="C3507" s="5" t="str">
        <f t="shared" si="162"/>
        <v>email_address</v>
      </c>
      <c r="D3507" t="str">
        <f t="shared" si="163"/>
        <v>emailAddress</v>
      </c>
      <c r="E3507" s="5" t="str">
        <f t="shared" si="164"/>
        <v>EmailAddress</v>
      </c>
      <c r="F3507" s="5" t="s">
        <v>155</v>
      </c>
    </row>
    <row r="3508" spans="2:6">
      <c r="B3508" s="5" t="s">
        <v>1810</v>
      </c>
      <c r="C3508" s="5" t="str">
        <f t="shared" si="162"/>
        <v>acc_person_flg</v>
      </c>
      <c r="D3508" t="str">
        <f t="shared" si="163"/>
        <v>accPersonFlg</v>
      </c>
      <c r="E3508" s="5" t="str">
        <f t="shared" si="164"/>
        <v>AccPersonFlg</v>
      </c>
      <c r="F3508" s="5" t="s">
        <v>215</v>
      </c>
    </row>
    <row r="3509" spans="2:6">
      <c r="B3509" s="5" t="s">
        <v>1811</v>
      </c>
      <c r="C3509" s="5" t="str">
        <f t="shared" si="162"/>
        <v>payment_fee</v>
      </c>
      <c r="D3509" t="str">
        <f t="shared" si="163"/>
        <v>paymentFee</v>
      </c>
      <c r="E3509" s="5" t="str">
        <f t="shared" si="164"/>
        <v>PaymentFee</v>
      </c>
      <c r="F3509" s="5" t="s">
        <v>216</v>
      </c>
    </row>
    <row r="3510" spans="2:6">
      <c r="B3510" s="5" t="s">
        <v>1812</v>
      </c>
      <c r="C3510" s="5" t="str">
        <f t="shared" si="162"/>
        <v>rec_fee</v>
      </c>
      <c r="D3510" t="str">
        <f t="shared" si="163"/>
        <v>recFee</v>
      </c>
      <c r="E3510" s="5" t="str">
        <f t="shared" si="164"/>
        <v>RecFee</v>
      </c>
      <c r="F3510" s="5" t="s">
        <v>217</v>
      </c>
    </row>
    <row r="3511" spans="2:6">
      <c r="B3511" s="5" t="s">
        <v>1813</v>
      </c>
      <c r="C3511" s="5" t="str">
        <f t="shared" si="162"/>
        <v>tkt_total_number</v>
      </c>
      <c r="D3511" t="str">
        <f t="shared" si="163"/>
        <v>tktTotalNumber</v>
      </c>
      <c r="E3511" s="5" t="str">
        <f t="shared" si="164"/>
        <v>TktTotalNumber</v>
      </c>
      <c r="F3511" s="5" t="s">
        <v>218</v>
      </c>
    </row>
    <row r="3512" spans="2:6">
      <c r="B3512" s="5" t="s">
        <v>1814</v>
      </c>
      <c r="C3512" s="5" t="str">
        <f t="shared" si="162"/>
        <v>tkt_total_price</v>
      </c>
      <c r="D3512" t="str">
        <f t="shared" si="163"/>
        <v>tktTotalPrice</v>
      </c>
      <c r="E3512" s="5" t="str">
        <f t="shared" si="164"/>
        <v>TktTotalPrice</v>
      </c>
      <c r="F3512" s="5" t="s">
        <v>219</v>
      </c>
    </row>
    <row r="3513" spans="2:6">
      <c r="B3513" s="5" t="s">
        <v>1156</v>
      </c>
      <c r="C3513" s="5" t="str">
        <f t="shared" si="162"/>
        <v>ttl_billing_amt</v>
      </c>
      <c r="D3513" t="str">
        <f t="shared" si="163"/>
        <v>ttlBillingAmt</v>
      </c>
      <c r="E3513" s="5" t="str">
        <f t="shared" si="164"/>
        <v>TtlBillingAmt</v>
      </c>
      <c r="F3513" s="5" t="s">
        <v>423</v>
      </c>
    </row>
    <row r="3514" spans="2:6">
      <c r="B3514" s="5" t="s">
        <v>1546</v>
      </c>
      <c r="C3514" s="5" t="str">
        <f t="shared" si="162"/>
        <v>receipt_amount</v>
      </c>
      <c r="D3514" t="str">
        <f t="shared" si="163"/>
        <v>receiptAmount</v>
      </c>
      <c r="E3514" s="5" t="str">
        <f t="shared" si="164"/>
        <v>ReceiptAmount</v>
      </c>
      <c r="F3514" s="5" t="s">
        <v>220</v>
      </c>
    </row>
    <row r="3515" spans="2:6">
      <c r="B3515" s="5" t="s">
        <v>1815</v>
      </c>
      <c r="C3515" s="5" t="str">
        <f t="shared" si="162"/>
        <v>rcpt_total_amnt</v>
      </c>
      <c r="D3515" t="str">
        <f t="shared" si="163"/>
        <v>rcptTotalAmnt</v>
      </c>
      <c r="E3515" s="5" t="str">
        <f t="shared" si="164"/>
        <v>RcptTotalAmnt</v>
      </c>
      <c r="F3515" s="5" t="s">
        <v>221</v>
      </c>
    </row>
    <row r="3516" spans="2:6">
      <c r="B3516" s="5" t="s">
        <v>1160</v>
      </c>
      <c r="C3516" s="5" t="str">
        <f t="shared" si="162"/>
        <v>bill_number</v>
      </c>
      <c r="D3516" t="str">
        <f t="shared" si="163"/>
        <v>billNumber</v>
      </c>
      <c r="E3516" s="5" t="str">
        <f t="shared" si="164"/>
        <v>BillNumber</v>
      </c>
      <c r="F3516" s="5" t="s">
        <v>226</v>
      </c>
    </row>
    <row r="3517" spans="2:6">
      <c r="B3517" s="5" t="s">
        <v>1167</v>
      </c>
      <c r="C3517" s="5" t="str">
        <f t="shared" si="162"/>
        <v>receipt_number</v>
      </c>
      <c r="D3517" t="str">
        <f t="shared" si="163"/>
        <v>receiptNumber</v>
      </c>
      <c r="E3517" s="5" t="str">
        <f t="shared" si="164"/>
        <v>ReceiptNumber</v>
      </c>
      <c r="F3517" s="5" t="s">
        <v>227</v>
      </c>
    </row>
    <row r="3518" spans="2:6">
      <c r="B3518" s="5" t="s">
        <v>1775</v>
      </c>
      <c r="C3518" s="5" t="str">
        <f t="shared" si="162"/>
        <v>rprint_tkt_flg</v>
      </c>
      <c r="D3518" t="str">
        <f t="shared" si="163"/>
        <v>rprintTktFlg</v>
      </c>
      <c r="E3518" s="5" t="str">
        <f t="shared" si="164"/>
        <v>RprintTktFlg</v>
      </c>
      <c r="F3518" s="5" t="s">
        <v>228</v>
      </c>
    </row>
    <row r="3519" spans="2:6">
      <c r="B3519" s="5" t="s">
        <v>1774</v>
      </c>
      <c r="C3519" s="5" t="str">
        <f t="shared" si="162"/>
        <v>cncl_reason_typ</v>
      </c>
      <c r="D3519" t="str">
        <f t="shared" si="163"/>
        <v>cnclReasonTyp</v>
      </c>
      <c r="E3519" s="5" t="str">
        <f t="shared" si="164"/>
        <v>CnclReasonTyp</v>
      </c>
      <c r="F3519" s="5" t="s">
        <v>229</v>
      </c>
    </row>
    <row r="3520" spans="2:6">
      <c r="B3520" s="5" t="s">
        <v>1195</v>
      </c>
      <c r="C3520" s="5" t="str">
        <f t="shared" si="162"/>
        <v>cmnt</v>
      </c>
      <c r="D3520" t="str">
        <f t="shared" si="163"/>
        <v>cmnt</v>
      </c>
      <c r="E3520" s="5" t="str">
        <f t="shared" si="164"/>
        <v>Cmnt</v>
      </c>
      <c r="F3520" s="5" t="s">
        <v>140</v>
      </c>
    </row>
    <row r="3521" spans="2:6">
      <c r="B3521" s="5" t="s">
        <v>1101</v>
      </c>
      <c r="C3521" s="5" t="str">
        <f t="shared" si="162"/>
        <v>entry_co_grp_cd</v>
      </c>
      <c r="D3521" t="str">
        <f t="shared" si="163"/>
        <v>entryCoGrpCd</v>
      </c>
      <c r="E3521" s="5" t="str">
        <f t="shared" si="164"/>
        <v>EntryCoGrpCd</v>
      </c>
      <c r="F3521" s="5" t="s">
        <v>630</v>
      </c>
    </row>
    <row r="3522" spans="2:6">
      <c r="B3522" s="5" t="s">
        <v>976</v>
      </c>
      <c r="C3522" s="5" t="str">
        <f t="shared" si="162"/>
        <v>lst_proc_usrid</v>
      </c>
      <c r="D3522" t="str">
        <f t="shared" si="163"/>
        <v>lstProcUsrid</v>
      </c>
      <c r="E3522" s="5" t="str">
        <f t="shared" si="164"/>
        <v>LstProcUsrid</v>
      </c>
      <c r="F3522" s="5" t="s">
        <v>3399</v>
      </c>
    </row>
    <row r="3523" spans="2:6">
      <c r="B3523" s="5" t="s">
        <v>977</v>
      </c>
      <c r="C3523" s="5" t="str">
        <f t="shared" ref="C3523:C3586" si="165">LOWER(B3523)</f>
        <v>lst_proc_dt</v>
      </c>
      <c r="D3523" t="str">
        <f t="shared" ref="D3523:D3586" si="166">ToCamel(C3523)</f>
        <v>lstProcDt</v>
      </c>
      <c r="E3523" s="5" t="str">
        <f t="shared" ref="E3523:E3586" si="167">REPLACE(D3523,1,1,UPPER(LEFT(D3523,1)))</f>
        <v>LstProcDt</v>
      </c>
      <c r="F3523" s="5" t="s">
        <v>3400</v>
      </c>
    </row>
    <row r="3524" spans="2:6">
      <c r="B3524" s="5" t="s">
        <v>1105</v>
      </c>
      <c r="C3524" s="5" t="str">
        <f t="shared" si="165"/>
        <v>create_user_id</v>
      </c>
      <c r="D3524" t="str">
        <f t="shared" si="166"/>
        <v>createUserId</v>
      </c>
      <c r="E3524" s="5" t="str">
        <f t="shared" si="167"/>
        <v>CreateUserId</v>
      </c>
      <c r="F3524" s="5" t="s">
        <v>86</v>
      </c>
    </row>
    <row r="3525" spans="2:6">
      <c r="B3525" s="5" t="s">
        <v>979</v>
      </c>
      <c r="C3525" s="5" t="str">
        <f t="shared" si="165"/>
        <v>create_dt</v>
      </c>
      <c r="D3525" t="str">
        <f t="shared" si="166"/>
        <v>createDt</v>
      </c>
      <c r="E3525" s="5" t="str">
        <f t="shared" si="167"/>
        <v>CreateDt</v>
      </c>
      <c r="F3525" s="5" t="s">
        <v>88</v>
      </c>
    </row>
    <row r="3526" spans="2:6">
      <c r="B3526" s="5" t="s">
        <v>1107</v>
      </c>
      <c r="C3526" s="5" t="str">
        <f t="shared" si="165"/>
        <v>update_user_id</v>
      </c>
      <c r="D3526" t="str">
        <f t="shared" si="166"/>
        <v>updateUserId</v>
      </c>
      <c r="E3526" s="5" t="str">
        <f t="shared" si="167"/>
        <v>UpdateUserId</v>
      </c>
      <c r="F3526" s="5" t="s">
        <v>90</v>
      </c>
    </row>
    <row r="3527" spans="2:6">
      <c r="B3527" s="5" t="s">
        <v>981</v>
      </c>
      <c r="C3527" s="5" t="str">
        <f t="shared" si="165"/>
        <v>update_dt</v>
      </c>
      <c r="D3527" t="str">
        <f t="shared" si="166"/>
        <v>updateDt</v>
      </c>
      <c r="E3527" s="5" t="str">
        <f t="shared" si="167"/>
        <v>UpdateDt</v>
      </c>
      <c r="F3527" s="5" t="s">
        <v>91</v>
      </c>
    </row>
    <row r="3528" spans="2:6">
      <c r="B3528" s="5" t="s">
        <v>1126</v>
      </c>
      <c r="C3528" s="5" t="str">
        <f t="shared" si="165"/>
        <v>order_number</v>
      </c>
      <c r="D3528" t="str">
        <f t="shared" si="166"/>
        <v>orderNumber</v>
      </c>
      <c r="E3528" s="5" t="str">
        <f t="shared" si="167"/>
        <v>OrderNumber</v>
      </c>
      <c r="F3528" s="5" t="s">
        <v>133</v>
      </c>
    </row>
    <row r="3529" spans="2:6">
      <c r="B3529" s="5" t="s">
        <v>1742</v>
      </c>
      <c r="C3529" s="5" t="str">
        <f t="shared" si="165"/>
        <v>order_perf_num</v>
      </c>
      <c r="D3529" t="str">
        <f t="shared" si="166"/>
        <v>orderPerfNum</v>
      </c>
      <c r="E3529" s="5" t="str">
        <f t="shared" si="167"/>
        <v>OrderPerfNum</v>
      </c>
      <c r="F3529" s="5" t="s">
        <v>230</v>
      </c>
    </row>
    <row r="3530" spans="2:6">
      <c r="B3530" s="5" t="s">
        <v>1097</v>
      </c>
      <c r="C3530" s="5" t="str">
        <f t="shared" si="165"/>
        <v>event_code</v>
      </c>
      <c r="D3530" t="str">
        <f t="shared" si="166"/>
        <v>eventCode</v>
      </c>
      <c r="E3530" s="5" t="str">
        <f t="shared" si="167"/>
        <v>EventCode</v>
      </c>
      <c r="F3530" s="5" t="s">
        <v>78</v>
      </c>
    </row>
    <row r="3531" spans="2:6">
      <c r="B3531" s="5" t="s">
        <v>1109</v>
      </c>
      <c r="C3531" s="5" t="str">
        <f t="shared" si="165"/>
        <v>perform_code</v>
      </c>
      <c r="D3531" t="str">
        <f t="shared" si="166"/>
        <v>performCode</v>
      </c>
      <c r="E3531" s="5" t="str">
        <f t="shared" si="167"/>
        <v>PerformCode</v>
      </c>
      <c r="F3531" s="5" t="s">
        <v>80</v>
      </c>
    </row>
    <row r="3532" spans="2:6">
      <c r="B3532" s="5" t="s">
        <v>1724</v>
      </c>
      <c r="C3532" s="5" t="str">
        <f t="shared" si="165"/>
        <v>venue_code</v>
      </c>
      <c r="D3532" t="str">
        <f t="shared" si="166"/>
        <v>venueCode</v>
      </c>
      <c r="E3532" s="5" t="str">
        <f t="shared" si="167"/>
        <v>VenueCode</v>
      </c>
      <c r="F3532" s="5" t="s">
        <v>239</v>
      </c>
    </row>
    <row r="3533" spans="2:6">
      <c r="B3533" s="5" t="s">
        <v>1111</v>
      </c>
      <c r="C3533" s="5" t="str">
        <f t="shared" si="165"/>
        <v>seat_kind_code</v>
      </c>
      <c r="D3533" t="str">
        <f t="shared" si="166"/>
        <v>seatKindCode</v>
      </c>
      <c r="E3533" s="5" t="str">
        <f t="shared" si="167"/>
        <v>SeatKindCode</v>
      </c>
      <c r="F3533" s="5" t="s">
        <v>243</v>
      </c>
    </row>
    <row r="3534" spans="2:6">
      <c r="B3534" s="5" t="s">
        <v>1816</v>
      </c>
      <c r="C3534" s="5" t="str">
        <f t="shared" si="165"/>
        <v>main_appli_flg</v>
      </c>
      <c r="D3534" t="str">
        <f t="shared" si="166"/>
        <v>mainAppliFlg</v>
      </c>
      <c r="E3534" s="5" t="str">
        <f t="shared" si="167"/>
        <v>MainAppliFlg</v>
      </c>
      <c r="F3534" s="5" t="s">
        <v>3630</v>
      </c>
    </row>
    <row r="3535" spans="2:6">
      <c r="B3535" s="5" t="s">
        <v>1817</v>
      </c>
      <c r="C3535" s="5" t="str">
        <f t="shared" si="165"/>
        <v>total_amount</v>
      </c>
      <c r="D3535" t="str">
        <f t="shared" si="166"/>
        <v>totalAmount</v>
      </c>
      <c r="E3535" s="5" t="str">
        <f t="shared" si="167"/>
        <v>TotalAmount</v>
      </c>
      <c r="F3535" s="5" t="s">
        <v>3631</v>
      </c>
    </row>
    <row r="3536" spans="2:6">
      <c r="B3536" s="5" t="s">
        <v>1101</v>
      </c>
      <c r="C3536" s="5" t="str">
        <f t="shared" si="165"/>
        <v>entry_co_grp_cd</v>
      </c>
      <c r="D3536" t="str">
        <f t="shared" si="166"/>
        <v>entryCoGrpCd</v>
      </c>
      <c r="E3536" s="5" t="str">
        <f t="shared" si="167"/>
        <v>EntryCoGrpCd</v>
      </c>
      <c r="F3536" s="5" t="s">
        <v>630</v>
      </c>
    </row>
    <row r="3537" spans="2:6">
      <c r="B3537" s="5" t="s">
        <v>976</v>
      </c>
      <c r="C3537" s="5" t="str">
        <f t="shared" si="165"/>
        <v>lst_proc_usrid</v>
      </c>
      <c r="D3537" t="str">
        <f t="shared" si="166"/>
        <v>lstProcUsrid</v>
      </c>
      <c r="E3537" s="5" t="str">
        <f t="shared" si="167"/>
        <v>LstProcUsrid</v>
      </c>
      <c r="F3537" s="5" t="s">
        <v>3399</v>
      </c>
    </row>
    <row r="3538" spans="2:6">
      <c r="B3538" s="5" t="s">
        <v>977</v>
      </c>
      <c r="C3538" s="5" t="str">
        <f t="shared" si="165"/>
        <v>lst_proc_dt</v>
      </c>
      <c r="D3538" t="str">
        <f t="shared" si="166"/>
        <v>lstProcDt</v>
      </c>
      <c r="E3538" s="5" t="str">
        <f t="shared" si="167"/>
        <v>LstProcDt</v>
      </c>
      <c r="F3538" s="5" t="s">
        <v>3400</v>
      </c>
    </row>
    <row r="3539" spans="2:6">
      <c r="B3539" s="5" t="s">
        <v>1105</v>
      </c>
      <c r="C3539" s="5" t="str">
        <f t="shared" si="165"/>
        <v>create_user_id</v>
      </c>
      <c r="D3539" t="str">
        <f t="shared" si="166"/>
        <v>createUserId</v>
      </c>
      <c r="E3539" s="5" t="str">
        <f t="shared" si="167"/>
        <v>CreateUserId</v>
      </c>
      <c r="F3539" s="5" t="s">
        <v>86</v>
      </c>
    </row>
    <row r="3540" spans="2:6">
      <c r="B3540" s="5" t="s">
        <v>979</v>
      </c>
      <c r="C3540" s="5" t="str">
        <f t="shared" si="165"/>
        <v>create_dt</v>
      </c>
      <c r="D3540" t="str">
        <f t="shared" si="166"/>
        <v>createDt</v>
      </c>
      <c r="E3540" s="5" t="str">
        <f t="shared" si="167"/>
        <v>CreateDt</v>
      </c>
      <c r="F3540" s="5" t="s">
        <v>88</v>
      </c>
    </row>
    <row r="3541" spans="2:6">
      <c r="B3541" s="5" t="s">
        <v>1107</v>
      </c>
      <c r="C3541" s="5" t="str">
        <f t="shared" si="165"/>
        <v>update_user_id</v>
      </c>
      <c r="D3541" t="str">
        <f t="shared" si="166"/>
        <v>updateUserId</v>
      </c>
      <c r="E3541" s="5" t="str">
        <f t="shared" si="167"/>
        <v>UpdateUserId</v>
      </c>
      <c r="F3541" s="5" t="s">
        <v>90</v>
      </c>
    </row>
    <row r="3542" spans="2:6">
      <c r="B3542" s="5" t="s">
        <v>981</v>
      </c>
      <c r="C3542" s="5" t="str">
        <f t="shared" si="165"/>
        <v>update_dt</v>
      </c>
      <c r="D3542" t="str">
        <f t="shared" si="166"/>
        <v>updateDt</v>
      </c>
      <c r="E3542" s="5" t="str">
        <f t="shared" si="167"/>
        <v>UpdateDt</v>
      </c>
      <c r="F3542" s="5" t="s">
        <v>91</v>
      </c>
    </row>
    <row r="3543" spans="2:6">
      <c r="B3543" s="5" t="s">
        <v>1126</v>
      </c>
      <c r="C3543" s="5" t="str">
        <f t="shared" si="165"/>
        <v>order_number</v>
      </c>
      <c r="D3543" t="str">
        <f t="shared" si="166"/>
        <v>orderNumber</v>
      </c>
      <c r="E3543" s="5" t="str">
        <f t="shared" si="167"/>
        <v>OrderNumber</v>
      </c>
      <c r="F3543" s="5" t="s">
        <v>133</v>
      </c>
    </row>
    <row r="3544" spans="2:6">
      <c r="B3544" s="5" t="s">
        <v>1742</v>
      </c>
      <c r="C3544" s="5" t="str">
        <f t="shared" si="165"/>
        <v>order_perf_num</v>
      </c>
      <c r="D3544" t="str">
        <f t="shared" si="166"/>
        <v>orderPerfNum</v>
      </c>
      <c r="E3544" s="5" t="str">
        <f t="shared" si="167"/>
        <v>OrderPerfNum</v>
      </c>
      <c r="F3544" s="5" t="s">
        <v>230</v>
      </c>
    </row>
    <row r="3545" spans="2:6">
      <c r="B3545" s="5" t="s">
        <v>1128</v>
      </c>
      <c r="C3545" s="5" t="str">
        <f t="shared" si="165"/>
        <v>odr_history_num</v>
      </c>
      <c r="D3545" t="str">
        <f t="shared" si="166"/>
        <v>odrHistoryNum</v>
      </c>
      <c r="E3545" s="5" t="str">
        <f t="shared" si="167"/>
        <v>OdrHistoryNum</v>
      </c>
      <c r="F3545" s="5" t="s">
        <v>192</v>
      </c>
    </row>
    <row r="3546" spans="2:6">
      <c r="B3546" s="5" t="s">
        <v>1097</v>
      </c>
      <c r="C3546" s="5" t="str">
        <f t="shared" si="165"/>
        <v>event_code</v>
      </c>
      <c r="D3546" t="str">
        <f t="shared" si="166"/>
        <v>eventCode</v>
      </c>
      <c r="E3546" s="5" t="str">
        <f t="shared" si="167"/>
        <v>EventCode</v>
      </c>
      <c r="F3546" s="5" t="s">
        <v>78</v>
      </c>
    </row>
    <row r="3547" spans="2:6">
      <c r="B3547" s="5" t="s">
        <v>1109</v>
      </c>
      <c r="C3547" s="5" t="str">
        <f t="shared" si="165"/>
        <v>perform_code</v>
      </c>
      <c r="D3547" t="str">
        <f t="shared" si="166"/>
        <v>performCode</v>
      </c>
      <c r="E3547" s="5" t="str">
        <f t="shared" si="167"/>
        <v>PerformCode</v>
      </c>
      <c r="F3547" s="5" t="s">
        <v>80</v>
      </c>
    </row>
    <row r="3548" spans="2:6">
      <c r="B3548" s="5" t="s">
        <v>1724</v>
      </c>
      <c r="C3548" s="5" t="str">
        <f t="shared" si="165"/>
        <v>venue_code</v>
      </c>
      <c r="D3548" t="str">
        <f t="shared" si="166"/>
        <v>venueCode</v>
      </c>
      <c r="E3548" s="5" t="str">
        <f t="shared" si="167"/>
        <v>VenueCode</v>
      </c>
      <c r="F3548" s="5" t="s">
        <v>239</v>
      </c>
    </row>
    <row r="3549" spans="2:6">
      <c r="B3549" s="5" t="s">
        <v>1111</v>
      </c>
      <c r="C3549" s="5" t="str">
        <f t="shared" si="165"/>
        <v>seat_kind_code</v>
      </c>
      <c r="D3549" t="str">
        <f t="shared" si="166"/>
        <v>seatKindCode</v>
      </c>
      <c r="E3549" s="5" t="str">
        <f t="shared" si="167"/>
        <v>SeatKindCode</v>
      </c>
      <c r="F3549" s="5" t="s">
        <v>243</v>
      </c>
    </row>
    <row r="3550" spans="2:6">
      <c r="B3550" s="5" t="s">
        <v>1816</v>
      </c>
      <c r="C3550" s="5" t="str">
        <f t="shared" si="165"/>
        <v>main_appli_flg</v>
      </c>
      <c r="D3550" t="str">
        <f t="shared" si="166"/>
        <v>mainAppliFlg</v>
      </c>
      <c r="E3550" s="5" t="str">
        <f t="shared" si="167"/>
        <v>MainAppliFlg</v>
      </c>
      <c r="F3550" s="5" t="s">
        <v>3630</v>
      </c>
    </row>
    <row r="3551" spans="2:6">
      <c r="B3551" s="5" t="s">
        <v>1817</v>
      </c>
      <c r="C3551" s="5" t="str">
        <f t="shared" si="165"/>
        <v>total_amount</v>
      </c>
      <c r="D3551" t="str">
        <f t="shared" si="166"/>
        <v>totalAmount</v>
      </c>
      <c r="E3551" s="5" t="str">
        <f t="shared" si="167"/>
        <v>TotalAmount</v>
      </c>
      <c r="F3551" s="5" t="s">
        <v>3631</v>
      </c>
    </row>
    <row r="3552" spans="2:6">
      <c r="B3552" s="5" t="s">
        <v>1101</v>
      </c>
      <c r="C3552" s="5" t="str">
        <f t="shared" si="165"/>
        <v>entry_co_grp_cd</v>
      </c>
      <c r="D3552" t="str">
        <f t="shared" si="166"/>
        <v>entryCoGrpCd</v>
      </c>
      <c r="E3552" s="5" t="str">
        <f t="shared" si="167"/>
        <v>EntryCoGrpCd</v>
      </c>
      <c r="F3552" s="5" t="s">
        <v>630</v>
      </c>
    </row>
    <row r="3553" spans="2:6">
      <c r="B3553" s="5" t="s">
        <v>976</v>
      </c>
      <c r="C3553" s="5" t="str">
        <f t="shared" si="165"/>
        <v>lst_proc_usrid</v>
      </c>
      <c r="D3553" t="str">
        <f t="shared" si="166"/>
        <v>lstProcUsrid</v>
      </c>
      <c r="E3553" s="5" t="str">
        <f t="shared" si="167"/>
        <v>LstProcUsrid</v>
      </c>
      <c r="F3553" s="5" t="s">
        <v>3399</v>
      </c>
    </row>
    <row r="3554" spans="2:6">
      <c r="B3554" s="5" t="s">
        <v>977</v>
      </c>
      <c r="C3554" s="5" t="str">
        <f t="shared" si="165"/>
        <v>lst_proc_dt</v>
      </c>
      <c r="D3554" t="str">
        <f t="shared" si="166"/>
        <v>lstProcDt</v>
      </c>
      <c r="E3554" s="5" t="str">
        <f t="shared" si="167"/>
        <v>LstProcDt</v>
      </c>
      <c r="F3554" s="5" t="s">
        <v>3400</v>
      </c>
    </row>
    <row r="3555" spans="2:6">
      <c r="B3555" s="5" t="s">
        <v>1105</v>
      </c>
      <c r="C3555" s="5" t="str">
        <f t="shared" si="165"/>
        <v>create_user_id</v>
      </c>
      <c r="D3555" t="str">
        <f t="shared" si="166"/>
        <v>createUserId</v>
      </c>
      <c r="E3555" s="5" t="str">
        <f t="shared" si="167"/>
        <v>CreateUserId</v>
      </c>
      <c r="F3555" s="5" t="s">
        <v>86</v>
      </c>
    </row>
    <row r="3556" spans="2:6">
      <c r="B3556" s="5" t="s">
        <v>979</v>
      </c>
      <c r="C3556" s="5" t="str">
        <f t="shared" si="165"/>
        <v>create_dt</v>
      </c>
      <c r="D3556" t="str">
        <f t="shared" si="166"/>
        <v>createDt</v>
      </c>
      <c r="E3556" s="5" t="str">
        <f t="shared" si="167"/>
        <v>CreateDt</v>
      </c>
      <c r="F3556" s="5" t="s">
        <v>88</v>
      </c>
    </row>
    <row r="3557" spans="2:6">
      <c r="B3557" s="5" t="s">
        <v>1107</v>
      </c>
      <c r="C3557" s="5" t="str">
        <f t="shared" si="165"/>
        <v>update_user_id</v>
      </c>
      <c r="D3557" t="str">
        <f t="shared" si="166"/>
        <v>updateUserId</v>
      </c>
      <c r="E3557" s="5" t="str">
        <f t="shared" si="167"/>
        <v>UpdateUserId</v>
      </c>
      <c r="F3557" s="5" t="s">
        <v>90</v>
      </c>
    </row>
    <row r="3558" spans="2:6">
      <c r="B3558" s="5" t="s">
        <v>981</v>
      </c>
      <c r="C3558" s="5" t="str">
        <f t="shared" si="165"/>
        <v>update_dt</v>
      </c>
      <c r="D3558" t="str">
        <f t="shared" si="166"/>
        <v>updateDt</v>
      </c>
      <c r="E3558" s="5" t="str">
        <f t="shared" si="167"/>
        <v>UpdateDt</v>
      </c>
      <c r="F3558" s="5" t="s">
        <v>91</v>
      </c>
    </row>
    <row r="3559" spans="2:6">
      <c r="B3559" s="5" t="s">
        <v>1136</v>
      </c>
      <c r="C3559" s="5" t="str">
        <f t="shared" si="165"/>
        <v>hist_crt_user_id</v>
      </c>
      <c r="D3559" t="str">
        <f t="shared" si="166"/>
        <v>histCrtUserId</v>
      </c>
      <c r="E3559" s="5" t="str">
        <f t="shared" si="167"/>
        <v>HistCrtUserId</v>
      </c>
      <c r="F3559" s="5" t="s">
        <v>3484</v>
      </c>
    </row>
    <row r="3560" spans="2:6">
      <c r="B3560" s="5" t="s">
        <v>1137</v>
      </c>
      <c r="C3560" s="5" t="str">
        <f t="shared" si="165"/>
        <v>hist_crt_da_tm</v>
      </c>
      <c r="D3560" t="str">
        <f t="shared" si="166"/>
        <v>histCrtDaTm</v>
      </c>
      <c r="E3560" s="5" t="str">
        <f t="shared" si="167"/>
        <v>HistCrtDaTm</v>
      </c>
      <c r="F3560" s="5" t="s">
        <v>3485</v>
      </c>
    </row>
    <row r="3561" spans="2:6">
      <c r="B3561" s="5" t="s">
        <v>1097</v>
      </c>
      <c r="C3561" s="5" t="str">
        <f t="shared" si="165"/>
        <v>event_code</v>
      </c>
      <c r="D3561" t="str">
        <f t="shared" si="166"/>
        <v>eventCode</v>
      </c>
      <c r="E3561" s="5" t="str">
        <f t="shared" si="167"/>
        <v>EventCode</v>
      </c>
      <c r="F3561" s="5" t="s">
        <v>78</v>
      </c>
    </row>
    <row r="3562" spans="2:6">
      <c r="B3562" s="5" t="s">
        <v>1173</v>
      </c>
      <c r="C3562" s="5" t="str">
        <f t="shared" si="165"/>
        <v>perf_cont_ptn_cd</v>
      </c>
      <c r="D3562" t="str">
        <f t="shared" si="166"/>
        <v>perfContPtnCd</v>
      </c>
      <c r="E3562" s="5" t="str">
        <f t="shared" si="167"/>
        <v>PerfContPtnCd</v>
      </c>
      <c r="F3562" s="5" t="s">
        <v>631</v>
      </c>
    </row>
    <row r="3563" spans="2:6">
      <c r="B3563" s="5" t="s">
        <v>1726</v>
      </c>
      <c r="C3563" s="5" t="str">
        <f t="shared" si="165"/>
        <v>performer_code</v>
      </c>
      <c r="D3563" t="str">
        <f t="shared" si="166"/>
        <v>performerCode</v>
      </c>
      <c r="E3563" s="5" t="str">
        <f t="shared" si="167"/>
        <v>PerformerCode</v>
      </c>
      <c r="F3563" s="5" t="s">
        <v>701</v>
      </c>
    </row>
    <row r="3564" spans="2:6">
      <c r="B3564" s="5" t="s">
        <v>1101</v>
      </c>
      <c r="C3564" s="5" t="str">
        <f t="shared" si="165"/>
        <v>entry_co_grp_cd</v>
      </c>
      <c r="D3564" t="str">
        <f t="shared" si="166"/>
        <v>entryCoGrpCd</v>
      </c>
      <c r="E3564" s="5" t="str">
        <f t="shared" si="167"/>
        <v>EntryCoGrpCd</v>
      </c>
      <c r="F3564" s="5" t="s">
        <v>630</v>
      </c>
    </row>
    <row r="3565" spans="2:6">
      <c r="B3565" s="5" t="s">
        <v>1818</v>
      </c>
      <c r="C3565" s="5" t="str">
        <f t="shared" si="165"/>
        <v>performer</v>
      </c>
      <c r="D3565" t="str">
        <f t="shared" si="166"/>
        <v>performer</v>
      </c>
      <c r="E3565" s="5" t="str">
        <f t="shared" si="167"/>
        <v>Performer</v>
      </c>
      <c r="F3565" s="5" t="s">
        <v>702</v>
      </c>
    </row>
    <row r="3566" spans="2:6">
      <c r="B3566" s="5" t="s">
        <v>1819</v>
      </c>
      <c r="C3566" s="5" t="str">
        <f t="shared" si="165"/>
        <v>perform_upda_dt</v>
      </c>
      <c r="D3566" t="str">
        <f t="shared" si="166"/>
        <v>performUpdaDt</v>
      </c>
      <c r="E3566" s="5" t="str">
        <f t="shared" si="167"/>
        <v>PerformUpdaDt</v>
      </c>
      <c r="F3566" s="5" t="s">
        <v>3632</v>
      </c>
    </row>
    <row r="3567" spans="2:6">
      <c r="B3567" s="5" t="s">
        <v>1177</v>
      </c>
      <c r="C3567" s="5" t="str">
        <f t="shared" si="165"/>
        <v>data_status</v>
      </c>
      <c r="D3567" t="str">
        <f t="shared" si="166"/>
        <v>dataStatus</v>
      </c>
      <c r="E3567" s="5" t="str">
        <f t="shared" si="167"/>
        <v>DataStatus</v>
      </c>
      <c r="F3567" s="5" t="s">
        <v>646</v>
      </c>
    </row>
    <row r="3568" spans="2:6">
      <c r="B3568" s="5" t="s">
        <v>976</v>
      </c>
      <c r="C3568" s="5" t="str">
        <f t="shared" si="165"/>
        <v>lst_proc_usrid</v>
      </c>
      <c r="D3568" t="str">
        <f t="shared" si="166"/>
        <v>lstProcUsrid</v>
      </c>
      <c r="E3568" s="5" t="str">
        <f t="shared" si="167"/>
        <v>LstProcUsrid</v>
      </c>
      <c r="F3568" s="5" t="s">
        <v>3399</v>
      </c>
    </row>
    <row r="3569" spans="2:6">
      <c r="B3569" s="5" t="s">
        <v>977</v>
      </c>
      <c r="C3569" s="5" t="str">
        <f t="shared" si="165"/>
        <v>lst_proc_dt</v>
      </c>
      <c r="D3569" t="str">
        <f t="shared" si="166"/>
        <v>lstProcDt</v>
      </c>
      <c r="E3569" s="5" t="str">
        <f t="shared" si="167"/>
        <v>LstProcDt</v>
      </c>
      <c r="F3569" s="5" t="s">
        <v>3400</v>
      </c>
    </row>
    <row r="3570" spans="2:6">
      <c r="B3570" s="5" t="s">
        <v>1105</v>
      </c>
      <c r="C3570" s="5" t="str">
        <f t="shared" si="165"/>
        <v>create_user_id</v>
      </c>
      <c r="D3570" t="str">
        <f t="shared" si="166"/>
        <v>createUserId</v>
      </c>
      <c r="E3570" s="5" t="str">
        <f t="shared" si="167"/>
        <v>CreateUserId</v>
      </c>
      <c r="F3570" s="5" t="s">
        <v>86</v>
      </c>
    </row>
    <row r="3571" spans="2:6">
      <c r="B3571" s="5" t="s">
        <v>1106</v>
      </c>
      <c r="C3571" s="5" t="str">
        <f t="shared" si="165"/>
        <v>create_dt</v>
      </c>
      <c r="D3571" t="str">
        <f t="shared" si="166"/>
        <v>createDt</v>
      </c>
      <c r="E3571" s="5" t="str">
        <f t="shared" si="167"/>
        <v>CreateDt</v>
      </c>
      <c r="F3571" s="5" t="s">
        <v>88</v>
      </c>
    </row>
    <row r="3572" spans="2:6">
      <c r="B3572" s="5" t="s">
        <v>1107</v>
      </c>
      <c r="C3572" s="5" t="str">
        <f t="shared" si="165"/>
        <v>update_user_id</v>
      </c>
      <c r="D3572" t="str">
        <f t="shared" si="166"/>
        <v>updateUserId</v>
      </c>
      <c r="E3572" s="5" t="str">
        <f t="shared" si="167"/>
        <v>UpdateUserId</v>
      </c>
      <c r="F3572" s="5" t="s">
        <v>90</v>
      </c>
    </row>
    <row r="3573" spans="2:6">
      <c r="B3573" s="5" t="s">
        <v>1108</v>
      </c>
      <c r="C3573" s="5" t="str">
        <f t="shared" si="165"/>
        <v>update_dt</v>
      </c>
      <c r="D3573" t="str">
        <f t="shared" si="166"/>
        <v>updateDt</v>
      </c>
      <c r="E3573" s="5" t="str">
        <f t="shared" si="167"/>
        <v>UpdateDt</v>
      </c>
      <c r="F3573" s="5" t="s">
        <v>91</v>
      </c>
    </row>
    <row r="3574" spans="2:6">
      <c r="B3574" s="5" t="s">
        <v>1097</v>
      </c>
      <c r="C3574" s="5" t="str">
        <f t="shared" si="165"/>
        <v>event_code</v>
      </c>
      <c r="D3574" t="str">
        <f t="shared" si="166"/>
        <v>eventCode</v>
      </c>
      <c r="E3574" s="5" t="str">
        <f t="shared" si="167"/>
        <v>EventCode</v>
      </c>
      <c r="F3574" s="5" t="s">
        <v>78</v>
      </c>
    </row>
    <row r="3575" spans="2:6">
      <c r="B3575" s="5" t="s">
        <v>1109</v>
      </c>
      <c r="C3575" s="5" t="str">
        <f t="shared" si="165"/>
        <v>perform_code</v>
      </c>
      <c r="D3575" t="str">
        <f t="shared" si="166"/>
        <v>performCode</v>
      </c>
      <c r="E3575" s="5" t="str">
        <f t="shared" si="167"/>
        <v>PerformCode</v>
      </c>
      <c r="F3575" s="5" t="s">
        <v>80</v>
      </c>
    </row>
    <row r="3576" spans="2:6">
      <c r="B3576" s="5" t="s">
        <v>1101</v>
      </c>
      <c r="C3576" s="5" t="str">
        <f t="shared" si="165"/>
        <v>entry_co_grp_cd</v>
      </c>
      <c r="D3576" t="str">
        <f t="shared" si="166"/>
        <v>entryCoGrpCd</v>
      </c>
      <c r="E3576" s="5" t="str">
        <f t="shared" si="167"/>
        <v>EntryCoGrpCd</v>
      </c>
      <c r="F3576" s="5" t="s">
        <v>630</v>
      </c>
    </row>
    <row r="3577" spans="2:6">
      <c r="B3577" s="5" t="s">
        <v>1727</v>
      </c>
      <c r="C3577" s="5" t="str">
        <f t="shared" si="165"/>
        <v>perform_id</v>
      </c>
      <c r="D3577" t="str">
        <f t="shared" si="166"/>
        <v>performId</v>
      </c>
      <c r="E3577" s="5" t="str">
        <f t="shared" si="167"/>
        <v>PerformId</v>
      </c>
      <c r="F3577" s="5" t="s">
        <v>177</v>
      </c>
    </row>
    <row r="3578" spans="2:6">
      <c r="B3578" s="5" t="s">
        <v>1173</v>
      </c>
      <c r="C3578" s="5" t="str">
        <f t="shared" si="165"/>
        <v>perf_cont_ptn_cd</v>
      </c>
      <c r="D3578" t="str">
        <f t="shared" si="166"/>
        <v>perfContPtnCd</v>
      </c>
      <c r="E3578" s="5" t="str">
        <f t="shared" si="167"/>
        <v>PerfContPtnCd</v>
      </c>
      <c r="F3578" s="5" t="s">
        <v>631</v>
      </c>
    </row>
    <row r="3579" spans="2:6">
      <c r="B3579" s="5" t="s">
        <v>1820</v>
      </c>
      <c r="C3579" s="5" t="str">
        <f t="shared" si="165"/>
        <v>venue_nm_id</v>
      </c>
      <c r="D3579" t="str">
        <f t="shared" si="166"/>
        <v>venueNmId</v>
      </c>
      <c r="E3579" s="5" t="str">
        <f t="shared" si="167"/>
        <v>VenueNmId</v>
      </c>
      <c r="F3579" s="5" t="s">
        <v>600</v>
      </c>
    </row>
    <row r="3580" spans="2:6">
      <c r="B3580" s="5" t="s">
        <v>1745</v>
      </c>
      <c r="C3580" s="5" t="str">
        <f t="shared" si="165"/>
        <v>perform_date</v>
      </c>
      <c r="D3580" t="str">
        <f t="shared" si="166"/>
        <v>performDate</v>
      </c>
      <c r="E3580" s="5" t="str">
        <f t="shared" si="167"/>
        <v>PerformDate</v>
      </c>
      <c r="F3580" s="5" t="s">
        <v>235</v>
      </c>
    </row>
    <row r="3581" spans="2:6">
      <c r="B3581" s="5" t="s">
        <v>1746</v>
      </c>
      <c r="C3581" s="5" t="str">
        <f t="shared" si="165"/>
        <v>term_perf_stda</v>
      </c>
      <c r="D3581" t="str">
        <f t="shared" si="166"/>
        <v>termPerfStda</v>
      </c>
      <c r="E3581" s="5" t="str">
        <f t="shared" si="167"/>
        <v>TermPerfStda</v>
      </c>
      <c r="F3581" s="5" t="s">
        <v>632</v>
      </c>
    </row>
    <row r="3582" spans="2:6">
      <c r="B3582" s="5" t="s">
        <v>1747</v>
      </c>
      <c r="C3582" s="5" t="str">
        <f t="shared" si="165"/>
        <v>term_perf_edda</v>
      </c>
      <c r="D3582" t="str">
        <f t="shared" si="166"/>
        <v>termPerfEdda</v>
      </c>
      <c r="E3582" s="5" t="str">
        <f t="shared" si="167"/>
        <v>TermPerfEdda</v>
      </c>
      <c r="F3582" s="5" t="s">
        <v>633</v>
      </c>
    </row>
    <row r="3583" spans="2:6">
      <c r="B3583" s="5" t="s">
        <v>1748</v>
      </c>
      <c r="C3583" s="5" t="str">
        <f t="shared" si="165"/>
        <v>open_time</v>
      </c>
      <c r="D3583" t="str">
        <f t="shared" si="166"/>
        <v>openTime</v>
      </c>
      <c r="E3583" s="5" t="str">
        <f t="shared" si="167"/>
        <v>OpenTime</v>
      </c>
      <c r="F3583" s="5" t="s">
        <v>236</v>
      </c>
    </row>
    <row r="3584" spans="2:6">
      <c r="B3584" s="5" t="s">
        <v>1749</v>
      </c>
      <c r="C3584" s="5" t="str">
        <f t="shared" si="165"/>
        <v>curtain_time</v>
      </c>
      <c r="D3584" t="str">
        <f t="shared" si="166"/>
        <v>curtainTime</v>
      </c>
      <c r="E3584" s="5" t="str">
        <f t="shared" si="167"/>
        <v>CurtainTime</v>
      </c>
      <c r="F3584" s="5" t="s">
        <v>237</v>
      </c>
    </row>
    <row r="3585" spans="2:6">
      <c r="B3585" s="5" t="s">
        <v>1821</v>
      </c>
      <c r="C3585" s="5" t="str">
        <f t="shared" si="165"/>
        <v>pf_co_manage_cd</v>
      </c>
      <c r="D3585" t="str">
        <f t="shared" si="166"/>
        <v>pfCoManageCd</v>
      </c>
      <c r="E3585" s="5" t="str">
        <f t="shared" si="167"/>
        <v>PfCoManageCd</v>
      </c>
      <c r="F3585" s="5" t="s">
        <v>634</v>
      </c>
    </row>
    <row r="3586" spans="2:6">
      <c r="B3586" s="5" t="s">
        <v>1732</v>
      </c>
      <c r="C3586" s="5" t="str">
        <f t="shared" si="165"/>
        <v>seat_ticket_ptcd</v>
      </c>
      <c r="D3586" t="str">
        <f t="shared" si="166"/>
        <v>seatTicketPtcd</v>
      </c>
      <c r="E3586" s="5" t="str">
        <f t="shared" si="167"/>
        <v>SeatTicketPtcd</v>
      </c>
      <c r="F3586" s="5" t="s">
        <v>373</v>
      </c>
    </row>
    <row r="3587" spans="2:6">
      <c r="B3587" s="5" t="s">
        <v>1822</v>
      </c>
      <c r="C3587" s="5" t="str">
        <f t="shared" ref="C3587:C3650" si="168">LOWER(B3587)</f>
        <v>perform_name</v>
      </c>
      <c r="D3587" t="str">
        <f t="shared" ref="D3587:D3650" si="169">ToCamel(C3587)</f>
        <v>performName</v>
      </c>
      <c r="E3587" s="5" t="str">
        <f t="shared" ref="E3587:E3650" si="170">REPLACE(D3587,1,1,UPPER(LEFT(D3587,1)))</f>
        <v>PerformName</v>
      </c>
      <c r="F3587" s="5" t="s">
        <v>442</v>
      </c>
    </row>
    <row r="3588" spans="2:6">
      <c r="B3588" s="5" t="s">
        <v>1823</v>
      </c>
      <c r="C3588" s="5" t="str">
        <f t="shared" si="168"/>
        <v>out_coop_tgt_flg</v>
      </c>
      <c r="D3588" t="str">
        <f t="shared" si="169"/>
        <v>outCoopTgtFlg</v>
      </c>
      <c r="E3588" s="5" t="str">
        <f t="shared" si="170"/>
        <v>OutCoopTgtFlg</v>
      </c>
      <c r="F3588" s="5" t="s">
        <v>635</v>
      </c>
    </row>
    <row r="3589" spans="2:6">
      <c r="B3589" s="5" t="s">
        <v>1824</v>
      </c>
      <c r="C3589" s="5" t="str">
        <f t="shared" si="168"/>
        <v>not_gnrl_sl_flg</v>
      </c>
      <c r="D3589" t="str">
        <f t="shared" si="169"/>
        <v>notGnrlSlFlg</v>
      </c>
      <c r="E3589" s="5" t="str">
        <f t="shared" si="170"/>
        <v>NotGnrlSlFlg</v>
      </c>
      <c r="F3589" s="5" t="s">
        <v>636</v>
      </c>
    </row>
    <row r="3590" spans="2:6">
      <c r="B3590" s="5" t="s">
        <v>1825</v>
      </c>
      <c r="C3590" s="5" t="str">
        <f t="shared" si="168"/>
        <v>perf_cancel_stts</v>
      </c>
      <c r="D3590" t="str">
        <f t="shared" si="169"/>
        <v>perfCancelStts</v>
      </c>
      <c r="E3590" s="5" t="str">
        <f t="shared" si="170"/>
        <v>PerfCancelStts</v>
      </c>
      <c r="F3590" s="5" t="s">
        <v>637</v>
      </c>
    </row>
    <row r="3591" spans="2:6">
      <c r="B3591" s="5" t="s">
        <v>1826</v>
      </c>
      <c r="C3591" s="5" t="str">
        <f t="shared" si="168"/>
        <v>refund_method_id</v>
      </c>
      <c r="D3591" t="str">
        <f t="shared" si="169"/>
        <v>refundMethodId</v>
      </c>
      <c r="E3591" s="5" t="str">
        <f t="shared" si="170"/>
        <v>RefundMethodId</v>
      </c>
      <c r="F3591" s="5" t="s">
        <v>638</v>
      </c>
    </row>
    <row r="3592" spans="2:6">
      <c r="B3592" s="5" t="s">
        <v>1827</v>
      </c>
      <c r="C3592" s="5" t="str">
        <f t="shared" si="168"/>
        <v>tran_prf_flg</v>
      </c>
      <c r="D3592" t="str">
        <f t="shared" si="169"/>
        <v>tranPrfFlg</v>
      </c>
      <c r="E3592" s="5" t="str">
        <f t="shared" si="170"/>
        <v>TranPrfFlg</v>
      </c>
      <c r="F3592" s="5" t="s">
        <v>639</v>
      </c>
    </row>
    <row r="3593" spans="2:6">
      <c r="B3593" s="5" t="s">
        <v>1828</v>
      </c>
      <c r="C3593" s="5" t="str">
        <f t="shared" si="168"/>
        <v>tran_src_perf_id</v>
      </c>
      <c r="D3593" t="str">
        <f t="shared" si="169"/>
        <v>tranSrcPerfId</v>
      </c>
      <c r="E3593" s="5" t="str">
        <f t="shared" si="170"/>
        <v>TranSrcPerfId</v>
      </c>
      <c r="F3593" s="5" t="s">
        <v>640</v>
      </c>
    </row>
    <row r="3594" spans="2:6">
      <c r="B3594" s="5" t="s">
        <v>1829</v>
      </c>
      <c r="C3594" s="5" t="str">
        <f t="shared" si="168"/>
        <v>tran_dst_perf_id</v>
      </c>
      <c r="D3594" t="str">
        <f t="shared" si="169"/>
        <v>tranDstPerfId</v>
      </c>
      <c r="E3594" s="5" t="str">
        <f t="shared" si="170"/>
        <v>TranDstPerfId</v>
      </c>
      <c r="F3594" s="5" t="s">
        <v>641</v>
      </c>
    </row>
    <row r="3595" spans="2:6">
      <c r="B3595" s="5" t="s">
        <v>1830</v>
      </c>
      <c r="C3595" s="5" t="str">
        <f t="shared" si="168"/>
        <v>st_cpy_stop_flg</v>
      </c>
      <c r="D3595" t="str">
        <f t="shared" si="169"/>
        <v>stCpyStopFlg</v>
      </c>
      <c r="E3595" s="5" t="str">
        <f t="shared" si="170"/>
        <v>StCpyStopFlg</v>
      </c>
      <c r="F3595" s="5" t="s">
        <v>642</v>
      </c>
    </row>
    <row r="3596" spans="2:6">
      <c r="B3596" s="5" t="s">
        <v>1831</v>
      </c>
      <c r="C3596" s="5" t="str">
        <f t="shared" si="168"/>
        <v>perform_alt_stts</v>
      </c>
      <c r="D3596" t="str">
        <f t="shared" si="169"/>
        <v>performAltStts</v>
      </c>
      <c r="E3596" s="5" t="str">
        <f t="shared" si="170"/>
        <v>PerformAltStts</v>
      </c>
      <c r="F3596" s="5" t="s">
        <v>643</v>
      </c>
    </row>
    <row r="3597" spans="2:6">
      <c r="B3597" s="5" t="s">
        <v>1832</v>
      </c>
      <c r="C3597" s="5" t="str">
        <f t="shared" si="168"/>
        <v>layout_fix_flg</v>
      </c>
      <c r="D3597" t="str">
        <f t="shared" si="169"/>
        <v>layoutFixFlg</v>
      </c>
      <c r="E3597" s="5" t="str">
        <f t="shared" si="170"/>
        <v>LayoutFixFlg</v>
      </c>
      <c r="F3597" s="5" t="s">
        <v>644</v>
      </c>
    </row>
    <row r="3598" spans="2:6">
      <c r="B3598" s="5" t="s">
        <v>1833</v>
      </c>
      <c r="C3598" s="5" t="str">
        <f t="shared" si="168"/>
        <v>grp_sl_flg</v>
      </c>
      <c r="D3598" t="str">
        <f t="shared" si="169"/>
        <v>grpSlFlg</v>
      </c>
      <c r="E3598" s="5" t="str">
        <f t="shared" si="170"/>
        <v>GrpSlFlg</v>
      </c>
      <c r="F3598" s="5" t="s">
        <v>645</v>
      </c>
    </row>
    <row r="3599" spans="2:6">
      <c r="B3599" s="5" t="s">
        <v>1177</v>
      </c>
      <c r="C3599" s="5" t="str">
        <f t="shared" si="168"/>
        <v>data_status</v>
      </c>
      <c r="D3599" t="str">
        <f t="shared" si="169"/>
        <v>dataStatus</v>
      </c>
      <c r="E3599" s="5" t="str">
        <f t="shared" si="170"/>
        <v>DataStatus</v>
      </c>
      <c r="F3599" s="5" t="s">
        <v>646</v>
      </c>
    </row>
    <row r="3600" spans="2:6">
      <c r="B3600" s="5" t="s">
        <v>1834</v>
      </c>
      <c r="C3600" s="5" t="str">
        <f t="shared" si="168"/>
        <v>invalid_flg</v>
      </c>
      <c r="D3600" t="str">
        <f t="shared" si="169"/>
        <v>invalidFlg</v>
      </c>
      <c r="E3600" s="5" t="str">
        <f t="shared" si="170"/>
        <v>InvalidFlg</v>
      </c>
      <c r="F3600" s="5" t="s">
        <v>647</v>
      </c>
    </row>
    <row r="3601" spans="2:6">
      <c r="B3601" s="5" t="s">
        <v>976</v>
      </c>
      <c r="C3601" s="5" t="str">
        <f t="shared" si="168"/>
        <v>lst_proc_usrid</v>
      </c>
      <c r="D3601" t="str">
        <f t="shared" si="169"/>
        <v>lstProcUsrid</v>
      </c>
      <c r="E3601" s="5" t="str">
        <f t="shared" si="170"/>
        <v>LstProcUsrid</v>
      </c>
      <c r="F3601" s="5" t="s">
        <v>3399</v>
      </c>
    </row>
    <row r="3602" spans="2:6">
      <c r="B3602" s="5" t="s">
        <v>977</v>
      </c>
      <c r="C3602" s="5" t="str">
        <f t="shared" si="168"/>
        <v>lst_proc_dt</v>
      </c>
      <c r="D3602" t="str">
        <f t="shared" si="169"/>
        <v>lstProcDt</v>
      </c>
      <c r="E3602" s="5" t="str">
        <f t="shared" si="170"/>
        <v>LstProcDt</v>
      </c>
      <c r="F3602" s="5" t="s">
        <v>3400</v>
      </c>
    </row>
    <row r="3603" spans="2:6">
      <c r="B3603" s="5" t="s">
        <v>1105</v>
      </c>
      <c r="C3603" s="5" t="str">
        <f t="shared" si="168"/>
        <v>create_user_id</v>
      </c>
      <c r="D3603" t="str">
        <f t="shared" si="169"/>
        <v>createUserId</v>
      </c>
      <c r="E3603" s="5" t="str">
        <f t="shared" si="170"/>
        <v>CreateUserId</v>
      </c>
      <c r="F3603" s="5" t="s">
        <v>86</v>
      </c>
    </row>
    <row r="3604" spans="2:6">
      <c r="B3604" s="5" t="s">
        <v>1106</v>
      </c>
      <c r="C3604" s="5" t="str">
        <f t="shared" si="168"/>
        <v>create_dt</v>
      </c>
      <c r="D3604" t="str">
        <f t="shared" si="169"/>
        <v>createDt</v>
      </c>
      <c r="E3604" s="5" t="str">
        <f t="shared" si="170"/>
        <v>CreateDt</v>
      </c>
      <c r="F3604" s="5" t="s">
        <v>88</v>
      </c>
    </row>
    <row r="3605" spans="2:6">
      <c r="B3605" s="5" t="s">
        <v>1107</v>
      </c>
      <c r="C3605" s="5" t="str">
        <f t="shared" si="168"/>
        <v>update_user_id</v>
      </c>
      <c r="D3605" t="str">
        <f t="shared" si="169"/>
        <v>updateUserId</v>
      </c>
      <c r="E3605" s="5" t="str">
        <f t="shared" si="170"/>
        <v>UpdateUserId</v>
      </c>
      <c r="F3605" s="5" t="s">
        <v>90</v>
      </c>
    </row>
    <row r="3606" spans="2:6">
      <c r="B3606" s="5" t="s">
        <v>1108</v>
      </c>
      <c r="C3606" s="5" t="str">
        <f t="shared" si="168"/>
        <v>update_dt</v>
      </c>
      <c r="D3606" t="str">
        <f t="shared" si="169"/>
        <v>updateDt</v>
      </c>
      <c r="E3606" s="5" t="str">
        <f t="shared" si="170"/>
        <v>UpdateDt</v>
      </c>
      <c r="F3606" s="5" t="s">
        <v>91</v>
      </c>
    </row>
    <row r="3607" spans="2:6">
      <c r="B3607" s="5" t="s">
        <v>1097</v>
      </c>
      <c r="C3607" s="5" t="str">
        <f t="shared" si="168"/>
        <v>event_code</v>
      </c>
      <c r="D3607" t="str">
        <f t="shared" si="169"/>
        <v>eventCode</v>
      </c>
      <c r="E3607" s="5" t="str">
        <f t="shared" si="170"/>
        <v>EventCode</v>
      </c>
      <c r="F3607" s="5" t="s">
        <v>78</v>
      </c>
    </row>
    <row r="3608" spans="2:6">
      <c r="B3608" s="5" t="s">
        <v>1173</v>
      </c>
      <c r="C3608" s="5" t="str">
        <f t="shared" si="168"/>
        <v>perf_cont_ptn_cd</v>
      </c>
      <c r="D3608" t="str">
        <f t="shared" si="169"/>
        <v>perfContPtnCd</v>
      </c>
      <c r="E3608" s="5" t="str">
        <f t="shared" si="170"/>
        <v>PerfContPtnCd</v>
      </c>
      <c r="F3608" s="5" t="s">
        <v>631</v>
      </c>
    </row>
    <row r="3609" spans="2:6">
      <c r="B3609" s="5" t="s">
        <v>1101</v>
      </c>
      <c r="C3609" s="5" t="str">
        <f t="shared" si="168"/>
        <v>entry_co_grp_cd</v>
      </c>
      <c r="D3609" t="str">
        <f t="shared" si="169"/>
        <v>entryCoGrpCd</v>
      </c>
      <c r="E3609" s="5" t="str">
        <f t="shared" si="170"/>
        <v>EntryCoGrpCd</v>
      </c>
      <c r="F3609" s="5" t="s">
        <v>630</v>
      </c>
    </row>
    <row r="3610" spans="2:6">
      <c r="B3610" s="5" t="s">
        <v>1820</v>
      </c>
      <c r="C3610" s="5" t="str">
        <f t="shared" si="168"/>
        <v>venue_nm_id</v>
      </c>
      <c r="D3610" t="str">
        <f t="shared" si="169"/>
        <v>venueNmId</v>
      </c>
      <c r="E3610" s="5" t="str">
        <f t="shared" si="170"/>
        <v>VenueNmId</v>
      </c>
      <c r="F3610" s="5" t="s">
        <v>600</v>
      </c>
    </row>
    <row r="3611" spans="2:6">
      <c r="B3611" s="5" t="s">
        <v>1835</v>
      </c>
      <c r="C3611" s="5" t="str">
        <f t="shared" si="168"/>
        <v>mobiliz_schdl</v>
      </c>
      <c r="D3611" t="str">
        <f t="shared" si="169"/>
        <v>mobilizSchdl</v>
      </c>
      <c r="E3611" s="5" t="str">
        <f t="shared" si="170"/>
        <v>MobilizSchdl</v>
      </c>
      <c r="F3611" s="5" t="s">
        <v>359</v>
      </c>
    </row>
    <row r="3612" spans="2:6">
      <c r="B3612" s="5" t="s">
        <v>1836</v>
      </c>
      <c r="C3612" s="5" t="str">
        <f t="shared" si="168"/>
        <v>stand_mblz_schdl</v>
      </c>
      <c r="D3612" t="str">
        <f t="shared" si="169"/>
        <v>standMblzSchdl</v>
      </c>
      <c r="E3612" s="5" t="str">
        <f t="shared" si="170"/>
        <v>StandMblzSchdl</v>
      </c>
      <c r="F3612" s="5" t="s">
        <v>656</v>
      </c>
    </row>
    <row r="3613" spans="2:6">
      <c r="B3613" s="5" t="s">
        <v>1837</v>
      </c>
      <c r="C3613" s="5" t="str">
        <f t="shared" si="168"/>
        <v>mblz_schdl_dtl</v>
      </c>
      <c r="D3613" t="str">
        <f t="shared" si="169"/>
        <v>mblzSchdlDtl</v>
      </c>
      <c r="E3613" s="5" t="str">
        <f t="shared" si="170"/>
        <v>MblzSchdlDtl</v>
      </c>
      <c r="F3613" s="5" t="s">
        <v>657</v>
      </c>
    </row>
    <row r="3614" spans="2:6">
      <c r="B3614" s="5" t="s">
        <v>1838</v>
      </c>
      <c r="C3614" s="5" t="str">
        <f t="shared" si="168"/>
        <v>venue_arena_flg</v>
      </c>
      <c r="D3614" t="str">
        <f t="shared" si="169"/>
        <v>venueArenaFlg</v>
      </c>
      <c r="E3614" s="5" t="str">
        <f t="shared" si="170"/>
        <v>VenueArenaFlg</v>
      </c>
      <c r="F3614" s="5" t="s">
        <v>658</v>
      </c>
    </row>
    <row r="3615" spans="2:6">
      <c r="B3615" s="5" t="s">
        <v>1839</v>
      </c>
      <c r="C3615" s="5" t="str">
        <f t="shared" si="168"/>
        <v>venue_arena_cmnt</v>
      </c>
      <c r="D3615" t="str">
        <f t="shared" si="169"/>
        <v>venueArenaCmnt</v>
      </c>
      <c r="E3615" s="5" t="str">
        <f t="shared" si="170"/>
        <v>VenueArenaCmnt</v>
      </c>
      <c r="F3615" s="5" t="s">
        <v>659</v>
      </c>
    </row>
    <row r="3616" spans="2:6">
      <c r="B3616" s="5" t="s">
        <v>1840</v>
      </c>
      <c r="C3616" s="5" t="str">
        <f t="shared" si="168"/>
        <v>perform_kind</v>
      </c>
      <c r="D3616" t="str">
        <f t="shared" si="169"/>
        <v>performKind</v>
      </c>
      <c r="E3616" s="5" t="str">
        <f t="shared" si="170"/>
        <v>PerformKind</v>
      </c>
      <c r="F3616" s="5" t="s">
        <v>660</v>
      </c>
    </row>
    <row r="3617" spans="2:6">
      <c r="B3617" s="5" t="s">
        <v>1841</v>
      </c>
      <c r="C3617" s="5" t="str">
        <f t="shared" si="168"/>
        <v>prmnt_perf_flg</v>
      </c>
      <c r="D3617" t="str">
        <f t="shared" si="169"/>
        <v>prmntPerfFlg</v>
      </c>
      <c r="E3617" s="5" t="str">
        <f t="shared" si="170"/>
        <v>PrmntPerfFlg</v>
      </c>
      <c r="F3617" s="5" t="s">
        <v>661</v>
      </c>
    </row>
    <row r="3618" spans="2:6">
      <c r="B3618" s="5" t="s">
        <v>1842</v>
      </c>
      <c r="C3618" s="5" t="str">
        <f t="shared" si="168"/>
        <v>stknd_prchng_flg</v>
      </c>
      <c r="D3618" t="str">
        <f t="shared" si="169"/>
        <v>stkndPrchngFlg</v>
      </c>
      <c r="E3618" s="5" t="str">
        <f t="shared" si="170"/>
        <v>StkndPrchngFlg</v>
      </c>
      <c r="F3618" s="5" t="s">
        <v>662</v>
      </c>
    </row>
    <row r="3619" spans="2:6">
      <c r="B3619" s="5" t="s">
        <v>1843</v>
      </c>
      <c r="C3619" s="5" t="str">
        <f t="shared" si="168"/>
        <v>co_mng_lump_typ</v>
      </c>
      <c r="D3619" t="str">
        <f t="shared" si="169"/>
        <v>coMngLumpTyp</v>
      </c>
      <c r="E3619" s="5" t="str">
        <f t="shared" si="170"/>
        <v>CoMngLumpTyp</v>
      </c>
      <c r="F3619" s="5" t="s">
        <v>663</v>
      </c>
    </row>
    <row r="3620" spans="2:6">
      <c r="B3620" s="5" t="s">
        <v>1821</v>
      </c>
      <c r="C3620" s="5" t="str">
        <f t="shared" si="168"/>
        <v>pf_co_manage_cd</v>
      </c>
      <c r="D3620" t="str">
        <f t="shared" si="169"/>
        <v>pfCoManageCd</v>
      </c>
      <c r="E3620" s="5" t="str">
        <f t="shared" si="170"/>
        <v>PfCoManageCd</v>
      </c>
      <c r="F3620" s="5" t="s">
        <v>634</v>
      </c>
    </row>
    <row r="3621" spans="2:6">
      <c r="B3621" s="5" t="s">
        <v>1781</v>
      </c>
      <c r="C3621" s="5" t="str">
        <f t="shared" si="168"/>
        <v>open_curtain_no</v>
      </c>
      <c r="D3621" t="str">
        <f t="shared" si="169"/>
        <v>openCurtainNo</v>
      </c>
      <c r="E3621" s="5" t="str">
        <f t="shared" si="170"/>
        <v>OpenCurtainNo</v>
      </c>
      <c r="F3621" s="5" t="s">
        <v>3521</v>
      </c>
    </row>
    <row r="3622" spans="2:6">
      <c r="B3622" s="5" t="s">
        <v>1844</v>
      </c>
      <c r="C3622" s="5" t="str">
        <f t="shared" si="168"/>
        <v>perform_addition</v>
      </c>
      <c r="D3622" t="str">
        <f t="shared" si="169"/>
        <v>performAddition</v>
      </c>
      <c r="E3622" s="5" t="str">
        <f t="shared" si="170"/>
        <v>PerformAddition</v>
      </c>
      <c r="F3622" s="5" t="s">
        <v>664</v>
      </c>
    </row>
    <row r="3623" spans="2:6">
      <c r="B3623" s="5" t="s">
        <v>1845</v>
      </c>
      <c r="C3623" s="5" t="str">
        <f t="shared" si="168"/>
        <v>zonesl_prsnc_flg</v>
      </c>
      <c r="D3623" t="str">
        <f t="shared" si="169"/>
        <v>zoneslPrsncFlg</v>
      </c>
      <c r="E3623" s="5" t="str">
        <f t="shared" si="170"/>
        <v>ZoneslPrsncFlg</v>
      </c>
      <c r="F3623" s="5" t="s">
        <v>3522</v>
      </c>
    </row>
    <row r="3624" spans="2:6">
      <c r="B3624" s="5" t="s">
        <v>1846</v>
      </c>
      <c r="C3624" s="5" t="str">
        <f t="shared" si="168"/>
        <v>fixed_seat_flg</v>
      </c>
      <c r="D3624" t="str">
        <f t="shared" si="169"/>
        <v>fixedSeatFlg</v>
      </c>
      <c r="E3624" s="5" t="str">
        <f t="shared" si="170"/>
        <v>FixedSeatFlg</v>
      </c>
      <c r="F3624" s="5" t="s">
        <v>665</v>
      </c>
    </row>
    <row r="3625" spans="2:6">
      <c r="B3625" s="5" t="s">
        <v>1847</v>
      </c>
      <c r="C3625" s="5" t="str">
        <f t="shared" si="168"/>
        <v>perf_item_info</v>
      </c>
      <c r="D3625" t="str">
        <f t="shared" si="169"/>
        <v>perfItemInfo</v>
      </c>
      <c r="E3625" s="5" t="str">
        <f t="shared" si="170"/>
        <v>PerfItemInfo</v>
      </c>
      <c r="F3625" s="5" t="s">
        <v>666</v>
      </c>
    </row>
    <row r="3626" spans="2:6">
      <c r="B3626" s="5" t="s">
        <v>1848</v>
      </c>
      <c r="C3626" s="5" t="str">
        <f t="shared" si="168"/>
        <v>perf_instructns</v>
      </c>
      <c r="D3626" t="str">
        <f t="shared" si="169"/>
        <v>perfInstructns</v>
      </c>
      <c r="E3626" s="5" t="str">
        <f t="shared" si="170"/>
        <v>PerfInstructns</v>
      </c>
      <c r="F3626" s="5" t="s">
        <v>667</v>
      </c>
    </row>
    <row r="3627" spans="2:6">
      <c r="B3627" s="5" t="s">
        <v>1849</v>
      </c>
      <c r="C3627" s="5" t="str">
        <f t="shared" si="168"/>
        <v>credit_info</v>
      </c>
      <c r="D3627" t="str">
        <f t="shared" si="169"/>
        <v>creditInfo</v>
      </c>
      <c r="E3627" s="5" t="str">
        <f t="shared" si="170"/>
        <v>CreditInfo</v>
      </c>
      <c r="F3627" s="5" t="s">
        <v>668</v>
      </c>
    </row>
    <row r="3628" spans="2:6">
      <c r="B3628" s="5" t="s">
        <v>1271</v>
      </c>
      <c r="C3628" s="5" t="str">
        <f t="shared" si="168"/>
        <v>perf_info_rls_dt</v>
      </c>
      <c r="D3628" t="str">
        <f t="shared" si="169"/>
        <v>perfInfoRlsDt</v>
      </c>
      <c r="E3628" s="5" t="str">
        <f t="shared" si="170"/>
        <v>PerfInfoRlsDt</v>
      </c>
      <c r="F3628" s="5" t="s">
        <v>3513</v>
      </c>
    </row>
    <row r="3629" spans="2:6">
      <c r="B3629" s="5" t="s">
        <v>1272</v>
      </c>
      <c r="C3629" s="5" t="str">
        <f t="shared" si="168"/>
        <v>gnrl_rls_rls_dt</v>
      </c>
      <c r="D3629" t="str">
        <f t="shared" si="169"/>
        <v>gnrlRlsRlsDt</v>
      </c>
      <c r="E3629" s="5" t="str">
        <f t="shared" si="170"/>
        <v>GnrlRlsRlsDt</v>
      </c>
      <c r="F3629" s="5" t="s">
        <v>3514</v>
      </c>
    </row>
    <row r="3630" spans="2:6">
      <c r="B3630" s="5" t="s">
        <v>1850</v>
      </c>
      <c r="C3630" s="5" t="str">
        <f t="shared" si="168"/>
        <v>gnrl_rls_rls_flg</v>
      </c>
      <c r="D3630" t="str">
        <f t="shared" si="169"/>
        <v>gnrlRlsRlsFlg</v>
      </c>
      <c r="E3630" s="5" t="str">
        <f t="shared" si="170"/>
        <v>GnrlRlsRlsFlg</v>
      </c>
      <c r="F3630" s="5" t="s">
        <v>3515</v>
      </c>
    </row>
    <row r="3631" spans="2:6">
      <c r="B3631" s="5" t="s">
        <v>1274</v>
      </c>
      <c r="C3631" s="5" t="str">
        <f t="shared" si="168"/>
        <v>psl_rls_dt</v>
      </c>
      <c r="D3631" t="str">
        <f t="shared" si="169"/>
        <v>pslRlsDt</v>
      </c>
      <c r="E3631" s="5" t="str">
        <f t="shared" si="170"/>
        <v>PslRlsDt</v>
      </c>
      <c r="F3631" s="5" t="s">
        <v>3516</v>
      </c>
    </row>
    <row r="3632" spans="2:6">
      <c r="B3632" s="5" t="s">
        <v>1851</v>
      </c>
      <c r="C3632" s="5" t="str">
        <f t="shared" si="168"/>
        <v>psl_rls_da_addit</v>
      </c>
      <c r="D3632" t="str">
        <f t="shared" si="169"/>
        <v>pslRlsDaAddit</v>
      </c>
      <c r="E3632" s="5" t="str">
        <f t="shared" si="170"/>
        <v>PslRlsDaAddit</v>
      </c>
      <c r="F3632" s="5" t="s">
        <v>670</v>
      </c>
    </row>
    <row r="3633" spans="2:6">
      <c r="B3633" s="5" t="s">
        <v>1276</v>
      </c>
      <c r="C3633" s="5" t="str">
        <f t="shared" si="168"/>
        <v>gnrl_rls_dt</v>
      </c>
      <c r="D3633" t="str">
        <f t="shared" si="169"/>
        <v>gnrlRlsDt</v>
      </c>
      <c r="E3633" s="5" t="str">
        <f t="shared" si="170"/>
        <v>GnrlRlsDt</v>
      </c>
      <c r="F3633" s="5" t="s">
        <v>3517</v>
      </c>
    </row>
    <row r="3634" spans="2:6">
      <c r="B3634" s="5" t="s">
        <v>1852</v>
      </c>
      <c r="C3634" s="5" t="str">
        <f t="shared" si="168"/>
        <v>gnrl_rls_und_flg</v>
      </c>
      <c r="D3634" t="str">
        <f t="shared" si="169"/>
        <v>gnrlRlsUndFlg</v>
      </c>
      <c r="E3634" s="5" t="str">
        <f t="shared" si="170"/>
        <v>GnrlRlsUndFlg</v>
      </c>
      <c r="F3634" s="5" t="s">
        <v>3633</v>
      </c>
    </row>
    <row r="3635" spans="2:6">
      <c r="B3635" s="5" t="s">
        <v>1853</v>
      </c>
      <c r="C3635" s="5" t="str">
        <f t="shared" si="168"/>
        <v>gnrl_rls_da_addi</v>
      </c>
      <c r="D3635" t="str">
        <f t="shared" si="169"/>
        <v>gnrlRlsDaAddi</v>
      </c>
      <c r="E3635" s="5" t="str">
        <f t="shared" si="170"/>
        <v>GnrlRlsDaAddi</v>
      </c>
      <c r="F3635" s="5" t="s">
        <v>3634</v>
      </c>
    </row>
    <row r="3636" spans="2:6">
      <c r="B3636" s="5" t="s">
        <v>1854</v>
      </c>
      <c r="C3636" s="5" t="str">
        <f t="shared" si="168"/>
        <v>vstr_sl_lmt_flg</v>
      </c>
      <c r="D3636" t="str">
        <f t="shared" si="169"/>
        <v>vstrSlLmtFlg</v>
      </c>
      <c r="E3636" s="5" t="str">
        <f t="shared" si="170"/>
        <v>VstrSlLmtFlg</v>
      </c>
      <c r="F3636" s="5" t="s">
        <v>673</v>
      </c>
    </row>
    <row r="3637" spans="2:6">
      <c r="B3637" s="5" t="s">
        <v>1855</v>
      </c>
      <c r="C3637" s="5" t="str">
        <f t="shared" si="168"/>
        <v>gnrl_rls_stc_flg</v>
      </c>
      <c r="D3637" t="str">
        <f t="shared" si="169"/>
        <v>gnrlRlsStcFlg</v>
      </c>
      <c r="E3637" s="5" t="str">
        <f t="shared" si="170"/>
        <v>GnrlRlsStcFlg</v>
      </c>
      <c r="F3637" s="5" t="s">
        <v>3519</v>
      </c>
    </row>
    <row r="3638" spans="2:6">
      <c r="B3638" s="5" t="s">
        <v>1856</v>
      </c>
      <c r="C3638" s="5" t="str">
        <f t="shared" si="168"/>
        <v>gnrl_rls_qty_flg</v>
      </c>
      <c r="D3638" t="str">
        <f t="shared" si="169"/>
        <v>gnrlRlsQtyFlg</v>
      </c>
      <c r="E3638" s="5" t="str">
        <f t="shared" si="170"/>
        <v>GnrlRlsQtyFlg</v>
      </c>
      <c r="F3638" s="5" t="s">
        <v>3518</v>
      </c>
    </row>
    <row r="3639" spans="2:6">
      <c r="B3639" s="5" t="s">
        <v>1857</v>
      </c>
      <c r="C3639" s="5" t="str">
        <f t="shared" si="168"/>
        <v>sale_trust_st_dt</v>
      </c>
      <c r="D3639" t="str">
        <f t="shared" si="169"/>
        <v>saleTrustStDt</v>
      </c>
      <c r="E3639" s="5" t="str">
        <f t="shared" si="170"/>
        <v>SaleTrustStDt</v>
      </c>
      <c r="F3639" s="5" t="s">
        <v>674</v>
      </c>
    </row>
    <row r="3640" spans="2:6">
      <c r="B3640" s="5" t="s">
        <v>1858</v>
      </c>
      <c r="C3640" s="5" t="str">
        <f t="shared" si="168"/>
        <v>ttkt_sl_stdt_typ</v>
      </c>
      <c r="D3640" t="str">
        <f t="shared" si="169"/>
        <v>ttktSlStdtTyp</v>
      </c>
      <c r="E3640" s="5" t="str">
        <f t="shared" si="170"/>
        <v>TtktSlStdtTyp</v>
      </c>
      <c r="F3640" s="5" t="s">
        <v>675</v>
      </c>
    </row>
    <row r="3641" spans="2:6">
      <c r="B3641" s="5" t="s">
        <v>1859</v>
      </c>
      <c r="C3641" s="5" t="str">
        <f t="shared" si="168"/>
        <v>ttkt_sl_stdt</v>
      </c>
      <c r="D3641" t="str">
        <f t="shared" si="169"/>
        <v>ttktSlStdt</v>
      </c>
      <c r="E3641" s="5" t="str">
        <f t="shared" si="170"/>
        <v>TtktSlStdt</v>
      </c>
      <c r="F3641" s="5" t="s">
        <v>676</v>
      </c>
    </row>
    <row r="3642" spans="2:6">
      <c r="B3642" s="5" t="s">
        <v>1860</v>
      </c>
      <c r="C3642" s="5" t="str">
        <f t="shared" si="168"/>
        <v>stdt_set_time</v>
      </c>
      <c r="D3642" t="str">
        <f t="shared" si="169"/>
        <v>stdtSetTime</v>
      </c>
      <c r="E3642" s="5" t="str">
        <f t="shared" si="170"/>
        <v>StdtSetTime</v>
      </c>
      <c r="F3642" s="5" t="s">
        <v>677</v>
      </c>
    </row>
    <row r="3643" spans="2:6">
      <c r="B3643" s="5" t="s">
        <v>1861</v>
      </c>
      <c r="C3643" s="5" t="str">
        <f t="shared" si="168"/>
        <v>ttkt_sl_eddt_typ</v>
      </c>
      <c r="D3643" t="str">
        <f t="shared" si="169"/>
        <v>ttktSlEddtTyp</v>
      </c>
      <c r="E3643" s="5" t="str">
        <f t="shared" si="170"/>
        <v>TtktSlEddtTyp</v>
      </c>
      <c r="F3643" s="5" t="s">
        <v>678</v>
      </c>
    </row>
    <row r="3644" spans="2:6">
      <c r="B3644" s="5" t="s">
        <v>1862</v>
      </c>
      <c r="C3644" s="5" t="str">
        <f t="shared" si="168"/>
        <v>ttkt_sl_eddt</v>
      </c>
      <c r="D3644" t="str">
        <f t="shared" si="169"/>
        <v>ttktSlEddt</v>
      </c>
      <c r="E3644" s="5" t="str">
        <f t="shared" si="170"/>
        <v>TtktSlEddt</v>
      </c>
      <c r="F3644" s="5" t="s">
        <v>679</v>
      </c>
    </row>
    <row r="3645" spans="2:6">
      <c r="B3645" s="5" t="s">
        <v>1863</v>
      </c>
      <c r="C3645" s="5" t="str">
        <f t="shared" si="168"/>
        <v>eddt_set_time</v>
      </c>
      <c r="D3645" t="str">
        <f t="shared" si="169"/>
        <v>eddtSetTime</v>
      </c>
      <c r="E3645" s="5" t="str">
        <f t="shared" si="170"/>
        <v>EddtSetTime</v>
      </c>
      <c r="F3645" s="5" t="s">
        <v>680</v>
      </c>
    </row>
    <row r="3646" spans="2:6">
      <c r="B3646" s="5" t="s">
        <v>1864</v>
      </c>
      <c r="C3646" s="5" t="str">
        <f t="shared" si="168"/>
        <v>eddt_set_typ</v>
      </c>
      <c r="D3646" t="str">
        <f t="shared" si="169"/>
        <v>eddtSetTyp</v>
      </c>
      <c r="E3646" s="5" t="str">
        <f t="shared" si="170"/>
        <v>EddtSetTyp</v>
      </c>
      <c r="F3646" s="5" t="s">
        <v>681</v>
      </c>
    </row>
    <row r="3647" spans="2:6">
      <c r="B3647" s="5" t="s">
        <v>1865</v>
      </c>
      <c r="C3647" s="5" t="str">
        <f t="shared" si="168"/>
        <v>tckt_sl_plc_supp</v>
      </c>
      <c r="D3647" t="str">
        <f t="shared" si="169"/>
        <v>tcktSlPlcSupp</v>
      </c>
      <c r="E3647" s="5" t="str">
        <f t="shared" si="170"/>
        <v>TcktSlPlcSupp</v>
      </c>
      <c r="F3647" s="5" t="s">
        <v>682</v>
      </c>
    </row>
    <row r="3648" spans="2:6">
      <c r="B3648" s="5" t="s">
        <v>1866</v>
      </c>
      <c r="C3648" s="5" t="str">
        <f t="shared" si="168"/>
        <v>web_site_url</v>
      </c>
      <c r="D3648" t="str">
        <f t="shared" si="169"/>
        <v>webSiteUrl</v>
      </c>
      <c r="E3648" s="5" t="str">
        <f t="shared" si="170"/>
        <v>WebSiteUrl</v>
      </c>
      <c r="F3648" s="5" t="s">
        <v>683</v>
      </c>
    </row>
    <row r="3649" spans="2:6">
      <c r="B3649" s="5" t="s">
        <v>1867</v>
      </c>
      <c r="C3649" s="5" t="str">
        <f t="shared" si="168"/>
        <v>perf_info_promot</v>
      </c>
      <c r="D3649" t="str">
        <f t="shared" si="169"/>
        <v>perfInfoPromot</v>
      </c>
      <c r="E3649" s="5" t="str">
        <f t="shared" si="170"/>
        <v>PerfInfoPromot</v>
      </c>
      <c r="F3649" s="5" t="s">
        <v>3520</v>
      </c>
    </row>
    <row r="3650" spans="2:6">
      <c r="B3650" s="5" t="s">
        <v>1868</v>
      </c>
      <c r="C3650" s="5" t="str">
        <f t="shared" si="168"/>
        <v>supplement_info</v>
      </c>
      <c r="D3650" t="str">
        <f t="shared" si="169"/>
        <v>supplementInfo</v>
      </c>
      <c r="E3650" s="5" t="str">
        <f t="shared" si="170"/>
        <v>SupplementInfo</v>
      </c>
      <c r="F3650" s="5" t="s">
        <v>685</v>
      </c>
    </row>
    <row r="3651" spans="2:6">
      <c r="B3651" s="5" t="s">
        <v>1177</v>
      </c>
      <c r="C3651" s="5" t="str">
        <f t="shared" ref="C3651:C3714" si="171">LOWER(B3651)</f>
        <v>data_status</v>
      </c>
      <c r="D3651" t="str">
        <f t="shared" ref="D3651:D3714" si="172">ToCamel(C3651)</f>
        <v>dataStatus</v>
      </c>
      <c r="E3651" s="5" t="str">
        <f t="shared" ref="E3651:E3714" si="173">REPLACE(D3651,1,1,UPPER(LEFT(D3651,1)))</f>
        <v>DataStatus</v>
      </c>
      <c r="F3651" s="5" t="s">
        <v>646</v>
      </c>
    </row>
    <row r="3652" spans="2:6">
      <c r="B3652" s="5" t="s">
        <v>1104</v>
      </c>
      <c r="C3652" s="5" t="str">
        <f t="shared" si="171"/>
        <v>logic_delete_flg</v>
      </c>
      <c r="D3652" t="str">
        <f t="shared" si="172"/>
        <v>logicDeleteFlg</v>
      </c>
      <c r="E3652" s="5" t="str">
        <f t="shared" si="173"/>
        <v>LogicDeleteFlg</v>
      </c>
      <c r="F3652" s="5" t="s">
        <v>85</v>
      </c>
    </row>
    <row r="3653" spans="2:6">
      <c r="B3653" s="5" t="s">
        <v>976</v>
      </c>
      <c r="C3653" s="5" t="str">
        <f t="shared" si="171"/>
        <v>lst_proc_usrid</v>
      </c>
      <c r="D3653" t="str">
        <f t="shared" si="172"/>
        <v>lstProcUsrid</v>
      </c>
      <c r="E3653" s="5" t="str">
        <f t="shared" si="173"/>
        <v>LstProcUsrid</v>
      </c>
      <c r="F3653" s="5" t="s">
        <v>3399</v>
      </c>
    </row>
    <row r="3654" spans="2:6">
      <c r="B3654" s="5" t="s">
        <v>977</v>
      </c>
      <c r="C3654" s="5" t="str">
        <f t="shared" si="171"/>
        <v>lst_proc_dt</v>
      </c>
      <c r="D3654" t="str">
        <f t="shared" si="172"/>
        <v>lstProcDt</v>
      </c>
      <c r="E3654" s="5" t="str">
        <f t="shared" si="173"/>
        <v>LstProcDt</v>
      </c>
      <c r="F3654" s="5" t="s">
        <v>3400</v>
      </c>
    </row>
    <row r="3655" spans="2:6">
      <c r="B3655" s="5" t="s">
        <v>1105</v>
      </c>
      <c r="C3655" s="5" t="str">
        <f t="shared" si="171"/>
        <v>create_user_id</v>
      </c>
      <c r="D3655" t="str">
        <f t="shared" si="172"/>
        <v>createUserId</v>
      </c>
      <c r="E3655" s="5" t="str">
        <f t="shared" si="173"/>
        <v>CreateUserId</v>
      </c>
      <c r="F3655" s="5" t="s">
        <v>86</v>
      </c>
    </row>
    <row r="3656" spans="2:6">
      <c r="B3656" s="5" t="s">
        <v>1106</v>
      </c>
      <c r="C3656" s="5" t="str">
        <f t="shared" si="171"/>
        <v>create_dt</v>
      </c>
      <c r="D3656" t="str">
        <f t="shared" si="172"/>
        <v>createDt</v>
      </c>
      <c r="E3656" s="5" t="str">
        <f t="shared" si="173"/>
        <v>CreateDt</v>
      </c>
      <c r="F3656" s="5" t="s">
        <v>88</v>
      </c>
    </row>
    <row r="3657" spans="2:6">
      <c r="B3657" s="5" t="s">
        <v>1107</v>
      </c>
      <c r="C3657" s="5" t="str">
        <f t="shared" si="171"/>
        <v>update_user_id</v>
      </c>
      <c r="D3657" t="str">
        <f t="shared" si="172"/>
        <v>updateUserId</v>
      </c>
      <c r="E3657" s="5" t="str">
        <f t="shared" si="173"/>
        <v>UpdateUserId</v>
      </c>
      <c r="F3657" s="5" t="s">
        <v>90</v>
      </c>
    </row>
    <row r="3658" spans="2:6">
      <c r="B3658" s="5" t="s">
        <v>1108</v>
      </c>
      <c r="C3658" s="5" t="str">
        <f t="shared" si="171"/>
        <v>update_dt</v>
      </c>
      <c r="D3658" t="str">
        <f t="shared" si="172"/>
        <v>updateDt</v>
      </c>
      <c r="E3658" s="5" t="str">
        <f t="shared" si="173"/>
        <v>UpdateDt</v>
      </c>
      <c r="F3658" s="5" t="s">
        <v>91</v>
      </c>
    </row>
    <row r="3659" spans="2:6">
      <c r="B3659" s="5" t="s">
        <v>1004</v>
      </c>
      <c r="C3659" s="5" t="str">
        <f t="shared" si="171"/>
        <v>event_code</v>
      </c>
      <c r="D3659" t="str">
        <f t="shared" si="172"/>
        <v>eventCode</v>
      </c>
      <c r="E3659" s="5" t="str">
        <f t="shared" si="173"/>
        <v>EventCode</v>
      </c>
      <c r="F3659" s="5" t="s">
        <v>78</v>
      </c>
    </row>
    <row r="3660" spans="2:6">
      <c r="B3660" s="5" t="s">
        <v>965</v>
      </c>
      <c r="C3660" s="5" t="str">
        <f t="shared" si="171"/>
        <v>perform_code</v>
      </c>
      <c r="D3660" t="str">
        <f t="shared" si="172"/>
        <v>performCode</v>
      </c>
      <c r="E3660" s="5" t="str">
        <f t="shared" si="173"/>
        <v>PerformCode</v>
      </c>
      <c r="F3660" s="5" t="s">
        <v>80</v>
      </c>
    </row>
    <row r="3661" spans="2:6">
      <c r="B3661" s="5" t="s">
        <v>989</v>
      </c>
      <c r="C3661" s="5" t="str">
        <f t="shared" si="171"/>
        <v>fixed_layout_id</v>
      </c>
      <c r="D3661" t="str">
        <f t="shared" si="172"/>
        <v>fixedLayoutId</v>
      </c>
      <c r="E3661" s="5" t="str">
        <f t="shared" si="173"/>
        <v>FixedLayoutId</v>
      </c>
      <c r="F3661" s="5" t="s">
        <v>468</v>
      </c>
    </row>
    <row r="3662" spans="2:6">
      <c r="B3662" s="5" t="s">
        <v>991</v>
      </c>
      <c r="C3662" s="5" t="str">
        <f t="shared" si="171"/>
        <v>arena_layout_id</v>
      </c>
      <c r="D3662" t="str">
        <f t="shared" si="172"/>
        <v>arenaLayoutId</v>
      </c>
      <c r="E3662" s="5" t="str">
        <f t="shared" si="173"/>
        <v>ArenaLayoutId</v>
      </c>
      <c r="F3662" s="5" t="s">
        <v>470</v>
      </c>
    </row>
    <row r="3663" spans="2:6">
      <c r="B3663" s="5" t="s">
        <v>1869</v>
      </c>
      <c r="C3663" s="5" t="str">
        <f t="shared" si="171"/>
        <v>ref_num_lo_id</v>
      </c>
      <c r="D3663" t="str">
        <f t="shared" si="172"/>
        <v>refNumLoId</v>
      </c>
      <c r="E3663" s="5" t="str">
        <f t="shared" si="173"/>
        <v>RefNumLoId</v>
      </c>
      <c r="F3663" s="5" t="s">
        <v>472</v>
      </c>
    </row>
    <row r="3664" spans="2:6">
      <c r="B3664" s="5" t="s">
        <v>1471</v>
      </c>
      <c r="C3664" s="5" t="str">
        <f t="shared" si="171"/>
        <v>priority_ptn_id</v>
      </c>
      <c r="D3664" t="str">
        <f t="shared" si="172"/>
        <v>priorityPtnId</v>
      </c>
      <c r="E3664" s="5" t="str">
        <f t="shared" si="173"/>
        <v>PriorityPtnId</v>
      </c>
      <c r="F3664" s="5" t="s">
        <v>474</v>
      </c>
    </row>
    <row r="3665" spans="2:6">
      <c r="B3665" s="5" t="s">
        <v>987</v>
      </c>
      <c r="C3665" s="5" t="str">
        <f t="shared" si="171"/>
        <v>entry_co_grp_cd</v>
      </c>
      <c r="D3665" t="str">
        <f t="shared" si="172"/>
        <v>entryCoGrpCd</v>
      </c>
      <c r="E3665" s="5" t="str">
        <f t="shared" si="173"/>
        <v>EntryCoGrpCd</v>
      </c>
      <c r="F3665" s="5" t="s">
        <v>630</v>
      </c>
    </row>
    <row r="3666" spans="2:6">
      <c r="B3666" s="5" t="s">
        <v>1154</v>
      </c>
      <c r="C3666" s="5" t="str">
        <f t="shared" si="171"/>
        <v>logic_delete_flg</v>
      </c>
      <c r="D3666" t="str">
        <f t="shared" si="172"/>
        <v>logicDeleteFlg</v>
      </c>
      <c r="E3666" s="5" t="str">
        <f t="shared" si="173"/>
        <v>LogicDeleteFlg</v>
      </c>
      <c r="F3666" s="5" t="s">
        <v>85</v>
      </c>
    </row>
    <row r="3667" spans="2:6">
      <c r="B3667" s="5" t="s">
        <v>976</v>
      </c>
      <c r="C3667" s="5" t="str">
        <f t="shared" si="171"/>
        <v>lst_proc_usrid</v>
      </c>
      <c r="D3667" t="str">
        <f t="shared" si="172"/>
        <v>lstProcUsrid</v>
      </c>
      <c r="E3667" s="5" t="str">
        <f t="shared" si="173"/>
        <v>LstProcUsrid</v>
      </c>
      <c r="F3667" s="5" t="s">
        <v>3399</v>
      </c>
    </row>
    <row r="3668" spans="2:6">
      <c r="B3668" s="5" t="s">
        <v>977</v>
      </c>
      <c r="C3668" s="5" t="str">
        <f t="shared" si="171"/>
        <v>lst_proc_dt</v>
      </c>
      <c r="D3668" t="str">
        <f t="shared" si="172"/>
        <v>lstProcDt</v>
      </c>
      <c r="E3668" s="5" t="str">
        <f t="shared" si="173"/>
        <v>LstProcDt</v>
      </c>
      <c r="F3668" s="5" t="s">
        <v>3400</v>
      </c>
    </row>
    <row r="3669" spans="2:6">
      <c r="B3669" s="5" t="s">
        <v>978</v>
      </c>
      <c r="C3669" s="5" t="str">
        <f t="shared" si="171"/>
        <v>create_user_id</v>
      </c>
      <c r="D3669" t="str">
        <f t="shared" si="172"/>
        <v>createUserId</v>
      </c>
      <c r="E3669" s="5" t="str">
        <f t="shared" si="173"/>
        <v>CreateUserId</v>
      </c>
      <c r="F3669" s="5" t="s">
        <v>86</v>
      </c>
    </row>
    <row r="3670" spans="2:6">
      <c r="B3670" s="5" t="s">
        <v>979</v>
      </c>
      <c r="C3670" s="5" t="str">
        <f t="shared" si="171"/>
        <v>create_dt</v>
      </c>
      <c r="D3670" t="str">
        <f t="shared" si="172"/>
        <v>createDt</v>
      </c>
      <c r="E3670" s="5" t="str">
        <f t="shared" si="173"/>
        <v>CreateDt</v>
      </c>
      <c r="F3670" s="5" t="s">
        <v>88</v>
      </c>
    </row>
    <row r="3671" spans="2:6">
      <c r="B3671" s="5" t="s">
        <v>980</v>
      </c>
      <c r="C3671" s="5" t="str">
        <f t="shared" si="171"/>
        <v>update_user_id</v>
      </c>
      <c r="D3671" t="str">
        <f t="shared" si="172"/>
        <v>updateUserId</v>
      </c>
      <c r="E3671" s="5" t="str">
        <f t="shared" si="173"/>
        <v>UpdateUserId</v>
      </c>
      <c r="F3671" s="5" t="s">
        <v>90</v>
      </c>
    </row>
    <row r="3672" spans="2:6">
      <c r="B3672" s="5" t="s">
        <v>981</v>
      </c>
      <c r="C3672" s="5" t="str">
        <f t="shared" si="171"/>
        <v>update_dt</v>
      </c>
      <c r="D3672" t="str">
        <f t="shared" si="172"/>
        <v>updateDt</v>
      </c>
      <c r="E3672" s="5" t="str">
        <f t="shared" si="173"/>
        <v>UpdateDt</v>
      </c>
      <c r="F3672" s="5" t="s">
        <v>91</v>
      </c>
    </row>
    <row r="3673" spans="2:6">
      <c r="B3673" s="5" t="s">
        <v>1097</v>
      </c>
      <c r="C3673" s="5" t="str">
        <f t="shared" si="171"/>
        <v>event_code</v>
      </c>
      <c r="D3673" t="str">
        <f t="shared" si="172"/>
        <v>eventCode</v>
      </c>
      <c r="E3673" s="5" t="str">
        <f t="shared" si="173"/>
        <v>EventCode</v>
      </c>
      <c r="F3673" s="5" t="s">
        <v>78</v>
      </c>
    </row>
    <row r="3674" spans="2:6">
      <c r="B3674" s="5" t="s">
        <v>1173</v>
      </c>
      <c r="C3674" s="5" t="str">
        <f t="shared" si="171"/>
        <v>perf_cont_ptn_cd</v>
      </c>
      <c r="D3674" t="str">
        <f t="shared" si="172"/>
        <v>perfContPtnCd</v>
      </c>
      <c r="E3674" s="5" t="str">
        <f t="shared" si="173"/>
        <v>PerfContPtnCd</v>
      </c>
      <c r="F3674" s="5" t="s">
        <v>631</v>
      </c>
    </row>
    <row r="3675" spans="2:6">
      <c r="B3675" s="5" t="s">
        <v>1731</v>
      </c>
      <c r="C3675" s="5" t="str">
        <f t="shared" si="171"/>
        <v>sldest_cogr_cd</v>
      </c>
      <c r="D3675" t="str">
        <f t="shared" si="172"/>
        <v>sldestCogrCd</v>
      </c>
      <c r="E3675" s="5" t="str">
        <f t="shared" si="173"/>
        <v>SldestCogrCd</v>
      </c>
      <c r="F3675" s="5" t="s">
        <v>653</v>
      </c>
    </row>
    <row r="3676" spans="2:6">
      <c r="B3676" s="5" t="s">
        <v>1200</v>
      </c>
      <c r="C3676" s="5" t="str">
        <f t="shared" si="171"/>
        <v>in_hs_sl_con_flg</v>
      </c>
      <c r="D3676" t="str">
        <f t="shared" si="172"/>
        <v>inHsSlConFlg</v>
      </c>
      <c r="E3676" s="5" t="str">
        <f t="shared" si="173"/>
        <v>InHsSlConFlg</v>
      </c>
      <c r="F3676" s="5" t="s">
        <v>3508</v>
      </c>
    </row>
    <row r="3677" spans="2:6">
      <c r="B3677" s="5" t="s">
        <v>1870</v>
      </c>
      <c r="C3677" s="5" t="str">
        <f t="shared" si="171"/>
        <v>playguide_code</v>
      </c>
      <c r="D3677" t="str">
        <f t="shared" si="172"/>
        <v>playguideCode</v>
      </c>
      <c r="E3677" s="5" t="str">
        <f t="shared" si="173"/>
        <v>PlayguideCode</v>
      </c>
      <c r="F3677" s="5" t="s">
        <v>654</v>
      </c>
    </row>
    <row r="3678" spans="2:6">
      <c r="B3678" s="5" t="s">
        <v>1196</v>
      </c>
      <c r="C3678" s="5" t="str">
        <f t="shared" si="171"/>
        <v>consignee_id</v>
      </c>
      <c r="D3678" t="str">
        <f t="shared" si="172"/>
        <v>consigneeId</v>
      </c>
      <c r="E3678" s="5" t="str">
        <f t="shared" si="173"/>
        <v>ConsigneeId</v>
      </c>
      <c r="F3678" s="5" t="s">
        <v>93</v>
      </c>
    </row>
    <row r="3679" spans="2:6">
      <c r="B3679" s="5" t="s">
        <v>976</v>
      </c>
      <c r="C3679" s="5" t="str">
        <f t="shared" si="171"/>
        <v>lst_proc_usrid</v>
      </c>
      <c r="D3679" t="str">
        <f t="shared" si="172"/>
        <v>lstProcUsrid</v>
      </c>
      <c r="E3679" s="5" t="str">
        <f t="shared" si="173"/>
        <v>LstProcUsrid</v>
      </c>
      <c r="F3679" s="5" t="s">
        <v>3399</v>
      </c>
    </row>
    <row r="3680" spans="2:6">
      <c r="B3680" s="5" t="s">
        <v>977</v>
      </c>
      <c r="C3680" s="5" t="str">
        <f t="shared" si="171"/>
        <v>lst_proc_dt</v>
      </c>
      <c r="D3680" t="str">
        <f t="shared" si="172"/>
        <v>lstProcDt</v>
      </c>
      <c r="E3680" s="5" t="str">
        <f t="shared" si="173"/>
        <v>LstProcDt</v>
      </c>
      <c r="F3680" s="5" t="s">
        <v>3400</v>
      </c>
    </row>
    <row r="3681" spans="2:6">
      <c r="B3681" s="5" t="s">
        <v>1105</v>
      </c>
      <c r="C3681" s="5" t="str">
        <f t="shared" si="171"/>
        <v>create_user_id</v>
      </c>
      <c r="D3681" t="str">
        <f t="shared" si="172"/>
        <v>createUserId</v>
      </c>
      <c r="E3681" s="5" t="str">
        <f t="shared" si="173"/>
        <v>CreateUserId</v>
      </c>
      <c r="F3681" s="5" t="s">
        <v>86</v>
      </c>
    </row>
    <row r="3682" spans="2:6">
      <c r="B3682" s="5" t="s">
        <v>1106</v>
      </c>
      <c r="C3682" s="5" t="str">
        <f t="shared" si="171"/>
        <v>create_dt</v>
      </c>
      <c r="D3682" t="str">
        <f t="shared" si="172"/>
        <v>createDt</v>
      </c>
      <c r="E3682" s="5" t="str">
        <f t="shared" si="173"/>
        <v>CreateDt</v>
      </c>
      <c r="F3682" s="5" t="s">
        <v>88</v>
      </c>
    </row>
    <row r="3683" spans="2:6">
      <c r="B3683" s="5" t="s">
        <v>1107</v>
      </c>
      <c r="C3683" s="5" t="str">
        <f t="shared" si="171"/>
        <v>update_user_id</v>
      </c>
      <c r="D3683" t="str">
        <f t="shared" si="172"/>
        <v>updateUserId</v>
      </c>
      <c r="E3683" s="5" t="str">
        <f t="shared" si="173"/>
        <v>UpdateUserId</v>
      </c>
      <c r="F3683" s="5" t="s">
        <v>90</v>
      </c>
    </row>
    <row r="3684" spans="2:6">
      <c r="B3684" s="5" t="s">
        <v>1108</v>
      </c>
      <c r="C3684" s="5" t="str">
        <f t="shared" si="171"/>
        <v>update_dt</v>
      </c>
      <c r="D3684" t="str">
        <f t="shared" si="172"/>
        <v>updateDt</v>
      </c>
      <c r="E3684" s="5" t="str">
        <f t="shared" si="173"/>
        <v>UpdateDt</v>
      </c>
      <c r="F3684" s="5" t="s">
        <v>91</v>
      </c>
    </row>
    <row r="3685" spans="2:6">
      <c r="B3685" s="5" t="s">
        <v>1097</v>
      </c>
      <c r="C3685" s="5" t="str">
        <f t="shared" si="171"/>
        <v>event_code</v>
      </c>
      <c r="D3685" t="str">
        <f t="shared" si="172"/>
        <v>eventCode</v>
      </c>
      <c r="E3685" s="5" t="str">
        <f t="shared" si="173"/>
        <v>EventCode</v>
      </c>
      <c r="F3685" s="5" t="s">
        <v>78</v>
      </c>
    </row>
    <row r="3686" spans="2:6">
      <c r="B3686" s="5" t="s">
        <v>1173</v>
      </c>
      <c r="C3686" s="5" t="str">
        <f t="shared" si="171"/>
        <v>perf_cont_ptn_cd</v>
      </c>
      <c r="D3686" t="str">
        <f t="shared" si="172"/>
        <v>perfContPtnCd</v>
      </c>
      <c r="E3686" s="5" t="str">
        <f t="shared" si="173"/>
        <v>PerfContPtnCd</v>
      </c>
      <c r="F3686" s="5" t="s">
        <v>631</v>
      </c>
    </row>
    <row r="3687" spans="2:6">
      <c r="B3687" s="5" t="s">
        <v>1731</v>
      </c>
      <c r="C3687" s="5" t="str">
        <f t="shared" si="171"/>
        <v>sldest_cogr_cd</v>
      </c>
      <c r="D3687" t="str">
        <f t="shared" si="172"/>
        <v>sldestCogrCd</v>
      </c>
      <c r="E3687" s="5" t="str">
        <f t="shared" si="173"/>
        <v>SldestCogrCd</v>
      </c>
      <c r="F3687" s="5" t="s">
        <v>653</v>
      </c>
    </row>
    <row r="3688" spans="2:6">
      <c r="B3688" s="5" t="s">
        <v>1200</v>
      </c>
      <c r="C3688" s="5" t="str">
        <f t="shared" si="171"/>
        <v>in_hs_sl_con_flg</v>
      </c>
      <c r="D3688" t="str">
        <f t="shared" si="172"/>
        <v>inHsSlConFlg</v>
      </c>
      <c r="E3688" s="5" t="str">
        <f t="shared" si="173"/>
        <v>InHsSlConFlg</v>
      </c>
      <c r="F3688" s="5" t="s">
        <v>3508</v>
      </c>
    </row>
    <row r="3689" spans="2:6">
      <c r="B3689" s="5" t="s">
        <v>1101</v>
      </c>
      <c r="C3689" s="5" t="str">
        <f t="shared" si="171"/>
        <v>entry_co_grp_cd</v>
      </c>
      <c r="D3689" t="str">
        <f t="shared" si="172"/>
        <v>entryCoGrpCd</v>
      </c>
      <c r="E3689" s="5" t="str">
        <f t="shared" si="173"/>
        <v>EntryCoGrpCd</v>
      </c>
      <c r="F3689" s="5" t="s">
        <v>630</v>
      </c>
    </row>
    <row r="3690" spans="2:6">
      <c r="B3690" s="5" t="s">
        <v>1196</v>
      </c>
      <c r="C3690" s="5" t="str">
        <f t="shared" si="171"/>
        <v>consignee_id</v>
      </c>
      <c r="D3690" t="str">
        <f t="shared" si="172"/>
        <v>consigneeId</v>
      </c>
      <c r="E3690" s="5" t="str">
        <f t="shared" si="173"/>
        <v>ConsigneeId</v>
      </c>
      <c r="F3690" s="5" t="s">
        <v>93</v>
      </c>
    </row>
    <row r="3691" spans="2:6">
      <c r="B3691" s="5" t="s">
        <v>1871</v>
      </c>
      <c r="C3691" s="5" t="str">
        <f t="shared" si="171"/>
        <v>tckt_sl_plc_info</v>
      </c>
      <c r="D3691" t="str">
        <f t="shared" si="172"/>
        <v>tcktSlPlcInfo</v>
      </c>
      <c r="E3691" s="5" t="str">
        <f t="shared" si="173"/>
        <v>TcktSlPlcInfo</v>
      </c>
      <c r="F3691" s="5" t="s">
        <v>687</v>
      </c>
    </row>
    <row r="3692" spans="2:6">
      <c r="B3692" s="5" t="s">
        <v>1872</v>
      </c>
      <c r="C3692" s="5" t="str">
        <f t="shared" si="171"/>
        <v>printed_flg</v>
      </c>
      <c r="D3692" t="str">
        <f t="shared" si="172"/>
        <v>printedFlg</v>
      </c>
      <c r="E3692" s="5" t="str">
        <f t="shared" si="173"/>
        <v>PrintedFlg</v>
      </c>
      <c r="F3692" s="5" t="s">
        <v>688</v>
      </c>
    </row>
    <row r="3693" spans="2:6">
      <c r="B3693" s="5" t="s">
        <v>1177</v>
      </c>
      <c r="C3693" s="5" t="str">
        <f t="shared" si="171"/>
        <v>data_status</v>
      </c>
      <c r="D3693" t="str">
        <f t="shared" si="172"/>
        <v>dataStatus</v>
      </c>
      <c r="E3693" s="5" t="str">
        <f t="shared" si="173"/>
        <v>DataStatus</v>
      </c>
      <c r="F3693" s="5" t="s">
        <v>646</v>
      </c>
    </row>
    <row r="3694" spans="2:6">
      <c r="B3694" s="5" t="s">
        <v>976</v>
      </c>
      <c r="C3694" s="5" t="str">
        <f t="shared" si="171"/>
        <v>lst_proc_usrid</v>
      </c>
      <c r="D3694" t="str">
        <f t="shared" si="172"/>
        <v>lstProcUsrid</v>
      </c>
      <c r="E3694" s="5" t="str">
        <f t="shared" si="173"/>
        <v>LstProcUsrid</v>
      </c>
      <c r="F3694" s="5" t="s">
        <v>3399</v>
      </c>
    </row>
    <row r="3695" spans="2:6">
      <c r="B3695" s="5" t="s">
        <v>977</v>
      </c>
      <c r="C3695" s="5" t="str">
        <f t="shared" si="171"/>
        <v>lst_proc_dt</v>
      </c>
      <c r="D3695" t="str">
        <f t="shared" si="172"/>
        <v>lstProcDt</v>
      </c>
      <c r="E3695" s="5" t="str">
        <f t="shared" si="173"/>
        <v>LstProcDt</v>
      </c>
      <c r="F3695" s="5" t="s">
        <v>3400</v>
      </c>
    </row>
    <row r="3696" spans="2:6">
      <c r="B3696" s="5" t="s">
        <v>1105</v>
      </c>
      <c r="C3696" s="5" t="str">
        <f t="shared" si="171"/>
        <v>create_user_id</v>
      </c>
      <c r="D3696" t="str">
        <f t="shared" si="172"/>
        <v>createUserId</v>
      </c>
      <c r="E3696" s="5" t="str">
        <f t="shared" si="173"/>
        <v>CreateUserId</v>
      </c>
      <c r="F3696" s="5" t="s">
        <v>86</v>
      </c>
    </row>
    <row r="3697" spans="2:6">
      <c r="B3697" s="5" t="s">
        <v>1106</v>
      </c>
      <c r="C3697" s="5" t="str">
        <f t="shared" si="171"/>
        <v>create_dt</v>
      </c>
      <c r="D3697" t="str">
        <f t="shared" si="172"/>
        <v>createDt</v>
      </c>
      <c r="E3697" s="5" t="str">
        <f t="shared" si="173"/>
        <v>CreateDt</v>
      </c>
      <c r="F3697" s="5" t="s">
        <v>88</v>
      </c>
    </row>
    <row r="3698" spans="2:6">
      <c r="B3698" s="5" t="s">
        <v>1107</v>
      </c>
      <c r="C3698" s="5" t="str">
        <f t="shared" si="171"/>
        <v>update_user_id</v>
      </c>
      <c r="D3698" t="str">
        <f t="shared" si="172"/>
        <v>updateUserId</v>
      </c>
      <c r="E3698" s="5" t="str">
        <f t="shared" si="173"/>
        <v>UpdateUserId</v>
      </c>
      <c r="F3698" s="5" t="s">
        <v>90</v>
      </c>
    </row>
    <row r="3699" spans="2:6">
      <c r="B3699" s="5" t="s">
        <v>1108</v>
      </c>
      <c r="C3699" s="5" t="str">
        <f t="shared" si="171"/>
        <v>update_dt</v>
      </c>
      <c r="D3699" t="str">
        <f t="shared" si="172"/>
        <v>updateDt</v>
      </c>
      <c r="E3699" s="5" t="str">
        <f t="shared" si="173"/>
        <v>UpdateDt</v>
      </c>
      <c r="F3699" s="5" t="s">
        <v>91</v>
      </c>
    </row>
    <row r="3700" spans="2:6">
      <c r="B3700" s="5" t="s">
        <v>1097</v>
      </c>
      <c r="C3700" s="5" t="str">
        <f t="shared" si="171"/>
        <v>event_code</v>
      </c>
      <c r="D3700" t="str">
        <f t="shared" si="172"/>
        <v>eventCode</v>
      </c>
      <c r="E3700" s="5" t="str">
        <f t="shared" si="173"/>
        <v>EventCode</v>
      </c>
      <c r="F3700" s="5" t="s">
        <v>78</v>
      </c>
    </row>
    <row r="3701" spans="2:6">
      <c r="B3701" s="5" t="s">
        <v>1109</v>
      </c>
      <c r="C3701" s="5" t="str">
        <f t="shared" si="171"/>
        <v>perform_code</v>
      </c>
      <c r="D3701" t="str">
        <f t="shared" si="172"/>
        <v>performCode</v>
      </c>
      <c r="E3701" s="5" t="str">
        <f t="shared" si="173"/>
        <v>PerformCode</v>
      </c>
      <c r="F3701" s="5" t="s">
        <v>80</v>
      </c>
    </row>
    <row r="3702" spans="2:6">
      <c r="B3702" s="5" t="s">
        <v>1110</v>
      </c>
      <c r="C3702" s="5" t="str">
        <f t="shared" si="171"/>
        <v>pf_st_tkt_knd_cd</v>
      </c>
      <c r="D3702" t="str">
        <f t="shared" si="172"/>
        <v>pfStTktKndCd</v>
      </c>
      <c r="E3702" s="5" t="str">
        <f t="shared" si="173"/>
        <v>PfStTktKndCd</v>
      </c>
      <c r="F3702" s="5" t="s">
        <v>690</v>
      </c>
    </row>
    <row r="3703" spans="2:6">
      <c r="B3703" s="5" t="s">
        <v>1101</v>
      </c>
      <c r="C3703" s="5" t="str">
        <f t="shared" si="171"/>
        <v>entry_co_grp_cd</v>
      </c>
      <c r="D3703" t="str">
        <f t="shared" si="172"/>
        <v>entryCoGrpCd</v>
      </c>
      <c r="E3703" s="5" t="str">
        <f t="shared" si="173"/>
        <v>EntryCoGrpCd</v>
      </c>
      <c r="F3703" s="5" t="s">
        <v>630</v>
      </c>
    </row>
    <row r="3704" spans="2:6">
      <c r="B3704" s="5" t="s">
        <v>1728</v>
      </c>
      <c r="C3704" s="5" t="str">
        <f t="shared" si="171"/>
        <v>pf_st_tkt_knd_id</v>
      </c>
      <c r="D3704" t="str">
        <f t="shared" si="172"/>
        <v>pfStTktKndId</v>
      </c>
      <c r="E3704" s="5" t="str">
        <f t="shared" si="173"/>
        <v>PfStTktKndId</v>
      </c>
      <c r="F3704" s="5" t="s">
        <v>691</v>
      </c>
    </row>
    <row r="3705" spans="2:6">
      <c r="B3705" s="5" t="s">
        <v>1741</v>
      </c>
      <c r="C3705" s="5" t="str">
        <f t="shared" si="171"/>
        <v>pf_seat_kind_cd</v>
      </c>
      <c r="D3705" t="str">
        <f t="shared" si="172"/>
        <v>pfSeatKindCd</v>
      </c>
      <c r="E3705" s="5" t="str">
        <f t="shared" si="173"/>
        <v>PfSeatKindCd</v>
      </c>
      <c r="F3705" s="5" t="s">
        <v>692</v>
      </c>
    </row>
    <row r="3706" spans="2:6">
      <c r="B3706" s="5" t="s">
        <v>1752</v>
      </c>
      <c r="C3706" s="5" t="str">
        <f t="shared" si="171"/>
        <v>seat_kind_name</v>
      </c>
      <c r="D3706" t="str">
        <f t="shared" si="172"/>
        <v>seatKindName</v>
      </c>
      <c r="E3706" s="5" t="str">
        <f t="shared" si="173"/>
        <v>SeatKindName</v>
      </c>
      <c r="F3706" s="5" t="s">
        <v>244</v>
      </c>
    </row>
    <row r="3707" spans="2:6">
      <c r="B3707" s="5" t="s">
        <v>1873</v>
      </c>
      <c r="C3707" s="5" t="str">
        <f t="shared" si="171"/>
        <v>zone_id_list</v>
      </c>
      <c r="D3707" t="str">
        <f t="shared" si="172"/>
        <v>zoneIdList</v>
      </c>
      <c r="E3707" s="5" t="str">
        <f t="shared" si="173"/>
        <v>ZoneIdList</v>
      </c>
      <c r="F3707" s="5" t="s">
        <v>3635</v>
      </c>
    </row>
    <row r="3708" spans="2:6">
      <c r="B3708" s="5" t="s">
        <v>1638</v>
      </c>
      <c r="C3708" s="5" t="str">
        <f t="shared" si="171"/>
        <v>seat_type</v>
      </c>
      <c r="D3708" t="str">
        <f t="shared" si="172"/>
        <v>seatType</v>
      </c>
      <c r="E3708" s="5" t="str">
        <f t="shared" si="173"/>
        <v>SeatType</v>
      </c>
      <c r="F3708" s="5" t="s">
        <v>241</v>
      </c>
    </row>
    <row r="3709" spans="2:6">
      <c r="B3709" s="5" t="s">
        <v>1753</v>
      </c>
      <c r="C3709" s="5" t="str">
        <f t="shared" si="171"/>
        <v>pf_ticket_knd_cd</v>
      </c>
      <c r="D3709" t="str">
        <f t="shared" si="172"/>
        <v>pfTicketKndCd</v>
      </c>
      <c r="E3709" s="5" t="str">
        <f t="shared" si="173"/>
        <v>PfTicketKndCd</v>
      </c>
      <c r="F3709" s="5" t="s">
        <v>693</v>
      </c>
    </row>
    <row r="3710" spans="2:6">
      <c r="B3710" s="5" t="s">
        <v>1754</v>
      </c>
      <c r="C3710" s="5" t="str">
        <f t="shared" si="171"/>
        <v>ticket_kind_name</v>
      </c>
      <c r="D3710" t="str">
        <f t="shared" si="172"/>
        <v>ticketKindName</v>
      </c>
      <c r="E3710" s="5" t="str">
        <f t="shared" si="173"/>
        <v>TicketKindName</v>
      </c>
      <c r="F3710" s="5" t="s">
        <v>246</v>
      </c>
    </row>
    <row r="3711" spans="2:6">
      <c r="B3711" s="5" t="s">
        <v>1771</v>
      </c>
      <c r="C3711" s="5" t="str">
        <f t="shared" si="171"/>
        <v>vc_tkt_prsnc_flg</v>
      </c>
      <c r="D3711" t="str">
        <f t="shared" si="172"/>
        <v>vcTktPrsncFlg</v>
      </c>
      <c r="E3711" s="5" t="str">
        <f t="shared" si="173"/>
        <v>VcTktPrsncFlg</v>
      </c>
      <c r="F3711" s="5" t="s">
        <v>694</v>
      </c>
    </row>
    <row r="3712" spans="2:6">
      <c r="B3712" s="5" t="s">
        <v>1769</v>
      </c>
      <c r="C3712" s="5" t="str">
        <f t="shared" si="171"/>
        <v>advance_price</v>
      </c>
      <c r="D3712" t="str">
        <f t="shared" si="172"/>
        <v>advancePrice</v>
      </c>
      <c r="E3712" s="5" t="str">
        <f t="shared" si="173"/>
        <v>AdvancePrice</v>
      </c>
      <c r="F3712" s="5" t="s">
        <v>258</v>
      </c>
    </row>
    <row r="3713" spans="2:6">
      <c r="B3713" s="5" t="s">
        <v>1770</v>
      </c>
      <c r="C3713" s="5" t="str">
        <f t="shared" si="171"/>
        <v>today_price</v>
      </c>
      <c r="D3713" t="str">
        <f t="shared" si="172"/>
        <v>todayPrice</v>
      </c>
      <c r="E3713" s="5" t="str">
        <f t="shared" si="173"/>
        <v>TodayPrice</v>
      </c>
      <c r="F3713" s="5" t="s">
        <v>260</v>
      </c>
    </row>
    <row r="3714" spans="2:6">
      <c r="B3714" s="5" t="s">
        <v>1874</v>
      </c>
      <c r="C3714" s="5" t="str">
        <f t="shared" si="171"/>
        <v>nm_of_sale_units</v>
      </c>
      <c r="D3714" t="str">
        <f t="shared" si="172"/>
        <v>nmOfSaleUnits</v>
      </c>
      <c r="E3714" s="5" t="str">
        <f t="shared" si="173"/>
        <v>NmOfSaleUnits</v>
      </c>
      <c r="F3714" s="5" t="s">
        <v>695</v>
      </c>
    </row>
    <row r="3715" spans="2:6">
      <c r="B3715" s="5" t="s">
        <v>1875</v>
      </c>
      <c r="C3715" s="5" t="str">
        <f t="shared" ref="C3715:C3778" si="174">LOWER(B3715)</f>
        <v>special_notes</v>
      </c>
      <c r="D3715" t="str">
        <f t="shared" ref="D3715:D3778" si="175">ToCamel(C3715)</f>
        <v>specialNotes</v>
      </c>
      <c r="E3715" s="5" t="str">
        <f t="shared" ref="E3715:E3778" si="176">REPLACE(D3715,1,1,UPPER(LEFT(D3715,1)))</f>
        <v>SpecialNotes</v>
      </c>
      <c r="F3715" s="5" t="s">
        <v>696</v>
      </c>
    </row>
    <row r="3716" spans="2:6">
      <c r="B3716" s="5" t="s">
        <v>1824</v>
      </c>
      <c r="C3716" s="5" t="str">
        <f t="shared" si="174"/>
        <v>not_gnrl_sl_flg</v>
      </c>
      <c r="D3716" t="str">
        <f t="shared" si="175"/>
        <v>notGnrlSlFlg</v>
      </c>
      <c r="E3716" s="5" t="str">
        <f t="shared" si="176"/>
        <v>NotGnrlSlFlg</v>
      </c>
      <c r="F3716" s="5" t="s">
        <v>636</v>
      </c>
    </row>
    <row r="3717" spans="2:6">
      <c r="B3717" s="5" t="s">
        <v>1876</v>
      </c>
      <c r="C3717" s="5" t="str">
        <f t="shared" si="174"/>
        <v>seat_kind_color</v>
      </c>
      <c r="D3717" t="str">
        <f t="shared" si="175"/>
        <v>seatKindColor</v>
      </c>
      <c r="E3717" s="5" t="str">
        <f t="shared" si="176"/>
        <v>SeatKindColor</v>
      </c>
      <c r="F3717" s="5" t="s">
        <v>697</v>
      </c>
    </row>
    <row r="3718" spans="2:6">
      <c r="B3718" s="5" t="s">
        <v>1877</v>
      </c>
      <c r="C3718" s="5" t="str">
        <f t="shared" si="174"/>
        <v>seat_kind_order</v>
      </c>
      <c r="D3718" t="str">
        <f t="shared" si="175"/>
        <v>seatKindOrder</v>
      </c>
      <c r="E3718" s="5" t="str">
        <f t="shared" si="176"/>
        <v>SeatKindOrder</v>
      </c>
      <c r="F3718" s="5" t="s">
        <v>698</v>
      </c>
    </row>
    <row r="3719" spans="2:6">
      <c r="B3719" s="5" t="s">
        <v>1878</v>
      </c>
      <c r="C3719" s="5" t="str">
        <f t="shared" si="174"/>
        <v>tckt_kind_order</v>
      </c>
      <c r="D3719" t="str">
        <f t="shared" si="175"/>
        <v>tcktKindOrder</v>
      </c>
      <c r="E3719" s="5" t="str">
        <f t="shared" si="176"/>
        <v>TcktKindOrder</v>
      </c>
      <c r="F3719" s="5" t="s">
        <v>699</v>
      </c>
    </row>
    <row r="3720" spans="2:6">
      <c r="B3720" s="5" t="s">
        <v>1177</v>
      </c>
      <c r="C3720" s="5" t="str">
        <f t="shared" si="174"/>
        <v>data_status</v>
      </c>
      <c r="D3720" t="str">
        <f t="shared" si="175"/>
        <v>dataStatus</v>
      </c>
      <c r="E3720" s="5" t="str">
        <f t="shared" si="176"/>
        <v>DataStatus</v>
      </c>
      <c r="F3720" s="5" t="s">
        <v>646</v>
      </c>
    </row>
    <row r="3721" spans="2:6">
      <c r="B3721" s="5" t="s">
        <v>976</v>
      </c>
      <c r="C3721" s="5" t="str">
        <f t="shared" si="174"/>
        <v>lst_proc_usrid</v>
      </c>
      <c r="D3721" t="str">
        <f t="shared" si="175"/>
        <v>lstProcUsrid</v>
      </c>
      <c r="E3721" s="5" t="str">
        <f t="shared" si="176"/>
        <v>LstProcUsrid</v>
      </c>
      <c r="F3721" s="5" t="s">
        <v>3399</v>
      </c>
    </row>
    <row r="3722" spans="2:6">
      <c r="B3722" s="5" t="s">
        <v>977</v>
      </c>
      <c r="C3722" s="5" t="str">
        <f t="shared" si="174"/>
        <v>lst_proc_dt</v>
      </c>
      <c r="D3722" t="str">
        <f t="shared" si="175"/>
        <v>lstProcDt</v>
      </c>
      <c r="E3722" s="5" t="str">
        <f t="shared" si="176"/>
        <v>LstProcDt</v>
      </c>
      <c r="F3722" s="5" t="s">
        <v>3400</v>
      </c>
    </row>
    <row r="3723" spans="2:6">
      <c r="B3723" s="5" t="s">
        <v>1105</v>
      </c>
      <c r="C3723" s="5" t="str">
        <f t="shared" si="174"/>
        <v>create_user_id</v>
      </c>
      <c r="D3723" t="str">
        <f t="shared" si="175"/>
        <v>createUserId</v>
      </c>
      <c r="E3723" s="5" t="str">
        <f t="shared" si="176"/>
        <v>CreateUserId</v>
      </c>
      <c r="F3723" s="5" t="s">
        <v>86</v>
      </c>
    </row>
    <row r="3724" spans="2:6">
      <c r="B3724" s="5" t="s">
        <v>1106</v>
      </c>
      <c r="C3724" s="5" t="str">
        <f t="shared" si="174"/>
        <v>create_dt</v>
      </c>
      <c r="D3724" t="str">
        <f t="shared" si="175"/>
        <v>createDt</v>
      </c>
      <c r="E3724" s="5" t="str">
        <f t="shared" si="176"/>
        <v>CreateDt</v>
      </c>
      <c r="F3724" s="5" t="s">
        <v>88</v>
      </c>
    </row>
    <row r="3725" spans="2:6">
      <c r="B3725" s="5" t="s">
        <v>1107</v>
      </c>
      <c r="C3725" s="5" t="str">
        <f t="shared" si="174"/>
        <v>update_user_id</v>
      </c>
      <c r="D3725" t="str">
        <f t="shared" si="175"/>
        <v>updateUserId</v>
      </c>
      <c r="E3725" s="5" t="str">
        <f t="shared" si="176"/>
        <v>UpdateUserId</v>
      </c>
      <c r="F3725" s="5" t="s">
        <v>90</v>
      </c>
    </row>
    <row r="3726" spans="2:6">
      <c r="B3726" s="5" t="s">
        <v>1108</v>
      </c>
      <c r="C3726" s="5" t="str">
        <f t="shared" si="174"/>
        <v>update_dt</v>
      </c>
      <c r="D3726" t="str">
        <f t="shared" si="175"/>
        <v>updateDt</v>
      </c>
      <c r="E3726" s="5" t="str">
        <f t="shared" si="176"/>
        <v>UpdateDt</v>
      </c>
      <c r="F3726" s="5" t="s">
        <v>91</v>
      </c>
    </row>
    <row r="3727" spans="2:6">
      <c r="B3727" s="5" t="s">
        <v>1178</v>
      </c>
      <c r="C3727" s="5" t="str">
        <f t="shared" si="174"/>
        <v>company_group_cd</v>
      </c>
      <c r="D3727" t="str">
        <f t="shared" si="175"/>
        <v>companyGroupCd</v>
      </c>
      <c r="E3727" s="5" t="str">
        <f t="shared" si="176"/>
        <v>CompanyGroupCd</v>
      </c>
      <c r="F3727" s="5" t="s">
        <v>132</v>
      </c>
    </row>
    <row r="3728" spans="2:6">
      <c r="B3728" s="5" t="s">
        <v>1807</v>
      </c>
      <c r="C3728" s="5" t="str">
        <f t="shared" si="174"/>
        <v>ptltrfslsdtnt_co</v>
      </c>
      <c r="D3728" t="str">
        <f t="shared" si="175"/>
        <v>ptltrfslsdtntCo</v>
      </c>
      <c r="E3728" s="5" t="str">
        <f t="shared" si="176"/>
        <v>PtltrfslsdtntCo</v>
      </c>
      <c r="F3728" s="5" t="s">
        <v>211</v>
      </c>
    </row>
    <row r="3729" spans="2:6">
      <c r="B3729" s="5" t="s">
        <v>1879</v>
      </c>
      <c r="C3729" s="5" t="str">
        <f t="shared" si="174"/>
        <v>ptltrfslsdtnt_na</v>
      </c>
      <c r="D3729" t="str">
        <f t="shared" si="175"/>
        <v>ptltrfslsdtntNa</v>
      </c>
      <c r="E3729" s="5" t="str">
        <f t="shared" si="176"/>
        <v>PtltrfslsdtntNa</v>
      </c>
      <c r="F3729" s="5" t="s">
        <v>340</v>
      </c>
    </row>
    <row r="3730" spans="2:6">
      <c r="B3730" s="5" t="s">
        <v>1125</v>
      </c>
      <c r="C3730" s="5" t="str">
        <f t="shared" si="174"/>
        <v>vld_invalid_typ</v>
      </c>
      <c r="D3730" t="str">
        <f t="shared" si="175"/>
        <v>vldInvalidTyp</v>
      </c>
      <c r="E3730" s="5" t="str">
        <f t="shared" si="176"/>
        <v>VldInvalidTyp</v>
      </c>
      <c r="F3730" s="5" t="s">
        <v>3483</v>
      </c>
    </row>
    <row r="3731" spans="2:6">
      <c r="B3731" s="5" t="s">
        <v>1101</v>
      </c>
      <c r="C3731" s="5" t="str">
        <f t="shared" si="174"/>
        <v>entry_co_grp_cd</v>
      </c>
      <c r="D3731" t="str">
        <f t="shared" si="175"/>
        <v>entryCoGrpCd</v>
      </c>
      <c r="E3731" s="5" t="str">
        <f t="shared" si="176"/>
        <v>EntryCoGrpCd</v>
      </c>
      <c r="F3731" s="5" t="s">
        <v>630</v>
      </c>
    </row>
    <row r="3732" spans="2:6">
      <c r="B3732" s="5" t="s">
        <v>976</v>
      </c>
      <c r="C3732" s="5" t="str">
        <f t="shared" si="174"/>
        <v>lst_proc_usrid</v>
      </c>
      <c r="D3732" t="str">
        <f t="shared" si="175"/>
        <v>lstProcUsrid</v>
      </c>
      <c r="E3732" s="5" t="str">
        <f t="shared" si="176"/>
        <v>LstProcUsrid</v>
      </c>
      <c r="F3732" s="5" t="s">
        <v>3399</v>
      </c>
    </row>
    <row r="3733" spans="2:6">
      <c r="B3733" s="5" t="s">
        <v>977</v>
      </c>
      <c r="C3733" s="5" t="str">
        <f t="shared" si="174"/>
        <v>lst_proc_dt</v>
      </c>
      <c r="D3733" t="str">
        <f t="shared" si="175"/>
        <v>lstProcDt</v>
      </c>
      <c r="E3733" s="5" t="str">
        <f t="shared" si="176"/>
        <v>LstProcDt</v>
      </c>
      <c r="F3733" s="5" t="s">
        <v>3400</v>
      </c>
    </row>
    <row r="3734" spans="2:6">
      <c r="B3734" s="5" t="s">
        <v>1105</v>
      </c>
      <c r="C3734" s="5" t="str">
        <f t="shared" si="174"/>
        <v>create_user_id</v>
      </c>
      <c r="D3734" t="str">
        <f t="shared" si="175"/>
        <v>createUserId</v>
      </c>
      <c r="E3734" s="5" t="str">
        <f t="shared" si="176"/>
        <v>CreateUserId</v>
      </c>
      <c r="F3734" s="5" t="s">
        <v>86</v>
      </c>
    </row>
    <row r="3735" spans="2:6">
      <c r="B3735" s="5" t="s">
        <v>979</v>
      </c>
      <c r="C3735" s="5" t="str">
        <f t="shared" si="174"/>
        <v>create_dt</v>
      </c>
      <c r="D3735" t="str">
        <f t="shared" si="175"/>
        <v>createDt</v>
      </c>
      <c r="E3735" s="5" t="str">
        <f t="shared" si="176"/>
        <v>CreateDt</v>
      </c>
      <c r="F3735" s="5" t="s">
        <v>88</v>
      </c>
    </row>
    <row r="3736" spans="2:6">
      <c r="B3736" s="5" t="s">
        <v>1107</v>
      </c>
      <c r="C3736" s="5" t="str">
        <f t="shared" si="174"/>
        <v>update_user_id</v>
      </c>
      <c r="D3736" t="str">
        <f t="shared" si="175"/>
        <v>updateUserId</v>
      </c>
      <c r="E3736" s="5" t="str">
        <f t="shared" si="176"/>
        <v>UpdateUserId</v>
      </c>
      <c r="F3736" s="5" t="s">
        <v>90</v>
      </c>
    </row>
    <row r="3737" spans="2:6">
      <c r="B3737" s="5" t="s">
        <v>981</v>
      </c>
      <c r="C3737" s="5" t="str">
        <f t="shared" si="174"/>
        <v>update_dt</v>
      </c>
      <c r="D3737" t="str">
        <f t="shared" si="175"/>
        <v>updateDt</v>
      </c>
      <c r="E3737" s="5" t="str">
        <f t="shared" si="176"/>
        <v>UpdateDt</v>
      </c>
      <c r="F3737" s="5" t="s">
        <v>91</v>
      </c>
    </row>
    <row r="3738" spans="2:6">
      <c r="B3738" s="5" t="s">
        <v>1880</v>
      </c>
      <c r="C3738" s="5" t="str">
        <f t="shared" si="174"/>
        <v>prepare_number</v>
      </c>
      <c r="D3738" t="str">
        <f t="shared" si="175"/>
        <v>prepareNumber</v>
      </c>
      <c r="E3738" s="5" t="str">
        <f t="shared" si="176"/>
        <v>PrepareNumber</v>
      </c>
      <c r="F3738" s="5" t="s">
        <v>3636</v>
      </c>
    </row>
    <row r="3739" spans="2:6">
      <c r="B3739" s="5" t="s">
        <v>1881</v>
      </c>
      <c r="C3739" s="5" t="str">
        <f t="shared" si="174"/>
        <v>prep_date_time</v>
      </c>
      <c r="D3739" t="str">
        <f t="shared" si="175"/>
        <v>prepDateTime</v>
      </c>
      <c r="E3739" s="5" t="str">
        <f t="shared" si="176"/>
        <v>PrepDateTime</v>
      </c>
      <c r="F3739" s="5" t="s">
        <v>273</v>
      </c>
    </row>
    <row r="3740" spans="2:6">
      <c r="B3740" s="5" t="s">
        <v>1705</v>
      </c>
      <c r="C3740" s="5" t="str">
        <f t="shared" si="174"/>
        <v>user_id</v>
      </c>
      <c r="D3740" t="str">
        <f t="shared" si="175"/>
        <v>userId</v>
      </c>
      <c r="E3740" s="5" t="str">
        <f t="shared" si="176"/>
        <v>UserId</v>
      </c>
      <c r="F3740" s="5" t="s">
        <v>271</v>
      </c>
    </row>
    <row r="3741" spans="2:6">
      <c r="B3741" s="5" t="s">
        <v>1101</v>
      </c>
      <c r="C3741" s="5" t="str">
        <f t="shared" si="174"/>
        <v>entry_co_grp_cd</v>
      </c>
      <c r="D3741" t="str">
        <f t="shared" si="175"/>
        <v>entryCoGrpCd</v>
      </c>
      <c r="E3741" s="5" t="str">
        <f t="shared" si="176"/>
        <v>EntryCoGrpCd</v>
      </c>
      <c r="F3741" s="5" t="s">
        <v>630</v>
      </c>
    </row>
    <row r="3742" spans="2:6">
      <c r="B3742" s="5" t="s">
        <v>976</v>
      </c>
      <c r="C3742" s="5" t="str">
        <f t="shared" si="174"/>
        <v>lst_proc_usrid</v>
      </c>
      <c r="D3742" t="str">
        <f t="shared" si="175"/>
        <v>lstProcUsrid</v>
      </c>
      <c r="E3742" s="5" t="str">
        <f t="shared" si="176"/>
        <v>LstProcUsrid</v>
      </c>
      <c r="F3742" s="5" t="s">
        <v>3399</v>
      </c>
    </row>
    <row r="3743" spans="2:6">
      <c r="B3743" s="5" t="s">
        <v>977</v>
      </c>
      <c r="C3743" s="5" t="str">
        <f t="shared" si="174"/>
        <v>lst_proc_dt</v>
      </c>
      <c r="D3743" t="str">
        <f t="shared" si="175"/>
        <v>lstProcDt</v>
      </c>
      <c r="E3743" s="5" t="str">
        <f t="shared" si="176"/>
        <v>LstProcDt</v>
      </c>
      <c r="F3743" s="5" t="s">
        <v>3400</v>
      </c>
    </row>
    <row r="3744" spans="2:6">
      <c r="B3744" s="5" t="s">
        <v>1105</v>
      </c>
      <c r="C3744" s="5" t="str">
        <f t="shared" si="174"/>
        <v>create_user_id</v>
      </c>
      <c r="D3744" t="str">
        <f t="shared" si="175"/>
        <v>createUserId</v>
      </c>
      <c r="E3744" s="5" t="str">
        <f t="shared" si="176"/>
        <v>CreateUserId</v>
      </c>
      <c r="F3744" s="5" t="s">
        <v>86</v>
      </c>
    </row>
    <row r="3745" spans="2:6">
      <c r="B3745" s="5" t="s">
        <v>979</v>
      </c>
      <c r="C3745" s="5" t="str">
        <f t="shared" si="174"/>
        <v>create_dt</v>
      </c>
      <c r="D3745" t="str">
        <f t="shared" si="175"/>
        <v>createDt</v>
      </c>
      <c r="E3745" s="5" t="str">
        <f t="shared" si="176"/>
        <v>CreateDt</v>
      </c>
      <c r="F3745" s="5" t="s">
        <v>88</v>
      </c>
    </row>
    <row r="3746" spans="2:6">
      <c r="B3746" s="5" t="s">
        <v>1107</v>
      </c>
      <c r="C3746" s="5" t="str">
        <f t="shared" si="174"/>
        <v>update_user_id</v>
      </c>
      <c r="D3746" t="str">
        <f t="shared" si="175"/>
        <v>updateUserId</v>
      </c>
      <c r="E3746" s="5" t="str">
        <f t="shared" si="176"/>
        <v>UpdateUserId</v>
      </c>
      <c r="F3746" s="5" t="s">
        <v>90</v>
      </c>
    </row>
    <row r="3747" spans="2:6">
      <c r="B3747" s="5" t="s">
        <v>981</v>
      </c>
      <c r="C3747" s="5" t="str">
        <f t="shared" si="174"/>
        <v>update_dt</v>
      </c>
      <c r="D3747" t="str">
        <f t="shared" si="175"/>
        <v>updateDt</v>
      </c>
      <c r="E3747" s="5" t="str">
        <f t="shared" si="176"/>
        <v>UpdateDt</v>
      </c>
      <c r="F3747" s="5" t="s">
        <v>91</v>
      </c>
    </row>
    <row r="3748" spans="2:6">
      <c r="B3748" s="5" t="s">
        <v>1882</v>
      </c>
      <c r="C3748" s="5" t="str">
        <f t="shared" si="174"/>
        <v>priority_id</v>
      </c>
      <c r="D3748" t="str">
        <f t="shared" si="175"/>
        <v>priorityId</v>
      </c>
      <c r="E3748" s="5" t="str">
        <f t="shared" si="176"/>
        <v>PriorityId</v>
      </c>
      <c r="F3748" s="5" t="s">
        <v>476</v>
      </c>
    </row>
    <row r="3749" spans="2:6">
      <c r="B3749" s="5" t="s">
        <v>1011</v>
      </c>
      <c r="C3749" s="5" t="str">
        <f t="shared" si="174"/>
        <v>seat_layout_id</v>
      </c>
      <c r="D3749" t="str">
        <f t="shared" si="175"/>
        <v>seatLayoutId</v>
      </c>
      <c r="E3749" s="5" t="str">
        <f t="shared" si="176"/>
        <v>SeatLayoutId</v>
      </c>
      <c r="F3749" s="5" t="s">
        <v>455</v>
      </c>
    </row>
    <row r="3750" spans="2:6">
      <c r="B3750" s="5" t="s">
        <v>1376</v>
      </c>
      <c r="C3750" s="5" t="str">
        <f t="shared" si="174"/>
        <v>block_quality</v>
      </c>
      <c r="D3750" t="str">
        <f t="shared" si="175"/>
        <v>blockQuality</v>
      </c>
      <c r="E3750" s="5" t="str">
        <f t="shared" si="176"/>
        <v>BlockQuality</v>
      </c>
      <c r="F3750" s="5" t="s">
        <v>388</v>
      </c>
    </row>
    <row r="3751" spans="2:6">
      <c r="B3751" s="5" t="s">
        <v>1377</v>
      </c>
      <c r="C3751" s="5" t="str">
        <f t="shared" si="174"/>
        <v>row_quality</v>
      </c>
      <c r="D3751" t="str">
        <f t="shared" si="175"/>
        <v>rowQuality</v>
      </c>
      <c r="E3751" s="5" t="str">
        <f t="shared" si="176"/>
        <v>RowQuality</v>
      </c>
      <c r="F3751" s="5" t="s">
        <v>390</v>
      </c>
    </row>
    <row r="3752" spans="2:6">
      <c r="B3752" s="5" t="s">
        <v>1378</v>
      </c>
      <c r="C3752" s="5" t="str">
        <f t="shared" si="174"/>
        <v>row_order</v>
      </c>
      <c r="D3752" t="str">
        <f t="shared" si="175"/>
        <v>rowOrder</v>
      </c>
      <c r="E3752" s="5" t="str">
        <f t="shared" si="176"/>
        <v>RowOrder</v>
      </c>
      <c r="F3752" s="5" t="s">
        <v>392</v>
      </c>
    </row>
    <row r="3753" spans="2:6">
      <c r="B3753" s="5" t="s">
        <v>1528</v>
      </c>
      <c r="C3753" s="5" t="str">
        <f t="shared" si="174"/>
        <v>row_quality_typ</v>
      </c>
      <c r="D3753" t="str">
        <f t="shared" si="175"/>
        <v>rowQualityTyp</v>
      </c>
      <c r="E3753" s="5" t="str">
        <f t="shared" si="176"/>
        <v>RowQualityTyp</v>
      </c>
      <c r="F3753" s="5" t="s">
        <v>478</v>
      </c>
    </row>
    <row r="3754" spans="2:6">
      <c r="B3754" s="5" t="s">
        <v>1529</v>
      </c>
      <c r="C3754" s="5" t="str">
        <f t="shared" si="174"/>
        <v>row_order_typ</v>
      </c>
      <c r="D3754" t="str">
        <f t="shared" si="175"/>
        <v>rowOrderTyp</v>
      </c>
      <c r="E3754" s="5" t="str">
        <f t="shared" si="176"/>
        <v>RowOrderTyp</v>
      </c>
      <c r="F3754" s="5" t="s">
        <v>480</v>
      </c>
    </row>
    <row r="3755" spans="2:6">
      <c r="B3755" s="5" t="s">
        <v>1471</v>
      </c>
      <c r="C3755" s="5" t="str">
        <f t="shared" si="174"/>
        <v>priority_ptn_id</v>
      </c>
      <c r="D3755" t="str">
        <f t="shared" si="175"/>
        <v>priorityPtnId</v>
      </c>
      <c r="E3755" s="5" t="str">
        <f t="shared" si="176"/>
        <v>PriorityPtnId</v>
      </c>
      <c r="F3755" s="5" t="s">
        <v>474</v>
      </c>
    </row>
    <row r="3756" spans="2:6">
      <c r="B3756" s="5" t="s">
        <v>987</v>
      </c>
      <c r="C3756" s="5" t="str">
        <f t="shared" si="174"/>
        <v>entry_co_grp_cd</v>
      </c>
      <c r="D3756" t="str">
        <f t="shared" si="175"/>
        <v>entryCoGrpCd</v>
      </c>
      <c r="E3756" s="5" t="str">
        <f t="shared" si="176"/>
        <v>EntryCoGrpCd</v>
      </c>
      <c r="F3756" s="5" t="s">
        <v>630</v>
      </c>
    </row>
    <row r="3757" spans="2:6">
      <c r="B3757" s="5" t="s">
        <v>1154</v>
      </c>
      <c r="C3757" s="5" t="str">
        <f t="shared" si="174"/>
        <v>logic_delete_flg</v>
      </c>
      <c r="D3757" t="str">
        <f t="shared" si="175"/>
        <v>logicDeleteFlg</v>
      </c>
      <c r="E3757" s="5" t="str">
        <f t="shared" si="176"/>
        <v>LogicDeleteFlg</v>
      </c>
      <c r="F3757" s="5" t="s">
        <v>85</v>
      </c>
    </row>
    <row r="3758" spans="2:6">
      <c r="B3758" s="5" t="s">
        <v>976</v>
      </c>
      <c r="C3758" s="5" t="str">
        <f t="shared" si="174"/>
        <v>lst_proc_usrid</v>
      </c>
      <c r="D3758" t="str">
        <f t="shared" si="175"/>
        <v>lstProcUsrid</v>
      </c>
      <c r="E3758" s="5" t="str">
        <f t="shared" si="176"/>
        <v>LstProcUsrid</v>
      </c>
      <c r="F3758" s="5" t="s">
        <v>3399</v>
      </c>
    </row>
    <row r="3759" spans="2:6">
      <c r="B3759" s="5" t="s">
        <v>977</v>
      </c>
      <c r="C3759" s="5" t="str">
        <f t="shared" si="174"/>
        <v>lst_proc_dt</v>
      </c>
      <c r="D3759" t="str">
        <f t="shared" si="175"/>
        <v>lstProcDt</v>
      </c>
      <c r="E3759" s="5" t="str">
        <f t="shared" si="176"/>
        <v>LstProcDt</v>
      </c>
      <c r="F3759" s="5" t="s">
        <v>3400</v>
      </c>
    </row>
    <row r="3760" spans="2:6">
      <c r="B3760" s="5" t="s">
        <v>978</v>
      </c>
      <c r="C3760" s="5" t="str">
        <f t="shared" si="174"/>
        <v>create_user_id</v>
      </c>
      <c r="D3760" t="str">
        <f t="shared" si="175"/>
        <v>createUserId</v>
      </c>
      <c r="E3760" s="5" t="str">
        <f t="shared" si="176"/>
        <v>CreateUserId</v>
      </c>
      <c r="F3760" s="5" t="s">
        <v>86</v>
      </c>
    </row>
    <row r="3761" spans="2:6">
      <c r="B3761" s="5" t="s">
        <v>979</v>
      </c>
      <c r="C3761" s="5" t="str">
        <f t="shared" si="174"/>
        <v>create_dt</v>
      </c>
      <c r="D3761" t="str">
        <f t="shared" si="175"/>
        <v>createDt</v>
      </c>
      <c r="E3761" s="5" t="str">
        <f t="shared" si="176"/>
        <v>CreateDt</v>
      </c>
      <c r="F3761" s="5" t="s">
        <v>88</v>
      </c>
    </row>
    <row r="3762" spans="2:6">
      <c r="B3762" s="5" t="s">
        <v>980</v>
      </c>
      <c r="C3762" s="5" t="str">
        <f t="shared" si="174"/>
        <v>update_user_id</v>
      </c>
      <c r="D3762" t="str">
        <f t="shared" si="175"/>
        <v>updateUserId</v>
      </c>
      <c r="E3762" s="5" t="str">
        <f t="shared" si="176"/>
        <v>UpdateUserId</v>
      </c>
      <c r="F3762" s="5" t="s">
        <v>90</v>
      </c>
    </row>
    <row r="3763" spans="2:6">
      <c r="B3763" s="5" t="s">
        <v>981</v>
      </c>
      <c r="C3763" s="5" t="str">
        <f t="shared" si="174"/>
        <v>update_dt</v>
      </c>
      <c r="D3763" t="str">
        <f t="shared" si="175"/>
        <v>updateDt</v>
      </c>
      <c r="E3763" s="5" t="str">
        <f t="shared" si="176"/>
        <v>UpdateDt</v>
      </c>
      <c r="F3763" s="5" t="s">
        <v>91</v>
      </c>
    </row>
    <row r="3764" spans="2:6">
      <c r="B3764" s="5" t="s">
        <v>1471</v>
      </c>
      <c r="C3764" s="5" t="str">
        <f t="shared" si="174"/>
        <v>priority_ptn_id</v>
      </c>
      <c r="D3764" t="str">
        <f t="shared" si="175"/>
        <v>priorityPtnId</v>
      </c>
      <c r="E3764" s="5" t="str">
        <f t="shared" si="176"/>
        <v>PriorityPtnId</v>
      </c>
      <c r="F3764" s="5" t="s">
        <v>474</v>
      </c>
    </row>
    <row r="3765" spans="2:6">
      <c r="B3765" s="5" t="s">
        <v>1883</v>
      </c>
      <c r="C3765" s="5" t="str">
        <f t="shared" si="174"/>
        <v>pattern_nm</v>
      </c>
      <c r="D3765" t="str">
        <f t="shared" si="175"/>
        <v>patternNm</v>
      </c>
      <c r="E3765" s="5" t="str">
        <f t="shared" si="176"/>
        <v>PatternNm</v>
      </c>
      <c r="F3765" s="5" t="s">
        <v>483</v>
      </c>
    </row>
    <row r="3766" spans="2:6">
      <c r="B3766" s="5" t="s">
        <v>1884</v>
      </c>
      <c r="C3766" s="5" t="str">
        <f t="shared" si="174"/>
        <v>display_order</v>
      </c>
      <c r="D3766" t="str">
        <f t="shared" si="175"/>
        <v>displayOrder</v>
      </c>
      <c r="E3766" s="5" t="str">
        <f t="shared" si="176"/>
        <v>DisplayOrder</v>
      </c>
      <c r="F3766" s="5" t="s">
        <v>169</v>
      </c>
    </row>
    <row r="3767" spans="2:6">
      <c r="B3767" s="5" t="s">
        <v>1481</v>
      </c>
      <c r="C3767" s="5" t="str">
        <f t="shared" si="174"/>
        <v>venue_layout_id</v>
      </c>
      <c r="D3767" t="str">
        <f t="shared" si="175"/>
        <v>venueLayoutId</v>
      </c>
      <c r="E3767" s="5" t="str">
        <f t="shared" si="176"/>
        <v>VenueLayoutId</v>
      </c>
      <c r="F3767" s="5" t="s">
        <v>485</v>
      </c>
    </row>
    <row r="3768" spans="2:6">
      <c r="B3768" s="5" t="s">
        <v>987</v>
      </c>
      <c r="C3768" s="5" t="str">
        <f t="shared" si="174"/>
        <v>entry_co_grp_cd</v>
      </c>
      <c r="D3768" t="str">
        <f t="shared" si="175"/>
        <v>entryCoGrpCd</v>
      </c>
      <c r="E3768" s="5" t="str">
        <f t="shared" si="176"/>
        <v>EntryCoGrpCd</v>
      </c>
      <c r="F3768" s="5" t="s">
        <v>630</v>
      </c>
    </row>
    <row r="3769" spans="2:6">
      <c r="B3769" s="5" t="s">
        <v>1154</v>
      </c>
      <c r="C3769" s="5" t="str">
        <f t="shared" si="174"/>
        <v>logic_delete_flg</v>
      </c>
      <c r="D3769" t="str">
        <f t="shared" si="175"/>
        <v>logicDeleteFlg</v>
      </c>
      <c r="E3769" s="5" t="str">
        <f t="shared" si="176"/>
        <v>LogicDeleteFlg</v>
      </c>
      <c r="F3769" s="5" t="s">
        <v>85</v>
      </c>
    </row>
    <row r="3770" spans="2:6">
      <c r="B3770" s="5" t="s">
        <v>976</v>
      </c>
      <c r="C3770" s="5" t="str">
        <f t="shared" si="174"/>
        <v>lst_proc_usrid</v>
      </c>
      <c r="D3770" t="str">
        <f t="shared" si="175"/>
        <v>lstProcUsrid</v>
      </c>
      <c r="E3770" s="5" t="str">
        <f t="shared" si="176"/>
        <v>LstProcUsrid</v>
      </c>
      <c r="F3770" s="5" t="s">
        <v>3399</v>
      </c>
    </row>
    <row r="3771" spans="2:6">
      <c r="B3771" s="5" t="s">
        <v>977</v>
      </c>
      <c r="C3771" s="5" t="str">
        <f t="shared" si="174"/>
        <v>lst_proc_dt</v>
      </c>
      <c r="D3771" t="str">
        <f t="shared" si="175"/>
        <v>lstProcDt</v>
      </c>
      <c r="E3771" s="5" t="str">
        <f t="shared" si="176"/>
        <v>LstProcDt</v>
      </c>
      <c r="F3771" s="5" t="s">
        <v>3400</v>
      </c>
    </row>
    <row r="3772" spans="2:6">
      <c r="B3772" s="5" t="s">
        <v>978</v>
      </c>
      <c r="C3772" s="5" t="str">
        <f t="shared" si="174"/>
        <v>create_user_id</v>
      </c>
      <c r="D3772" t="str">
        <f t="shared" si="175"/>
        <v>createUserId</v>
      </c>
      <c r="E3772" s="5" t="str">
        <f t="shared" si="176"/>
        <v>CreateUserId</v>
      </c>
      <c r="F3772" s="5" t="s">
        <v>86</v>
      </c>
    </row>
    <row r="3773" spans="2:6">
      <c r="B3773" s="5" t="s">
        <v>979</v>
      </c>
      <c r="C3773" s="5" t="str">
        <f t="shared" si="174"/>
        <v>create_dt</v>
      </c>
      <c r="D3773" t="str">
        <f t="shared" si="175"/>
        <v>createDt</v>
      </c>
      <c r="E3773" s="5" t="str">
        <f t="shared" si="176"/>
        <v>CreateDt</v>
      </c>
      <c r="F3773" s="5" t="s">
        <v>88</v>
      </c>
    </row>
    <row r="3774" spans="2:6">
      <c r="B3774" s="5" t="s">
        <v>980</v>
      </c>
      <c r="C3774" s="5" t="str">
        <f t="shared" si="174"/>
        <v>update_user_id</v>
      </c>
      <c r="D3774" t="str">
        <f t="shared" si="175"/>
        <v>updateUserId</v>
      </c>
      <c r="E3774" s="5" t="str">
        <f t="shared" si="176"/>
        <v>UpdateUserId</v>
      </c>
      <c r="F3774" s="5" t="s">
        <v>90</v>
      </c>
    </row>
    <row r="3775" spans="2:6">
      <c r="B3775" s="5" t="s">
        <v>981</v>
      </c>
      <c r="C3775" s="5" t="str">
        <f t="shared" si="174"/>
        <v>update_dt</v>
      </c>
      <c r="D3775" t="str">
        <f t="shared" si="175"/>
        <v>updateDt</v>
      </c>
      <c r="E3775" s="5" t="str">
        <f t="shared" si="176"/>
        <v>UpdateDt</v>
      </c>
      <c r="F3775" s="5" t="s">
        <v>91</v>
      </c>
    </row>
    <row r="3776" spans="2:6">
      <c r="B3776" s="5" t="s">
        <v>1097</v>
      </c>
      <c r="C3776" s="5" t="str">
        <f t="shared" si="174"/>
        <v>event_code</v>
      </c>
      <c r="D3776" t="str">
        <f t="shared" si="175"/>
        <v>eventCode</v>
      </c>
      <c r="E3776" s="5" t="str">
        <f t="shared" si="176"/>
        <v>EventCode</v>
      </c>
      <c r="F3776" s="5" t="s">
        <v>78</v>
      </c>
    </row>
    <row r="3777" spans="2:6">
      <c r="B3777" s="5" t="s">
        <v>1173</v>
      </c>
      <c r="C3777" s="5" t="str">
        <f t="shared" si="174"/>
        <v>perf_cont_ptn_cd</v>
      </c>
      <c r="D3777" t="str">
        <f t="shared" si="175"/>
        <v>perfContPtnCd</v>
      </c>
      <c r="E3777" s="5" t="str">
        <f t="shared" si="176"/>
        <v>PerfContPtnCd</v>
      </c>
      <c r="F3777" s="5" t="s">
        <v>631</v>
      </c>
    </row>
    <row r="3778" spans="2:6">
      <c r="B3778" s="5" t="s">
        <v>1729</v>
      </c>
      <c r="C3778" s="5" t="str">
        <f t="shared" si="174"/>
        <v>promotr_cogr_cd</v>
      </c>
      <c r="D3778" t="str">
        <f t="shared" si="175"/>
        <v>promotrCogrCd</v>
      </c>
      <c r="E3778" s="5" t="str">
        <f t="shared" si="176"/>
        <v>PromotrCogrCd</v>
      </c>
      <c r="F3778" s="5" t="s">
        <v>912</v>
      </c>
    </row>
    <row r="3779" spans="2:6">
      <c r="B3779" s="5" t="s">
        <v>1101</v>
      </c>
      <c r="C3779" s="5" t="str">
        <f t="shared" ref="C3779:C3842" si="177">LOWER(B3779)</f>
        <v>entry_co_grp_cd</v>
      </c>
      <c r="D3779" t="str">
        <f t="shared" ref="D3779:D3842" si="178">ToCamel(C3779)</f>
        <v>entryCoGrpCd</v>
      </c>
      <c r="E3779" s="5" t="str">
        <f t="shared" ref="E3779:E3842" si="179">REPLACE(D3779,1,1,UPPER(LEFT(D3779,1)))</f>
        <v>EntryCoGrpCd</v>
      </c>
      <c r="F3779" s="5" t="s">
        <v>630</v>
      </c>
    </row>
    <row r="3780" spans="2:6">
      <c r="B3780" s="5" t="s">
        <v>1885</v>
      </c>
      <c r="C3780" s="5" t="str">
        <f t="shared" si="177"/>
        <v>gn_rls_psnic_flg</v>
      </c>
      <c r="D3780" t="str">
        <f t="shared" si="178"/>
        <v>gnRlsPsnicFlg</v>
      </c>
      <c r="E3780" s="5" t="str">
        <f t="shared" si="179"/>
        <v>GnRlsPsnicFlg</v>
      </c>
      <c r="F3780" s="5" t="s">
        <v>825</v>
      </c>
    </row>
    <row r="3781" spans="2:6">
      <c r="B3781" s="5" t="s">
        <v>1886</v>
      </c>
      <c r="C3781" s="5" t="str">
        <f t="shared" si="177"/>
        <v>ref_public_nm</v>
      </c>
      <c r="D3781" t="str">
        <f t="shared" si="178"/>
        <v>refPublicNm</v>
      </c>
      <c r="E3781" s="5" t="str">
        <f t="shared" si="179"/>
        <v>RefPublicNm</v>
      </c>
      <c r="F3781" s="5" t="s">
        <v>938</v>
      </c>
    </row>
    <row r="3782" spans="2:6">
      <c r="B3782" s="5" t="s">
        <v>1887</v>
      </c>
      <c r="C3782" s="5" t="str">
        <f t="shared" si="177"/>
        <v>prfm_ref_tel</v>
      </c>
      <c r="D3782" t="str">
        <f t="shared" si="178"/>
        <v>prfmRefTel</v>
      </c>
      <c r="E3782" s="5" t="str">
        <f t="shared" si="179"/>
        <v>PrfmRefTel</v>
      </c>
      <c r="F3782" s="5" t="s">
        <v>3524</v>
      </c>
    </row>
    <row r="3783" spans="2:6">
      <c r="B3783" s="5" t="s">
        <v>1888</v>
      </c>
      <c r="C3783" s="5" t="str">
        <f t="shared" si="177"/>
        <v>prfm_ref_tel_tm</v>
      </c>
      <c r="D3783" t="str">
        <f t="shared" si="178"/>
        <v>prfmRefTelTm</v>
      </c>
      <c r="E3783" s="5" t="str">
        <f t="shared" si="179"/>
        <v>PrfmRefTelTm</v>
      </c>
      <c r="F3783" s="5" t="s">
        <v>939</v>
      </c>
    </row>
    <row r="3784" spans="2:6">
      <c r="B3784" s="5" t="s">
        <v>1889</v>
      </c>
      <c r="C3784" s="5" t="str">
        <f t="shared" si="177"/>
        <v>prfm_ref_fax</v>
      </c>
      <c r="D3784" t="str">
        <f t="shared" si="178"/>
        <v>prfmRefFax</v>
      </c>
      <c r="E3784" s="5" t="str">
        <f t="shared" si="179"/>
        <v>PrfmRefFax</v>
      </c>
      <c r="F3784" s="5" t="s">
        <v>3525</v>
      </c>
    </row>
    <row r="3785" spans="2:6">
      <c r="B3785" s="5" t="s">
        <v>1890</v>
      </c>
      <c r="C3785" s="5" t="str">
        <f t="shared" si="177"/>
        <v>prfm_ref_url</v>
      </c>
      <c r="D3785" t="str">
        <f t="shared" si="178"/>
        <v>prfmRefUrl</v>
      </c>
      <c r="E3785" s="5" t="str">
        <f t="shared" si="179"/>
        <v>PrfmRefUrl</v>
      </c>
      <c r="F3785" s="5" t="s">
        <v>940</v>
      </c>
    </row>
    <row r="3786" spans="2:6">
      <c r="B3786" s="5" t="s">
        <v>1177</v>
      </c>
      <c r="C3786" s="5" t="str">
        <f t="shared" si="177"/>
        <v>data_status</v>
      </c>
      <c r="D3786" t="str">
        <f t="shared" si="178"/>
        <v>dataStatus</v>
      </c>
      <c r="E3786" s="5" t="str">
        <f t="shared" si="179"/>
        <v>DataStatus</v>
      </c>
      <c r="F3786" s="5" t="s">
        <v>646</v>
      </c>
    </row>
    <row r="3787" spans="2:6">
      <c r="B3787" s="5" t="s">
        <v>976</v>
      </c>
      <c r="C3787" s="5" t="str">
        <f t="shared" si="177"/>
        <v>lst_proc_usrid</v>
      </c>
      <c r="D3787" t="str">
        <f t="shared" si="178"/>
        <v>lstProcUsrid</v>
      </c>
      <c r="E3787" s="5" t="str">
        <f t="shared" si="179"/>
        <v>LstProcUsrid</v>
      </c>
      <c r="F3787" s="5" t="s">
        <v>3399</v>
      </c>
    </row>
    <row r="3788" spans="2:6">
      <c r="B3788" s="5" t="s">
        <v>977</v>
      </c>
      <c r="C3788" s="5" t="str">
        <f t="shared" si="177"/>
        <v>lst_proc_dt</v>
      </c>
      <c r="D3788" t="str">
        <f t="shared" si="178"/>
        <v>lstProcDt</v>
      </c>
      <c r="E3788" s="5" t="str">
        <f t="shared" si="179"/>
        <v>LstProcDt</v>
      </c>
      <c r="F3788" s="5" t="s">
        <v>3400</v>
      </c>
    </row>
    <row r="3789" spans="2:6">
      <c r="B3789" s="5" t="s">
        <v>1105</v>
      </c>
      <c r="C3789" s="5" t="str">
        <f t="shared" si="177"/>
        <v>create_user_id</v>
      </c>
      <c r="D3789" t="str">
        <f t="shared" si="178"/>
        <v>createUserId</v>
      </c>
      <c r="E3789" s="5" t="str">
        <f t="shared" si="179"/>
        <v>CreateUserId</v>
      </c>
      <c r="F3789" s="5" t="s">
        <v>86</v>
      </c>
    </row>
    <row r="3790" spans="2:6">
      <c r="B3790" s="5" t="s">
        <v>1106</v>
      </c>
      <c r="C3790" s="5" t="str">
        <f t="shared" si="177"/>
        <v>create_dt</v>
      </c>
      <c r="D3790" t="str">
        <f t="shared" si="178"/>
        <v>createDt</v>
      </c>
      <c r="E3790" s="5" t="str">
        <f t="shared" si="179"/>
        <v>CreateDt</v>
      </c>
      <c r="F3790" s="5" t="s">
        <v>88</v>
      </c>
    </row>
    <row r="3791" spans="2:6">
      <c r="B3791" s="5" t="s">
        <v>1107</v>
      </c>
      <c r="C3791" s="5" t="str">
        <f t="shared" si="177"/>
        <v>update_user_id</v>
      </c>
      <c r="D3791" t="str">
        <f t="shared" si="178"/>
        <v>updateUserId</v>
      </c>
      <c r="E3791" s="5" t="str">
        <f t="shared" si="179"/>
        <v>UpdateUserId</v>
      </c>
      <c r="F3791" s="5" t="s">
        <v>90</v>
      </c>
    </row>
    <row r="3792" spans="2:6">
      <c r="B3792" s="5" t="s">
        <v>1108</v>
      </c>
      <c r="C3792" s="5" t="str">
        <f t="shared" si="177"/>
        <v>update_dt</v>
      </c>
      <c r="D3792" t="str">
        <f t="shared" si="178"/>
        <v>updateDt</v>
      </c>
      <c r="E3792" s="5" t="str">
        <f t="shared" si="179"/>
        <v>UpdateDt</v>
      </c>
      <c r="F3792" s="5" t="s">
        <v>91</v>
      </c>
    </row>
    <row r="3793" spans="2:6">
      <c r="B3793" s="5" t="s">
        <v>1097</v>
      </c>
      <c r="C3793" s="5" t="str">
        <f t="shared" si="177"/>
        <v>event_code</v>
      </c>
      <c r="D3793" t="str">
        <f t="shared" si="178"/>
        <v>eventCode</v>
      </c>
      <c r="E3793" s="5" t="str">
        <f t="shared" si="179"/>
        <v>EventCode</v>
      </c>
      <c r="F3793" s="5" t="s">
        <v>78</v>
      </c>
    </row>
    <row r="3794" spans="2:6">
      <c r="B3794" s="5" t="s">
        <v>1173</v>
      </c>
      <c r="C3794" s="5" t="str">
        <f t="shared" si="177"/>
        <v>perf_cont_ptn_cd</v>
      </c>
      <c r="D3794" t="str">
        <f t="shared" si="178"/>
        <v>perfContPtnCd</v>
      </c>
      <c r="E3794" s="5" t="str">
        <f t="shared" si="179"/>
        <v>PerfContPtnCd</v>
      </c>
      <c r="F3794" s="5" t="s">
        <v>631</v>
      </c>
    </row>
    <row r="3795" spans="2:6">
      <c r="B3795" s="5" t="s">
        <v>1729</v>
      </c>
      <c r="C3795" s="5" t="str">
        <f t="shared" si="177"/>
        <v>promotr_cogr_cd</v>
      </c>
      <c r="D3795" t="str">
        <f t="shared" si="178"/>
        <v>promotrCogrCd</v>
      </c>
      <c r="E3795" s="5" t="str">
        <f t="shared" si="179"/>
        <v>PromotrCogrCd</v>
      </c>
      <c r="F3795" s="5" t="s">
        <v>912</v>
      </c>
    </row>
    <row r="3796" spans="2:6">
      <c r="B3796" s="5" t="s">
        <v>1175</v>
      </c>
      <c r="C3796" s="5" t="str">
        <f t="shared" si="177"/>
        <v>psnic_wk_grp_id</v>
      </c>
      <c r="D3796" t="str">
        <f t="shared" si="178"/>
        <v>psnicWkGrpId</v>
      </c>
      <c r="E3796" s="5" t="str">
        <f t="shared" si="179"/>
        <v>PsnicWkGrpId</v>
      </c>
      <c r="F3796" s="5" t="s">
        <v>942</v>
      </c>
    </row>
    <row r="3797" spans="2:6">
      <c r="B3797" s="5" t="s">
        <v>1176</v>
      </c>
      <c r="C3797" s="5" t="str">
        <f t="shared" si="177"/>
        <v>psnic_user_id</v>
      </c>
      <c r="D3797" t="str">
        <f t="shared" si="178"/>
        <v>psnicUserId</v>
      </c>
      <c r="E3797" s="5" t="str">
        <f t="shared" si="179"/>
        <v>PsnicUserId</v>
      </c>
      <c r="F3797" s="5" t="s">
        <v>744</v>
      </c>
    </row>
    <row r="3798" spans="2:6">
      <c r="B3798" s="5" t="s">
        <v>1101</v>
      </c>
      <c r="C3798" s="5" t="str">
        <f t="shared" si="177"/>
        <v>entry_co_grp_cd</v>
      </c>
      <c r="D3798" t="str">
        <f t="shared" si="178"/>
        <v>entryCoGrpCd</v>
      </c>
      <c r="E3798" s="5" t="str">
        <f t="shared" si="179"/>
        <v>EntryCoGrpCd</v>
      </c>
      <c r="F3798" s="5" t="s">
        <v>630</v>
      </c>
    </row>
    <row r="3799" spans="2:6">
      <c r="B3799" s="5" t="s">
        <v>1177</v>
      </c>
      <c r="C3799" s="5" t="str">
        <f t="shared" si="177"/>
        <v>data_status</v>
      </c>
      <c r="D3799" t="str">
        <f t="shared" si="178"/>
        <v>dataStatus</v>
      </c>
      <c r="E3799" s="5" t="str">
        <f t="shared" si="179"/>
        <v>DataStatus</v>
      </c>
      <c r="F3799" s="5" t="s">
        <v>646</v>
      </c>
    </row>
    <row r="3800" spans="2:6">
      <c r="B3800" s="5" t="s">
        <v>976</v>
      </c>
      <c r="C3800" s="5" t="str">
        <f t="shared" si="177"/>
        <v>lst_proc_usrid</v>
      </c>
      <c r="D3800" t="str">
        <f t="shared" si="178"/>
        <v>lstProcUsrid</v>
      </c>
      <c r="E3800" s="5" t="str">
        <f t="shared" si="179"/>
        <v>LstProcUsrid</v>
      </c>
      <c r="F3800" s="5" t="s">
        <v>3399</v>
      </c>
    </row>
    <row r="3801" spans="2:6">
      <c r="B3801" s="5" t="s">
        <v>977</v>
      </c>
      <c r="C3801" s="5" t="str">
        <f t="shared" si="177"/>
        <v>lst_proc_dt</v>
      </c>
      <c r="D3801" t="str">
        <f t="shared" si="178"/>
        <v>lstProcDt</v>
      </c>
      <c r="E3801" s="5" t="str">
        <f t="shared" si="179"/>
        <v>LstProcDt</v>
      </c>
      <c r="F3801" s="5" t="s">
        <v>3400</v>
      </c>
    </row>
    <row r="3802" spans="2:6">
      <c r="B3802" s="5" t="s">
        <v>1105</v>
      </c>
      <c r="C3802" s="5" t="str">
        <f t="shared" si="177"/>
        <v>create_user_id</v>
      </c>
      <c r="D3802" t="str">
        <f t="shared" si="178"/>
        <v>createUserId</v>
      </c>
      <c r="E3802" s="5" t="str">
        <f t="shared" si="179"/>
        <v>CreateUserId</v>
      </c>
      <c r="F3802" s="5" t="s">
        <v>86</v>
      </c>
    </row>
    <row r="3803" spans="2:6">
      <c r="B3803" s="5" t="s">
        <v>1106</v>
      </c>
      <c r="C3803" s="5" t="str">
        <f t="shared" si="177"/>
        <v>create_dt</v>
      </c>
      <c r="D3803" t="str">
        <f t="shared" si="178"/>
        <v>createDt</v>
      </c>
      <c r="E3803" s="5" t="str">
        <f t="shared" si="179"/>
        <v>CreateDt</v>
      </c>
      <c r="F3803" s="5" t="s">
        <v>88</v>
      </c>
    </row>
    <row r="3804" spans="2:6">
      <c r="B3804" s="5" t="s">
        <v>1107</v>
      </c>
      <c r="C3804" s="5" t="str">
        <f t="shared" si="177"/>
        <v>update_user_id</v>
      </c>
      <c r="D3804" t="str">
        <f t="shared" si="178"/>
        <v>updateUserId</v>
      </c>
      <c r="E3804" s="5" t="str">
        <f t="shared" si="179"/>
        <v>UpdateUserId</v>
      </c>
      <c r="F3804" s="5" t="s">
        <v>90</v>
      </c>
    </row>
    <row r="3805" spans="2:6">
      <c r="B3805" s="5" t="s">
        <v>1108</v>
      </c>
      <c r="C3805" s="5" t="str">
        <f t="shared" si="177"/>
        <v>update_dt</v>
      </c>
      <c r="D3805" t="str">
        <f t="shared" si="178"/>
        <v>updateDt</v>
      </c>
      <c r="E3805" s="5" t="str">
        <f t="shared" si="179"/>
        <v>UpdateDt</v>
      </c>
      <c r="F3805" s="5" t="s">
        <v>91</v>
      </c>
    </row>
    <row r="3806" spans="2:6">
      <c r="B3806" s="5" t="s">
        <v>1772</v>
      </c>
      <c r="C3806" s="5" t="str">
        <f t="shared" si="177"/>
        <v>print_ticket_num</v>
      </c>
      <c r="D3806" t="str">
        <f t="shared" si="178"/>
        <v>printTicketNum</v>
      </c>
      <c r="E3806" s="5" t="str">
        <f t="shared" si="179"/>
        <v>PrintTicketNum</v>
      </c>
      <c r="F3806" s="5" t="s">
        <v>263</v>
      </c>
    </row>
    <row r="3807" spans="2:6">
      <c r="B3807" s="5" t="s">
        <v>1664</v>
      </c>
      <c r="C3807" s="5" t="str">
        <f t="shared" si="177"/>
        <v>cancel_flg</v>
      </c>
      <c r="D3807" t="str">
        <f t="shared" si="178"/>
        <v>cancelFlg</v>
      </c>
      <c r="E3807" s="5" t="str">
        <f t="shared" si="179"/>
        <v>CancelFlg</v>
      </c>
      <c r="F3807" s="5" t="s">
        <v>437</v>
      </c>
    </row>
    <row r="3808" spans="2:6">
      <c r="B3808" s="5" t="s">
        <v>1101</v>
      </c>
      <c r="C3808" s="5" t="str">
        <f t="shared" si="177"/>
        <v>entry_co_grp_cd</v>
      </c>
      <c r="D3808" t="str">
        <f t="shared" si="178"/>
        <v>entryCoGrpCd</v>
      </c>
      <c r="E3808" s="5" t="str">
        <f t="shared" si="179"/>
        <v>EntryCoGrpCd</v>
      </c>
      <c r="F3808" s="5" t="s">
        <v>630</v>
      </c>
    </row>
    <row r="3809" spans="2:6">
      <c r="B3809" s="5" t="s">
        <v>1705</v>
      </c>
      <c r="C3809" s="5" t="str">
        <f t="shared" si="177"/>
        <v>user_id</v>
      </c>
      <c r="D3809" t="str">
        <f t="shared" si="178"/>
        <v>userId</v>
      </c>
      <c r="E3809" s="5" t="str">
        <f t="shared" si="179"/>
        <v>UserId</v>
      </c>
      <c r="F3809" s="5" t="s">
        <v>271</v>
      </c>
    </row>
    <row r="3810" spans="2:6">
      <c r="B3810" s="5" t="s">
        <v>1126</v>
      </c>
      <c r="C3810" s="5" t="str">
        <f t="shared" si="177"/>
        <v>order_number</v>
      </c>
      <c r="D3810" t="str">
        <f t="shared" si="178"/>
        <v>orderNumber</v>
      </c>
      <c r="E3810" s="5" t="str">
        <f t="shared" si="179"/>
        <v>OrderNumber</v>
      </c>
      <c r="F3810" s="5" t="s">
        <v>133</v>
      </c>
    </row>
    <row r="3811" spans="2:6">
      <c r="B3811" s="5" t="s">
        <v>1742</v>
      </c>
      <c r="C3811" s="5" t="str">
        <f t="shared" si="177"/>
        <v>order_perf_num</v>
      </c>
      <c r="D3811" t="str">
        <f t="shared" si="178"/>
        <v>orderPerfNum</v>
      </c>
      <c r="E3811" s="5" t="str">
        <f t="shared" si="179"/>
        <v>OrderPerfNum</v>
      </c>
      <c r="F3811" s="5" t="s">
        <v>230</v>
      </c>
    </row>
    <row r="3812" spans="2:6">
      <c r="B3812" s="5" t="s">
        <v>1743</v>
      </c>
      <c r="C3812" s="5" t="str">
        <f t="shared" si="177"/>
        <v>order_detail_num</v>
      </c>
      <c r="D3812" t="str">
        <f t="shared" si="178"/>
        <v>orderDetailNum</v>
      </c>
      <c r="E3812" s="5" t="str">
        <f t="shared" si="179"/>
        <v>OrderDetailNum</v>
      </c>
      <c r="F3812" s="5" t="s">
        <v>231</v>
      </c>
    </row>
    <row r="3813" spans="2:6">
      <c r="B3813" s="5" t="s">
        <v>1795</v>
      </c>
      <c r="C3813" s="5" t="str">
        <f t="shared" si="177"/>
        <v>print_ticket_dt</v>
      </c>
      <c r="D3813" t="str">
        <f t="shared" si="178"/>
        <v>printTicketDt</v>
      </c>
      <c r="E3813" s="5" t="str">
        <f t="shared" si="179"/>
        <v>PrintTicketDt</v>
      </c>
      <c r="F3813" s="5" t="s">
        <v>201</v>
      </c>
    </row>
    <row r="3814" spans="2:6">
      <c r="B3814" s="5" t="s">
        <v>1891</v>
      </c>
      <c r="C3814" s="5" t="str">
        <f t="shared" si="177"/>
        <v>prt_tkt_reason</v>
      </c>
      <c r="D3814" t="str">
        <f t="shared" si="178"/>
        <v>prtTktReason</v>
      </c>
      <c r="E3814" s="5" t="str">
        <f t="shared" si="179"/>
        <v>PrtTktReason</v>
      </c>
      <c r="F3814" s="5" t="s">
        <v>439</v>
      </c>
    </row>
    <row r="3815" spans="2:6">
      <c r="B3815" s="5" t="s">
        <v>1892</v>
      </c>
      <c r="C3815" s="5" t="str">
        <f t="shared" si="177"/>
        <v>int_tkt_flg</v>
      </c>
      <c r="D3815" t="str">
        <f t="shared" si="178"/>
        <v>intTktFlg</v>
      </c>
      <c r="E3815" s="5" t="str">
        <f t="shared" si="179"/>
        <v>IntTktFlg</v>
      </c>
      <c r="F3815" s="5" t="s">
        <v>440</v>
      </c>
    </row>
    <row r="3816" spans="2:6">
      <c r="B3816" s="5" t="s">
        <v>1893</v>
      </c>
      <c r="C3816" s="5" t="str">
        <f t="shared" si="177"/>
        <v>sample_flg</v>
      </c>
      <c r="D3816" t="str">
        <f t="shared" si="178"/>
        <v>sampleFlg</v>
      </c>
      <c r="E3816" s="5" t="str">
        <f t="shared" si="179"/>
        <v>SampleFlg</v>
      </c>
      <c r="F3816" s="5" t="s">
        <v>441</v>
      </c>
    </row>
    <row r="3817" spans="2:6">
      <c r="B3817" s="5" t="s">
        <v>1097</v>
      </c>
      <c r="C3817" s="5" t="str">
        <f t="shared" si="177"/>
        <v>event_code</v>
      </c>
      <c r="D3817" t="str">
        <f t="shared" si="178"/>
        <v>eventCode</v>
      </c>
      <c r="E3817" s="5" t="str">
        <f t="shared" si="179"/>
        <v>EventCode</v>
      </c>
      <c r="F3817" s="5" t="s">
        <v>78</v>
      </c>
    </row>
    <row r="3818" spans="2:6">
      <c r="B3818" s="5" t="s">
        <v>1547</v>
      </c>
      <c r="C3818" s="5" t="str">
        <f t="shared" si="177"/>
        <v>event_nm</v>
      </c>
      <c r="D3818" t="str">
        <f t="shared" si="178"/>
        <v>eventNm</v>
      </c>
      <c r="E3818" s="5" t="str">
        <f t="shared" si="179"/>
        <v>EventNm</v>
      </c>
      <c r="F3818" s="5" t="s">
        <v>232</v>
      </c>
    </row>
    <row r="3819" spans="2:6">
      <c r="B3819" s="5" t="s">
        <v>1109</v>
      </c>
      <c r="C3819" s="5" t="str">
        <f t="shared" si="177"/>
        <v>perform_code</v>
      </c>
      <c r="D3819" t="str">
        <f t="shared" si="178"/>
        <v>performCode</v>
      </c>
      <c r="E3819" s="5" t="str">
        <f t="shared" si="179"/>
        <v>PerformCode</v>
      </c>
      <c r="F3819" s="5" t="s">
        <v>80</v>
      </c>
    </row>
    <row r="3820" spans="2:6">
      <c r="B3820" s="5" t="s">
        <v>1822</v>
      </c>
      <c r="C3820" s="5" t="str">
        <f t="shared" si="177"/>
        <v>perform_name</v>
      </c>
      <c r="D3820" t="str">
        <f t="shared" si="178"/>
        <v>performName</v>
      </c>
      <c r="E3820" s="5" t="str">
        <f t="shared" si="179"/>
        <v>PerformName</v>
      </c>
      <c r="F3820" s="5" t="s">
        <v>442</v>
      </c>
    </row>
    <row r="3821" spans="2:6">
      <c r="B3821" s="5" t="s">
        <v>1745</v>
      </c>
      <c r="C3821" s="5" t="str">
        <f t="shared" si="177"/>
        <v>perform_date</v>
      </c>
      <c r="D3821" t="str">
        <f t="shared" si="178"/>
        <v>performDate</v>
      </c>
      <c r="E3821" s="5" t="str">
        <f t="shared" si="179"/>
        <v>PerformDate</v>
      </c>
      <c r="F3821" s="5" t="s">
        <v>235</v>
      </c>
    </row>
    <row r="3822" spans="2:6">
      <c r="B3822" s="5" t="s">
        <v>1748</v>
      </c>
      <c r="C3822" s="5" t="str">
        <f t="shared" si="177"/>
        <v>open_time</v>
      </c>
      <c r="D3822" t="str">
        <f t="shared" si="178"/>
        <v>openTime</v>
      </c>
      <c r="E3822" s="5" t="str">
        <f t="shared" si="179"/>
        <v>OpenTime</v>
      </c>
      <c r="F3822" s="5" t="s">
        <v>236</v>
      </c>
    </row>
    <row r="3823" spans="2:6">
      <c r="B3823" s="5" t="s">
        <v>1749</v>
      </c>
      <c r="C3823" s="5" t="str">
        <f t="shared" si="177"/>
        <v>curtain_time</v>
      </c>
      <c r="D3823" t="str">
        <f t="shared" si="178"/>
        <v>curtainTime</v>
      </c>
      <c r="E3823" s="5" t="str">
        <f t="shared" si="179"/>
        <v>CurtainTime</v>
      </c>
      <c r="F3823" s="5" t="s">
        <v>237</v>
      </c>
    </row>
    <row r="3824" spans="2:6">
      <c r="B3824" s="5" t="s">
        <v>1724</v>
      </c>
      <c r="C3824" s="5" t="str">
        <f t="shared" si="177"/>
        <v>venue_code</v>
      </c>
      <c r="D3824" t="str">
        <f t="shared" si="178"/>
        <v>venueCode</v>
      </c>
      <c r="E3824" s="5" t="str">
        <f t="shared" si="179"/>
        <v>VenueCode</v>
      </c>
      <c r="F3824" s="5" t="s">
        <v>239</v>
      </c>
    </row>
    <row r="3825" spans="2:6">
      <c r="B3825" s="5" t="s">
        <v>1751</v>
      </c>
      <c r="C3825" s="5" t="str">
        <f t="shared" si="177"/>
        <v>venue_nm</v>
      </c>
      <c r="D3825" t="str">
        <f t="shared" si="178"/>
        <v>venueNm</v>
      </c>
      <c r="E3825" s="5" t="str">
        <f t="shared" si="179"/>
        <v>VenueNm</v>
      </c>
      <c r="F3825" s="5" t="s">
        <v>240</v>
      </c>
    </row>
    <row r="3826" spans="2:6">
      <c r="B3826" s="5" t="s">
        <v>1638</v>
      </c>
      <c r="C3826" s="5" t="str">
        <f t="shared" si="177"/>
        <v>seat_type</v>
      </c>
      <c r="D3826" t="str">
        <f t="shared" si="178"/>
        <v>seatType</v>
      </c>
      <c r="E3826" s="5" t="str">
        <f t="shared" si="179"/>
        <v>SeatType</v>
      </c>
      <c r="F3826" s="5" t="s">
        <v>241</v>
      </c>
    </row>
    <row r="3827" spans="2:6">
      <c r="B3827" s="5" t="s">
        <v>1763</v>
      </c>
      <c r="C3827" s="5" t="str">
        <f t="shared" si="177"/>
        <v>seat_stock_id</v>
      </c>
      <c r="D3827" t="str">
        <f t="shared" si="178"/>
        <v>seatStockId</v>
      </c>
      <c r="E3827" s="5" t="str">
        <f t="shared" si="179"/>
        <v>SeatStockId</v>
      </c>
      <c r="F3827" s="5" t="s">
        <v>256</v>
      </c>
    </row>
    <row r="3828" spans="2:6">
      <c r="B3828" s="5" t="s">
        <v>1764</v>
      </c>
      <c r="C3828" s="5" t="str">
        <f t="shared" si="177"/>
        <v>uststk_id</v>
      </c>
      <c r="D3828" t="str">
        <f t="shared" si="178"/>
        <v>uststkId</v>
      </c>
      <c r="E3828" s="5" t="str">
        <f t="shared" si="179"/>
        <v>UststkId</v>
      </c>
      <c r="F3828" s="5" t="s">
        <v>128</v>
      </c>
    </row>
    <row r="3829" spans="2:6">
      <c r="B3829" s="5" t="s">
        <v>1765</v>
      </c>
      <c r="C3829" s="5" t="str">
        <f t="shared" si="177"/>
        <v>cons_useatstk_id</v>
      </c>
      <c r="D3829" t="str">
        <f t="shared" si="178"/>
        <v>consUseatstkId</v>
      </c>
      <c r="E3829" s="5" t="str">
        <f t="shared" si="179"/>
        <v>ConsUseatstkId</v>
      </c>
      <c r="F3829" s="5" t="s">
        <v>114</v>
      </c>
    </row>
    <row r="3830" spans="2:6">
      <c r="B3830" s="5" t="s">
        <v>1741</v>
      </c>
      <c r="C3830" s="5" t="str">
        <f t="shared" si="177"/>
        <v>pf_seat_kind_cd</v>
      </c>
      <c r="D3830" t="str">
        <f t="shared" si="178"/>
        <v>pfSeatKindCd</v>
      </c>
      <c r="E3830" s="5" t="str">
        <f t="shared" si="179"/>
        <v>PfSeatKindCd</v>
      </c>
      <c r="F3830" s="5" t="s">
        <v>692</v>
      </c>
    </row>
    <row r="3831" spans="2:6">
      <c r="B3831" s="5" t="s">
        <v>1752</v>
      </c>
      <c r="C3831" s="5" t="str">
        <f t="shared" si="177"/>
        <v>seat_kind_name</v>
      </c>
      <c r="D3831" t="str">
        <f t="shared" si="178"/>
        <v>seatKindName</v>
      </c>
      <c r="E3831" s="5" t="str">
        <f t="shared" si="179"/>
        <v>SeatKindName</v>
      </c>
      <c r="F3831" s="5" t="s">
        <v>244</v>
      </c>
    </row>
    <row r="3832" spans="2:6">
      <c r="B3832" s="5" t="s">
        <v>1808</v>
      </c>
      <c r="C3832" s="5" t="str">
        <f t="shared" si="177"/>
        <v>customer_name</v>
      </c>
      <c r="D3832" t="str">
        <f t="shared" si="178"/>
        <v>customerName</v>
      </c>
      <c r="E3832" s="5" t="str">
        <f t="shared" si="179"/>
        <v>CustomerName</v>
      </c>
      <c r="F3832" s="5" t="s">
        <v>212</v>
      </c>
    </row>
    <row r="3833" spans="2:6">
      <c r="B3833" s="5" t="s">
        <v>1753</v>
      </c>
      <c r="C3833" s="5" t="str">
        <f t="shared" si="177"/>
        <v>pf_ticket_knd_cd</v>
      </c>
      <c r="D3833" t="str">
        <f t="shared" si="178"/>
        <v>pfTicketKndCd</v>
      </c>
      <c r="E3833" s="5" t="str">
        <f t="shared" si="179"/>
        <v>PfTicketKndCd</v>
      </c>
      <c r="F3833" s="5" t="s">
        <v>693</v>
      </c>
    </row>
    <row r="3834" spans="2:6">
      <c r="B3834" s="5" t="s">
        <v>1754</v>
      </c>
      <c r="C3834" s="5" t="str">
        <f t="shared" si="177"/>
        <v>ticket_kind_name</v>
      </c>
      <c r="D3834" t="str">
        <f t="shared" si="178"/>
        <v>ticketKindName</v>
      </c>
      <c r="E3834" s="5" t="str">
        <f t="shared" si="179"/>
        <v>TicketKindName</v>
      </c>
      <c r="F3834" s="5" t="s">
        <v>246</v>
      </c>
    </row>
    <row r="3835" spans="2:6">
      <c r="B3835" s="5" t="s">
        <v>1755</v>
      </c>
      <c r="C3835" s="5" t="str">
        <f t="shared" si="177"/>
        <v>area</v>
      </c>
      <c r="D3835" t="str">
        <f t="shared" si="178"/>
        <v>area</v>
      </c>
      <c r="E3835" s="5" t="str">
        <f t="shared" si="179"/>
        <v>Area</v>
      </c>
      <c r="F3835" s="5" t="s">
        <v>247</v>
      </c>
    </row>
    <row r="3836" spans="2:6">
      <c r="B3836" s="5" t="s">
        <v>1756</v>
      </c>
      <c r="C3836" s="5" t="str">
        <f t="shared" si="177"/>
        <v>block</v>
      </c>
      <c r="D3836" t="str">
        <f t="shared" si="178"/>
        <v>block</v>
      </c>
      <c r="E3836" s="5" t="str">
        <f t="shared" si="179"/>
        <v>Block</v>
      </c>
      <c r="F3836" s="5" t="s">
        <v>249</v>
      </c>
    </row>
    <row r="3837" spans="2:6">
      <c r="B3837" s="5" t="s">
        <v>1757</v>
      </c>
      <c r="C3837" s="5" t="str">
        <f t="shared" si="177"/>
        <v>gate</v>
      </c>
      <c r="D3837" t="str">
        <f t="shared" si="178"/>
        <v>gate</v>
      </c>
      <c r="E3837" s="5" t="str">
        <f t="shared" si="179"/>
        <v>Gate</v>
      </c>
      <c r="F3837" s="5" t="s">
        <v>446</v>
      </c>
    </row>
    <row r="3838" spans="2:6">
      <c r="B3838" s="5" t="s">
        <v>1758</v>
      </c>
      <c r="C3838" s="5" t="str">
        <f t="shared" si="177"/>
        <v>door</v>
      </c>
      <c r="D3838" t="str">
        <f t="shared" si="178"/>
        <v>door</v>
      </c>
      <c r="E3838" s="5" t="str">
        <f t="shared" si="179"/>
        <v>Door</v>
      </c>
      <c r="F3838" s="5" t="s">
        <v>448</v>
      </c>
    </row>
    <row r="3839" spans="2:6">
      <c r="B3839" s="5" t="s">
        <v>1759</v>
      </c>
      <c r="C3839" s="5" t="str">
        <f t="shared" si="177"/>
        <v>lvl</v>
      </c>
      <c r="D3839" t="str">
        <f t="shared" si="178"/>
        <v>lvl</v>
      </c>
      <c r="E3839" s="5" t="str">
        <f t="shared" si="179"/>
        <v>Lvl</v>
      </c>
      <c r="F3839" s="5" t="s">
        <v>251</v>
      </c>
    </row>
    <row r="3840" spans="2:6">
      <c r="B3840" s="5" t="s">
        <v>1760</v>
      </c>
      <c r="C3840" s="5" t="str">
        <f t="shared" si="177"/>
        <v>row_num</v>
      </c>
      <c r="D3840" t="str">
        <f t="shared" si="178"/>
        <v>rowNum</v>
      </c>
      <c r="E3840" s="5" t="str">
        <f t="shared" si="179"/>
        <v>RowNum</v>
      </c>
      <c r="F3840" s="5" t="s">
        <v>252</v>
      </c>
    </row>
    <row r="3841" spans="2:6">
      <c r="B3841" s="5" t="s">
        <v>1761</v>
      </c>
      <c r="C3841" s="5" t="str">
        <f t="shared" si="177"/>
        <v>seat_number</v>
      </c>
      <c r="D3841" t="str">
        <f t="shared" si="178"/>
        <v>seatNumber</v>
      </c>
      <c r="E3841" s="5" t="str">
        <f t="shared" si="179"/>
        <v>SeatNumber</v>
      </c>
      <c r="F3841" s="5" t="s">
        <v>450</v>
      </c>
    </row>
    <row r="3842" spans="2:6">
      <c r="B3842" s="5" t="s">
        <v>1773</v>
      </c>
      <c r="C3842" s="5" t="str">
        <f t="shared" si="177"/>
        <v>print_barcd_num</v>
      </c>
      <c r="D3842" t="str">
        <f t="shared" si="178"/>
        <v>printBarcdNum</v>
      </c>
      <c r="E3842" s="5" t="str">
        <f t="shared" si="179"/>
        <v>PrintBarcdNum</v>
      </c>
      <c r="F3842" s="5" t="s">
        <v>264</v>
      </c>
    </row>
    <row r="3843" spans="2:6">
      <c r="B3843" s="5" t="s">
        <v>1643</v>
      </c>
      <c r="C3843" s="5" t="str">
        <f t="shared" ref="C3843:C3906" si="180">LOWER(B3843)</f>
        <v>sale_price</v>
      </c>
      <c r="D3843" t="str">
        <f t="shared" ref="D3843:D3906" si="181">ToCamel(C3843)</f>
        <v>salePrice</v>
      </c>
      <c r="E3843" s="5" t="str">
        <f t="shared" ref="E3843:E3906" si="182">REPLACE(D3843,1,1,UPPER(LEFT(D3843,1)))</f>
        <v>SalePrice</v>
      </c>
      <c r="F3843" s="5" t="s">
        <v>261</v>
      </c>
    </row>
    <row r="3844" spans="2:6">
      <c r="B3844" s="5" t="s">
        <v>976</v>
      </c>
      <c r="C3844" s="5" t="str">
        <f t="shared" si="180"/>
        <v>lst_proc_usrid</v>
      </c>
      <c r="D3844" t="str">
        <f t="shared" si="181"/>
        <v>lstProcUsrid</v>
      </c>
      <c r="E3844" s="5" t="str">
        <f t="shared" si="182"/>
        <v>LstProcUsrid</v>
      </c>
      <c r="F3844" s="5" t="s">
        <v>3399</v>
      </c>
    </row>
    <row r="3845" spans="2:6">
      <c r="B3845" s="5" t="s">
        <v>977</v>
      </c>
      <c r="C3845" s="5" t="str">
        <f t="shared" si="180"/>
        <v>lst_proc_dt</v>
      </c>
      <c r="D3845" t="str">
        <f t="shared" si="181"/>
        <v>lstProcDt</v>
      </c>
      <c r="E3845" s="5" t="str">
        <f t="shared" si="182"/>
        <v>LstProcDt</v>
      </c>
      <c r="F3845" s="5" t="s">
        <v>3400</v>
      </c>
    </row>
    <row r="3846" spans="2:6">
      <c r="B3846" s="5" t="s">
        <v>1105</v>
      </c>
      <c r="C3846" s="5" t="str">
        <f t="shared" si="180"/>
        <v>create_user_id</v>
      </c>
      <c r="D3846" t="str">
        <f t="shared" si="181"/>
        <v>createUserId</v>
      </c>
      <c r="E3846" s="5" t="str">
        <f t="shared" si="182"/>
        <v>CreateUserId</v>
      </c>
      <c r="F3846" s="5" t="s">
        <v>86</v>
      </c>
    </row>
    <row r="3847" spans="2:6">
      <c r="B3847" s="5" t="s">
        <v>979</v>
      </c>
      <c r="C3847" s="5" t="str">
        <f t="shared" si="180"/>
        <v>create_dt</v>
      </c>
      <c r="D3847" t="str">
        <f t="shared" si="181"/>
        <v>createDt</v>
      </c>
      <c r="E3847" s="5" t="str">
        <f t="shared" si="182"/>
        <v>CreateDt</v>
      </c>
      <c r="F3847" s="5" t="s">
        <v>88</v>
      </c>
    </row>
    <row r="3848" spans="2:6">
      <c r="B3848" s="5" t="s">
        <v>1107</v>
      </c>
      <c r="C3848" s="5" t="str">
        <f t="shared" si="180"/>
        <v>update_user_id</v>
      </c>
      <c r="D3848" t="str">
        <f t="shared" si="181"/>
        <v>updateUserId</v>
      </c>
      <c r="E3848" s="5" t="str">
        <f t="shared" si="182"/>
        <v>UpdateUserId</v>
      </c>
      <c r="F3848" s="5" t="s">
        <v>90</v>
      </c>
    </row>
    <row r="3849" spans="2:6">
      <c r="B3849" s="5" t="s">
        <v>981</v>
      </c>
      <c r="C3849" s="5" t="str">
        <f t="shared" si="180"/>
        <v>update_dt</v>
      </c>
      <c r="D3849" t="str">
        <f t="shared" si="181"/>
        <v>updateDt</v>
      </c>
      <c r="E3849" s="5" t="str">
        <f t="shared" si="182"/>
        <v>UpdateDt</v>
      </c>
      <c r="F3849" s="5" t="s">
        <v>91</v>
      </c>
    </row>
    <row r="3850" spans="2:6">
      <c r="B3850" s="5" t="s">
        <v>1705</v>
      </c>
      <c r="C3850" s="5" t="str">
        <f t="shared" si="180"/>
        <v>user_id</v>
      </c>
      <c r="D3850" t="str">
        <f t="shared" si="181"/>
        <v>userId</v>
      </c>
      <c r="E3850" s="5" t="str">
        <f t="shared" si="182"/>
        <v>UserId</v>
      </c>
      <c r="F3850" s="5" t="s">
        <v>271</v>
      </c>
    </row>
    <row r="3851" spans="2:6">
      <c r="B3851" s="5" t="s">
        <v>1894</v>
      </c>
      <c r="C3851" s="5" t="str">
        <f t="shared" si="180"/>
        <v>psnic_copgrp_cd</v>
      </c>
      <c r="D3851" t="str">
        <f t="shared" si="181"/>
        <v>psnicCopgrpCd</v>
      </c>
      <c r="E3851" s="5" t="str">
        <f t="shared" si="182"/>
        <v>PsnicCopgrpCd</v>
      </c>
      <c r="F3851" s="5" t="s">
        <v>777</v>
      </c>
    </row>
    <row r="3852" spans="2:6">
      <c r="B3852" s="5" t="s">
        <v>1554</v>
      </c>
      <c r="C3852" s="5" t="str">
        <f t="shared" si="180"/>
        <v>genre</v>
      </c>
      <c r="D3852" t="str">
        <f t="shared" si="181"/>
        <v>genre</v>
      </c>
      <c r="E3852" s="5" t="str">
        <f t="shared" si="182"/>
        <v>Genre</v>
      </c>
      <c r="F3852" s="5" t="s">
        <v>778</v>
      </c>
    </row>
    <row r="3853" spans="2:6">
      <c r="B3853" s="5" t="s">
        <v>1101</v>
      </c>
      <c r="C3853" s="5" t="str">
        <f t="shared" si="180"/>
        <v>entry_co_grp_cd</v>
      </c>
      <c r="D3853" t="str">
        <f t="shared" si="181"/>
        <v>entryCoGrpCd</v>
      </c>
      <c r="E3853" s="5" t="str">
        <f t="shared" si="182"/>
        <v>EntryCoGrpCd</v>
      </c>
      <c r="F3853" s="5" t="s">
        <v>630</v>
      </c>
    </row>
    <row r="3854" spans="2:6">
      <c r="B3854" s="5" t="s">
        <v>976</v>
      </c>
      <c r="C3854" s="5" t="str">
        <f t="shared" si="180"/>
        <v>lst_proc_usrid</v>
      </c>
      <c r="D3854" t="str">
        <f t="shared" si="181"/>
        <v>lstProcUsrid</v>
      </c>
      <c r="E3854" s="5" t="str">
        <f t="shared" si="182"/>
        <v>LstProcUsrid</v>
      </c>
      <c r="F3854" s="5" t="s">
        <v>3399</v>
      </c>
    </row>
    <row r="3855" spans="2:6">
      <c r="B3855" s="5" t="s">
        <v>977</v>
      </c>
      <c r="C3855" s="5" t="str">
        <f t="shared" si="180"/>
        <v>lst_proc_dt</v>
      </c>
      <c r="D3855" t="str">
        <f t="shared" si="181"/>
        <v>lstProcDt</v>
      </c>
      <c r="E3855" s="5" t="str">
        <f t="shared" si="182"/>
        <v>LstProcDt</v>
      </c>
      <c r="F3855" s="5" t="s">
        <v>3400</v>
      </c>
    </row>
    <row r="3856" spans="2:6">
      <c r="B3856" s="5" t="s">
        <v>1105</v>
      </c>
      <c r="C3856" s="5" t="str">
        <f t="shared" si="180"/>
        <v>create_user_id</v>
      </c>
      <c r="D3856" t="str">
        <f t="shared" si="181"/>
        <v>createUserId</v>
      </c>
      <c r="E3856" s="5" t="str">
        <f t="shared" si="182"/>
        <v>CreateUserId</v>
      </c>
      <c r="F3856" s="5" t="s">
        <v>86</v>
      </c>
    </row>
    <row r="3857" spans="2:6">
      <c r="B3857" s="5" t="s">
        <v>979</v>
      </c>
      <c r="C3857" s="5" t="str">
        <f t="shared" si="180"/>
        <v>create_dt</v>
      </c>
      <c r="D3857" t="str">
        <f t="shared" si="181"/>
        <v>createDt</v>
      </c>
      <c r="E3857" s="5" t="str">
        <f t="shared" si="182"/>
        <v>CreateDt</v>
      </c>
      <c r="F3857" s="5" t="s">
        <v>88</v>
      </c>
    </row>
    <row r="3858" spans="2:6">
      <c r="B3858" s="5" t="s">
        <v>1107</v>
      </c>
      <c r="C3858" s="5" t="str">
        <f t="shared" si="180"/>
        <v>update_user_id</v>
      </c>
      <c r="D3858" t="str">
        <f t="shared" si="181"/>
        <v>updateUserId</v>
      </c>
      <c r="E3858" s="5" t="str">
        <f t="shared" si="182"/>
        <v>UpdateUserId</v>
      </c>
      <c r="F3858" s="5" t="s">
        <v>90</v>
      </c>
    </row>
    <row r="3859" spans="2:6">
      <c r="B3859" s="5" t="s">
        <v>981</v>
      </c>
      <c r="C3859" s="5" t="str">
        <f t="shared" si="180"/>
        <v>update_dt</v>
      </c>
      <c r="D3859" t="str">
        <f t="shared" si="181"/>
        <v>updateDt</v>
      </c>
      <c r="E3859" s="5" t="str">
        <f t="shared" si="182"/>
        <v>UpdateDt</v>
      </c>
      <c r="F3859" s="5" t="s">
        <v>91</v>
      </c>
    </row>
    <row r="3860" spans="2:6">
      <c r="B3860" s="5" t="s">
        <v>1826</v>
      </c>
      <c r="C3860" s="5" t="str">
        <f t="shared" si="180"/>
        <v>refund_method_id</v>
      </c>
      <c r="D3860" t="str">
        <f t="shared" si="181"/>
        <v>refundMethodId</v>
      </c>
      <c r="E3860" s="5" t="str">
        <f t="shared" si="182"/>
        <v>RefundMethodId</v>
      </c>
      <c r="F3860" s="5" t="s">
        <v>638</v>
      </c>
    </row>
    <row r="3861" spans="2:6">
      <c r="B3861" s="5" t="s">
        <v>1101</v>
      </c>
      <c r="C3861" s="5" t="str">
        <f t="shared" si="180"/>
        <v>entry_co_grp_cd</v>
      </c>
      <c r="D3861" t="str">
        <f t="shared" si="181"/>
        <v>entryCoGrpCd</v>
      </c>
      <c r="E3861" s="5" t="str">
        <f t="shared" si="182"/>
        <v>EntryCoGrpCd</v>
      </c>
      <c r="F3861" s="5" t="s">
        <v>630</v>
      </c>
    </row>
    <row r="3862" spans="2:6">
      <c r="B3862" s="5" t="s">
        <v>1895</v>
      </c>
      <c r="C3862" s="5" t="str">
        <f t="shared" si="180"/>
        <v>refund_type</v>
      </c>
      <c r="D3862" t="str">
        <f t="shared" si="181"/>
        <v>refundType</v>
      </c>
      <c r="E3862" s="5" t="str">
        <f t="shared" si="182"/>
        <v>RefundType</v>
      </c>
      <c r="F3862" s="5" t="s">
        <v>770</v>
      </c>
    </row>
    <row r="3863" spans="2:6">
      <c r="B3863" s="5" t="s">
        <v>1896</v>
      </c>
      <c r="C3863" s="5" t="str">
        <f t="shared" si="180"/>
        <v>playguide_rf_flg</v>
      </c>
      <c r="D3863" t="str">
        <f t="shared" si="181"/>
        <v>playguideRfFlg</v>
      </c>
      <c r="E3863" s="5" t="str">
        <f t="shared" si="182"/>
        <v>PlayguideRfFlg</v>
      </c>
      <c r="F3863" s="5" t="s">
        <v>771</v>
      </c>
    </row>
    <row r="3864" spans="2:6">
      <c r="B3864" s="5" t="s">
        <v>1382</v>
      </c>
      <c r="C3864" s="5" t="str">
        <f t="shared" si="180"/>
        <v>ref_public_dt</v>
      </c>
      <c r="D3864" t="str">
        <f t="shared" si="181"/>
        <v>refPublicDt</v>
      </c>
      <c r="E3864" s="5" t="str">
        <f t="shared" si="182"/>
        <v>RefPublicDt</v>
      </c>
      <c r="F3864" s="5" t="s">
        <v>772</v>
      </c>
    </row>
    <row r="3865" spans="2:6">
      <c r="B3865" s="5" t="s">
        <v>1383</v>
      </c>
      <c r="C3865" s="5" t="str">
        <f t="shared" si="180"/>
        <v>refund_term_stdt</v>
      </c>
      <c r="D3865" t="str">
        <f t="shared" si="181"/>
        <v>refundTermStdt</v>
      </c>
      <c r="E3865" s="5" t="str">
        <f t="shared" si="182"/>
        <v>RefundTermStdt</v>
      </c>
      <c r="F3865" s="5" t="s">
        <v>3542</v>
      </c>
    </row>
    <row r="3866" spans="2:6">
      <c r="B3866" s="5" t="s">
        <v>1384</v>
      </c>
      <c r="C3866" s="5" t="str">
        <f t="shared" si="180"/>
        <v>refund_term_eddt</v>
      </c>
      <c r="D3866" t="str">
        <f t="shared" si="181"/>
        <v>refundTermEddt</v>
      </c>
      <c r="E3866" s="5" t="str">
        <f t="shared" si="182"/>
        <v>RefundTermEddt</v>
      </c>
      <c r="F3866" s="5" t="s">
        <v>3543</v>
      </c>
    </row>
    <row r="3867" spans="2:6">
      <c r="B3867" s="5" t="s">
        <v>1897</v>
      </c>
      <c r="C3867" s="5" t="str">
        <f t="shared" si="180"/>
        <v>stub_nece_flg</v>
      </c>
      <c r="D3867" t="str">
        <f t="shared" si="181"/>
        <v>stubNeceFlg</v>
      </c>
      <c r="E3867" s="5" t="str">
        <f t="shared" si="182"/>
        <v>StubNeceFlg</v>
      </c>
      <c r="F3867" s="5" t="s">
        <v>773</v>
      </c>
    </row>
    <row r="3868" spans="2:6">
      <c r="B3868" s="5" t="s">
        <v>1898</v>
      </c>
      <c r="C3868" s="5" t="str">
        <f t="shared" si="180"/>
        <v>refund_reason</v>
      </c>
      <c r="D3868" t="str">
        <f t="shared" si="181"/>
        <v>refundReason</v>
      </c>
      <c r="E3868" s="5" t="str">
        <f t="shared" si="182"/>
        <v>RefundReason</v>
      </c>
      <c r="F3868" s="5" t="s">
        <v>768</v>
      </c>
    </row>
    <row r="3869" spans="2:6">
      <c r="B3869" s="5" t="s">
        <v>1899</v>
      </c>
      <c r="C3869" s="5" t="str">
        <f t="shared" si="180"/>
        <v>inside_comment</v>
      </c>
      <c r="D3869" t="str">
        <f t="shared" si="181"/>
        <v>insideComment</v>
      </c>
      <c r="E3869" s="5" t="str">
        <f t="shared" si="182"/>
        <v>InsideComment</v>
      </c>
      <c r="F3869" s="5" t="s">
        <v>774</v>
      </c>
    </row>
    <row r="3870" spans="2:6">
      <c r="B3870" s="5" t="s">
        <v>1097</v>
      </c>
      <c r="C3870" s="5" t="str">
        <f t="shared" si="180"/>
        <v>event_code</v>
      </c>
      <c r="D3870" t="str">
        <f t="shared" si="181"/>
        <v>eventCode</v>
      </c>
      <c r="E3870" s="5" t="str">
        <f t="shared" si="182"/>
        <v>EventCode</v>
      </c>
      <c r="F3870" s="5" t="s">
        <v>78</v>
      </c>
    </row>
    <row r="3871" spans="2:6">
      <c r="B3871" s="5" t="s">
        <v>976</v>
      </c>
      <c r="C3871" s="5" t="str">
        <f t="shared" si="180"/>
        <v>lst_proc_usrid</v>
      </c>
      <c r="D3871" t="str">
        <f t="shared" si="181"/>
        <v>lstProcUsrid</v>
      </c>
      <c r="E3871" s="5" t="str">
        <f t="shared" si="182"/>
        <v>LstProcUsrid</v>
      </c>
      <c r="F3871" s="5" t="s">
        <v>3399</v>
      </c>
    </row>
    <row r="3872" spans="2:6">
      <c r="B3872" s="5" t="s">
        <v>977</v>
      </c>
      <c r="C3872" s="5" t="str">
        <f t="shared" si="180"/>
        <v>lst_proc_dt</v>
      </c>
      <c r="D3872" t="str">
        <f t="shared" si="181"/>
        <v>lstProcDt</v>
      </c>
      <c r="E3872" s="5" t="str">
        <f t="shared" si="182"/>
        <v>LstProcDt</v>
      </c>
      <c r="F3872" s="5" t="s">
        <v>3400</v>
      </c>
    </row>
    <row r="3873" spans="2:6">
      <c r="B3873" s="5" t="s">
        <v>1105</v>
      </c>
      <c r="C3873" s="5" t="str">
        <f t="shared" si="180"/>
        <v>create_user_id</v>
      </c>
      <c r="D3873" t="str">
        <f t="shared" si="181"/>
        <v>createUserId</v>
      </c>
      <c r="E3873" s="5" t="str">
        <f t="shared" si="182"/>
        <v>CreateUserId</v>
      </c>
      <c r="F3873" s="5" t="s">
        <v>86</v>
      </c>
    </row>
    <row r="3874" spans="2:6">
      <c r="B3874" s="5" t="s">
        <v>1106</v>
      </c>
      <c r="C3874" s="5" t="str">
        <f t="shared" si="180"/>
        <v>create_dt</v>
      </c>
      <c r="D3874" t="str">
        <f t="shared" si="181"/>
        <v>createDt</v>
      </c>
      <c r="E3874" s="5" t="str">
        <f t="shared" si="182"/>
        <v>CreateDt</v>
      </c>
      <c r="F3874" s="5" t="s">
        <v>88</v>
      </c>
    </row>
    <row r="3875" spans="2:6">
      <c r="B3875" s="5" t="s">
        <v>1107</v>
      </c>
      <c r="C3875" s="5" t="str">
        <f t="shared" si="180"/>
        <v>update_user_id</v>
      </c>
      <c r="D3875" t="str">
        <f t="shared" si="181"/>
        <v>updateUserId</v>
      </c>
      <c r="E3875" s="5" t="str">
        <f t="shared" si="182"/>
        <v>UpdateUserId</v>
      </c>
      <c r="F3875" s="5" t="s">
        <v>90</v>
      </c>
    </row>
    <row r="3876" spans="2:6">
      <c r="B3876" s="5" t="s">
        <v>1108</v>
      </c>
      <c r="C3876" s="5" t="str">
        <f t="shared" si="180"/>
        <v>update_dt</v>
      </c>
      <c r="D3876" t="str">
        <f t="shared" si="181"/>
        <v>updateDt</v>
      </c>
      <c r="E3876" s="5" t="str">
        <f t="shared" si="182"/>
        <v>UpdateDt</v>
      </c>
      <c r="F3876" s="5" t="s">
        <v>91</v>
      </c>
    </row>
    <row r="3877" spans="2:6">
      <c r="B3877" s="5" t="s">
        <v>1786</v>
      </c>
      <c r="C3877" s="5" t="str">
        <f t="shared" si="180"/>
        <v>resv_no</v>
      </c>
      <c r="D3877" t="str">
        <f t="shared" si="181"/>
        <v>resvNo</v>
      </c>
      <c r="E3877" s="5" t="str">
        <f t="shared" si="182"/>
        <v>ResvNo</v>
      </c>
      <c r="F3877" s="5" t="s">
        <v>3466</v>
      </c>
    </row>
    <row r="3878" spans="2:6">
      <c r="B3878" s="5" t="s">
        <v>1101</v>
      </c>
      <c r="C3878" s="5" t="str">
        <f t="shared" si="180"/>
        <v>entry_co_grp_cd</v>
      </c>
      <c r="D3878" t="str">
        <f t="shared" si="181"/>
        <v>entryCoGrpCd</v>
      </c>
      <c r="E3878" s="5" t="str">
        <f t="shared" si="182"/>
        <v>EntryCoGrpCd</v>
      </c>
      <c r="F3878" s="5" t="s">
        <v>630</v>
      </c>
    </row>
    <row r="3879" spans="2:6">
      <c r="B3879" s="5" t="s">
        <v>976</v>
      </c>
      <c r="C3879" s="5" t="str">
        <f t="shared" si="180"/>
        <v>lst_proc_usrid</v>
      </c>
      <c r="D3879" t="str">
        <f t="shared" si="181"/>
        <v>lstProcUsrid</v>
      </c>
      <c r="E3879" s="5" t="str">
        <f t="shared" si="182"/>
        <v>LstProcUsrid</v>
      </c>
      <c r="F3879" s="5" t="s">
        <v>3399</v>
      </c>
    </row>
    <row r="3880" spans="2:6">
      <c r="B3880" s="5" t="s">
        <v>977</v>
      </c>
      <c r="C3880" s="5" t="str">
        <f t="shared" si="180"/>
        <v>lst_proc_dt</v>
      </c>
      <c r="D3880" t="str">
        <f t="shared" si="181"/>
        <v>lstProcDt</v>
      </c>
      <c r="E3880" s="5" t="str">
        <f t="shared" si="182"/>
        <v>LstProcDt</v>
      </c>
      <c r="F3880" s="5" t="s">
        <v>3400</v>
      </c>
    </row>
    <row r="3881" spans="2:6">
      <c r="B3881" s="5" t="s">
        <v>1105</v>
      </c>
      <c r="C3881" s="5" t="str">
        <f t="shared" si="180"/>
        <v>create_user_id</v>
      </c>
      <c r="D3881" t="str">
        <f t="shared" si="181"/>
        <v>createUserId</v>
      </c>
      <c r="E3881" s="5" t="str">
        <f t="shared" si="182"/>
        <v>CreateUserId</v>
      </c>
      <c r="F3881" s="5" t="s">
        <v>86</v>
      </c>
    </row>
    <row r="3882" spans="2:6">
      <c r="B3882" s="5" t="s">
        <v>979</v>
      </c>
      <c r="C3882" s="5" t="str">
        <f t="shared" si="180"/>
        <v>create_dt</v>
      </c>
      <c r="D3882" t="str">
        <f t="shared" si="181"/>
        <v>createDt</v>
      </c>
      <c r="E3882" s="5" t="str">
        <f t="shared" si="182"/>
        <v>CreateDt</v>
      </c>
      <c r="F3882" s="5" t="s">
        <v>88</v>
      </c>
    </row>
    <row r="3883" spans="2:6">
      <c r="B3883" s="5" t="s">
        <v>1107</v>
      </c>
      <c r="C3883" s="5" t="str">
        <f t="shared" si="180"/>
        <v>update_user_id</v>
      </c>
      <c r="D3883" t="str">
        <f t="shared" si="181"/>
        <v>updateUserId</v>
      </c>
      <c r="E3883" s="5" t="str">
        <f t="shared" si="182"/>
        <v>UpdateUserId</v>
      </c>
      <c r="F3883" s="5" t="s">
        <v>90</v>
      </c>
    </row>
    <row r="3884" spans="2:6">
      <c r="B3884" s="5" t="s">
        <v>981</v>
      </c>
      <c r="C3884" s="5" t="str">
        <f t="shared" si="180"/>
        <v>update_dt</v>
      </c>
      <c r="D3884" t="str">
        <f t="shared" si="181"/>
        <v>updateDt</v>
      </c>
      <c r="E3884" s="5" t="str">
        <f t="shared" si="182"/>
        <v>UpdateDt</v>
      </c>
      <c r="F3884" s="5" t="s">
        <v>91</v>
      </c>
    </row>
    <row r="3885" spans="2:6">
      <c r="B3885" s="5" t="s">
        <v>1178</v>
      </c>
      <c r="C3885" s="5" t="str">
        <f t="shared" si="180"/>
        <v>company_group_cd</v>
      </c>
      <c r="D3885" t="str">
        <f t="shared" si="181"/>
        <v>companyGroupCd</v>
      </c>
      <c r="E3885" s="5" t="str">
        <f t="shared" si="182"/>
        <v>CompanyGroupCd</v>
      </c>
      <c r="F3885" s="5" t="s">
        <v>132</v>
      </c>
    </row>
    <row r="3886" spans="2:6">
      <c r="B3886" s="5" t="s">
        <v>1900</v>
      </c>
      <c r="C3886" s="5" t="str">
        <f t="shared" si="180"/>
        <v>re_print_passwd</v>
      </c>
      <c r="D3886" t="str">
        <f t="shared" si="181"/>
        <v>rePrintPasswd</v>
      </c>
      <c r="E3886" s="5" t="str">
        <f t="shared" si="182"/>
        <v>RePrintPasswd</v>
      </c>
      <c r="F3886" s="5" t="s">
        <v>3637</v>
      </c>
    </row>
    <row r="3887" spans="2:6">
      <c r="B3887" s="5" t="s">
        <v>976</v>
      </c>
      <c r="C3887" s="5" t="str">
        <f t="shared" si="180"/>
        <v>lst_proc_usrid</v>
      </c>
      <c r="D3887" t="str">
        <f t="shared" si="181"/>
        <v>lstProcUsrid</v>
      </c>
      <c r="E3887" s="5" t="str">
        <f t="shared" si="182"/>
        <v>LstProcUsrid</v>
      </c>
      <c r="F3887" s="5" t="s">
        <v>3399</v>
      </c>
    </row>
    <row r="3888" spans="2:6">
      <c r="B3888" s="5" t="s">
        <v>977</v>
      </c>
      <c r="C3888" s="5" t="str">
        <f t="shared" si="180"/>
        <v>lst_proc_dt</v>
      </c>
      <c r="D3888" t="str">
        <f t="shared" si="181"/>
        <v>lstProcDt</v>
      </c>
      <c r="E3888" s="5" t="str">
        <f t="shared" si="182"/>
        <v>LstProcDt</v>
      </c>
      <c r="F3888" s="5" t="s">
        <v>3400</v>
      </c>
    </row>
    <row r="3889" spans="2:6">
      <c r="B3889" s="5" t="s">
        <v>1105</v>
      </c>
      <c r="C3889" s="5" t="str">
        <f t="shared" si="180"/>
        <v>create_user_id</v>
      </c>
      <c r="D3889" t="str">
        <f t="shared" si="181"/>
        <v>createUserId</v>
      </c>
      <c r="E3889" s="5" t="str">
        <f t="shared" si="182"/>
        <v>CreateUserId</v>
      </c>
      <c r="F3889" s="5" t="s">
        <v>86</v>
      </c>
    </row>
    <row r="3890" spans="2:6">
      <c r="B3890" s="5" t="s">
        <v>979</v>
      </c>
      <c r="C3890" s="5" t="str">
        <f t="shared" si="180"/>
        <v>create_dt</v>
      </c>
      <c r="D3890" t="str">
        <f t="shared" si="181"/>
        <v>createDt</v>
      </c>
      <c r="E3890" s="5" t="str">
        <f t="shared" si="182"/>
        <v>CreateDt</v>
      </c>
      <c r="F3890" s="5" t="s">
        <v>88</v>
      </c>
    </row>
    <row r="3891" spans="2:6">
      <c r="B3891" s="5" t="s">
        <v>1107</v>
      </c>
      <c r="C3891" s="5" t="str">
        <f t="shared" si="180"/>
        <v>update_user_id</v>
      </c>
      <c r="D3891" t="str">
        <f t="shared" si="181"/>
        <v>updateUserId</v>
      </c>
      <c r="E3891" s="5" t="str">
        <f t="shared" si="182"/>
        <v>UpdateUserId</v>
      </c>
      <c r="F3891" s="5" t="s">
        <v>90</v>
      </c>
    </row>
    <row r="3892" spans="2:6">
      <c r="B3892" s="5" t="s">
        <v>981</v>
      </c>
      <c r="C3892" s="5" t="str">
        <f t="shared" si="180"/>
        <v>update_dt</v>
      </c>
      <c r="D3892" t="str">
        <f t="shared" si="181"/>
        <v>updateDt</v>
      </c>
      <c r="E3892" s="5" t="str">
        <f t="shared" si="182"/>
        <v>UpdateDt</v>
      </c>
      <c r="F3892" s="5" t="s">
        <v>91</v>
      </c>
    </row>
    <row r="3893" spans="2:6">
      <c r="B3893" s="5" t="s">
        <v>1097</v>
      </c>
      <c r="C3893" s="5" t="str">
        <f t="shared" si="180"/>
        <v>event_code</v>
      </c>
      <c r="D3893" t="str">
        <f t="shared" si="181"/>
        <v>eventCode</v>
      </c>
      <c r="E3893" s="5" t="str">
        <f t="shared" si="182"/>
        <v>EventCode</v>
      </c>
      <c r="F3893" s="5" t="s">
        <v>78</v>
      </c>
    </row>
    <row r="3894" spans="2:6">
      <c r="B3894" s="5" t="s">
        <v>1098</v>
      </c>
      <c r="C3894" s="5" t="str">
        <f t="shared" si="180"/>
        <v>sales_plan_code</v>
      </c>
      <c r="D3894" t="str">
        <f t="shared" si="181"/>
        <v>salesPlanCode</v>
      </c>
      <c r="E3894" s="5" t="str">
        <f t="shared" si="182"/>
        <v>SalesPlanCode</v>
      </c>
      <c r="F3894" s="5" t="s">
        <v>364</v>
      </c>
    </row>
    <row r="3895" spans="2:6">
      <c r="B3895" s="5" t="s">
        <v>1109</v>
      </c>
      <c r="C3895" s="5" t="str">
        <f t="shared" si="180"/>
        <v>perform_code</v>
      </c>
      <c r="D3895" t="str">
        <f t="shared" si="181"/>
        <v>performCode</v>
      </c>
      <c r="E3895" s="5" t="str">
        <f t="shared" si="182"/>
        <v>PerformCode</v>
      </c>
      <c r="F3895" s="5" t="s">
        <v>80</v>
      </c>
    </row>
    <row r="3896" spans="2:6">
      <c r="B3896" s="5" t="s">
        <v>1101</v>
      </c>
      <c r="C3896" s="5" t="str">
        <f t="shared" si="180"/>
        <v>entry_co_grp_cd</v>
      </c>
      <c r="D3896" t="str">
        <f t="shared" si="181"/>
        <v>entryCoGrpCd</v>
      </c>
      <c r="E3896" s="5" t="str">
        <f t="shared" si="182"/>
        <v>EntryCoGrpCd</v>
      </c>
      <c r="F3896" s="5" t="s">
        <v>630</v>
      </c>
    </row>
    <row r="3897" spans="2:6">
      <c r="B3897" s="5" t="s">
        <v>1173</v>
      </c>
      <c r="C3897" s="5" t="str">
        <f t="shared" si="180"/>
        <v>perf_cont_ptn_cd</v>
      </c>
      <c r="D3897" t="str">
        <f t="shared" si="181"/>
        <v>perfContPtnCd</v>
      </c>
      <c r="E3897" s="5" t="str">
        <f t="shared" si="182"/>
        <v>PerfContPtnCd</v>
      </c>
      <c r="F3897" s="5" t="s">
        <v>631</v>
      </c>
    </row>
    <row r="3898" spans="2:6">
      <c r="B3898" s="5" t="s">
        <v>1901</v>
      </c>
      <c r="C3898" s="5" t="str">
        <f t="shared" si="180"/>
        <v>ttkt_sl_flg</v>
      </c>
      <c r="D3898" t="str">
        <f t="shared" si="181"/>
        <v>ttktSlFlg</v>
      </c>
      <c r="E3898" s="5" t="str">
        <f t="shared" si="182"/>
        <v>TtktSlFlg</v>
      </c>
      <c r="F3898" s="5" t="s">
        <v>906</v>
      </c>
    </row>
    <row r="3899" spans="2:6">
      <c r="B3899" s="5" t="s">
        <v>1902</v>
      </c>
      <c r="C3899" s="5" t="str">
        <f t="shared" si="180"/>
        <v>sale_trust_pr_da</v>
      </c>
      <c r="D3899" t="str">
        <f t="shared" si="181"/>
        <v>saleTrustPrDa</v>
      </c>
      <c r="E3899" s="5" t="str">
        <f t="shared" si="182"/>
        <v>SaleTrustPrDa</v>
      </c>
      <c r="F3899" s="5" t="s">
        <v>861</v>
      </c>
    </row>
    <row r="3900" spans="2:6">
      <c r="B3900" s="5" t="s">
        <v>1857</v>
      </c>
      <c r="C3900" s="5" t="str">
        <f t="shared" si="180"/>
        <v>sale_trust_st_dt</v>
      </c>
      <c r="D3900" t="str">
        <f t="shared" si="181"/>
        <v>saleTrustStDt</v>
      </c>
      <c r="E3900" s="5" t="str">
        <f t="shared" si="182"/>
        <v>SaleTrustStDt</v>
      </c>
      <c r="F3900" s="5" t="s">
        <v>674</v>
      </c>
    </row>
    <row r="3901" spans="2:6">
      <c r="B3901" s="5" t="s">
        <v>1903</v>
      </c>
      <c r="C3901" s="5" t="str">
        <f t="shared" si="180"/>
        <v>auto_perform_flg</v>
      </c>
      <c r="D3901" t="str">
        <f t="shared" si="181"/>
        <v>autoPerformFlg</v>
      </c>
      <c r="E3901" s="5" t="str">
        <f t="shared" si="182"/>
        <v>AutoPerformFlg</v>
      </c>
      <c r="F3901" s="5" t="s">
        <v>907</v>
      </c>
    </row>
    <row r="3902" spans="2:6">
      <c r="B3902" s="5" t="s">
        <v>1904</v>
      </c>
      <c r="C3902" s="5" t="str">
        <f t="shared" si="180"/>
        <v>pf_prev_day_num</v>
      </c>
      <c r="D3902" t="str">
        <f t="shared" si="181"/>
        <v>pfPrevDayNum</v>
      </c>
      <c r="E3902" s="5" t="str">
        <f t="shared" si="182"/>
        <v>PfPrevDayNum</v>
      </c>
      <c r="F3902" s="5" t="s">
        <v>908</v>
      </c>
    </row>
    <row r="3903" spans="2:6">
      <c r="B3903" s="5" t="s">
        <v>1905</v>
      </c>
      <c r="C3903" s="5" t="str">
        <f t="shared" si="180"/>
        <v>prt_e_tckt_stdt</v>
      </c>
      <c r="D3903" t="str">
        <f t="shared" si="181"/>
        <v>prtETcktStdt</v>
      </c>
      <c r="E3903" s="5" t="str">
        <f t="shared" si="182"/>
        <v>PrtETcktStdt</v>
      </c>
      <c r="F3903" s="5" t="s">
        <v>909</v>
      </c>
    </row>
    <row r="3904" spans="2:6">
      <c r="B3904" s="5" t="s">
        <v>1906</v>
      </c>
      <c r="C3904" s="5" t="str">
        <f t="shared" si="180"/>
        <v>e_tckt_pf_at_flg</v>
      </c>
      <c r="D3904" t="str">
        <f t="shared" si="181"/>
        <v>eTcktPfAtFlg</v>
      </c>
      <c r="E3904" s="5" t="str">
        <f t="shared" si="182"/>
        <v>ETcktPfAtFlg</v>
      </c>
      <c r="F3904" s="5" t="s">
        <v>910</v>
      </c>
    </row>
    <row r="3905" spans="2:6">
      <c r="B3905" s="5" t="s">
        <v>1907</v>
      </c>
      <c r="C3905" s="5" t="str">
        <f t="shared" si="180"/>
        <v>e_tckt_pvday_num</v>
      </c>
      <c r="D3905" t="str">
        <f t="shared" si="181"/>
        <v>eTcktPvdayNum</v>
      </c>
      <c r="E3905" s="5" t="str">
        <f t="shared" si="182"/>
        <v>ETcktPvdayNum</v>
      </c>
      <c r="F3905" s="5" t="s">
        <v>911</v>
      </c>
    </row>
    <row r="3906" spans="2:6">
      <c r="B3906" s="5" t="s">
        <v>1729</v>
      </c>
      <c r="C3906" s="5" t="str">
        <f t="shared" si="180"/>
        <v>promotr_cogr_cd</v>
      </c>
      <c r="D3906" t="str">
        <f t="shared" si="181"/>
        <v>promotrCogrCd</v>
      </c>
      <c r="E3906" s="5" t="str">
        <f t="shared" si="182"/>
        <v>PromotrCogrCd</v>
      </c>
      <c r="F3906" s="5" t="s">
        <v>912</v>
      </c>
    </row>
    <row r="3907" spans="2:6">
      <c r="B3907" s="5" t="s">
        <v>1908</v>
      </c>
      <c r="C3907" s="5" t="str">
        <f t="shared" ref="C3907:C3970" si="183">LOWER(B3907)</f>
        <v>adjust_corg_cd</v>
      </c>
      <c r="D3907" t="str">
        <f t="shared" ref="D3907:D3970" si="184">ToCamel(C3907)</f>
        <v>adjustCorgCd</v>
      </c>
      <c r="E3907" s="5" t="str">
        <f t="shared" ref="E3907:E3970" si="185">REPLACE(D3907,1,1,UPPER(LEFT(D3907,1)))</f>
        <v>AdjustCorgCd</v>
      </c>
      <c r="F3907" s="5" t="s">
        <v>913</v>
      </c>
    </row>
    <row r="3908" spans="2:6">
      <c r="B3908" s="5" t="s">
        <v>1909</v>
      </c>
      <c r="C3908" s="5" t="str">
        <f t="shared" si="183"/>
        <v>act_mg_corg_cd</v>
      </c>
      <c r="D3908" t="str">
        <f t="shared" si="184"/>
        <v>actMgCorgCd</v>
      </c>
      <c r="E3908" s="5" t="str">
        <f t="shared" si="185"/>
        <v>ActMgCorgCd</v>
      </c>
      <c r="F3908" s="5" t="s">
        <v>914</v>
      </c>
    </row>
    <row r="3909" spans="2:6">
      <c r="B3909" s="5" t="s">
        <v>1910</v>
      </c>
      <c r="C3909" s="5" t="str">
        <f t="shared" si="183"/>
        <v>sl_plan_auth_flg</v>
      </c>
      <c r="D3909" t="str">
        <f t="shared" si="184"/>
        <v>slPlanAuthFlg</v>
      </c>
      <c r="E3909" s="5" t="str">
        <f t="shared" si="185"/>
        <v>SlPlanAuthFlg</v>
      </c>
      <c r="F3909" s="5" t="s">
        <v>915</v>
      </c>
    </row>
    <row r="3910" spans="2:6">
      <c r="B3910" s="5" t="s">
        <v>1911</v>
      </c>
      <c r="C3910" s="5" t="str">
        <f t="shared" si="183"/>
        <v>noc_ins_corg_cd</v>
      </c>
      <c r="D3910" t="str">
        <f t="shared" si="184"/>
        <v>nocInsCorgCd</v>
      </c>
      <c r="E3910" s="5" t="str">
        <f t="shared" si="185"/>
        <v>NocInsCorgCd</v>
      </c>
      <c r="F3910" s="5" t="s">
        <v>916</v>
      </c>
    </row>
    <row r="3911" spans="2:6">
      <c r="B3911" s="5" t="s">
        <v>1912</v>
      </c>
      <c r="C3911" s="5" t="str">
        <f t="shared" si="183"/>
        <v>cus_charge_type</v>
      </c>
      <c r="D3911" t="str">
        <f t="shared" si="184"/>
        <v>cusChargeType</v>
      </c>
      <c r="E3911" s="5" t="str">
        <f t="shared" si="185"/>
        <v>CusChargeType</v>
      </c>
      <c r="F3911" s="5" t="s">
        <v>917</v>
      </c>
    </row>
    <row r="3912" spans="2:6">
      <c r="B3912" s="5" t="s">
        <v>1913</v>
      </c>
      <c r="C3912" s="5" t="str">
        <f t="shared" si="183"/>
        <v>cus_charge_des</v>
      </c>
      <c r="D3912" t="str">
        <f t="shared" si="184"/>
        <v>cusChargeDes</v>
      </c>
      <c r="E3912" s="5" t="str">
        <f t="shared" si="185"/>
        <v>CusChargeDes</v>
      </c>
      <c r="F3912" s="5" t="s">
        <v>918</v>
      </c>
    </row>
    <row r="3913" spans="2:6">
      <c r="B3913" s="5" t="s">
        <v>1914</v>
      </c>
      <c r="C3913" s="5" t="str">
        <f t="shared" si="183"/>
        <v>cus_charge_ind</v>
      </c>
      <c r="D3913" t="str">
        <f t="shared" si="184"/>
        <v>cusChargeInd</v>
      </c>
      <c r="E3913" s="5" t="str">
        <f t="shared" si="185"/>
        <v>CusChargeInd</v>
      </c>
      <c r="F3913" s="5" t="s">
        <v>919</v>
      </c>
    </row>
    <row r="3914" spans="2:6">
      <c r="B3914" s="5" t="s">
        <v>1113</v>
      </c>
      <c r="C3914" s="5" t="str">
        <f t="shared" si="183"/>
        <v>sale_fee_type</v>
      </c>
      <c r="D3914" t="str">
        <f t="shared" si="184"/>
        <v>saleFeeType</v>
      </c>
      <c r="E3914" s="5" t="str">
        <f t="shared" si="185"/>
        <v>SaleFeeType</v>
      </c>
      <c r="F3914" s="5" t="s">
        <v>721</v>
      </c>
    </row>
    <row r="3915" spans="2:6">
      <c r="B3915" s="5" t="s">
        <v>1915</v>
      </c>
      <c r="C3915" s="5" t="str">
        <f t="shared" si="183"/>
        <v>sale_fee_des</v>
      </c>
      <c r="D3915" t="str">
        <f t="shared" si="184"/>
        <v>saleFeeDes</v>
      </c>
      <c r="E3915" s="5" t="str">
        <f t="shared" si="185"/>
        <v>SaleFeeDes</v>
      </c>
      <c r="F3915" s="5" t="s">
        <v>920</v>
      </c>
    </row>
    <row r="3916" spans="2:6">
      <c r="B3916" s="5" t="s">
        <v>1916</v>
      </c>
      <c r="C3916" s="5" t="str">
        <f t="shared" si="183"/>
        <v>sale_fee_ind</v>
      </c>
      <c r="D3916" t="str">
        <f t="shared" si="184"/>
        <v>saleFeeInd</v>
      </c>
      <c r="E3916" s="5" t="str">
        <f t="shared" si="185"/>
        <v>SaleFeeInd</v>
      </c>
      <c r="F3916" s="5" t="s">
        <v>921</v>
      </c>
    </row>
    <row r="3917" spans="2:6">
      <c r="B3917" s="5" t="s">
        <v>1116</v>
      </c>
      <c r="C3917" s="5" t="str">
        <f t="shared" si="183"/>
        <v>refund_fee_type</v>
      </c>
      <c r="D3917" t="str">
        <f t="shared" si="184"/>
        <v>refundFeeType</v>
      </c>
      <c r="E3917" s="5" t="str">
        <f t="shared" si="185"/>
        <v>RefundFeeType</v>
      </c>
      <c r="F3917" s="5" t="s">
        <v>724</v>
      </c>
    </row>
    <row r="3918" spans="2:6">
      <c r="B3918" s="5" t="s">
        <v>1917</v>
      </c>
      <c r="C3918" s="5" t="str">
        <f t="shared" si="183"/>
        <v>refund_fee_des</v>
      </c>
      <c r="D3918" t="str">
        <f t="shared" si="184"/>
        <v>refundFeeDes</v>
      </c>
      <c r="E3918" s="5" t="str">
        <f t="shared" si="185"/>
        <v>RefundFeeDes</v>
      </c>
      <c r="F3918" s="5" t="s">
        <v>922</v>
      </c>
    </row>
    <row r="3919" spans="2:6">
      <c r="B3919" s="5" t="s">
        <v>1918</v>
      </c>
      <c r="C3919" s="5" t="str">
        <f t="shared" si="183"/>
        <v>refund_fee_ind</v>
      </c>
      <c r="D3919" t="str">
        <f t="shared" si="184"/>
        <v>refundFeeInd</v>
      </c>
      <c r="E3919" s="5" t="str">
        <f t="shared" si="185"/>
        <v>RefundFeeInd</v>
      </c>
      <c r="F3919" s="5" t="s">
        <v>923</v>
      </c>
    </row>
    <row r="3920" spans="2:6">
      <c r="B3920" s="5" t="s">
        <v>1119</v>
      </c>
      <c r="C3920" s="5" t="str">
        <f t="shared" si="183"/>
        <v>paper_fee_type</v>
      </c>
      <c r="D3920" t="str">
        <f t="shared" si="184"/>
        <v>paperFeeType</v>
      </c>
      <c r="E3920" s="5" t="str">
        <f t="shared" si="185"/>
        <v>PaperFeeType</v>
      </c>
      <c r="F3920" s="5" t="s">
        <v>727</v>
      </c>
    </row>
    <row r="3921" spans="2:6">
      <c r="B3921" s="5" t="s">
        <v>1919</v>
      </c>
      <c r="C3921" s="5" t="str">
        <f t="shared" si="183"/>
        <v>paper_fee_des</v>
      </c>
      <c r="D3921" t="str">
        <f t="shared" si="184"/>
        <v>paperFeeDes</v>
      </c>
      <c r="E3921" s="5" t="str">
        <f t="shared" si="185"/>
        <v>PaperFeeDes</v>
      </c>
      <c r="F3921" s="5" t="s">
        <v>3638</v>
      </c>
    </row>
    <row r="3922" spans="2:6">
      <c r="B3922" s="5" t="s">
        <v>1920</v>
      </c>
      <c r="C3922" s="5" t="str">
        <f t="shared" si="183"/>
        <v>paper_fee_ind</v>
      </c>
      <c r="D3922" t="str">
        <f t="shared" si="184"/>
        <v>paperFeeInd</v>
      </c>
      <c r="E3922" s="5" t="str">
        <f t="shared" si="185"/>
        <v>PaperFeeInd</v>
      </c>
      <c r="F3922" s="5" t="s">
        <v>3639</v>
      </c>
    </row>
    <row r="3923" spans="2:6">
      <c r="B3923" s="5" t="s">
        <v>976</v>
      </c>
      <c r="C3923" s="5" t="str">
        <f t="shared" si="183"/>
        <v>lst_proc_usrid</v>
      </c>
      <c r="D3923" t="str">
        <f t="shared" si="184"/>
        <v>lstProcUsrid</v>
      </c>
      <c r="E3923" s="5" t="str">
        <f t="shared" si="185"/>
        <v>LstProcUsrid</v>
      </c>
      <c r="F3923" s="5" t="s">
        <v>3399</v>
      </c>
    </row>
    <row r="3924" spans="2:6">
      <c r="B3924" s="5" t="s">
        <v>977</v>
      </c>
      <c r="C3924" s="5" t="str">
        <f t="shared" si="183"/>
        <v>lst_proc_dt</v>
      </c>
      <c r="D3924" t="str">
        <f t="shared" si="184"/>
        <v>lstProcDt</v>
      </c>
      <c r="E3924" s="5" t="str">
        <f t="shared" si="185"/>
        <v>LstProcDt</v>
      </c>
      <c r="F3924" s="5" t="s">
        <v>3400</v>
      </c>
    </row>
    <row r="3925" spans="2:6">
      <c r="B3925" s="5" t="s">
        <v>1105</v>
      </c>
      <c r="C3925" s="5" t="str">
        <f t="shared" si="183"/>
        <v>create_user_id</v>
      </c>
      <c r="D3925" t="str">
        <f t="shared" si="184"/>
        <v>createUserId</v>
      </c>
      <c r="E3925" s="5" t="str">
        <f t="shared" si="185"/>
        <v>CreateUserId</v>
      </c>
      <c r="F3925" s="5" t="s">
        <v>86</v>
      </c>
    </row>
    <row r="3926" spans="2:6">
      <c r="B3926" s="5" t="s">
        <v>1106</v>
      </c>
      <c r="C3926" s="5" t="str">
        <f t="shared" si="183"/>
        <v>create_dt</v>
      </c>
      <c r="D3926" t="str">
        <f t="shared" si="184"/>
        <v>createDt</v>
      </c>
      <c r="E3926" s="5" t="str">
        <f t="shared" si="185"/>
        <v>CreateDt</v>
      </c>
      <c r="F3926" s="5" t="s">
        <v>88</v>
      </c>
    </row>
    <row r="3927" spans="2:6">
      <c r="B3927" s="5" t="s">
        <v>1107</v>
      </c>
      <c r="C3927" s="5" t="str">
        <f t="shared" si="183"/>
        <v>update_user_id</v>
      </c>
      <c r="D3927" t="str">
        <f t="shared" si="184"/>
        <v>updateUserId</v>
      </c>
      <c r="E3927" s="5" t="str">
        <f t="shared" si="185"/>
        <v>UpdateUserId</v>
      </c>
      <c r="F3927" s="5" t="s">
        <v>90</v>
      </c>
    </row>
    <row r="3928" spans="2:6">
      <c r="B3928" s="5" t="s">
        <v>1108</v>
      </c>
      <c r="C3928" s="5" t="str">
        <f t="shared" si="183"/>
        <v>update_dt</v>
      </c>
      <c r="D3928" t="str">
        <f t="shared" si="184"/>
        <v>updateDt</v>
      </c>
      <c r="E3928" s="5" t="str">
        <f t="shared" si="185"/>
        <v>UpdateDt</v>
      </c>
      <c r="F3928" s="5" t="s">
        <v>91</v>
      </c>
    </row>
    <row r="3929" spans="2:6">
      <c r="B3929" s="5" t="s">
        <v>1097</v>
      </c>
      <c r="C3929" s="5" t="str">
        <f t="shared" si="183"/>
        <v>event_code</v>
      </c>
      <c r="D3929" t="str">
        <f t="shared" si="184"/>
        <v>eventCode</v>
      </c>
      <c r="E3929" s="5" t="str">
        <f t="shared" si="185"/>
        <v>EventCode</v>
      </c>
      <c r="F3929" s="5" t="s">
        <v>78</v>
      </c>
    </row>
    <row r="3930" spans="2:6">
      <c r="B3930" s="5" t="s">
        <v>1098</v>
      </c>
      <c r="C3930" s="5" t="str">
        <f t="shared" si="183"/>
        <v>sales_plan_code</v>
      </c>
      <c r="D3930" t="str">
        <f t="shared" si="184"/>
        <v>salesPlanCode</v>
      </c>
      <c r="E3930" s="5" t="str">
        <f t="shared" si="185"/>
        <v>SalesPlanCode</v>
      </c>
      <c r="F3930" s="5" t="s">
        <v>364</v>
      </c>
    </row>
    <row r="3931" spans="2:6">
      <c r="B3931" s="5" t="s">
        <v>1109</v>
      </c>
      <c r="C3931" s="5" t="str">
        <f t="shared" si="183"/>
        <v>perform_code</v>
      </c>
      <c r="D3931" t="str">
        <f t="shared" si="184"/>
        <v>performCode</v>
      </c>
      <c r="E3931" s="5" t="str">
        <f t="shared" si="185"/>
        <v>PerformCode</v>
      </c>
      <c r="F3931" s="5" t="s">
        <v>80</v>
      </c>
    </row>
    <row r="3932" spans="2:6">
      <c r="B3932" s="5" t="s">
        <v>1110</v>
      </c>
      <c r="C3932" s="5" t="str">
        <f t="shared" si="183"/>
        <v>pf_st_tkt_knd_cd</v>
      </c>
      <c r="D3932" t="str">
        <f t="shared" si="184"/>
        <v>pfStTktKndCd</v>
      </c>
      <c r="E3932" s="5" t="str">
        <f t="shared" si="185"/>
        <v>PfStTktKndCd</v>
      </c>
      <c r="F3932" s="5" t="s">
        <v>690</v>
      </c>
    </row>
    <row r="3933" spans="2:6">
      <c r="B3933" s="5" t="s">
        <v>1101</v>
      </c>
      <c r="C3933" s="5" t="str">
        <f t="shared" si="183"/>
        <v>entry_co_grp_cd</v>
      </c>
      <c r="D3933" t="str">
        <f t="shared" si="184"/>
        <v>entryCoGrpCd</v>
      </c>
      <c r="E3933" s="5" t="str">
        <f t="shared" si="185"/>
        <v>EntryCoGrpCd</v>
      </c>
      <c r="F3933" s="5" t="s">
        <v>630</v>
      </c>
    </row>
    <row r="3934" spans="2:6">
      <c r="B3934" s="5" t="s">
        <v>976</v>
      </c>
      <c r="C3934" s="5" t="str">
        <f t="shared" si="183"/>
        <v>lst_proc_usrid</v>
      </c>
      <c r="D3934" t="str">
        <f t="shared" si="184"/>
        <v>lstProcUsrid</v>
      </c>
      <c r="E3934" s="5" t="str">
        <f t="shared" si="185"/>
        <v>LstProcUsrid</v>
      </c>
      <c r="F3934" s="5" t="s">
        <v>3399</v>
      </c>
    </row>
    <row r="3935" spans="2:6">
      <c r="B3935" s="5" t="s">
        <v>977</v>
      </c>
      <c r="C3935" s="5" t="str">
        <f t="shared" si="183"/>
        <v>lst_proc_dt</v>
      </c>
      <c r="D3935" t="str">
        <f t="shared" si="184"/>
        <v>lstProcDt</v>
      </c>
      <c r="E3935" s="5" t="str">
        <f t="shared" si="185"/>
        <v>LstProcDt</v>
      </c>
      <c r="F3935" s="5" t="s">
        <v>3400</v>
      </c>
    </row>
    <row r="3936" spans="2:6">
      <c r="B3936" s="5" t="s">
        <v>1105</v>
      </c>
      <c r="C3936" s="5" t="str">
        <f t="shared" si="183"/>
        <v>create_user_id</v>
      </c>
      <c r="D3936" t="str">
        <f t="shared" si="184"/>
        <v>createUserId</v>
      </c>
      <c r="E3936" s="5" t="str">
        <f t="shared" si="185"/>
        <v>CreateUserId</v>
      </c>
      <c r="F3936" s="5" t="s">
        <v>86</v>
      </c>
    </row>
    <row r="3937" spans="2:6">
      <c r="B3937" s="5" t="s">
        <v>1106</v>
      </c>
      <c r="C3937" s="5" t="str">
        <f t="shared" si="183"/>
        <v>create_dt</v>
      </c>
      <c r="D3937" t="str">
        <f t="shared" si="184"/>
        <v>createDt</v>
      </c>
      <c r="E3937" s="5" t="str">
        <f t="shared" si="185"/>
        <v>CreateDt</v>
      </c>
      <c r="F3937" s="5" t="s">
        <v>88</v>
      </c>
    </row>
    <row r="3938" spans="2:6">
      <c r="B3938" s="5" t="s">
        <v>1107</v>
      </c>
      <c r="C3938" s="5" t="str">
        <f t="shared" si="183"/>
        <v>update_user_id</v>
      </c>
      <c r="D3938" t="str">
        <f t="shared" si="184"/>
        <v>updateUserId</v>
      </c>
      <c r="E3938" s="5" t="str">
        <f t="shared" si="185"/>
        <v>UpdateUserId</v>
      </c>
      <c r="F3938" s="5" t="s">
        <v>90</v>
      </c>
    </row>
    <row r="3939" spans="2:6">
      <c r="B3939" s="5" t="s">
        <v>1108</v>
      </c>
      <c r="C3939" s="5" t="str">
        <f t="shared" si="183"/>
        <v>update_dt</v>
      </c>
      <c r="D3939" t="str">
        <f t="shared" si="184"/>
        <v>updateDt</v>
      </c>
      <c r="E3939" s="5" t="str">
        <f t="shared" si="185"/>
        <v>UpdateDt</v>
      </c>
      <c r="F3939" s="5" t="s">
        <v>91</v>
      </c>
    </row>
    <row r="3940" spans="2:6">
      <c r="B3940" s="5" t="s">
        <v>1097</v>
      </c>
      <c r="C3940" s="5" t="str">
        <f t="shared" si="183"/>
        <v>event_code</v>
      </c>
      <c r="D3940" t="str">
        <f t="shared" si="184"/>
        <v>eventCode</v>
      </c>
      <c r="E3940" s="5" t="str">
        <f t="shared" si="185"/>
        <v>EventCode</v>
      </c>
      <c r="F3940" s="5" t="s">
        <v>78</v>
      </c>
    </row>
    <row r="3941" spans="2:6">
      <c r="B3941" s="5" t="s">
        <v>1098</v>
      </c>
      <c r="C3941" s="5" t="str">
        <f t="shared" si="183"/>
        <v>sales_plan_code</v>
      </c>
      <c r="D3941" t="str">
        <f t="shared" si="184"/>
        <v>salesPlanCode</v>
      </c>
      <c r="E3941" s="5" t="str">
        <f t="shared" si="185"/>
        <v>SalesPlanCode</v>
      </c>
      <c r="F3941" s="5" t="s">
        <v>364</v>
      </c>
    </row>
    <row r="3942" spans="2:6">
      <c r="B3942" s="5" t="s">
        <v>1198</v>
      </c>
      <c r="C3942" s="5" t="str">
        <f t="shared" si="183"/>
        <v>consig_cogr_cd</v>
      </c>
      <c r="D3942" t="str">
        <f t="shared" si="184"/>
        <v>consigCogrCd</v>
      </c>
      <c r="E3942" s="5" t="str">
        <f t="shared" si="185"/>
        <v>ConsigCogrCd</v>
      </c>
      <c r="F3942" s="5" t="s">
        <v>737</v>
      </c>
    </row>
    <row r="3943" spans="2:6">
      <c r="B3943" s="5" t="s">
        <v>1200</v>
      </c>
      <c r="C3943" s="5" t="str">
        <f t="shared" si="183"/>
        <v>in_hs_sl_con_flg</v>
      </c>
      <c r="D3943" t="str">
        <f t="shared" si="184"/>
        <v>inHsSlConFlg</v>
      </c>
      <c r="E3943" s="5" t="str">
        <f t="shared" si="185"/>
        <v>InHsSlConFlg</v>
      </c>
      <c r="F3943" s="5" t="s">
        <v>3508</v>
      </c>
    </row>
    <row r="3944" spans="2:6">
      <c r="B3944" s="5" t="s">
        <v>1196</v>
      </c>
      <c r="C3944" s="5" t="str">
        <f t="shared" si="183"/>
        <v>consignee_id</v>
      </c>
      <c r="D3944" t="str">
        <f t="shared" si="184"/>
        <v>consigneeId</v>
      </c>
      <c r="E3944" s="5" t="str">
        <f t="shared" si="185"/>
        <v>ConsigneeId</v>
      </c>
      <c r="F3944" s="5" t="s">
        <v>93</v>
      </c>
    </row>
    <row r="3945" spans="2:6">
      <c r="B3945" s="5" t="s">
        <v>1921</v>
      </c>
      <c r="C3945" s="5" t="str">
        <f t="shared" si="183"/>
        <v>sales_plan_name</v>
      </c>
      <c r="D3945" t="str">
        <f t="shared" si="184"/>
        <v>salesPlanName</v>
      </c>
      <c r="E3945" s="5" t="str">
        <f t="shared" si="185"/>
        <v>SalesPlanName</v>
      </c>
      <c r="F3945" s="5" t="s">
        <v>863</v>
      </c>
    </row>
    <row r="3946" spans="2:6">
      <c r="B3946" s="5" t="s">
        <v>1922</v>
      </c>
      <c r="C3946" s="5" t="str">
        <f t="shared" si="183"/>
        <v>sales_pl_status</v>
      </c>
      <c r="D3946" t="str">
        <f t="shared" si="184"/>
        <v>salesPlStatus</v>
      </c>
      <c r="E3946" s="5" t="str">
        <f t="shared" si="185"/>
        <v>SalesPlStatus</v>
      </c>
      <c r="F3946" s="5" t="s">
        <v>865</v>
      </c>
    </row>
    <row r="3947" spans="2:6">
      <c r="B3947" s="5" t="s">
        <v>1101</v>
      </c>
      <c r="C3947" s="5" t="str">
        <f t="shared" si="183"/>
        <v>entry_co_grp_cd</v>
      </c>
      <c r="D3947" t="str">
        <f t="shared" si="184"/>
        <v>entryCoGrpCd</v>
      </c>
      <c r="E3947" s="5" t="str">
        <f t="shared" si="185"/>
        <v>EntryCoGrpCd</v>
      </c>
      <c r="F3947" s="5" t="s">
        <v>630</v>
      </c>
    </row>
    <row r="3948" spans="2:6">
      <c r="B3948" s="5" t="s">
        <v>1923</v>
      </c>
      <c r="C3948" s="5" t="str">
        <f t="shared" si="183"/>
        <v>web_public_flg</v>
      </c>
      <c r="D3948" t="str">
        <f t="shared" si="184"/>
        <v>webPublicFlg</v>
      </c>
      <c r="E3948" s="5" t="str">
        <f t="shared" si="185"/>
        <v>WebPublicFlg</v>
      </c>
      <c r="F3948" s="5" t="s">
        <v>866</v>
      </c>
    </row>
    <row r="3949" spans="2:6">
      <c r="B3949" s="5" t="s">
        <v>1924</v>
      </c>
      <c r="C3949" s="5" t="str">
        <f t="shared" si="183"/>
        <v>venue_accept_flg</v>
      </c>
      <c r="D3949" t="str">
        <f t="shared" si="184"/>
        <v>venueAcceptFlg</v>
      </c>
      <c r="E3949" s="5" t="str">
        <f t="shared" si="185"/>
        <v>VenueAcceptFlg</v>
      </c>
      <c r="F3949" s="5" t="s">
        <v>927</v>
      </c>
    </row>
    <row r="3950" spans="2:6">
      <c r="B3950" s="5" t="s">
        <v>1789</v>
      </c>
      <c r="C3950" s="5" t="str">
        <f t="shared" si="183"/>
        <v>sales_kind</v>
      </c>
      <c r="D3950" t="str">
        <f t="shared" si="184"/>
        <v>salesKind</v>
      </c>
      <c r="E3950" s="5" t="str">
        <f t="shared" si="185"/>
        <v>SalesKind</v>
      </c>
      <c r="F3950" s="5" t="s">
        <v>195</v>
      </c>
    </row>
    <row r="3951" spans="2:6">
      <c r="B3951" s="5" t="s">
        <v>1925</v>
      </c>
      <c r="C3951" s="5" t="str">
        <f t="shared" si="183"/>
        <v>accept_type</v>
      </c>
      <c r="D3951" t="str">
        <f t="shared" si="184"/>
        <v>acceptType</v>
      </c>
      <c r="E3951" s="5" t="str">
        <f t="shared" si="185"/>
        <v>AcceptType</v>
      </c>
      <c r="F3951" s="5" t="s">
        <v>854</v>
      </c>
    </row>
    <row r="3952" spans="2:6">
      <c r="B3952" s="5" t="s">
        <v>1926</v>
      </c>
      <c r="C3952" s="5" t="str">
        <f t="shared" si="183"/>
        <v>qty_seat_type</v>
      </c>
      <c r="D3952" t="str">
        <f t="shared" si="184"/>
        <v>qtySeatType</v>
      </c>
      <c r="E3952" s="5" t="str">
        <f t="shared" si="185"/>
        <v>QtySeatType</v>
      </c>
      <c r="F3952" s="5" t="s">
        <v>855</v>
      </c>
    </row>
    <row r="3953" spans="2:6">
      <c r="B3953" s="5" t="s">
        <v>1927</v>
      </c>
      <c r="C3953" s="5" t="str">
        <f t="shared" si="183"/>
        <v>seat_select_flg</v>
      </c>
      <c r="D3953" t="str">
        <f t="shared" si="184"/>
        <v>seatSelectFlg</v>
      </c>
      <c r="E3953" s="5" t="str">
        <f t="shared" si="185"/>
        <v>SeatSelectFlg</v>
      </c>
      <c r="F3953" s="5" t="s">
        <v>867</v>
      </c>
    </row>
    <row r="3954" spans="2:6">
      <c r="B3954" s="5" t="s">
        <v>1928</v>
      </c>
      <c r="C3954" s="5" t="str">
        <f t="shared" si="183"/>
        <v>member_type</v>
      </c>
      <c r="D3954" t="str">
        <f t="shared" si="184"/>
        <v>memberType</v>
      </c>
      <c r="E3954" s="5" t="str">
        <f t="shared" si="185"/>
        <v>MemberType</v>
      </c>
      <c r="F3954" s="5" t="s">
        <v>868</v>
      </c>
    </row>
    <row r="3955" spans="2:6">
      <c r="B3955" s="5" t="s">
        <v>1929</v>
      </c>
      <c r="C3955" s="5" t="str">
        <f t="shared" si="183"/>
        <v>menber_type_memo</v>
      </c>
      <c r="D3955" t="str">
        <f t="shared" si="184"/>
        <v>menberTypeMemo</v>
      </c>
      <c r="E3955" s="5" t="str">
        <f t="shared" si="185"/>
        <v>MenberTypeMemo</v>
      </c>
      <c r="F3955" s="5" t="s">
        <v>869</v>
      </c>
    </row>
    <row r="3956" spans="2:6">
      <c r="B3956" s="5" t="s">
        <v>1556</v>
      </c>
      <c r="C3956" s="5" t="str">
        <f t="shared" si="183"/>
        <v>acc_person_typ</v>
      </c>
      <c r="D3956" t="str">
        <f t="shared" si="184"/>
        <v>accPersonTyp</v>
      </c>
      <c r="E3956" s="5" t="str">
        <f t="shared" si="185"/>
        <v>AccPersonTyp</v>
      </c>
      <c r="F3956" s="5" t="s">
        <v>806</v>
      </c>
    </row>
    <row r="3957" spans="2:6">
      <c r="B3957" s="5" t="s">
        <v>1557</v>
      </c>
      <c r="C3957" s="5" t="str">
        <f t="shared" si="183"/>
        <v>acc_person_info</v>
      </c>
      <c r="D3957" t="str">
        <f t="shared" si="184"/>
        <v>accPersonInfo</v>
      </c>
      <c r="E3957" s="5" t="str">
        <f t="shared" si="185"/>
        <v>AccPersonInfo</v>
      </c>
      <c r="F3957" s="5" t="s">
        <v>807</v>
      </c>
    </row>
    <row r="3958" spans="2:6">
      <c r="B3958" s="5" t="s">
        <v>1930</v>
      </c>
      <c r="C3958" s="5" t="str">
        <f t="shared" si="183"/>
        <v>disclosure_st_dt</v>
      </c>
      <c r="D3958" t="str">
        <f t="shared" si="184"/>
        <v>disclosureStDt</v>
      </c>
      <c r="E3958" s="5" t="str">
        <f t="shared" si="185"/>
        <v>DisclosureStDt</v>
      </c>
      <c r="F3958" s="5" t="s">
        <v>767</v>
      </c>
    </row>
    <row r="3959" spans="2:6">
      <c r="B3959" s="5" t="s">
        <v>1931</v>
      </c>
      <c r="C3959" s="5" t="str">
        <f t="shared" si="183"/>
        <v>accept_term_dtfm</v>
      </c>
      <c r="D3959" t="str">
        <f t="shared" si="184"/>
        <v>acceptTermDtfm</v>
      </c>
      <c r="E3959" s="5" t="str">
        <f t="shared" si="185"/>
        <v>AcceptTermDtfm</v>
      </c>
      <c r="F3959" s="5" t="s">
        <v>870</v>
      </c>
    </row>
    <row r="3960" spans="2:6">
      <c r="B3960" s="5" t="s">
        <v>1932</v>
      </c>
      <c r="C3960" s="5" t="str">
        <f t="shared" si="183"/>
        <v>accept_term_dtto</v>
      </c>
      <c r="D3960" t="str">
        <f t="shared" si="184"/>
        <v>acceptTermDtto</v>
      </c>
      <c r="E3960" s="5" t="str">
        <f t="shared" si="185"/>
        <v>AcceptTermDtto</v>
      </c>
      <c r="F3960" s="5" t="s">
        <v>871</v>
      </c>
    </row>
    <row r="3961" spans="2:6">
      <c r="B3961" s="5" t="s">
        <v>1933</v>
      </c>
      <c r="C3961" s="5" t="str">
        <f t="shared" si="183"/>
        <v>accept_st_type</v>
      </c>
      <c r="D3961" t="str">
        <f t="shared" si="184"/>
        <v>acceptStType</v>
      </c>
      <c r="E3961" s="5" t="str">
        <f t="shared" si="185"/>
        <v>AcceptStType</v>
      </c>
      <c r="F3961" s="5" t="s">
        <v>872</v>
      </c>
    </row>
    <row r="3962" spans="2:6">
      <c r="B3962" s="5" t="s">
        <v>1934</v>
      </c>
      <c r="C3962" s="5" t="str">
        <f t="shared" si="183"/>
        <v>todayticket_stm</v>
      </c>
      <c r="D3962" t="str">
        <f t="shared" si="184"/>
        <v>todayticketStm</v>
      </c>
      <c r="E3962" s="5" t="str">
        <f t="shared" si="185"/>
        <v>TodayticketStm</v>
      </c>
      <c r="F3962" s="5" t="s">
        <v>873</v>
      </c>
    </row>
    <row r="3963" spans="2:6">
      <c r="B3963" s="5" t="s">
        <v>1935</v>
      </c>
      <c r="C3963" s="5" t="str">
        <f t="shared" si="183"/>
        <v>accept_st_bf_tm</v>
      </c>
      <c r="D3963" t="str">
        <f t="shared" si="184"/>
        <v>acceptStBfTm</v>
      </c>
      <c r="E3963" s="5" t="str">
        <f t="shared" si="185"/>
        <v>AcceptStBfTm</v>
      </c>
      <c r="F3963" s="5" t="s">
        <v>874</v>
      </c>
    </row>
    <row r="3964" spans="2:6">
      <c r="B3964" s="5" t="s">
        <v>1936</v>
      </c>
      <c r="C3964" s="5" t="str">
        <f t="shared" si="183"/>
        <v>accept_end_typ</v>
      </c>
      <c r="D3964" t="str">
        <f t="shared" si="184"/>
        <v>acceptEndTyp</v>
      </c>
      <c r="E3964" s="5" t="str">
        <f t="shared" si="185"/>
        <v>AcceptEndTyp</v>
      </c>
      <c r="F3964" s="5" t="s">
        <v>875</v>
      </c>
    </row>
    <row r="3965" spans="2:6">
      <c r="B3965" s="5" t="s">
        <v>1937</v>
      </c>
      <c r="C3965" s="5" t="str">
        <f t="shared" si="183"/>
        <v>todayticket_etm</v>
      </c>
      <c r="D3965" t="str">
        <f t="shared" si="184"/>
        <v>todayticketEtm</v>
      </c>
      <c r="E3965" s="5" t="str">
        <f t="shared" si="185"/>
        <v>TodayticketEtm</v>
      </c>
      <c r="F3965" s="5" t="s">
        <v>876</v>
      </c>
    </row>
    <row r="3966" spans="2:6">
      <c r="B3966" s="5" t="s">
        <v>1938</v>
      </c>
      <c r="C3966" s="5" t="str">
        <f t="shared" si="183"/>
        <v>accept_end_tm</v>
      </c>
      <c r="D3966" t="str">
        <f t="shared" si="184"/>
        <v>acceptEndTm</v>
      </c>
      <c r="E3966" s="5" t="str">
        <f t="shared" si="185"/>
        <v>AcceptEndTm</v>
      </c>
      <c r="F3966" s="5" t="s">
        <v>877</v>
      </c>
    </row>
    <row r="3967" spans="2:6">
      <c r="B3967" s="5" t="s">
        <v>1939</v>
      </c>
      <c r="C3967" s="5" t="str">
        <f t="shared" si="183"/>
        <v>accept_tm_typ</v>
      </c>
      <c r="D3967" t="str">
        <f t="shared" si="184"/>
        <v>acceptTmTyp</v>
      </c>
      <c r="E3967" s="5" t="str">
        <f t="shared" si="185"/>
        <v>AcceptTmTyp</v>
      </c>
      <c r="F3967" s="5" t="s">
        <v>878</v>
      </c>
    </row>
    <row r="3968" spans="2:6">
      <c r="B3968" s="5" t="s">
        <v>1940</v>
      </c>
      <c r="C3968" s="5" t="str">
        <f t="shared" si="183"/>
        <v>lottery_sch_da</v>
      </c>
      <c r="D3968" t="str">
        <f t="shared" si="184"/>
        <v>lotterySchDa</v>
      </c>
      <c r="E3968" s="5" t="str">
        <f t="shared" si="185"/>
        <v>LotterySchDa</v>
      </c>
      <c r="F3968" s="5" t="s">
        <v>879</v>
      </c>
    </row>
    <row r="3969" spans="2:6">
      <c r="B3969" s="5" t="s">
        <v>1941</v>
      </c>
      <c r="C3969" s="5" t="str">
        <f t="shared" si="183"/>
        <v>winning_ann_dt</v>
      </c>
      <c r="D3969" t="str">
        <f t="shared" si="184"/>
        <v>winningAnnDt</v>
      </c>
      <c r="E3969" s="5" t="str">
        <f t="shared" si="185"/>
        <v>WinningAnnDt</v>
      </c>
      <c r="F3969" s="5" t="s">
        <v>880</v>
      </c>
    </row>
    <row r="3970" spans="2:6">
      <c r="B3970" s="5" t="s">
        <v>1700</v>
      </c>
      <c r="C3970" s="5" t="str">
        <f t="shared" si="183"/>
        <v>payment_dead_dt</v>
      </c>
      <c r="D3970" t="str">
        <f t="shared" si="184"/>
        <v>paymentDeadDt</v>
      </c>
      <c r="E3970" s="5" t="str">
        <f t="shared" si="185"/>
        <v>PaymentDeadDt</v>
      </c>
      <c r="F3970" s="5" t="s">
        <v>881</v>
      </c>
    </row>
    <row r="3971" spans="2:6">
      <c r="B3971" s="5" t="s">
        <v>1942</v>
      </c>
      <c r="C3971" s="5" t="str">
        <f t="shared" ref="C3971:C4034" si="186">LOWER(B3971)</f>
        <v>paymentdet_da</v>
      </c>
      <c r="D3971" t="str">
        <f t="shared" ref="D3971:D4034" si="187">ToCamel(C3971)</f>
        <v>paymentdetDa</v>
      </c>
      <c r="E3971" s="5" t="str">
        <f t="shared" ref="E3971:E4034" si="188">REPLACE(D3971,1,1,UPPER(LEFT(D3971,1)))</f>
        <v>PaymentdetDa</v>
      </c>
      <c r="F3971" s="5" t="s">
        <v>882</v>
      </c>
    </row>
    <row r="3972" spans="2:6">
      <c r="B3972" s="5" t="s">
        <v>1943</v>
      </c>
      <c r="C3972" s="5" t="str">
        <f t="shared" si="186"/>
        <v>request_nm_typ</v>
      </c>
      <c r="D3972" t="str">
        <f t="shared" si="187"/>
        <v>requestNmTyp</v>
      </c>
      <c r="E3972" s="5" t="str">
        <f t="shared" si="188"/>
        <v>RequestNmTyp</v>
      </c>
      <c r="F3972" s="5" t="s">
        <v>883</v>
      </c>
    </row>
    <row r="3973" spans="2:6">
      <c r="B3973" s="5" t="s">
        <v>1944</v>
      </c>
      <c r="C3973" s="5" t="str">
        <f t="shared" si="186"/>
        <v>request_nm</v>
      </c>
      <c r="D3973" t="str">
        <f t="shared" si="187"/>
        <v>requestNm</v>
      </c>
      <c r="E3973" s="5" t="str">
        <f t="shared" si="188"/>
        <v>RequestNm</v>
      </c>
      <c r="F3973" s="5" t="s">
        <v>884</v>
      </c>
    </row>
    <row r="3974" spans="2:6">
      <c r="B3974" s="5" t="s">
        <v>1945</v>
      </c>
      <c r="C3974" s="5" t="str">
        <f t="shared" si="186"/>
        <v>request_nm_ind</v>
      </c>
      <c r="D3974" t="str">
        <f t="shared" si="187"/>
        <v>requestNmInd</v>
      </c>
      <c r="E3974" s="5" t="str">
        <f t="shared" si="188"/>
        <v>RequestNmInd</v>
      </c>
      <c r="F3974" s="5" t="s">
        <v>885</v>
      </c>
    </row>
    <row r="3975" spans="2:6">
      <c r="B3975" s="5" t="s">
        <v>1946</v>
      </c>
      <c r="C3975" s="5" t="str">
        <f t="shared" si="186"/>
        <v>lottery_nm_typ</v>
      </c>
      <c r="D3975" t="str">
        <f t="shared" si="187"/>
        <v>lotteryNmTyp</v>
      </c>
      <c r="E3975" s="5" t="str">
        <f t="shared" si="188"/>
        <v>LotteryNmTyp</v>
      </c>
      <c r="F3975" s="5" t="s">
        <v>886</v>
      </c>
    </row>
    <row r="3976" spans="2:6">
      <c r="B3976" s="5" t="s">
        <v>1947</v>
      </c>
      <c r="C3976" s="5" t="str">
        <f t="shared" si="186"/>
        <v>lottery_nm</v>
      </c>
      <c r="D3976" t="str">
        <f t="shared" si="187"/>
        <v>lotteryNm</v>
      </c>
      <c r="E3976" s="5" t="str">
        <f t="shared" si="188"/>
        <v>LotteryNm</v>
      </c>
      <c r="F3976" s="5" t="s">
        <v>887</v>
      </c>
    </row>
    <row r="3977" spans="2:6">
      <c r="B3977" s="5" t="s">
        <v>1948</v>
      </c>
      <c r="C3977" s="5" t="str">
        <f t="shared" si="186"/>
        <v>lottery_nm_ind</v>
      </c>
      <c r="D3977" t="str">
        <f t="shared" si="187"/>
        <v>lotteryNmInd</v>
      </c>
      <c r="E3977" s="5" t="str">
        <f t="shared" si="188"/>
        <v>LotteryNmInd</v>
      </c>
      <c r="F3977" s="5" t="s">
        <v>888</v>
      </c>
    </row>
    <row r="3978" spans="2:6">
      <c r="B3978" s="5" t="s">
        <v>1949</v>
      </c>
      <c r="C3978" s="5" t="str">
        <f t="shared" si="186"/>
        <v>nm_limit_typ</v>
      </c>
      <c r="D3978" t="str">
        <f t="shared" si="187"/>
        <v>nmLimitTyp</v>
      </c>
      <c r="E3978" s="5" t="str">
        <f t="shared" si="188"/>
        <v>NmLimitTyp</v>
      </c>
      <c r="F3978" s="5" t="s">
        <v>889</v>
      </c>
    </row>
    <row r="3979" spans="2:6">
      <c r="B3979" s="5" t="s">
        <v>1950</v>
      </c>
      <c r="C3979" s="5" t="str">
        <f t="shared" si="186"/>
        <v>nm_limit</v>
      </c>
      <c r="D3979" t="str">
        <f t="shared" si="187"/>
        <v>nmLimit</v>
      </c>
      <c r="E3979" s="5" t="str">
        <f t="shared" si="188"/>
        <v>NmLimit</v>
      </c>
      <c r="F3979" s="5" t="s">
        <v>890</v>
      </c>
    </row>
    <row r="3980" spans="2:6">
      <c r="B3980" s="5" t="s">
        <v>1951</v>
      </c>
      <c r="C3980" s="5" t="str">
        <f t="shared" si="186"/>
        <v>nm_limit_ind</v>
      </c>
      <c r="D3980" t="str">
        <f t="shared" si="187"/>
        <v>nmLimitInd</v>
      </c>
      <c r="E3980" s="5" t="str">
        <f t="shared" si="188"/>
        <v>NmLimitInd</v>
      </c>
      <c r="F3980" s="5" t="s">
        <v>891</v>
      </c>
    </row>
    <row r="3981" spans="2:6">
      <c r="B3981" s="5" t="s">
        <v>1952</v>
      </c>
      <c r="C3981" s="5" t="str">
        <f t="shared" si="186"/>
        <v>can_buy</v>
      </c>
      <c r="D3981" t="str">
        <f t="shared" si="187"/>
        <v>canBuy</v>
      </c>
      <c r="E3981" s="5" t="str">
        <f t="shared" si="188"/>
        <v>CanBuy</v>
      </c>
      <c r="F3981" s="5" t="s">
        <v>892</v>
      </c>
    </row>
    <row r="3982" spans="2:6">
      <c r="B3982" s="5" t="s">
        <v>1953</v>
      </c>
      <c r="C3982" s="5" t="str">
        <f t="shared" si="186"/>
        <v>accept_url</v>
      </c>
      <c r="D3982" t="str">
        <f t="shared" si="187"/>
        <v>acceptUrl</v>
      </c>
      <c r="E3982" s="5" t="str">
        <f t="shared" si="188"/>
        <v>AcceptUrl</v>
      </c>
      <c r="F3982" s="5" t="s">
        <v>893</v>
      </c>
    </row>
    <row r="3983" spans="2:6">
      <c r="B3983" s="5" t="s">
        <v>1954</v>
      </c>
      <c r="C3983" s="5" t="str">
        <f t="shared" si="186"/>
        <v>accept_cha_typ</v>
      </c>
      <c r="D3983" t="str">
        <f t="shared" si="187"/>
        <v>acceptChaTyp</v>
      </c>
      <c r="E3983" s="5" t="str">
        <f t="shared" si="188"/>
        <v>AcceptChaTyp</v>
      </c>
      <c r="F3983" s="5" t="s">
        <v>894</v>
      </c>
    </row>
    <row r="3984" spans="2:6">
      <c r="B3984" s="5" t="s">
        <v>1955</v>
      </c>
      <c r="C3984" s="5" t="str">
        <f t="shared" si="186"/>
        <v>accept_channel</v>
      </c>
      <c r="D3984" t="str">
        <f t="shared" si="187"/>
        <v>acceptChannel</v>
      </c>
      <c r="E3984" s="5" t="str">
        <f t="shared" si="188"/>
        <v>AcceptChannel</v>
      </c>
      <c r="F3984" s="5" t="s">
        <v>895</v>
      </c>
    </row>
    <row r="3985" spans="2:6">
      <c r="B3985" s="5" t="s">
        <v>1956</v>
      </c>
      <c r="C3985" s="5" t="str">
        <f t="shared" si="186"/>
        <v>set_method_typ</v>
      </c>
      <c r="D3985" t="str">
        <f t="shared" si="187"/>
        <v>setMethodTyp</v>
      </c>
      <c r="E3985" s="5" t="str">
        <f t="shared" si="188"/>
        <v>SetMethodTyp</v>
      </c>
      <c r="F3985" s="5" t="s">
        <v>896</v>
      </c>
    </row>
    <row r="3986" spans="2:6">
      <c r="B3986" s="5" t="s">
        <v>1957</v>
      </c>
      <c r="C3986" s="5" t="str">
        <f t="shared" si="186"/>
        <v>set_method</v>
      </c>
      <c r="D3986" t="str">
        <f t="shared" si="187"/>
        <v>setMethod</v>
      </c>
      <c r="E3986" s="5" t="str">
        <f t="shared" si="188"/>
        <v>SetMethod</v>
      </c>
      <c r="F3986" s="5" t="s">
        <v>897</v>
      </c>
    </row>
    <row r="3987" spans="2:6">
      <c r="B3987" s="5" t="s">
        <v>1802</v>
      </c>
      <c r="C3987" s="5" t="str">
        <f t="shared" si="186"/>
        <v>rec_method_typ</v>
      </c>
      <c r="D3987" t="str">
        <f t="shared" si="187"/>
        <v>recMethodTyp</v>
      </c>
      <c r="E3987" s="5" t="str">
        <f t="shared" si="188"/>
        <v>RecMethodTyp</v>
      </c>
      <c r="F3987" s="5" t="s">
        <v>898</v>
      </c>
    </row>
    <row r="3988" spans="2:6">
      <c r="B3988" s="5" t="s">
        <v>1958</v>
      </c>
      <c r="C3988" s="5" t="str">
        <f t="shared" si="186"/>
        <v>receipt_method</v>
      </c>
      <c r="D3988" t="str">
        <f t="shared" si="187"/>
        <v>receiptMethod</v>
      </c>
      <c r="E3988" s="5" t="str">
        <f t="shared" si="188"/>
        <v>ReceiptMethod</v>
      </c>
      <c r="F3988" s="5" t="s">
        <v>899</v>
      </c>
    </row>
    <row r="3989" spans="2:6">
      <c r="B3989" s="5" t="s">
        <v>1959</v>
      </c>
      <c r="C3989" s="5" t="str">
        <f t="shared" si="186"/>
        <v>inner_memo</v>
      </c>
      <c r="D3989" t="str">
        <f t="shared" si="187"/>
        <v>innerMemo</v>
      </c>
      <c r="E3989" s="5" t="str">
        <f t="shared" si="188"/>
        <v>InnerMemo</v>
      </c>
      <c r="F3989" s="5" t="s">
        <v>900</v>
      </c>
    </row>
    <row r="3990" spans="2:6">
      <c r="B3990" s="5" t="s">
        <v>1960</v>
      </c>
      <c r="C3990" s="5" t="str">
        <f t="shared" si="186"/>
        <v>public_memo</v>
      </c>
      <c r="D3990" t="str">
        <f t="shared" si="187"/>
        <v>publicMemo</v>
      </c>
      <c r="E3990" s="5" t="str">
        <f t="shared" si="188"/>
        <v>PublicMemo</v>
      </c>
      <c r="F3990" s="5" t="s">
        <v>901</v>
      </c>
    </row>
    <row r="3991" spans="2:6">
      <c r="B3991" s="5" t="s">
        <v>1961</v>
      </c>
      <c r="C3991" s="5" t="str">
        <f t="shared" si="186"/>
        <v>agreement_flg</v>
      </c>
      <c r="D3991" t="str">
        <f t="shared" si="187"/>
        <v>agreementFlg</v>
      </c>
      <c r="E3991" s="5" t="str">
        <f t="shared" si="188"/>
        <v>AgreementFlg</v>
      </c>
      <c r="F3991" s="5" t="s">
        <v>902</v>
      </c>
    </row>
    <row r="3992" spans="2:6">
      <c r="B3992" s="5" t="s">
        <v>1962</v>
      </c>
      <c r="C3992" s="5" t="str">
        <f t="shared" si="186"/>
        <v>agreement</v>
      </c>
      <c r="D3992" t="str">
        <f t="shared" si="187"/>
        <v>agreement</v>
      </c>
      <c r="E3992" s="5" t="str">
        <f t="shared" si="188"/>
        <v>Agreement</v>
      </c>
      <c r="F3992" s="5" t="s">
        <v>903</v>
      </c>
    </row>
    <row r="3993" spans="2:6">
      <c r="B3993" s="5" t="s">
        <v>1963</v>
      </c>
      <c r="C3993" s="5" t="str">
        <f t="shared" si="186"/>
        <v>approval_msg</v>
      </c>
      <c r="D3993" t="str">
        <f t="shared" si="187"/>
        <v>approvalMsg</v>
      </c>
      <c r="E3993" s="5" t="str">
        <f t="shared" si="188"/>
        <v>ApprovalMsg</v>
      </c>
      <c r="F3993" s="5" t="s">
        <v>904</v>
      </c>
    </row>
    <row r="3994" spans="2:6">
      <c r="B3994" s="5" t="s">
        <v>1104</v>
      </c>
      <c r="C3994" s="5" t="str">
        <f t="shared" si="186"/>
        <v>logic_delete_flg</v>
      </c>
      <c r="D3994" t="str">
        <f t="shared" si="187"/>
        <v>logicDeleteFlg</v>
      </c>
      <c r="E3994" s="5" t="str">
        <f t="shared" si="188"/>
        <v>LogicDeleteFlg</v>
      </c>
      <c r="F3994" s="5" t="s">
        <v>85</v>
      </c>
    </row>
    <row r="3995" spans="2:6">
      <c r="B3995" s="5" t="s">
        <v>1834</v>
      </c>
      <c r="C3995" s="5" t="str">
        <f t="shared" si="186"/>
        <v>invalid_flg</v>
      </c>
      <c r="D3995" t="str">
        <f t="shared" si="187"/>
        <v>invalidFlg</v>
      </c>
      <c r="E3995" s="5" t="str">
        <f t="shared" si="188"/>
        <v>InvalidFlg</v>
      </c>
      <c r="F3995" s="5" t="s">
        <v>647</v>
      </c>
    </row>
    <row r="3996" spans="2:6">
      <c r="B3996" s="5" t="s">
        <v>976</v>
      </c>
      <c r="C3996" s="5" t="str">
        <f t="shared" si="186"/>
        <v>lst_proc_usrid</v>
      </c>
      <c r="D3996" t="str">
        <f t="shared" si="187"/>
        <v>lstProcUsrid</v>
      </c>
      <c r="E3996" s="5" t="str">
        <f t="shared" si="188"/>
        <v>LstProcUsrid</v>
      </c>
      <c r="F3996" s="5" t="s">
        <v>3399</v>
      </c>
    </row>
    <row r="3997" spans="2:6">
      <c r="B3997" s="5" t="s">
        <v>977</v>
      </c>
      <c r="C3997" s="5" t="str">
        <f t="shared" si="186"/>
        <v>lst_proc_dt</v>
      </c>
      <c r="D3997" t="str">
        <f t="shared" si="187"/>
        <v>lstProcDt</v>
      </c>
      <c r="E3997" s="5" t="str">
        <f t="shared" si="188"/>
        <v>LstProcDt</v>
      </c>
      <c r="F3997" s="5" t="s">
        <v>3400</v>
      </c>
    </row>
    <row r="3998" spans="2:6">
      <c r="B3998" s="5" t="s">
        <v>1105</v>
      </c>
      <c r="C3998" s="5" t="str">
        <f t="shared" si="186"/>
        <v>create_user_id</v>
      </c>
      <c r="D3998" t="str">
        <f t="shared" si="187"/>
        <v>createUserId</v>
      </c>
      <c r="E3998" s="5" t="str">
        <f t="shared" si="188"/>
        <v>CreateUserId</v>
      </c>
      <c r="F3998" s="5" t="s">
        <v>86</v>
      </c>
    </row>
    <row r="3999" spans="2:6">
      <c r="B3999" s="5" t="s">
        <v>1106</v>
      </c>
      <c r="C3999" s="5" t="str">
        <f t="shared" si="186"/>
        <v>create_dt</v>
      </c>
      <c r="D3999" t="str">
        <f t="shared" si="187"/>
        <v>createDt</v>
      </c>
      <c r="E3999" s="5" t="str">
        <f t="shared" si="188"/>
        <v>CreateDt</v>
      </c>
      <c r="F3999" s="5" t="s">
        <v>88</v>
      </c>
    </row>
    <row r="4000" spans="2:6">
      <c r="B4000" s="5" t="s">
        <v>1107</v>
      </c>
      <c r="C4000" s="5" t="str">
        <f t="shared" si="186"/>
        <v>update_user_id</v>
      </c>
      <c r="D4000" t="str">
        <f t="shared" si="187"/>
        <v>updateUserId</v>
      </c>
      <c r="E4000" s="5" t="str">
        <f t="shared" si="188"/>
        <v>UpdateUserId</v>
      </c>
      <c r="F4000" s="5" t="s">
        <v>90</v>
      </c>
    </row>
    <row r="4001" spans="2:6">
      <c r="B4001" s="5" t="s">
        <v>1108</v>
      </c>
      <c r="C4001" s="5" t="str">
        <f t="shared" si="186"/>
        <v>update_dt</v>
      </c>
      <c r="D4001" t="str">
        <f t="shared" si="187"/>
        <v>updateDt</v>
      </c>
      <c r="E4001" s="5" t="str">
        <f t="shared" si="188"/>
        <v>UpdateDt</v>
      </c>
      <c r="F4001" s="5" t="s">
        <v>91</v>
      </c>
    </row>
    <row r="4002" spans="2:6">
      <c r="B4002" s="5" t="s">
        <v>1688</v>
      </c>
      <c r="C4002" s="5" t="str">
        <f t="shared" si="186"/>
        <v>screen_id</v>
      </c>
      <c r="D4002" t="str">
        <f t="shared" si="187"/>
        <v>screenId</v>
      </c>
      <c r="E4002" s="5" t="str">
        <f t="shared" si="188"/>
        <v>ScreenId</v>
      </c>
      <c r="F4002" s="5" t="s">
        <v>419</v>
      </c>
    </row>
    <row r="4003" spans="2:6">
      <c r="B4003" s="5" t="s">
        <v>1964</v>
      </c>
      <c r="C4003" s="5" t="str">
        <f t="shared" si="186"/>
        <v>screen_name</v>
      </c>
      <c r="D4003" t="str">
        <f t="shared" si="187"/>
        <v>screenName</v>
      </c>
      <c r="E4003" s="5" t="str">
        <f t="shared" si="188"/>
        <v>ScreenName</v>
      </c>
      <c r="F4003" s="5" t="s">
        <v>798</v>
      </c>
    </row>
    <row r="4004" spans="2:6">
      <c r="B4004" s="5" t="s">
        <v>627</v>
      </c>
      <c r="C4004" s="5" t="str">
        <f t="shared" si="186"/>
        <v>url</v>
      </c>
      <c r="D4004" t="str">
        <f t="shared" si="187"/>
        <v>url</v>
      </c>
      <c r="E4004" s="5" t="str">
        <f t="shared" si="188"/>
        <v>Url</v>
      </c>
      <c r="F4004" s="5" t="s">
        <v>627</v>
      </c>
    </row>
    <row r="4005" spans="2:6">
      <c r="B4005" s="5" t="s">
        <v>1965</v>
      </c>
      <c r="C4005" s="5" t="str">
        <f t="shared" si="186"/>
        <v>related_sc_id</v>
      </c>
      <c r="D4005" t="str">
        <f t="shared" si="187"/>
        <v>relatedScId</v>
      </c>
      <c r="E4005" s="5" t="str">
        <f t="shared" si="188"/>
        <v>RelatedScId</v>
      </c>
      <c r="F4005" s="5" t="s">
        <v>3640</v>
      </c>
    </row>
    <row r="4006" spans="2:6">
      <c r="B4006" s="5" t="s">
        <v>1104</v>
      </c>
      <c r="C4006" s="5" t="str">
        <f t="shared" si="186"/>
        <v>logic_delete_flg</v>
      </c>
      <c r="D4006" t="str">
        <f t="shared" si="187"/>
        <v>logicDeleteFlg</v>
      </c>
      <c r="E4006" s="5" t="str">
        <f t="shared" si="188"/>
        <v>LogicDeleteFlg</v>
      </c>
      <c r="F4006" s="5" t="s">
        <v>85</v>
      </c>
    </row>
    <row r="4007" spans="2:6">
      <c r="B4007" s="5" t="s">
        <v>976</v>
      </c>
      <c r="C4007" s="5" t="str">
        <f t="shared" si="186"/>
        <v>lst_proc_usrid</v>
      </c>
      <c r="D4007" t="str">
        <f t="shared" si="187"/>
        <v>lstProcUsrid</v>
      </c>
      <c r="E4007" s="5" t="str">
        <f t="shared" si="188"/>
        <v>LstProcUsrid</v>
      </c>
      <c r="F4007" s="5" t="s">
        <v>3399</v>
      </c>
    </row>
    <row r="4008" spans="2:6">
      <c r="B4008" s="5" t="s">
        <v>977</v>
      </c>
      <c r="C4008" s="5" t="str">
        <f t="shared" si="186"/>
        <v>lst_proc_dt</v>
      </c>
      <c r="D4008" t="str">
        <f t="shared" si="187"/>
        <v>lstProcDt</v>
      </c>
      <c r="E4008" s="5" t="str">
        <f t="shared" si="188"/>
        <v>LstProcDt</v>
      </c>
      <c r="F4008" s="5" t="s">
        <v>3400</v>
      </c>
    </row>
    <row r="4009" spans="2:6">
      <c r="B4009" s="5" t="s">
        <v>1105</v>
      </c>
      <c r="C4009" s="5" t="str">
        <f t="shared" si="186"/>
        <v>create_user_id</v>
      </c>
      <c r="D4009" t="str">
        <f t="shared" si="187"/>
        <v>createUserId</v>
      </c>
      <c r="E4009" s="5" t="str">
        <f t="shared" si="188"/>
        <v>CreateUserId</v>
      </c>
      <c r="F4009" s="5" t="s">
        <v>86</v>
      </c>
    </row>
    <row r="4010" spans="2:6">
      <c r="B4010" s="5" t="s">
        <v>979</v>
      </c>
      <c r="C4010" s="5" t="str">
        <f t="shared" si="186"/>
        <v>create_dt</v>
      </c>
      <c r="D4010" t="str">
        <f t="shared" si="187"/>
        <v>createDt</v>
      </c>
      <c r="E4010" s="5" t="str">
        <f t="shared" si="188"/>
        <v>CreateDt</v>
      </c>
      <c r="F4010" s="5" t="s">
        <v>88</v>
      </c>
    </row>
    <row r="4011" spans="2:6">
      <c r="B4011" s="5" t="s">
        <v>1107</v>
      </c>
      <c r="C4011" s="5" t="str">
        <f t="shared" si="186"/>
        <v>update_user_id</v>
      </c>
      <c r="D4011" t="str">
        <f t="shared" si="187"/>
        <v>updateUserId</v>
      </c>
      <c r="E4011" s="5" t="str">
        <f t="shared" si="188"/>
        <v>UpdateUserId</v>
      </c>
      <c r="F4011" s="5" t="s">
        <v>90</v>
      </c>
    </row>
    <row r="4012" spans="2:6">
      <c r="B4012" s="5" t="s">
        <v>981</v>
      </c>
      <c r="C4012" s="5" t="str">
        <f t="shared" si="186"/>
        <v>update_dt</v>
      </c>
      <c r="D4012" t="str">
        <f t="shared" si="187"/>
        <v>updateDt</v>
      </c>
      <c r="E4012" s="5" t="str">
        <f t="shared" si="188"/>
        <v>UpdateDt</v>
      </c>
      <c r="F4012" s="5" t="s">
        <v>91</v>
      </c>
    </row>
    <row r="4013" spans="2:6">
      <c r="B4013" s="5" t="s">
        <v>1966</v>
      </c>
      <c r="C4013" s="5" t="str">
        <f t="shared" si="186"/>
        <v>seat_attrib_id</v>
      </c>
      <c r="D4013" t="str">
        <f t="shared" si="187"/>
        <v>seatAttribId</v>
      </c>
      <c r="E4013" s="5" t="str">
        <f t="shared" si="188"/>
        <v>SeatAttribId</v>
      </c>
      <c r="F4013" s="5" t="s">
        <v>487</v>
      </c>
    </row>
    <row r="4014" spans="2:6">
      <c r="B4014" s="5" t="s">
        <v>1967</v>
      </c>
      <c r="C4014" s="5" t="str">
        <f t="shared" si="186"/>
        <v>seat_attrib_typ</v>
      </c>
      <c r="D4014" t="str">
        <f t="shared" si="187"/>
        <v>seatAttribTyp</v>
      </c>
      <c r="E4014" s="5" t="str">
        <f t="shared" si="188"/>
        <v>SeatAttribTyp</v>
      </c>
      <c r="F4014" s="5" t="s">
        <v>489</v>
      </c>
    </row>
    <row r="4015" spans="2:6">
      <c r="B4015" s="5" t="s">
        <v>1968</v>
      </c>
      <c r="C4015" s="5" t="str">
        <f t="shared" si="186"/>
        <v>seat_attrib_nm</v>
      </c>
      <c r="D4015" t="str">
        <f t="shared" si="187"/>
        <v>seatAttribNm</v>
      </c>
      <c r="E4015" s="5" t="str">
        <f t="shared" si="188"/>
        <v>SeatAttribNm</v>
      </c>
      <c r="F4015" s="5" t="s">
        <v>491</v>
      </c>
    </row>
    <row r="4016" spans="2:6">
      <c r="B4016" s="5" t="s">
        <v>1884</v>
      </c>
      <c r="C4016" s="5" t="str">
        <f t="shared" si="186"/>
        <v>display_order</v>
      </c>
      <c r="D4016" t="str">
        <f t="shared" si="187"/>
        <v>displayOrder</v>
      </c>
      <c r="E4016" s="5" t="str">
        <f t="shared" si="188"/>
        <v>DisplayOrder</v>
      </c>
      <c r="F4016" s="5" t="s">
        <v>169</v>
      </c>
    </row>
    <row r="4017" spans="2:6">
      <c r="B4017" s="5" t="s">
        <v>1481</v>
      </c>
      <c r="C4017" s="5" t="str">
        <f t="shared" si="186"/>
        <v>venue_layout_id</v>
      </c>
      <c r="D4017" t="str">
        <f t="shared" si="187"/>
        <v>venueLayoutId</v>
      </c>
      <c r="E4017" s="5" t="str">
        <f t="shared" si="188"/>
        <v>VenueLayoutId</v>
      </c>
      <c r="F4017" s="5" t="s">
        <v>485</v>
      </c>
    </row>
    <row r="4018" spans="2:6">
      <c r="B4018" s="5" t="s">
        <v>1512</v>
      </c>
      <c r="C4018" s="5" t="str">
        <f t="shared" si="186"/>
        <v>venue_layout_typ</v>
      </c>
      <c r="D4018" t="str">
        <f t="shared" si="187"/>
        <v>venueLayoutTyp</v>
      </c>
      <c r="E4018" s="5" t="str">
        <f t="shared" si="188"/>
        <v>VenueLayoutTyp</v>
      </c>
      <c r="F4018" s="5" t="s">
        <v>493</v>
      </c>
    </row>
    <row r="4019" spans="2:6">
      <c r="B4019" s="5" t="s">
        <v>987</v>
      </c>
      <c r="C4019" s="5" t="str">
        <f t="shared" si="186"/>
        <v>entry_co_grp_cd</v>
      </c>
      <c r="D4019" t="str">
        <f t="shared" si="187"/>
        <v>entryCoGrpCd</v>
      </c>
      <c r="E4019" s="5" t="str">
        <f t="shared" si="188"/>
        <v>EntryCoGrpCd</v>
      </c>
      <c r="F4019" s="5" t="s">
        <v>630</v>
      </c>
    </row>
    <row r="4020" spans="2:6">
      <c r="B4020" s="5" t="s">
        <v>1154</v>
      </c>
      <c r="C4020" s="5" t="str">
        <f t="shared" si="186"/>
        <v>logic_delete_flg</v>
      </c>
      <c r="D4020" t="str">
        <f t="shared" si="187"/>
        <v>logicDeleteFlg</v>
      </c>
      <c r="E4020" s="5" t="str">
        <f t="shared" si="188"/>
        <v>LogicDeleteFlg</v>
      </c>
      <c r="F4020" s="5" t="s">
        <v>85</v>
      </c>
    </row>
    <row r="4021" spans="2:6">
      <c r="B4021" s="5" t="s">
        <v>976</v>
      </c>
      <c r="C4021" s="5" t="str">
        <f t="shared" si="186"/>
        <v>lst_proc_usrid</v>
      </c>
      <c r="D4021" t="str">
        <f t="shared" si="187"/>
        <v>lstProcUsrid</v>
      </c>
      <c r="E4021" s="5" t="str">
        <f t="shared" si="188"/>
        <v>LstProcUsrid</v>
      </c>
      <c r="F4021" s="5" t="s">
        <v>3399</v>
      </c>
    </row>
    <row r="4022" spans="2:6">
      <c r="B4022" s="5" t="s">
        <v>977</v>
      </c>
      <c r="C4022" s="5" t="str">
        <f t="shared" si="186"/>
        <v>lst_proc_dt</v>
      </c>
      <c r="D4022" t="str">
        <f t="shared" si="187"/>
        <v>lstProcDt</v>
      </c>
      <c r="E4022" s="5" t="str">
        <f t="shared" si="188"/>
        <v>LstProcDt</v>
      </c>
      <c r="F4022" s="5" t="s">
        <v>3400</v>
      </c>
    </row>
    <row r="4023" spans="2:6">
      <c r="B4023" s="5" t="s">
        <v>978</v>
      </c>
      <c r="C4023" s="5" t="str">
        <f t="shared" si="186"/>
        <v>create_user_id</v>
      </c>
      <c r="D4023" t="str">
        <f t="shared" si="187"/>
        <v>createUserId</v>
      </c>
      <c r="E4023" s="5" t="str">
        <f t="shared" si="188"/>
        <v>CreateUserId</v>
      </c>
      <c r="F4023" s="5" t="s">
        <v>86</v>
      </c>
    </row>
    <row r="4024" spans="2:6">
      <c r="B4024" s="5" t="s">
        <v>979</v>
      </c>
      <c r="C4024" s="5" t="str">
        <f t="shared" si="186"/>
        <v>create_dt</v>
      </c>
      <c r="D4024" t="str">
        <f t="shared" si="187"/>
        <v>createDt</v>
      </c>
      <c r="E4024" s="5" t="str">
        <f t="shared" si="188"/>
        <v>CreateDt</v>
      </c>
      <c r="F4024" s="5" t="s">
        <v>88</v>
      </c>
    </row>
    <row r="4025" spans="2:6">
      <c r="B4025" s="5" t="s">
        <v>980</v>
      </c>
      <c r="C4025" s="5" t="str">
        <f t="shared" si="186"/>
        <v>update_user_id</v>
      </c>
      <c r="D4025" t="str">
        <f t="shared" si="187"/>
        <v>updateUserId</v>
      </c>
      <c r="E4025" s="5" t="str">
        <f t="shared" si="188"/>
        <v>UpdateUserId</v>
      </c>
      <c r="F4025" s="5" t="s">
        <v>90</v>
      </c>
    </row>
    <row r="4026" spans="2:6">
      <c r="B4026" s="5" t="s">
        <v>981</v>
      </c>
      <c r="C4026" s="5" t="str">
        <f t="shared" si="186"/>
        <v>update_dt</v>
      </c>
      <c r="D4026" t="str">
        <f t="shared" si="187"/>
        <v>updateDt</v>
      </c>
      <c r="E4026" s="5" t="str">
        <f t="shared" si="188"/>
        <v>UpdateDt</v>
      </c>
      <c r="F4026" s="5" t="s">
        <v>91</v>
      </c>
    </row>
    <row r="4027" spans="2:6">
      <c r="B4027" s="5" t="s">
        <v>1097</v>
      </c>
      <c r="C4027" s="5" t="str">
        <f t="shared" si="186"/>
        <v>event_code</v>
      </c>
      <c r="D4027" t="str">
        <f t="shared" si="187"/>
        <v>eventCode</v>
      </c>
      <c r="E4027" s="5" t="str">
        <f t="shared" si="188"/>
        <v>EventCode</v>
      </c>
      <c r="F4027" s="5" t="s">
        <v>78</v>
      </c>
    </row>
    <row r="4028" spans="2:6">
      <c r="B4028" s="5" t="s">
        <v>1109</v>
      </c>
      <c r="C4028" s="5" t="str">
        <f t="shared" si="186"/>
        <v>perform_code</v>
      </c>
      <c r="D4028" t="str">
        <f t="shared" si="187"/>
        <v>performCode</v>
      </c>
      <c r="E4028" s="5" t="str">
        <f t="shared" si="188"/>
        <v>PerformCode</v>
      </c>
      <c r="F4028" s="5" t="s">
        <v>80</v>
      </c>
    </row>
    <row r="4029" spans="2:6">
      <c r="B4029" s="5" t="s">
        <v>1099</v>
      </c>
      <c r="C4029" s="5" t="str">
        <f t="shared" si="186"/>
        <v>accept_code</v>
      </c>
      <c r="D4029" t="str">
        <f t="shared" si="187"/>
        <v>acceptCode</v>
      </c>
      <c r="E4029" s="5" t="str">
        <f t="shared" si="188"/>
        <v>AcceptCode</v>
      </c>
      <c r="F4029" s="5" t="s">
        <v>95</v>
      </c>
    </row>
    <row r="4030" spans="2:6">
      <c r="B4030" s="5" t="s">
        <v>1111</v>
      </c>
      <c r="C4030" s="5" t="str">
        <f t="shared" si="186"/>
        <v>seat_kind_code</v>
      </c>
      <c r="D4030" t="str">
        <f t="shared" si="187"/>
        <v>seatKindCode</v>
      </c>
      <c r="E4030" s="5" t="str">
        <f t="shared" si="188"/>
        <v>SeatKindCode</v>
      </c>
      <c r="F4030" s="5" t="s">
        <v>243</v>
      </c>
    </row>
    <row r="4031" spans="2:6">
      <c r="B4031" s="5" t="s">
        <v>1672</v>
      </c>
      <c r="C4031" s="5" t="str">
        <f t="shared" si="186"/>
        <v>cnt</v>
      </c>
      <c r="D4031" t="str">
        <f t="shared" si="187"/>
        <v>cnt</v>
      </c>
      <c r="E4031" s="5" t="str">
        <f t="shared" si="188"/>
        <v>Cnt</v>
      </c>
      <c r="F4031" s="5" t="s">
        <v>747</v>
      </c>
    </row>
    <row r="4032" spans="2:6">
      <c r="B4032" s="5" t="s">
        <v>1673</v>
      </c>
      <c r="C4032" s="5" t="str">
        <f t="shared" si="186"/>
        <v>number_of_sheets</v>
      </c>
      <c r="D4032" t="str">
        <f t="shared" si="187"/>
        <v>numberOfSheets</v>
      </c>
      <c r="E4032" s="5" t="str">
        <f t="shared" si="188"/>
        <v>NumberOfSheets</v>
      </c>
      <c r="F4032" s="5" t="s">
        <v>396</v>
      </c>
    </row>
    <row r="4033" spans="2:6">
      <c r="B4033" s="5" t="s">
        <v>1674</v>
      </c>
      <c r="C4033" s="5" t="str">
        <f t="shared" si="186"/>
        <v>p_ticket_count</v>
      </c>
      <c r="D4033" t="str">
        <f t="shared" si="187"/>
        <v>pTicketCount</v>
      </c>
      <c r="E4033" s="5" t="str">
        <f t="shared" si="188"/>
        <v>PTicketCount</v>
      </c>
      <c r="F4033" s="5" t="s">
        <v>749</v>
      </c>
    </row>
    <row r="4034" spans="2:6">
      <c r="B4034" s="5" t="s">
        <v>1675</v>
      </c>
      <c r="C4034" s="5" t="str">
        <f t="shared" si="186"/>
        <v>p_ticket_sheets</v>
      </c>
      <c r="D4034" t="str">
        <f t="shared" si="187"/>
        <v>pTicketSheets</v>
      </c>
      <c r="E4034" s="5" t="str">
        <f t="shared" si="188"/>
        <v>PTicketSheets</v>
      </c>
      <c r="F4034" s="5" t="s">
        <v>750</v>
      </c>
    </row>
    <row r="4035" spans="2:6">
      <c r="B4035" s="5" t="s">
        <v>1676</v>
      </c>
      <c r="C4035" s="5" t="str">
        <f t="shared" ref="C4035:C4098" si="189">LOWER(B4035)</f>
        <v>e_ticket_count</v>
      </c>
      <c r="D4035" t="str">
        <f t="shared" ref="D4035:D4098" si="190">ToCamel(C4035)</f>
        <v>eTicketCount</v>
      </c>
      <c r="E4035" s="5" t="str">
        <f t="shared" ref="E4035:E4098" si="191">REPLACE(D4035,1,1,UPPER(LEFT(D4035,1)))</f>
        <v>ETicketCount</v>
      </c>
      <c r="F4035" s="5" t="s">
        <v>751</v>
      </c>
    </row>
    <row r="4036" spans="2:6">
      <c r="B4036" s="5" t="s">
        <v>1677</v>
      </c>
      <c r="C4036" s="5" t="str">
        <f t="shared" si="189"/>
        <v>e_ticket_sheets</v>
      </c>
      <c r="D4036" t="str">
        <f t="shared" si="190"/>
        <v>eTicketSheets</v>
      </c>
      <c r="E4036" s="5" t="str">
        <f t="shared" si="191"/>
        <v>ETicketSheets</v>
      </c>
      <c r="F4036" s="5" t="s">
        <v>752</v>
      </c>
    </row>
    <row r="4037" spans="2:6">
      <c r="B4037" s="5" t="s">
        <v>976</v>
      </c>
      <c r="C4037" s="5" t="str">
        <f t="shared" si="189"/>
        <v>lst_proc_usrid</v>
      </c>
      <c r="D4037" t="str">
        <f t="shared" si="190"/>
        <v>lstProcUsrid</v>
      </c>
      <c r="E4037" s="5" t="str">
        <f t="shared" si="191"/>
        <v>LstProcUsrid</v>
      </c>
      <c r="F4037" s="5" t="s">
        <v>3399</v>
      </c>
    </row>
    <row r="4038" spans="2:6">
      <c r="B4038" s="5" t="s">
        <v>977</v>
      </c>
      <c r="C4038" s="5" t="str">
        <f t="shared" si="189"/>
        <v>lst_proc_dt</v>
      </c>
      <c r="D4038" t="str">
        <f t="shared" si="190"/>
        <v>lstProcDt</v>
      </c>
      <c r="E4038" s="5" t="str">
        <f t="shared" si="191"/>
        <v>LstProcDt</v>
      </c>
      <c r="F4038" s="5" t="s">
        <v>3400</v>
      </c>
    </row>
    <row r="4039" spans="2:6">
      <c r="B4039" s="5" t="s">
        <v>1105</v>
      </c>
      <c r="C4039" s="5" t="str">
        <f t="shared" si="189"/>
        <v>create_user_id</v>
      </c>
      <c r="D4039" t="str">
        <f t="shared" si="190"/>
        <v>createUserId</v>
      </c>
      <c r="E4039" s="5" t="str">
        <f t="shared" si="191"/>
        <v>CreateUserId</v>
      </c>
      <c r="F4039" s="5" t="s">
        <v>86</v>
      </c>
    </row>
    <row r="4040" spans="2:6">
      <c r="B4040" s="5" t="s">
        <v>1106</v>
      </c>
      <c r="C4040" s="5" t="str">
        <f t="shared" si="189"/>
        <v>create_dt</v>
      </c>
      <c r="D4040" t="str">
        <f t="shared" si="190"/>
        <v>createDt</v>
      </c>
      <c r="E4040" s="5" t="str">
        <f t="shared" si="191"/>
        <v>CreateDt</v>
      </c>
      <c r="F4040" s="5" t="s">
        <v>88</v>
      </c>
    </row>
    <row r="4041" spans="2:6">
      <c r="B4041" s="5" t="s">
        <v>1107</v>
      </c>
      <c r="C4041" s="5" t="str">
        <f t="shared" si="189"/>
        <v>update_user_id</v>
      </c>
      <c r="D4041" t="str">
        <f t="shared" si="190"/>
        <v>updateUserId</v>
      </c>
      <c r="E4041" s="5" t="str">
        <f t="shared" si="191"/>
        <v>UpdateUserId</v>
      </c>
      <c r="F4041" s="5" t="s">
        <v>90</v>
      </c>
    </row>
    <row r="4042" spans="2:6">
      <c r="B4042" s="5" t="s">
        <v>1108</v>
      </c>
      <c r="C4042" s="5" t="str">
        <f t="shared" si="189"/>
        <v>update_dt</v>
      </c>
      <c r="D4042" t="str">
        <f t="shared" si="190"/>
        <v>updateDt</v>
      </c>
      <c r="E4042" s="5" t="str">
        <f t="shared" si="191"/>
        <v>UpdateDt</v>
      </c>
      <c r="F4042" s="5" t="s">
        <v>91</v>
      </c>
    </row>
    <row r="4043" spans="2:6">
      <c r="B4043" s="5" t="s">
        <v>1011</v>
      </c>
      <c r="C4043" s="5" t="str">
        <f t="shared" si="189"/>
        <v>seat_layout_id</v>
      </c>
      <c r="D4043" t="str">
        <f t="shared" si="190"/>
        <v>seatLayoutId</v>
      </c>
      <c r="E4043" s="5" t="str">
        <f t="shared" si="191"/>
        <v>SeatLayoutId</v>
      </c>
      <c r="F4043" s="5" t="s">
        <v>455</v>
      </c>
    </row>
    <row r="4044" spans="2:6">
      <c r="B4044" s="5" t="s">
        <v>1351</v>
      </c>
      <c r="C4044" s="5" t="str">
        <f t="shared" si="189"/>
        <v>zone_id</v>
      </c>
      <c r="D4044" t="str">
        <f t="shared" si="190"/>
        <v>zoneId</v>
      </c>
      <c r="E4044" s="5" t="str">
        <f t="shared" si="191"/>
        <v>ZoneId</v>
      </c>
      <c r="F4044" s="5" t="s">
        <v>3526</v>
      </c>
    </row>
    <row r="4045" spans="2:6">
      <c r="B4045" s="5" t="s">
        <v>990</v>
      </c>
      <c r="C4045" s="5" t="str">
        <f t="shared" si="189"/>
        <v>area_id</v>
      </c>
      <c r="D4045" t="str">
        <f t="shared" si="190"/>
        <v>areaId</v>
      </c>
      <c r="E4045" s="5" t="str">
        <f t="shared" si="191"/>
        <v>AreaId</v>
      </c>
      <c r="F4045" s="5" t="s">
        <v>495</v>
      </c>
    </row>
    <row r="4046" spans="2:6">
      <c r="B4046" s="5" t="s">
        <v>1020</v>
      </c>
      <c r="C4046" s="5" t="str">
        <f t="shared" si="189"/>
        <v>level_id</v>
      </c>
      <c r="D4046" t="str">
        <f t="shared" si="190"/>
        <v>levelId</v>
      </c>
      <c r="E4046" s="5" t="str">
        <f t="shared" si="191"/>
        <v>LevelId</v>
      </c>
      <c r="F4046" s="5" t="s">
        <v>503</v>
      </c>
    </row>
    <row r="4047" spans="2:6">
      <c r="B4047" s="5" t="s">
        <v>1520</v>
      </c>
      <c r="C4047" s="5" t="str">
        <f t="shared" si="189"/>
        <v>physics_block_id</v>
      </c>
      <c r="D4047" t="str">
        <f t="shared" si="190"/>
        <v>physicsBlockId</v>
      </c>
      <c r="E4047" s="5" t="str">
        <f t="shared" si="191"/>
        <v>PhysicsBlockId</v>
      </c>
      <c r="F4047" s="5" t="s">
        <v>3560</v>
      </c>
    </row>
    <row r="4048" spans="2:6">
      <c r="B4048" s="5" t="s">
        <v>996</v>
      </c>
      <c r="C4048" s="5" t="str">
        <f t="shared" si="189"/>
        <v>door_id</v>
      </c>
      <c r="D4048" t="str">
        <f t="shared" si="190"/>
        <v>doorId</v>
      </c>
      <c r="E4048" s="5" t="str">
        <f t="shared" si="191"/>
        <v>DoorId</v>
      </c>
      <c r="F4048" s="5" t="s">
        <v>501</v>
      </c>
    </row>
    <row r="4049" spans="2:6">
      <c r="B4049" s="5" t="s">
        <v>1523</v>
      </c>
      <c r="C4049" s="5" t="str">
        <f t="shared" si="189"/>
        <v>gate_aso_id</v>
      </c>
      <c r="D4049" t="str">
        <f t="shared" si="190"/>
        <v>gateAsoId</v>
      </c>
      <c r="E4049" s="5" t="str">
        <f t="shared" si="191"/>
        <v>GateAsoId</v>
      </c>
      <c r="F4049" s="5" t="s">
        <v>3562</v>
      </c>
    </row>
    <row r="4050" spans="2:6">
      <c r="B4050" s="5" t="s">
        <v>1525</v>
      </c>
      <c r="C4050" s="5" t="str">
        <f t="shared" si="189"/>
        <v>ref_num_string</v>
      </c>
      <c r="D4050" t="str">
        <f t="shared" si="190"/>
        <v>refNumString</v>
      </c>
      <c r="E4050" s="5" t="str">
        <f t="shared" si="191"/>
        <v>RefNumString</v>
      </c>
      <c r="F4050" s="5" t="s">
        <v>3564</v>
      </c>
    </row>
    <row r="4051" spans="2:6">
      <c r="B4051" s="5" t="s">
        <v>1526</v>
      </c>
      <c r="C4051" s="5" t="str">
        <f t="shared" si="189"/>
        <v>ref_num_prefix</v>
      </c>
      <c r="D4051" t="str">
        <f t="shared" si="190"/>
        <v>refNumPrefix</v>
      </c>
      <c r="E4051" s="5" t="str">
        <f t="shared" si="191"/>
        <v>RefNumPrefix</v>
      </c>
      <c r="F4051" s="5" t="s">
        <v>3565</v>
      </c>
    </row>
    <row r="4052" spans="2:6">
      <c r="B4052" s="5" t="s">
        <v>1530</v>
      </c>
      <c r="C4052" s="5" t="str">
        <f t="shared" si="189"/>
        <v>aisle_typ</v>
      </c>
      <c r="D4052" t="str">
        <f t="shared" si="190"/>
        <v>aisleTyp</v>
      </c>
      <c r="E4052" s="5" t="str">
        <f t="shared" si="191"/>
        <v>AisleTyp</v>
      </c>
      <c r="F4052" s="5" t="s">
        <v>505</v>
      </c>
    </row>
    <row r="4053" spans="2:6">
      <c r="B4053" s="5" t="s">
        <v>1516</v>
      </c>
      <c r="C4053" s="5" t="str">
        <f t="shared" si="189"/>
        <v>logic_block</v>
      </c>
      <c r="D4053" t="str">
        <f t="shared" si="190"/>
        <v>logicBlock</v>
      </c>
      <c r="E4053" s="5" t="str">
        <f t="shared" si="191"/>
        <v>LogicBlock</v>
      </c>
      <c r="F4053" s="5" t="s">
        <v>383</v>
      </c>
    </row>
    <row r="4054" spans="2:6">
      <c r="B4054" s="5" t="s">
        <v>1002</v>
      </c>
      <c r="C4054" s="5" t="str">
        <f t="shared" si="189"/>
        <v>logic_row</v>
      </c>
      <c r="D4054" t="str">
        <f t="shared" si="190"/>
        <v>logicRow</v>
      </c>
      <c r="E4054" s="5" t="str">
        <f t="shared" si="191"/>
        <v>LogicRow</v>
      </c>
      <c r="F4054" s="5" t="s">
        <v>378</v>
      </c>
    </row>
    <row r="4055" spans="2:6">
      <c r="B4055" s="5" t="s">
        <v>1054</v>
      </c>
      <c r="C4055" s="5" t="str">
        <f t="shared" si="189"/>
        <v>row_num</v>
      </c>
      <c r="D4055" t="str">
        <f t="shared" si="190"/>
        <v>rowNum</v>
      </c>
      <c r="E4055" s="5" t="str">
        <f t="shared" si="191"/>
        <v>RowNum</v>
      </c>
      <c r="F4055" s="5" t="s">
        <v>252</v>
      </c>
    </row>
    <row r="4056" spans="2:6">
      <c r="B4056" s="5" t="s">
        <v>1000</v>
      </c>
      <c r="C4056" s="5" t="str">
        <f t="shared" si="189"/>
        <v>logic_number</v>
      </c>
      <c r="D4056" t="str">
        <f t="shared" si="190"/>
        <v>logicNumber</v>
      </c>
      <c r="E4056" s="5" t="str">
        <f t="shared" si="191"/>
        <v>LogicNumber</v>
      </c>
      <c r="F4056" s="5" t="s">
        <v>377</v>
      </c>
    </row>
    <row r="4057" spans="2:6">
      <c r="B4057" s="5" t="s">
        <v>1055</v>
      </c>
      <c r="C4057" s="5" t="str">
        <f t="shared" si="189"/>
        <v>num</v>
      </c>
      <c r="D4057" t="str">
        <f t="shared" si="190"/>
        <v>num</v>
      </c>
      <c r="E4057" s="5" t="str">
        <f t="shared" si="191"/>
        <v>Num</v>
      </c>
      <c r="F4057" s="5" t="s">
        <v>506</v>
      </c>
    </row>
    <row r="4058" spans="2:6">
      <c r="B4058" s="5" t="s">
        <v>1014</v>
      </c>
      <c r="C4058" s="5" t="str">
        <f t="shared" si="189"/>
        <v>arena_typ</v>
      </c>
      <c r="D4058" t="str">
        <f t="shared" si="190"/>
        <v>arenaTyp</v>
      </c>
      <c r="E4058" s="5" t="str">
        <f t="shared" si="191"/>
        <v>ArenaTyp</v>
      </c>
      <c r="F4058" s="5" t="s">
        <v>507</v>
      </c>
    </row>
    <row r="4059" spans="2:6">
      <c r="B4059" s="5" t="s">
        <v>1376</v>
      </c>
      <c r="C4059" s="5" t="str">
        <f t="shared" si="189"/>
        <v>block_quality</v>
      </c>
      <c r="D4059" t="str">
        <f t="shared" si="190"/>
        <v>blockQuality</v>
      </c>
      <c r="E4059" s="5" t="str">
        <f t="shared" si="191"/>
        <v>BlockQuality</v>
      </c>
      <c r="F4059" s="5" t="s">
        <v>388</v>
      </c>
    </row>
    <row r="4060" spans="2:6">
      <c r="B4060" s="5" t="s">
        <v>1377</v>
      </c>
      <c r="C4060" s="5" t="str">
        <f t="shared" si="189"/>
        <v>row_quality</v>
      </c>
      <c r="D4060" t="str">
        <f t="shared" si="190"/>
        <v>rowQuality</v>
      </c>
      <c r="E4060" s="5" t="str">
        <f t="shared" si="191"/>
        <v>RowQuality</v>
      </c>
      <c r="F4060" s="5" t="s">
        <v>390</v>
      </c>
    </row>
    <row r="4061" spans="2:6">
      <c r="B4061" s="5" t="s">
        <v>1378</v>
      </c>
      <c r="C4061" s="5" t="str">
        <f t="shared" si="189"/>
        <v>row_order</v>
      </c>
      <c r="D4061" t="str">
        <f t="shared" si="190"/>
        <v>rowOrder</v>
      </c>
      <c r="E4061" s="5" t="str">
        <f t="shared" si="191"/>
        <v>RowOrder</v>
      </c>
      <c r="F4061" s="5" t="s">
        <v>392</v>
      </c>
    </row>
    <row r="4062" spans="2:6">
      <c r="B4062" s="5" t="s">
        <v>1528</v>
      </c>
      <c r="C4062" s="5" t="str">
        <f t="shared" si="189"/>
        <v>row_quality_typ</v>
      </c>
      <c r="D4062" t="str">
        <f t="shared" si="190"/>
        <v>rowQualityTyp</v>
      </c>
      <c r="E4062" s="5" t="str">
        <f t="shared" si="191"/>
        <v>RowQualityTyp</v>
      </c>
      <c r="F4062" s="5" t="s">
        <v>478</v>
      </c>
    </row>
    <row r="4063" spans="2:6">
      <c r="B4063" s="5" t="s">
        <v>1529</v>
      </c>
      <c r="C4063" s="5" t="str">
        <f t="shared" si="189"/>
        <v>row_order_typ</v>
      </c>
      <c r="D4063" t="str">
        <f t="shared" si="190"/>
        <v>rowOrderTyp</v>
      </c>
      <c r="E4063" s="5" t="str">
        <f t="shared" si="191"/>
        <v>RowOrderTyp</v>
      </c>
      <c r="F4063" s="5" t="s">
        <v>480</v>
      </c>
    </row>
    <row r="4064" spans="2:6">
      <c r="B4064" s="5" t="s">
        <v>1016</v>
      </c>
      <c r="C4064" s="5" t="str">
        <f t="shared" si="189"/>
        <v>seat_position_x</v>
      </c>
      <c r="D4064" t="str">
        <f t="shared" si="190"/>
        <v>seatPositionX</v>
      </c>
      <c r="E4064" s="5" t="str">
        <f t="shared" si="191"/>
        <v>SeatPositionX</v>
      </c>
      <c r="F4064" s="5" t="s">
        <v>509</v>
      </c>
    </row>
    <row r="4065" spans="2:6">
      <c r="B4065" s="5" t="s">
        <v>1017</v>
      </c>
      <c r="C4065" s="5" t="str">
        <f t="shared" si="189"/>
        <v>seat_position_y</v>
      </c>
      <c r="D4065" t="str">
        <f t="shared" si="190"/>
        <v>seatPositionY</v>
      </c>
      <c r="E4065" s="5" t="str">
        <f t="shared" si="191"/>
        <v>SeatPositionY</v>
      </c>
      <c r="F4065" s="5" t="s">
        <v>511</v>
      </c>
    </row>
    <row r="4066" spans="2:6">
      <c r="B4066" s="5" t="s">
        <v>1515</v>
      </c>
      <c r="C4066" s="5" t="str">
        <f t="shared" si="189"/>
        <v>seat_angle</v>
      </c>
      <c r="D4066" t="str">
        <f t="shared" si="190"/>
        <v>seatAngle</v>
      </c>
      <c r="E4066" s="5" t="str">
        <f t="shared" si="191"/>
        <v>SeatAngle</v>
      </c>
      <c r="F4066" s="5" t="s">
        <v>513</v>
      </c>
    </row>
    <row r="4067" spans="2:6">
      <c r="B4067" s="5" t="s">
        <v>1513</v>
      </c>
      <c r="C4067" s="5" t="str">
        <f t="shared" si="189"/>
        <v>seat_width</v>
      </c>
      <c r="D4067" t="str">
        <f t="shared" si="190"/>
        <v>seatWidth</v>
      </c>
      <c r="E4067" s="5" t="str">
        <f t="shared" si="191"/>
        <v>SeatWidth</v>
      </c>
      <c r="F4067" s="5" t="s">
        <v>515</v>
      </c>
    </row>
    <row r="4068" spans="2:6">
      <c r="B4068" s="5" t="s">
        <v>1514</v>
      </c>
      <c r="C4068" s="5" t="str">
        <f t="shared" si="189"/>
        <v>seat_height</v>
      </c>
      <c r="D4068" t="str">
        <f t="shared" si="190"/>
        <v>seatHeight</v>
      </c>
      <c r="E4068" s="5" t="str">
        <f t="shared" si="191"/>
        <v>SeatHeight</v>
      </c>
      <c r="F4068" s="5" t="s">
        <v>517</v>
      </c>
    </row>
    <row r="4069" spans="2:6">
      <c r="B4069" s="5" t="s">
        <v>1517</v>
      </c>
      <c r="C4069" s="5" t="str">
        <f t="shared" si="189"/>
        <v>block_mid_pos_x</v>
      </c>
      <c r="D4069" t="str">
        <f t="shared" si="190"/>
        <v>blockMidPosX</v>
      </c>
      <c r="E4069" s="5" t="str">
        <f t="shared" si="191"/>
        <v>BlockMidPosX</v>
      </c>
      <c r="F4069" s="5" t="s">
        <v>519</v>
      </c>
    </row>
    <row r="4070" spans="2:6">
      <c r="B4070" s="5" t="s">
        <v>1518</v>
      </c>
      <c r="C4070" s="5" t="str">
        <f t="shared" si="189"/>
        <v>block_mid_pos_y</v>
      </c>
      <c r="D4070" t="str">
        <f t="shared" si="190"/>
        <v>blockMidPosY</v>
      </c>
      <c r="E4070" s="5" t="str">
        <f t="shared" si="191"/>
        <v>BlockMidPosY</v>
      </c>
      <c r="F4070" s="5" t="s">
        <v>521</v>
      </c>
    </row>
    <row r="4071" spans="2:6">
      <c r="B4071" s="5" t="s">
        <v>1481</v>
      </c>
      <c r="C4071" s="5" t="str">
        <f t="shared" si="189"/>
        <v>venue_layout_id</v>
      </c>
      <c r="D4071" t="str">
        <f t="shared" si="190"/>
        <v>venueLayoutId</v>
      </c>
      <c r="E4071" s="5" t="str">
        <f t="shared" si="191"/>
        <v>VenueLayoutId</v>
      </c>
      <c r="F4071" s="5" t="s">
        <v>485</v>
      </c>
    </row>
    <row r="4072" spans="2:6">
      <c r="B4072" s="5" t="s">
        <v>987</v>
      </c>
      <c r="C4072" s="5" t="str">
        <f t="shared" si="189"/>
        <v>entry_co_grp_cd</v>
      </c>
      <c r="D4072" t="str">
        <f t="shared" si="190"/>
        <v>entryCoGrpCd</v>
      </c>
      <c r="E4072" s="5" t="str">
        <f t="shared" si="191"/>
        <v>EntryCoGrpCd</v>
      </c>
      <c r="F4072" s="5" t="s">
        <v>630</v>
      </c>
    </row>
    <row r="4073" spans="2:6">
      <c r="B4073" s="5" t="s">
        <v>1154</v>
      </c>
      <c r="C4073" s="5" t="str">
        <f t="shared" si="189"/>
        <v>logic_delete_flg</v>
      </c>
      <c r="D4073" t="str">
        <f t="shared" si="190"/>
        <v>logicDeleteFlg</v>
      </c>
      <c r="E4073" s="5" t="str">
        <f t="shared" si="191"/>
        <v>LogicDeleteFlg</v>
      </c>
      <c r="F4073" s="5" t="s">
        <v>85</v>
      </c>
    </row>
    <row r="4074" spans="2:6">
      <c r="B4074" s="5" t="s">
        <v>976</v>
      </c>
      <c r="C4074" s="5" t="str">
        <f t="shared" si="189"/>
        <v>lst_proc_usrid</v>
      </c>
      <c r="D4074" t="str">
        <f t="shared" si="190"/>
        <v>lstProcUsrid</v>
      </c>
      <c r="E4074" s="5" t="str">
        <f t="shared" si="191"/>
        <v>LstProcUsrid</v>
      </c>
      <c r="F4074" s="5" t="s">
        <v>3399</v>
      </c>
    </row>
    <row r="4075" spans="2:6">
      <c r="B4075" s="5" t="s">
        <v>977</v>
      </c>
      <c r="C4075" s="5" t="str">
        <f t="shared" si="189"/>
        <v>lst_proc_dt</v>
      </c>
      <c r="D4075" t="str">
        <f t="shared" si="190"/>
        <v>lstProcDt</v>
      </c>
      <c r="E4075" s="5" t="str">
        <f t="shared" si="191"/>
        <v>LstProcDt</v>
      </c>
      <c r="F4075" s="5" t="s">
        <v>3400</v>
      </c>
    </row>
    <row r="4076" spans="2:6">
      <c r="B4076" s="5" t="s">
        <v>978</v>
      </c>
      <c r="C4076" s="5" t="str">
        <f t="shared" si="189"/>
        <v>create_user_id</v>
      </c>
      <c r="D4076" t="str">
        <f t="shared" si="190"/>
        <v>createUserId</v>
      </c>
      <c r="E4076" s="5" t="str">
        <f t="shared" si="191"/>
        <v>CreateUserId</v>
      </c>
      <c r="F4076" s="5" t="s">
        <v>86</v>
      </c>
    </row>
    <row r="4077" spans="2:6">
      <c r="B4077" s="5" t="s">
        <v>979</v>
      </c>
      <c r="C4077" s="5" t="str">
        <f t="shared" si="189"/>
        <v>create_dt</v>
      </c>
      <c r="D4077" t="str">
        <f t="shared" si="190"/>
        <v>createDt</v>
      </c>
      <c r="E4077" s="5" t="str">
        <f t="shared" si="191"/>
        <v>CreateDt</v>
      </c>
      <c r="F4077" s="5" t="s">
        <v>88</v>
      </c>
    </row>
    <row r="4078" spans="2:6">
      <c r="B4078" s="5" t="s">
        <v>980</v>
      </c>
      <c r="C4078" s="5" t="str">
        <f t="shared" si="189"/>
        <v>update_user_id</v>
      </c>
      <c r="D4078" t="str">
        <f t="shared" si="190"/>
        <v>updateUserId</v>
      </c>
      <c r="E4078" s="5" t="str">
        <f t="shared" si="191"/>
        <v>UpdateUserId</v>
      </c>
      <c r="F4078" s="5" t="s">
        <v>90</v>
      </c>
    </row>
    <row r="4079" spans="2:6">
      <c r="B4079" s="5" t="s">
        <v>981</v>
      </c>
      <c r="C4079" s="5" t="str">
        <f t="shared" si="189"/>
        <v>update_dt</v>
      </c>
      <c r="D4079" t="str">
        <f t="shared" si="190"/>
        <v>updateDt</v>
      </c>
      <c r="E4079" s="5" t="str">
        <f t="shared" si="191"/>
        <v>UpdateDt</v>
      </c>
      <c r="F4079" s="5" t="s">
        <v>91</v>
      </c>
    </row>
    <row r="4080" spans="2:6">
      <c r="B4080" s="5" t="s">
        <v>1880</v>
      </c>
      <c r="C4080" s="5" t="str">
        <f t="shared" si="189"/>
        <v>prepare_number</v>
      </c>
      <c r="D4080" t="str">
        <f t="shared" si="190"/>
        <v>prepareNumber</v>
      </c>
      <c r="E4080" s="5" t="str">
        <f t="shared" si="191"/>
        <v>PrepareNumber</v>
      </c>
      <c r="F4080" s="5" t="s">
        <v>3636</v>
      </c>
    </row>
    <row r="4081" spans="2:6">
      <c r="B4081" s="5" t="s">
        <v>1969</v>
      </c>
      <c r="C4081" s="5" t="str">
        <f t="shared" si="189"/>
        <v>prep_branch_num</v>
      </c>
      <c r="D4081" t="str">
        <f t="shared" si="190"/>
        <v>prepBranchNum</v>
      </c>
      <c r="E4081" s="5" t="str">
        <f t="shared" si="191"/>
        <v>PrepBranchNum</v>
      </c>
      <c r="F4081" s="5" t="s">
        <v>275</v>
      </c>
    </row>
    <row r="4082" spans="2:6">
      <c r="B4082" s="5" t="s">
        <v>1097</v>
      </c>
      <c r="C4082" s="5" t="str">
        <f t="shared" si="189"/>
        <v>event_code</v>
      </c>
      <c r="D4082" t="str">
        <f t="shared" si="190"/>
        <v>eventCode</v>
      </c>
      <c r="E4082" s="5" t="str">
        <f t="shared" si="191"/>
        <v>EventCode</v>
      </c>
      <c r="F4082" s="5" t="s">
        <v>78</v>
      </c>
    </row>
    <row r="4083" spans="2:6">
      <c r="B4083" s="5" t="s">
        <v>1109</v>
      </c>
      <c r="C4083" s="5" t="str">
        <f t="shared" si="189"/>
        <v>perform_code</v>
      </c>
      <c r="D4083" t="str">
        <f t="shared" si="190"/>
        <v>performCode</v>
      </c>
      <c r="E4083" s="5" t="str">
        <f t="shared" si="191"/>
        <v>PerformCode</v>
      </c>
      <c r="F4083" s="5" t="s">
        <v>80</v>
      </c>
    </row>
    <row r="4084" spans="2:6">
      <c r="B4084" s="5" t="s">
        <v>1638</v>
      </c>
      <c r="C4084" s="5" t="str">
        <f t="shared" si="189"/>
        <v>seat_type</v>
      </c>
      <c r="D4084" t="str">
        <f t="shared" si="190"/>
        <v>seatType</v>
      </c>
      <c r="E4084" s="5" t="str">
        <f t="shared" si="191"/>
        <v>SeatType</v>
      </c>
      <c r="F4084" s="5" t="s">
        <v>241</v>
      </c>
    </row>
    <row r="4085" spans="2:6">
      <c r="B4085" s="5" t="s">
        <v>1111</v>
      </c>
      <c r="C4085" s="5" t="str">
        <f t="shared" si="189"/>
        <v>seat_kind_code</v>
      </c>
      <c r="D4085" t="str">
        <f t="shared" si="190"/>
        <v>seatKindCode</v>
      </c>
      <c r="E4085" s="5" t="str">
        <f t="shared" si="191"/>
        <v>SeatKindCode</v>
      </c>
      <c r="F4085" s="5" t="s">
        <v>243</v>
      </c>
    </row>
    <row r="4086" spans="2:6">
      <c r="B4086" s="5" t="s">
        <v>1763</v>
      </c>
      <c r="C4086" s="5" t="str">
        <f t="shared" si="189"/>
        <v>seat_stock_id</v>
      </c>
      <c r="D4086" t="str">
        <f t="shared" si="190"/>
        <v>seatStockId</v>
      </c>
      <c r="E4086" s="5" t="str">
        <f t="shared" si="191"/>
        <v>SeatStockId</v>
      </c>
      <c r="F4086" s="5" t="s">
        <v>256</v>
      </c>
    </row>
    <row r="4087" spans="2:6">
      <c r="B4087" s="5" t="s">
        <v>976</v>
      </c>
      <c r="C4087" s="5" t="str">
        <f t="shared" si="189"/>
        <v>lst_proc_usrid</v>
      </c>
      <c r="D4087" t="str">
        <f t="shared" si="190"/>
        <v>lstProcUsrid</v>
      </c>
      <c r="E4087" s="5" t="str">
        <f t="shared" si="191"/>
        <v>LstProcUsrid</v>
      </c>
      <c r="F4087" s="5" t="s">
        <v>3399</v>
      </c>
    </row>
    <row r="4088" spans="2:6">
      <c r="B4088" s="5" t="s">
        <v>977</v>
      </c>
      <c r="C4088" s="5" t="str">
        <f t="shared" si="189"/>
        <v>lst_proc_dt</v>
      </c>
      <c r="D4088" t="str">
        <f t="shared" si="190"/>
        <v>lstProcDt</v>
      </c>
      <c r="E4088" s="5" t="str">
        <f t="shared" si="191"/>
        <v>LstProcDt</v>
      </c>
      <c r="F4088" s="5" t="s">
        <v>3400</v>
      </c>
    </row>
    <row r="4089" spans="2:6">
      <c r="B4089" s="5" t="s">
        <v>1105</v>
      </c>
      <c r="C4089" s="5" t="str">
        <f t="shared" si="189"/>
        <v>create_user_id</v>
      </c>
      <c r="D4089" t="str">
        <f t="shared" si="190"/>
        <v>createUserId</v>
      </c>
      <c r="E4089" s="5" t="str">
        <f t="shared" si="191"/>
        <v>CreateUserId</v>
      </c>
      <c r="F4089" s="5" t="s">
        <v>86</v>
      </c>
    </row>
    <row r="4090" spans="2:6">
      <c r="B4090" s="5" t="s">
        <v>979</v>
      </c>
      <c r="C4090" s="5" t="str">
        <f t="shared" si="189"/>
        <v>create_dt</v>
      </c>
      <c r="D4090" t="str">
        <f t="shared" si="190"/>
        <v>createDt</v>
      </c>
      <c r="E4090" s="5" t="str">
        <f t="shared" si="191"/>
        <v>CreateDt</v>
      </c>
      <c r="F4090" s="5" t="s">
        <v>88</v>
      </c>
    </row>
    <row r="4091" spans="2:6">
      <c r="B4091" s="5" t="s">
        <v>1107</v>
      </c>
      <c r="C4091" s="5" t="str">
        <f t="shared" si="189"/>
        <v>update_user_id</v>
      </c>
      <c r="D4091" t="str">
        <f t="shared" si="190"/>
        <v>updateUserId</v>
      </c>
      <c r="E4091" s="5" t="str">
        <f t="shared" si="191"/>
        <v>UpdateUserId</v>
      </c>
      <c r="F4091" s="5" t="s">
        <v>90</v>
      </c>
    </row>
    <row r="4092" spans="2:6">
      <c r="B4092" s="5" t="s">
        <v>981</v>
      </c>
      <c r="C4092" s="5" t="str">
        <f t="shared" si="189"/>
        <v>update_dt</v>
      </c>
      <c r="D4092" t="str">
        <f t="shared" si="190"/>
        <v>updateDt</v>
      </c>
      <c r="E4092" s="5" t="str">
        <f t="shared" si="191"/>
        <v>UpdateDt</v>
      </c>
      <c r="F4092" s="5" t="s">
        <v>91</v>
      </c>
    </row>
    <row r="4093" spans="2:6">
      <c r="B4093" s="5" t="s">
        <v>1097</v>
      </c>
      <c r="C4093" s="5" t="str">
        <f t="shared" si="189"/>
        <v>event_code</v>
      </c>
      <c r="D4093" t="str">
        <f t="shared" si="190"/>
        <v>eventCode</v>
      </c>
      <c r="E4093" s="5" t="str">
        <f t="shared" si="191"/>
        <v>EventCode</v>
      </c>
      <c r="F4093" s="5" t="s">
        <v>78</v>
      </c>
    </row>
    <row r="4094" spans="2:6">
      <c r="B4094" s="5" t="s">
        <v>1109</v>
      </c>
      <c r="C4094" s="5" t="str">
        <f t="shared" si="189"/>
        <v>perform_code</v>
      </c>
      <c r="D4094" t="str">
        <f t="shared" si="190"/>
        <v>performCode</v>
      </c>
      <c r="E4094" s="5" t="str">
        <f t="shared" si="191"/>
        <v>PerformCode</v>
      </c>
      <c r="F4094" s="5" t="s">
        <v>80</v>
      </c>
    </row>
    <row r="4095" spans="2:6">
      <c r="B4095" s="5" t="s">
        <v>1099</v>
      </c>
      <c r="C4095" s="5" t="str">
        <f t="shared" si="189"/>
        <v>accept_code</v>
      </c>
      <c r="D4095" t="str">
        <f t="shared" si="190"/>
        <v>acceptCode</v>
      </c>
      <c r="E4095" s="5" t="str">
        <f t="shared" si="191"/>
        <v>AcceptCode</v>
      </c>
      <c r="F4095" s="5" t="s">
        <v>95</v>
      </c>
    </row>
    <row r="4096" spans="2:6">
      <c r="B4096" s="5" t="s">
        <v>1111</v>
      </c>
      <c r="C4096" s="5" t="str">
        <f t="shared" si="189"/>
        <v>seat_kind_code</v>
      </c>
      <c r="D4096" t="str">
        <f t="shared" si="190"/>
        <v>seatKindCode</v>
      </c>
      <c r="E4096" s="5" t="str">
        <f t="shared" si="191"/>
        <v>SeatKindCode</v>
      </c>
      <c r="F4096" s="5" t="s">
        <v>243</v>
      </c>
    </row>
    <row r="4097" spans="2:6">
      <c r="B4097" s="5" t="s">
        <v>1672</v>
      </c>
      <c r="C4097" s="5" t="str">
        <f t="shared" si="189"/>
        <v>cnt</v>
      </c>
      <c r="D4097" t="str">
        <f t="shared" si="190"/>
        <v>cnt</v>
      </c>
      <c r="E4097" s="5" t="str">
        <f t="shared" si="191"/>
        <v>Cnt</v>
      </c>
      <c r="F4097" s="5" t="s">
        <v>747</v>
      </c>
    </row>
    <row r="4098" spans="2:6">
      <c r="B4098" s="5" t="s">
        <v>1673</v>
      </c>
      <c r="C4098" s="5" t="str">
        <f t="shared" si="189"/>
        <v>number_of_sheets</v>
      </c>
      <c r="D4098" t="str">
        <f t="shared" si="190"/>
        <v>numberOfSheets</v>
      </c>
      <c r="E4098" s="5" t="str">
        <f t="shared" si="191"/>
        <v>NumberOfSheets</v>
      </c>
      <c r="F4098" s="5" t="s">
        <v>396</v>
      </c>
    </row>
    <row r="4099" spans="2:6">
      <c r="B4099" s="5" t="s">
        <v>976</v>
      </c>
      <c r="C4099" s="5" t="str">
        <f t="shared" ref="C4099:C4162" si="192">LOWER(B4099)</f>
        <v>lst_proc_usrid</v>
      </c>
      <c r="D4099" t="str">
        <f t="shared" ref="D4099:D4162" si="193">ToCamel(C4099)</f>
        <v>lstProcUsrid</v>
      </c>
      <c r="E4099" s="5" t="str">
        <f t="shared" ref="E4099:E4162" si="194">REPLACE(D4099,1,1,UPPER(LEFT(D4099,1)))</f>
        <v>LstProcUsrid</v>
      </c>
      <c r="F4099" s="5" t="s">
        <v>3399</v>
      </c>
    </row>
    <row r="4100" spans="2:6">
      <c r="B4100" s="5" t="s">
        <v>977</v>
      </c>
      <c r="C4100" s="5" t="str">
        <f t="shared" si="192"/>
        <v>lst_proc_dt</v>
      </c>
      <c r="D4100" t="str">
        <f t="shared" si="193"/>
        <v>lstProcDt</v>
      </c>
      <c r="E4100" s="5" t="str">
        <f t="shared" si="194"/>
        <v>LstProcDt</v>
      </c>
      <c r="F4100" s="5" t="s">
        <v>3400</v>
      </c>
    </row>
    <row r="4101" spans="2:6">
      <c r="B4101" s="5" t="s">
        <v>1105</v>
      </c>
      <c r="C4101" s="5" t="str">
        <f t="shared" si="192"/>
        <v>create_user_id</v>
      </c>
      <c r="D4101" t="str">
        <f t="shared" si="193"/>
        <v>createUserId</v>
      </c>
      <c r="E4101" s="5" t="str">
        <f t="shared" si="194"/>
        <v>CreateUserId</v>
      </c>
      <c r="F4101" s="5" t="s">
        <v>86</v>
      </c>
    </row>
    <row r="4102" spans="2:6">
      <c r="B4102" s="5" t="s">
        <v>1106</v>
      </c>
      <c r="C4102" s="5" t="str">
        <f t="shared" si="192"/>
        <v>create_dt</v>
      </c>
      <c r="D4102" t="str">
        <f t="shared" si="193"/>
        <v>createDt</v>
      </c>
      <c r="E4102" s="5" t="str">
        <f t="shared" si="194"/>
        <v>CreateDt</v>
      </c>
      <c r="F4102" s="5" t="s">
        <v>88</v>
      </c>
    </row>
    <row r="4103" spans="2:6">
      <c r="B4103" s="5" t="s">
        <v>1107</v>
      </c>
      <c r="C4103" s="5" t="str">
        <f t="shared" si="192"/>
        <v>update_user_id</v>
      </c>
      <c r="D4103" t="str">
        <f t="shared" si="193"/>
        <v>updateUserId</v>
      </c>
      <c r="E4103" s="5" t="str">
        <f t="shared" si="194"/>
        <v>UpdateUserId</v>
      </c>
      <c r="F4103" s="5" t="s">
        <v>90</v>
      </c>
    </row>
    <row r="4104" spans="2:6">
      <c r="B4104" s="5" t="s">
        <v>1108</v>
      </c>
      <c r="C4104" s="5" t="str">
        <f t="shared" si="192"/>
        <v>update_dt</v>
      </c>
      <c r="D4104" t="str">
        <f t="shared" si="193"/>
        <v>updateDt</v>
      </c>
      <c r="E4104" s="5" t="str">
        <f t="shared" si="194"/>
        <v>UpdateDt</v>
      </c>
      <c r="F4104" s="5" t="s">
        <v>91</v>
      </c>
    </row>
    <row r="4105" spans="2:6">
      <c r="B4105" s="5" t="s">
        <v>1970</v>
      </c>
      <c r="C4105" s="5" t="str">
        <f t="shared" si="192"/>
        <v>seat_stk_hist_id</v>
      </c>
      <c r="D4105" t="str">
        <f t="shared" si="193"/>
        <v>seatStkHistId</v>
      </c>
      <c r="E4105" s="5" t="str">
        <f t="shared" si="194"/>
        <v>SeatStkHistId</v>
      </c>
      <c r="F4105" s="5" t="s">
        <v>523</v>
      </c>
    </row>
    <row r="4106" spans="2:6">
      <c r="B4106" s="5" t="s">
        <v>1222</v>
      </c>
      <c r="C4106" s="5" t="str">
        <f t="shared" si="192"/>
        <v>transaction_id</v>
      </c>
      <c r="D4106" t="str">
        <f t="shared" si="193"/>
        <v>transactionId</v>
      </c>
      <c r="E4106" s="5" t="str">
        <f t="shared" si="194"/>
        <v>TransactionId</v>
      </c>
      <c r="F4106" s="5" t="s">
        <v>3509</v>
      </c>
    </row>
    <row r="4107" spans="2:6">
      <c r="B4107" s="5" t="s">
        <v>1541</v>
      </c>
      <c r="C4107" s="5" t="str">
        <f t="shared" si="192"/>
        <v>seat_stock_id</v>
      </c>
      <c r="D4107" t="str">
        <f t="shared" si="193"/>
        <v>seatStockId</v>
      </c>
      <c r="E4107" s="5" t="str">
        <f t="shared" si="194"/>
        <v>SeatStockId</v>
      </c>
      <c r="F4107" s="5" t="s">
        <v>256</v>
      </c>
    </row>
    <row r="4108" spans="2:6">
      <c r="B4108" s="5" t="s">
        <v>990</v>
      </c>
      <c r="C4108" s="5" t="str">
        <f t="shared" si="192"/>
        <v>area_id</v>
      </c>
      <c r="D4108" t="str">
        <f t="shared" si="193"/>
        <v>areaId</v>
      </c>
      <c r="E4108" s="5" t="str">
        <f t="shared" si="194"/>
        <v>AreaId</v>
      </c>
      <c r="F4108" s="5" t="s">
        <v>495</v>
      </c>
    </row>
    <row r="4109" spans="2:6">
      <c r="B4109" s="5" t="s">
        <v>994</v>
      </c>
      <c r="C4109" s="5" t="str">
        <f t="shared" si="192"/>
        <v>block_id</v>
      </c>
      <c r="D4109" t="str">
        <f t="shared" si="193"/>
        <v>blockId</v>
      </c>
      <c r="E4109" s="5" t="str">
        <f t="shared" si="194"/>
        <v>BlockId</v>
      </c>
      <c r="F4109" s="5" t="s">
        <v>497</v>
      </c>
    </row>
    <row r="4110" spans="2:6">
      <c r="B4110" s="5" t="s">
        <v>998</v>
      </c>
      <c r="C4110" s="5" t="str">
        <f t="shared" si="192"/>
        <v>gate_id</v>
      </c>
      <c r="D4110" t="str">
        <f t="shared" si="193"/>
        <v>gateId</v>
      </c>
      <c r="E4110" s="5" t="str">
        <f t="shared" si="194"/>
        <v>GateId</v>
      </c>
      <c r="F4110" s="5" t="s">
        <v>499</v>
      </c>
    </row>
    <row r="4111" spans="2:6">
      <c r="B4111" s="5" t="s">
        <v>996</v>
      </c>
      <c r="C4111" s="5" t="str">
        <f t="shared" si="192"/>
        <v>door_id</v>
      </c>
      <c r="D4111" t="str">
        <f t="shared" si="193"/>
        <v>doorId</v>
      </c>
      <c r="E4111" s="5" t="str">
        <f t="shared" si="194"/>
        <v>DoorId</v>
      </c>
      <c r="F4111" s="5" t="s">
        <v>501</v>
      </c>
    </row>
    <row r="4112" spans="2:6">
      <c r="B4112" s="5" t="s">
        <v>1020</v>
      </c>
      <c r="C4112" s="5" t="str">
        <f t="shared" si="192"/>
        <v>level_id</v>
      </c>
      <c r="D4112" t="str">
        <f t="shared" si="193"/>
        <v>levelId</v>
      </c>
      <c r="E4112" s="5" t="str">
        <f t="shared" si="194"/>
        <v>LevelId</v>
      </c>
      <c r="F4112" s="5" t="s">
        <v>503</v>
      </c>
    </row>
    <row r="4113" spans="2:6">
      <c r="B4113" s="5" t="s">
        <v>1530</v>
      </c>
      <c r="C4113" s="5" t="str">
        <f t="shared" si="192"/>
        <v>aisle_typ</v>
      </c>
      <c r="D4113" t="str">
        <f t="shared" si="193"/>
        <v>aisleTyp</v>
      </c>
      <c r="E4113" s="5" t="str">
        <f t="shared" si="194"/>
        <v>AisleTyp</v>
      </c>
      <c r="F4113" s="5" t="s">
        <v>505</v>
      </c>
    </row>
    <row r="4114" spans="2:6">
      <c r="B4114" s="5" t="s">
        <v>1516</v>
      </c>
      <c r="C4114" s="5" t="str">
        <f t="shared" si="192"/>
        <v>logic_block</v>
      </c>
      <c r="D4114" t="str">
        <f t="shared" si="193"/>
        <v>logicBlock</v>
      </c>
      <c r="E4114" s="5" t="str">
        <f t="shared" si="194"/>
        <v>LogicBlock</v>
      </c>
      <c r="F4114" s="5" t="s">
        <v>383</v>
      </c>
    </row>
    <row r="4115" spans="2:6">
      <c r="B4115" s="5" t="s">
        <v>1002</v>
      </c>
      <c r="C4115" s="5" t="str">
        <f t="shared" si="192"/>
        <v>logic_row</v>
      </c>
      <c r="D4115" t="str">
        <f t="shared" si="193"/>
        <v>logicRow</v>
      </c>
      <c r="E4115" s="5" t="str">
        <f t="shared" si="194"/>
        <v>LogicRow</v>
      </c>
      <c r="F4115" s="5" t="s">
        <v>378</v>
      </c>
    </row>
    <row r="4116" spans="2:6">
      <c r="B4116" s="5" t="s">
        <v>1054</v>
      </c>
      <c r="C4116" s="5" t="str">
        <f t="shared" si="192"/>
        <v>row_num</v>
      </c>
      <c r="D4116" t="str">
        <f t="shared" si="193"/>
        <v>rowNum</v>
      </c>
      <c r="E4116" s="5" t="str">
        <f t="shared" si="194"/>
        <v>RowNum</v>
      </c>
      <c r="F4116" s="5" t="s">
        <v>252</v>
      </c>
    </row>
    <row r="4117" spans="2:6">
      <c r="B4117" s="5" t="s">
        <v>1000</v>
      </c>
      <c r="C4117" s="5" t="str">
        <f t="shared" si="192"/>
        <v>logic_number</v>
      </c>
      <c r="D4117" t="str">
        <f t="shared" si="193"/>
        <v>logicNumber</v>
      </c>
      <c r="E4117" s="5" t="str">
        <f t="shared" si="194"/>
        <v>LogicNumber</v>
      </c>
      <c r="F4117" s="5" t="s">
        <v>377</v>
      </c>
    </row>
    <row r="4118" spans="2:6">
      <c r="B4118" s="5" t="s">
        <v>1055</v>
      </c>
      <c r="C4118" s="5" t="str">
        <f t="shared" si="192"/>
        <v>num</v>
      </c>
      <c r="D4118" t="str">
        <f t="shared" si="193"/>
        <v>num</v>
      </c>
      <c r="E4118" s="5" t="str">
        <f t="shared" si="194"/>
        <v>Num</v>
      </c>
      <c r="F4118" s="5" t="s">
        <v>506</v>
      </c>
    </row>
    <row r="4119" spans="2:6">
      <c r="B4119" s="5" t="s">
        <v>1014</v>
      </c>
      <c r="C4119" s="5" t="str">
        <f t="shared" si="192"/>
        <v>arena_typ</v>
      </c>
      <c r="D4119" t="str">
        <f t="shared" si="193"/>
        <v>arenaTyp</v>
      </c>
      <c r="E4119" s="5" t="str">
        <f t="shared" si="194"/>
        <v>ArenaTyp</v>
      </c>
      <c r="F4119" s="5" t="s">
        <v>507</v>
      </c>
    </row>
    <row r="4120" spans="2:6">
      <c r="B4120" s="5" t="s">
        <v>1376</v>
      </c>
      <c r="C4120" s="5" t="str">
        <f t="shared" si="192"/>
        <v>block_quality</v>
      </c>
      <c r="D4120" t="str">
        <f t="shared" si="193"/>
        <v>blockQuality</v>
      </c>
      <c r="E4120" s="5" t="str">
        <f t="shared" si="194"/>
        <v>BlockQuality</v>
      </c>
      <c r="F4120" s="5" t="s">
        <v>388</v>
      </c>
    </row>
    <row r="4121" spans="2:6">
      <c r="B4121" s="5" t="s">
        <v>1377</v>
      </c>
      <c r="C4121" s="5" t="str">
        <f t="shared" si="192"/>
        <v>row_quality</v>
      </c>
      <c r="D4121" t="str">
        <f t="shared" si="193"/>
        <v>rowQuality</v>
      </c>
      <c r="E4121" s="5" t="str">
        <f t="shared" si="194"/>
        <v>RowQuality</v>
      </c>
      <c r="F4121" s="5" t="s">
        <v>390</v>
      </c>
    </row>
    <row r="4122" spans="2:6">
      <c r="B4122" s="5" t="s">
        <v>1378</v>
      </c>
      <c r="C4122" s="5" t="str">
        <f t="shared" si="192"/>
        <v>row_order</v>
      </c>
      <c r="D4122" t="str">
        <f t="shared" si="193"/>
        <v>rowOrder</v>
      </c>
      <c r="E4122" s="5" t="str">
        <f t="shared" si="194"/>
        <v>RowOrder</v>
      </c>
      <c r="F4122" s="5" t="s">
        <v>392</v>
      </c>
    </row>
    <row r="4123" spans="2:6">
      <c r="B4123" s="5" t="s">
        <v>1528</v>
      </c>
      <c r="C4123" s="5" t="str">
        <f t="shared" si="192"/>
        <v>row_quality_typ</v>
      </c>
      <c r="D4123" t="str">
        <f t="shared" si="193"/>
        <v>rowQualityTyp</v>
      </c>
      <c r="E4123" s="5" t="str">
        <f t="shared" si="194"/>
        <v>RowQualityTyp</v>
      </c>
      <c r="F4123" s="5" t="s">
        <v>478</v>
      </c>
    </row>
    <row r="4124" spans="2:6">
      <c r="B4124" s="5" t="s">
        <v>1529</v>
      </c>
      <c r="C4124" s="5" t="str">
        <f t="shared" si="192"/>
        <v>row_order_typ</v>
      </c>
      <c r="D4124" t="str">
        <f t="shared" si="193"/>
        <v>rowOrderTyp</v>
      </c>
      <c r="E4124" s="5" t="str">
        <f t="shared" si="194"/>
        <v>RowOrderTyp</v>
      </c>
      <c r="F4124" s="5" t="s">
        <v>480</v>
      </c>
    </row>
    <row r="4125" spans="2:6">
      <c r="B4125" s="5" t="s">
        <v>1016</v>
      </c>
      <c r="C4125" s="5" t="str">
        <f t="shared" si="192"/>
        <v>seat_position_x</v>
      </c>
      <c r="D4125" t="str">
        <f t="shared" si="193"/>
        <v>seatPositionX</v>
      </c>
      <c r="E4125" s="5" t="str">
        <f t="shared" si="194"/>
        <v>SeatPositionX</v>
      </c>
      <c r="F4125" s="5" t="s">
        <v>509</v>
      </c>
    </row>
    <row r="4126" spans="2:6">
      <c r="B4126" s="5" t="s">
        <v>1017</v>
      </c>
      <c r="C4126" s="5" t="str">
        <f t="shared" si="192"/>
        <v>seat_position_y</v>
      </c>
      <c r="D4126" t="str">
        <f t="shared" si="193"/>
        <v>seatPositionY</v>
      </c>
      <c r="E4126" s="5" t="str">
        <f t="shared" si="194"/>
        <v>SeatPositionY</v>
      </c>
      <c r="F4126" s="5" t="s">
        <v>511</v>
      </c>
    </row>
    <row r="4127" spans="2:6">
      <c r="B4127" s="5" t="s">
        <v>1515</v>
      </c>
      <c r="C4127" s="5" t="str">
        <f t="shared" si="192"/>
        <v>seat_angle</v>
      </c>
      <c r="D4127" t="str">
        <f t="shared" si="193"/>
        <v>seatAngle</v>
      </c>
      <c r="E4127" s="5" t="str">
        <f t="shared" si="194"/>
        <v>SeatAngle</v>
      </c>
      <c r="F4127" s="5" t="s">
        <v>513</v>
      </c>
    </row>
    <row r="4128" spans="2:6">
      <c r="B4128" s="5" t="s">
        <v>1513</v>
      </c>
      <c r="C4128" s="5" t="str">
        <f t="shared" si="192"/>
        <v>seat_width</v>
      </c>
      <c r="D4128" t="str">
        <f t="shared" si="193"/>
        <v>seatWidth</v>
      </c>
      <c r="E4128" s="5" t="str">
        <f t="shared" si="194"/>
        <v>SeatWidth</v>
      </c>
      <c r="F4128" s="5" t="s">
        <v>515</v>
      </c>
    </row>
    <row r="4129" spans="2:6">
      <c r="B4129" s="5" t="s">
        <v>1514</v>
      </c>
      <c r="C4129" s="5" t="str">
        <f t="shared" si="192"/>
        <v>seat_height</v>
      </c>
      <c r="D4129" t="str">
        <f t="shared" si="193"/>
        <v>seatHeight</v>
      </c>
      <c r="E4129" s="5" t="str">
        <f t="shared" si="194"/>
        <v>SeatHeight</v>
      </c>
      <c r="F4129" s="5" t="s">
        <v>517</v>
      </c>
    </row>
    <row r="4130" spans="2:6">
      <c r="B4130" s="5" t="s">
        <v>1517</v>
      </c>
      <c r="C4130" s="5" t="str">
        <f t="shared" si="192"/>
        <v>block_mid_pos_x</v>
      </c>
      <c r="D4130" t="str">
        <f t="shared" si="193"/>
        <v>blockMidPosX</v>
      </c>
      <c r="E4130" s="5" t="str">
        <f t="shared" si="194"/>
        <v>BlockMidPosX</v>
      </c>
      <c r="F4130" s="5" t="s">
        <v>519</v>
      </c>
    </row>
    <row r="4131" spans="2:6">
      <c r="B4131" s="5" t="s">
        <v>1518</v>
      </c>
      <c r="C4131" s="5" t="str">
        <f t="shared" si="192"/>
        <v>block_mid_pos_y</v>
      </c>
      <c r="D4131" t="str">
        <f t="shared" si="193"/>
        <v>blockMidPosY</v>
      </c>
      <c r="E4131" s="5" t="str">
        <f t="shared" si="194"/>
        <v>BlockMidPosY</v>
      </c>
      <c r="F4131" s="5" t="s">
        <v>521</v>
      </c>
    </row>
    <row r="4132" spans="2:6">
      <c r="B4132" s="5" t="s">
        <v>988</v>
      </c>
      <c r="C4132" s="5" t="str">
        <f t="shared" si="192"/>
        <v>seat_typ</v>
      </c>
      <c r="D4132" t="str">
        <f t="shared" si="193"/>
        <v>seatTyp</v>
      </c>
      <c r="E4132" s="5" t="str">
        <f t="shared" si="194"/>
        <v>SeatTyp</v>
      </c>
      <c r="F4132" s="5" t="s">
        <v>241</v>
      </c>
    </row>
    <row r="4133" spans="2:6">
      <c r="B4133" s="5" t="s">
        <v>1739</v>
      </c>
      <c r="C4133" s="5" t="str">
        <f t="shared" si="192"/>
        <v>pf_seat_kind_cd</v>
      </c>
      <c r="D4133" t="str">
        <f t="shared" si="193"/>
        <v>pfSeatKindCd</v>
      </c>
      <c r="E4133" s="5" t="str">
        <f t="shared" si="194"/>
        <v>PfSeatKindCd</v>
      </c>
      <c r="F4133" s="5" t="s">
        <v>692</v>
      </c>
    </row>
    <row r="4134" spans="2:6">
      <c r="B4134" s="5" t="s">
        <v>1211</v>
      </c>
      <c r="C4134" s="5" t="str">
        <f t="shared" si="192"/>
        <v>frame_id</v>
      </c>
      <c r="D4134" t="str">
        <f t="shared" si="193"/>
        <v>frameId</v>
      </c>
      <c r="E4134" s="5" t="str">
        <f t="shared" si="194"/>
        <v>FrameId</v>
      </c>
      <c r="F4134" s="5" t="s">
        <v>96</v>
      </c>
    </row>
    <row r="4135" spans="2:6">
      <c r="B4135" s="5" t="s">
        <v>1971</v>
      </c>
      <c r="C4135" s="5" t="str">
        <f t="shared" si="192"/>
        <v>frame_display_nm</v>
      </c>
      <c r="D4135" t="str">
        <f t="shared" si="193"/>
        <v>frameDisplayNm</v>
      </c>
      <c r="E4135" s="5" t="str">
        <f t="shared" si="194"/>
        <v>FrameDisplayNm</v>
      </c>
      <c r="F4135" s="5" t="s">
        <v>524</v>
      </c>
    </row>
    <row r="4136" spans="2:6">
      <c r="B4136" s="5" t="s">
        <v>1972</v>
      </c>
      <c r="C4136" s="5" t="str">
        <f t="shared" si="192"/>
        <v>tag</v>
      </c>
      <c r="D4136" t="str">
        <f t="shared" si="193"/>
        <v>tag</v>
      </c>
      <c r="E4136" s="5" t="str">
        <f t="shared" si="194"/>
        <v>Tag</v>
      </c>
      <c r="F4136" s="5" t="s">
        <v>3641</v>
      </c>
    </row>
    <row r="4137" spans="2:6">
      <c r="B4137" s="5" t="s">
        <v>1208</v>
      </c>
      <c r="C4137" s="5" t="str">
        <f t="shared" si="192"/>
        <v>consignee_id</v>
      </c>
      <c r="D4137" t="str">
        <f t="shared" si="193"/>
        <v>consigneeId</v>
      </c>
      <c r="E4137" s="5" t="str">
        <f t="shared" si="194"/>
        <v>ConsigneeId</v>
      </c>
      <c r="F4137" s="5" t="s">
        <v>93</v>
      </c>
    </row>
    <row r="4138" spans="2:6">
      <c r="B4138" s="5" t="s">
        <v>1973</v>
      </c>
      <c r="C4138" s="5" t="str">
        <f t="shared" si="192"/>
        <v>rsv_cons_id</v>
      </c>
      <c r="D4138" t="str">
        <f t="shared" si="193"/>
        <v>rsvConsId</v>
      </c>
      <c r="E4138" s="5" t="str">
        <f t="shared" si="194"/>
        <v>RsvConsId</v>
      </c>
      <c r="F4138" s="5" t="s">
        <v>525</v>
      </c>
    </row>
    <row r="4139" spans="2:6">
      <c r="B4139" s="5" t="s">
        <v>1218</v>
      </c>
      <c r="C4139" s="5" t="str">
        <f t="shared" si="192"/>
        <v>sl_trst_cond_typ</v>
      </c>
      <c r="D4139" t="str">
        <f t="shared" si="193"/>
        <v>slTrstCondTyp</v>
      </c>
      <c r="E4139" s="5" t="str">
        <f t="shared" si="194"/>
        <v>SlTrstCondTyp</v>
      </c>
      <c r="F4139" s="5" t="s">
        <v>18</v>
      </c>
    </row>
    <row r="4140" spans="2:6">
      <c r="B4140" s="5" t="s">
        <v>1542</v>
      </c>
      <c r="C4140" s="5" t="str">
        <f t="shared" si="192"/>
        <v>sale_situat_typ</v>
      </c>
      <c r="D4140" t="str">
        <f t="shared" si="193"/>
        <v>saleSituatTyp</v>
      </c>
      <c r="E4140" s="5" t="str">
        <f t="shared" si="194"/>
        <v>SaleSituatTyp</v>
      </c>
      <c r="F4140" s="5" t="s">
        <v>457</v>
      </c>
    </row>
    <row r="4141" spans="2:6">
      <c r="B4141" s="5" t="s">
        <v>1401</v>
      </c>
      <c r="C4141" s="5" t="str">
        <f t="shared" si="192"/>
        <v>sellstop_typ</v>
      </c>
      <c r="D4141" t="str">
        <f t="shared" si="193"/>
        <v>sellstopTyp</v>
      </c>
      <c r="E4141" s="5" t="str">
        <f t="shared" si="194"/>
        <v>SellstopTyp</v>
      </c>
      <c r="F4141" s="5" t="s">
        <v>527</v>
      </c>
    </row>
    <row r="4142" spans="2:6">
      <c r="B4142" s="5" t="s">
        <v>1974</v>
      </c>
      <c r="C4142" s="5" t="str">
        <f t="shared" si="192"/>
        <v>print_ticket_typ</v>
      </c>
      <c r="D4142" t="str">
        <f t="shared" si="193"/>
        <v>printTicketTyp</v>
      </c>
      <c r="E4142" s="5" t="str">
        <f t="shared" si="194"/>
        <v>PrintTicketTyp</v>
      </c>
      <c r="F4142" s="5" t="s">
        <v>529</v>
      </c>
    </row>
    <row r="4143" spans="2:6">
      <c r="B4143" s="5" t="s">
        <v>1975</v>
      </c>
      <c r="C4143" s="5" t="str">
        <f t="shared" si="192"/>
        <v>cnt_ret_tkt_typ</v>
      </c>
      <c r="D4143" t="str">
        <f t="shared" si="193"/>
        <v>cntRetTktTyp</v>
      </c>
      <c r="E4143" s="5" t="str">
        <f t="shared" si="194"/>
        <v>CntRetTktTyp</v>
      </c>
      <c r="F4143" s="5" t="s">
        <v>530</v>
      </c>
    </row>
    <row r="4144" spans="2:6">
      <c r="B4144" s="5" t="s">
        <v>1976</v>
      </c>
      <c r="C4144" s="5" t="str">
        <f t="shared" si="192"/>
        <v>rseat_ctl_typ</v>
      </c>
      <c r="D4144" t="str">
        <f t="shared" si="193"/>
        <v>rseatCtlTyp</v>
      </c>
      <c r="E4144" s="5" t="str">
        <f t="shared" si="194"/>
        <v>RseatCtlTyp</v>
      </c>
      <c r="F4144" s="5" t="s">
        <v>532</v>
      </c>
    </row>
    <row r="4145" spans="2:6">
      <c r="B4145" s="5" t="s">
        <v>1481</v>
      </c>
      <c r="C4145" s="5" t="str">
        <f t="shared" si="192"/>
        <v>venue_layout_id</v>
      </c>
      <c r="D4145" t="str">
        <f t="shared" si="193"/>
        <v>venueLayoutId</v>
      </c>
      <c r="E4145" s="5" t="str">
        <f t="shared" si="194"/>
        <v>VenueLayoutId</v>
      </c>
      <c r="F4145" s="5" t="s">
        <v>485</v>
      </c>
    </row>
    <row r="4146" spans="2:6">
      <c r="B4146" s="5" t="s">
        <v>1239</v>
      </c>
      <c r="C4146" s="5" t="str">
        <f t="shared" si="192"/>
        <v>venue_stock_id</v>
      </c>
      <c r="D4146" t="str">
        <f t="shared" si="193"/>
        <v>venueStockId</v>
      </c>
      <c r="E4146" s="5" t="str">
        <f t="shared" si="194"/>
        <v>VenueStockId</v>
      </c>
      <c r="F4146" s="5" t="s">
        <v>113</v>
      </c>
    </row>
    <row r="4147" spans="2:6">
      <c r="B4147" s="5" t="s">
        <v>1011</v>
      </c>
      <c r="C4147" s="5" t="str">
        <f t="shared" si="192"/>
        <v>seat_layout_id</v>
      </c>
      <c r="D4147" t="str">
        <f t="shared" si="193"/>
        <v>seatLayoutId</v>
      </c>
      <c r="E4147" s="5" t="str">
        <f t="shared" si="194"/>
        <v>SeatLayoutId</v>
      </c>
      <c r="F4147" s="5" t="s">
        <v>455</v>
      </c>
    </row>
    <row r="4148" spans="2:6">
      <c r="B4148" s="5" t="s">
        <v>987</v>
      </c>
      <c r="C4148" s="5" t="str">
        <f t="shared" si="192"/>
        <v>entry_co_grp_cd</v>
      </c>
      <c r="D4148" t="str">
        <f t="shared" si="193"/>
        <v>entryCoGrpCd</v>
      </c>
      <c r="E4148" s="5" t="str">
        <f t="shared" si="194"/>
        <v>EntryCoGrpCd</v>
      </c>
      <c r="F4148" s="5" t="s">
        <v>630</v>
      </c>
    </row>
    <row r="4149" spans="2:6">
      <c r="B4149" s="5" t="s">
        <v>1154</v>
      </c>
      <c r="C4149" s="5" t="str">
        <f t="shared" si="192"/>
        <v>logic_delete_flg</v>
      </c>
      <c r="D4149" t="str">
        <f t="shared" si="193"/>
        <v>logicDeleteFlg</v>
      </c>
      <c r="E4149" s="5" t="str">
        <f t="shared" si="194"/>
        <v>LogicDeleteFlg</v>
      </c>
      <c r="F4149" s="5" t="s">
        <v>85</v>
      </c>
    </row>
    <row r="4150" spans="2:6">
      <c r="B4150" s="5" t="s">
        <v>976</v>
      </c>
      <c r="C4150" s="5" t="str">
        <f t="shared" si="192"/>
        <v>lst_proc_usrid</v>
      </c>
      <c r="D4150" t="str">
        <f t="shared" si="193"/>
        <v>lstProcUsrid</v>
      </c>
      <c r="E4150" s="5" t="str">
        <f t="shared" si="194"/>
        <v>LstProcUsrid</v>
      </c>
      <c r="F4150" s="5" t="s">
        <v>3399</v>
      </c>
    </row>
    <row r="4151" spans="2:6">
      <c r="B4151" s="5" t="s">
        <v>977</v>
      </c>
      <c r="C4151" s="5" t="str">
        <f t="shared" si="192"/>
        <v>lst_proc_dt</v>
      </c>
      <c r="D4151" t="str">
        <f t="shared" si="193"/>
        <v>lstProcDt</v>
      </c>
      <c r="E4151" s="5" t="str">
        <f t="shared" si="194"/>
        <v>LstProcDt</v>
      </c>
      <c r="F4151" s="5" t="s">
        <v>3400</v>
      </c>
    </row>
    <row r="4152" spans="2:6">
      <c r="B4152" s="5" t="s">
        <v>978</v>
      </c>
      <c r="C4152" s="5" t="str">
        <f t="shared" si="192"/>
        <v>create_user_id</v>
      </c>
      <c r="D4152" t="str">
        <f t="shared" si="193"/>
        <v>createUserId</v>
      </c>
      <c r="E4152" s="5" t="str">
        <f t="shared" si="194"/>
        <v>CreateUserId</v>
      </c>
      <c r="F4152" s="5" t="s">
        <v>86</v>
      </c>
    </row>
    <row r="4153" spans="2:6">
      <c r="B4153" s="5" t="s">
        <v>979</v>
      </c>
      <c r="C4153" s="5" t="str">
        <f t="shared" si="192"/>
        <v>create_dt</v>
      </c>
      <c r="D4153" t="str">
        <f t="shared" si="193"/>
        <v>createDt</v>
      </c>
      <c r="E4153" s="5" t="str">
        <f t="shared" si="194"/>
        <v>CreateDt</v>
      </c>
      <c r="F4153" s="5" t="s">
        <v>88</v>
      </c>
    </row>
    <row r="4154" spans="2:6">
      <c r="B4154" s="5" t="s">
        <v>980</v>
      </c>
      <c r="C4154" s="5" t="str">
        <f t="shared" si="192"/>
        <v>update_user_id</v>
      </c>
      <c r="D4154" t="str">
        <f t="shared" si="193"/>
        <v>updateUserId</v>
      </c>
      <c r="E4154" s="5" t="str">
        <f t="shared" si="194"/>
        <v>UpdateUserId</v>
      </c>
      <c r="F4154" s="5" t="s">
        <v>90</v>
      </c>
    </row>
    <row r="4155" spans="2:6">
      <c r="B4155" s="5" t="s">
        <v>981</v>
      </c>
      <c r="C4155" s="5" t="str">
        <f t="shared" si="192"/>
        <v>update_dt</v>
      </c>
      <c r="D4155" t="str">
        <f t="shared" si="193"/>
        <v>updateDt</v>
      </c>
      <c r="E4155" s="5" t="str">
        <f t="shared" si="194"/>
        <v>UpdateDt</v>
      </c>
      <c r="F4155" s="5" t="s">
        <v>91</v>
      </c>
    </row>
    <row r="4156" spans="2:6">
      <c r="B4156" s="5" t="s">
        <v>1541</v>
      </c>
      <c r="C4156" s="5" t="str">
        <f t="shared" si="192"/>
        <v>seat_stock_id</v>
      </c>
      <c r="D4156" t="str">
        <f t="shared" si="193"/>
        <v>seatStockId</v>
      </c>
      <c r="E4156" s="5" t="str">
        <f t="shared" si="194"/>
        <v>SeatStockId</v>
      </c>
      <c r="F4156" s="5" t="s">
        <v>256</v>
      </c>
    </row>
    <row r="4157" spans="2:6">
      <c r="B4157" s="5" t="s">
        <v>1351</v>
      </c>
      <c r="C4157" s="5" t="str">
        <f t="shared" si="192"/>
        <v>zone_id</v>
      </c>
      <c r="D4157" t="str">
        <f t="shared" si="193"/>
        <v>zoneId</v>
      </c>
      <c r="E4157" s="5" t="str">
        <f t="shared" si="194"/>
        <v>ZoneId</v>
      </c>
      <c r="F4157" s="5" t="s">
        <v>3526</v>
      </c>
    </row>
    <row r="4158" spans="2:6">
      <c r="B4158" s="5" t="s">
        <v>990</v>
      </c>
      <c r="C4158" s="5" t="str">
        <f t="shared" si="192"/>
        <v>area_id</v>
      </c>
      <c r="D4158" t="str">
        <f t="shared" si="193"/>
        <v>areaId</v>
      </c>
      <c r="E4158" s="5" t="str">
        <f t="shared" si="194"/>
        <v>AreaId</v>
      </c>
      <c r="F4158" s="5" t="s">
        <v>495</v>
      </c>
    </row>
    <row r="4159" spans="2:6">
      <c r="B4159" s="5" t="s">
        <v>1020</v>
      </c>
      <c r="C4159" s="5" t="str">
        <f t="shared" si="192"/>
        <v>level_id</v>
      </c>
      <c r="D4159" t="str">
        <f t="shared" si="193"/>
        <v>levelId</v>
      </c>
      <c r="E4159" s="5" t="str">
        <f t="shared" si="194"/>
        <v>LevelId</v>
      </c>
      <c r="F4159" s="5" t="s">
        <v>503</v>
      </c>
    </row>
    <row r="4160" spans="2:6">
      <c r="B4160" s="5" t="s">
        <v>1520</v>
      </c>
      <c r="C4160" s="5" t="str">
        <f t="shared" si="192"/>
        <v>physics_block_id</v>
      </c>
      <c r="D4160" t="str">
        <f t="shared" si="193"/>
        <v>physicsBlockId</v>
      </c>
      <c r="E4160" s="5" t="str">
        <f t="shared" si="194"/>
        <v>PhysicsBlockId</v>
      </c>
      <c r="F4160" s="5" t="s">
        <v>3560</v>
      </c>
    </row>
    <row r="4161" spans="2:6">
      <c r="B4161" s="5" t="s">
        <v>996</v>
      </c>
      <c r="C4161" s="5" t="str">
        <f t="shared" si="192"/>
        <v>door_id</v>
      </c>
      <c r="D4161" t="str">
        <f t="shared" si="193"/>
        <v>doorId</v>
      </c>
      <c r="E4161" s="5" t="str">
        <f t="shared" si="194"/>
        <v>DoorId</v>
      </c>
      <c r="F4161" s="5" t="s">
        <v>501</v>
      </c>
    </row>
    <row r="4162" spans="2:6">
      <c r="B4162" s="5" t="s">
        <v>1523</v>
      </c>
      <c r="C4162" s="5" t="str">
        <f t="shared" si="192"/>
        <v>gate_aso_id</v>
      </c>
      <c r="D4162" t="str">
        <f t="shared" si="193"/>
        <v>gateAsoId</v>
      </c>
      <c r="E4162" s="5" t="str">
        <f t="shared" si="194"/>
        <v>GateAsoId</v>
      </c>
      <c r="F4162" s="5" t="s">
        <v>3562</v>
      </c>
    </row>
    <row r="4163" spans="2:6">
      <c r="B4163" s="5" t="s">
        <v>1525</v>
      </c>
      <c r="C4163" s="5" t="str">
        <f t="shared" ref="C4163:C4226" si="195">LOWER(B4163)</f>
        <v>ref_num_string</v>
      </c>
      <c r="D4163" t="str">
        <f t="shared" ref="D4163:D4226" si="196">ToCamel(C4163)</f>
        <v>refNumString</v>
      </c>
      <c r="E4163" s="5" t="str">
        <f t="shared" ref="E4163:E4226" si="197">REPLACE(D4163,1,1,UPPER(LEFT(D4163,1)))</f>
        <v>RefNumString</v>
      </c>
      <c r="F4163" s="5" t="s">
        <v>3564</v>
      </c>
    </row>
    <row r="4164" spans="2:6">
      <c r="B4164" s="5" t="s">
        <v>1526</v>
      </c>
      <c r="C4164" s="5" t="str">
        <f t="shared" si="195"/>
        <v>ref_num_prefix</v>
      </c>
      <c r="D4164" t="str">
        <f t="shared" si="196"/>
        <v>refNumPrefix</v>
      </c>
      <c r="E4164" s="5" t="str">
        <f t="shared" si="197"/>
        <v>RefNumPrefix</v>
      </c>
      <c r="F4164" s="5" t="s">
        <v>3565</v>
      </c>
    </row>
    <row r="4165" spans="2:6">
      <c r="B4165" s="5" t="s">
        <v>1530</v>
      </c>
      <c r="C4165" s="5" t="str">
        <f t="shared" si="195"/>
        <v>aisle_typ</v>
      </c>
      <c r="D4165" t="str">
        <f t="shared" si="196"/>
        <v>aisleTyp</v>
      </c>
      <c r="E4165" s="5" t="str">
        <f t="shared" si="197"/>
        <v>AisleTyp</v>
      </c>
      <c r="F4165" s="5" t="s">
        <v>505</v>
      </c>
    </row>
    <row r="4166" spans="2:6">
      <c r="B4166" s="5" t="s">
        <v>1516</v>
      </c>
      <c r="C4166" s="5" t="str">
        <f t="shared" si="195"/>
        <v>logic_block</v>
      </c>
      <c r="D4166" t="str">
        <f t="shared" si="196"/>
        <v>logicBlock</v>
      </c>
      <c r="E4166" s="5" t="str">
        <f t="shared" si="197"/>
        <v>LogicBlock</v>
      </c>
      <c r="F4166" s="5" t="s">
        <v>383</v>
      </c>
    </row>
    <row r="4167" spans="2:6">
      <c r="B4167" s="5" t="s">
        <v>1002</v>
      </c>
      <c r="C4167" s="5" t="str">
        <f t="shared" si="195"/>
        <v>logic_row</v>
      </c>
      <c r="D4167" t="str">
        <f t="shared" si="196"/>
        <v>logicRow</v>
      </c>
      <c r="E4167" s="5" t="str">
        <f t="shared" si="197"/>
        <v>LogicRow</v>
      </c>
      <c r="F4167" s="5" t="s">
        <v>378</v>
      </c>
    </row>
    <row r="4168" spans="2:6">
      <c r="B4168" s="5" t="s">
        <v>1054</v>
      </c>
      <c r="C4168" s="5" t="str">
        <f t="shared" si="195"/>
        <v>row_num</v>
      </c>
      <c r="D4168" t="str">
        <f t="shared" si="196"/>
        <v>rowNum</v>
      </c>
      <c r="E4168" s="5" t="str">
        <f t="shared" si="197"/>
        <v>RowNum</v>
      </c>
      <c r="F4168" s="5" t="s">
        <v>252</v>
      </c>
    </row>
    <row r="4169" spans="2:6">
      <c r="B4169" s="5" t="s">
        <v>1000</v>
      </c>
      <c r="C4169" s="5" t="str">
        <f t="shared" si="195"/>
        <v>logic_number</v>
      </c>
      <c r="D4169" t="str">
        <f t="shared" si="196"/>
        <v>logicNumber</v>
      </c>
      <c r="E4169" s="5" t="str">
        <f t="shared" si="197"/>
        <v>LogicNumber</v>
      </c>
      <c r="F4169" s="5" t="s">
        <v>377</v>
      </c>
    </row>
    <row r="4170" spans="2:6">
      <c r="B4170" s="5" t="s">
        <v>1055</v>
      </c>
      <c r="C4170" s="5" t="str">
        <f t="shared" si="195"/>
        <v>num</v>
      </c>
      <c r="D4170" t="str">
        <f t="shared" si="196"/>
        <v>num</v>
      </c>
      <c r="E4170" s="5" t="str">
        <f t="shared" si="197"/>
        <v>Num</v>
      </c>
      <c r="F4170" s="5" t="s">
        <v>506</v>
      </c>
    </row>
    <row r="4171" spans="2:6">
      <c r="B4171" s="5" t="s">
        <v>1014</v>
      </c>
      <c r="C4171" s="5" t="str">
        <f t="shared" si="195"/>
        <v>arena_typ</v>
      </c>
      <c r="D4171" t="str">
        <f t="shared" si="196"/>
        <v>arenaTyp</v>
      </c>
      <c r="E4171" s="5" t="str">
        <f t="shared" si="197"/>
        <v>ArenaTyp</v>
      </c>
      <c r="F4171" s="5" t="s">
        <v>507</v>
      </c>
    </row>
    <row r="4172" spans="2:6">
      <c r="B4172" s="5" t="s">
        <v>1376</v>
      </c>
      <c r="C4172" s="5" t="str">
        <f t="shared" si="195"/>
        <v>block_quality</v>
      </c>
      <c r="D4172" t="str">
        <f t="shared" si="196"/>
        <v>blockQuality</v>
      </c>
      <c r="E4172" s="5" t="str">
        <f t="shared" si="197"/>
        <v>BlockQuality</v>
      </c>
      <c r="F4172" s="5" t="s">
        <v>388</v>
      </c>
    </row>
    <row r="4173" spans="2:6">
      <c r="B4173" s="5" t="s">
        <v>1377</v>
      </c>
      <c r="C4173" s="5" t="str">
        <f t="shared" si="195"/>
        <v>row_quality</v>
      </c>
      <c r="D4173" t="str">
        <f t="shared" si="196"/>
        <v>rowQuality</v>
      </c>
      <c r="E4173" s="5" t="str">
        <f t="shared" si="197"/>
        <v>RowQuality</v>
      </c>
      <c r="F4173" s="5" t="s">
        <v>390</v>
      </c>
    </row>
    <row r="4174" spans="2:6">
      <c r="B4174" s="5" t="s">
        <v>1378</v>
      </c>
      <c r="C4174" s="5" t="str">
        <f t="shared" si="195"/>
        <v>row_order</v>
      </c>
      <c r="D4174" t="str">
        <f t="shared" si="196"/>
        <v>rowOrder</v>
      </c>
      <c r="E4174" s="5" t="str">
        <f t="shared" si="197"/>
        <v>RowOrder</v>
      </c>
      <c r="F4174" s="5" t="s">
        <v>392</v>
      </c>
    </row>
    <row r="4175" spans="2:6">
      <c r="B4175" s="5" t="s">
        <v>1528</v>
      </c>
      <c r="C4175" s="5" t="str">
        <f t="shared" si="195"/>
        <v>row_quality_typ</v>
      </c>
      <c r="D4175" t="str">
        <f t="shared" si="196"/>
        <v>rowQualityTyp</v>
      </c>
      <c r="E4175" s="5" t="str">
        <f t="shared" si="197"/>
        <v>RowQualityTyp</v>
      </c>
      <c r="F4175" s="5" t="s">
        <v>478</v>
      </c>
    </row>
    <row r="4176" spans="2:6">
      <c r="B4176" s="5" t="s">
        <v>1529</v>
      </c>
      <c r="C4176" s="5" t="str">
        <f t="shared" si="195"/>
        <v>row_order_typ</v>
      </c>
      <c r="D4176" t="str">
        <f t="shared" si="196"/>
        <v>rowOrderTyp</v>
      </c>
      <c r="E4176" s="5" t="str">
        <f t="shared" si="197"/>
        <v>RowOrderTyp</v>
      </c>
      <c r="F4176" s="5" t="s">
        <v>480</v>
      </c>
    </row>
    <row r="4177" spans="2:6">
      <c r="B4177" s="5" t="s">
        <v>1016</v>
      </c>
      <c r="C4177" s="5" t="str">
        <f t="shared" si="195"/>
        <v>seat_position_x</v>
      </c>
      <c r="D4177" t="str">
        <f t="shared" si="196"/>
        <v>seatPositionX</v>
      </c>
      <c r="E4177" s="5" t="str">
        <f t="shared" si="197"/>
        <v>SeatPositionX</v>
      </c>
      <c r="F4177" s="5" t="s">
        <v>509</v>
      </c>
    </row>
    <row r="4178" spans="2:6">
      <c r="B4178" s="5" t="s">
        <v>1017</v>
      </c>
      <c r="C4178" s="5" t="str">
        <f t="shared" si="195"/>
        <v>seat_position_y</v>
      </c>
      <c r="D4178" t="str">
        <f t="shared" si="196"/>
        <v>seatPositionY</v>
      </c>
      <c r="E4178" s="5" t="str">
        <f t="shared" si="197"/>
        <v>SeatPositionY</v>
      </c>
      <c r="F4178" s="5" t="s">
        <v>511</v>
      </c>
    </row>
    <row r="4179" spans="2:6">
      <c r="B4179" s="5" t="s">
        <v>1515</v>
      </c>
      <c r="C4179" s="5" t="str">
        <f t="shared" si="195"/>
        <v>seat_angle</v>
      </c>
      <c r="D4179" t="str">
        <f t="shared" si="196"/>
        <v>seatAngle</v>
      </c>
      <c r="E4179" s="5" t="str">
        <f t="shared" si="197"/>
        <v>SeatAngle</v>
      </c>
      <c r="F4179" s="5" t="s">
        <v>513</v>
      </c>
    </row>
    <row r="4180" spans="2:6">
      <c r="B4180" s="5" t="s">
        <v>1513</v>
      </c>
      <c r="C4180" s="5" t="str">
        <f t="shared" si="195"/>
        <v>seat_width</v>
      </c>
      <c r="D4180" t="str">
        <f t="shared" si="196"/>
        <v>seatWidth</v>
      </c>
      <c r="E4180" s="5" t="str">
        <f t="shared" si="197"/>
        <v>SeatWidth</v>
      </c>
      <c r="F4180" s="5" t="s">
        <v>515</v>
      </c>
    </row>
    <row r="4181" spans="2:6">
      <c r="B4181" s="5" t="s">
        <v>1514</v>
      </c>
      <c r="C4181" s="5" t="str">
        <f t="shared" si="195"/>
        <v>seat_height</v>
      </c>
      <c r="D4181" t="str">
        <f t="shared" si="196"/>
        <v>seatHeight</v>
      </c>
      <c r="E4181" s="5" t="str">
        <f t="shared" si="197"/>
        <v>SeatHeight</v>
      </c>
      <c r="F4181" s="5" t="s">
        <v>517</v>
      </c>
    </row>
    <row r="4182" spans="2:6">
      <c r="B4182" s="5" t="s">
        <v>1517</v>
      </c>
      <c r="C4182" s="5" t="str">
        <f t="shared" si="195"/>
        <v>block_mid_pos_x</v>
      </c>
      <c r="D4182" t="str">
        <f t="shared" si="196"/>
        <v>blockMidPosX</v>
      </c>
      <c r="E4182" s="5" t="str">
        <f t="shared" si="197"/>
        <v>BlockMidPosX</v>
      </c>
      <c r="F4182" s="5" t="s">
        <v>519</v>
      </c>
    </row>
    <row r="4183" spans="2:6">
      <c r="B4183" s="5" t="s">
        <v>1518</v>
      </c>
      <c r="C4183" s="5" t="str">
        <f t="shared" si="195"/>
        <v>block_mid_pos_y</v>
      </c>
      <c r="D4183" t="str">
        <f t="shared" si="196"/>
        <v>blockMidPosY</v>
      </c>
      <c r="E4183" s="5" t="str">
        <f t="shared" si="197"/>
        <v>BlockMidPosY</v>
      </c>
      <c r="F4183" s="5" t="s">
        <v>521</v>
      </c>
    </row>
    <row r="4184" spans="2:6">
      <c r="B4184" s="5" t="s">
        <v>988</v>
      </c>
      <c r="C4184" s="5" t="str">
        <f t="shared" si="195"/>
        <v>seat_typ</v>
      </c>
      <c r="D4184" t="str">
        <f t="shared" si="196"/>
        <v>seatTyp</v>
      </c>
      <c r="E4184" s="5" t="str">
        <f t="shared" si="197"/>
        <v>SeatTyp</v>
      </c>
      <c r="F4184" s="5" t="s">
        <v>241</v>
      </c>
    </row>
    <row r="4185" spans="2:6">
      <c r="B4185" s="5" t="s">
        <v>1741</v>
      </c>
      <c r="C4185" s="5" t="str">
        <f t="shared" si="195"/>
        <v>pf_seat_kind_cd</v>
      </c>
      <c r="D4185" t="str">
        <f t="shared" si="196"/>
        <v>pfSeatKindCd</v>
      </c>
      <c r="E4185" s="5" t="str">
        <f t="shared" si="197"/>
        <v>PfSeatKindCd</v>
      </c>
      <c r="F4185" s="5" t="s">
        <v>692</v>
      </c>
    </row>
    <row r="4186" spans="2:6">
      <c r="B4186" s="5" t="s">
        <v>1211</v>
      </c>
      <c r="C4186" s="5" t="str">
        <f t="shared" si="195"/>
        <v>frame_id</v>
      </c>
      <c r="D4186" t="str">
        <f t="shared" si="196"/>
        <v>frameId</v>
      </c>
      <c r="E4186" s="5" t="str">
        <f t="shared" si="197"/>
        <v>FrameId</v>
      </c>
      <c r="F4186" s="5" t="s">
        <v>96</v>
      </c>
    </row>
    <row r="4187" spans="2:6">
      <c r="B4187" s="5" t="s">
        <v>1971</v>
      </c>
      <c r="C4187" s="5" t="str">
        <f t="shared" si="195"/>
        <v>frame_display_nm</v>
      </c>
      <c r="D4187" t="str">
        <f t="shared" si="196"/>
        <v>frameDisplayNm</v>
      </c>
      <c r="E4187" s="5" t="str">
        <f t="shared" si="197"/>
        <v>FrameDisplayNm</v>
      </c>
      <c r="F4187" s="5" t="s">
        <v>524</v>
      </c>
    </row>
    <row r="4188" spans="2:6">
      <c r="B4188" s="5" t="s">
        <v>1972</v>
      </c>
      <c r="C4188" s="5" t="str">
        <f t="shared" si="195"/>
        <v>tag</v>
      </c>
      <c r="D4188" t="str">
        <f t="shared" si="196"/>
        <v>tag</v>
      </c>
      <c r="E4188" s="5" t="str">
        <f t="shared" si="197"/>
        <v>Tag</v>
      </c>
      <c r="F4188" s="5" t="s">
        <v>3641</v>
      </c>
    </row>
    <row r="4189" spans="2:6">
      <c r="B4189" s="5" t="s">
        <v>1208</v>
      </c>
      <c r="C4189" s="5" t="str">
        <f t="shared" si="195"/>
        <v>consignee_id</v>
      </c>
      <c r="D4189" t="str">
        <f t="shared" si="196"/>
        <v>consigneeId</v>
      </c>
      <c r="E4189" s="5" t="str">
        <f t="shared" si="197"/>
        <v>ConsigneeId</v>
      </c>
      <c r="F4189" s="5" t="s">
        <v>93</v>
      </c>
    </row>
    <row r="4190" spans="2:6">
      <c r="B4190" s="5" t="s">
        <v>1973</v>
      </c>
      <c r="C4190" s="5" t="str">
        <f t="shared" si="195"/>
        <v>rsv_cons_id</v>
      </c>
      <c r="D4190" t="str">
        <f t="shared" si="196"/>
        <v>rsvConsId</v>
      </c>
      <c r="E4190" s="5" t="str">
        <f t="shared" si="197"/>
        <v>RsvConsId</v>
      </c>
      <c r="F4190" s="5" t="s">
        <v>525</v>
      </c>
    </row>
    <row r="4191" spans="2:6">
      <c r="B4191" s="5" t="s">
        <v>1218</v>
      </c>
      <c r="C4191" s="5" t="str">
        <f t="shared" si="195"/>
        <v>sl_trst_cond_typ</v>
      </c>
      <c r="D4191" t="str">
        <f t="shared" si="196"/>
        <v>slTrstCondTyp</v>
      </c>
      <c r="E4191" s="5" t="str">
        <f t="shared" si="197"/>
        <v>SlTrstCondTyp</v>
      </c>
      <c r="F4191" s="5" t="s">
        <v>18</v>
      </c>
    </row>
    <row r="4192" spans="2:6">
      <c r="B4192" s="5" t="s">
        <v>1542</v>
      </c>
      <c r="C4192" s="5" t="str">
        <f t="shared" si="195"/>
        <v>sale_situat_typ</v>
      </c>
      <c r="D4192" t="str">
        <f t="shared" si="196"/>
        <v>saleSituatTyp</v>
      </c>
      <c r="E4192" s="5" t="str">
        <f t="shared" si="197"/>
        <v>SaleSituatTyp</v>
      </c>
      <c r="F4192" s="5" t="s">
        <v>457</v>
      </c>
    </row>
    <row r="4193" spans="2:6">
      <c r="B4193" s="5" t="s">
        <v>1401</v>
      </c>
      <c r="C4193" s="5" t="str">
        <f t="shared" si="195"/>
        <v>sellstop_typ</v>
      </c>
      <c r="D4193" t="str">
        <f t="shared" si="196"/>
        <v>sellstopTyp</v>
      </c>
      <c r="E4193" s="5" t="str">
        <f t="shared" si="197"/>
        <v>SellstopTyp</v>
      </c>
      <c r="F4193" s="5" t="s">
        <v>527</v>
      </c>
    </row>
    <row r="4194" spans="2:6">
      <c r="B4194" s="5" t="s">
        <v>1974</v>
      </c>
      <c r="C4194" s="5" t="str">
        <f t="shared" si="195"/>
        <v>print_ticket_typ</v>
      </c>
      <c r="D4194" t="str">
        <f t="shared" si="196"/>
        <v>printTicketTyp</v>
      </c>
      <c r="E4194" s="5" t="str">
        <f t="shared" si="197"/>
        <v>PrintTicketTyp</v>
      </c>
      <c r="F4194" s="5" t="s">
        <v>529</v>
      </c>
    </row>
    <row r="4195" spans="2:6">
      <c r="B4195" s="5" t="s">
        <v>1975</v>
      </c>
      <c r="C4195" s="5" t="str">
        <f t="shared" si="195"/>
        <v>cnt_ret_tkt_typ</v>
      </c>
      <c r="D4195" t="str">
        <f t="shared" si="196"/>
        <v>cntRetTktTyp</v>
      </c>
      <c r="E4195" s="5" t="str">
        <f t="shared" si="197"/>
        <v>CntRetTktTyp</v>
      </c>
      <c r="F4195" s="5" t="s">
        <v>530</v>
      </c>
    </row>
    <row r="4196" spans="2:6">
      <c r="B4196" s="5" t="s">
        <v>1976</v>
      </c>
      <c r="C4196" s="5" t="str">
        <f t="shared" si="195"/>
        <v>rseat_ctl_typ</v>
      </c>
      <c r="D4196" t="str">
        <f t="shared" si="196"/>
        <v>rseatCtlTyp</v>
      </c>
      <c r="E4196" s="5" t="str">
        <f t="shared" si="197"/>
        <v>RseatCtlTyp</v>
      </c>
      <c r="F4196" s="5" t="s">
        <v>532</v>
      </c>
    </row>
    <row r="4197" spans="2:6">
      <c r="B4197" s="5" t="s">
        <v>1481</v>
      </c>
      <c r="C4197" s="5" t="str">
        <f t="shared" si="195"/>
        <v>venue_layout_id</v>
      </c>
      <c r="D4197" t="str">
        <f t="shared" si="196"/>
        <v>venueLayoutId</v>
      </c>
      <c r="E4197" s="5" t="str">
        <f t="shared" si="197"/>
        <v>VenueLayoutId</v>
      </c>
      <c r="F4197" s="5" t="s">
        <v>485</v>
      </c>
    </row>
    <row r="4198" spans="2:6">
      <c r="B4198" s="5" t="s">
        <v>1239</v>
      </c>
      <c r="C4198" s="5" t="str">
        <f t="shared" si="195"/>
        <v>venue_stock_id</v>
      </c>
      <c r="D4198" t="str">
        <f t="shared" si="196"/>
        <v>venueStockId</v>
      </c>
      <c r="E4198" s="5" t="str">
        <f t="shared" si="197"/>
        <v>VenueStockId</v>
      </c>
      <c r="F4198" s="5" t="s">
        <v>113</v>
      </c>
    </row>
    <row r="4199" spans="2:6">
      <c r="B4199" s="5" t="s">
        <v>1011</v>
      </c>
      <c r="C4199" s="5" t="str">
        <f t="shared" si="195"/>
        <v>seat_layout_id</v>
      </c>
      <c r="D4199" t="str">
        <f t="shared" si="196"/>
        <v>seatLayoutId</v>
      </c>
      <c r="E4199" s="5" t="str">
        <f t="shared" si="197"/>
        <v>SeatLayoutId</v>
      </c>
      <c r="F4199" s="5" t="s">
        <v>455</v>
      </c>
    </row>
    <row r="4200" spans="2:6">
      <c r="B4200" s="5" t="s">
        <v>987</v>
      </c>
      <c r="C4200" s="5" t="str">
        <f t="shared" si="195"/>
        <v>entry_co_grp_cd</v>
      </c>
      <c r="D4200" t="str">
        <f t="shared" si="196"/>
        <v>entryCoGrpCd</v>
      </c>
      <c r="E4200" s="5" t="str">
        <f t="shared" si="197"/>
        <v>EntryCoGrpCd</v>
      </c>
      <c r="F4200" s="5" t="s">
        <v>630</v>
      </c>
    </row>
    <row r="4201" spans="2:6">
      <c r="B4201" s="5" t="s">
        <v>1154</v>
      </c>
      <c r="C4201" s="5" t="str">
        <f t="shared" si="195"/>
        <v>logic_delete_flg</v>
      </c>
      <c r="D4201" t="str">
        <f t="shared" si="196"/>
        <v>logicDeleteFlg</v>
      </c>
      <c r="E4201" s="5" t="str">
        <f t="shared" si="197"/>
        <v>LogicDeleteFlg</v>
      </c>
      <c r="F4201" s="5" t="s">
        <v>85</v>
      </c>
    </row>
    <row r="4202" spans="2:6">
      <c r="B4202" s="5" t="s">
        <v>976</v>
      </c>
      <c r="C4202" s="5" t="str">
        <f t="shared" si="195"/>
        <v>lst_proc_usrid</v>
      </c>
      <c r="D4202" t="str">
        <f t="shared" si="196"/>
        <v>lstProcUsrid</v>
      </c>
      <c r="E4202" s="5" t="str">
        <f t="shared" si="197"/>
        <v>LstProcUsrid</v>
      </c>
      <c r="F4202" s="5" t="s">
        <v>3399</v>
      </c>
    </row>
    <row r="4203" spans="2:6">
      <c r="B4203" s="5" t="s">
        <v>977</v>
      </c>
      <c r="C4203" s="5" t="str">
        <f t="shared" si="195"/>
        <v>lst_proc_dt</v>
      </c>
      <c r="D4203" t="str">
        <f t="shared" si="196"/>
        <v>lstProcDt</v>
      </c>
      <c r="E4203" s="5" t="str">
        <f t="shared" si="197"/>
        <v>LstProcDt</v>
      </c>
      <c r="F4203" s="5" t="s">
        <v>3400</v>
      </c>
    </row>
    <row r="4204" spans="2:6">
      <c r="B4204" s="5" t="s">
        <v>978</v>
      </c>
      <c r="C4204" s="5" t="str">
        <f t="shared" si="195"/>
        <v>create_user_id</v>
      </c>
      <c r="D4204" t="str">
        <f t="shared" si="196"/>
        <v>createUserId</v>
      </c>
      <c r="E4204" s="5" t="str">
        <f t="shared" si="197"/>
        <v>CreateUserId</v>
      </c>
      <c r="F4204" s="5" t="s">
        <v>86</v>
      </c>
    </row>
    <row r="4205" spans="2:6">
      <c r="B4205" s="5" t="s">
        <v>979</v>
      </c>
      <c r="C4205" s="5" t="str">
        <f t="shared" si="195"/>
        <v>create_dt</v>
      </c>
      <c r="D4205" t="str">
        <f t="shared" si="196"/>
        <v>createDt</v>
      </c>
      <c r="E4205" s="5" t="str">
        <f t="shared" si="197"/>
        <v>CreateDt</v>
      </c>
      <c r="F4205" s="5" t="s">
        <v>88</v>
      </c>
    </row>
    <row r="4206" spans="2:6">
      <c r="B4206" s="5" t="s">
        <v>980</v>
      </c>
      <c r="C4206" s="5" t="str">
        <f t="shared" si="195"/>
        <v>update_user_id</v>
      </c>
      <c r="D4206" t="str">
        <f t="shared" si="196"/>
        <v>updateUserId</v>
      </c>
      <c r="E4206" s="5" t="str">
        <f t="shared" si="197"/>
        <v>UpdateUserId</v>
      </c>
      <c r="F4206" s="5" t="s">
        <v>90</v>
      </c>
    </row>
    <row r="4207" spans="2:6">
      <c r="B4207" s="5" t="s">
        <v>981</v>
      </c>
      <c r="C4207" s="5" t="str">
        <f t="shared" si="195"/>
        <v>update_dt</v>
      </c>
      <c r="D4207" t="str">
        <f t="shared" si="196"/>
        <v>updateDt</v>
      </c>
      <c r="E4207" s="5" t="str">
        <f t="shared" si="197"/>
        <v>UpdateDt</v>
      </c>
      <c r="F4207" s="5" t="s">
        <v>91</v>
      </c>
    </row>
    <row r="4208" spans="2:6">
      <c r="B4208" s="5" t="s">
        <v>1544</v>
      </c>
      <c r="C4208" s="5" t="str">
        <f t="shared" si="195"/>
        <v>sales_request_id</v>
      </c>
      <c r="D4208" t="str">
        <f t="shared" si="196"/>
        <v>salesRequestId</v>
      </c>
      <c r="E4208" s="5" t="str">
        <f t="shared" si="197"/>
        <v>SalesRequestId</v>
      </c>
      <c r="F4208" s="5" t="s">
        <v>453</v>
      </c>
    </row>
    <row r="4209" spans="2:6">
      <c r="B4209" s="5" t="s">
        <v>1977</v>
      </c>
      <c r="C4209" s="5" t="str">
        <f t="shared" si="195"/>
        <v>sr_hist_num</v>
      </c>
      <c r="D4209" t="str">
        <f t="shared" si="196"/>
        <v>srHistNum</v>
      </c>
      <c r="E4209" s="5" t="str">
        <f t="shared" si="197"/>
        <v>SrHistNum</v>
      </c>
      <c r="F4209" s="5" t="s">
        <v>765</v>
      </c>
    </row>
    <row r="4210" spans="2:6">
      <c r="B4210" s="5" t="s">
        <v>1111</v>
      </c>
      <c r="C4210" s="5" t="str">
        <f t="shared" si="195"/>
        <v>seat_kind_code</v>
      </c>
      <c r="D4210" t="str">
        <f t="shared" si="196"/>
        <v>seatKindCode</v>
      </c>
      <c r="E4210" s="5" t="str">
        <f t="shared" si="197"/>
        <v>SeatKindCode</v>
      </c>
      <c r="F4210" s="5" t="s">
        <v>243</v>
      </c>
    </row>
    <row r="4211" spans="2:6">
      <c r="B4211" s="5" t="s">
        <v>1112</v>
      </c>
      <c r="C4211" s="5" t="str">
        <f t="shared" si="195"/>
        <v>ticket_kind_code</v>
      </c>
      <c r="D4211" t="str">
        <f t="shared" si="196"/>
        <v>ticketKindCode</v>
      </c>
      <c r="E4211" s="5" t="str">
        <f t="shared" si="197"/>
        <v>TicketKindCode</v>
      </c>
      <c r="F4211" s="5" t="s">
        <v>245</v>
      </c>
    </row>
    <row r="4212" spans="2:6">
      <c r="B4212" s="5" t="s">
        <v>1978</v>
      </c>
      <c r="C4212" s="5" t="str">
        <f t="shared" si="195"/>
        <v>ad_today_kbn</v>
      </c>
      <c r="D4212" t="str">
        <f t="shared" si="196"/>
        <v>adTodayKbn</v>
      </c>
      <c r="E4212" s="5" t="str">
        <f t="shared" si="197"/>
        <v>AdTodayKbn</v>
      </c>
      <c r="F4212" s="5" t="s">
        <v>766</v>
      </c>
    </row>
    <row r="4213" spans="2:6">
      <c r="B4213" s="5" t="s">
        <v>1763</v>
      </c>
      <c r="C4213" s="5" t="str">
        <f t="shared" si="195"/>
        <v>seat_stock_id</v>
      </c>
      <c r="D4213" t="str">
        <f t="shared" si="196"/>
        <v>seatStockId</v>
      </c>
      <c r="E4213" s="5" t="str">
        <f t="shared" si="197"/>
        <v>SeatStockId</v>
      </c>
      <c r="F4213" s="5" t="s">
        <v>256</v>
      </c>
    </row>
    <row r="4214" spans="2:6">
      <c r="B4214" s="5" t="s">
        <v>976</v>
      </c>
      <c r="C4214" s="5" t="str">
        <f t="shared" si="195"/>
        <v>lst_proc_usrid</v>
      </c>
      <c r="D4214" t="str">
        <f t="shared" si="196"/>
        <v>lstProcUsrid</v>
      </c>
      <c r="E4214" s="5" t="str">
        <f t="shared" si="197"/>
        <v>LstProcUsrid</v>
      </c>
      <c r="F4214" s="5" t="s">
        <v>3399</v>
      </c>
    </row>
    <row r="4215" spans="2:6">
      <c r="B4215" s="5" t="s">
        <v>977</v>
      </c>
      <c r="C4215" s="5" t="str">
        <f t="shared" si="195"/>
        <v>lst_proc_dt</v>
      </c>
      <c r="D4215" t="str">
        <f t="shared" si="196"/>
        <v>lstProcDt</v>
      </c>
      <c r="E4215" s="5" t="str">
        <f t="shared" si="197"/>
        <v>LstProcDt</v>
      </c>
      <c r="F4215" s="5" t="s">
        <v>3400</v>
      </c>
    </row>
    <row r="4216" spans="2:6">
      <c r="B4216" s="5" t="s">
        <v>1105</v>
      </c>
      <c r="C4216" s="5" t="str">
        <f t="shared" si="195"/>
        <v>create_user_id</v>
      </c>
      <c r="D4216" t="str">
        <f t="shared" si="196"/>
        <v>createUserId</v>
      </c>
      <c r="E4216" s="5" t="str">
        <f t="shared" si="197"/>
        <v>CreateUserId</v>
      </c>
      <c r="F4216" s="5" t="s">
        <v>86</v>
      </c>
    </row>
    <row r="4217" spans="2:6">
      <c r="B4217" s="5" t="s">
        <v>1106</v>
      </c>
      <c r="C4217" s="5" t="str">
        <f t="shared" si="195"/>
        <v>create_dt</v>
      </c>
      <c r="D4217" t="str">
        <f t="shared" si="196"/>
        <v>createDt</v>
      </c>
      <c r="E4217" s="5" t="str">
        <f t="shared" si="197"/>
        <v>CreateDt</v>
      </c>
      <c r="F4217" s="5" t="s">
        <v>88</v>
      </c>
    </row>
    <row r="4218" spans="2:6">
      <c r="B4218" s="5" t="s">
        <v>1107</v>
      </c>
      <c r="C4218" s="5" t="str">
        <f t="shared" si="195"/>
        <v>update_user_id</v>
      </c>
      <c r="D4218" t="str">
        <f t="shared" si="196"/>
        <v>updateUserId</v>
      </c>
      <c r="E4218" s="5" t="str">
        <f t="shared" si="197"/>
        <v>UpdateUserId</v>
      </c>
      <c r="F4218" s="5" t="s">
        <v>90</v>
      </c>
    </row>
    <row r="4219" spans="2:6">
      <c r="B4219" s="5" t="s">
        <v>1108</v>
      </c>
      <c r="C4219" s="5" t="str">
        <f t="shared" si="195"/>
        <v>update_dt</v>
      </c>
      <c r="D4219" t="str">
        <f t="shared" si="196"/>
        <v>updateDt</v>
      </c>
      <c r="E4219" s="5" t="str">
        <f t="shared" si="197"/>
        <v>UpdateDt</v>
      </c>
      <c r="F4219" s="5" t="s">
        <v>91</v>
      </c>
    </row>
    <row r="4220" spans="2:6">
      <c r="B4220" s="5" t="s">
        <v>1097</v>
      </c>
      <c r="C4220" s="5" t="str">
        <f t="shared" si="195"/>
        <v>event_code</v>
      </c>
      <c r="D4220" t="str">
        <f t="shared" si="196"/>
        <v>eventCode</v>
      </c>
      <c r="E4220" s="5" t="str">
        <f t="shared" si="197"/>
        <v>EventCode</v>
      </c>
      <c r="F4220" s="5" t="s">
        <v>78</v>
      </c>
    </row>
    <row r="4221" spans="2:6">
      <c r="B4221" s="5" t="s">
        <v>1732</v>
      </c>
      <c r="C4221" s="5" t="str">
        <f t="shared" si="195"/>
        <v>seat_ticket_ptcd</v>
      </c>
      <c r="D4221" t="str">
        <f t="shared" si="196"/>
        <v>seatTicketPtcd</v>
      </c>
      <c r="E4221" s="5" t="str">
        <f t="shared" si="197"/>
        <v>SeatTicketPtcd</v>
      </c>
      <c r="F4221" s="5" t="s">
        <v>373</v>
      </c>
    </row>
    <row r="4222" spans="2:6">
      <c r="B4222" s="5" t="s">
        <v>1733</v>
      </c>
      <c r="C4222" s="5" t="str">
        <f t="shared" si="195"/>
        <v>seat_ticket_num</v>
      </c>
      <c r="D4222" t="str">
        <f t="shared" si="196"/>
        <v>seatTicketNum</v>
      </c>
      <c r="E4222" s="5" t="str">
        <f t="shared" si="197"/>
        <v>SeatTicketNum</v>
      </c>
      <c r="F4222" s="5" t="s">
        <v>760</v>
      </c>
    </row>
    <row r="4223" spans="2:6">
      <c r="B4223" s="5" t="s">
        <v>1101</v>
      </c>
      <c r="C4223" s="5" t="str">
        <f t="shared" si="195"/>
        <v>entry_co_grp_cd</v>
      </c>
      <c r="D4223" t="str">
        <f t="shared" si="196"/>
        <v>entryCoGrpCd</v>
      </c>
      <c r="E4223" s="5" t="str">
        <f t="shared" si="197"/>
        <v>EntryCoGrpCd</v>
      </c>
      <c r="F4223" s="5" t="s">
        <v>630</v>
      </c>
    </row>
    <row r="4224" spans="2:6">
      <c r="B4224" s="5" t="s">
        <v>1111</v>
      </c>
      <c r="C4224" s="5" t="str">
        <f t="shared" si="195"/>
        <v>seat_kind_code</v>
      </c>
      <c r="D4224" t="str">
        <f t="shared" si="196"/>
        <v>seatKindCode</v>
      </c>
      <c r="E4224" s="5" t="str">
        <f t="shared" si="197"/>
        <v>SeatKindCode</v>
      </c>
      <c r="F4224" s="5" t="s">
        <v>243</v>
      </c>
    </row>
    <row r="4225" spans="2:6">
      <c r="B4225" s="5" t="s">
        <v>1752</v>
      </c>
      <c r="C4225" s="5" t="str">
        <f t="shared" si="195"/>
        <v>seat_kind_name</v>
      </c>
      <c r="D4225" t="str">
        <f t="shared" si="196"/>
        <v>seatKindName</v>
      </c>
      <c r="E4225" s="5" t="str">
        <f t="shared" si="197"/>
        <v>SeatKindName</v>
      </c>
      <c r="F4225" s="5" t="s">
        <v>244</v>
      </c>
    </row>
    <row r="4226" spans="2:6">
      <c r="B4226" s="5" t="s">
        <v>1873</v>
      </c>
      <c r="C4226" s="5" t="str">
        <f t="shared" si="195"/>
        <v>zone_id_list</v>
      </c>
      <c r="D4226" t="str">
        <f t="shared" si="196"/>
        <v>zoneIdList</v>
      </c>
      <c r="E4226" s="5" t="str">
        <f t="shared" si="197"/>
        <v>ZoneIdList</v>
      </c>
      <c r="F4226" s="5" t="s">
        <v>3635</v>
      </c>
    </row>
    <row r="4227" spans="2:6">
      <c r="B4227" s="5" t="s">
        <v>1638</v>
      </c>
      <c r="C4227" s="5" t="str">
        <f t="shared" ref="C4227:C4290" si="198">LOWER(B4227)</f>
        <v>seat_type</v>
      </c>
      <c r="D4227" t="str">
        <f t="shared" ref="D4227:D4290" si="199">ToCamel(C4227)</f>
        <v>seatType</v>
      </c>
      <c r="E4227" s="5" t="str">
        <f t="shared" ref="E4227:E4290" si="200">REPLACE(D4227,1,1,UPPER(LEFT(D4227,1)))</f>
        <v>SeatType</v>
      </c>
      <c r="F4227" s="5" t="s">
        <v>241</v>
      </c>
    </row>
    <row r="4228" spans="2:6">
      <c r="B4228" s="5" t="s">
        <v>1112</v>
      </c>
      <c r="C4228" s="5" t="str">
        <f t="shared" si="198"/>
        <v>ticket_kind_code</v>
      </c>
      <c r="D4228" t="str">
        <f t="shared" si="199"/>
        <v>ticketKindCode</v>
      </c>
      <c r="E4228" s="5" t="str">
        <f t="shared" si="200"/>
        <v>TicketKindCode</v>
      </c>
      <c r="F4228" s="5" t="s">
        <v>245</v>
      </c>
    </row>
    <row r="4229" spans="2:6">
      <c r="B4229" s="5" t="s">
        <v>1754</v>
      </c>
      <c r="C4229" s="5" t="str">
        <f t="shared" si="198"/>
        <v>ticket_kind_name</v>
      </c>
      <c r="D4229" t="str">
        <f t="shared" si="199"/>
        <v>ticketKindName</v>
      </c>
      <c r="E4229" s="5" t="str">
        <f t="shared" si="200"/>
        <v>TicketKindName</v>
      </c>
      <c r="F4229" s="5" t="s">
        <v>246</v>
      </c>
    </row>
    <row r="4230" spans="2:6">
      <c r="B4230" s="5" t="s">
        <v>1771</v>
      </c>
      <c r="C4230" s="5" t="str">
        <f t="shared" si="198"/>
        <v>vc_tkt_prsnc_flg</v>
      </c>
      <c r="D4230" t="str">
        <f t="shared" si="199"/>
        <v>vcTktPrsncFlg</v>
      </c>
      <c r="E4230" s="5" t="str">
        <f t="shared" si="200"/>
        <v>VcTktPrsncFlg</v>
      </c>
      <c r="F4230" s="5" t="s">
        <v>694</v>
      </c>
    </row>
    <row r="4231" spans="2:6">
      <c r="B4231" s="5" t="s">
        <v>1769</v>
      </c>
      <c r="C4231" s="5" t="str">
        <f t="shared" si="198"/>
        <v>advance_price</v>
      </c>
      <c r="D4231" t="str">
        <f t="shared" si="199"/>
        <v>advancePrice</v>
      </c>
      <c r="E4231" s="5" t="str">
        <f t="shared" si="200"/>
        <v>AdvancePrice</v>
      </c>
      <c r="F4231" s="5" t="s">
        <v>258</v>
      </c>
    </row>
    <row r="4232" spans="2:6">
      <c r="B4232" s="5" t="s">
        <v>1770</v>
      </c>
      <c r="C4232" s="5" t="str">
        <f t="shared" si="198"/>
        <v>today_price</v>
      </c>
      <c r="D4232" t="str">
        <f t="shared" si="199"/>
        <v>todayPrice</v>
      </c>
      <c r="E4232" s="5" t="str">
        <f t="shared" si="200"/>
        <v>TodayPrice</v>
      </c>
      <c r="F4232" s="5" t="s">
        <v>260</v>
      </c>
    </row>
    <row r="4233" spans="2:6">
      <c r="B4233" s="5" t="s">
        <v>1874</v>
      </c>
      <c r="C4233" s="5" t="str">
        <f t="shared" si="198"/>
        <v>nm_of_sale_units</v>
      </c>
      <c r="D4233" t="str">
        <f t="shared" si="199"/>
        <v>nmOfSaleUnits</v>
      </c>
      <c r="E4233" s="5" t="str">
        <f t="shared" si="200"/>
        <v>NmOfSaleUnits</v>
      </c>
      <c r="F4233" s="5" t="s">
        <v>695</v>
      </c>
    </row>
    <row r="4234" spans="2:6">
      <c r="B4234" s="5" t="s">
        <v>1875</v>
      </c>
      <c r="C4234" s="5" t="str">
        <f t="shared" si="198"/>
        <v>special_notes</v>
      </c>
      <c r="D4234" t="str">
        <f t="shared" si="199"/>
        <v>specialNotes</v>
      </c>
      <c r="E4234" s="5" t="str">
        <f t="shared" si="200"/>
        <v>SpecialNotes</v>
      </c>
      <c r="F4234" s="5" t="s">
        <v>696</v>
      </c>
    </row>
    <row r="4235" spans="2:6">
      <c r="B4235" s="5" t="s">
        <v>1824</v>
      </c>
      <c r="C4235" s="5" t="str">
        <f t="shared" si="198"/>
        <v>not_gnrl_sl_flg</v>
      </c>
      <c r="D4235" t="str">
        <f t="shared" si="199"/>
        <v>notGnrlSlFlg</v>
      </c>
      <c r="E4235" s="5" t="str">
        <f t="shared" si="200"/>
        <v>NotGnrlSlFlg</v>
      </c>
      <c r="F4235" s="5" t="s">
        <v>636</v>
      </c>
    </row>
    <row r="4236" spans="2:6">
      <c r="B4236" s="5" t="s">
        <v>976</v>
      </c>
      <c r="C4236" s="5" t="str">
        <f t="shared" si="198"/>
        <v>lst_proc_usrid</v>
      </c>
      <c r="D4236" t="str">
        <f t="shared" si="199"/>
        <v>lstProcUsrid</v>
      </c>
      <c r="E4236" s="5" t="str">
        <f t="shared" si="200"/>
        <v>LstProcUsrid</v>
      </c>
      <c r="F4236" s="5" t="s">
        <v>3399</v>
      </c>
    </row>
    <row r="4237" spans="2:6">
      <c r="B4237" s="5" t="s">
        <v>977</v>
      </c>
      <c r="C4237" s="5" t="str">
        <f t="shared" si="198"/>
        <v>lst_proc_dt</v>
      </c>
      <c r="D4237" t="str">
        <f t="shared" si="199"/>
        <v>lstProcDt</v>
      </c>
      <c r="E4237" s="5" t="str">
        <f t="shared" si="200"/>
        <v>LstProcDt</v>
      </c>
      <c r="F4237" s="5" t="s">
        <v>3400</v>
      </c>
    </row>
    <row r="4238" spans="2:6">
      <c r="B4238" s="5" t="s">
        <v>1105</v>
      </c>
      <c r="C4238" s="5" t="str">
        <f t="shared" si="198"/>
        <v>create_user_id</v>
      </c>
      <c r="D4238" t="str">
        <f t="shared" si="199"/>
        <v>createUserId</v>
      </c>
      <c r="E4238" s="5" t="str">
        <f t="shared" si="200"/>
        <v>CreateUserId</v>
      </c>
      <c r="F4238" s="5" t="s">
        <v>86</v>
      </c>
    </row>
    <row r="4239" spans="2:6">
      <c r="B4239" s="5" t="s">
        <v>1106</v>
      </c>
      <c r="C4239" s="5" t="str">
        <f t="shared" si="198"/>
        <v>create_dt</v>
      </c>
      <c r="D4239" t="str">
        <f t="shared" si="199"/>
        <v>createDt</v>
      </c>
      <c r="E4239" s="5" t="str">
        <f t="shared" si="200"/>
        <v>CreateDt</v>
      </c>
      <c r="F4239" s="5" t="s">
        <v>88</v>
      </c>
    </row>
    <row r="4240" spans="2:6">
      <c r="B4240" s="5" t="s">
        <v>1107</v>
      </c>
      <c r="C4240" s="5" t="str">
        <f t="shared" si="198"/>
        <v>update_user_id</v>
      </c>
      <c r="D4240" t="str">
        <f t="shared" si="199"/>
        <v>updateUserId</v>
      </c>
      <c r="E4240" s="5" t="str">
        <f t="shared" si="200"/>
        <v>UpdateUserId</v>
      </c>
      <c r="F4240" s="5" t="s">
        <v>90</v>
      </c>
    </row>
    <row r="4241" spans="2:6">
      <c r="B4241" s="5" t="s">
        <v>1108</v>
      </c>
      <c r="C4241" s="5" t="str">
        <f t="shared" si="198"/>
        <v>update_dt</v>
      </c>
      <c r="D4241" t="str">
        <f t="shared" si="199"/>
        <v>updateDt</v>
      </c>
      <c r="E4241" s="5" t="str">
        <f t="shared" si="200"/>
        <v>UpdateDt</v>
      </c>
      <c r="F4241" s="5" t="s">
        <v>91</v>
      </c>
    </row>
    <row r="4242" spans="2:6">
      <c r="B4242" s="5" t="s">
        <v>1097</v>
      </c>
      <c r="C4242" s="5" t="str">
        <f t="shared" si="198"/>
        <v>event_code</v>
      </c>
      <c r="D4242" t="str">
        <f t="shared" si="199"/>
        <v>eventCode</v>
      </c>
      <c r="E4242" s="5" t="str">
        <f t="shared" si="200"/>
        <v>EventCode</v>
      </c>
      <c r="F4242" s="5" t="s">
        <v>78</v>
      </c>
    </row>
    <row r="4243" spans="2:6">
      <c r="B4243" s="5" t="s">
        <v>1732</v>
      </c>
      <c r="C4243" s="5" t="str">
        <f t="shared" si="198"/>
        <v>seat_ticket_ptcd</v>
      </c>
      <c r="D4243" t="str">
        <f t="shared" si="199"/>
        <v>seatTicketPtcd</v>
      </c>
      <c r="E4243" s="5" t="str">
        <f t="shared" si="200"/>
        <v>SeatTicketPtcd</v>
      </c>
      <c r="F4243" s="5" t="s">
        <v>373</v>
      </c>
    </row>
    <row r="4244" spans="2:6">
      <c r="B4244" s="5" t="s">
        <v>1820</v>
      </c>
      <c r="C4244" s="5" t="str">
        <f t="shared" si="198"/>
        <v>venue_nm_id</v>
      </c>
      <c r="D4244" t="str">
        <f t="shared" si="199"/>
        <v>venueNmId</v>
      </c>
      <c r="E4244" s="5" t="str">
        <f t="shared" si="200"/>
        <v>VenueNmId</v>
      </c>
      <c r="F4244" s="5" t="s">
        <v>600</v>
      </c>
    </row>
    <row r="4245" spans="2:6">
      <c r="B4245" s="5" t="s">
        <v>1979</v>
      </c>
      <c r="C4245" s="5" t="str">
        <f t="shared" si="198"/>
        <v>venue_layout_id</v>
      </c>
      <c r="D4245" t="str">
        <f t="shared" si="199"/>
        <v>venueLayoutId</v>
      </c>
      <c r="E4245" s="5" t="str">
        <f t="shared" si="200"/>
        <v>VenueLayoutId</v>
      </c>
      <c r="F4245" s="5" t="s">
        <v>485</v>
      </c>
    </row>
    <row r="4246" spans="2:6">
      <c r="B4246" s="5" t="s">
        <v>1845</v>
      </c>
      <c r="C4246" s="5" t="str">
        <f t="shared" si="198"/>
        <v>zonesl_prsnc_flg</v>
      </c>
      <c r="D4246" t="str">
        <f t="shared" si="199"/>
        <v>zoneslPrsncFlg</v>
      </c>
      <c r="E4246" s="5" t="str">
        <f t="shared" si="200"/>
        <v>ZoneslPrsncFlg</v>
      </c>
      <c r="F4246" s="5" t="s">
        <v>3522</v>
      </c>
    </row>
    <row r="4247" spans="2:6">
      <c r="B4247" s="5" t="s">
        <v>1101</v>
      </c>
      <c r="C4247" s="5" t="str">
        <f t="shared" si="198"/>
        <v>entry_co_grp_cd</v>
      </c>
      <c r="D4247" t="str">
        <f t="shared" si="199"/>
        <v>entryCoGrpCd</v>
      </c>
      <c r="E4247" s="5" t="str">
        <f t="shared" si="200"/>
        <v>EntryCoGrpCd</v>
      </c>
      <c r="F4247" s="5" t="s">
        <v>630</v>
      </c>
    </row>
    <row r="4248" spans="2:6">
      <c r="B4248" s="5" t="s">
        <v>1980</v>
      </c>
      <c r="C4248" s="5" t="str">
        <f t="shared" si="198"/>
        <v>pattern_name</v>
      </c>
      <c r="D4248" t="str">
        <f t="shared" si="199"/>
        <v>patternName</v>
      </c>
      <c r="E4248" s="5" t="str">
        <f t="shared" si="200"/>
        <v>PatternName</v>
      </c>
      <c r="F4248" s="5" t="s">
        <v>483</v>
      </c>
    </row>
    <row r="4249" spans="2:6">
      <c r="B4249" s="5" t="s">
        <v>1981</v>
      </c>
      <c r="C4249" s="5" t="str">
        <f t="shared" si="198"/>
        <v>pattern_symbol</v>
      </c>
      <c r="D4249" t="str">
        <f t="shared" si="199"/>
        <v>patternSymbol</v>
      </c>
      <c r="E4249" s="5" t="str">
        <f t="shared" si="200"/>
        <v>PatternSymbol</v>
      </c>
      <c r="F4249" s="5" t="s">
        <v>757</v>
      </c>
    </row>
    <row r="4250" spans="2:6">
      <c r="B4250" s="5" t="s">
        <v>976</v>
      </c>
      <c r="C4250" s="5" t="str">
        <f t="shared" si="198"/>
        <v>lst_proc_usrid</v>
      </c>
      <c r="D4250" t="str">
        <f t="shared" si="199"/>
        <v>lstProcUsrid</v>
      </c>
      <c r="E4250" s="5" t="str">
        <f t="shared" si="200"/>
        <v>LstProcUsrid</v>
      </c>
      <c r="F4250" s="5" t="s">
        <v>3399</v>
      </c>
    </row>
    <row r="4251" spans="2:6">
      <c r="B4251" s="5" t="s">
        <v>977</v>
      </c>
      <c r="C4251" s="5" t="str">
        <f t="shared" si="198"/>
        <v>lst_proc_dt</v>
      </c>
      <c r="D4251" t="str">
        <f t="shared" si="199"/>
        <v>lstProcDt</v>
      </c>
      <c r="E4251" s="5" t="str">
        <f t="shared" si="200"/>
        <v>LstProcDt</v>
      </c>
      <c r="F4251" s="5" t="s">
        <v>3400</v>
      </c>
    </row>
    <row r="4252" spans="2:6">
      <c r="B4252" s="5" t="s">
        <v>1105</v>
      </c>
      <c r="C4252" s="5" t="str">
        <f t="shared" si="198"/>
        <v>create_user_id</v>
      </c>
      <c r="D4252" t="str">
        <f t="shared" si="199"/>
        <v>createUserId</v>
      </c>
      <c r="E4252" s="5" t="str">
        <f t="shared" si="200"/>
        <v>CreateUserId</v>
      </c>
      <c r="F4252" s="5" t="s">
        <v>86</v>
      </c>
    </row>
    <row r="4253" spans="2:6">
      <c r="B4253" s="5" t="s">
        <v>1106</v>
      </c>
      <c r="C4253" s="5" t="str">
        <f t="shared" si="198"/>
        <v>create_dt</v>
      </c>
      <c r="D4253" t="str">
        <f t="shared" si="199"/>
        <v>createDt</v>
      </c>
      <c r="E4253" s="5" t="str">
        <f t="shared" si="200"/>
        <v>CreateDt</v>
      </c>
      <c r="F4253" s="5" t="s">
        <v>88</v>
      </c>
    </row>
    <row r="4254" spans="2:6">
      <c r="B4254" s="5" t="s">
        <v>1107</v>
      </c>
      <c r="C4254" s="5" t="str">
        <f t="shared" si="198"/>
        <v>update_user_id</v>
      </c>
      <c r="D4254" t="str">
        <f t="shared" si="199"/>
        <v>updateUserId</v>
      </c>
      <c r="E4254" s="5" t="str">
        <f t="shared" si="200"/>
        <v>UpdateUserId</v>
      </c>
      <c r="F4254" s="5" t="s">
        <v>90</v>
      </c>
    </row>
    <row r="4255" spans="2:6">
      <c r="B4255" s="5" t="s">
        <v>1108</v>
      </c>
      <c r="C4255" s="5" t="str">
        <f t="shared" si="198"/>
        <v>update_dt</v>
      </c>
      <c r="D4255" t="str">
        <f t="shared" si="199"/>
        <v>updateDt</v>
      </c>
      <c r="E4255" s="5" t="str">
        <f t="shared" si="200"/>
        <v>UpdateDt</v>
      </c>
      <c r="F4255" s="5" t="s">
        <v>91</v>
      </c>
    </row>
    <row r="4256" spans="2:6">
      <c r="B4256" s="5" t="s">
        <v>1097</v>
      </c>
      <c r="C4256" s="5" t="str">
        <f t="shared" si="198"/>
        <v>event_code</v>
      </c>
      <c r="D4256" t="str">
        <f t="shared" si="199"/>
        <v>eventCode</v>
      </c>
      <c r="E4256" s="5" t="str">
        <f t="shared" si="200"/>
        <v>EventCode</v>
      </c>
      <c r="F4256" s="5" t="s">
        <v>78</v>
      </c>
    </row>
    <row r="4257" spans="2:6">
      <c r="B4257" s="5" t="s">
        <v>1109</v>
      </c>
      <c r="C4257" s="5" t="str">
        <f t="shared" si="198"/>
        <v>perform_code</v>
      </c>
      <c r="D4257" t="str">
        <f t="shared" si="199"/>
        <v>performCode</v>
      </c>
      <c r="E4257" s="5" t="str">
        <f t="shared" si="200"/>
        <v>PerformCode</v>
      </c>
      <c r="F4257" s="5" t="s">
        <v>80</v>
      </c>
    </row>
    <row r="4258" spans="2:6">
      <c r="B4258" s="5" t="s">
        <v>1099</v>
      </c>
      <c r="C4258" s="5" t="str">
        <f t="shared" si="198"/>
        <v>accept_code</v>
      </c>
      <c r="D4258" t="str">
        <f t="shared" si="199"/>
        <v>acceptCode</v>
      </c>
      <c r="E4258" s="5" t="str">
        <f t="shared" si="200"/>
        <v>AcceptCode</v>
      </c>
      <c r="F4258" s="5" t="s">
        <v>95</v>
      </c>
    </row>
    <row r="4259" spans="2:6">
      <c r="B4259" s="5" t="s">
        <v>1111</v>
      </c>
      <c r="C4259" s="5" t="str">
        <f t="shared" si="198"/>
        <v>seat_kind_code</v>
      </c>
      <c r="D4259" t="str">
        <f t="shared" si="199"/>
        <v>seatKindCode</v>
      </c>
      <c r="E4259" s="5" t="str">
        <f t="shared" si="200"/>
        <v>SeatKindCode</v>
      </c>
      <c r="F4259" s="5" t="s">
        <v>243</v>
      </c>
    </row>
    <row r="4260" spans="2:6">
      <c r="B4260" s="5" t="s">
        <v>1982</v>
      </c>
      <c r="C4260" s="5" t="str">
        <f t="shared" si="198"/>
        <v>ach_info_type</v>
      </c>
      <c r="D4260" t="str">
        <f t="shared" si="199"/>
        <v>achInfoType</v>
      </c>
      <c r="E4260" s="5" t="str">
        <f t="shared" si="200"/>
        <v>AchInfoType</v>
      </c>
      <c r="F4260" s="5" t="s">
        <v>843</v>
      </c>
    </row>
    <row r="4261" spans="2:6">
      <c r="B4261" s="5" t="s">
        <v>1671</v>
      </c>
      <c r="C4261" s="5" t="str">
        <f t="shared" si="198"/>
        <v>number_of_sets</v>
      </c>
      <c r="D4261" t="str">
        <f t="shared" si="199"/>
        <v>numberOfSets</v>
      </c>
      <c r="E4261" s="5" t="str">
        <f t="shared" si="200"/>
        <v>NumberOfSets</v>
      </c>
      <c r="F4261" s="5" t="s">
        <v>753</v>
      </c>
    </row>
    <row r="4262" spans="2:6">
      <c r="B4262" s="5" t="s">
        <v>1672</v>
      </c>
      <c r="C4262" s="5" t="str">
        <f t="shared" si="198"/>
        <v>cnt</v>
      </c>
      <c r="D4262" t="str">
        <f t="shared" si="199"/>
        <v>cnt</v>
      </c>
      <c r="E4262" s="5" t="str">
        <f t="shared" si="200"/>
        <v>Cnt</v>
      </c>
      <c r="F4262" s="5" t="s">
        <v>747</v>
      </c>
    </row>
    <row r="4263" spans="2:6">
      <c r="B4263" s="5" t="s">
        <v>976</v>
      </c>
      <c r="C4263" s="5" t="str">
        <f t="shared" si="198"/>
        <v>lst_proc_usrid</v>
      </c>
      <c r="D4263" t="str">
        <f t="shared" si="199"/>
        <v>lstProcUsrid</v>
      </c>
      <c r="E4263" s="5" t="str">
        <f t="shared" si="200"/>
        <v>LstProcUsrid</v>
      </c>
      <c r="F4263" s="5" t="s">
        <v>3399</v>
      </c>
    </row>
    <row r="4264" spans="2:6">
      <c r="B4264" s="5" t="s">
        <v>977</v>
      </c>
      <c r="C4264" s="5" t="str">
        <f t="shared" si="198"/>
        <v>lst_proc_dt</v>
      </c>
      <c r="D4264" t="str">
        <f t="shared" si="199"/>
        <v>lstProcDt</v>
      </c>
      <c r="E4264" s="5" t="str">
        <f t="shared" si="200"/>
        <v>LstProcDt</v>
      </c>
      <c r="F4264" s="5" t="s">
        <v>3400</v>
      </c>
    </row>
    <row r="4265" spans="2:6">
      <c r="B4265" s="5" t="s">
        <v>1105</v>
      </c>
      <c r="C4265" s="5" t="str">
        <f t="shared" si="198"/>
        <v>create_user_id</v>
      </c>
      <c r="D4265" t="str">
        <f t="shared" si="199"/>
        <v>createUserId</v>
      </c>
      <c r="E4265" s="5" t="str">
        <f t="shared" si="200"/>
        <v>CreateUserId</v>
      </c>
      <c r="F4265" s="5" t="s">
        <v>86</v>
      </c>
    </row>
    <row r="4266" spans="2:6">
      <c r="B4266" s="5" t="s">
        <v>1106</v>
      </c>
      <c r="C4266" s="5" t="str">
        <f t="shared" si="198"/>
        <v>create_dt</v>
      </c>
      <c r="D4266" t="str">
        <f t="shared" si="199"/>
        <v>createDt</v>
      </c>
      <c r="E4266" s="5" t="str">
        <f t="shared" si="200"/>
        <v>CreateDt</v>
      </c>
      <c r="F4266" s="5" t="s">
        <v>88</v>
      </c>
    </row>
    <row r="4267" spans="2:6">
      <c r="B4267" s="5" t="s">
        <v>1107</v>
      </c>
      <c r="C4267" s="5" t="str">
        <f t="shared" si="198"/>
        <v>update_user_id</v>
      </c>
      <c r="D4267" t="str">
        <f t="shared" si="199"/>
        <v>updateUserId</v>
      </c>
      <c r="E4267" s="5" t="str">
        <f t="shared" si="200"/>
        <v>UpdateUserId</v>
      </c>
      <c r="F4267" s="5" t="s">
        <v>90</v>
      </c>
    </row>
    <row r="4268" spans="2:6">
      <c r="B4268" s="5" t="s">
        <v>1108</v>
      </c>
      <c r="C4268" s="5" t="str">
        <f t="shared" si="198"/>
        <v>update_dt</v>
      </c>
      <c r="D4268" t="str">
        <f t="shared" si="199"/>
        <v>updateDt</v>
      </c>
      <c r="E4268" s="5" t="str">
        <f t="shared" si="200"/>
        <v>UpdateDt</v>
      </c>
      <c r="F4268" s="5" t="s">
        <v>91</v>
      </c>
    </row>
    <row r="4269" spans="2:6">
      <c r="B4269" s="5" t="s">
        <v>1097</v>
      </c>
      <c r="C4269" s="5" t="str">
        <f t="shared" si="198"/>
        <v>event_code</v>
      </c>
      <c r="D4269" t="str">
        <f t="shared" si="199"/>
        <v>eventCode</v>
      </c>
      <c r="E4269" s="5" t="str">
        <f t="shared" si="200"/>
        <v>EventCode</v>
      </c>
      <c r="F4269" s="5" t="s">
        <v>78</v>
      </c>
    </row>
    <row r="4270" spans="2:6">
      <c r="B4270" s="5" t="s">
        <v>1109</v>
      </c>
      <c r="C4270" s="5" t="str">
        <f t="shared" si="198"/>
        <v>perform_code</v>
      </c>
      <c r="D4270" t="str">
        <f t="shared" si="199"/>
        <v>performCode</v>
      </c>
      <c r="E4270" s="5" t="str">
        <f t="shared" si="200"/>
        <v>PerformCode</v>
      </c>
      <c r="F4270" s="5" t="s">
        <v>80</v>
      </c>
    </row>
    <row r="4271" spans="2:6">
      <c r="B4271" s="5" t="s">
        <v>1099</v>
      </c>
      <c r="C4271" s="5" t="str">
        <f t="shared" si="198"/>
        <v>accept_code</v>
      </c>
      <c r="D4271" t="str">
        <f t="shared" si="199"/>
        <v>acceptCode</v>
      </c>
      <c r="E4271" s="5" t="str">
        <f t="shared" si="200"/>
        <v>AcceptCode</v>
      </c>
      <c r="F4271" s="5" t="s">
        <v>95</v>
      </c>
    </row>
    <row r="4272" spans="2:6">
      <c r="B4272" s="5" t="s">
        <v>1111</v>
      </c>
      <c r="C4272" s="5" t="str">
        <f t="shared" si="198"/>
        <v>seat_kind_code</v>
      </c>
      <c r="D4272" t="str">
        <f t="shared" si="199"/>
        <v>seatKindCode</v>
      </c>
      <c r="E4272" s="5" t="str">
        <f t="shared" si="200"/>
        <v>SeatKindCode</v>
      </c>
      <c r="F4272" s="5" t="s">
        <v>243</v>
      </c>
    </row>
    <row r="4273" spans="2:6">
      <c r="B4273" s="5" t="s">
        <v>1196</v>
      </c>
      <c r="C4273" s="5" t="str">
        <f t="shared" si="198"/>
        <v>consignee_id</v>
      </c>
      <c r="D4273" t="str">
        <f t="shared" si="199"/>
        <v>consigneeId</v>
      </c>
      <c r="E4273" s="5" t="str">
        <f t="shared" si="200"/>
        <v>ConsigneeId</v>
      </c>
      <c r="F4273" s="5" t="s">
        <v>93</v>
      </c>
    </row>
    <row r="4274" spans="2:6">
      <c r="B4274" s="5" t="s">
        <v>1101</v>
      </c>
      <c r="C4274" s="5" t="str">
        <f t="shared" si="198"/>
        <v>entry_co_grp_cd</v>
      </c>
      <c r="D4274" t="str">
        <f t="shared" si="199"/>
        <v>entryCoGrpCd</v>
      </c>
      <c r="E4274" s="5" t="str">
        <f t="shared" si="200"/>
        <v>EntryCoGrpCd</v>
      </c>
      <c r="F4274" s="5" t="s">
        <v>630</v>
      </c>
    </row>
    <row r="4275" spans="2:6">
      <c r="B4275" s="5" t="s">
        <v>1983</v>
      </c>
      <c r="C4275" s="5" t="str">
        <f t="shared" si="198"/>
        <v>number_of_refund</v>
      </c>
      <c r="D4275" t="str">
        <f t="shared" si="199"/>
        <v>numberOfRefund</v>
      </c>
      <c r="E4275" s="5" t="str">
        <f t="shared" si="200"/>
        <v>NumberOfRefund</v>
      </c>
      <c r="F4275" s="5" t="s">
        <v>844</v>
      </c>
    </row>
    <row r="4276" spans="2:6">
      <c r="B4276" s="5" t="s">
        <v>976</v>
      </c>
      <c r="C4276" s="5" t="str">
        <f t="shared" si="198"/>
        <v>lst_proc_usrid</v>
      </c>
      <c r="D4276" t="str">
        <f t="shared" si="199"/>
        <v>lstProcUsrid</v>
      </c>
      <c r="E4276" s="5" t="str">
        <f t="shared" si="200"/>
        <v>LstProcUsrid</v>
      </c>
      <c r="F4276" s="5" t="s">
        <v>3399</v>
      </c>
    </row>
    <row r="4277" spans="2:6">
      <c r="B4277" s="5" t="s">
        <v>977</v>
      </c>
      <c r="C4277" s="5" t="str">
        <f t="shared" si="198"/>
        <v>lst_proc_dt</v>
      </c>
      <c r="D4277" t="str">
        <f t="shared" si="199"/>
        <v>lstProcDt</v>
      </c>
      <c r="E4277" s="5" t="str">
        <f t="shared" si="200"/>
        <v>LstProcDt</v>
      </c>
      <c r="F4277" s="5" t="s">
        <v>3400</v>
      </c>
    </row>
    <row r="4278" spans="2:6">
      <c r="B4278" s="5" t="s">
        <v>1105</v>
      </c>
      <c r="C4278" s="5" t="str">
        <f t="shared" si="198"/>
        <v>create_user_id</v>
      </c>
      <c r="D4278" t="str">
        <f t="shared" si="199"/>
        <v>createUserId</v>
      </c>
      <c r="E4278" s="5" t="str">
        <f t="shared" si="200"/>
        <v>CreateUserId</v>
      </c>
      <c r="F4278" s="5" t="s">
        <v>86</v>
      </c>
    </row>
    <row r="4279" spans="2:6">
      <c r="B4279" s="5" t="s">
        <v>1106</v>
      </c>
      <c r="C4279" s="5" t="str">
        <f t="shared" si="198"/>
        <v>create_dt</v>
      </c>
      <c r="D4279" t="str">
        <f t="shared" si="199"/>
        <v>createDt</v>
      </c>
      <c r="E4279" s="5" t="str">
        <f t="shared" si="200"/>
        <v>CreateDt</v>
      </c>
      <c r="F4279" s="5" t="s">
        <v>88</v>
      </c>
    </row>
    <row r="4280" spans="2:6">
      <c r="B4280" s="5" t="s">
        <v>1107</v>
      </c>
      <c r="C4280" s="5" t="str">
        <f t="shared" si="198"/>
        <v>update_user_id</v>
      </c>
      <c r="D4280" t="str">
        <f t="shared" si="199"/>
        <v>updateUserId</v>
      </c>
      <c r="E4280" s="5" t="str">
        <f t="shared" si="200"/>
        <v>UpdateUserId</v>
      </c>
      <c r="F4280" s="5" t="s">
        <v>90</v>
      </c>
    </row>
    <row r="4281" spans="2:6">
      <c r="B4281" s="5" t="s">
        <v>1108</v>
      </c>
      <c r="C4281" s="5" t="str">
        <f t="shared" si="198"/>
        <v>update_dt</v>
      </c>
      <c r="D4281" t="str">
        <f t="shared" si="199"/>
        <v>updateDt</v>
      </c>
      <c r="E4281" s="5" t="str">
        <f t="shared" si="200"/>
        <v>UpdateDt</v>
      </c>
      <c r="F4281" s="5" t="s">
        <v>91</v>
      </c>
    </row>
    <row r="4282" spans="2:6">
      <c r="B4282" s="5" t="s">
        <v>1984</v>
      </c>
      <c r="C4282" s="5" t="str">
        <f t="shared" si="198"/>
        <v>search_id</v>
      </c>
      <c r="D4282" t="str">
        <f t="shared" si="199"/>
        <v>searchId</v>
      </c>
      <c r="E4282" s="5" t="str">
        <f t="shared" si="200"/>
        <v>SearchId</v>
      </c>
      <c r="F4282" s="5" t="s">
        <v>847</v>
      </c>
    </row>
    <row r="4283" spans="2:6">
      <c r="B4283" s="5" t="s">
        <v>1705</v>
      </c>
      <c r="C4283" s="5" t="str">
        <f t="shared" si="198"/>
        <v>user_id</v>
      </c>
      <c r="D4283" t="str">
        <f t="shared" si="199"/>
        <v>userId</v>
      </c>
      <c r="E4283" s="5" t="str">
        <f t="shared" si="200"/>
        <v>UserId</v>
      </c>
      <c r="F4283" s="5" t="s">
        <v>271</v>
      </c>
    </row>
    <row r="4284" spans="2:6">
      <c r="B4284" s="5" t="s">
        <v>1985</v>
      </c>
      <c r="C4284" s="5" t="str">
        <f t="shared" si="198"/>
        <v>srch_cond_nm</v>
      </c>
      <c r="D4284" t="str">
        <f t="shared" si="199"/>
        <v>srchCondNm</v>
      </c>
      <c r="E4284" s="5" t="str">
        <f t="shared" si="200"/>
        <v>SrchCondNm</v>
      </c>
      <c r="F4284" s="5" t="s">
        <v>848</v>
      </c>
    </row>
    <row r="4285" spans="2:6">
      <c r="B4285" s="5" t="s">
        <v>1986</v>
      </c>
      <c r="C4285" s="5" t="str">
        <f t="shared" si="198"/>
        <v>pe_ac_type</v>
      </c>
      <c r="D4285" t="str">
        <f t="shared" si="199"/>
        <v>peAcType</v>
      </c>
      <c r="E4285" s="5" t="str">
        <f t="shared" si="200"/>
        <v>PeAcType</v>
      </c>
      <c r="F4285" s="5" t="s">
        <v>849</v>
      </c>
    </row>
    <row r="4286" spans="2:6">
      <c r="B4286" s="5" t="s">
        <v>1987</v>
      </c>
      <c r="C4286" s="5" t="str">
        <f t="shared" si="198"/>
        <v>search_type</v>
      </c>
      <c r="D4286" t="str">
        <f t="shared" si="199"/>
        <v>searchType</v>
      </c>
      <c r="E4286" s="5" t="str">
        <f t="shared" si="200"/>
        <v>SearchType</v>
      </c>
      <c r="F4286" s="5" t="s">
        <v>850</v>
      </c>
    </row>
    <row r="4287" spans="2:6">
      <c r="B4287" s="5" t="s">
        <v>1097</v>
      </c>
      <c r="C4287" s="5" t="str">
        <f t="shared" si="198"/>
        <v>event_code</v>
      </c>
      <c r="D4287" t="str">
        <f t="shared" si="199"/>
        <v>eventCode</v>
      </c>
      <c r="E4287" s="5" t="str">
        <f t="shared" si="200"/>
        <v>EventCode</v>
      </c>
      <c r="F4287" s="5" t="s">
        <v>78</v>
      </c>
    </row>
    <row r="4288" spans="2:6">
      <c r="B4288" s="5" t="s">
        <v>1547</v>
      </c>
      <c r="C4288" s="5" t="str">
        <f t="shared" si="198"/>
        <v>event_nm</v>
      </c>
      <c r="D4288" t="str">
        <f t="shared" si="199"/>
        <v>eventNm</v>
      </c>
      <c r="E4288" s="5" t="str">
        <f t="shared" si="200"/>
        <v>EventNm</v>
      </c>
      <c r="F4288" s="5" t="s">
        <v>232</v>
      </c>
    </row>
    <row r="4289" spans="2:6">
      <c r="B4289" s="5" t="s">
        <v>1548</v>
      </c>
      <c r="C4289" s="5" t="str">
        <f t="shared" si="198"/>
        <v>event_nm_kana</v>
      </c>
      <c r="D4289" t="str">
        <f t="shared" si="199"/>
        <v>eventNmKana</v>
      </c>
      <c r="E4289" s="5" t="str">
        <f t="shared" si="200"/>
        <v>EventNmKana</v>
      </c>
      <c r="F4289" s="5" t="s">
        <v>233</v>
      </c>
    </row>
    <row r="4290" spans="2:6">
      <c r="B4290" s="5" t="s">
        <v>1751</v>
      </c>
      <c r="C4290" s="5" t="str">
        <f t="shared" si="198"/>
        <v>venue_nm</v>
      </c>
      <c r="D4290" t="str">
        <f t="shared" si="199"/>
        <v>venueNm</v>
      </c>
      <c r="E4290" s="5" t="str">
        <f t="shared" si="200"/>
        <v>VenueNm</v>
      </c>
      <c r="F4290" s="5" t="s">
        <v>851</v>
      </c>
    </row>
    <row r="4291" spans="2:6">
      <c r="B4291" s="5" t="s">
        <v>1988</v>
      </c>
      <c r="C4291" s="5" t="str">
        <f t="shared" ref="C4291:C4354" si="201">LOWER(B4291)</f>
        <v>perform_date_f</v>
      </c>
      <c r="D4291" t="str">
        <f t="shared" ref="D4291:D4354" si="202">ToCamel(C4291)</f>
        <v>performDateF</v>
      </c>
      <c r="E4291" s="5" t="str">
        <f t="shared" ref="E4291:E4354" si="203">REPLACE(D4291,1,1,UPPER(LEFT(D4291,1)))</f>
        <v>PerformDateF</v>
      </c>
      <c r="F4291" s="5" t="s">
        <v>852</v>
      </c>
    </row>
    <row r="4292" spans="2:6">
      <c r="B4292" s="5" t="s">
        <v>1989</v>
      </c>
      <c r="C4292" s="5" t="str">
        <f t="shared" si="201"/>
        <v>perform_date_t</v>
      </c>
      <c r="D4292" t="str">
        <f t="shared" si="202"/>
        <v>performDateT</v>
      </c>
      <c r="E4292" s="5" t="str">
        <f t="shared" si="203"/>
        <v>PerformDateT</v>
      </c>
      <c r="F4292" s="5" t="s">
        <v>853</v>
      </c>
    </row>
    <row r="4293" spans="2:6">
      <c r="B4293" s="5" t="s">
        <v>1870</v>
      </c>
      <c r="C4293" s="5" t="str">
        <f t="shared" si="201"/>
        <v>playguide_code</v>
      </c>
      <c r="D4293" t="str">
        <f t="shared" si="202"/>
        <v>playguideCode</v>
      </c>
      <c r="E4293" s="5" t="str">
        <f t="shared" si="203"/>
        <v>PlayguideCode</v>
      </c>
      <c r="F4293" s="5" t="s">
        <v>654</v>
      </c>
    </row>
    <row r="4294" spans="2:6">
      <c r="B4294" s="5" t="s">
        <v>1099</v>
      </c>
      <c r="C4294" s="5" t="str">
        <f t="shared" si="201"/>
        <v>accept_code</v>
      </c>
      <c r="D4294" t="str">
        <f t="shared" si="202"/>
        <v>acceptCode</v>
      </c>
      <c r="E4294" s="5" t="str">
        <f t="shared" si="203"/>
        <v>AcceptCode</v>
      </c>
      <c r="F4294" s="5" t="s">
        <v>95</v>
      </c>
    </row>
    <row r="4295" spans="2:6">
      <c r="B4295" s="5" t="s">
        <v>1122</v>
      </c>
      <c r="C4295" s="5" t="str">
        <f t="shared" si="201"/>
        <v>accept_nm</v>
      </c>
      <c r="D4295" t="str">
        <f t="shared" si="202"/>
        <v>acceptNm</v>
      </c>
      <c r="E4295" s="5" t="str">
        <f t="shared" si="203"/>
        <v>AcceptNm</v>
      </c>
      <c r="F4295" s="5" t="s">
        <v>234</v>
      </c>
    </row>
    <row r="4296" spans="2:6">
      <c r="B4296" s="5" t="s">
        <v>1990</v>
      </c>
      <c r="C4296" s="5" t="str">
        <f t="shared" si="201"/>
        <v>sale_form_typ</v>
      </c>
      <c r="D4296" t="str">
        <f t="shared" si="202"/>
        <v>saleFormTyp</v>
      </c>
      <c r="E4296" s="5" t="str">
        <f t="shared" si="203"/>
        <v>SaleFormTyp</v>
      </c>
      <c r="F4296" s="5" t="s">
        <v>3642</v>
      </c>
    </row>
    <row r="4297" spans="2:6">
      <c r="B4297" s="5" t="s">
        <v>1925</v>
      </c>
      <c r="C4297" s="5" t="str">
        <f t="shared" si="201"/>
        <v>accept_type</v>
      </c>
      <c r="D4297" t="str">
        <f t="shared" si="202"/>
        <v>acceptType</v>
      </c>
      <c r="E4297" s="5" t="str">
        <f t="shared" si="203"/>
        <v>AcceptType</v>
      </c>
      <c r="F4297" s="5" t="s">
        <v>854</v>
      </c>
    </row>
    <row r="4298" spans="2:6">
      <c r="B4298" s="5" t="s">
        <v>1926</v>
      </c>
      <c r="C4298" s="5" t="str">
        <f t="shared" si="201"/>
        <v>qty_seat_type</v>
      </c>
      <c r="D4298" t="str">
        <f t="shared" si="202"/>
        <v>qtySeatType</v>
      </c>
      <c r="E4298" s="5" t="str">
        <f t="shared" si="203"/>
        <v>QtySeatType</v>
      </c>
      <c r="F4298" s="5" t="s">
        <v>855</v>
      </c>
    </row>
    <row r="4299" spans="2:6">
      <c r="B4299" s="5" t="s">
        <v>1931</v>
      </c>
      <c r="C4299" s="5" t="str">
        <f t="shared" si="201"/>
        <v>accept_term_dtfm</v>
      </c>
      <c r="D4299" t="str">
        <f t="shared" si="202"/>
        <v>acceptTermDtfm</v>
      </c>
      <c r="E4299" s="5" t="str">
        <f t="shared" si="203"/>
        <v>AcceptTermDtfm</v>
      </c>
      <c r="F4299" s="5" t="s">
        <v>856</v>
      </c>
    </row>
    <row r="4300" spans="2:6">
      <c r="B4300" s="5" t="s">
        <v>1932</v>
      </c>
      <c r="C4300" s="5" t="str">
        <f t="shared" si="201"/>
        <v>accept_term_dtto</v>
      </c>
      <c r="D4300" t="str">
        <f t="shared" si="202"/>
        <v>acceptTermDtto</v>
      </c>
      <c r="E4300" s="5" t="str">
        <f t="shared" si="203"/>
        <v>AcceptTermDtto</v>
      </c>
      <c r="F4300" s="5" t="s">
        <v>857</v>
      </c>
    </row>
    <row r="4301" spans="2:6">
      <c r="B4301" s="5" t="s">
        <v>1940</v>
      </c>
      <c r="C4301" s="5" t="str">
        <f t="shared" si="201"/>
        <v>lottery_sch_da</v>
      </c>
      <c r="D4301" t="str">
        <f t="shared" si="202"/>
        <v>lotterySchDa</v>
      </c>
      <c r="E4301" s="5" t="str">
        <f t="shared" si="203"/>
        <v>LotterySchDa</v>
      </c>
      <c r="F4301" s="5" t="s">
        <v>858</v>
      </c>
    </row>
    <row r="4302" spans="2:6">
      <c r="B4302" s="5" t="s">
        <v>1941</v>
      </c>
      <c r="C4302" s="5" t="str">
        <f t="shared" si="201"/>
        <v>winning_ann_dt</v>
      </c>
      <c r="D4302" t="str">
        <f t="shared" si="202"/>
        <v>winningAnnDt</v>
      </c>
      <c r="E4302" s="5" t="str">
        <f t="shared" si="203"/>
        <v>WinningAnnDt</v>
      </c>
      <c r="F4302" s="5" t="s">
        <v>859</v>
      </c>
    </row>
    <row r="4303" spans="2:6">
      <c r="B4303" s="5" t="s">
        <v>1654</v>
      </c>
      <c r="C4303" s="5" t="str">
        <f t="shared" si="201"/>
        <v>acpt_start_date</v>
      </c>
      <c r="D4303" t="str">
        <f t="shared" si="202"/>
        <v>acptStartDate</v>
      </c>
      <c r="E4303" s="5" t="str">
        <f t="shared" si="203"/>
        <v>AcptStartDate</v>
      </c>
      <c r="F4303" s="5" t="s">
        <v>138</v>
      </c>
    </row>
    <row r="4304" spans="2:6">
      <c r="B4304" s="5" t="s">
        <v>1700</v>
      </c>
      <c r="C4304" s="5" t="str">
        <f t="shared" si="201"/>
        <v>payment_dead_dt</v>
      </c>
      <c r="D4304" t="str">
        <f t="shared" si="202"/>
        <v>paymentDeadDt</v>
      </c>
      <c r="E4304" s="5" t="str">
        <f t="shared" si="203"/>
        <v>PaymentDeadDt</v>
      </c>
      <c r="F4304" s="5" t="s">
        <v>860</v>
      </c>
    </row>
    <row r="4305" spans="2:6">
      <c r="B4305" s="5" t="s">
        <v>1657</v>
      </c>
      <c r="C4305" s="5" t="str">
        <f t="shared" si="201"/>
        <v>fix_date</v>
      </c>
      <c r="D4305" t="str">
        <f t="shared" si="202"/>
        <v>fixDate</v>
      </c>
      <c r="E4305" s="5" t="str">
        <f t="shared" si="203"/>
        <v>FixDate</v>
      </c>
      <c r="F4305" s="5" t="s">
        <v>143</v>
      </c>
    </row>
    <row r="4306" spans="2:6">
      <c r="B4306" s="5" t="s">
        <v>1902</v>
      </c>
      <c r="C4306" s="5" t="str">
        <f t="shared" si="201"/>
        <v>sale_trust_pr_da</v>
      </c>
      <c r="D4306" t="str">
        <f t="shared" si="202"/>
        <v>saleTrustPrDa</v>
      </c>
      <c r="E4306" s="5" t="str">
        <f t="shared" si="203"/>
        <v>SaleTrustPrDa</v>
      </c>
      <c r="F4306" s="5" t="s">
        <v>861</v>
      </c>
    </row>
    <row r="4307" spans="2:6">
      <c r="B4307" s="5" t="s">
        <v>1991</v>
      </c>
      <c r="C4307" s="5" t="str">
        <f t="shared" si="201"/>
        <v>psnic_perf_flg</v>
      </c>
      <c r="D4307" t="str">
        <f t="shared" si="202"/>
        <v>psnicPerfFlg</v>
      </c>
      <c r="E4307" s="5" t="str">
        <f t="shared" si="203"/>
        <v>PsnicPerfFlg</v>
      </c>
      <c r="F4307" s="5" t="s">
        <v>3643</v>
      </c>
    </row>
    <row r="4308" spans="2:6">
      <c r="B4308" s="5" t="s">
        <v>1992</v>
      </c>
      <c r="C4308" s="5" t="str">
        <f t="shared" si="201"/>
        <v>ta_sale_flg</v>
      </c>
      <c r="D4308" t="str">
        <f t="shared" si="202"/>
        <v>taSaleFlg</v>
      </c>
      <c r="E4308" s="5" t="str">
        <f t="shared" si="203"/>
        <v>TaSaleFlg</v>
      </c>
      <c r="F4308" s="5" t="s">
        <v>3644</v>
      </c>
    </row>
    <row r="4309" spans="2:6">
      <c r="B4309" s="5" t="s">
        <v>1993</v>
      </c>
      <c r="C4309" s="5" t="str">
        <f t="shared" si="201"/>
        <v>genera_sale_flg</v>
      </c>
      <c r="D4309" t="str">
        <f t="shared" si="202"/>
        <v>generaSaleFlg</v>
      </c>
      <c r="E4309" s="5" t="str">
        <f t="shared" si="203"/>
        <v>GeneraSaleFlg</v>
      </c>
      <c r="F4309" s="5" t="s">
        <v>3645</v>
      </c>
    </row>
    <row r="4310" spans="2:6">
      <c r="B4310" s="5" t="s">
        <v>1994</v>
      </c>
      <c r="C4310" s="5" t="str">
        <f t="shared" si="201"/>
        <v>ranged_typ</v>
      </c>
      <c r="D4310" t="str">
        <f t="shared" si="202"/>
        <v>rangedTyp</v>
      </c>
      <c r="E4310" s="5" t="str">
        <f t="shared" si="203"/>
        <v>RangedTyp</v>
      </c>
      <c r="F4310" s="5" t="s">
        <v>3646</v>
      </c>
    </row>
    <row r="4311" spans="2:6">
      <c r="B4311" s="5" t="s">
        <v>1104</v>
      </c>
      <c r="C4311" s="5" t="str">
        <f t="shared" si="201"/>
        <v>logic_delete_flg</v>
      </c>
      <c r="D4311" t="str">
        <f t="shared" si="202"/>
        <v>logicDeleteFlg</v>
      </c>
      <c r="E4311" s="5" t="str">
        <f t="shared" si="203"/>
        <v>LogicDeleteFlg</v>
      </c>
      <c r="F4311" s="5" t="s">
        <v>85</v>
      </c>
    </row>
    <row r="4312" spans="2:6">
      <c r="B4312" s="5" t="s">
        <v>976</v>
      </c>
      <c r="C4312" s="5" t="str">
        <f t="shared" si="201"/>
        <v>lst_proc_usrid</v>
      </c>
      <c r="D4312" t="str">
        <f t="shared" si="202"/>
        <v>lstProcUsrid</v>
      </c>
      <c r="E4312" s="5" t="str">
        <f t="shared" si="203"/>
        <v>LstProcUsrid</v>
      </c>
      <c r="F4312" s="5" t="s">
        <v>3399</v>
      </c>
    </row>
    <row r="4313" spans="2:6">
      <c r="B4313" s="5" t="s">
        <v>977</v>
      </c>
      <c r="C4313" s="5" t="str">
        <f t="shared" si="201"/>
        <v>lst_proc_dt</v>
      </c>
      <c r="D4313" t="str">
        <f t="shared" si="202"/>
        <v>lstProcDt</v>
      </c>
      <c r="E4313" s="5" t="str">
        <f t="shared" si="203"/>
        <v>LstProcDt</v>
      </c>
      <c r="F4313" s="5" t="s">
        <v>3400</v>
      </c>
    </row>
    <row r="4314" spans="2:6">
      <c r="B4314" s="5" t="s">
        <v>1105</v>
      </c>
      <c r="C4314" s="5" t="str">
        <f t="shared" si="201"/>
        <v>create_user_id</v>
      </c>
      <c r="D4314" t="str">
        <f t="shared" si="202"/>
        <v>createUserId</v>
      </c>
      <c r="E4314" s="5" t="str">
        <f t="shared" si="203"/>
        <v>CreateUserId</v>
      </c>
      <c r="F4314" s="5" t="s">
        <v>86</v>
      </c>
    </row>
    <row r="4315" spans="2:6">
      <c r="B4315" s="5" t="s">
        <v>1106</v>
      </c>
      <c r="C4315" s="5" t="str">
        <f t="shared" si="201"/>
        <v>create_dt</v>
      </c>
      <c r="D4315" t="str">
        <f t="shared" si="202"/>
        <v>createDt</v>
      </c>
      <c r="E4315" s="5" t="str">
        <f t="shared" si="203"/>
        <v>CreateDt</v>
      </c>
      <c r="F4315" s="5" t="s">
        <v>88</v>
      </c>
    </row>
    <row r="4316" spans="2:6">
      <c r="B4316" s="5" t="s">
        <v>1107</v>
      </c>
      <c r="C4316" s="5" t="str">
        <f t="shared" si="201"/>
        <v>update_user_id</v>
      </c>
      <c r="D4316" t="str">
        <f t="shared" si="202"/>
        <v>updateUserId</v>
      </c>
      <c r="E4316" s="5" t="str">
        <f t="shared" si="203"/>
        <v>UpdateUserId</v>
      </c>
      <c r="F4316" s="5" t="s">
        <v>90</v>
      </c>
    </row>
    <row r="4317" spans="2:6">
      <c r="B4317" s="5" t="s">
        <v>1108</v>
      </c>
      <c r="C4317" s="5" t="str">
        <f t="shared" si="201"/>
        <v>update_dt</v>
      </c>
      <c r="D4317" t="str">
        <f t="shared" si="202"/>
        <v>updateDt</v>
      </c>
      <c r="E4317" s="5" t="str">
        <f t="shared" si="203"/>
        <v>UpdateDt</v>
      </c>
      <c r="F4317" s="5" t="s">
        <v>91</v>
      </c>
    </row>
    <row r="4318" spans="2:6">
      <c r="B4318" s="5" t="s">
        <v>1097</v>
      </c>
      <c r="C4318" s="5" t="str">
        <f t="shared" si="201"/>
        <v>event_code</v>
      </c>
      <c r="D4318" t="str">
        <f t="shared" si="202"/>
        <v>eventCode</v>
      </c>
      <c r="E4318" s="5" t="str">
        <f t="shared" si="203"/>
        <v>EventCode</v>
      </c>
      <c r="F4318" s="5" t="s">
        <v>78</v>
      </c>
    </row>
    <row r="4319" spans="2:6">
      <c r="B4319" s="5" t="s">
        <v>1109</v>
      </c>
      <c r="C4319" s="5" t="str">
        <f t="shared" si="201"/>
        <v>perform_code</v>
      </c>
      <c r="D4319" t="str">
        <f t="shared" si="202"/>
        <v>performCode</v>
      </c>
      <c r="E4319" s="5" t="str">
        <f t="shared" si="203"/>
        <v>PerformCode</v>
      </c>
      <c r="F4319" s="5" t="s">
        <v>80</v>
      </c>
    </row>
    <row r="4320" spans="2:6">
      <c r="B4320" s="5" t="s">
        <v>1099</v>
      </c>
      <c r="C4320" s="5" t="str">
        <f t="shared" si="201"/>
        <v>accept_code</v>
      </c>
      <c r="D4320" t="str">
        <f t="shared" si="202"/>
        <v>acceptCode</v>
      </c>
      <c r="E4320" s="5" t="str">
        <f t="shared" si="203"/>
        <v>AcceptCode</v>
      </c>
      <c r="F4320" s="5" t="s">
        <v>95</v>
      </c>
    </row>
    <row r="4321" spans="2:6">
      <c r="B4321" s="5" t="s">
        <v>1111</v>
      </c>
      <c r="C4321" s="5" t="str">
        <f t="shared" si="201"/>
        <v>seat_kind_code</v>
      </c>
      <c r="D4321" t="str">
        <f t="shared" si="202"/>
        <v>seatKindCode</v>
      </c>
      <c r="E4321" s="5" t="str">
        <f t="shared" si="203"/>
        <v>SeatKindCode</v>
      </c>
      <c r="F4321" s="5" t="s">
        <v>243</v>
      </c>
    </row>
    <row r="4322" spans="2:6">
      <c r="B4322" s="5" t="s">
        <v>1112</v>
      </c>
      <c r="C4322" s="5" t="str">
        <f t="shared" si="201"/>
        <v>ticket_kind_code</v>
      </c>
      <c r="D4322" t="str">
        <f t="shared" si="202"/>
        <v>ticketKindCode</v>
      </c>
      <c r="E4322" s="5" t="str">
        <f t="shared" si="203"/>
        <v>TicketKindCode</v>
      </c>
      <c r="F4322" s="5" t="s">
        <v>245</v>
      </c>
    </row>
    <row r="4323" spans="2:6">
      <c r="B4323" s="5" t="s">
        <v>1978</v>
      </c>
      <c r="C4323" s="5" t="str">
        <f t="shared" si="201"/>
        <v>ad_today_kbn</v>
      </c>
      <c r="D4323" t="str">
        <f t="shared" si="202"/>
        <v>adTodayKbn</v>
      </c>
      <c r="E4323" s="5" t="str">
        <f t="shared" si="203"/>
        <v>AdTodayKbn</v>
      </c>
      <c r="F4323" s="5" t="s">
        <v>766</v>
      </c>
    </row>
    <row r="4324" spans="2:6">
      <c r="B4324" s="5" t="s">
        <v>1680</v>
      </c>
      <c r="C4324" s="5" t="str">
        <f t="shared" si="201"/>
        <v>selling_price</v>
      </c>
      <c r="D4324" t="str">
        <f t="shared" si="202"/>
        <v>sellingPrice</v>
      </c>
      <c r="E4324" s="5" t="str">
        <f t="shared" si="203"/>
        <v>SellingPrice</v>
      </c>
      <c r="F4324" s="5" t="s">
        <v>395</v>
      </c>
    </row>
    <row r="4325" spans="2:6">
      <c r="B4325" s="5" t="s">
        <v>976</v>
      </c>
      <c r="C4325" s="5" t="str">
        <f t="shared" si="201"/>
        <v>lst_proc_usrid</v>
      </c>
      <c r="D4325" t="str">
        <f t="shared" si="202"/>
        <v>lstProcUsrid</v>
      </c>
      <c r="E4325" s="5" t="str">
        <f t="shared" si="203"/>
        <v>LstProcUsrid</v>
      </c>
      <c r="F4325" s="5" t="s">
        <v>3399</v>
      </c>
    </row>
    <row r="4326" spans="2:6">
      <c r="B4326" s="5" t="s">
        <v>977</v>
      </c>
      <c r="C4326" s="5" t="str">
        <f t="shared" si="201"/>
        <v>lst_proc_dt</v>
      </c>
      <c r="D4326" t="str">
        <f t="shared" si="202"/>
        <v>lstProcDt</v>
      </c>
      <c r="E4326" s="5" t="str">
        <f t="shared" si="203"/>
        <v>LstProcDt</v>
      </c>
      <c r="F4326" s="5" t="s">
        <v>3400</v>
      </c>
    </row>
    <row r="4327" spans="2:6">
      <c r="B4327" s="5" t="s">
        <v>1105</v>
      </c>
      <c r="C4327" s="5" t="str">
        <f t="shared" si="201"/>
        <v>create_user_id</v>
      </c>
      <c r="D4327" t="str">
        <f t="shared" si="202"/>
        <v>createUserId</v>
      </c>
      <c r="E4327" s="5" t="str">
        <f t="shared" si="203"/>
        <v>CreateUserId</v>
      </c>
      <c r="F4327" s="5" t="s">
        <v>86</v>
      </c>
    </row>
    <row r="4328" spans="2:6">
      <c r="B4328" s="5" t="s">
        <v>1106</v>
      </c>
      <c r="C4328" s="5" t="str">
        <f t="shared" si="201"/>
        <v>create_dt</v>
      </c>
      <c r="D4328" t="str">
        <f t="shared" si="202"/>
        <v>createDt</v>
      </c>
      <c r="E4328" s="5" t="str">
        <f t="shared" si="203"/>
        <v>CreateDt</v>
      </c>
      <c r="F4328" s="5" t="s">
        <v>88</v>
      </c>
    </row>
    <row r="4329" spans="2:6">
      <c r="B4329" s="5" t="s">
        <v>1107</v>
      </c>
      <c r="C4329" s="5" t="str">
        <f t="shared" si="201"/>
        <v>update_user_id</v>
      </c>
      <c r="D4329" t="str">
        <f t="shared" si="202"/>
        <v>updateUserId</v>
      </c>
      <c r="E4329" s="5" t="str">
        <f t="shared" si="203"/>
        <v>UpdateUserId</v>
      </c>
      <c r="F4329" s="5" t="s">
        <v>90</v>
      </c>
    </row>
    <row r="4330" spans="2:6">
      <c r="B4330" s="5" t="s">
        <v>1108</v>
      </c>
      <c r="C4330" s="5" t="str">
        <f t="shared" si="201"/>
        <v>update_dt</v>
      </c>
      <c r="D4330" t="str">
        <f t="shared" si="202"/>
        <v>updateDt</v>
      </c>
      <c r="E4330" s="5" t="str">
        <f t="shared" si="203"/>
        <v>UpdateDt</v>
      </c>
      <c r="F4330" s="5" t="s">
        <v>91</v>
      </c>
    </row>
    <row r="4331" spans="2:6">
      <c r="B4331" s="5" t="s">
        <v>1544</v>
      </c>
      <c r="C4331" s="5" t="str">
        <f t="shared" si="201"/>
        <v>sales_request_id</v>
      </c>
      <c r="D4331" t="str">
        <f t="shared" si="202"/>
        <v>salesRequestId</v>
      </c>
      <c r="E4331" s="5" t="str">
        <f t="shared" si="203"/>
        <v>SalesRequestId</v>
      </c>
      <c r="F4331" s="5" t="s">
        <v>453</v>
      </c>
    </row>
    <row r="4332" spans="2:6">
      <c r="B4332" s="5" t="s">
        <v>1977</v>
      </c>
      <c r="C4332" s="5" t="str">
        <f t="shared" si="201"/>
        <v>sr_hist_num</v>
      </c>
      <c r="D4332" t="str">
        <f t="shared" si="202"/>
        <v>srHistNum</v>
      </c>
      <c r="E4332" s="5" t="str">
        <f t="shared" si="203"/>
        <v>SrHistNum</v>
      </c>
      <c r="F4332" s="5" t="s">
        <v>765</v>
      </c>
    </row>
    <row r="4333" spans="2:6">
      <c r="B4333" s="5" t="s">
        <v>1995</v>
      </c>
      <c r="C4333" s="5" t="str">
        <f t="shared" si="201"/>
        <v>re_crat_da</v>
      </c>
      <c r="D4333" t="str">
        <f t="shared" si="202"/>
        <v>reCratDa</v>
      </c>
      <c r="E4333" s="5" t="str">
        <f t="shared" si="203"/>
        <v>ReCratDa</v>
      </c>
      <c r="F4333" s="5" t="s">
        <v>838</v>
      </c>
    </row>
    <row r="4334" spans="2:6">
      <c r="B4334" s="5" t="s">
        <v>1996</v>
      </c>
      <c r="C4334" s="5" t="str">
        <f t="shared" si="201"/>
        <v>prtdtkt_flg</v>
      </c>
      <c r="D4334" t="str">
        <f t="shared" si="202"/>
        <v>prtdtktFlg</v>
      </c>
      <c r="E4334" s="5" t="str">
        <f t="shared" si="203"/>
        <v>PrtdtktFlg</v>
      </c>
      <c r="F4334" s="5" t="s">
        <v>3647</v>
      </c>
    </row>
    <row r="4335" spans="2:6">
      <c r="B4335" s="5" t="s">
        <v>976</v>
      </c>
      <c r="C4335" s="5" t="str">
        <f t="shared" si="201"/>
        <v>lst_proc_usrid</v>
      </c>
      <c r="D4335" t="str">
        <f t="shared" si="202"/>
        <v>lstProcUsrid</v>
      </c>
      <c r="E4335" s="5" t="str">
        <f t="shared" si="203"/>
        <v>LstProcUsrid</v>
      </c>
      <c r="F4335" s="5" t="s">
        <v>3399</v>
      </c>
    </row>
    <row r="4336" spans="2:6">
      <c r="B4336" s="5" t="s">
        <v>977</v>
      </c>
      <c r="C4336" s="5" t="str">
        <f t="shared" si="201"/>
        <v>lst_proc_dt</v>
      </c>
      <c r="D4336" t="str">
        <f t="shared" si="202"/>
        <v>lstProcDt</v>
      </c>
      <c r="E4336" s="5" t="str">
        <f t="shared" si="203"/>
        <v>LstProcDt</v>
      </c>
      <c r="F4336" s="5" t="s">
        <v>3400</v>
      </c>
    </row>
    <row r="4337" spans="2:6">
      <c r="B4337" s="5" t="s">
        <v>1105</v>
      </c>
      <c r="C4337" s="5" t="str">
        <f t="shared" si="201"/>
        <v>create_user_id</v>
      </c>
      <c r="D4337" t="str">
        <f t="shared" si="202"/>
        <v>createUserId</v>
      </c>
      <c r="E4337" s="5" t="str">
        <f t="shared" si="203"/>
        <v>CreateUserId</v>
      </c>
      <c r="F4337" s="5" t="s">
        <v>86</v>
      </c>
    </row>
    <row r="4338" spans="2:6">
      <c r="B4338" s="5" t="s">
        <v>1106</v>
      </c>
      <c r="C4338" s="5" t="str">
        <f t="shared" si="201"/>
        <v>create_dt</v>
      </c>
      <c r="D4338" t="str">
        <f t="shared" si="202"/>
        <v>createDt</v>
      </c>
      <c r="E4338" s="5" t="str">
        <f t="shared" si="203"/>
        <v>CreateDt</v>
      </c>
      <c r="F4338" s="5" t="s">
        <v>88</v>
      </c>
    </row>
    <row r="4339" spans="2:6">
      <c r="B4339" s="5" t="s">
        <v>1107</v>
      </c>
      <c r="C4339" s="5" t="str">
        <f t="shared" si="201"/>
        <v>update_user_id</v>
      </c>
      <c r="D4339" t="str">
        <f t="shared" si="202"/>
        <v>updateUserId</v>
      </c>
      <c r="E4339" s="5" t="str">
        <f t="shared" si="203"/>
        <v>UpdateUserId</v>
      </c>
      <c r="F4339" s="5" t="s">
        <v>90</v>
      </c>
    </row>
    <row r="4340" spans="2:6">
      <c r="B4340" s="5" t="s">
        <v>1108</v>
      </c>
      <c r="C4340" s="5" t="str">
        <f t="shared" si="201"/>
        <v>update_dt</v>
      </c>
      <c r="D4340" t="str">
        <f t="shared" si="202"/>
        <v>updateDt</v>
      </c>
      <c r="E4340" s="5" t="str">
        <f t="shared" si="203"/>
        <v>UpdateDt</v>
      </c>
      <c r="F4340" s="5" t="s">
        <v>91</v>
      </c>
    </row>
    <row r="4341" spans="2:6">
      <c r="B4341" s="5" t="s">
        <v>1544</v>
      </c>
      <c r="C4341" s="5" t="str">
        <f t="shared" si="201"/>
        <v>sales_request_id</v>
      </c>
      <c r="D4341" t="str">
        <f t="shared" si="202"/>
        <v>salesRequestId</v>
      </c>
      <c r="E4341" s="5" t="str">
        <f t="shared" si="203"/>
        <v>SalesRequestId</v>
      </c>
      <c r="F4341" s="5" t="s">
        <v>453</v>
      </c>
    </row>
    <row r="4342" spans="2:6">
      <c r="B4342" s="5" t="s">
        <v>1977</v>
      </c>
      <c r="C4342" s="5" t="str">
        <f t="shared" si="201"/>
        <v>sr_hist_num</v>
      </c>
      <c r="D4342" t="str">
        <f t="shared" si="202"/>
        <v>srHistNum</v>
      </c>
      <c r="E4342" s="5" t="str">
        <f t="shared" si="203"/>
        <v>SrHistNum</v>
      </c>
      <c r="F4342" s="5" t="s">
        <v>765</v>
      </c>
    </row>
    <row r="4343" spans="2:6">
      <c r="B4343" s="5" t="s">
        <v>1111</v>
      </c>
      <c r="C4343" s="5" t="str">
        <f t="shared" si="201"/>
        <v>seat_kind_code</v>
      </c>
      <c r="D4343" t="str">
        <f t="shared" si="202"/>
        <v>seatKindCode</v>
      </c>
      <c r="E4343" s="5" t="str">
        <f t="shared" si="203"/>
        <v>SeatKindCode</v>
      </c>
      <c r="F4343" s="5" t="s">
        <v>243</v>
      </c>
    </row>
    <row r="4344" spans="2:6">
      <c r="B4344" s="5" t="s">
        <v>1112</v>
      </c>
      <c r="C4344" s="5" t="str">
        <f t="shared" si="201"/>
        <v>ticket_kind_code</v>
      </c>
      <c r="D4344" t="str">
        <f t="shared" si="202"/>
        <v>ticketKindCode</v>
      </c>
      <c r="E4344" s="5" t="str">
        <f t="shared" si="203"/>
        <v>TicketKindCode</v>
      </c>
      <c r="F4344" s="5" t="s">
        <v>245</v>
      </c>
    </row>
    <row r="4345" spans="2:6">
      <c r="B4345" s="5" t="s">
        <v>1978</v>
      </c>
      <c r="C4345" s="5" t="str">
        <f t="shared" si="201"/>
        <v>ad_today_kbn</v>
      </c>
      <c r="D4345" t="str">
        <f t="shared" si="202"/>
        <v>adTodayKbn</v>
      </c>
      <c r="E4345" s="5" t="str">
        <f t="shared" si="203"/>
        <v>AdTodayKbn</v>
      </c>
      <c r="F4345" s="5" t="s">
        <v>766</v>
      </c>
    </row>
    <row r="4346" spans="2:6">
      <c r="B4346" s="5" t="s">
        <v>1997</v>
      </c>
      <c r="C4346" s="5" t="str">
        <f t="shared" si="201"/>
        <v>num_of_sale_tr</v>
      </c>
      <c r="D4346" t="str">
        <f t="shared" si="202"/>
        <v>numOfSaleTr</v>
      </c>
      <c r="E4346" s="5" t="str">
        <f t="shared" si="203"/>
        <v>NumOfSaleTr</v>
      </c>
      <c r="F4346" s="5" t="s">
        <v>840</v>
      </c>
    </row>
    <row r="4347" spans="2:6">
      <c r="B4347" s="5" t="s">
        <v>1998</v>
      </c>
      <c r="C4347" s="5" t="str">
        <f t="shared" si="201"/>
        <v>num_of_prt_tck</v>
      </c>
      <c r="D4347" t="str">
        <f t="shared" si="202"/>
        <v>numOfPrtTck</v>
      </c>
      <c r="E4347" s="5" t="str">
        <f t="shared" si="203"/>
        <v>NumOfPrtTck</v>
      </c>
      <c r="F4347" s="5" t="s">
        <v>842</v>
      </c>
    </row>
    <row r="4348" spans="2:6">
      <c r="B4348" s="5" t="s">
        <v>1126</v>
      </c>
      <c r="C4348" s="5" t="str">
        <f t="shared" si="201"/>
        <v>order_number</v>
      </c>
      <c r="D4348" t="str">
        <f t="shared" si="202"/>
        <v>orderNumber</v>
      </c>
      <c r="E4348" s="5" t="str">
        <f t="shared" si="203"/>
        <v>OrderNumber</v>
      </c>
      <c r="F4348" s="5" t="s">
        <v>133</v>
      </c>
    </row>
    <row r="4349" spans="2:6">
      <c r="B4349" s="5" t="s">
        <v>976</v>
      </c>
      <c r="C4349" s="5" t="str">
        <f t="shared" si="201"/>
        <v>lst_proc_usrid</v>
      </c>
      <c r="D4349" t="str">
        <f t="shared" si="202"/>
        <v>lstProcUsrid</v>
      </c>
      <c r="E4349" s="5" t="str">
        <f t="shared" si="203"/>
        <v>LstProcUsrid</v>
      </c>
      <c r="F4349" s="5" t="s">
        <v>3399</v>
      </c>
    </row>
    <row r="4350" spans="2:6">
      <c r="B4350" s="5" t="s">
        <v>977</v>
      </c>
      <c r="C4350" s="5" t="str">
        <f t="shared" si="201"/>
        <v>lst_proc_dt</v>
      </c>
      <c r="D4350" t="str">
        <f t="shared" si="202"/>
        <v>lstProcDt</v>
      </c>
      <c r="E4350" s="5" t="str">
        <f t="shared" si="203"/>
        <v>LstProcDt</v>
      </c>
      <c r="F4350" s="5" t="s">
        <v>3400</v>
      </c>
    </row>
    <row r="4351" spans="2:6">
      <c r="B4351" s="5" t="s">
        <v>1105</v>
      </c>
      <c r="C4351" s="5" t="str">
        <f t="shared" si="201"/>
        <v>create_user_id</v>
      </c>
      <c r="D4351" t="str">
        <f t="shared" si="202"/>
        <v>createUserId</v>
      </c>
      <c r="E4351" s="5" t="str">
        <f t="shared" si="203"/>
        <v>CreateUserId</v>
      </c>
      <c r="F4351" s="5" t="s">
        <v>86</v>
      </c>
    </row>
    <row r="4352" spans="2:6">
      <c r="B4352" s="5" t="s">
        <v>1106</v>
      </c>
      <c r="C4352" s="5" t="str">
        <f t="shared" si="201"/>
        <v>create_dt</v>
      </c>
      <c r="D4352" t="str">
        <f t="shared" si="202"/>
        <v>createDt</v>
      </c>
      <c r="E4352" s="5" t="str">
        <f t="shared" si="203"/>
        <v>CreateDt</v>
      </c>
      <c r="F4352" s="5" t="s">
        <v>88</v>
      </c>
    </row>
    <row r="4353" spans="2:6">
      <c r="B4353" s="5" t="s">
        <v>1107</v>
      </c>
      <c r="C4353" s="5" t="str">
        <f t="shared" si="201"/>
        <v>update_user_id</v>
      </c>
      <c r="D4353" t="str">
        <f t="shared" si="202"/>
        <v>updateUserId</v>
      </c>
      <c r="E4353" s="5" t="str">
        <f t="shared" si="203"/>
        <v>UpdateUserId</v>
      </c>
      <c r="F4353" s="5" t="s">
        <v>90</v>
      </c>
    </row>
    <row r="4354" spans="2:6">
      <c r="B4354" s="5" t="s">
        <v>1108</v>
      </c>
      <c r="C4354" s="5" t="str">
        <f t="shared" si="201"/>
        <v>update_dt</v>
      </c>
      <c r="D4354" t="str">
        <f t="shared" si="202"/>
        <v>updateDt</v>
      </c>
      <c r="E4354" s="5" t="str">
        <f t="shared" si="203"/>
        <v>UpdateDt</v>
      </c>
      <c r="F4354" s="5" t="s">
        <v>91</v>
      </c>
    </row>
    <row r="4355" spans="2:6">
      <c r="B4355" s="5" t="s">
        <v>1999</v>
      </c>
      <c r="C4355" s="5" t="str">
        <f t="shared" ref="C4355:C4418" si="204">LOWER(B4355)</f>
        <v>stnum_gntrule_id</v>
      </c>
      <c r="D4355" t="str">
        <f t="shared" ref="D4355:D4418" si="205">ToCamel(C4355)</f>
        <v>stnumGntruleId</v>
      </c>
      <c r="E4355" s="5" t="str">
        <f t="shared" ref="E4355:E4418" si="206">REPLACE(D4355,1,1,UPPER(LEFT(D4355,1)))</f>
        <v>StnumGntruleId</v>
      </c>
      <c r="F4355" s="5" t="s">
        <v>184</v>
      </c>
    </row>
    <row r="4356" spans="2:6">
      <c r="B4356" s="5" t="s">
        <v>2000</v>
      </c>
      <c r="C4356" s="5" t="str">
        <f t="shared" si="204"/>
        <v>stnum_grnt_rule</v>
      </c>
      <c r="D4356" t="str">
        <f t="shared" si="205"/>
        <v>stnumGrntRule</v>
      </c>
      <c r="E4356" s="5" t="str">
        <f t="shared" si="206"/>
        <v>StnumGrntRule</v>
      </c>
      <c r="F4356" s="5" t="s">
        <v>185</v>
      </c>
    </row>
    <row r="4357" spans="2:6">
      <c r="B4357" s="5" t="s">
        <v>1884</v>
      </c>
      <c r="C4357" s="5" t="str">
        <f t="shared" si="204"/>
        <v>display_order</v>
      </c>
      <c r="D4357" t="str">
        <f t="shared" si="205"/>
        <v>displayOrder</v>
      </c>
      <c r="E4357" s="5" t="str">
        <f t="shared" si="206"/>
        <v>DisplayOrder</v>
      </c>
      <c r="F4357" s="5" t="s">
        <v>169</v>
      </c>
    </row>
    <row r="4358" spans="2:6">
      <c r="B4358" s="5" t="s">
        <v>2001</v>
      </c>
      <c r="C4358" s="5" t="str">
        <f t="shared" si="204"/>
        <v>begin_rule_typ</v>
      </c>
      <c r="D4358" t="str">
        <f t="shared" si="205"/>
        <v>beginRuleTyp</v>
      </c>
      <c r="E4358" s="5" t="str">
        <f t="shared" si="206"/>
        <v>BeginRuleTyp</v>
      </c>
      <c r="F4358" s="5" t="s">
        <v>186</v>
      </c>
    </row>
    <row r="4359" spans="2:6">
      <c r="B4359" s="5" t="s">
        <v>987</v>
      </c>
      <c r="C4359" s="5" t="str">
        <f t="shared" si="204"/>
        <v>entry_co_grp_cd</v>
      </c>
      <c r="D4359" t="str">
        <f t="shared" si="205"/>
        <v>entryCoGrpCd</v>
      </c>
      <c r="E4359" s="5" t="str">
        <f t="shared" si="206"/>
        <v>EntryCoGrpCd</v>
      </c>
      <c r="F4359" s="5" t="s">
        <v>630</v>
      </c>
    </row>
    <row r="4360" spans="2:6">
      <c r="B4360" s="5" t="s">
        <v>1154</v>
      </c>
      <c r="C4360" s="5" t="str">
        <f t="shared" si="204"/>
        <v>logic_delete_flg</v>
      </c>
      <c r="D4360" t="str">
        <f t="shared" si="205"/>
        <v>logicDeleteFlg</v>
      </c>
      <c r="E4360" s="5" t="str">
        <f t="shared" si="206"/>
        <v>LogicDeleteFlg</v>
      </c>
      <c r="F4360" s="5" t="s">
        <v>85</v>
      </c>
    </row>
    <row r="4361" spans="2:6">
      <c r="B4361" s="5" t="s">
        <v>976</v>
      </c>
      <c r="C4361" s="5" t="str">
        <f t="shared" si="204"/>
        <v>lst_proc_usrid</v>
      </c>
      <c r="D4361" t="str">
        <f t="shared" si="205"/>
        <v>lstProcUsrid</v>
      </c>
      <c r="E4361" s="5" t="str">
        <f t="shared" si="206"/>
        <v>LstProcUsrid</v>
      </c>
      <c r="F4361" s="5" t="s">
        <v>3399</v>
      </c>
    </row>
    <row r="4362" spans="2:6">
      <c r="B4362" s="5" t="s">
        <v>977</v>
      </c>
      <c r="C4362" s="5" t="str">
        <f t="shared" si="204"/>
        <v>lst_proc_dt</v>
      </c>
      <c r="D4362" t="str">
        <f t="shared" si="205"/>
        <v>lstProcDt</v>
      </c>
      <c r="E4362" s="5" t="str">
        <f t="shared" si="206"/>
        <v>LstProcDt</v>
      </c>
      <c r="F4362" s="5" t="s">
        <v>3400</v>
      </c>
    </row>
    <row r="4363" spans="2:6">
      <c r="B4363" s="5" t="s">
        <v>978</v>
      </c>
      <c r="C4363" s="5" t="str">
        <f t="shared" si="204"/>
        <v>create_user_id</v>
      </c>
      <c r="D4363" t="str">
        <f t="shared" si="205"/>
        <v>createUserId</v>
      </c>
      <c r="E4363" s="5" t="str">
        <f t="shared" si="206"/>
        <v>CreateUserId</v>
      </c>
      <c r="F4363" s="5" t="s">
        <v>86</v>
      </c>
    </row>
    <row r="4364" spans="2:6">
      <c r="B4364" s="5" t="s">
        <v>979</v>
      </c>
      <c r="C4364" s="5" t="str">
        <f t="shared" si="204"/>
        <v>create_dt</v>
      </c>
      <c r="D4364" t="str">
        <f t="shared" si="205"/>
        <v>createDt</v>
      </c>
      <c r="E4364" s="5" t="str">
        <f t="shared" si="206"/>
        <v>CreateDt</v>
      </c>
      <c r="F4364" s="5" t="s">
        <v>88</v>
      </c>
    </row>
    <row r="4365" spans="2:6">
      <c r="B4365" s="5" t="s">
        <v>980</v>
      </c>
      <c r="C4365" s="5" t="str">
        <f t="shared" si="204"/>
        <v>update_user_id</v>
      </c>
      <c r="D4365" t="str">
        <f t="shared" si="205"/>
        <v>updateUserId</v>
      </c>
      <c r="E4365" s="5" t="str">
        <f t="shared" si="206"/>
        <v>UpdateUserId</v>
      </c>
      <c r="F4365" s="5" t="s">
        <v>90</v>
      </c>
    </row>
    <row r="4366" spans="2:6">
      <c r="B4366" s="5" t="s">
        <v>981</v>
      </c>
      <c r="C4366" s="5" t="str">
        <f t="shared" si="204"/>
        <v>update_dt</v>
      </c>
      <c r="D4366" t="str">
        <f t="shared" si="205"/>
        <v>updateDt</v>
      </c>
      <c r="E4366" s="5" t="str">
        <f t="shared" si="206"/>
        <v>UpdateDt</v>
      </c>
      <c r="F4366" s="5" t="s">
        <v>91</v>
      </c>
    </row>
    <row r="4367" spans="2:6">
      <c r="B4367" s="5" t="s">
        <v>2002</v>
      </c>
      <c r="C4367" s="5" t="str">
        <f t="shared" si="204"/>
        <v>stock_object_id</v>
      </c>
      <c r="D4367" t="str">
        <f t="shared" si="205"/>
        <v>stockObjectId</v>
      </c>
      <c r="E4367" s="5" t="str">
        <f t="shared" si="206"/>
        <v>StockObjectId</v>
      </c>
      <c r="F4367" s="5" t="s">
        <v>536</v>
      </c>
    </row>
    <row r="4368" spans="2:6">
      <c r="B4368" s="5" t="s">
        <v>2003</v>
      </c>
      <c r="C4368" s="5" t="str">
        <f t="shared" si="204"/>
        <v>graphic_char</v>
      </c>
      <c r="D4368" t="str">
        <f t="shared" si="205"/>
        <v>graphicChar</v>
      </c>
      <c r="E4368" s="5" t="str">
        <f t="shared" si="206"/>
        <v>GraphicChar</v>
      </c>
      <c r="F4368" s="5" t="s">
        <v>539</v>
      </c>
    </row>
    <row r="4369" spans="2:6">
      <c r="B4369" s="5" t="s">
        <v>2004</v>
      </c>
      <c r="C4369" s="5" t="str">
        <f t="shared" si="204"/>
        <v>char_start_pos_x</v>
      </c>
      <c r="D4369" t="str">
        <f t="shared" si="205"/>
        <v>charStartPosX</v>
      </c>
      <c r="E4369" s="5" t="str">
        <f t="shared" si="206"/>
        <v>CharStartPosX</v>
      </c>
      <c r="F4369" s="5" t="s">
        <v>540</v>
      </c>
    </row>
    <row r="4370" spans="2:6">
      <c r="B4370" s="5" t="s">
        <v>2005</v>
      </c>
      <c r="C4370" s="5" t="str">
        <f t="shared" si="204"/>
        <v>char_start_pos_y</v>
      </c>
      <c r="D4370" t="str">
        <f t="shared" si="205"/>
        <v>charStartPosY</v>
      </c>
      <c r="E4370" s="5" t="str">
        <f t="shared" si="206"/>
        <v>CharStartPosY</v>
      </c>
      <c r="F4370" s="5" t="s">
        <v>541</v>
      </c>
    </row>
    <row r="4371" spans="2:6">
      <c r="B4371" s="5" t="s">
        <v>2006</v>
      </c>
      <c r="C4371" s="5" t="str">
        <f t="shared" si="204"/>
        <v>character_width</v>
      </c>
      <c r="D4371" t="str">
        <f t="shared" si="205"/>
        <v>characterWidth</v>
      </c>
      <c r="E4371" s="5" t="str">
        <f t="shared" si="206"/>
        <v>CharacterWidth</v>
      </c>
      <c r="F4371" s="5" t="s">
        <v>542</v>
      </c>
    </row>
    <row r="4372" spans="2:6">
      <c r="B4372" s="5" t="s">
        <v>2007</v>
      </c>
      <c r="C4372" s="5" t="str">
        <f t="shared" si="204"/>
        <v>character_height</v>
      </c>
      <c r="D4372" t="str">
        <f t="shared" si="205"/>
        <v>characterHeight</v>
      </c>
      <c r="E4372" s="5" t="str">
        <f t="shared" si="206"/>
        <v>CharacterHeight</v>
      </c>
      <c r="F4372" s="5" t="s">
        <v>543</v>
      </c>
    </row>
    <row r="4373" spans="2:6">
      <c r="B4373" s="5" t="s">
        <v>2008</v>
      </c>
      <c r="C4373" s="5" t="str">
        <f t="shared" si="204"/>
        <v>character_angle</v>
      </c>
      <c r="D4373" t="str">
        <f t="shared" si="205"/>
        <v>characterAngle</v>
      </c>
      <c r="E4373" s="5" t="str">
        <f t="shared" si="206"/>
        <v>CharacterAngle</v>
      </c>
      <c r="F4373" s="5" t="s">
        <v>544</v>
      </c>
    </row>
    <row r="4374" spans="2:6">
      <c r="B4374" s="5" t="s">
        <v>1239</v>
      </c>
      <c r="C4374" s="5" t="str">
        <f t="shared" si="204"/>
        <v>venue_stock_id</v>
      </c>
      <c r="D4374" t="str">
        <f t="shared" si="205"/>
        <v>venueStockId</v>
      </c>
      <c r="E4374" s="5" t="str">
        <f t="shared" si="206"/>
        <v>VenueStockId</v>
      </c>
      <c r="F4374" s="5" t="s">
        <v>113</v>
      </c>
    </row>
    <row r="4375" spans="2:6">
      <c r="B4375" s="5" t="s">
        <v>987</v>
      </c>
      <c r="C4375" s="5" t="str">
        <f t="shared" si="204"/>
        <v>entry_co_grp_cd</v>
      </c>
      <c r="D4375" t="str">
        <f t="shared" si="205"/>
        <v>entryCoGrpCd</v>
      </c>
      <c r="E4375" s="5" t="str">
        <f t="shared" si="206"/>
        <v>EntryCoGrpCd</v>
      </c>
      <c r="F4375" s="5" t="s">
        <v>630</v>
      </c>
    </row>
    <row r="4376" spans="2:6">
      <c r="B4376" s="5" t="s">
        <v>1154</v>
      </c>
      <c r="C4376" s="5" t="str">
        <f t="shared" si="204"/>
        <v>logic_delete_flg</v>
      </c>
      <c r="D4376" t="str">
        <f t="shared" si="205"/>
        <v>logicDeleteFlg</v>
      </c>
      <c r="E4376" s="5" t="str">
        <f t="shared" si="206"/>
        <v>LogicDeleteFlg</v>
      </c>
      <c r="F4376" s="5" t="s">
        <v>85</v>
      </c>
    </row>
    <row r="4377" spans="2:6">
      <c r="B4377" s="5" t="s">
        <v>976</v>
      </c>
      <c r="C4377" s="5" t="str">
        <f t="shared" si="204"/>
        <v>lst_proc_usrid</v>
      </c>
      <c r="D4377" t="str">
        <f t="shared" si="205"/>
        <v>lstProcUsrid</v>
      </c>
      <c r="E4377" s="5" t="str">
        <f t="shared" si="206"/>
        <v>LstProcUsrid</v>
      </c>
      <c r="F4377" s="5" t="s">
        <v>3399</v>
      </c>
    </row>
    <row r="4378" spans="2:6">
      <c r="B4378" s="5" t="s">
        <v>977</v>
      </c>
      <c r="C4378" s="5" t="str">
        <f t="shared" si="204"/>
        <v>lst_proc_dt</v>
      </c>
      <c r="D4378" t="str">
        <f t="shared" si="205"/>
        <v>lstProcDt</v>
      </c>
      <c r="E4378" s="5" t="str">
        <f t="shared" si="206"/>
        <v>LstProcDt</v>
      </c>
      <c r="F4378" s="5" t="s">
        <v>3400</v>
      </c>
    </row>
    <row r="4379" spans="2:6">
      <c r="B4379" s="5" t="s">
        <v>978</v>
      </c>
      <c r="C4379" s="5" t="str">
        <f t="shared" si="204"/>
        <v>create_user_id</v>
      </c>
      <c r="D4379" t="str">
        <f t="shared" si="205"/>
        <v>createUserId</v>
      </c>
      <c r="E4379" s="5" t="str">
        <f t="shared" si="206"/>
        <v>CreateUserId</v>
      </c>
      <c r="F4379" s="5" t="s">
        <v>86</v>
      </c>
    </row>
    <row r="4380" spans="2:6">
      <c r="B4380" s="5" t="s">
        <v>979</v>
      </c>
      <c r="C4380" s="5" t="str">
        <f t="shared" si="204"/>
        <v>create_dt</v>
      </c>
      <c r="D4380" t="str">
        <f t="shared" si="205"/>
        <v>createDt</v>
      </c>
      <c r="E4380" s="5" t="str">
        <f t="shared" si="206"/>
        <v>CreateDt</v>
      </c>
      <c r="F4380" s="5" t="s">
        <v>88</v>
      </c>
    </row>
    <row r="4381" spans="2:6">
      <c r="B4381" s="5" t="s">
        <v>980</v>
      </c>
      <c r="C4381" s="5" t="str">
        <f t="shared" si="204"/>
        <v>update_user_id</v>
      </c>
      <c r="D4381" t="str">
        <f t="shared" si="205"/>
        <v>updateUserId</v>
      </c>
      <c r="E4381" s="5" t="str">
        <f t="shared" si="206"/>
        <v>UpdateUserId</v>
      </c>
      <c r="F4381" s="5" t="s">
        <v>90</v>
      </c>
    </row>
    <row r="4382" spans="2:6">
      <c r="B4382" s="5" t="s">
        <v>981</v>
      </c>
      <c r="C4382" s="5" t="str">
        <f t="shared" si="204"/>
        <v>update_dt</v>
      </c>
      <c r="D4382" t="str">
        <f t="shared" si="205"/>
        <v>updateDt</v>
      </c>
      <c r="E4382" s="5" t="str">
        <f t="shared" si="206"/>
        <v>UpdateDt</v>
      </c>
      <c r="F4382" s="5" t="s">
        <v>91</v>
      </c>
    </row>
    <row r="4383" spans="2:6">
      <c r="B4383" s="5" t="s">
        <v>2009</v>
      </c>
      <c r="C4383" s="5" t="str">
        <f t="shared" si="204"/>
        <v>ststk_slpln_id</v>
      </c>
      <c r="D4383" t="str">
        <f t="shared" si="205"/>
        <v>ststkSlplnId</v>
      </c>
      <c r="E4383" s="5" t="str">
        <f t="shared" si="206"/>
        <v>StstkSlplnId</v>
      </c>
      <c r="F4383" s="5" t="s">
        <v>762</v>
      </c>
    </row>
    <row r="4384" spans="2:6">
      <c r="B4384" s="5" t="s">
        <v>2010</v>
      </c>
      <c r="C4384" s="5" t="str">
        <f t="shared" si="204"/>
        <v>ststslpln_pr_typ</v>
      </c>
      <c r="D4384" t="str">
        <f t="shared" si="205"/>
        <v>ststslplnPrTyp</v>
      </c>
      <c r="E4384" s="5" t="str">
        <f t="shared" si="206"/>
        <v>StstslplnPrTyp</v>
      </c>
      <c r="F4384" s="5" t="s">
        <v>763</v>
      </c>
    </row>
    <row r="4385" spans="2:6">
      <c r="B4385" s="5" t="s">
        <v>1209</v>
      </c>
      <c r="C4385" s="5" t="str">
        <f t="shared" si="204"/>
        <v>sales_plan_code</v>
      </c>
      <c r="D4385" t="str">
        <f t="shared" si="205"/>
        <v>salesPlanCode</v>
      </c>
      <c r="E4385" s="5" t="str">
        <f t="shared" si="206"/>
        <v>SalesPlanCode</v>
      </c>
      <c r="F4385" s="5" t="s">
        <v>364</v>
      </c>
    </row>
    <row r="4386" spans="2:6">
      <c r="B4386" s="5" t="s">
        <v>1238</v>
      </c>
      <c r="C4386" s="5" t="str">
        <f t="shared" si="204"/>
        <v>accept_code_list</v>
      </c>
      <c r="D4386" t="str">
        <f t="shared" si="205"/>
        <v>acceptCodeList</v>
      </c>
      <c r="E4386" s="5" t="str">
        <f t="shared" si="206"/>
        <v>AcceptCodeList</v>
      </c>
      <c r="F4386" s="5" t="s">
        <v>3511</v>
      </c>
    </row>
    <row r="4387" spans="2:6">
      <c r="B4387" s="5" t="s">
        <v>1239</v>
      </c>
      <c r="C4387" s="5" t="str">
        <f t="shared" si="204"/>
        <v>venue_stock_id</v>
      </c>
      <c r="D4387" t="str">
        <f t="shared" si="205"/>
        <v>venueStockId</v>
      </c>
      <c r="E4387" s="5" t="str">
        <f t="shared" si="206"/>
        <v>VenueStockId</v>
      </c>
      <c r="F4387" s="5" t="s">
        <v>113</v>
      </c>
    </row>
    <row r="4388" spans="2:6">
      <c r="B4388" s="5" t="s">
        <v>1541</v>
      </c>
      <c r="C4388" s="5" t="str">
        <f t="shared" si="204"/>
        <v>seat_stock_id</v>
      </c>
      <c r="D4388" t="str">
        <f t="shared" si="205"/>
        <v>seatStockId</v>
      </c>
      <c r="E4388" s="5" t="str">
        <f t="shared" si="206"/>
        <v>SeatStockId</v>
      </c>
      <c r="F4388" s="5" t="s">
        <v>256</v>
      </c>
    </row>
    <row r="4389" spans="2:6">
      <c r="B4389" s="5" t="s">
        <v>987</v>
      </c>
      <c r="C4389" s="5" t="str">
        <f t="shared" si="204"/>
        <v>entry_co_grp_cd</v>
      </c>
      <c r="D4389" t="str">
        <f t="shared" si="205"/>
        <v>entryCoGrpCd</v>
      </c>
      <c r="E4389" s="5" t="str">
        <f t="shared" si="206"/>
        <v>EntryCoGrpCd</v>
      </c>
      <c r="F4389" s="5" t="s">
        <v>630</v>
      </c>
    </row>
    <row r="4390" spans="2:6">
      <c r="B4390" s="5" t="s">
        <v>1154</v>
      </c>
      <c r="C4390" s="5" t="str">
        <f t="shared" si="204"/>
        <v>logic_delete_flg</v>
      </c>
      <c r="D4390" t="str">
        <f t="shared" si="205"/>
        <v>logicDeleteFlg</v>
      </c>
      <c r="E4390" s="5" t="str">
        <f t="shared" si="206"/>
        <v>LogicDeleteFlg</v>
      </c>
      <c r="F4390" s="5" t="s">
        <v>85</v>
      </c>
    </row>
    <row r="4391" spans="2:6">
      <c r="B4391" s="5" t="s">
        <v>976</v>
      </c>
      <c r="C4391" s="5" t="str">
        <f t="shared" si="204"/>
        <v>lst_proc_usrid</v>
      </c>
      <c r="D4391" t="str">
        <f t="shared" si="205"/>
        <v>lstProcUsrid</v>
      </c>
      <c r="E4391" s="5" t="str">
        <f t="shared" si="206"/>
        <v>LstProcUsrid</v>
      </c>
      <c r="F4391" s="5" t="s">
        <v>3399</v>
      </c>
    </row>
    <row r="4392" spans="2:6">
      <c r="B4392" s="5" t="s">
        <v>977</v>
      </c>
      <c r="C4392" s="5" t="str">
        <f t="shared" si="204"/>
        <v>lst_proc_dt</v>
      </c>
      <c r="D4392" t="str">
        <f t="shared" si="205"/>
        <v>lstProcDt</v>
      </c>
      <c r="E4392" s="5" t="str">
        <f t="shared" si="206"/>
        <v>LstProcDt</v>
      </c>
      <c r="F4392" s="5" t="s">
        <v>3400</v>
      </c>
    </row>
    <row r="4393" spans="2:6">
      <c r="B4393" s="5" t="s">
        <v>978</v>
      </c>
      <c r="C4393" s="5" t="str">
        <f t="shared" si="204"/>
        <v>create_user_id</v>
      </c>
      <c r="D4393" t="str">
        <f t="shared" si="205"/>
        <v>createUserId</v>
      </c>
      <c r="E4393" s="5" t="str">
        <f t="shared" si="206"/>
        <v>CreateUserId</v>
      </c>
      <c r="F4393" s="5" t="s">
        <v>86</v>
      </c>
    </row>
    <row r="4394" spans="2:6">
      <c r="B4394" s="5" t="s">
        <v>979</v>
      </c>
      <c r="C4394" s="5" t="str">
        <f t="shared" si="204"/>
        <v>create_dt</v>
      </c>
      <c r="D4394" t="str">
        <f t="shared" si="205"/>
        <v>createDt</v>
      </c>
      <c r="E4394" s="5" t="str">
        <f t="shared" si="206"/>
        <v>CreateDt</v>
      </c>
      <c r="F4394" s="5" t="s">
        <v>88</v>
      </c>
    </row>
    <row r="4395" spans="2:6">
      <c r="B4395" s="5" t="s">
        <v>980</v>
      </c>
      <c r="C4395" s="5" t="str">
        <f t="shared" si="204"/>
        <v>update_user_id</v>
      </c>
      <c r="D4395" t="str">
        <f t="shared" si="205"/>
        <v>updateUserId</v>
      </c>
      <c r="E4395" s="5" t="str">
        <f t="shared" si="206"/>
        <v>UpdateUserId</v>
      </c>
      <c r="F4395" s="5" t="s">
        <v>90</v>
      </c>
    </row>
    <row r="4396" spans="2:6">
      <c r="B4396" s="5" t="s">
        <v>981</v>
      </c>
      <c r="C4396" s="5" t="str">
        <f t="shared" si="204"/>
        <v>update_dt</v>
      </c>
      <c r="D4396" t="str">
        <f t="shared" si="205"/>
        <v>updateDt</v>
      </c>
      <c r="E4396" s="5" t="str">
        <f t="shared" si="206"/>
        <v>UpdateDt</v>
      </c>
      <c r="F4396" s="5" t="s">
        <v>91</v>
      </c>
    </row>
    <row r="4397" spans="2:6">
      <c r="B4397" s="5" t="s">
        <v>1970</v>
      </c>
      <c r="C4397" s="5" t="str">
        <f t="shared" si="204"/>
        <v>seat_stk_hist_id</v>
      </c>
      <c r="D4397" t="str">
        <f t="shared" si="205"/>
        <v>seatStkHistId</v>
      </c>
      <c r="E4397" s="5" t="str">
        <f t="shared" si="206"/>
        <v>SeatStkHistId</v>
      </c>
      <c r="F4397" s="5" t="s">
        <v>523</v>
      </c>
    </row>
    <row r="4398" spans="2:6">
      <c r="B4398" s="5" t="s">
        <v>2009</v>
      </c>
      <c r="C4398" s="5" t="str">
        <f t="shared" si="204"/>
        <v>ststk_slpln_id</v>
      </c>
      <c r="D4398" t="str">
        <f t="shared" si="205"/>
        <v>ststkSlplnId</v>
      </c>
      <c r="E4398" s="5" t="str">
        <f t="shared" si="206"/>
        <v>StstkSlplnId</v>
      </c>
      <c r="F4398" s="5" t="s">
        <v>762</v>
      </c>
    </row>
    <row r="4399" spans="2:6">
      <c r="B4399" s="5" t="s">
        <v>1222</v>
      </c>
      <c r="C4399" s="5" t="str">
        <f t="shared" si="204"/>
        <v>transaction_id</v>
      </c>
      <c r="D4399" t="str">
        <f t="shared" si="205"/>
        <v>transactionId</v>
      </c>
      <c r="E4399" s="5" t="str">
        <f t="shared" si="206"/>
        <v>TransactionId</v>
      </c>
      <c r="F4399" s="5" t="s">
        <v>3509</v>
      </c>
    </row>
    <row r="4400" spans="2:6">
      <c r="B4400" s="5" t="s">
        <v>2010</v>
      </c>
      <c r="C4400" s="5" t="str">
        <f t="shared" si="204"/>
        <v>ststslpln_pr_typ</v>
      </c>
      <c r="D4400" t="str">
        <f t="shared" si="205"/>
        <v>ststslplnPrTyp</v>
      </c>
      <c r="E4400" s="5" t="str">
        <f t="shared" si="206"/>
        <v>StstslplnPrTyp</v>
      </c>
      <c r="F4400" s="5" t="s">
        <v>763</v>
      </c>
    </row>
    <row r="4401" spans="2:6">
      <c r="B4401" s="5" t="s">
        <v>1209</v>
      </c>
      <c r="C4401" s="5" t="str">
        <f t="shared" si="204"/>
        <v>sales_plan_code</v>
      </c>
      <c r="D4401" t="str">
        <f t="shared" si="205"/>
        <v>salesPlanCode</v>
      </c>
      <c r="E4401" s="5" t="str">
        <f t="shared" si="206"/>
        <v>SalesPlanCode</v>
      </c>
      <c r="F4401" s="5" t="s">
        <v>364</v>
      </c>
    </row>
    <row r="4402" spans="2:6">
      <c r="B4402" s="5" t="s">
        <v>1238</v>
      </c>
      <c r="C4402" s="5" t="str">
        <f t="shared" si="204"/>
        <v>accept_code_list</v>
      </c>
      <c r="D4402" t="str">
        <f t="shared" si="205"/>
        <v>acceptCodeList</v>
      </c>
      <c r="E4402" s="5" t="str">
        <f t="shared" si="206"/>
        <v>AcceptCodeList</v>
      </c>
      <c r="F4402" s="5" t="s">
        <v>3511</v>
      </c>
    </row>
    <row r="4403" spans="2:6">
      <c r="B4403" s="5" t="s">
        <v>1239</v>
      </c>
      <c r="C4403" s="5" t="str">
        <f t="shared" si="204"/>
        <v>venue_stock_id</v>
      </c>
      <c r="D4403" t="str">
        <f t="shared" si="205"/>
        <v>venueStockId</v>
      </c>
      <c r="E4403" s="5" t="str">
        <f t="shared" si="206"/>
        <v>VenueStockId</v>
      </c>
      <c r="F4403" s="5" t="s">
        <v>113</v>
      </c>
    </row>
    <row r="4404" spans="2:6">
      <c r="B4404" s="5" t="s">
        <v>1541</v>
      </c>
      <c r="C4404" s="5" t="str">
        <f t="shared" si="204"/>
        <v>seat_stock_id</v>
      </c>
      <c r="D4404" t="str">
        <f t="shared" si="205"/>
        <v>seatStockId</v>
      </c>
      <c r="E4404" s="5" t="str">
        <f t="shared" si="206"/>
        <v>SeatStockId</v>
      </c>
      <c r="F4404" s="5" t="s">
        <v>256</v>
      </c>
    </row>
    <row r="4405" spans="2:6">
      <c r="B4405" s="5" t="s">
        <v>987</v>
      </c>
      <c r="C4405" s="5" t="str">
        <f t="shared" si="204"/>
        <v>entry_co_grp_cd</v>
      </c>
      <c r="D4405" t="str">
        <f t="shared" si="205"/>
        <v>entryCoGrpCd</v>
      </c>
      <c r="E4405" s="5" t="str">
        <f t="shared" si="206"/>
        <v>EntryCoGrpCd</v>
      </c>
      <c r="F4405" s="5" t="s">
        <v>630</v>
      </c>
    </row>
    <row r="4406" spans="2:6">
      <c r="B4406" s="5" t="s">
        <v>1154</v>
      </c>
      <c r="C4406" s="5" t="str">
        <f t="shared" si="204"/>
        <v>logic_delete_flg</v>
      </c>
      <c r="D4406" t="str">
        <f t="shared" si="205"/>
        <v>logicDeleteFlg</v>
      </c>
      <c r="E4406" s="5" t="str">
        <f t="shared" si="206"/>
        <v>LogicDeleteFlg</v>
      </c>
      <c r="F4406" s="5" t="s">
        <v>85</v>
      </c>
    </row>
    <row r="4407" spans="2:6">
      <c r="B4407" s="5" t="s">
        <v>976</v>
      </c>
      <c r="C4407" s="5" t="str">
        <f t="shared" si="204"/>
        <v>lst_proc_usrid</v>
      </c>
      <c r="D4407" t="str">
        <f t="shared" si="205"/>
        <v>lstProcUsrid</v>
      </c>
      <c r="E4407" s="5" t="str">
        <f t="shared" si="206"/>
        <v>LstProcUsrid</v>
      </c>
      <c r="F4407" s="5" t="s">
        <v>3399</v>
      </c>
    </row>
    <row r="4408" spans="2:6">
      <c r="B4408" s="5" t="s">
        <v>977</v>
      </c>
      <c r="C4408" s="5" t="str">
        <f t="shared" si="204"/>
        <v>lst_proc_dt</v>
      </c>
      <c r="D4408" t="str">
        <f t="shared" si="205"/>
        <v>lstProcDt</v>
      </c>
      <c r="E4408" s="5" t="str">
        <f t="shared" si="206"/>
        <v>LstProcDt</v>
      </c>
      <c r="F4408" s="5" t="s">
        <v>3400</v>
      </c>
    </row>
    <row r="4409" spans="2:6">
      <c r="B4409" s="5" t="s">
        <v>978</v>
      </c>
      <c r="C4409" s="5" t="str">
        <f t="shared" si="204"/>
        <v>create_user_id</v>
      </c>
      <c r="D4409" t="str">
        <f t="shared" si="205"/>
        <v>createUserId</v>
      </c>
      <c r="E4409" s="5" t="str">
        <f t="shared" si="206"/>
        <v>CreateUserId</v>
      </c>
      <c r="F4409" s="5" t="s">
        <v>86</v>
      </c>
    </row>
    <row r="4410" spans="2:6">
      <c r="B4410" s="5" t="s">
        <v>979</v>
      </c>
      <c r="C4410" s="5" t="str">
        <f t="shared" si="204"/>
        <v>create_dt</v>
      </c>
      <c r="D4410" t="str">
        <f t="shared" si="205"/>
        <v>createDt</v>
      </c>
      <c r="E4410" s="5" t="str">
        <f t="shared" si="206"/>
        <v>CreateDt</v>
      </c>
      <c r="F4410" s="5" t="s">
        <v>88</v>
      </c>
    </row>
    <row r="4411" spans="2:6">
      <c r="B4411" s="5" t="s">
        <v>980</v>
      </c>
      <c r="C4411" s="5" t="str">
        <f t="shared" si="204"/>
        <v>update_user_id</v>
      </c>
      <c r="D4411" t="str">
        <f t="shared" si="205"/>
        <v>updateUserId</v>
      </c>
      <c r="E4411" s="5" t="str">
        <f t="shared" si="206"/>
        <v>UpdateUserId</v>
      </c>
      <c r="F4411" s="5" t="s">
        <v>90</v>
      </c>
    </row>
    <row r="4412" spans="2:6">
      <c r="B4412" s="5" t="s">
        <v>981</v>
      </c>
      <c r="C4412" s="5" t="str">
        <f t="shared" si="204"/>
        <v>update_dt</v>
      </c>
      <c r="D4412" t="str">
        <f t="shared" si="205"/>
        <v>updateDt</v>
      </c>
      <c r="E4412" s="5" t="str">
        <f t="shared" si="206"/>
        <v>UpdateDt</v>
      </c>
      <c r="F4412" s="5" t="s">
        <v>91</v>
      </c>
    </row>
    <row r="4413" spans="2:6">
      <c r="B4413" s="5" t="s">
        <v>2011</v>
      </c>
      <c r="C4413" s="5" t="str">
        <f t="shared" si="204"/>
        <v>tmplt_image_id</v>
      </c>
      <c r="D4413" t="str">
        <f t="shared" si="205"/>
        <v>tmpltImageId</v>
      </c>
      <c r="E4413" s="5" t="str">
        <f t="shared" si="206"/>
        <v>TmpltImageId</v>
      </c>
      <c r="F4413" s="5" t="s">
        <v>705</v>
      </c>
    </row>
    <row r="4414" spans="2:6">
      <c r="B4414" s="5" t="s">
        <v>1101</v>
      </c>
      <c r="C4414" s="5" t="str">
        <f t="shared" si="204"/>
        <v>entry_co_grp_cd</v>
      </c>
      <c r="D4414" t="str">
        <f t="shared" si="205"/>
        <v>entryCoGrpCd</v>
      </c>
      <c r="E4414" s="5" t="str">
        <f t="shared" si="206"/>
        <v>EntryCoGrpCd</v>
      </c>
      <c r="F4414" s="5" t="s">
        <v>630</v>
      </c>
    </row>
    <row r="4415" spans="2:6">
      <c r="B4415" s="5" t="s">
        <v>2012</v>
      </c>
      <c r="C4415" s="5" t="str">
        <f t="shared" si="204"/>
        <v>image_nm</v>
      </c>
      <c r="D4415" t="str">
        <f t="shared" si="205"/>
        <v>imageNm</v>
      </c>
      <c r="E4415" s="5" t="str">
        <f t="shared" si="206"/>
        <v>ImageNm</v>
      </c>
      <c r="F4415" s="5" t="s">
        <v>706</v>
      </c>
    </row>
    <row r="4416" spans="2:6">
      <c r="B4416" s="5" t="s">
        <v>2013</v>
      </c>
      <c r="C4416" s="5" t="str">
        <f t="shared" si="204"/>
        <v>image_knd</v>
      </c>
      <c r="D4416" t="str">
        <f t="shared" si="205"/>
        <v>imageKnd</v>
      </c>
      <c r="E4416" s="5" t="str">
        <f t="shared" si="206"/>
        <v>ImageKnd</v>
      </c>
      <c r="F4416" s="5" t="s">
        <v>707</v>
      </c>
    </row>
    <row r="4417" spans="2:6">
      <c r="B4417" s="5" t="s">
        <v>2014</v>
      </c>
      <c r="C4417" s="5" t="str">
        <f t="shared" si="204"/>
        <v>image_url</v>
      </c>
      <c r="D4417" t="str">
        <f t="shared" si="205"/>
        <v>imageUrl</v>
      </c>
      <c r="E4417" s="5" t="str">
        <f t="shared" si="206"/>
        <v>ImageUrl</v>
      </c>
      <c r="F4417" s="5" t="s">
        <v>708</v>
      </c>
    </row>
    <row r="4418" spans="2:6">
      <c r="B4418" s="5" t="s">
        <v>976</v>
      </c>
      <c r="C4418" s="5" t="str">
        <f t="shared" si="204"/>
        <v>lst_proc_usrid</v>
      </c>
      <c r="D4418" t="str">
        <f t="shared" si="205"/>
        <v>lstProcUsrid</v>
      </c>
      <c r="E4418" s="5" t="str">
        <f t="shared" si="206"/>
        <v>LstProcUsrid</v>
      </c>
      <c r="F4418" s="5" t="s">
        <v>3399</v>
      </c>
    </row>
    <row r="4419" spans="2:6">
      <c r="B4419" s="5" t="s">
        <v>977</v>
      </c>
      <c r="C4419" s="5" t="str">
        <f t="shared" ref="C4419:C4482" si="207">LOWER(B4419)</f>
        <v>lst_proc_dt</v>
      </c>
      <c r="D4419" t="str">
        <f t="shared" ref="D4419:D4482" si="208">ToCamel(C4419)</f>
        <v>lstProcDt</v>
      </c>
      <c r="E4419" s="5" t="str">
        <f t="shared" ref="E4419:E4482" si="209">REPLACE(D4419,1,1,UPPER(LEFT(D4419,1)))</f>
        <v>LstProcDt</v>
      </c>
      <c r="F4419" s="5" t="s">
        <v>3400</v>
      </c>
    </row>
    <row r="4420" spans="2:6">
      <c r="B4420" s="5" t="s">
        <v>1105</v>
      </c>
      <c r="C4420" s="5" t="str">
        <f t="shared" si="207"/>
        <v>create_user_id</v>
      </c>
      <c r="D4420" t="str">
        <f t="shared" si="208"/>
        <v>createUserId</v>
      </c>
      <c r="E4420" s="5" t="str">
        <f t="shared" si="209"/>
        <v>CreateUserId</v>
      </c>
      <c r="F4420" s="5" t="s">
        <v>86</v>
      </c>
    </row>
    <row r="4421" spans="2:6">
      <c r="B4421" s="5" t="s">
        <v>1106</v>
      </c>
      <c r="C4421" s="5" t="str">
        <f t="shared" si="207"/>
        <v>create_dt</v>
      </c>
      <c r="D4421" t="str">
        <f t="shared" si="208"/>
        <v>createDt</v>
      </c>
      <c r="E4421" s="5" t="str">
        <f t="shared" si="209"/>
        <v>CreateDt</v>
      </c>
      <c r="F4421" s="5" t="s">
        <v>88</v>
      </c>
    </row>
    <row r="4422" spans="2:6">
      <c r="B4422" s="5" t="s">
        <v>1107</v>
      </c>
      <c r="C4422" s="5" t="str">
        <f t="shared" si="207"/>
        <v>update_user_id</v>
      </c>
      <c r="D4422" t="str">
        <f t="shared" si="208"/>
        <v>updateUserId</v>
      </c>
      <c r="E4422" s="5" t="str">
        <f t="shared" si="209"/>
        <v>UpdateUserId</v>
      </c>
      <c r="F4422" s="5" t="s">
        <v>90</v>
      </c>
    </row>
    <row r="4423" spans="2:6">
      <c r="B4423" s="5" t="s">
        <v>1108</v>
      </c>
      <c r="C4423" s="5" t="str">
        <f t="shared" si="207"/>
        <v>update_dt</v>
      </c>
      <c r="D4423" t="str">
        <f t="shared" si="208"/>
        <v>updateDt</v>
      </c>
      <c r="E4423" s="5" t="str">
        <f t="shared" si="209"/>
        <v>UpdateDt</v>
      </c>
      <c r="F4423" s="5" t="s">
        <v>91</v>
      </c>
    </row>
    <row r="4424" spans="2:6">
      <c r="B4424" s="5" t="s">
        <v>1583</v>
      </c>
      <c r="C4424" s="5" t="str">
        <f t="shared" si="207"/>
        <v>tkly_tmplt_cd</v>
      </c>
      <c r="D4424" t="str">
        <f t="shared" si="208"/>
        <v>tklyTmpltCd</v>
      </c>
      <c r="E4424" s="5" t="str">
        <f t="shared" si="209"/>
        <v>TklyTmpltCd</v>
      </c>
      <c r="F4424" s="5" t="s">
        <v>277</v>
      </c>
    </row>
    <row r="4425" spans="2:6">
      <c r="B4425" s="5" t="s">
        <v>1584</v>
      </c>
      <c r="C4425" s="5" t="str">
        <f t="shared" si="207"/>
        <v>tkt_itm_cd</v>
      </c>
      <c r="D4425" t="str">
        <f t="shared" si="208"/>
        <v>tktItmCd</v>
      </c>
      <c r="E4425" s="5" t="str">
        <f t="shared" si="209"/>
        <v>TktItmCd</v>
      </c>
      <c r="F4425" s="5" t="s">
        <v>286</v>
      </c>
    </row>
    <row r="4426" spans="2:6">
      <c r="B4426" s="5" t="s">
        <v>2015</v>
      </c>
      <c r="C4426" s="5" t="str">
        <f t="shared" si="207"/>
        <v>itm_auto_nmbrg</v>
      </c>
      <c r="D4426" t="str">
        <f t="shared" si="208"/>
        <v>itmAutoNmbrg</v>
      </c>
      <c r="E4426" s="5" t="str">
        <f t="shared" si="209"/>
        <v>ItmAutoNmbrg</v>
      </c>
      <c r="F4426" s="5" t="s">
        <v>287</v>
      </c>
    </row>
    <row r="4427" spans="2:6">
      <c r="B4427" s="5" t="s">
        <v>1586</v>
      </c>
      <c r="C4427" s="5" t="str">
        <f t="shared" si="207"/>
        <v>tkt_item_nm</v>
      </c>
      <c r="D4427" t="str">
        <f t="shared" si="208"/>
        <v>tktItemNm</v>
      </c>
      <c r="E4427" s="5" t="str">
        <f t="shared" si="209"/>
        <v>TktItemNm</v>
      </c>
      <c r="F4427" s="5" t="s">
        <v>288</v>
      </c>
    </row>
    <row r="4428" spans="2:6">
      <c r="B4428" s="5" t="s">
        <v>1587</v>
      </c>
      <c r="C4428" s="5" t="str">
        <f t="shared" si="207"/>
        <v>font_typ</v>
      </c>
      <c r="D4428" t="str">
        <f t="shared" si="208"/>
        <v>fontTyp</v>
      </c>
      <c r="E4428" s="5" t="str">
        <f t="shared" si="209"/>
        <v>FontTyp</v>
      </c>
      <c r="F4428" s="5" t="s">
        <v>3581</v>
      </c>
    </row>
    <row r="4429" spans="2:6">
      <c r="B4429" s="5" t="s">
        <v>1588</v>
      </c>
      <c r="C4429" s="5" t="str">
        <f t="shared" si="207"/>
        <v>font_sz</v>
      </c>
      <c r="D4429" t="str">
        <f t="shared" si="208"/>
        <v>fontSz</v>
      </c>
      <c r="E4429" s="5" t="str">
        <f t="shared" si="209"/>
        <v>FontSz</v>
      </c>
      <c r="F4429" s="5" t="s">
        <v>289</v>
      </c>
    </row>
    <row r="4430" spans="2:6">
      <c r="B4430" s="5" t="s">
        <v>1589</v>
      </c>
      <c r="C4430" s="5" t="str">
        <f t="shared" si="207"/>
        <v>string_plmt_typ</v>
      </c>
      <c r="D4430" t="str">
        <f t="shared" si="208"/>
        <v>stringPlmtTyp</v>
      </c>
      <c r="E4430" s="5" t="str">
        <f t="shared" si="209"/>
        <v>StringPlmtTyp</v>
      </c>
      <c r="F4430" s="5" t="s">
        <v>711</v>
      </c>
    </row>
    <row r="4431" spans="2:6">
      <c r="B4431" s="5" t="s">
        <v>1590</v>
      </c>
      <c r="C4431" s="5" t="str">
        <f t="shared" si="207"/>
        <v>char_color_typ</v>
      </c>
      <c r="D4431" t="str">
        <f t="shared" si="208"/>
        <v>charColorTyp</v>
      </c>
      <c r="E4431" s="5" t="str">
        <f t="shared" si="209"/>
        <v>CharColorTyp</v>
      </c>
      <c r="F4431" s="5" t="s">
        <v>3582</v>
      </c>
    </row>
    <row r="4432" spans="2:6">
      <c r="B4432" s="5" t="s">
        <v>1591</v>
      </c>
      <c r="C4432" s="5" t="str">
        <f t="shared" si="207"/>
        <v>bold_flg</v>
      </c>
      <c r="D4432" t="str">
        <f t="shared" si="208"/>
        <v>boldFlg</v>
      </c>
      <c r="E4432" s="5" t="str">
        <f t="shared" si="209"/>
        <v>BoldFlg</v>
      </c>
      <c r="F4432" s="5" t="s">
        <v>710</v>
      </c>
    </row>
    <row r="4433" spans="2:6">
      <c r="B4433" s="5" t="s">
        <v>1592</v>
      </c>
      <c r="C4433" s="5" t="str">
        <f t="shared" si="207"/>
        <v>placement_x</v>
      </c>
      <c r="D4433" t="str">
        <f t="shared" si="208"/>
        <v>placementX</v>
      </c>
      <c r="E4433" s="5" t="str">
        <f t="shared" si="209"/>
        <v>PlacementX</v>
      </c>
      <c r="F4433" s="5" t="s">
        <v>290</v>
      </c>
    </row>
    <row r="4434" spans="2:6">
      <c r="B4434" s="5" t="s">
        <v>1593</v>
      </c>
      <c r="C4434" s="5" t="str">
        <f t="shared" si="207"/>
        <v>placement_y</v>
      </c>
      <c r="D4434" t="str">
        <f t="shared" si="208"/>
        <v>placementY</v>
      </c>
      <c r="E4434" s="5" t="str">
        <f t="shared" si="209"/>
        <v>PlacementY</v>
      </c>
      <c r="F4434" s="5" t="s">
        <v>291</v>
      </c>
    </row>
    <row r="4435" spans="2:6">
      <c r="B4435" s="5" t="s">
        <v>1594</v>
      </c>
      <c r="C4435" s="5" t="str">
        <f t="shared" si="207"/>
        <v>height</v>
      </c>
      <c r="D4435" t="str">
        <f t="shared" si="208"/>
        <v>height</v>
      </c>
      <c r="E4435" s="5" t="str">
        <f t="shared" si="209"/>
        <v>Height</v>
      </c>
      <c r="F4435" s="5" t="s">
        <v>292</v>
      </c>
    </row>
    <row r="4436" spans="2:6">
      <c r="B4436" s="5" t="s">
        <v>1595</v>
      </c>
      <c r="C4436" s="5" t="str">
        <f t="shared" si="207"/>
        <v>width</v>
      </c>
      <c r="D4436" t="str">
        <f t="shared" si="208"/>
        <v>width</v>
      </c>
      <c r="E4436" s="5" t="str">
        <f t="shared" si="209"/>
        <v>Width</v>
      </c>
      <c r="F4436" s="5" t="s">
        <v>294</v>
      </c>
    </row>
    <row r="4437" spans="2:6">
      <c r="B4437" s="5" t="s">
        <v>976</v>
      </c>
      <c r="C4437" s="5" t="str">
        <f t="shared" si="207"/>
        <v>lst_proc_usrid</v>
      </c>
      <c r="D4437" t="str">
        <f t="shared" si="208"/>
        <v>lstProcUsrid</v>
      </c>
      <c r="E4437" s="5" t="str">
        <f t="shared" si="209"/>
        <v>LstProcUsrid</v>
      </c>
      <c r="F4437" s="5" t="s">
        <v>3399</v>
      </c>
    </row>
    <row r="4438" spans="2:6">
      <c r="B4438" s="5" t="s">
        <v>977</v>
      </c>
      <c r="C4438" s="5" t="str">
        <f t="shared" si="207"/>
        <v>lst_proc_dt</v>
      </c>
      <c r="D4438" t="str">
        <f t="shared" si="208"/>
        <v>lstProcDt</v>
      </c>
      <c r="E4438" s="5" t="str">
        <f t="shared" si="209"/>
        <v>LstProcDt</v>
      </c>
      <c r="F4438" s="5" t="s">
        <v>3400</v>
      </c>
    </row>
    <row r="4439" spans="2:6">
      <c r="B4439" s="5" t="s">
        <v>1105</v>
      </c>
      <c r="C4439" s="5" t="str">
        <f t="shared" si="207"/>
        <v>create_user_id</v>
      </c>
      <c r="D4439" t="str">
        <f t="shared" si="208"/>
        <v>createUserId</v>
      </c>
      <c r="E4439" s="5" t="str">
        <f t="shared" si="209"/>
        <v>CreateUserId</v>
      </c>
      <c r="F4439" s="5" t="s">
        <v>86</v>
      </c>
    </row>
    <row r="4440" spans="2:6">
      <c r="B4440" s="5" t="s">
        <v>1106</v>
      </c>
      <c r="C4440" s="5" t="str">
        <f t="shared" si="207"/>
        <v>create_dt</v>
      </c>
      <c r="D4440" t="str">
        <f t="shared" si="208"/>
        <v>createDt</v>
      </c>
      <c r="E4440" s="5" t="str">
        <f t="shared" si="209"/>
        <v>CreateDt</v>
      </c>
      <c r="F4440" s="5" t="s">
        <v>88</v>
      </c>
    </row>
    <row r="4441" spans="2:6">
      <c r="B4441" s="5" t="s">
        <v>1107</v>
      </c>
      <c r="C4441" s="5" t="str">
        <f t="shared" si="207"/>
        <v>update_user_id</v>
      </c>
      <c r="D4441" t="str">
        <f t="shared" si="208"/>
        <v>updateUserId</v>
      </c>
      <c r="E4441" s="5" t="str">
        <f t="shared" si="209"/>
        <v>UpdateUserId</v>
      </c>
      <c r="F4441" s="5" t="s">
        <v>90</v>
      </c>
    </row>
    <row r="4442" spans="2:6">
      <c r="B4442" s="5" t="s">
        <v>1108</v>
      </c>
      <c r="C4442" s="5" t="str">
        <f t="shared" si="207"/>
        <v>update_dt</v>
      </c>
      <c r="D4442" t="str">
        <f t="shared" si="208"/>
        <v>updateDt</v>
      </c>
      <c r="E4442" s="5" t="str">
        <f t="shared" si="209"/>
        <v>UpdateDt</v>
      </c>
      <c r="F4442" s="5" t="s">
        <v>91</v>
      </c>
    </row>
    <row r="4443" spans="2:6">
      <c r="B4443" s="5" t="s">
        <v>1583</v>
      </c>
      <c r="C4443" s="5" t="str">
        <f t="shared" si="207"/>
        <v>tkly_tmplt_cd</v>
      </c>
      <c r="D4443" t="str">
        <f t="shared" si="208"/>
        <v>tklyTmpltCd</v>
      </c>
      <c r="E4443" s="5" t="str">
        <f t="shared" si="209"/>
        <v>TklyTmpltCd</v>
      </c>
      <c r="F4443" s="5" t="s">
        <v>277</v>
      </c>
    </row>
    <row r="4444" spans="2:6">
      <c r="B4444" s="5" t="s">
        <v>1584</v>
      </c>
      <c r="C4444" s="5" t="str">
        <f t="shared" si="207"/>
        <v>tkt_itm_cd</v>
      </c>
      <c r="D4444" t="str">
        <f t="shared" si="208"/>
        <v>tktItmCd</v>
      </c>
      <c r="E4444" s="5" t="str">
        <f t="shared" si="209"/>
        <v>TktItmCd</v>
      </c>
      <c r="F4444" s="5" t="s">
        <v>286</v>
      </c>
    </row>
    <row r="4445" spans="2:6">
      <c r="B4445" s="5" t="s">
        <v>1585</v>
      </c>
      <c r="C4445" s="5" t="str">
        <f t="shared" si="207"/>
        <v>itm_auto_nmbr</v>
      </c>
      <c r="D4445" t="str">
        <f t="shared" si="208"/>
        <v>itmAutoNmbr</v>
      </c>
      <c r="E4445" s="5" t="str">
        <f t="shared" si="209"/>
        <v>ItmAutoNmbr</v>
      </c>
      <c r="F4445" s="5" t="s">
        <v>287</v>
      </c>
    </row>
    <row r="4446" spans="2:6">
      <c r="B4446" s="5" t="s">
        <v>2016</v>
      </c>
      <c r="C4446" s="5" t="str">
        <f t="shared" si="207"/>
        <v>bg_image_url</v>
      </c>
      <c r="D4446" t="str">
        <f t="shared" si="208"/>
        <v>bgImageUrl</v>
      </c>
      <c r="E4446" s="5" t="str">
        <f t="shared" si="209"/>
        <v>BgImageUrl</v>
      </c>
      <c r="F4446" s="5" t="s">
        <v>332</v>
      </c>
    </row>
    <row r="4447" spans="2:6">
      <c r="B4447" s="5" t="s">
        <v>2017</v>
      </c>
      <c r="C4447" s="5" t="str">
        <f t="shared" si="207"/>
        <v>bg_image_nm</v>
      </c>
      <c r="D4447" t="str">
        <f t="shared" si="208"/>
        <v>bgImageNm</v>
      </c>
      <c r="E4447" s="5" t="str">
        <f t="shared" si="209"/>
        <v>BgImageNm</v>
      </c>
      <c r="F4447" s="5" t="s">
        <v>334</v>
      </c>
    </row>
    <row r="4448" spans="2:6">
      <c r="B4448" s="5" t="s">
        <v>2018</v>
      </c>
      <c r="C4448" s="5" t="str">
        <f t="shared" si="207"/>
        <v>logo_image_url</v>
      </c>
      <c r="D4448" t="str">
        <f t="shared" si="208"/>
        <v>logoImageUrl</v>
      </c>
      <c r="E4448" s="5" t="str">
        <f t="shared" si="209"/>
        <v>LogoImageUrl</v>
      </c>
      <c r="F4448" s="5" t="s">
        <v>335</v>
      </c>
    </row>
    <row r="4449" spans="2:6">
      <c r="B4449" s="5" t="s">
        <v>2019</v>
      </c>
      <c r="C4449" s="5" t="str">
        <f t="shared" si="207"/>
        <v>logo_image_nm</v>
      </c>
      <c r="D4449" t="str">
        <f t="shared" si="208"/>
        <v>logoImageNm</v>
      </c>
      <c r="E4449" s="5" t="str">
        <f t="shared" si="209"/>
        <v>LogoImageNm</v>
      </c>
      <c r="F4449" s="5" t="s">
        <v>337</v>
      </c>
    </row>
    <row r="4450" spans="2:6">
      <c r="B4450" s="5" t="s">
        <v>976</v>
      </c>
      <c r="C4450" s="5" t="str">
        <f t="shared" si="207"/>
        <v>lst_proc_usrid</v>
      </c>
      <c r="D4450" t="str">
        <f t="shared" si="208"/>
        <v>lstProcUsrid</v>
      </c>
      <c r="E4450" s="5" t="str">
        <f t="shared" si="209"/>
        <v>LstProcUsrid</v>
      </c>
      <c r="F4450" s="5" t="s">
        <v>3399</v>
      </c>
    </row>
    <row r="4451" spans="2:6">
      <c r="B4451" s="5" t="s">
        <v>977</v>
      </c>
      <c r="C4451" s="5" t="str">
        <f t="shared" si="207"/>
        <v>lst_proc_dt</v>
      </c>
      <c r="D4451" t="str">
        <f t="shared" si="208"/>
        <v>lstProcDt</v>
      </c>
      <c r="E4451" s="5" t="str">
        <f t="shared" si="209"/>
        <v>LstProcDt</v>
      </c>
      <c r="F4451" s="5" t="s">
        <v>3400</v>
      </c>
    </row>
    <row r="4452" spans="2:6">
      <c r="B4452" s="5" t="s">
        <v>1105</v>
      </c>
      <c r="C4452" s="5" t="str">
        <f t="shared" si="207"/>
        <v>create_user_id</v>
      </c>
      <c r="D4452" t="str">
        <f t="shared" si="208"/>
        <v>createUserId</v>
      </c>
      <c r="E4452" s="5" t="str">
        <f t="shared" si="209"/>
        <v>CreateUserId</v>
      </c>
      <c r="F4452" s="5" t="s">
        <v>86</v>
      </c>
    </row>
    <row r="4453" spans="2:6">
      <c r="B4453" s="5" t="s">
        <v>1106</v>
      </c>
      <c r="C4453" s="5" t="str">
        <f t="shared" si="207"/>
        <v>create_dt</v>
      </c>
      <c r="D4453" t="str">
        <f t="shared" si="208"/>
        <v>createDt</v>
      </c>
      <c r="E4453" s="5" t="str">
        <f t="shared" si="209"/>
        <v>CreateDt</v>
      </c>
      <c r="F4453" s="5" t="s">
        <v>88</v>
      </c>
    </row>
    <row r="4454" spans="2:6">
      <c r="B4454" s="5" t="s">
        <v>1107</v>
      </c>
      <c r="C4454" s="5" t="str">
        <f t="shared" si="207"/>
        <v>update_user_id</v>
      </c>
      <c r="D4454" t="str">
        <f t="shared" si="208"/>
        <v>updateUserId</v>
      </c>
      <c r="E4454" s="5" t="str">
        <f t="shared" si="209"/>
        <v>UpdateUserId</v>
      </c>
      <c r="F4454" s="5" t="s">
        <v>90</v>
      </c>
    </row>
    <row r="4455" spans="2:6">
      <c r="B4455" s="5" t="s">
        <v>1108</v>
      </c>
      <c r="C4455" s="5" t="str">
        <f t="shared" si="207"/>
        <v>update_dt</v>
      </c>
      <c r="D4455" t="str">
        <f t="shared" si="208"/>
        <v>updateDt</v>
      </c>
      <c r="E4455" s="5" t="str">
        <f t="shared" si="209"/>
        <v>UpdateDt</v>
      </c>
      <c r="F4455" s="5" t="s">
        <v>91</v>
      </c>
    </row>
    <row r="4456" spans="2:6">
      <c r="B4456" s="5" t="s">
        <v>1583</v>
      </c>
      <c r="C4456" s="5" t="str">
        <f t="shared" si="207"/>
        <v>tkly_tmplt_cd</v>
      </c>
      <c r="D4456" t="str">
        <f t="shared" si="208"/>
        <v>tklyTmpltCd</v>
      </c>
      <c r="E4456" s="5" t="str">
        <f t="shared" si="209"/>
        <v>TklyTmpltCd</v>
      </c>
      <c r="F4456" s="5" t="s">
        <v>277</v>
      </c>
    </row>
    <row r="4457" spans="2:6">
      <c r="B4457" s="5" t="s">
        <v>2020</v>
      </c>
      <c r="C4457" s="5" t="str">
        <f t="shared" si="207"/>
        <v>tkly_tmplt_nm</v>
      </c>
      <c r="D4457" t="str">
        <f t="shared" si="208"/>
        <v>tklyTmpltNm</v>
      </c>
      <c r="E4457" s="5" t="str">
        <f t="shared" si="209"/>
        <v>TklyTmpltNm</v>
      </c>
      <c r="F4457" s="5" t="s">
        <v>278</v>
      </c>
    </row>
    <row r="4458" spans="2:6">
      <c r="B4458" s="5" t="s">
        <v>1101</v>
      </c>
      <c r="C4458" s="5" t="str">
        <f t="shared" si="207"/>
        <v>entry_co_grp_cd</v>
      </c>
      <c r="D4458" t="str">
        <f t="shared" si="208"/>
        <v>entryCoGrpCd</v>
      </c>
      <c r="E4458" s="5" t="str">
        <f t="shared" si="209"/>
        <v>EntryCoGrpCd</v>
      </c>
      <c r="F4458" s="5" t="s">
        <v>630</v>
      </c>
    </row>
    <row r="4459" spans="2:6">
      <c r="B4459" s="5" t="s">
        <v>1574</v>
      </c>
      <c r="C4459" s="5" t="str">
        <f t="shared" si="207"/>
        <v>tkly_typ</v>
      </c>
      <c r="D4459" t="str">
        <f t="shared" si="208"/>
        <v>tklyTyp</v>
      </c>
      <c r="E4459" s="5" t="str">
        <f t="shared" si="209"/>
        <v>TklyTyp</v>
      </c>
      <c r="F4459" s="5" t="s">
        <v>279</v>
      </c>
    </row>
    <row r="4460" spans="2:6">
      <c r="B4460" s="5" t="s">
        <v>2021</v>
      </c>
      <c r="C4460" s="5" t="str">
        <f t="shared" si="207"/>
        <v>vice_tkt_typ</v>
      </c>
      <c r="D4460" t="str">
        <f t="shared" si="208"/>
        <v>viceTktTyp</v>
      </c>
      <c r="E4460" s="5" t="str">
        <f t="shared" si="209"/>
        <v>ViceTktTyp</v>
      </c>
      <c r="F4460" s="5" t="s">
        <v>280</v>
      </c>
    </row>
    <row r="4461" spans="2:6">
      <c r="B4461" s="5" t="s">
        <v>1575</v>
      </c>
      <c r="C4461" s="5" t="str">
        <f t="shared" si="207"/>
        <v>seat_typ</v>
      </c>
      <c r="D4461" t="str">
        <f t="shared" si="208"/>
        <v>seatTyp</v>
      </c>
      <c r="E4461" s="5" t="str">
        <f t="shared" si="209"/>
        <v>SeatTyp</v>
      </c>
      <c r="F4461" s="5" t="s">
        <v>3577</v>
      </c>
    </row>
    <row r="4462" spans="2:6">
      <c r="B4462" s="5" t="s">
        <v>1195</v>
      </c>
      <c r="C4462" s="5" t="str">
        <f t="shared" si="207"/>
        <v>cmnt</v>
      </c>
      <c r="D4462" t="str">
        <f t="shared" si="208"/>
        <v>cmnt</v>
      </c>
      <c r="E4462" s="5" t="str">
        <f t="shared" si="209"/>
        <v>Cmnt</v>
      </c>
      <c r="F4462" s="5" t="s">
        <v>140</v>
      </c>
    </row>
    <row r="4463" spans="2:6">
      <c r="B4463" s="5" t="s">
        <v>1576</v>
      </c>
      <c r="C4463" s="5" t="str">
        <f t="shared" si="207"/>
        <v>ppr_szhorizontal</v>
      </c>
      <c r="D4463" t="str">
        <f t="shared" si="208"/>
        <v>pprSzhorizontal</v>
      </c>
      <c r="E4463" s="5" t="str">
        <f t="shared" si="209"/>
        <v>PprSzhorizontal</v>
      </c>
      <c r="F4463" s="5" t="s">
        <v>281</v>
      </c>
    </row>
    <row r="4464" spans="2:6">
      <c r="B4464" s="5" t="s">
        <v>1577</v>
      </c>
      <c r="C4464" s="5" t="str">
        <f t="shared" si="207"/>
        <v>ppr_sz_vertical</v>
      </c>
      <c r="D4464" t="str">
        <f t="shared" si="208"/>
        <v>pprSzVertical</v>
      </c>
      <c r="E4464" s="5" t="str">
        <f t="shared" si="209"/>
        <v>PprSzVertical</v>
      </c>
      <c r="F4464" s="5" t="s">
        <v>282</v>
      </c>
    </row>
    <row r="4465" spans="2:6">
      <c r="B4465" s="5" t="s">
        <v>1578</v>
      </c>
      <c r="C4465" s="5" t="str">
        <f t="shared" si="207"/>
        <v>stb_line_lt_pos</v>
      </c>
      <c r="D4465" t="str">
        <f t="shared" si="208"/>
        <v>stbLineLtPos</v>
      </c>
      <c r="E4465" s="5" t="str">
        <f t="shared" si="209"/>
        <v>StbLineLtPos</v>
      </c>
      <c r="F4465" s="5" t="s">
        <v>3578</v>
      </c>
    </row>
    <row r="4466" spans="2:6">
      <c r="B4466" s="5" t="s">
        <v>1579</v>
      </c>
      <c r="C4466" s="5" t="str">
        <f t="shared" si="207"/>
        <v>stb_line_rt_pos</v>
      </c>
      <c r="D4466" t="str">
        <f t="shared" si="208"/>
        <v>stbLineRtPos</v>
      </c>
      <c r="E4466" s="5" t="str">
        <f t="shared" si="209"/>
        <v>StbLineRtPos</v>
      </c>
      <c r="F4466" s="5" t="s">
        <v>3579</v>
      </c>
    </row>
    <row r="4467" spans="2:6">
      <c r="B4467" s="5" t="s">
        <v>2022</v>
      </c>
      <c r="C4467" s="5" t="str">
        <f t="shared" si="207"/>
        <v>koukai_date_time</v>
      </c>
      <c r="D4467" t="str">
        <f t="shared" si="208"/>
        <v>koukaiDateTime</v>
      </c>
      <c r="E4467" s="5" t="str">
        <f t="shared" si="209"/>
        <v>KoukaiDateTime</v>
      </c>
      <c r="F4467" s="5" t="s">
        <v>3648</v>
      </c>
    </row>
    <row r="4468" spans="2:6">
      <c r="B4468" s="5" t="s">
        <v>2023</v>
      </c>
      <c r="C4468" s="5" t="str">
        <f t="shared" si="207"/>
        <v>koukai_status</v>
      </c>
      <c r="D4468" t="str">
        <f t="shared" si="208"/>
        <v>koukaiStatus</v>
      </c>
      <c r="E4468" s="5" t="str">
        <f t="shared" si="209"/>
        <v>KoukaiStatus</v>
      </c>
      <c r="F4468" s="5" t="s">
        <v>3649</v>
      </c>
    </row>
    <row r="4469" spans="2:6">
      <c r="B4469" s="5" t="s">
        <v>976</v>
      </c>
      <c r="C4469" s="5" t="str">
        <f t="shared" si="207"/>
        <v>lst_proc_usrid</v>
      </c>
      <c r="D4469" t="str">
        <f t="shared" si="208"/>
        <v>lstProcUsrid</v>
      </c>
      <c r="E4469" s="5" t="str">
        <f t="shared" si="209"/>
        <v>LstProcUsrid</v>
      </c>
      <c r="F4469" s="5" t="s">
        <v>3399</v>
      </c>
    </row>
    <row r="4470" spans="2:6">
      <c r="B4470" s="5" t="s">
        <v>977</v>
      </c>
      <c r="C4470" s="5" t="str">
        <f t="shared" si="207"/>
        <v>lst_proc_dt</v>
      </c>
      <c r="D4470" t="str">
        <f t="shared" si="208"/>
        <v>lstProcDt</v>
      </c>
      <c r="E4470" s="5" t="str">
        <f t="shared" si="209"/>
        <v>LstProcDt</v>
      </c>
      <c r="F4470" s="5" t="s">
        <v>3400</v>
      </c>
    </row>
    <row r="4471" spans="2:6">
      <c r="B4471" s="5" t="s">
        <v>1105</v>
      </c>
      <c r="C4471" s="5" t="str">
        <f t="shared" si="207"/>
        <v>create_user_id</v>
      </c>
      <c r="D4471" t="str">
        <f t="shared" si="208"/>
        <v>createUserId</v>
      </c>
      <c r="E4471" s="5" t="str">
        <f t="shared" si="209"/>
        <v>CreateUserId</v>
      </c>
      <c r="F4471" s="5" t="s">
        <v>86</v>
      </c>
    </row>
    <row r="4472" spans="2:6">
      <c r="B4472" s="5" t="s">
        <v>1106</v>
      </c>
      <c r="C4472" s="5" t="str">
        <f t="shared" si="207"/>
        <v>create_dt</v>
      </c>
      <c r="D4472" t="str">
        <f t="shared" si="208"/>
        <v>createDt</v>
      </c>
      <c r="E4472" s="5" t="str">
        <f t="shared" si="209"/>
        <v>CreateDt</v>
      </c>
      <c r="F4472" s="5" t="s">
        <v>88</v>
      </c>
    </row>
    <row r="4473" spans="2:6">
      <c r="B4473" s="5" t="s">
        <v>1107</v>
      </c>
      <c r="C4473" s="5" t="str">
        <f t="shared" si="207"/>
        <v>update_user_id</v>
      </c>
      <c r="D4473" t="str">
        <f t="shared" si="208"/>
        <v>updateUserId</v>
      </c>
      <c r="E4473" s="5" t="str">
        <f t="shared" si="209"/>
        <v>UpdateUserId</v>
      </c>
      <c r="F4473" s="5" t="s">
        <v>90</v>
      </c>
    </row>
    <row r="4474" spans="2:6">
      <c r="B4474" s="5" t="s">
        <v>1108</v>
      </c>
      <c r="C4474" s="5" t="str">
        <f t="shared" si="207"/>
        <v>update_dt</v>
      </c>
      <c r="D4474" t="str">
        <f t="shared" si="208"/>
        <v>updateDt</v>
      </c>
      <c r="E4474" s="5" t="str">
        <f t="shared" si="209"/>
        <v>UpdateDt</v>
      </c>
      <c r="F4474" s="5" t="s">
        <v>91</v>
      </c>
    </row>
    <row r="4475" spans="2:6">
      <c r="B4475" s="5" t="s">
        <v>1097</v>
      </c>
      <c r="C4475" s="5" t="str">
        <f t="shared" si="207"/>
        <v>event_code</v>
      </c>
      <c r="D4475" t="str">
        <f t="shared" si="208"/>
        <v>eventCode</v>
      </c>
      <c r="E4475" s="5" t="str">
        <f t="shared" si="209"/>
        <v>EventCode</v>
      </c>
      <c r="F4475" s="5" t="s">
        <v>78</v>
      </c>
    </row>
    <row r="4476" spans="2:6">
      <c r="B4476" s="5" t="s">
        <v>1109</v>
      </c>
      <c r="C4476" s="5" t="str">
        <f t="shared" si="207"/>
        <v>perform_code</v>
      </c>
      <c r="D4476" t="str">
        <f t="shared" si="208"/>
        <v>performCode</v>
      </c>
      <c r="E4476" s="5" t="str">
        <f t="shared" si="209"/>
        <v>PerformCode</v>
      </c>
      <c r="F4476" s="5" t="s">
        <v>80</v>
      </c>
    </row>
    <row r="4477" spans="2:6">
      <c r="B4477" s="5" t="s">
        <v>1099</v>
      </c>
      <c r="C4477" s="5" t="str">
        <f t="shared" si="207"/>
        <v>accept_code</v>
      </c>
      <c r="D4477" t="str">
        <f t="shared" si="208"/>
        <v>acceptCode</v>
      </c>
      <c r="E4477" s="5" t="str">
        <f t="shared" si="209"/>
        <v>AcceptCode</v>
      </c>
      <c r="F4477" s="5" t="s">
        <v>95</v>
      </c>
    </row>
    <row r="4478" spans="2:6">
      <c r="B4478" s="5" t="s">
        <v>1111</v>
      </c>
      <c r="C4478" s="5" t="str">
        <f t="shared" si="207"/>
        <v>seat_kind_code</v>
      </c>
      <c r="D4478" t="str">
        <f t="shared" si="208"/>
        <v>seatKindCode</v>
      </c>
      <c r="E4478" s="5" t="str">
        <f t="shared" si="209"/>
        <v>SeatKindCode</v>
      </c>
      <c r="F4478" s="5" t="s">
        <v>243</v>
      </c>
    </row>
    <row r="4479" spans="2:6">
      <c r="B4479" s="5" t="s">
        <v>1982</v>
      </c>
      <c r="C4479" s="5" t="str">
        <f t="shared" si="207"/>
        <v>ach_info_type</v>
      </c>
      <c r="D4479" t="str">
        <f t="shared" si="208"/>
        <v>achInfoType</v>
      </c>
      <c r="E4479" s="5" t="str">
        <f t="shared" si="209"/>
        <v>AchInfoType</v>
      </c>
      <c r="F4479" s="5" t="s">
        <v>843</v>
      </c>
    </row>
    <row r="4480" spans="2:6">
      <c r="B4480" s="5" t="s">
        <v>1112</v>
      </c>
      <c r="C4480" s="5" t="str">
        <f t="shared" si="207"/>
        <v>ticket_kind_code</v>
      </c>
      <c r="D4480" t="str">
        <f t="shared" si="208"/>
        <v>ticketKindCode</v>
      </c>
      <c r="E4480" s="5" t="str">
        <f t="shared" si="209"/>
        <v>TicketKindCode</v>
      </c>
      <c r="F4480" s="5" t="s">
        <v>245</v>
      </c>
    </row>
    <row r="4481" spans="2:6">
      <c r="B4481" s="5" t="s">
        <v>1978</v>
      </c>
      <c r="C4481" s="5" t="str">
        <f t="shared" si="207"/>
        <v>ad_today_kbn</v>
      </c>
      <c r="D4481" t="str">
        <f t="shared" si="208"/>
        <v>adTodayKbn</v>
      </c>
      <c r="E4481" s="5" t="str">
        <f t="shared" si="209"/>
        <v>AdTodayKbn</v>
      </c>
      <c r="F4481" s="5" t="s">
        <v>766</v>
      </c>
    </row>
    <row r="4482" spans="2:6">
      <c r="B4482" s="5" t="s">
        <v>1680</v>
      </c>
      <c r="C4482" s="5" t="str">
        <f t="shared" si="207"/>
        <v>selling_price</v>
      </c>
      <c r="D4482" t="str">
        <f t="shared" si="208"/>
        <v>sellingPrice</v>
      </c>
      <c r="E4482" s="5" t="str">
        <f t="shared" si="209"/>
        <v>SellingPrice</v>
      </c>
      <c r="F4482" s="5" t="s">
        <v>395</v>
      </c>
    </row>
    <row r="4483" spans="2:6">
      <c r="B4483" s="5" t="s">
        <v>1673</v>
      </c>
      <c r="C4483" s="5" t="str">
        <f t="shared" ref="C4483:C4546" si="210">LOWER(B4483)</f>
        <v>number_of_sheets</v>
      </c>
      <c r="D4483" t="str">
        <f t="shared" ref="D4483:D4546" si="211">ToCamel(C4483)</f>
        <v>numberOfSheets</v>
      </c>
      <c r="E4483" s="5" t="str">
        <f t="shared" ref="E4483:E4546" si="212">REPLACE(D4483,1,1,UPPER(LEFT(D4483,1)))</f>
        <v>NumberOfSheets</v>
      </c>
      <c r="F4483" s="5" t="s">
        <v>396</v>
      </c>
    </row>
    <row r="4484" spans="2:6">
      <c r="B4484" s="5" t="s">
        <v>976</v>
      </c>
      <c r="C4484" s="5" t="str">
        <f t="shared" si="210"/>
        <v>lst_proc_usrid</v>
      </c>
      <c r="D4484" t="str">
        <f t="shared" si="211"/>
        <v>lstProcUsrid</v>
      </c>
      <c r="E4484" s="5" t="str">
        <f t="shared" si="212"/>
        <v>LstProcUsrid</v>
      </c>
      <c r="F4484" s="5" t="s">
        <v>3399</v>
      </c>
    </row>
    <row r="4485" spans="2:6">
      <c r="B4485" s="5" t="s">
        <v>977</v>
      </c>
      <c r="C4485" s="5" t="str">
        <f t="shared" si="210"/>
        <v>lst_proc_dt</v>
      </c>
      <c r="D4485" t="str">
        <f t="shared" si="211"/>
        <v>lstProcDt</v>
      </c>
      <c r="E4485" s="5" t="str">
        <f t="shared" si="212"/>
        <v>LstProcDt</v>
      </c>
      <c r="F4485" s="5" t="s">
        <v>3400</v>
      </c>
    </row>
    <row r="4486" spans="2:6">
      <c r="B4486" s="5" t="s">
        <v>1105</v>
      </c>
      <c r="C4486" s="5" t="str">
        <f t="shared" si="210"/>
        <v>create_user_id</v>
      </c>
      <c r="D4486" t="str">
        <f t="shared" si="211"/>
        <v>createUserId</v>
      </c>
      <c r="E4486" s="5" t="str">
        <f t="shared" si="212"/>
        <v>CreateUserId</v>
      </c>
      <c r="F4486" s="5" t="s">
        <v>86</v>
      </c>
    </row>
    <row r="4487" spans="2:6">
      <c r="B4487" s="5" t="s">
        <v>1106</v>
      </c>
      <c r="C4487" s="5" t="str">
        <f t="shared" si="210"/>
        <v>create_dt</v>
      </c>
      <c r="D4487" t="str">
        <f t="shared" si="211"/>
        <v>createDt</v>
      </c>
      <c r="E4487" s="5" t="str">
        <f t="shared" si="212"/>
        <v>CreateDt</v>
      </c>
      <c r="F4487" s="5" t="s">
        <v>88</v>
      </c>
    </row>
    <row r="4488" spans="2:6">
      <c r="B4488" s="5" t="s">
        <v>1107</v>
      </c>
      <c r="C4488" s="5" t="str">
        <f t="shared" si="210"/>
        <v>update_user_id</v>
      </c>
      <c r="D4488" t="str">
        <f t="shared" si="211"/>
        <v>updateUserId</v>
      </c>
      <c r="E4488" s="5" t="str">
        <f t="shared" si="212"/>
        <v>UpdateUserId</v>
      </c>
      <c r="F4488" s="5" t="s">
        <v>90</v>
      </c>
    </row>
    <row r="4489" spans="2:6">
      <c r="B4489" s="5" t="s">
        <v>1108</v>
      </c>
      <c r="C4489" s="5" t="str">
        <f t="shared" si="210"/>
        <v>update_dt</v>
      </c>
      <c r="D4489" t="str">
        <f t="shared" si="211"/>
        <v>updateDt</v>
      </c>
      <c r="E4489" s="5" t="str">
        <f t="shared" si="212"/>
        <v>UpdateDt</v>
      </c>
      <c r="F4489" s="5" t="s">
        <v>91</v>
      </c>
    </row>
    <row r="4490" spans="2:6">
      <c r="B4490" s="5" t="s">
        <v>1178</v>
      </c>
      <c r="C4490" s="5" t="str">
        <f t="shared" si="210"/>
        <v>company_group_cd</v>
      </c>
      <c r="D4490" t="str">
        <f t="shared" si="211"/>
        <v>companyGroupCd</v>
      </c>
      <c r="E4490" s="5" t="str">
        <f t="shared" si="212"/>
        <v>CompanyGroupCd</v>
      </c>
      <c r="F4490" s="5" t="s">
        <v>132</v>
      </c>
    </row>
    <row r="4491" spans="2:6">
      <c r="B4491" s="5" t="s">
        <v>1806</v>
      </c>
      <c r="C4491" s="5" t="str">
        <f t="shared" si="210"/>
        <v>trnsfr_accnt_co</v>
      </c>
      <c r="D4491" t="str">
        <f t="shared" si="211"/>
        <v>trnsfrAccntCo</v>
      </c>
      <c r="E4491" s="5" t="str">
        <f t="shared" si="212"/>
        <v>TrnsfrAccntCo</v>
      </c>
      <c r="F4491" s="5" t="s">
        <v>210</v>
      </c>
    </row>
    <row r="4492" spans="2:6">
      <c r="B4492" s="5" t="s">
        <v>2024</v>
      </c>
      <c r="C4492" s="5" t="str">
        <f t="shared" si="210"/>
        <v>trnsfr_accnt_nm</v>
      </c>
      <c r="D4492" t="str">
        <f t="shared" si="211"/>
        <v>trnsfrAccntNm</v>
      </c>
      <c r="E4492" s="5" t="str">
        <f t="shared" si="212"/>
        <v>TrnsfrAccntNm</v>
      </c>
      <c r="F4492" s="5" t="s">
        <v>781</v>
      </c>
    </row>
    <row r="4493" spans="2:6">
      <c r="B4493" s="5" t="s">
        <v>2025</v>
      </c>
      <c r="C4493" s="5" t="str">
        <f t="shared" si="210"/>
        <v>transfer_account</v>
      </c>
      <c r="D4493" t="str">
        <f t="shared" si="211"/>
        <v>transferAccount</v>
      </c>
      <c r="E4493" s="5" t="str">
        <f t="shared" si="212"/>
        <v>TransferAccount</v>
      </c>
      <c r="F4493" s="5" t="s">
        <v>782</v>
      </c>
    </row>
    <row r="4494" spans="2:6">
      <c r="B4494" s="5" t="s">
        <v>1125</v>
      </c>
      <c r="C4494" s="5" t="str">
        <f t="shared" si="210"/>
        <v>vld_invalid_typ</v>
      </c>
      <c r="D4494" t="str">
        <f t="shared" si="211"/>
        <v>vldInvalidTyp</v>
      </c>
      <c r="E4494" s="5" t="str">
        <f t="shared" si="212"/>
        <v>VldInvalidTyp</v>
      </c>
      <c r="F4494" s="5" t="s">
        <v>3483</v>
      </c>
    </row>
    <row r="4495" spans="2:6">
      <c r="B4495" s="5" t="s">
        <v>1101</v>
      </c>
      <c r="C4495" s="5" t="str">
        <f t="shared" si="210"/>
        <v>entry_co_grp_cd</v>
      </c>
      <c r="D4495" t="str">
        <f t="shared" si="211"/>
        <v>entryCoGrpCd</v>
      </c>
      <c r="E4495" s="5" t="str">
        <f t="shared" si="212"/>
        <v>EntryCoGrpCd</v>
      </c>
      <c r="F4495" s="5" t="s">
        <v>630</v>
      </c>
    </row>
    <row r="4496" spans="2:6">
      <c r="B4496" s="5" t="s">
        <v>976</v>
      </c>
      <c r="C4496" s="5" t="str">
        <f t="shared" si="210"/>
        <v>lst_proc_usrid</v>
      </c>
      <c r="D4496" t="str">
        <f t="shared" si="211"/>
        <v>lstProcUsrid</v>
      </c>
      <c r="E4496" s="5" t="str">
        <f t="shared" si="212"/>
        <v>LstProcUsrid</v>
      </c>
      <c r="F4496" s="5" t="s">
        <v>3399</v>
      </c>
    </row>
    <row r="4497" spans="2:6">
      <c r="B4497" s="5" t="s">
        <v>977</v>
      </c>
      <c r="C4497" s="5" t="str">
        <f t="shared" si="210"/>
        <v>lst_proc_dt</v>
      </c>
      <c r="D4497" t="str">
        <f t="shared" si="211"/>
        <v>lstProcDt</v>
      </c>
      <c r="E4497" s="5" t="str">
        <f t="shared" si="212"/>
        <v>LstProcDt</v>
      </c>
      <c r="F4497" s="5" t="s">
        <v>3400</v>
      </c>
    </row>
    <row r="4498" spans="2:6">
      <c r="B4498" s="5" t="s">
        <v>1105</v>
      </c>
      <c r="C4498" s="5" t="str">
        <f t="shared" si="210"/>
        <v>create_user_id</v>
      </c>
      <c r="D4498" t="str">
        <f t="shared" si="211"/>
        <v>createUserId</v>
      </c>
      <c r="E4498" s="5" t="str">
        <f t="shared" si="212"/>
        <v>CreateUserId</v>
      </c>
      <c r="F4498" s="5" t="s">
        <v>86</v>
      </c>
    </row>
    <row r="4499" spans="2:6">
      <c r="B4499" s="5" t="s">
        <v>979</v>
      </c>
      <c r="C4499" s="5" t="str">
        <f t="shared" si="210"/>
        <v>create_dt</v>
      </c>
      <c r="D4499" t="str">
        <f t="shared" si="211"/>
        <v>createDt</v>
      </c>
      <c r="E4499" s="5" t="str">
        <f t="shared" si="212"/>
        <v>CreateDt</v>
      </c>
      <c r="F4499" s="5" t="s">
        <v>88</v>
      </c>
    </row>
    <row r="4500" spans="2:6">
      <c r="B4500" s="5" t="s">
        <v>1107</v>
      </c>
      <c r="C4500" s="5" t="str">
        <f t="shared" si="210"/>
        <v>update_user_id</v>
      </c>
      <c r="D4500" t="str">
        <f t="shared" si="211"/>
        <v>updateUserId</v>
      </c>
      <c r="E4500" s="5" t="str">
        <f t="shared" si="212"/>
        <v>UpdateUserId</v>
      </c>
      <c r="F4500" s="5" t="s">
        <v>90</v>
      </c>
    </row>
    <row r="4501" spans="2:6">
      <c r="B4501" s="5" t="s">
        <v>981</v>
      </c>
      <c r="C4501" s="5" t="str">
        <f t="shared" si="210"/>
        <v>update_dt</v>
      </c>
      <c r="D4501" t="str">
        <f t="shared" si="211"/>
        <v>updateDt</v>
      </c>
      <c r="E4501" s="5" t="str">
        <f t="shared" si="212"/>
        <v>UpdateDt</v>
      </c>
      <c r="F4501" s="5" t="s">
        <v>91</v>
      </c>
    </row>
    <row r="4502" spans="2:6">
      <c r="B4502" s="5" t="s">
        <v>1880</v>
      </c>
      <c r="C4502" s="5" t="str">
        <f t="shared" si="210"/>
        <v>prepare_number</v>
      </c>
      <c r="D4502" t="str">
        <f t="shared" si="211"/>
        <v>prepareNumber</v>
      </c>
      <c r="E4502" s="5" t="str">
        <f t="shared" si="212"/>
        <v>PrepareNumber</v>
      </c>
      <c r="F4502" s="5" t="s">
        <v>3636</v>
      </c>
    </row>
    <row r="4503" spans="2:6">
      <c r="B4503" s="5" t="s">
        <v>1969</v>
      </c>
      <c r="C4503" s="5" t="str">
        <f t="shared" si="210"/>
        <v>prep_branch_num</v>
      </c>
      <c r="D4503" t="str">
        <f t="shared" si="211"/>
        <v>prepBranchNum</v>
      </c>
      <c r="E4503" s="5" t="str">
        <f t="shared" si="212"/>
        <v>PrepBranchNum</v>
      </c>
      <c r="F4503" s="5" t="s">
        <v>275</v>
      </c>
    </row>
    <row r="4504" spans="2:6">
      <c r="B4504" s="5" t="s">
        <v>1097</v>
      </c>
      <c r="C4504" s="5" t="str">
        <f t="shared" si="210"/>
        <v>event_code</v>
      </c>
      <c r="D4504" t="str">
        <f t="shared" si="211"/>
        <v>eventCode</v>
      </c>
      <c r="E4504" s="5" t="str">
        <f t="shared" si="212"/>
        <v>EventCode</v>
      </c>
      <c r="F4504" s="5" t="s">
        <v>78</v>
      </c>
    </row>
    <row r="4505" spans="2:6">
      <c r="B4505" s="5" t="s">
        <v>1109</v>
      </c>
      <c r="C4505" s="5" t="str">
        <f t="shared" si="210"/>
        <v>perform_code</v>
      </c>
      <c r="D4505" t="str">
        <f t="shared" si="211"/>
        <v>performCode</v>
      </c>
      <c r="E4505" s="5" t="str">
        <f t="shared" si="212"/>
        <v>PerformCode</v>
      </c>
      <c r="F4505" s="5" t="s">
        <v>80</v>
      </c>
    </row>
    <row r="4506" spans="2:6">
      <c r="B4506" s="5" t="s">
        <v>1111</v>
      </c>
      <c r="C4506" s="5" t="str">
        <f t="shared" si="210"/>
        <v>seat_kind_code</v>
      </c>
      <c r="D4506" t="str">
        <f t="shared" si="211"/>
        <v>seatKindCode</v>
      </c>
      <c r="E4506" s="5" t="str">
        <f t="shared" si="212"/>
        <v>SeatKindCode</v>
      </c>
      <c r="F4506" s="5" t="s">
        <v>243</v>
      </c>
    </row>
    <row r="4507" spans="2:6">
      <c r="B4507" s="5" t="s">
        <v>2026</v>
      </c>
      <c r="C4507" s="5" t="str">
        <f t="shared" si="210"/>
        <v>number_of_seat</v>
      </c>
      <c r="D4507" t="str">
        <f t="shared" si="211"/>
        <v>numberOfSeat</v>
      </c>
      <c r="E4507" s="5" t="str">
        <f t="shared" si="212"/>
        <v>NumberOfSeat</v>
      </c>
      <c r="F4507" s="5" t="s">
        <v>297</v>
      </c>
    </row>
    <row r="4508" spans="2:6">
      <c r="B4508" s="5" t="s">
        <v>1764</v>
      </c>
      <c r="C4508" s="5" t="str">
        <f t="shared" si="210"/>
        <v>uststk_id</v>
      </c>
      <c r="D4508" t="str">
        <f t="shared" si="211"/>
        <v>uststkId</v>
      </c>
      <c r="E4508" s="5" t="str">
        <f t="shared" si="212"/>
        <v>UststkId</v>
      </c>
      <c r="F4508" s="5" t="s">
        <v>128</v>
      </c>
    </row>
    <row r="4509" spans="2:6">
      <c r="B4509" s="5" t="s">
        <v>1765</v>
      </c>
      <c r="C4509" s="5" t="str">
        <f t="shared" si="210"/>
        <v>cons_useatstk_id</v>
      </c>
      <c r="D4509" t="str">
        <f t="shared" si="211"/>
        <v>consUseatstkId</v>
      </c>
      <c r="E4509" s="5" t="str">
        <f t="shared" si="212"/>
        <v>ConsUseatstkId</v>
      </c>
      <c r="F4509" s="5" t="s">
        <v>114</v>
      </c>
    </row>
    <row r="4510" spans="2:6">
      <c r="B4510" s="5" t="s">
        <v>976</v>
      </c>
      <c r="C4510" s="5" t="str">
        <f t="shared" si="210"/>
        <v>lst_proc_usrid</v>
      </c>
      <c r="D4510" t="str">
        <f t="shared" si="211"/>
        <v>lstProcUsrid</v>
      </c>
      <c r="E4510" s="5" t="str">
        <f t="shared" si="212"/>
        <v>LstProcUsrid</v>
      </c>
      <c r="F4510" s="5" t="s">
        <v>3399</v>
      </c>
    </row>
    <row r="4511" spans="2:6">
      <c r="B4511" s="5" t="s">
        <v>977</v>
      </c>
      <c r="C4511" s="5" t="str">
        <f t="shared" si="210"/>
        <v>lst_proc_dt</v>
      </c>
      <c r="D4511" t="str">
        <f t="shared" si="211"/>
        <v>lstProcDt</v>
      </c>
      <c r="E4511" s="5" t="str">
        <f t="shared" si="212"/>
        <v>LstProcDt</v>
      </c>
      <c r="F4511" s="5" t="s">
        <v>3400</v>
      </c>
    </row>
    <row r="4512" spans="2:6">
      <c r="B4512" s="5" t="s">
        <v>1105</v>
      </c>
      <c r="C4512" s="5" t="str">
        <f t="shared" si="210"/>
        <v>create_user_id</v>
      </c>
      <c r="D4512" t="str">
        <f t="shared" si="211"/>
        <v>createUserId</v>
      </c>
      <c r="E4512" s="5" t="str">
        <f t="shared" si="212"/>
        <v>CreateUserId</v>
      </c>
      <c r="F4512" s="5" t="s">
        <v>86</v>
      </c>
    </row>
    <row r="4513" spans="2:6">
      <c r="B4513" s="5" t="s">
        <v>979</v>
      </c>
      <c r="C4513" s="5" t="str">
        <f t="shared" si="210"/>
        <v>create_dt</v>
      </c>
      <c r="D4513" t="str">
        <f t="shared" si="211"/>
        <v>createDt</v>
      </c>
      <c r="E4513" s="5" t="str">
        <f t="shared" si="212"/>
        <v>CreateDt</v>
      </c>
      <c r="F4513" s="5" t="s">
        <v>88</v>
      </c>
    </row>
    <row r="4514" spans="2:6">
      <c r="B4514" s="5" t="s">
        <v>1107</v>
      </c>
      <c r="C4514" s="5" t="str">
        <f t="shared" si="210"/>
        <v>update_user_id</v>
      </c>
      <c r="D4514" t="str">
        <f t="shared" si="211"/>
        <v>updateUserId</v>
      </c>
      <c r="E4514" s="5" t="str">
        <f t="shared" si="212"/>
        <v>UpdateUserId</v>
      </c>
      <c r="F4514" s="5" t="s">
        <v>90</v>
      </c>
    </row>
    <row r="4515" spans="2:6">
      <c r="B4515" s="5" t="s">
        <v>981</v>
      </c>
      <c r="C4515" s="5" t="str">
        <f t="shared" si="210"/>
        <v>update_dt</v>
      </c>
      <c r="D4515" t="str">
        <f t="shared" si="211"/>
        <v>updateDt</v>
      </c>
      <c r="E4515" s="5" t="str">
        <f t="shared" si="212"/>
        <v>UpdateDt</v>
      </c>
      <c r="F4515" s="5" t="s">
        <v>91</v>
      </c>
    </row>
    <row r="4516" spans="2:6">
      <c r="B4516" s="5" t="s">
        <v>2027</v>
      </c>
      <c r="C4516" s="5" t="str">
        <f t="shared" si="210"/>
        <v>unuse_st_clr_id</v>
      </c>
      <c r="D4516" t="str">
        <f t="shared" si="211"/>
        <v>unuseStClrId</v>
      </c>
      <c r="E4516" s="5" t="str">
        <f t="shared" si="212"/>
        <v>UnuseStClrId</v>
      </c>
      <c r="F4516" s="5" t="s">
        <v>3650</v>
      </c>
    </row>
    <row r="4517" spans="2:6">
      <c r="B4517" s="5" t="s">
        <v>1876</v>
      </c>
      <c r="C4517" s="5" t="str">
        <f t="shared" si="210"/>
        <v>seat_kind_color</v>
      </c>
      <c r="D4517" t="str">
        <f t="shared" si="211"/>
        <v>seatKindColor</v>
      </c>
      <c r="E4517" s="5" t="str">
        <f t="shared" si="212"/>
        <v>SeatKindColor</v>
      </c>
      <c r="F4517" s="5" t="s">
        <v>697</v>
      </c>
    </row>
    <row r="4518" spans="2:6">
      <c r="B4518" s="5" t="s">
        <v>976</v>
      </c>
      <c r="C4518" s="5" t="str">
        <f t="shared" si="210"/>
        <v>lst_proc_usrid</v>
      </c>
      <c r="D4518" t="str">
        <f t="shared" si="211"/>
        <v>lstProcUsrid</v>
      </c>
      <c r="E4518" s="5" t="str">
        <f t="shared" si="212"/>
        <v>LstProcUsrid</v>
      </c>
      <c r="F4518" s="5" t="s">
        <v>3399</v>
      </c>
    </row>
    <row r="4519" spans="2:6">
      <c r="B4519" s="5" t="s">
        <v>977</v>
      </c>
      <c r="C4519" s="5" t="str">
        <f t="shared" si="210"/>
        <v>lst_proc_dt</v>
      </c>
      <c r="D4519" t="str">
        <f t="shared" si="211"/>
        <v>lstProcDt</v>
      </c>
      <c r="E4519" s="5" t="str">
        <f t="shared" si="212"/>
        <v>LstProcDt</v>
      </c>
      <c r="F4519" s="5" t="s">
        <v>3400</v>
      </c>
    </row>
    <row r="4520" spans="2:6">
      <c r="B4520" s="5" t="s">
        <v>1105</v>
      </c>
      <c r="C4520" s="5" t="str">
        <f t="shared" si="210"/>
        <v>create_user_id</v>
      </c>
      <c r="D4520" t="str">
        <f t="shared" si="211"/>
        <v>createUserId</v>
      </c>
      <c r="E4520" s="5" t="str">
        <f t="shared" si="212"/>
        <v>CreateUserId</v>
      </c>
      <c r="F4520" s="5" t="s">
        <v>86</v>
      </c>
    </row>
    <row r="4521" spans="2:6">
      <c r="B4521" s="5" t="s">
        <v>1106</v>
      </c>
      <c r="C4521" s="5" t="str">
        <f t="shared" si="210"/>
        <v>create_dt</v>
      </c>
      <c r="D4521" t="str">
        <f t="shared" si="211"/>
        <v>createDt</v>
      </c>
      <c r="E4521" s="5" t="str">
        <f t="shared" si="212"/>
        <v>CreateDt</v>
      </c>
      <c r="F4521" s="5" t="s">
        <v>88</v>
      </c>
    </row>
    <row r="4522" spans="2:6">
      <c r="B4522" s="5" t="s">
        <v>1107</v>
      </c>
      <c r="C4522" s="5" t="str">
        <f t="shared" si="210"/>
        <v>update_user_id</v>
      </c>
      <c r="D4522" t="str">
        <f t="shared" si="211"/>
        <v>updateUserId</v>
      </c>
      <c r="E4522" s="5" t="str">
        <f t="shared" si="212"/>
        <v>UpdateUserId</v>
      </c>
      <c r="F4522" s="5" t="s">
        <v>90</v>
      </c>
    </row>
    <row r="4523" spans="2:6">
      <c r="B4523" s="5" t="s">
        <v>1108</v>
      </c>
      <c r="C4523" s="5" t="str">
        <f t="shared" si="210"/>
        <v>update_dt</v>
      </c>
      <c r="D4523" t="str">
        <f t="shared" si="211"/>
        <v>updateDt</v>
      </c>
      <c r="E4523" s="5" t="str">
        <f t="shared" si="212"/>
        <v>UpdateDt</v>
      </c>
      <c r="F4523" s="5" t="s">
        <v>91</v>
      </c>
    </row>
    <row r="4524" spans="2:6">
      <c r="B4524" s="5" t="s">
        <v>2028</v>
      </c>
      <c r="C4524" s="5" t="str">
        <f t="shared" si="210"/>
        <v>ust_stk_hist_id</v>
      </c>
      <c r="D4524" t="str">
        <f t="shared" si="211"/>
        <v>ustStkHistId</v>
      </c>
      <c r="E4524" s="5" t="str">
        <f t="shared" si="212"/>
        <v>UstStkHistId</v>
      </c>
      <c r="F4524" s="5" t="s">
        <v>19</v>
      </c>
    </row>
    <row r="4525" spans="2:6">
      <c r="B4525" s="5" t="s">
        <v>1222</v>
      </c>
      <c r="C4525" s="5" t="str">
        <f t="shared" si="210"/>
        <v>transaction_id</v>
      </c>
      <c r="D4525" t="str">
        <f t="shared" si="211"/>
        <v>transactionId</v>
      </c>
      <c r="E4525" s="5" t="str">
        <f t="shared" si="212"/>
        <v>TransactionId</v>
      </c>
      <c r="F4525" s="5" t="s">
        <v>3509</v>
      </c>
    </row>
    <row r="4526" spans="2:6">
      <c r="B4526" s="5" t="s">
        <v>1250</v>
      </c>
      <c r="C4526" s="5" t="str">
        <f t="shared" si="210"/>
        <v>useat_stock_id</v>
      </c>
      <c r="D4526" t="str">
        <f t="shared" si="211"/>
        <v>useatStockId</v>
      </c>
      <c r="E4526" s="5" t="str">
        <f t="shared" si="212"/>
        <v>UseatStockId</v>
      </c>
      <c r="F4526" s="5" t="s">
        <v>128</v>
      </c>
    </row>
    <row r="4527" spans="2:6">
      <c r="B4527" s="5" t="s">
        <v>1739</v>
      </c>
      <c r="C4527" s="5" t="str">
        <f t="shared" si="210"/>
        <v>pf_seat_kind_cd</v>
      </c>
      <c r="D4527" t="str">
        <f t="shared" si="211"/>
        <v>pfSeatKindCd</v>
      </c>
      <c r="E4527" s="5" t="str">
        <f t="shared" si="212"/>
        <v>PfSeatKindCd</v>
      </c>
      <c r="F4527" s="5" t="s">
        <v>692</v>
      </c>
    </row>
    <row r="4528" spans="2:6">
      <c r="B4528" s="5" t="s">
        <v>990</v>
      </c>
      <c r="C4528" s="5" t="str">
        <f t="shared" si="210"/>
        <v>area_id</v>
      </c>
      <c r="D4528" t="str">
        <f t="shared" si="211"/>
        <v>areaId</v>
      </c>
      <c r="E4528" s="5" t="str">
        <f t="shared" si="212"/>
        <v>AreaId</v>
      </c>
      <c r="F4528" s="5" t="s">
        <v>495</v>
      </c>
    </row>
    <row r="4529" spans="2:6">
      <c r="B4529" s="5" t="s">
        <v>994</v>
      </c>
      <c r="C4529" s="5" t="str">
        <f t="shared" si="210"/>
        <v>block_id</v>
      </c>
      <c r="D4529" t="str">
        <f t="shared" si="211"/>
        <v>blockId</v>
      </c>
      <c r="E4529" s="5" t="str">
        <f t="shared" si="212"/>
        <v>BlockId</v>
      </c>
      <c r="F4529" s="5" t="s">
        <v>497</v>
      </c>
    </row>
    <row r="4530" spans="2:6">
      <c r="B4530" s="5" t="s">
        <v>998</v>
      </c>
      <c r="C4530" s="5" t="str">
        <f t="shared" si="210"/>
        <v>gate_id</v>
      </c>
      <c r="D4530" t="str">
        <f t="shared" si="211"/>
        <v>gateId</v>
      </c>
      <c r="E4530" s="5" t="str">
        <f t="shared" si="212"/>
        <v>GateId</v>
      </c>
      <c r="F4530" s="5" t="s">
        <v>499</v>
      </c>
    </row>
    <row r="4531" spans="2:6">
      <c r="B4531" s="5" t="s">
        <v>996</v>
      </c>
      <c r="C4531" s="5" t="str">
        <f t="shared" si="210"/>
        <v>door_id</v>
      </c>
      <c r="D4531" t="str">
        <f t="shared" si="211"/>
        <v>doorId</v>
      </c>
      <c r="E4531" s="5" t="str">
        <f t="shared" si="212"/>
        <v>DoorId</v>
      </c>
      <c r="F4531" s="5" t="s">
        <v>501</v>
      </c>
    </row>
    <row r="4532" spans="2:6">
      <c r="B4532" s="5" t="s">
        <v>1020</v>
      </c>
      <c r="C4532" s="5" t="str">
        <f t="shared" si="210"/>
        <v>level_id</v>
      </c>
      <c r="D4532" t="str">
        <f t="shared" si="211"/>
        <v>levelId</v>
      </c>
      <c r="E4532" s="5" t="str">
        <f t="shared" si="212"/>
        <v>LevelId</v>
      </c>
      <c r="F4532" s="5" t="s">
        <v>503</v>
      </c>
    </row>
    <row r="4533" spans="2:6">
      <c r="B4533" s="5" t="s">
        <v>2029</v>
      </c>
      <c r="C4533" s="5" t="str">
        <f t="shared" si="210"/>
        <v>fixed_qty_typ</v>
      </c>
      <c r="D4533" t="str">
        <f t="shared" si="211"/>
        <v>fixedQtyTyp</v>
      </c>
      <c r="E4533" s="5" t="str">
        <f t="shared" si="212"/>
        <v>FixedQtyTyp</v>
      </c>
      <c r="F4533" s="5" t="s">
        <v>555</v>
      </c>
    </row>
    <row r="4534" spans="2:6">
      <c r="B4534" s="5" t="s">
        <v>1094</v>
      </c>
      <c r="C4534" s="5" t="str">
        <f t="shared" si="210"/>
        <v>priority</v>
      </c>
      <c r="D4534" t="str">
        <f t="shared" si="211"/>
        <v>priority</v>
      </c>
      <c r="E4534" s="5" t="str">
        <f t="shared" si="212"/>
        <v>Priority</v>
      </c>
      <c r="F4534" s="5" t="s">
        <v>182</v>
      </c>
    </row>
    <row r="4535" spans="2:6">
      <c r="B4535" s="5" t="s">
        <v>1740</v>
      </c>
      <c r="C4535" s="5" t="str">
        <f t="shared" si="210"/>
        <v>num_of_upper_lmt</v>
      </c>
      <c r="D4535" t="str">
        <f t="shared" si="211"/>
        <v>numOfUpperLmt</v>
      </c>
      <c r="E4535" s="5" t="str">
        <f t="shared" si="212"/>
        <v>NumOfUpperLmt</v>
      </c>
      <c r="F4535" s="5" t="s">
        <v>462</v>
      </c>
    </row>
    <row r="4536" spans="2:6">
      <c r="B4536" s="5" t="s">
        <v>1239</v>
      </c>
      <c r="C4536" s="5" t="str">
        <f t="shared" si="210"/>
        <v>venue_stock_id</v>
      </c>
      <c r="D4536" t="str">
        <f t="shared" si="211"/>
        <v>venueStockId</v>
      </c>
      <c r="E4536" s="5" t="str">
        <f t="shared" si="212"/>
        <v>VenueStockId</v>
      </c>
      <c r="F4536" s="5" t="s">
        <v>113</v>
      </c>
    </row>
    <row r="4537" spans="2:6">
      <c r="B4537" s="5" t="s">
        <v>987</v>
      </c>
      <c r="C4537" s="5" t="str">
        <f t="shared" si="210"/>
        <v>entry_co_grp_cd</v>
      </c>
      <c r="D4537" t="str">
        <f t="shared" si="211"/>
        <v>entryCoGrpCd</v>
      </c>
      <c r="E4537" s="5" t="str">
        <f t="shared" si="212"/>
        <v>EntryCoGrpCd</v>
      </c>
      <c r="F4537" s="5" t="s">
        <v>630</v>
      </c>
    </row>
    <row r="4538" spans="2:6">
      <c r="B4538" s="5" t="s">
        <v>1154</v>
      </c>
      <c r="C4538" s="5" t="str">
        <f t="shared" si="210"/>
        <v>logic_delete_flg</v>
      </c>
      <c r="D4538" t="str">
        <f t="shared" si="211"/>
        <v>logicDeleteFlg</v>
      </c>
      <c r="E4538" s="5" t="str">
        <f t="shared" si="212"/>
        <v>LogicDeleteFlg</v>
      </c>
      <c r="F4538" s="5" t="s">
        <v>85</v>
      </c>
    </row>
    <row r="4539" spans="2:6">
      <c r="B4539" s="5" t="s">
        <v>976</v>
      </c>
      <c r="C4539" s="5" t="str">
        <f t="shared" si="210"/>
        <v>lst_proc_usrid</v>
      </c>
      <c r="D4539" t="str">
        <f t="shared" si="211"/>
        <v>lstProcUsrid</v>
      </c>
      <c r="E4539" s="5" t="str">
        <f t="shared" si="212"/>
        <v>LstProcUsrid</v>
      </c>
      <c r="F4539" s="5" t="s">
        <v>3399</v>
      </c>
    </row>
    <row r="4540" spans="2:6">
      <c r="B4540" s="5" t="s">
        <v>977</v>
      </c>
      <c r="C4540" s="5" t="str">
        <f t="shared" si="210"/>
        <v>lst_proc_dt</v>
      </c>
      <c r="D4540" t="str">
        <f t="shared" si="211"/>
        <v>lstProcDt</v>
      </c>
      <c r="E4540" s="5" t="str">
        <f t="shared" si="212"/>
        <v>LstProcDt</v>
      </c>
      <c r="F4540" s="5" t="s">
        <v>3400</v>
      </c>
    </row>
    <row r="4541" spans="2:6">
      <c r="B4541" s="5" t="s">
        <v>978</v>
      </c>
      <c r="C4541" s="5" t="str">
        <f t="shared" si="210"/>
        <v>create_user_id</v>
      </c>
      <c r="D4541" t="str">
        <f t="shared" si="211"/>
        <v>createUserId</v>
      </c>
      <c r="E4541" s="5" t="str">
        <f t="shared" si="212"/>
        <v>CreateUserId</v>
      </c>
      <c r="F4541" s="5" t="s">
        <v>86</v>
      </c>
    </row>
    <row r="4542" spans="2:6">
      <c r="B4542" s="5" t="s">
        <v>979</v>
      </c>
      <c r="C4542" s="5" t="str">
        <f t="shared" si="210"/>
        <v>create_dt</v>
      </c>
      <c r="D4542" t="str">
        <f t="shared" si="211"/>
        <v>createDt</v>
      </c>
      <c r="E4542" s="5" t="str">
        <f t="shared" si="212"/>
        <v>CreateDt</v>
      </c>
      <c r="F4542" s="5" t="s">
        <v>88</v>
      </c>
    </row>
    <row r="4543" spans="2:6">
      <c r="B4543" s="5" t="s">
        <v>980</v>
      </c>
      <c r="C4543" s="5" t="str">
        <f t="shared" si="210"/>
        <v>update_user_id</v>
      </c>
      <c r="D4543" t="str">
        <f t="shared" si="211"/>
        <v>updateUserId</v>
      </c>
      <c r="E4543" s="5" t="str">
        <f t="shared" si="212"/>
        <v>UpdateUserId</v>
      </c>
      <c r="F4543" s="5" t="s">
        <v>90</v>
      </c>
    </row>
    <row r="4544" spans="2:6">
      <c r="B4544" s="5" t="s">
        <v>981</v>
      </c>
      <c r="C4544" s="5" t="str">
        <f t="shared" si="210"/>
        <v>update_dt</v>
      </c>
      <c r="D4544" t="str">
        <f t="shared" si="211"/>
        <v>updateDt</v>
      </c>
      <c r="E4544" s="5" t="str">
        <f t="shared" si="212"/>
        <v>UpdateDt</v>
      </c>
      <c r="F4544" s="5" t="s">
        <v>91</v>
      </c>
    </row>
    <row r="4545" spans="2:6">
      <c r="B4545" s="5" t="s">
        <v>1250</v>
      </c>
      <c r="C4545" s="5" t="str">
        <f t="shared" si="210"/>
        <v>useat_stock_id</v>
      </c>
      <c r="D4545" t="str">
        <f t="shared" si="211"/>
        <v>useatStockId</v>
      </c>
      <c r="E4545" s="5" t="str">
        <f t="shared" si="212"/>
        <v>UseatStockId</v>
      </c>
      <c r="F4545" s="5" t="s">
        <v>128</v>
      </c>
    </row>
    <row r="4546" spans="2:6">
      <c r="B4546" s="5" t="s">
        <v>1741</v>
      </c>
      <c r="C4546" s="5" t="str">
        <f t="shared" si="210"/>
        <v>pf_seat_kind_cd</v>
      </c>
      <c r="D4546" t="str">
        <f t="shared" si="211"/>
        <v>pfSeatKindCd</v>
      </c>
      <c r="E4546" s="5" t="str">
        <f t="shared" si="212"/>
        <v>PfSeatKindCd</v>
      </c>
      <c r="F4546" s="5" t="s">
        <v>692</v>
      </c>
    </row>
    <row r="4547" spans="2:6">
      <c r="B4547" s="5" t="s">
        <v>990</v>
      </c>
      <c r="C4547" s="5" t="str">
        <f t="shared" ref="C4547:C4610" si="213">LOWER(B4547)</f>
        <v>area_id</v>
      </c>
      <c r="D4547" t="str">
        <f t="shared" ref="D4547:D4610" si="214">ToCamel(C4547)</f>
        <v>areaId</v>
      </c>
      <c r="E4547" s="5" t="str">
        <f t="shared" ref="E4547:E4610" si="215">REPLACE(D4547,1,1,UPPER(LEFT(D4547,1)))</f>
        <v>AreaId</v>
      </c>
      <c r="F4547" s="5" t="s">
        <v>495</v>
      </c>
    </row>
    <row r="4548" spans="2:6">
      <c r="B4548" s="5" t="s">
        <v>1020</v>
      </c>
      <c r="C4548" s="5" t="str">
        <f t="shared" si="213"/>
        <v>level_id</v>
      </c>
      <c r="D4548" t="str">
        <f t="shared" si="214"/>
        <v>levelId</v>
      </c>
      <c r="E4548" s="5" t="str">
        <f t="shared" si="215"/>
        <v>LevelId</v>
      </c>
      <c r="F4548" s="5" t="s">
        <v>503</v>
      </c>
    </row>
    <row r="4549" spans="2:6">
      <c r="B4549" s="5" t="s">
        <v>1520</v>
      </c>
      <c r="C4549" s="5" t="str">
        <f t="shared" si="213"/>
        <v>physics_block_id</v>
      </c>
      <c r="D4549" t="str">
        <f t="shared" si="214"/>
        <v>physicsBlockId</v>
      </c>
      <c r="E4549" s="5" t="str">
        <f t="shared" si="215"/>
        <v>PhysicsBlockId</v>
      </c>
      <c r="F4549" s="5" t="s">
        <v>3560</v>
      </c>
    </row>
    <row r="4550" spans="2:6">
      <c r="B4550" s="5" t="s">
        <v>996</v>
      </c>
      <c r="C4550" s="5" t="str">
        <f t="shared" si="213"/>
        <v>door_id</v>
      </c>
      <c r="D4550" t="str">
        <f t="shared" si="214"/>
        <v>doorId</v>
      </c>
      <c r="E4550" s="5" t="str">
        <f t="shared" si="215"/>
        <v>DoorId</v>
      </c>
      <c r="F4550" s="5" t="s">
        <v>501</v>
      </c>
    </row>
    <row r="4551" spans="2:6">
      <c r="B4551" s="5" t="s">
        <v>1523</v>
      </c>
      <c r="C4551" s="5" t="str">
        <f t="shared" si="213"/>
        <v>gate_aso_id</v>
      </c>
      <c r="D4551" t="str">
        <f t="shared" si="214"/>
        <v>gateAsoId</v>
      </c>
      <c r="E4551" s="5" t="str">
        <f t="shared" si="215"/>
        <v>GateAsoId</v>
      </c>
      <c r="F4551" s="5" t="s">
        <v>3562</v>
      </c>
    </row>
    <row r="4552" spans="2:6">
      <c r="B4552" s="5" t="s">
        <v>2029</v>
      </c>
      <c r="C4552" s="5" t="str">
        <f t="shared" si="213"/>
        <v>fixed_qty_typ</v>
      </c>
      <c r="D4552" t="str">
        <f t="shared" si="214"/>
        <v>fixedQtyTyp</v>
      </c>
      <c r="E4552" s="5" t="str">
        <f t="shared" si="215"/>
        <v>FixedQtyTyp</v>
      </c>
      <c r="F4552" s="5" t="s">
        <v>555</v>
      </c>
    </row>
    <row r="4553" spans="2:6">
      <c r="B4553" s="5" t="s">
        <v>1094</v>
      </c>
      <c r="C4553" s="5" t="str">
        <f t="shared" si="213"/>
        <v>priority</v>
      </c>
      <c r="D4553" t="str">
        <f t="shared" si="214"/>
        <v>priority</v>
      </c>
      <c r="E4553" s="5" t="str">
        <f t="shared" si="215"/>
        <v>Priority</v>
      </c>
      <c r="F4553" s="5" t="s">
        <v>182</v>
      </c>
    </row>
    <row r="4554" spans="2:6">
      <c r="B4554" s="5" t="s">
        <v>1740</v>
      </c>
      <c r="C4554" s="5" t="str">
        <f t="shared" si="213"/>
        <v>num_of_upper_lmt</v>
      </c>
      <c r="D4554" t="str">
        <f t="shared" si="214"/>
        <v>numOfUpperLmt</v>
      </c>
      <c r="E4554" s="5" t="str">
        <f t="shared" si="215"/>
        <v>NumOfUpperLmt</v>
      </c>
      <c r="F4554" s="5" t="s">
        <v>462</v>
      </c>
    </row>
    <row r="4555" spans="2:6">
      <c r="B4555" s="5" t="s">
        <v>1239</v>
      </c>
      <c r="C4555" s="5" t="str">
        <f t="shared" si="213"/>
        <v>venue_stock_id</v>
      </c>
      <c r="D4555" t="str">
        <f t="shared" si="214"/>
        <v>venueStockId</v>
      </c>
      <c r="E4555" s="5" t="str">
        <f t="shared" si="215"/>
        <v>VenueStockId</v>
      </c>
      <c r="F4555" s="5" t="s">
        <v>113</v>
      </c>
    </row>
    <row r="4556" spans="2:6">
      <c r="B4556" s="5" t="s">
        <v>987</v>
      </c>
      <c r="C4556" s="5" t="str">
        <f t="shared" si="213"/>
        <v>entry_co_grp_cd</v>
      </c>
      <c r="D4556" t="str">
        <f t="shared" si="214"/>
        <v>entryCoGrpCd</v>
      </c>
      <c r="E4556" s="5" t="str">
        <f t="shared" si="215"/>
        <v>EntryCoGrpCd</v>
      </c>
      <c r="F4556" s="5" t="s">
        <v>630</v>
      </c>
    </row>
    <row r="4557" spans="2:6">
      <c r="B4557" s="5" t="s">
        <v>1154</v>
      </c>
      <c r="C4557" s="5" t="str">
        <f t="shared" si="213"/>
        <v>logic_delete_flg</v>
      </c>
      <c r="D4557" t="str">
        <f t="shared" si="214"/>
        <v>logicDeleteFlg</v>
      </c>
      <c r="E4557" s="5" t="str">
        <f t="shared" si="215"/>
        <v>LogicDeleteFlg</v>
      </c>
      <c r="F4557" s="5" t="s">
        <v>85</v>
      </c>
    </row>
    <row r="4558" spans="2:6">
      <c r="B4558" s="5" t="s">
        <v>976</v>
      </c>
      <c r="C4558" s="5" t="str">
        <f t="shared" si="213"/>
        <v>lst_proc_usrid</v>
      </c>
      <c r="D4558" t="str">
        <f t="shared" si="214"/>
        <v>lstProcUsrid</v>
      </c>
      <c r="E4558" s="5" t="str">
        <f t="shared" si="215"/>
        <v>LstProcUsrid</v>
      </c>
      <c r="F4558" s="5" t="s">
        <v>3399</v>
      </c>
    </row>
    <row r="4559" spans="2:6">
      <c r="B4559" s="5" t="s">
        <v>977</v>
      </c>
      <c r="C4559" s="5" t="str">
        <f t="shared" si="213"/>
        <v>lst_proc_dt</v>
      </c>
      <c r="D4559" t="str">
        <f t="shared" si="214"/>
        <v>lstProcDt</v>
      </c>
      <c r="E4559" s="5" t="str">
        <f t="shared" si="215"/>
        <v>LstProcDt</v>
      </c>
      <c r="F4559" s="5" t="s">
        <v>3400</v>
      </c>
    </row>
    <row r="4560" spans="2:6">
      <c r="B4560" s="5" t="s">
        <v>978</v>
      </c>
      <c r="C4560" s="5" t="str">
        <f t="shared" si="213"/>
        <v>create_user_id</v>
      </c>
      <c r="D4560" t="str">
        <f t="shared" si="214"/>
        <v>createUserId</v>
      </c>
      <c r="E4560" s="5" t="str">
        <f t="shared" si="215"/>
        <v>CreateUserId</v>
      </c>
      <c r="F4560" s="5" t="s">
        <v>86</v>
      </c>
    </row>
    <row r="4561" spans="2:6">
      <c r="B4561" s="5" t="s">
        <v>979</v>
      </c>
      <c r="C4561" s="5" t="str">
        <f t="shared" si="213"/>
        <v>create_dt</v>
      </c>
      <c r="D4561" t="str">
        <f t="shared" si="214"/>
        <v>createDt</v>
      </c>
      <c r="E4561" s="5" t="str">
        <f t="shared" si="215"/>
        <v>CreateDt</v>
      </c>
      <c r="F4561" s="5" t="s">
        <v>88</v>
      </c>
    </row>
    <row r="4562" spans="2:6">
      <c r="B4562" s="5" t="s">
        <v>980</v>
      </c>
      <c r="C4562" s="5" t="str">
        <f t="shared" si="213"/>
        <v>update_user_id</v>
      </c>
      <c r="D4562" t="str">
        <f t="shared" si="214"/>
        <v>updateUserId</v>
      </c>
      <c r="E4562" s="5" t="str">
        <f t="shared" si="215"/>
        <v>UpdateUserId</v>
      </c>
      <c r="F4562" s="5" t="s">
        <v>90</v>
      </c>
    </row>
    <row r="4563" spans="2:6">
      <c r="B4563" s="5" t="s">
        <v>981</v>
      </c>
      <c r="C4563" s="5" t="str">
        <f t="shared" si="213"/>
        <v>update_dt</v>
      </c>
      <c r="D4563" t="str">
        <f t="shared" si="214"/>
        <v>updateDt</v>
      </c>
      <c r="E4563" s="5" t="str">
        <f t="shared" si="215"/>
        <v>UpdateDt</v>
      </c>
      <c r="F4563" s="5" t="s">
        <v>91</v>
      </c>
    </row>
    <row r="4564" spans="2:6">
      <c r="B4564" s="5" t="s">
        <v>1544</v>
      </c>
      <c r="C4564" s="5" t="str">
        <f t="shared" si="213"/>
        <v>sales_request_id</v>
      </c>
      <c r="D4564" t="str">
        <f t="shared" si="214"/>
        <v>salesRequestId</v>
      </c>
      <c r="E4564" s="5" t="str">
        <f t="shared" si="215"/>
        <v>SalesRequestId</v>
      </c>
      <c r="F4564" s="5" t="s">
        <v>453</v>
      </c>
    </row>
    <row r="4565" spans="2:6">
      <c r="B4565" s="5" t="s">
        <v>1977</v>
      </c>
      <c r="C4565" s="5" t="str">
        <f t="shared" si="213"/>
        <v>sr_hist_num</v>
      </c>
      <c r="D4565" t="str">
        <f t="shared" si="214"/>
        <v>srHistNum</v>
      </c>
      <c r="E4565" s="5" t="str">
        <f t="shared" si="215"/>
        <v>SrHistNum</v>
      </c>
      <c r="F4565" s="5" t="s">
        <v>765</v>
      </c>
    </row>
    <row r="4566" spans="2:6">
      <c r="B4566" s="5" t="s">
        <v>1111</v>
      </c>
      <c r="C4566" s="5" t="str">
        <f t="shared" si="213"/>
        <v>seat_kind_code</v>
      </c>
      <c r="D4566" t="str">
        <f t="shared" si="214"/>
        <v>seatKindCode</v>
      </c>
      <c r="E4566" s="5" t="str">
        <f t="shared" si="215"/>
        <v>SeatKindCode</v>
      </c>
      <c r="F4566" s="5" t="s">
        <v>243</v>
      </c>
    </row>
    <row r="4567" spans="2:6">
      <c r="B4567" s="5" t="s">
        <v>1112</v>
      </c>
      <c r="C4567" s="5" t="str">
        <f t="shared" si="213"/>
        <v>ticket_kind_code</v>
      </c>
      <c r="D4567" t="str">
        <f t="shared" si="214"/>
        <v>ticketKindCode</v>
      </c>
      <c r="E4567" s="5" t="str">
        <f t="shared" si="215"/>
        <v>TicketKindCode</v>
      </c>
      <c r="F4567" s="5" t="s">
        <v>245</v>
      </c>
    </row>
    <row r="4568" spans="2:6">
      <c r="B4568" s="5" t="s">
        <v>1978</v>
      </c>
      <c r="C4568" s="5" t="str">
        <f t="shared" si="213"/>
        <v>ad_today_kbn</v>
      </c>
      <c r="D4568" t="str">
        <f t="shared" si="214"/>
        <v>adTodayKbn</v>
      </c>
      <c r="E4568" s="5" t="str">
        <f t="shared" si="215"/>
        <v>AdTodayKbn</v>
      </c>
      <c r="F4568" s="5" t="s">
        <v>766</v>
      </c>
    </row>
    <row r="4569" spans="2:6">
      <c r="B4569" s="5" t="s">
        <v>2030</v>
      </c>
      <c r="C4569" s="5" t="str">
        <f t="shared" si="213"/>
        <v>useat_stock_id</v>
      </c>
      <c r="D4569" t="str">
        <f t="shared" si="214"/>
        <v>useatStockId</v>
      </c>
      <c r="E4569" s="5" t="str">
        <f t="shared" si="215"/>
        <v>UseatStockId</v>
      </c>
      <c r="F4569" s="5" t="s">
        <v>128</v>
      </c>
    </row>
    <row r="4570" spans="2:6">
      <c r="B4570" s="5" t="s">
        <v>1673</v>
      </c>
      <c r="C4570" s="5" t="str">
        <f t="shared" si="213"/>
        <v>number_of_sheets</v>
      </c>
      <c r="D4570" t="str">
        <f t="shared" si="214"/>
        <v>numberOfSheets</v>
      </c>
      <c r="E4570" s="5" t="str">
        <f t="shared" si="215"/>
        <v>NumberOfSheets</v>
      </c>
      <c r="F4570" s="5" t="s">
        <v>396</v>
      </c>
    </row>
    <row r="4571" spans="2:6">
      <c r="B4571" s="5" t="s">
        <v>976</v>
      </c>
      <c r="C4571" s="5" t="str">
        <f t="shared" si="213"/>
        <v>lst_proc_usrid</v>
      </c>
      <c r="D4571" t="str">
        <f t="shared" si="214"/>
        <v>lstProcUsrid</v>
      </c>
      <c r="E4571" s="5" t="str">
        <f t="shared" si="215"/>
        <v>LstProcUsrid</v>
      </c>
      <c r="F4571" s="5" t="s">
        <v>3399</v>
      </c>
    </row>
    <row r="4572" spans="2:6">
      <c r="B4572" s="5" t="s">
        <v>977</v>
      </c>
      <c r="C4572" s="5" t="str">
        <f t="shared" si="213"/>
        <v>lst_proc_dt</v>
      </c>
      <c r="D4572" t="str">
        <f t="shared" si="214"/>
        <v>lstProcDt</v>
      </c>
      <c r="E4572" s="5" t="str">
        <f t="shared" si="215"/>
        <v>LstProcDt</v>
      </c>
      <c r="F4572" s="5" t="s">
        <v>3400</v>
      </c>
    </row>
    <row r="4573" spans="2:6">
      <c r="B4573" s="5" t="s">
        <v>1105</v>
      </c>
      <c r="C4573" s="5" t="str">
        <f t="shared" si="213"/>
        <v>create_user_id</v>
      </c>
      <c r="D4573" t="str">
        <f t="shared" si="214"/>
        <v>createUserId</v>
      </c>
      <c r="E4573" s="5" t="str">
        <f t="shared" si="215"/>
        <v>CreateUserId</v>
      </c>
      <c r="F4573" s="5" t="s">
        <v>86</v>
      </c>
    </row>
    <row r="4574" spans="2:6">
      <c r="B4574" s="5" t="s">
        <v>1106</v>
      </c>
      <c r="C4574" s="5" t="str">
        <f t="shared" si="213"/>
        <v>create_dt</v>
      </c>
      <c r="D4574" t="str">
        <f t="shared" si="214"/>
        <v>createDt</v>
      </c>
      <c r="E4574" s="5" t="str">
        <f t="shared" si="215"/>
        <v>CreateDt</v>
      </c>
      <c r="F4574" s="5" t="s">
        <v>88</v>
      </c>
    </row>
    <row r="4575" spans="2:6">
      <c r="B4575" s="5" t="s">
        <v>1107</v>
      </c>
      <c r="C4575" s="5" t="str">
        <f t="shared" si="213"/>
        <v>update_user_id</v>
      </c>
      <c r="D4575" t="str">
        <f t="shared" si="214"/>
        <v>updateUserId</v>
      </c>
      <c r="E4575" s="5" t="str">
        <f t="shared" si="215"/>
        <v>UpdateUserId</v>
      </c>
      <c r="F4575" s="5" t="s">
        <v>90</v>
      </c>
    </row>
    <row r="4576" spans="2:6">
      <c r="B4576" s="5" t="s">
        <v>1108</v>
      </c>
      <c r="C4576" s="5" t="str">
        <f t="shared" si="213"/>
        <v>update_dt</v>
      </c>
      <c r="D4576" t="str">
        <f t="shared" si="214"/>
        <v>updateDt</v>
      </c>
      <c r="E4576" s="5" t="str">
        <f t="shared" si="215"/>
        <v>UpdateDt</v>
      </c>
      <c r="F4576" s="5" t="s">
        <v>91</v>
      </c>
    </row>
    <row r="4577" spans="2:6">
      <c r="B4577" s="5" t="s">
        <v>1705</v>
      </c>
      <c r="C4577" s="5" t="str">
        <f t="shared" si="213"/>
        <v>user_id</v>
      </c>
      <c r="D4577" t="str">
        <f t="shared" si="214"/>
        <v>userId</v>
      </c>
      <c r="E4577" s="5" t="str">
        <f t="shared" si="215"/>
        <v>UserId</v>
      </c>
      <c r="F4577" s="5" t="s">
        <v>271</v>
      </c>
    </row>
    <row r="4578" spans="2:6">
      <c r="B4578" s="5" t="s">
        <v>1123</v>
      </c>
      <c r="C4578" s="5" t="str">
        <f t="shared" si="213"/>
        <v>account_id</v>
      </c>
      <c r="D4578" t="str">
        <f t="shared" si="214"/>
        <v>accountId</v>
      </c>
      <c r="E4578" s="5" t="str">
        <f t="shared" si="215"/>
        <v>AccountId</v>
      </c>
      <c r="F4578" s="5" t="s">
        <v>3482</v>
      </c>
    </row>
    <row r="4579" spans="2:6">
      <c r="B4579" s="5" t="s">
        <v>1178</v>
      </c>
      <c r="C4579" s="5" t="str">
        <f t="shared" si="213"/>
        <v>company_group_cd</v>
      </c>
      <c r="D4579" t="str">
        <f t="shared" si="214"/>
        <v>companyGroupCd</v>
      </c>
      <c r="E4579" s="5" t="str">
        <f t="shared" si="215"/>
        <v>CompanyGroupCd</v>
      </c>
      <c r="F4579" s="5" t="s">
        <v>132</v>
      </c>
    </row>
    <row r="4580" spans="2:6">
      <c r="B4580" s="5" t="s">
        <v>1718</v>
      </c>
      <c r="C4580" s="5" t="str">
        <f t="shared" si="213"/>
        <v>wk_grp_id</v>
      </c>
      <c r="D4580" t="str">
        <f t="shared" si="214"/>
        <v>wkGrpId</v>
      </c>
      <c r="E4580" s="5" t="str">
        <f t="shared" si="215"/>
        <v>WkGrpId</v>
      </c>
      <c r="F4580" s="5" t="s">
        <v>398</v>
      </c>
    </row>
    <row r="4581" spans="2:6">
      <c r="B4581" s="5" t="s">
        <v>2031</v>
      </c>
      <c r="C4581" s="5" t="str">
        <f t="shared" si="213"/>
        <v>user_type</v>
      </c>
      <c r="D4581" t="str">
        <f t="shared" si="214"/>
        <v>userType</v>
      </c>
      <c r="E4581" s="5" t="str">
        <f t="shared" si="215"/>
        <v>UserType</v>
      </c>
      <c r="F4581" s="5" t="s">
        <v>399</v>
      </c>
    </row>
    <row r="4582" spans="2:6">
      <c r="B4582" s="5" t="s">
        <v>2032</v>
      </c>
      <c r="C4582" s="5" t="str">
        <f t="shared" si="213"/>
        <v>user_name</v>
      </c>
      <c r="D4582" t="str">
        <f t="shared" si="214"/>
        <v>userName</v>
      </c>
      <c r="E4582" s="5" t="str">
        <f t="shared" si="215"/>
        <v>UserName</v>
      </c>
      <c r="F4582" s="5" t="s">
        <v>400</v>
      </c>
    </row>
    <row r="4583" spans="2:6">
      <c r="B4583" s="5" t="s">
        <v>2033</v>
      </c>
      <c r="C4583" s="5" t="str">
        <f t="shared" si="213"/>
        <v>user_name_kana</v>
      </c>
      <c r="D4583" t="str">
        <f t="shared" si="214"/>
        <v>userNameKana</v>
      </c>
      <c r="E4583" s="5" t="str">
        <f t="shared" si="215"/>
        <v>UserNameKana</v>
      </c>
      <c r="F4583" s="5" t="s">
        <v>3651</v>
      </c>
    </row>
    <row r="4584" spans="2:6">
      <c r="B4584" s="5" t="s">
        <v>2034</v>
      </c>
      <c r="C4584" s="5" t="str">
        <f t="shared" si="213"/>
        <v>belongs</v>
      </c>
      <c r="D4584" t="str">
        <f t="shared" si="214"/>
        <v>belongs</v>
      </c>
      <c r="E4584" s="5" t="str">
        <f t="shared" si="215"/>
        <v>Belongs</v>
      </c>
      <c r="F4584" s="5" t="s">
        <v>402</v>
      </c>
    </row>
    <row r="4585" spans="2:6">
      <c r="B4585" s="5" t="s">
        <v>1131</v>
      </c>
      <c r="C4585" s="5" t="str">
        <f t="shared" si="213"/>
        <v>telno</v>
      </c>
      <c r="D4585" t="str">
        <f t="shared" si="214"/>
        <v>telno</v>
      </c>
      <c r="E4585" s="5" t="str">
        <f t="shared" si="215"/>
        <v>Telno</v>
      </c>
      <c r="F4585" s="5" t="s">
        <v>733</v>
      </c>
    </row>
    <row r="4586" spans="2:6">
      <c r="B4586" s="5" t="s">
        <v>2035</v>
      </c>
      <c r="C4586" s="5" t="str">
        <f t="shared" si="213"/>
        <v>mobile_tele_num</v>
      </c>
      <c r="D4586" t="str">
        <f t="shared" si="214"/>
        <v>mobileTeleNum</v>
      </c>
      <c r="E4586" s="5" t="str">
        <f t="shared" si="215"/>
        <v>MobileTeleNum</v>
      </c>
      <c r="F4586" s="5" t="s">
        <v>824</v>
      </c>
    </row>
    <row r="4587" spans="2:6">
      <c r="B4587" s="5" t="s">
        <v>1188</v>
      </c>
      <c r="C4587" s="5" t="str">
        <f t="shared" si="213"/>
        <v>fax_number</v>
      </c>
      <c r="D4587" t="str">
        <f t="shared" si="214"/>
        <v>faxNumber</v>
      </c>
      <c r="E4587" s="5" t="str">
        <f t="shared" si="215"/>
        <v>FaxNumber</v>
      </c>
      <c r="F4587" s="5" t="s">
        <v>572</v>
      </c>
    </row>
    <row r="4588" spans="2:6">
      <c r="B4588" s="5" t="s">
        <v>1195</v>
      </c>
      <c r="C4588" s="5" t="str">
        <f t="shared" si="213"/>
        <v>cmnt</v>
      </c>
      <c r="D4588" t="str">
        <f t="shared" si="214"/>
        <v>cmnt</v>
      </c>
      <c r="E4588" s="5" t="str">
        <f t="shared" si="215"/>
        <v>Cmnt</v>
      </c>
      <c r="F4588" s="5" t="s">
        <v>140</v>
      </c>
    </row>
    <row r="4589" spans="2:6">
      <c r="B4589" s="5" t="s">
        <v>1125</v>
      </c>
      <c r="C4589" s="5" t="str">
        <f t="shared" si="213"/>
        <v>vld_invalid_typ</v>
      </c>
      <c r="D4589" t="str">
        <f t="shared" si="214"/>
        <v>vldInvalidTyp</v>
      </c>
      <c r="E4589" s="5" t="str">
        <f t="shared" si="215"/>
        <v>VldInvalidTyp</v>
      </c>
      <c r="F4589" s="5" t="s">
        <v>3483</v>
      </c>
    </row>
    <row r="4590" spans="2:6">
      <c r="B4590" s="5" t="s">
        <v>2036</v>
      </c>
      <c r="C4590" s="5" t="str">
        <f t="shared" si="213"/>
        <v>final_login_date</v>
      </c>
      <c r="D4590" t="str">
        <f t="shared" si="214"/>
        <v>finalLoginDate</v>
      </c>
      <c r="E4590" s="5" t="str">
        <f t="shared" si="215"/>
        <v>FinalLoginDate</v>
      </c>
      <c r="F4590" s="5" t="s">
        <v>404</v>
      </c>
    </row>
    <row r="4591" spans="2:6">
      <c r="B4591" s="5" t="s">
        <v>1101</v>
      </c>
      <c r="C4591" s="5" t="str">
        <f t="shared" si="213"/>
        <v>entry_co_grp_cd</v>
      </c>
      <c r="D4591" t="str">
        <f t="shared" si="214"/>
        <v>entryCoGrpCd</v>
      </c>
      <c r="E4591" s="5" t="str">
        <f t="shared" si="215"/>
        <v>EntryCoGrpCd</v>
      </c>
      <c r="F4591" s="5" t="s">
        <v>630</v>
      </c>
    </row>
    <row r="4592" spans="2:6">
      <c r="B4592" s="5" t="s">
        <v>976</v>
      </c>
      <c r="C4592" s="5" t="str">
        <f t="shared" si="213"/>
        <v>lst_proc_usrid</v>
      </c>
      <c r="D4592" t="str">
        <f t="shared" si="214"/>
        <v>lstProcUsrid</v>
      </c>
      <c r="E4592" s="5" t="str">
        <f t="shared" si="215"/>
        <v>LstProcUsrid</v>
      </c>
      <c r="F4592" s="5" t="s">
        <v>3399</v>
      </c>
    </row>
    <row r="4593" spans="2:6">
      <c r="B4593" s="5" t="s">
        <v>977</v>
      </c>
      <c r="C4593" s="5" t="str">
        <f t="shared" si="213"/>
        <v>lst_proc_dt</v>
      </c>
      <c r="D4593" t="str">
        <f t="shared" si="214"/>
        <v>lstProcDt</v>
      </c>
      <c r="E4593" s="5" t="str">
        <f t="shared" si="215"/>
        <v>LstProcDt</v>
      </c>
      <c r="F4593" s="5" t="s">
        <v>3400</v>
      </c>
    </row>
    <row r="4594" spans="2:6">
      <c r="B4594" s="5" t="s">
        <v>1105</v>
      </c>
      <c r="C4594" s="5" t="str">
        <f t="shared" si="213"/>
        <v>create_user_id</v>
      </c>
      <c r="D4594" t="str">
        <f t="shared" si="214"/>
        <v>createUserId</v>
      </c>
      <c r="E4594" s="5" t="str">
        <f t="shared" si="215"/>
        <v>CreateUserId</v>
      </c>
      <c r="F4594" s="5" t="s">
        <v>86</v>
      </c>
    </row>
    <row r="4595" spans="2:6">
      <c r="B4595" s="5" t="s">
        <v>979</v>
      </c>
      <c r="C4595" s="5" t="str">
        <f t="shared" si="213"/>
        <v>create_dt</v>
      </c>
      <c r="D4595" t="str">
        <f t="shared" si="214"/>
        <v>createDt</v>
      </c>
      <c r="E4595" s="5" t="str">
        <f t="shared" si="215"/>
        <v>CreateDt</v>
      </c>
      <c r="F4595" s="5" t="s">
        <v>88</v>
      </c>
    </row>
    <row r="4596" spans="2:6">
      <c r="B4596" s="5" t="s">
        <v>1107</v>
      </c>
      <c r="C4596" s="5" t="str">
        <f t="shared" si="213"/>
        <v>update_user_id</v>
      </c>
      <c r="D4596" t="str">
        <f t="shared" si="214"/>
        <v>updateUserId</v>
      </c>
      <c r="E4596" s="5" t="str">
        <f t="shared" si="215"/>
        <v>UpdateUserId</v>
      </c>
      <c r="F4596" s="5" t="s">
        <v>90</v>
      </c>
    </row>
    <row r="4597" spans="2:6">
      <c r="B4597" s="5" t="s">
        <v>981</v>
      </c>
      <c r="C4597" s="5" t="str">
        <f t="shared" si="213"/>
        <v>update_dt</v>
      </c>
      <c r="D4597" t="str">
        <f t="shared" si="214"/>
        <v>updateDt</v>
      </c>
      <c r="E4597" s="5" t="str">
        <f t="shared" si="215"/>
        <v>UpdateDt</v>
      </c>
      <c r="F4597" s="5" t="s">
        <v>91</v>
      </c>
    </row>
    <row r="4598" spans="2:6">
      <c r="B4598" s="5" t="s">
        <v>1480</v>
      </c>
      <c r="C4598" s="5" t="str">
        <f t="shared" si="213"/>
        <v>ven_base_info_id</v>
      </c>
      <c r="D4598" t="str">
        <f t="shared" si="214"/>
        <v>venBaseInfoId</v>
      </c>
      <c r="E4598" s="5" t="str">
        <f t="shared" si="215"/>
        <v>VenBaseInfoId</v>
      </c>
      <c r="F4598" s="5" t="s">
        <v>558</v>
      </c>
    </row>
    <row r="4599" spans="2:6">
      <c r="B4599" s="5" t="s">
        <v>1010</v>
      </c>
      <c r="C4599" s="5" t="str">
        <f t="shared" si="213"/>
        <v>version_num</v>
      </c>
      <c r="D4599" t="str">
        <f t="shared" si="214"/>
        <v>versionNum</v>
      </c>
      <c r="E4599" s="5" t="str">
        <f t="shared" si="215"/>
        <v>VersionNum</v>
      </c>
      <c r="F4599" s="5" t="s">
        <v>560</v>
      </c>
    </row>
    <row r="4600" spans="2:6">
      <c r="B4600" s="5" t="s">
        <v>967</v>
      </c>
      <c r="C4600" s="5" t="str">
        <f t="shared" si="213"/>
        <v>venue_nm</v>
      </c>
      <c r="D4600" t="str">
        <f t="shared" si="214"/>
        <v>venueNm</v>
      </c>
      <c r="E4600" s="5" t="str">
        <f t="shared" si="215"/>
        <v>VenueNm</v>
      </c>
      <c r="F4600" s="5" t="s">
        <v>240</v>
      </c>
    </row>
    <row r="4601" spans="2:6">
      <c r="B4601" s="5" t="s">
        <v>1492</v>
      </c>
      <c r="C4601" s="5" t="str">
        <f t="shared" si="213"/>
        <v>venue_nm_kana</v>
      </c>
      <c r="D4601" t="str">
        <f t="shared" si="214"/>
        <v>venueNmKana</v>
      </c>
      <c r="E4601" s="5" t="str">
        <f t="shared" si="215"/>
        <v>VenueNmKana</v>
      </c>
      <c r="F4601" s="5" t="s">
        <v>561</v>
      </c>
    </row>
    <row r="4602" spans="2:6">
      <c r="B4602" s="5" t="s">
        <v>966</v>
      </c>
      <c r="C4602" s="5" t="str">
        <f t="shared" si="213"/>
        <v>venue_code</v>
      </c>
      <c r="D4602" t="str">
        <f t="shared" si="214"/>
        <v>venueCode</v>
      </c>
      <c r="E4602" s="5" t="str">
        <f t="shared" si="215"/>
        <v>VenueCode</v>
      </c>
      <c r="F4602" s="5" t="s">
        <v>239</v>
      </c>
    </row>
    <row r="4603" spans="2:6">
      <c r="B4603" s="5" t="s">
        <v>1493</v>
      </c>
      <c r="C4603" s="5" t="str">
        <f t="shared" si="213"/>
        <v>venue_kind_typ</v>
      </c>
      <c r="D4603" t="str">
        <f t="shared" si="214"/>
        <v>venueKindTyp</v>
      </c>
      <c r="E4603" s="5" t="str">
        <f t="shared" si="215"/>
        <v>VenueKindTyp</v>
      </c>
      <c r="F4603" s="5" t="s">
        <v>562</v>
      </c>
    </row>
    <row r="4604" spans="2:6">
      <c r="B4604" s="5" t="s">
        <v>1494</v>
      </c>
      <c r="C4604" s="5" t="str">
        <f t="shared" si="213"/>
        <v>country_typ</v>
      </c>
      <c r="D4604" t="str">
        <f t="shared" si="214"/>
        <v>countryTyp</v>
      </c>
      <c r="E4604" s="5" t="str">
        <f t="shared" si="215"/>
        <v>CountryTyp</v>
      </c>
      <c r="F4604" s="5" t="s">
        <v>563</v>
      </c>
    </row>
    <row r="4605" spans="2:6">
      <c r="B4605" s="5" t="s">
        <v>1495</v>
      </c>
      <c r="C4605" s="5" t="str">
        <f t="shared" si="213"/>
        <v>region</v>
      </c>
      <c r="D4605" t="str">
        <f t="shared" si="214"/>
        <v>region</v>
      </c>
      <c r="E4605" s="5" t="str">
        <f t="shared" si="215"/>
        <v>Region</v>
      </c>
      <c r="F4605" s="5" t="s">
        <v>565</v>
      </c>
    </row>
    <row r="4606" spans="2:6">
      <c r="B4606" s="5" t="s">
        <v>1496</v>
      </c>
      <c r="C4606" s="5" t="str">
        <f t="shared" si="213"/>
        <v>post_number</v>
      </c>
      <c r="D4606" t="str">
        <f t="shared" si="214"/>
        <v>postNumber</v>
      </c>
      <c r="E4606" s="5" t="str">
        <f t="shared" si="215"/>
        <v>PostNumber</v>
      </c>
      <c r="F4606" s="5" t="s">
        <v>149</v>
      </c>
    </row>
    <row r="4607" spans="2:6">
      <c r="B4607" s="5" t="s">
        <v>1497</v>
      </c>
      <c r="C4607" s="5" t="str">
        <f t="shared" si="213"/>
        <v>prefecture</v>
      </c>
      <c r="D4607" t="str">
        <f t="shared" si="214"/>
        <v>prefecture</v>
      </c>
      <c r="E4607" s="5" t="str">
        <f t="shared" si="215"/>
        <v>Prefecture</v>
      </c>
      <c r="F4607" s="5" t="s">
        <v>150</v>
      </c>
    </row>
    <row r="4608" spans="2:6">
      <c r="B4608" s="5" t="s">
        <v>1498</v>
      </c>
      <c r="C4608" s="5" t="str">
        <f t="shared" si="213"/>
        <v>city</v>
      </c>
      <c r="D4608" t="str">
        <f t="shared" si="214"/>
        <v>city</v>
      </c>
      <c r="E4608" s="5" t="str">
        <f t="shared" si="215"/>
        <v>City</v>
      </c>
      <c r="F4608" s="5" t="s">
        <v>152</v>
      </c>
    </row>
    <row r="4609" spans="2:6">
      <c r="B4609" s="5" t="s">
        <v>1499</v>
      </c>
      <c r="C4609" s="5" t="str">
        <f t="shared" si="213"/>
        <v>address</v>
      </c>
      <c r="D4609" t="str">
        <f t="shared" si="214"/>
        <v>address</v>
      </c>
      <c r="E4609" s="5" t="str">
        <f t="shared" si="215"/>
        <v>Address</v>
      </c>
      <c r="F4609" s="5" t="s">
        <v>567</v>
      </c>
    </row>
    <row r="4610" spans="2:6">
      <c r="B4610" s="5" t="s">
        <v>1500</v>
      </c>
      <c r="C4610" s="5" t="str">
        <f t="shared" si="213"/>
        <v>nearest_station</v>
      </c>
      <c r="D4610" t="str">
        <f t="shared" si="214"/>
        <v>nearestStation</v>
      </c>
      <c r="E4610" s="5" t="str">
        <f t="shared" si="215"/>
        <v>NearestStation</v>
      </c>
      <c r="F4610" s="5" t="s">
        <v>568</v>
      </c>
    </row>
    <row r="4611" spans="2:6">
      <c r="B4611" s="5" t="s">
        <v>1387</v>
      </c>
      <c r="C4611" s="5" t="str">
        <f t="shared" ref="C4611:C4674" si="216">LOWER(B4611)</f>
        <v>cmnt</v>
      </c>
      <c r="D4611" t="str">
        <f t="shared" ref="D4611:D4674" si="217">ToCamel(C4611)</f>
        <v>cmnt</v>
      </c>
      <c r="E4611" s="5" t="str">
        <f t="shared" ref="E4611:E4674" si="218">REPLACE(D4611,1,1,UPPER(LEFT(D4611,1)))</f>
        <v>Cmnt</v>
      </c>
      <c r="F4611" s="5" t="s">
        <v>140</v>
      </c>
    </row>
    <row r="4612" spans="2:6">
      <c r="B4612" s="5" t="s">
        <v>1501</v>
      </c>
      <c r="C4612" s="5" t="str">
        <f t="shared" si="216"/>
        <v>tel_number_1</v>
      </c>
      <c r="D4612" t="str">
        <f t="shared" si="217"/>
        <v>telNumber1</v>
      </c>
      <c r="E4612" s="5" t="str">
        <f t="shared" si="218"/>
        <v>TelNumber1</v>
      </c>
      <c r="F4612" s="5" t="s">
        <v>570</v>
      </c>
    </row>
    <row r="4613" spans="2:6">
      <c r="B4613" s="5" t="s">
        <v>1502</v>
      </c>
      <c r="C4613" s="5" t="str">
        <f t="shared" si="216"/>
        <v>tel_number_2</v>
      </c>
      <c r="D4613" t="str">
        <f t="shared" si="217"/>
        <v>telNumber2</v>
      </c>
      <c r="E4613" s="5" t="str">
        <f t="shared" si="218"/>
        <v>TelNumber2</v>
      </c>
      <c r="F4613" s="5" t="s">
        <v>571</v>
      </c>
    </row>
    <row r="4614" spans="2:6">
      <c r="B4614" s="5" t="s">
        <v>1309</v>
      </c>
      <c r="C4614" s="5" t="str">
        <f t="shared" si="216"/>
        <v>fax_number</v>
      </c>
      <c r="D4614" t="str">
        <f t="shared" si="217"/>
        <v>faxNumber</v>
      </c>
      <c r="E4614" s="5" t="str">
        <f t="shared" si="218"/>
        <v>FaxNumber</v>
      </c>
      <c r="F4614" s="5" t="s">
        <v>572</v>
      </c>
    </row>
    <row r="4615" spans="2:6">
      <c r="B4615" s="5" t="s">
        <v>1508</v>
      </c>
      <c r="C4615" s="5" t="str">
        <f t="shared" si="216"/>
        <v>release_da</v>
      </c>
      <c r="D4615" t="str">
        <f t="shared" si="217"/>
        <v>releaseDa</v>
      </c>
      <c r="E4615" s="5" t="str">
        <f t="shared" si="218"/>
        <v>ReleaseDa</v>
      </c>
      <c r="F4615" s="5" t="s">
        <v>283</v>
      </c>
    </row>
    <row r="4616" spans="2:6">
      <c r="B4616" s="5" t="s">
        <v>1491</v>
      </c>
      <c r="C4616" s="5" t="str">
        <f t="shared" si="216"/>
        <v>enable_typ</v>
      </c>
      <c r="D4616" t="str">
        <f t="shared" si="217"/>
        <v>enableTyp</v>
      </c>
      <c r="E4616" s="5" t="str">
        <f t="shared" si="218"/>
        <v>EnableTyp</v>
      </c>
      <c r="F4616" s="5" t="s">
        <v>573</v>
      </c>
    </row>
    <row r="4617" spans="2:6">
      <c r="B4617" s="5" t="s">
        <v>1509</v>
      </c>
      <c r="C4617" s="5" t="str">
        <f t="shared" si="216"/>
        <v>ven_official_url</v>
      </c>
      <c r="D4617" t="str">
        <f t="shared" si="217"/>
        <v>venOfficialUrl</v>
      </c>
      <c r="E4617" s="5" t="str">
        <f t="shared" si="218"/>
        <v>VenOfficialUrl</v>
      </c>
      <c r="F4617" s="5" t="s">
        <v>575</v>
      </c>
    </row>
    <row r="4618" spans="2:6">
      <c r="B4618" s="5" t="s">
        <v>1503</v>
      </c>
      <c r="C4618" s="5" t="str">
        <f t="shared" si="216"/>
        <v>seating_capacity</v>
      </c>
      <c r="D4618" t="str">
        <f t="shared" si="217"/>
        <v>seatingCapacity</v>
      </c>
      <c r="E4618" s="5" t="str">
        <f t="shared" si="218"/>
        <v>SeatingCapacity</v>
      </c>
      <c r="F4618" s="5" t="s">
        <v>577</v>
      </c>
    </row>
    <row r="4619" spans="2:6">
      <c r="B4619" s="5" t="s">
        <v>1510</v>
      </c>
      <c r="C4619" s="5" t="str">
        <f t="shared" si="216"/>
        <v>latitude</v>
      </c>
      <c r="D4619" t="str">
        <f t="shared" si="217"/>
        <v>latitude</v>
      </c>
      <c r="E4619" s="5" t="str">
        <f t="shared" si="218"/>
        <v>Latitude</v>
      </c>
      <c r="F4619" s="5" t="s">
        <v>579</v>
      </c>
    </row>
    <row r="4620" spans="2:6">
      <c r="B4620" s="5" t="s">
        <v>1511</v>
      </c>
      <c r="C4620" s="5" t="str">
        <f t="shared" si="216"/>
        <v>longitude</v>
      </c>
      <c r="D4620" t="str">
        <f t="shared" si="217"/>
        <v>longitude</v>
      </c>
      <c r="E4620" s="5" t="str">
        <f t="shared" si="218"/>
        <v>Longitude</v>
      </c>
      <c r="F4620" s="5" t="s">
        <v>581</v>
      </c>
    </row>
    <row r="4621" spans="2:6">
      <c r="B4621" s="5" t="s">
        <v>1504</v>
      </c>
      <c r="C4621" s="5" t="str">
        <f t="shared" si="216"/>
        <v>parking_lot_type</v>
      </c>
      <c r="D4621" t="str">
        <f t="shared" si="217"/>
        <v>parkingLotType</v>
      </c>
      <c r="E4621" s="5" t="str">
        <f t="shared" si="218"/>
        <v>ParkingLotType</v>
      </c>
      <c r="F4621" s="5" t="s">
        <v>583</v>
      </c>
    </row>
    <row r="4622" spans="2:6">
      <c r="B4622" s="5" t="s">
        <v>1505</v>
      </c>
      <c r="C4622" s="5" t="str">
        <f t="shared" si="216"/>
        <v>num_of_parking</v>
      </c>
      <c r="D4622" t="str">
        <f t="shared" si="217"/>
        <v>numOfParking</v>
      </c>
      <c r="E4622" s="5" t="str">
        <f t="shared" si="218"/>
        <v>NumOfParking</v>
      </c>
      <c r="F4622" s="5" t="s">
        <v>584</v>
      </c>
    </row>
    <row r="4623" spans="2:6">
      <c r="B4623" s="5" t="s">
        <v>1506</v>
      </c>
      <c r="C4623" s="5" t="str">
        <f t="shared" si="216"/>
        <v>locker_typ</v>
      </c>
      <c r="D4623" t="str">
        <f t="shared" si="217"/>
        <v>lockerTyp</v>
      </c>
      <c r="E4623" s="5" t="str">
        <f t="shared" si="218"/>
        <v>LockerTyp</v>
      </c>
      <c r="F4623" s="5" t="s">
        <v>586</v>
      </c>
    </row>
    <row r="4624" spans="2:6">
      <c r="B4624" s="5" t="s">
        <v>1507</v>
      </c>
      <c r="C4624" s="5" t="str">
        <f t="shared" si="216"/>
        <v>locker_num</v>
      </c>
      <c r="D4624" t="str">
        <f t="shared" si="217"/>
        <v>lockerNum</v>
      </c>
      <c r="E4624" s="5" t="str">
        <f t="shared" si="218"/>
        <v>LockerNum</v>
      </c>
      <c r="F4624" s="5" t="s">
        <v>587</v>
      </c>
    </row>
    <row r="4625" spans="2:6">
      <c r="B4625" s="5" t="s">
        <v>2037</v>
      </c>
      <c r="C4625" s="5" t="str">
        <f t="shared" si="216"/>
        <v>public_typ</v>
      </c>
      <c r="D4625" t="str">
        <f t="shared" si="217"/>
        <v>publicTyp</v>
      </c>
      <c r="E4625" s="5" t="str">
        <f t="shared" si="218"/>
        <v>PublicTyp</v>
      </c>
      <c r="F4625" s="5" t="s">
        <v>588</v>
      </c>
    </row>
    <row r="4626" spans="2:6">
      <c r="B4626" s="5" t="s">
        <v>987</v>
      </c>
      <c r="C4626" s="5" t="str">
        <f t="shared" si="216"/>
        <v>entry_co_grp_cd</v>
      </c>
      <c r="D4626" t="str">
        <f t="shared" si="217"/>
        <v>entryCoGrpCd</v>
      </c>
      <c r="E4626" s="5" t="str">
        <f t="shared" si="218"/>
        <v>EntryCoGrpCd</v>
      </c>
      <c r="F4626" s="5" t="s">
        <v>630</v>
      </c>
    </row>
    <row r="4627" spans="2:6">
      <c r="B4627" s="5" t="s">
        <v>1154</v>
      </c>
      <c r="C4627" s="5" t="str">
        <f t="shared" si="216"/>
        <v>logic_delete_flg</v>
      </c>
      <c r="D4627" t="str">
        <f t="shared" si="217"/>
        <v>logicDeleteFlg</v>
      </c>
      <c r="E4627" s="5" t="str">
        <f t="shared" si="218"/>
        <v>LogicDeleteFlg</v>
      </c>
      <c r="F4627" s="5" t="s">
        <v>85</v>
      </c>
    </row>
    <row r="4628" spans="2:6">
      <c r="B4628" s="5" t="s">
        <v>976</v>
      </c>
      <c r="C4628" s="5" t="str">
        <f t="shared" si="216"/>
        <v>lst_proc_usrid</v>
      </c>
      <c r="D4628" t="str">
        <f t="shared" si="217"/>
        <v>lstProcUsrid</v>
      </c>
      <c r="E4628" s="5" t="str">
        <f t="shared" si="218"/>
        <v>LstProcUsrid</v>
      </c>
      <c r="F4628" s="5" t="s">
        <v>3399</v>
      </c>
    </row>
    <row r="4629" spans="2:6">
      <c r="B4629" s="5" t="s">
        <v>977</v>
      </c>
      <c r="C4629" s="5" t="str">
        <f t="shared" si="216"/>
        <v>lst_proc_dt</v>
      </c>
      <c r="D4629" t="str">
        <f t="shared" si="217"/>
        <v>lstProcDt</v>
      </c>
      <c r="E4629" s="5" t="str">
        <f t="shared" si="218"/>
        <v>LstProcDt</v>
      </c>
      <c r="F4629" s="5" t="s">
        <v>3400</v>
      </c>
    </row>
    <row r="4630" spans="2:6">
      <c r="B4630" s="5" t="s">
        <v>978</v>
      </c>
      <c r="C4630" s="5" t="str">
        <f t="shared" si="216"/>
        <v>create_user_id</v>
      </c>
      <c r="D4630" t="str">
        <f t="shared" si="217"/>
        <v>createUserId</v>
      </c>
      <c r="E4630" s="5" t="str">
        <f t="shared" si="218"/>
        <v>CreateUserId</v>
      </c>
      <c r="F4630" s="5" t="s">
        <v>86</v>
      </c>
    </row>
    <row r="4631" spans="2:6">
      <c r="B4631" s="5" t="s">
        <v>979</v>
      </c>
      <c r="C4631" s="5" t="str">
        <f t="shared" si="216"/>
        <v>create_dt</v>
      </c>
      <c r="D4631" t="str">
        <f t="shared" si="217"/>
        <v>createDt</v>
      </c>
      <c r="E4631" s="5" t="str">
        <f t="shared" si="218"/>
        <v>CreateDt</v>
      </c>
      <c r="F4631" s="5" t="s">
        <v>88</v>
      </c>
    </row>
    <row r="4632" spans="2:6">
      <c r="B4632" s="5" t="s">
        <v>980</v>
      </c>
      <c r="C4632" s="5" t="str">
        <f t="shared" si="216"/>
        <v>update_user_id</v>
      </c>
      <c r="D4632" t="str">
        <f t="shared" si="217"/>
        <v>updateUserId</v>
      </c>
      <c r="E4632" s="5" t="str">
        <f t="shared" si="218"/>
        <v>UpdateUserId</v>
      </c>
      <c r="F4632" s="5" t="s">
        <v>90</v>
      </c>
    </row>
    <row r="4633" spans="2:6">
      <c r="B4633" s="5" t="s">
        <v>981</v>
      </c>
      <c r="C4633" s="5" t="str">
        <f t="shared" si="216"/>
        <v>update_dt</v>
      </c>
      <c r="D4633" t="str">
        <f t="shared" si="217"/>
        <v>updateDt</v>
      </c>
      <c r="E4633" s="5" t="str">
        <f t="shared" si="218"/>
        <v>UpdateDt</v>
      </c>
      <c r="F4633" s="5" t="s">
        <v>91</v>
      </c>
    </row>
    <row r="4634" spans="2:6">
      <c r="B4634" s="5" t="s">
        <v>1481</v>
      </c>
      <c r="C4634" s="5" t="str">
        <f t="shared" si="216"/>
        <v>venue_layout_id</v>
      </c>
      <c r="D4634" t="str">
        <f t="shared" si="217"/>
        <v>venueLayoutId</v>
      </c>
      <c r="E4634" s="5" t="str">
        <f t="shared" si="218"/>
        <v>VenueLayoutId</v>
      </c>
      <c r="F4634" s="5" t="s">
        <v>485</v>
      </c>
    </row>
    <row r="4635" spans="2:6">
      <c r="B4635" s="5" t="s">
        <v>1010</v>
      </c>
      <c r="C4635" s="5" t="str">
        <f t="shared" si="216"/>
        <v>version_num</v>
      </c>
      <c r="D4635" t="str">
        <f t="shared" si="217"/>
        <v>versionNum</v>
      </c>
      <c r="E4635" s="5" t="str">
        <f t="shared" si="218"/>
        <v>VersionNum</v>
      </c>
      <c r="F4635" s="5" t="s">
        <v>560</v>
      </c>
    </row>
    <row r="4636" spans="2:6">
      <c r="B4636" s="5" t="s">
        <v>1533</v>
      </c>
      <c r="C4636" s="5" t="str">
        <f t="shared" si="216"/>
        <v>venue_layout_nm</v>
      </c>
      <c r="D4636" t="str">
        <f t="shared" si="217"/>
        <v>venueLayoutNm</v>
      </c>
      <c r="E4636" s="5" t="str">
        <f t="shared" si="218"/>
        <v>VenueLayoutNm</v>
      </c>
      <c r="F4636" s="5" t="s">
        <v>591</v>
      </c>
    </row>
    <row r="4637" spans="2:6">
      <c r="B4637" s="5" t="s">
        <v>1512</v>
      </c>
      <c r="C4637" s="5" t="str">
        <f t="shared" si="216"/>
        <v>venue_layout_typ</v>
      </c>
      <c r="D4637" t="str">
        <f t="shared" si="217"/>
        <v>venueLayoutTyp</v>
      </c>
      <c r="E4637" s="5" t="str">
        <f t="shared" si="218"/>
        <v>VenueLayoutTyp</v>
      </c>
      <c r="F4637" s="5" t="s">
        <v>493</v>
      </c>
    </row>
    <row r="4638" spans="2:6">
      <c r="B4638" s="5" t="s">
        <v>2038</v>
      </c>
      <c r="C4638" s="5" t="str">
        <f t="shared" si="216"/>
        <v>vlo_fix_info_id</v>
      </c>
      <c r="D4638" t="str">
        <f t="shared" si="217"/>
        <v>vloFixInfoId</v>
      </c>
      <c r="E4638" s="5" t="str">
        <f t="shared" si="218"/>
        <v>VloFixInfoId</v>
      </c>
      <c r="F4638" s="5" t="s">
        <v>592</v>
      </c>
    </row>
    <row r="4639" spans="2:6">
      <c r="B4639" s="5" t="s">
        <v>2039</v>
      </c>
      <c r="C4639" s="5" t="str">
        <f t="shared" si="216"/>
        <v>venue_size_x</v>
      </c>
      <c r="D4639" t="str">
        <f t="shared" si="217"/>
        <v>venueSizeX</v>
      </c>
      <c r="E4639" s="5" t="str">
        <f t="shared" si="218"/>
        <v>VenueSizeX</v>
      </c>
      <c r="F4639" s="5" t="s">
        <v>593</v>
      </c>
    </row>
    <row r="4640" spans="2:6">
      <c r="B4640" s="5" t="s">
        <v>2040</v>
      </c>
      <c r="C4640" s="5" t="str">
        <f t="shared" si="216"/>
        <v>venue_size_y</v>
      </c>
      <c r="D4640" t="str">
        <f t="shared" si="217"/>
        <v>venueSizeY</v>
      </c>
      <c r="E4640" s="5" t="str">
        <f t="shared" si="218"/>
        <v>VenueSizeY</v>
      </c>
      <c r="F4640" s="5" t="s">
        <v>594</v>
      </c>
    </row>
    <row r="4641" spans="2:6">
      <c r="B4641" s="5" t="s">
        <v>1375</v>
      </c>
      <c r="C4641" s="5" t="str">
        <f t="shared" si="216"/>
        <v>row_display_nm</v>
      </c>
      <c r="D4641" t="str">
        <f t="shared" si="217"/>
        <v>rowDisplayNm</v>
      </c>
      <c r="E4641" s="5" t="str">
        <f t="shared" si="218"/>
        <v>RowDisplayNm</v>
      </c>
      <c r="F4641" s="5" t="s">
        <v>595</v>
      </c>
    </row>
    <row r="4642" spans="2:6">
      <c r="B4642" s="5" t="s">
        <v>1491</v>
      </c>
      <c r="C4642" s="5" t="str">
        <f t="shared" si="216"/>
        <v>enable_typ</v>
      </c>
      <c r="D4642" t="str">
        <f t="shared" si="217"/>
        <v>enableTyp</v>
      </c>
      <c r="E4642" s="5" t="str">
        <f t="shared" si="218"/>
        <v>EnableTyp</v>
      </c>
      <c r="F4642" s="5" t="s">
        <v>573</v>
      </c>
    </row>
    <row r="4643" spans="2:6">
      <c r="B4643" s="5" t="s">
        <v>2041</v>
      </c>
      <c r="C4643" s="5" t="str">
        <f t="shared" si="216"/>
        <v>is_set_zone</v>
      </c>
      <c r="D4643" t="str">
        <f t="shared" si="217"/>
        <v>isSetZone</v>
      </c>
      <c r="E4643" s="5" t="str">
        <f t="shared" si="218"/>
        <v>IsSetZone</v>
      </c>
      <c r="F4643" s="5" t="s">
        <v>3652</v>
      </c>
    </row>
    <row r="4644" spans="2:6">
      <c r="B4644" s="5" t="s">
        <v>1363</v>
      </c>
      <c r="C4644" s="5" t="str">
        <f t="shared" si="216"/>
        <v>seat_attr1_typ</v>
      </c>
      <c r="D4644" t="str">
        <f t="shared" si="217"/>
        <v>seatAttr1Typ</v>
      </c>
      <c r="E4644" s="5" t="str">
        <f t="shared" si="218"/>
        <v>SeatAttr1Typ</v>
      </c>
      <c r="F4644" s="5" t="s">
        <v>3568</v>
      </c>
    </row>
    <row r="4645" spans="2:6">
      <c r="B4645" s="5" t="s">
        <v>1366</v>
      </c>
      <c r="C4645" s="5" t="str">
        <f t="shared" si="216"/>
        <v>seat_attr2_typ</v>
      </c>
      <c r="D4645" t="str">
        <f t="shared" si="217"/>
        <v>seatAttr2Typ</v>
      </c>
      <c r="E4645" s="5" t="str">
        <f t="shared" si="218"/>
        <v>SeatAttr2Typ</v>
      </c>
      <c r="F4645" s="5" t="s">
        <v>3569</v>
      </c>
    </row>
    <row r="4646" spans="2:6">
      <c r="B4646" s="5" t="s">
        <v>1369</v>
      </c>
      <c r="C4646" s="5" t="str">
        <f t="shared" si="216"/>
        <v>seat_attr3_typ</v>
      </c>
      <c r="D4646" t="str">
        <f t="shared" si="217"/>
        <v>seatAttr3Typ</v>
      </c>
      <c r="E4646" s="5" t="str">
        <f t="shared" si="218"/>
        <v>SeatAttr3Typ</v>
      </c>
      <c r="F4646" s="5" t="s">
        <v>3570</v>
      </c>
    </row>
    <row r="4647" spans="2:6">
      <c r="B4647" s="5" t="s">
        <v>1372</v>
      </c>
      <c r="C4647" s="5" t="str">
        <f t="shared" si="216"/>
        <v>seat_attr4_typ</v>
      </c>
      <c r="D4647" t="str">
        <f t="shared" si="217"/>
        <v>seatAttr4Typ</v>
      </c>
      <c r="E4647" s="5" t="str">
        <f t="shared" si="218"/>
        <v>SeatAttr4Typ</v>
      </c>
      <c r="F4647" s="5" t="s">
        <v>3571</v>
      </c>
    </row>
    <row r="4648" spans="2:6">
      <c r="B4648" s="5" t="s">
        <v>1480</v>
      </c>
      <c r="C4648" s="5" t="str">
        <f t="shared" si="216"/>
        <v>ven_base_info_id</v>
      </c>
      <c r="D4648" t="str">
        <f t="shared" si="217"/>
        <v>venBaseInfoId</v>
      </c>
      <c r="E4648" s="5" t="str">
        <f t="shared" si="218"/>
        <v>VenBaseInfoId</v>
      </c>
      <c r="F4648" s="5" t="s">
        <v>558</v>
      </c>
    </row>
    <row r="4649" spans="2:6">
      <c r="B4649" s="5" t="s">
        <v>2042</v>
      </c>
      <c r="C4649" s="5" t="str">
        <f t="shared" si="216"/>
        <v>ven_lo_img_key</v>
      </c>
      <c r="D4649" t="str">
        <f t="shared" si="217"/>
        <v>venLoImgKey</v>
      </c>
      <c r="E4649" s="5" t="str">
        <f t="shared" si="218"/>
        <v>VenLoImgKey</v>
      </c>
      <c r="F4649" s="5" t="s">
        <v>597</v>
      </c>
    </row>
    <row r="4650" spans="2:6">
      <c r="B4650" s="5" t="s">
        <v>2043</v>
      </c>
      <c r="C4650" s="5" t="str">
        <f t="shared" si="216"/>
        <v>vloimgky_wth_obj</v>
      </c>
      <c r="D4650" t="str">
        <f t="shared" si="217"/>
        <v>vloimgkyWthObj</v>
      </c>
      <c r="E4650" s="5" t="str">
        <f t="shared" si="218"/>
        <v>VloimgkyWthObj</v>
      </c>
      <c r="F4650" s="5" t="s">
        <v>598</v>
      </c>
    </row>
    <row r="4651" spans="2:6">
      <c r="B4651" s="5" t="s">
        <v>2037</v>
      </c>
      <c r="C4651" s="5" t="str">
        <f t="shared" si="216"/>
        <v>public_typ</v>
      </c>
      <c r="D4651" t="str">
        <f t="shared" si="217"/>
        <v>publicTyp</v>
      </c>
      <c r="E4651" s="5" t="str">
        <f t="shared" si="218"/>
        <v>PublicTyp</v>
      </c>
      <c r="F4651" s="5" t="s">
        <v>588</v>
      </c>
    </row>
    <row r="4652" spans="2:6">
      <c r="B4652" s="5" t="s">
        <v>987</v>
      </c>
      <c r="C4652" s="5" t="str">
        <f t="shared" si="216"/>
        <v>entry_co_grp_cd</v>
      </c>
      <c r="D4652" t="str">
        <f t="shared" si="217"/>
        <v>entryCoGrpCd</v>
      </c>
      <c r="E4652" s="5" t="str">
        <f t="shared" si="218"/>
        <v>EntryCoGrpCd</v>
      </c>
      <c r="F4652" s="5" t="s">
        <v>630</v>
      </c>
    </row>
    <row r="4653" spans="2:6">
      <c r="B4653" s="5" t="s">
        <v>1154</v>
      </c>
      <c r="C4653" s="5" t="str">
        <f t="shared" si="216"/>
        <v>logic_delete_flg</v>
      </c>
      <c r="D4653" t="str">
        <f t="shared" si="217"/>
        <v>logicDeleteFlg</v>
      </c>
      <c r="E4653" s="5" t="str">
        <f t="shared" si="218"/>
        <v>LogicDeleteFlg</v>
      </c>
      <c r="F4653" s="5" t="s">
        <v>85</v>
      </c>
    </row>
    <row r="4654" spans="2:6">
      <c r="B4654" s="5" t="s">
        <v>976</v>
      </c>
      <c r="C4654" s="5" t="str">
        <f t="shared" si="216"/>
        <v>lst_proc_usrid</v>
      </c>
      <c r="D4654" t="str">
        <f t="shared" si="217"/>
        <v>lstProcUsrid</v>
      </c>
      <c r="E4654" s="5" t="str">
        <f t="shared" si="218"/>
        <v>LstProcUsrid</v>
      </c>
      <c r="F4654" s="5" t="s">
        <v>3399</v>
      </c>
    </row>
    <row r="4655" spans="2:6">
      <c r="B4655" s="5" t="s">
        <v>977</v>
      </c>
      <c r="C4655" s="5" t="str">
        <f t="shared" si="216"/>
        <v>lst_proc_dt</v>
      </c>
      <c r="D4655" t="str">
        <f t="shared" si="217"/>
        <v>lstProcDt</v>
      </c>
      <c r="E4655" s="5" t="str">
        <f t="shared" si="218"/>
        <v>LstProcDt</v>
      </c>
      <c r="F4655" s="5" t="s">
        <v>3400</v>
      </c>
    </row>
    <row r="4656" spans="2:6">
      <c r="B4656" s="5" t="s">
        <v>978</v>
      </c>
      <c r="C4656" s="5" t="str">
        <f t="shared" si="216"/>
        <v>create_user_id</v>
      </c>
      <c r="D4656" t="str">
        <f t="shared" si="217"/>
        <v>createUserId</v>
      </c>
      <c r="E4656" s="5" t="str">
        <f t="shared" si="218"/>
        <v>CreateUserId</v>
      </c>
      <c r="F4656" s="5" t="s">
        <v>86</v>
      </c>
    </row>
    <row r="4657" spans="2:6">
      <c r="B4657" s="5" t="s">
        <v>979</v>
      </c>
      <c r="C4657" s="5" t="str">
        <f t="shared" si="216"/>
        <v>create_dt</v>
      </c>
      <c r="D4657" t="str">
        <f t="shared" si="217"/>
        <v>createDt</v>
      </c>
      <c r="E4657" s="5" t="str">
        <f t="shared" si="218"/>
        <v>CreateDt</v>
      </c>
      <c r="F4657" s="5" t="s">
        <v>88</v>
      </c>
    </row>
    <row r="4658" spans="2:6">
      <c r="B4658" s="5" t="s">
        <v>980</v>
      </c>
      <c r="C4658" s="5" t="str">
        <f t="shared" si="216"/>
        <v>update_user_id</v>
      </c>
      <c r="D4658" t="str">
        <f t="shared" si="217"/>
        <v>updateUserId</v>
      </c>
      <c r="E4658" s="5" t="str">
        <f t="shared" si="218"/>
        <v>UpdateUserId</v>
      </c>
      <c r="F4658" s="5" t="s">
        <v>90</v>
      </c>
    </row>
    <row r="4659" spans="2:6">
      <c r="B4659" s="5" t="s">
        <v>981</v>
      </c>
      <c r="C4659" s="5" t="str">
        <f t="shared" si="216"/>
        <v>update_dt</v>
      </c>
      <c r="D4659" t="str">
        <f t="shared" si="217"/>
        <v>updateDt</v>
      </c>
      <c r="E4659" s="5" t="str">
        <f t="shared" si="218"/>
        <v>UpdateDt</v>
      </c>
      <c r="F4659" s="5" t="s">
        <v>91</v>
      </c>
    </row>
    <row r="4660" spans="2:6">
      <c r="B4660" s="5" t="s">
        <v>2044</v>
      </c>
      <c r="C4660" s="5" t="str">
        <f t="shared" si="216"/>
        <v>venue_nm_id</v>
      </c>
      <c r="D4660" t="str">
        <f t="shared" si="217"/>
        <v>venueNmId</v>
      </c>
      <c r="E4660" s="5" t="str">
        <f t="shared" si="218"/>
        <v>VenueNmId</v>
      </c>
      <c r="F4660" s="5" t="s">
        <v>600</v>
      </c>
    </row>
    <row r="4661" spans="2:6">
      <c r="B4661" s="5" t="s">
        <v>1345</v>
      </c>
      <c r="C4661" s="5" t="str">
        <f t="shared" si="216"/>
        <v>venue_nm_cd</v>
      </c>
      <c r="D4661" t="str">
        <f t="shared" si="217"/>
        <v>venueNmCd</v>
      </c>
      <c r="E4661" s="5" t="str">
        <f t="shared" si="218"/>
        <v>VenueNmCd</v>
      </c>
      <c r="F4661" s="5" t="s">
        <v>601</v>
      </c>
    </row>
    <row r="4662" spans="2:6">
      <c r="B4662" s="5" t="s">
        <v>967</v>
      </c>
      <c r="C4662" s="5" t="str">
        <f t="shared" si="216"/>
        <v>venue_nm</v>
      </c>
      <c r="D4662" t="str">
        <f t="shared" si="217"/>
        <v>venueNm</v>
      </c>
      <c r="E4662" s="5" t="str">
        <f t="shared" si="218"/>
        <v>VenueNm</v>
      </c>
      <c r="F4662" s="5" t="s">
        <v>240</v>
      </c>
    </row>
    <row r="4663" spans="2:6">
      <c r="B4663" s="5" t="s">
        <v>1492</v>
      </c>
      <c r="C4663" s="5" t="str">
        <f t="shared" si="216"/>
        <v>venue_nm_kana</v>
      </c>
      <c r="D4663" t="str">
        <f t="shared" si="217"/>
        <v>venueNmKana</v>
      </c>
      <c r="E4663" s="5" t="str">
        <f t="shared" si="218"/>
        <v>VenueNmKana</v>
      </c>
      <c r="F4663" s="5" t="s">
        <v>561</v>
      </c>
    </row>
    <row r="4664" spans="2:6">
      <c r="B4664" s="5" t="s">
        <v>1491</v>
      </c>
      <c r="C4664" s="5" t="str">
        <f t="shared" si="216"/>
        <v>enable_typ</v>
      </c>
      <c r="D4664" t="str">
        <f t="shared" si="217"/>
        <v>enableTyp</v>
      </c>
      <c r="E4664" s="5" t="str">
        <f t="shared" si="218"/>
        <v>EnableTyp</v>
      </c>
      <c r="F4664" s="5" t="s">
        <v>573</v>
      </c>
    </row>
    <row r="4665" spans="2:6">
      <c r="B4665" s="5" t="s">
        <v>2045</v>
      </c>
      <c r="C4665" s="5" t="str">
        <f t="shared" si="216"/>
        <v>official_nm_typ</v>
      </c>
      <c r="D4665" t="str">
        <f t="shared" si="217"/>
        <v>officialNmTyp</v>
      </c>
      <c r="E4665" s="5" t="str">
        <f t="shared" si="218"/>
        <v>OfficialNmTyp</v>
      </c>
      <c r="F4665" s="5" t="s">
        <v>602</v>
      </c>
    </row>
    <row r="4666" spans="2:6">
      <c r="B4666" s="5" t="s">
        <v>1387</v>
      </c>
      <c r="C4666" s="5" t="str">
        <f t="shared" si="216"/>
        <v>cmnt</v>
      </c>
      <c r="D4666" t="str">
        <f t="shared" si="217"/>
        <v>cmnt</v>
      </c>
      <c r="E4666" s="5" t="str">
        <f t="shared" si="218"/>
        <v>Cmnt</v>
      </c>
      <c r="F4666" s="5" t="s">
        <v>140</v>
      </c>
    </row>
    <row r="4667" spans="2:6">
      <c r="B4667" s="5" t="s">
        <v>1480</v>
      </c>
      <c r="C4667" s="5" t="str">
        <f t="shared" si="216"/>
        <v>ven_base_info_id</v>
      </c>
      <c r="D4667" t="str">
        <f t="shared" si="217"/>
        <v>venBaseInfoId</v>
      </c>
      <c r="E4667" s="5" t="str">
        <f t="shared" si="218"/>
        <v>VenBaseInfoId</v>
      </c>
      <c r="F4667" s="5" t="s">
        <v>558</v>
      </c>
    </row>
    <row r="4668" spans="2:6">
      <c r="B4668" s="5" t="s">
        <v>987</v>
      </c>
      <c r="C4668" s="5" t="str">
        <f t="shared" si="216"/>
        <v>entry_co_grp_cd</v>
      </c>
      <c r="D4668" t="str">
        <f t="shared" si="217"/>
        <v>entryCoGrpCd</v>
      </c>
      <c r="E4668" s="5" t="str">
        <f t="shared" si="218"/>
        <v>EntryCoGrpCd</v>
      </c>
      <c r="F4668" s="5" t="s">
        <v>630</v>
      </c>
    </row>
    <row r="4669" spans="2:6">
      <c r="B4669" s="5" t="s">
        <v>1154</v>
      </c>
      <c r="C4669" s="5" t="str">
        <f t="shared" si="216"/>
        <v>logic_delete_flg</v>
      </c>
      <c r="D4669" t="str">
        <f t="shared" si="217"/>
        <v>logicDeleteFlg</v>
      </c>
      <c r="E4669" s="5" t="str">
        <f t="shared" si="218"/>
        <v>LogicDeleteFlg</v>
      </c>
      <c r="F4669" s="5" t="s">
        <v>85</v>
      </c>
    </row>
    <row r="4670" spans="2:6">
      <c r="B4670" s="5" t="s">
        <v>976</v>
      </c>
      <c r="C4670" s="5" t="str">
        <f t="shared" si="216"/>
        <v>lst_proc_usrid</v>
      </c>
      <c r="D4670" t="str">
        <f t="shared" si="217"/>
        <v>lstProcUsrid</v>
      </c>
      <c r="E4670" s="5" t="str">
        <f t="shared" si="218"/>
        <v>LstProcUsrid</v>
      </c>
      <c r="F4670" s="5" t="s">
        <v>3399</v>
      </c>
    </row>
    <row r="4671" spans="2:6">
      <c r="B4671" s="5" t="s">
        <v>977</v>
      </c>
      <c r="C4671" s="5" t="str">
        <f t="shared" si="216"/>
        <v>lst_proc_dt</v>
      </c>
      <c r="D4671" t="str">
        <f t="shared" si="217"/>
        <v>lstProcDt</v>
      </c>
      <c r="E4671" s="5" t="str">
        <f t="shared" si="218"/>
        <v>LstProcDt</v>
      </c>
      <c r="F4671" s="5" t="s">
        <v>3400</v>
      </c>
    </row>
    <row r="4672" spans="2:6">
      <c r="B4672" s="5" t="s">
        <v>978</v>
      </c>
      <c r="C4672" s="5" t="str">
        <f t="shared" si="216"/>
        <v>create_user_id</v>
      </c>
      <c r="D4672" t="str">
        <f t="shared" si="217"/>
        <v>createUserId</v>
      </c>
      <c r="E4672" s="5" t="str">
        <f t="shared" si="218"/>
        <v>CreateUserId</v>
      </c>
      <c r="F4672" s="5" t="s">
        <v>86</v>
      </c>
    </row>
    <row r="4673" spans="2:6">
      <c r="B4673" s="5" t="s">
        <v>979</v>
      </c>
      <c r="C4673" s="5" t="str">
        <f t="shared" si="216"/>
        <v>create_dt</v>
      </c>
      <c r="D4673" t="str">
        <f t="shared" si="217"/>
        <v>createDt</v>
      </c>
      <c r="E4673" s="5" t="str">
        <f t="shared" si="218"/>
        <v>CreateDt</v>
      </c>
      <c r="F4673" s="5" t="s">
        <v>88</v>
      </c>
    </row>
    <row r="4674" spans="2:6">
      <c r="B4674" s="5" t="s">
        <v>980</v>
      </c>
      <c r="C4674" s="5" t="str">
        <f t="shared" si="216"/>
        <v>update_user_id</v>
      </c>
      <c r="D4674" t="str">
        <f t="shared" si="217"/>
        <v>updateUserId</v>
      </c>
      <c r="E4674" s="5" t="str">
        <f t="shared" si="218"/>
        <v>UpdateUserId</v>
      </c>
      <c r="F4674" s="5" t="s">
        <v>90</v>
      </c>
    </row>
    <row r="4675" spans="2:6">
      <c r="B4675" s="5" t="s">
        <v>981</v>
      </c>
      <c r="C4675" s="5" t="str">
        <f t="shared" ref="C4675:C4738" si="219">LOWER(B4675)</f>
        <v>update_dt</v>
      </c>
      <c r="D4675" t="str">
        <f t="shared" ref="D4675:D4738" si="220">ToCamel(C4675)</f>
        <v>updateDt</v>
      </c>
      <c r="E4675" s="5" t="str">
        <f t="shared" ref="E4675:E4738" si="221">REPLACE(D4675,1,1,UPPER(LEFT(D4675,1)))</f>
        <v>UpdateDt</v>
      </c>
      <c r="F4675" s="5" t="s">
        <v>91</v>
      </c>
    </row>
    <row r="4676" spans="2:6">
      <c r="B4676" s="5" t="s">
        <v>2046</v>
      </c>
      <c r="C4676" s="5" t="str">
        <f t="shared" si="219"/>
        <v>venue_object_id</v>
      </c>
      <c r="D4676" t="str">
        <f t="shared" si="220"/>
        <v>venueObjectId</v>
      </c>
      <c r="E4676" s="5" t="str">
        <f t="shared" si="221"/>
        <v>VenueObjectId</v>
      </c>
      <c r="F4676" s="5" t="s">
        <v>537</v>
      </c>
    </row>
    <row r="4677" spans="2:6">
      <c r="B4677" s="5" t="s">
        <v>2047</v>
      </c>
      <c r="C4677" s="5" t="str">
        <f t="shared" si="219"/>
        <v>venue_object_typ</v>
      </c>
      <c r="D4677" t="str">
        <f t="shared" si="220"/>
        <v>venueObjectTyp</v>
      </c>
      <c r="E4677" s="5" t="str">
        <f t="shared" si="221"/>
        <v>VenueObjectTyp</v>
      </c>
      <c r="F4677" s="5" t="s">
        <v>538</v>
      </c>
    </row>
    <row r="4678" spans="2:6">
      <c r="B4678" s="5" t="s">
        <v>2003</v>
      </c>
      <c r="C4678" s="5" t="str">
        <f t="shared" si="219"/>
        <v>graphic_char</v>
      </c>
      <c r="D4678" t="str">
        <f t="shared" si="220"/>
        <v>graphicChar</v>
      </c>
      <c r="E4678" s="5" t="str">
        <f t="shared" si="221"/>
        <v>GraphicChar</v>
      </c>
      <c r="F4678" s="5" t="s">
        <v>539</v>
      </c>
    </row>
    <row r="4679" spans="2:6">
      <c r="B4679" s="5" t="s">
        <v>2004</v>
      </c>
      <c r="C4679" s="5" t="str">
        <f t="shared" si="219"/>
        <v>char_start_pos_x</v>
      </c>
      <c r="D4679" t="str">
        <f t="shared" si="220"/>
        <v>charStartPosX</v>
      </c>
      <c r="E4679" s="5" t="str">
        <f t="shared" si="221"/>
        <v>CharStartPosX</v>
      </c>
      <c r="F4679" s="5" t="s">
        <v>540</v>
      </c>
    </row>
    <row r="4680" spans="2:6">
      <c r="B4680" s="5" t="s">
        <v>2005</v>
      </c>
      <c r="C4680" s="5" t="str">
        <f t="shared" si="219"/>
        <v>char_start_pos_y</v>
      </c>
      <c r="D4680" t="str">
        <f t="shared" si="220"/>
        <v>charStartPosY</v>
      </c>
      <c r="E4680" s="5" t="str">
        <f t="shared" si="221"/>
        <v>CharStartPosY</v>
      </c>
      <c r="F4680" s="5" t="s">
        <v>541</v>
      </c>
    </row>
    <row r="4681" spans="2:6">
      <c r="B4681" s="5" t="s">
        <v>2006</v>
      </c>
      <c r="C4681" s="5" t="str">
        <f t="shared" si="219"/>
        <v>character_width</v>
      </c>
      <c r="D4681" t="str">
        <f t="shared" si="220"/>
        <v>characterWidth</v>
      </c>
      <c r="E4681" s="5" t="str">
        <f t="shared" si="221"/>
        <v>CharacterWidth</v>
      </c>
      <c r="F4681" s="5" t="s">
        <v>542</v>
      </c>
    </row>
    <row r="4682" spans="2:6">
      <c r="B4682" s="5" t="s">
        <v>2007</v>
      </c>
      <c r="C4682" s="5" t="str">
        <f t="shared" si="219"/>
        <v>character_height</v>
      </c>
      <c r="D4682" t="str">
        <f t="shared" si="220"/>
        <v>characterHeight</v>
      </c>
      <c r="E4682" s="5" t="str">
        <f t="shared" si="221"/>
        <v>CharacterHeight</v>
      </c>
      <c r="F4682" s="5" t="s">
        <v>543</v>
      </c>
    </row>
    <row r="4683" spans="2:6">
      <c r="B4683" s="5" t="s">
        <v>2008</v>
      </c>
      <c r="C4683" s="5" t="str">
        <f t="shared" si="219"/>
        <v>character_angle</v>
      </c>
      <c r="D4683" t="str">
        <f t="shared" si="220"/>
        <v>characterAngle</v>
      </c>
      <c r="E4683" s="5" t="str">
        <f t="shared" si="221"/>
        <v>CharacterAngle</v>
      </c>
      <c r="F4683" s="5" t="s">
        <v>544</v>
      </c>
    </row>
    <row r="4684" spans="2:6">
      <c r="B4684" s="5" t="s">
        <v>2048</v>
      </c>
      <c r="C4684" s="5" t="str">
        <f t="shared" si="219"/>
        <v>character_typ</v>
      </c>
      <c r="D4684" t="str">
        <f t="shared" si="220"/>
        <v>characterTyp</v>
      </c>
      <c r="E4684" s="5" t="str">
        <f t="shared" si="221"/>
        <v>CharacterTyp</v>
      </c>
      <c r="F4684" s="5" t="s">
        <v>545</v>
      </c>
    </row>
    <row r="4685" spans="2:6">
      <c r="B4685" s="5" t="s">
        <v>2049</v>
      </c>
      <c r="C4685" s="5" t="str">
        <f t="shared" si="219"/>
        <v>line_start_pos_x</v>
      </c>
      <c r="D4685" t="str">
        <f t="shared" si="220"/>
        <v>lineStartPosX</v>
      </c>
      <c r="E4685" s="5" t="str">
        <f t="shared" si="221"/>
        <v>LineStartPosX</v>
      </c>
      <c r="F4685" s="5" t="s">
        <v>546</v>
      </c>
    </row>
    <row r="4686" spans="2:6">
      <c r="B4686" s="5" t="s">
        <v>2050</v>
      </c>
      <c r="C4686" s="5" t="str">
        <f t="shared" si="219"/>
        <v>line_start_pos_y</v>
      </c>
      <c r="D4686" t="str">
        <f t="shared" si="220"/>
        <v>lineStartPosY</v>
      </c>
      <c r="E4686" s="5" t="str">
        <f t="shared" si="221"/>
        <v>LineStartPosY</v>
      </c>
      <c r="F4686" s="5" t="s">
        <v>547</v>
      </c>
    </row>
    <row r="4687" spans="2:6">
      <c r="B4687" s="5" t="s">
        <v>2051</v>
      </c>
      <c r="C4687" s="5" t="str">
        <f t="shared" si="219"/>
        <v>line_end_pos_x</v>
      </c>
      <c r="D4687" t="str">
        <f t="shared" si="220"/>
        <v>lineEndPosX</v>
      </c>
      <c r="E4687" s="5" t="str">
        <f t="shared" si="221"/>
        <v>LineEndPosX</v>
      </c>
      <c r="F4687" s="5" t="s">
        <v>548</v>
      </c>
    </row>
    <row r="4688" spans="2:6">
      <c r="B4688" s="5" t="s">
        <v>2052</v>
      </c>
      <c r="C4688" s="5" t="str">
        <f t="shared" si="219"/>
        <v>line_end_pos_y</v>
      </c>
      <c r="D4688" t="str">
        <f t="shared" si="220"/>
        <v>lineEndPosY</v>
      </c>
      <c r="E4688" s="5" t="str">
        <f t="shared" si="221"/>
        <v>LineEndPosY</v>
      </c>
      <c r="F4688" s="5" t="s">
        <v>550</v>
      </c>
    </row>
    <row r="4689" spans="2:6">
      <c r="B4689" s="5" t="s">
        <v>1481</v>
      </c>
      <c r="C4689" s="5" t="str">
        <f t="shared" si="219"/>
        <v>venue_layout_id</v>
      </c>
      <c r="D4689" t="str">
        <f t="shared" si="220"/>
        <v>venueLayoutId</v>
      </c>
      <c r="E4689" s="5" t="str">
        <f t="shared" si="221"/>
        <v>VenueLayoutId</v>
      </c>
      <c r="F4689" s="5" t="s">
        <v>485</v>
      </c>
    </row>
    <row r="4690" spans="2:6">
      <c r="B4690" s="5" t="s">
        <v>987</v>
      </c>
      <c r="C4690" s="5" t="str">
        <f t="shared" si="219"/>
        <v>entry_co_grp_cd</v>
      </c>
      <c r="D4690" t="str">
        <f t="shared" si="220"/>
        <v>entryCoGrpCd</v>
      </c>
      <c r="E4690" s="5" t="str">
        <f t="shared" si="221"/>
        <v>EntryCoGrpCd</v>
      </c>
      <c r="F4690" s="5" t="s">
        <v>630</v>
      </c>
    </row>
    <row r="4691" spans="2:6">
      <c r="B4691" s="5" t="s">
        <v>1154</v>
      </c>
      <c r="C4691" s="5" t="str">
        <f t="shared" si="219"/>
        <v>logic_delete_flg</v>
      </c>
      <c r="D4691" t="str">
        <f t="shared" si="220"/>
        <v>logicDeleteFlg</v>
      </c>
      <c r="E4691" s="5" t="str">
        <f t="shared" si="221"/>
        <v>LogicDeleteFlg</v>
      </c>
      <c r="F4691" s="5" t="s">
        <v>85</v>
      </c>
    </row>
    <row r="4692" spans="2:6">
      <c r="B4692" s="5" t="s">
        <v>976</v>
      </c>
      <c r="C4692" s="5" t="str">
        <f t="shared" si="219"/>
        <v>lst_proc_usrid</v>
      </c>
      <c r="D4692" t="str">
        <f t="shared" si="220"/>
        <v>lstProcUsrid</v>
      </c>
      <c r="E4692" s="5" t="str">
        <f t="shared" si="221"/>
        <v>LstProcUsrid</v>
      </c>
      <c r="F4692" s="5" t="s">
        <v>3399</v>
      </c>
    </row>
    <row r="4693" spans="2:6">
      <c r="B4693" s="5" t="s">
        <v>977</v>
      </c>
      <c r="C4693" s="5" t="str">
        <f t="shared" si="219"/>
        <v>lst_proc_dt</v>
      </c>
      <c r="D4693" t="str">
        <f t="shared" si="220"/>
        <v>lstProcDt</v>
      </c>
      <c r="E4693" s="5" t="str">
        <f t="shared" si="221"/>
        <v>LstProcDt</v>
      </c>
      <c r="F4693" s="5" t="s">
        <v>3400</v>
      </c>
    </row>
    <row r="4694" spans="2:6">
      <c r="B4694" s="5" t="s">
        <v>978</v>
      </c>
      <c r="C4694" s="5" t="str">
        <f t="shared" si="219"/>
        <v>create_user_id</v>
      </c>
      <c r="D4694" t="str">
        <f t="shared" si="220"/>
        <v>createUserId</v>
      </c>
      <c r="E4694" s="5" t="str">
        <f t="shared" si="221"/>
        <v>CreateUserId</v>
      </c>
      <c r="F4694" s="5" t="s">
        <v>86</v>
      </c>
    </row>
    <row r="4695" spans="2:6">
      <c r="B4695" s="5" t="s">
        <v>979</v>
      </c>
      <c r="C4695" s="5" t="str">
        <f t="shared" si="219"/>
        <v>create_dt</v>
      </c>
      <c r="D4695" t="str">
        <f t="shared" si="220"/>
        <v>createDt</v>
      </c>
      <c r="E4695" s="5" t="str">
        <f t="shared" si="221"/>
        <v>CreateDt</v>
      </c>
      <c r="F4695" s="5" t="s">
        <v>88</v>
      </c>
    </row>
    <row r="4696" spans="2:6">
      <c r="B4696" s="5" t="s">
        <v>980</v>
      </c>
      <c r="C4696" s="5" t="str">
        <f t="shared" si="219"/>
        <v>update_user_id</v>
      </c>
      <c r="D4696" t="str">
        <f t="shared" si="220"/>
        <v>updateUserId</v>
      </c>
      <c r="E4696" s="5" t="str">
        <f t="shared" si="221"/>
        <v>UpdateUserId</v>
      </c>
      <c r="F4696" s="5" t="s">
        <v>90</v>
      </c>
    </row>
    <row r="4697" spans="2:6">
      <c r="B4697" s="5" t="s">
        <v>981</v>
      </c>
      <c r="C4697" s="5" t="str">
        <f t="shared" si="219"/>
        <v>update_dt</v>
      </c>
      <c r="D4697" t="str">
        <f t="shared" si="220"/>
        <v>updateDt</v>
      </c>
      <c r="E4697" s="5" t="str">
        <f t="shared" si="221"/>
        <v>UpdateDt</v>
      </c>
      <c r="F4697" s="5" t="s">
        <v>91</v>
      </c>
    </row>
    <row r="4698" spans="2:6">
      <c r="B4698" s="5" t="s">
        <v>1239</v>
      </c>
      <c r="C4698" s="5" t="str">
        <f t="shared" si="219"/>
        <v>venue_stock_id</v>
      </c>
      <c r="D4698" t="str">
        <f t="shared" si="220"/>
        <v>venueStockId</v>
      </c>
      <c r="E4698" s="5" t="str">
        <f t="shared" si="221"/>
        <v>VenueStockId</v>
      </c>
      <c r="F4698" s="5" t="s">
        <v>113</v>
      </c>
    </row>
    <row r="4699" spans="2:6">
      <c r="B4699" s="5" t="s">
        <v>1044</v>
      </c>
      <c r="C4699" s="5" t="str">
        <f t="shared" si="219"/>
        <v>perform_id</v>
      </c>
      <c r="D4699" t="str">
        <f t="shared" si="220"/>
        <v>performId</v>
      </c>
      <c r="E4699" s="5" t="str">
        <f t="shared" si="221"/>
        <v>PerformId</v>
      </c>
      <c r="F4699" s="5" t="s">
        <v>177</v>
      </c>
    </row>
    <row r="4700" spans="2:6">
      <c r="B4700" s="5" t="s">
        <v>987</v>
      </c>
      <c r="C4700" s="5" t="str">
        <f t="shared" si="219"/>
        <v>entry_co_grp_cd</v>
      </c>
      <c r="D4700" t="str">
        <f t="shared" si="220"/>
        <v>entryCoGrpCd</v>
      </c>
      <c r="E4700" s="5" t="str">
        <f t="shared" si="221"/>
        <v>EntryCoGrpCd</v>
      </c>
      <c r="F4700" s="5" t="s">
        <v>630</v>
      </c>
    </row>
    <row r="4701" spans="2:6">
      <c r="B4701" s="5" t="s">
        <v>1154</v>
      </c>
      <c r="C4701" s="5" t="str">
        <f t="shared" si="219"/>
        <v>logic_delete_flg</v>
      </c>
      <c r="D4701" t="str">
        <f t="shared" si="220"/>
        <v>logicDeleteFlg</v>
      </c>
      <c r="E4701" s="5" t="str">
        <f t="shared" si="221"/>
        <v>LogicDeleteFlg</v>
      </c>
      <c r="F4701" s="5" t="s">
        <v>85</v>
      </c>
    </row>
    <row r="4702" spans="2:6">
      <c r="B4702" s="5" t="s">
        <v>976</v>
      </c>
      <c r="C4702" s="5" t="str">
        <f t="shared" si="219"/>
        <v>lst_proc_usrid</v>
      </c>
      <c r="D4702" t="str">
        <f t="shared" si="220"/>
        <v>lstProcUsrid</v>
      </c>
      <c r="E4702" s="5" t="str">
        <f t="shared" si="221"/>
        <v>LstProcUsrid</v>
      </c>
      <c r="F4702" s="5" t="s">
        <v>3399</v>
      </c>
    </row>
    <row r="4703" spans="2:6">
      <c r="B4703" s="5" t="s">
        <v>977</v>
      </c>
      <c r="C4703" s="5" t="str">
        <f t="shared" si="219"/>
        <v>lst_proc_dt</v>
      </c>
      <c r="D4703" t="str">
        <f t="shared" si="220"/>
        <v>lstProcDt</v>
      </c>
      <c r="E4703" s="5" t="str">
        <f t="shared" si="221"/>
        <v>LstProcDt</v>
      </c>
      <c r="F4703" s="5" t="s">
        <v>3400</v>
      </c>
    </row>
    <row r="4704" spans="2:6">
      <c r="B4704" s="5" t="s">
        <v>978</v>
      </c>
      <c r="C4704" s="5" t="str">
        <f t="shared" si="219"/>
        <v>create_user_id</v>
      </c>
      <c r="D4704" t="str">
        <f t="shared" si="220"/>
        <v>createUserId</v>
      </c>
      <c r="E4704" s="5" t="str">
        <f t="shared" si="221"/>
        <v>CreateUserId</v>
      </c>
      <c r="F4704" s="5" t="s">
        <v>86</v>
      </c>
    </row>
    <row r="4705" spans="2:6">
      <c r="B4705" s="5" t="s">
        <v>979</v>
      </c>
      <c r="C4705" s="5" t="str">
        <f t="shared" si="219"/>
        <v>create_dt</v>
      </c>
      <c r="D4705" t="str">
        <f t="shared" si="220"/>
        <v>createDt</v>
      </c>
      <c r="E4705" s="5" t="str">
        <f t="shared" si="221"/>
        <v>CreateDt</v>
      </c>
      <c r="F4705" s="5" t="s">
        <v>88</v>
      </c>
    </row>
    <row r="4706" spans="2:6">
      <c r="B4706" s="5" t="s">
        <v>980</v>
      </c>
      <c r="C4706" s="5" t="str">
        <f t="shared" si="219"/>
        <v>update_user_id</v>
      </c>
      <c r="D4706" t="str">
        <f t="shared" si="220"/>
        <v>updateUserId</v>
      </c>
      <c r="E4706" s="5" t="str">
        <f t="shared" si="221"/>
        <v>UpdateUserId</v>
      </c>
      <c r="F4706" s="5" t="s">
        <v>90</v>
      </c>
    </row>
    <row r="4707" spans="2:6">
      <c r="B4707" s="5" t="s">
        <v>981</v>
      </c>
      <c r="C4707" s="5" t="str">
        <f t="shared" si="219"/>
        <v>update_dt</v>
      </c>
      <c r="D4707" t="str">
        <f t="shared" si="220"/>
        <v>updateDt</v>
      </c>
      <c r="E4707" s="5" t="str">
        <f t="shared" si="221"/>
        <v>UpdateDt</v>
      </c>
      <c r="F4707" s="5" t="s">
        <v>91</v>
      </c>
    </row>
    <row r="4708" spans="2:6">
      <c r="B4708" s="5" t="s">
        <v>987</v>
      </c>
      <c r="C4708" s="5" t="str">
        <f t="shared" si="219"/>
        <v>entry_co_grp_cd</v>
      </c>
      <c r="D4708" t="str">
        <f t="shared" si="220"/>
        <v>entryCoGrpCd</v>
      </c>
      <c r="E4708" s="5" t="str">
        <f t="shared" si="221"/>
        <v>EntryCoGrpCd</v>
      </c>
      <c r="F4708" s="5" t="s">
        <v>630</v>
      </c>
    </row>
    <row r="4709" spans="2:6">
      <c r="B4709" s="5" t="s">
        <v>1004</v>
      </c>
      <c r="C4709" s="5" t="str">
        <f t="shared" si="219"/>
        <v>event_code</v>
      </c>
      <c r="D4709" t="str">
        <f t="shared" si="220"/>
        <v>eventCode</v>
      </c>
      <c r="E4709" s="5" t="str">
        <f t="shared" si="221"/>
        <v>EventCode</v>
      </c>
      <c r="F4709" s="5" t="s">
        <v>78</v>
      </c>
    </row>
    <row r="4710" spans="2:6">
      <c r="B4710" s="5" t="s">
        <v>965</v>
      </c>
      <c r="C4710" s="5" t="str">
        <f t="shared" si="219"/>
        <v>perform_code</v>
      </c>
      <c r="D4710" t="str">
        <f t="shared" si="220"/>
        <v>performCode</v>
      </c>
      <c r="E4710" s="5" t="str">
        <f t="shared" si="221"/>
        <v>PerformCode</v>
      </c>
      <c r="F4710" s="5" t="s">
        <v>80</v>
      </c>
    </row>
    <row r="4711" spans="2:6">
      <c r="B4711" s="5" t="s">
        <v>2053</v>
      </c>
      <c r="C4711" s="5" t="str">
        <f t="shared" si="219"/>
        <v>tgt_week_st_da</v>
      </c>
      <c r="D4711" t="str">
        <f t="shared" si="220"/>
        <v>tgtWeekStDa</v>
      </c>
      <c r="E4711" s="5" t="str">
        <f t="shared" si="221"/>
        <v>TgtWeekStDa</v>
      </c>
      <c r="F4711" s="5" t="s">
        <v>342</v>
      </c>
    </row>
    <row r="4712" spans="2:6">
      <c r="B4712" s="5" t="s">
        <v>1006</v>
      </c>
      <c r="C4712" s="5" t="str">
        <f t="shared" si="219"/>
        <v>seat_kind_code</v>
      </c>
      <c r="D4712" t="str">
        <f t="shared" si="220"/>
        <v>seatKindCode</v>
      </c>
      <c r="E4712" s="5" t="str">
        <f t="shared" si="221"/>
        <v>SeatKindCode</v>
      </c>
      <c r="F4712" s="5" t="s">
        <v>243</v>
      </c>
    </row>
    <row r="4713" spans="2:6">
      <c r="B4713" s="5" t="s">
        <v>1223</v>
      </c>
      <c r="C4713" s="5" t="str">
        <f t="shared" si="219"/>
        <v>consig_cogr_cd</v>
      </c>
      <c r="D4713" t="str">
        <f t="shared" si="220"/>
        <v>consigCogrCd</v>
      </c>
      <c r="E4713" s="5" t="str">
        <f t="shared" si="221"/>
        <v>ConsigCogrCd</v>
      </c>
      <c r="F4713" s="5" t="s">
        <v>737</v>
      </c>
    </row>
    <row r="4714" spans="2:6">
      <c r="B4714" s="5" t="s">
        <v>1211</v>
      </c>
      <c r="C4714" s="5" t="str">
        <f t="shared" si="219"/>
        <v>frame_id</v>
      </c>
      <c r="D4714" t="str">
        <f t="shared" si="220"/>
        <v>frameId</v>
      </c>
      <c r="E4714" s="5" t="str">
        <f t="shared" si="221"/>
        <v>FrameId</v>
      </c>
      <c r="F4714" s="5" t="s">
        <v>96</v>
      </c>
    </row>
    <row r="4715" spans="2:6">
      <c r="B4715" s="5" t="s">
        <v>1044</v>
      </c>
      <c r="C4715" s="5" t="str">
        <f t="shared" si="219"/>
        <v>perform_id</v>
      </c>
      <c r="D4715" t="str">
        <f t="shared" si="220"/>
        <v>performId</v>
      </c>
      <c r="E4715" s="5" t="str">
        <f t="shared" si="221"/>
        <v>PerformId</v>
      </c>
      <c r="F4715" s="5" t="s">
        <v>177</v>
      </c>
    </row>
    <row r="4716" spans="2:6">
      <c r="B4716" s="5" t="s">
        <v>970</v>
      </c>
      <c r="C4716" s="5" t="str">
        <f t="shared" si="219"/>
        <v>perform_date</v>
      </c>
      <c r="D4716" t="str">
        <f t="shared" si="220"/>
        <v>performDate</v>
      </c>
      <c r="E4716" s="5" t="str">
        <f t="shared" si="221"/>
        <v>PerformDate</v>
      </c>
      <c r="F4716" s="5" t="s">
        <v>235</v>
      </c>
    </row>
    <row r="4717" spans="2:6">
      <c r="B4717" s="5" t="s">
        <v>1293</v>
      </c>
      <c r="C4717" s="5" t="str">
        <f t="shared" si="219"/>
        <v>curtain_time</v>
      </c>
      <c r="D4717" t="str">
        <f t="shared" si="220"/>
        <v>curtainTime</v>
      </c>
      <c r="E4717" s="5" t="str">
        <f t="shared" si="221"/>
        <v>CurtainTime</v>
      </c>
      <c r="F4717" s="5" t="s">
        <v>237</v>
      </c>
    </row>
    <row r="4718" spans="2:6">
      <c r="B4718" s="5" t="s">
        <v>1606</v>
      </c>
      <c r="C4718" s="5" t="str">
        <f t="shared" si="219"/>
        <v>frame_typ</v>
      </c>
      <c r="D4718" t="str">
        <f t="shared" si="220"/>
        <v>frameTyp</v>
      </c>
      <c r="E4718" s="5" t="str">
        <f t="shared" si="221"/>
        <v>FrameTyp</v>
      </c>
      <c r="F4718" s="5" t="s">
        <v>158</v>
      </c>
    </row>
    <row r="4719" spans="2:6">
      <c r="B4719" s="5" t="s">
        <v>1212</v>
      </c>
      <c r="C4719" s="5" t="str">
        <f t="shared" si="219"/>
        <v>num_of_cnsgmnt</v>
      </c>
      <c r="D4719" t="str">
        <f t="shared" si="220"/>
        <v>numOfCnsgmnt</v>
      </c>
      <c r="E4719" s="5" t="str">
        <f t="shared" si="221"/>
        <v>NumOfCnsgmnt</v>
      </c>
      <c r="F4719" s="5" t="s">
        <v>97</v>
      </c>
    </row>
    <row r="4720" spans="2:6">
      <c r="B4720" s="5" t="s">
        <v>2054</v>
      </c>
      <c r="C4720" s="5" t="str">
        <f t="shared" si="219"/>
        <v>num_of_rsv</v>
      </c>
      <c r="D4720" t="str">
        <f t="shared" si="220"/>
        <v>numOfRsv</v>
      </c>
      <c r="E4720" s="5" t="str">
        <f t="shared" si="221"/>
        <v>NumOfRsv</v>
      </c>
      <c r="F4720" s="5" t="s">
        <v>343</v>
      </c>
    </row>
    <row r="4721" spans="2:6">
      <c r="B4721" s="5" t="s">
        <v>2055</v>
      </c>
      <c r="C4721" s="5" t="str">
        <f t="shared" si="219"/>
        <v>weekly_numsl</v>
      </c>
      <c r="D4721" t="str">
        <f t="shared" si="220"/>
        <v>weeklyNumsl</v>
      </c>
      <c r="E4721" s="5" t="str">
        <f t="shared" si="221"/>
        <v>WeeklyNumsl</v>
      </c>
      <c r="F4721" s="5" t="s">
        <v>344</v>
      </c>
    </row>
    <row r="4722" spans="2:6">
      <c r="B4722" s="5" t="s">
        <v>1540</v>
      </c>
      <c r="C4722" s="5" t="str">
        <f t="shared" si="219"/>
        <v>total_numsl</v>
      </c>
      <c r="D4722" t="str">
        <f t="shared" si="220"/>
        <v>totalNumsl</v>
      </c>
      <c r="E4722" s="5" t="str">
        <f t="shared" si="221"/>
        <v>TotalNumsl</v>
      </c>
      <c r="F4722" s="5" t="s">
        <v>345</v>
      </c>
    </row>
    <row r="4723" spans="2:6">
      <c r="B4723" s="5" t="s">
        <v>1534</v>
      </c>
      <c r="C4723" s="5" t="str">
        <f t="shared" si="219"/>
        <v>num_of_unsoled</v>
      </c>
      <c r="D4723" t="str">
        <f t="shared" si="220"/>
        <v>numOfUnsoled</v>
      </c>
      <c r="E4723" s="5" t="str">
        <f t="shared" si="221"/>
        <v>NumOfUnsoled</v>
      </c>
      <c r="F4723" s="5" t="s">
        <v>176</v>
      </c>
    </row>
    <row r="4724" spans="2:6">
      <c r="B4724" s="5" t="s">
        <v>976</v>
      </c>
      <c r="C4724" s="5" t="str">
        <f t="shared" si="219"/>
        <v>lst_proc_usrid</v>
      </c>
      <c r="D4724" t="str">
        <f t="shared" si="220"/>
        <v>lstProcUsrid</v>
      </c>
      <c r="E4724" s="5" t="str">
        <f t="shared" si="221"/>
        <v>LstProcUsrid</v>
      </c>
      <c r="F4724" s="5" t="s">
        <v>3399</v>
      </c>
    </row>
    <row r="4725" spans="2:6">
      <c r="B4725" s="5" t="s">
        <v>977</v>
      </c>
      <c r="C4725" s="5" t="str">
        <f t="shared" si="219"/>
        <v>lst_proc_dt</v>
      </c>
      <c r="D4725" t="str">
        <f t="shared" si="220"/>
        <v>lstProcDt</v>
      </c>
      <c r="E4725" s="5" t="str">
        <f t="shared" si="221"/>
        <v>LstProcDt</v>
      </c>
      <c r="F4725" s="5" t="s">
        <v>3400</v>
      </c>
    </row>
    <row r="4726" spans="2:6">
      <c r="B4726" s="5" t="s">
        <v>978</v>
      </c>
      <c r="C4726" s="5" t="str">
        <f t="shared" si="219"/>
        <v>create_user_id</v>
      </c>
      <c r="D4726" t="str">
        <f t="shared" si="220"/>
        <v>createUserId</v>
      </c>
      <c r="E4726" s="5" t="str">
        <f t="shared" si="221"/>
        <v>CreateUserId</v>
      </c>
      <c r="F4726" s="5" t="s">
        <v>86</v>
      </c>
    </row>
    <row r="4727" spans="2:6">
      <c r="B4727" s="5" t="s">
        <v>979</v>
      </c>
      <c r="C4727" s="5" t="str">
        <f t="shared" si="219"/>
        <v>create_dt</v>
      </c>
      <c r="D4727" t="str">
        <f t="shared" si="220"/>
        <v>createDt</v>
      </c>
      <c r="E4727" s="5" t="str">
        <f t="shared" si="221"/>
        <v>CreateDt</v>
      </c>
      <c r="F4727" s="5" t="s">
        <v>88</v>
      </c>
    </row>
    <row r="4728" spans="2:6">
      <c r="B4728" s="5" t="s">
        <v>980</v>
      </c>
      <c r="C4728" s="5" t="str">
        <f t="shared" si="219"/>
        <v>update_user_id</v>
      </c>
      <c r="D4728" t="str">
        <f t="shared" si="220"/>
        <v>updateUserId</v>
      </c>
      <c r="E4728" s="5" t="str">
        <f t="shared" si="221"/>
        <v>UpdateUserId</v>
      </c>
      <c r="F4728" s="5" t="s">
        <v>90</v>
      </c>
    </row>
    <row r="4729" spans="2:6">
      <c r="B4729" s="5" t="s">
        <v>981</v>
      </c>
      <c r="C4729" s="5" t="str">
        <f t="shared" si="219"/>
        <v>update_dt</v>
      </c>
      <c r="D4729" t="str">
        <f t="shared" si="220"/>
        <v>updateDt</v>
      </c>
      <c r="E4729" s="5" t="str">
        <f t="shared" si="221"/>
        <v>UpdateDt</v>
      </c>
      <c r="F4729" s="5" t="s">
        <v>91</v>
      </c>
    </row>
    <row r="4730" spans="2:6">
      <c r="B4730" s="5" t="s">
        <v>987</v>
      </c>
      <c r="C4730" s="5" t="str">
        <f t="shared" si="219"/>
        <v>entry_co_grp_cd</v>
      </c>
      <c r="D4730" t="str">
        <f t="shared" si="220"/>
        <v>entryCoGrpCd</v>
      </c>
      <c r="E4730" s="5" t="str">
        <f t="shared" si="221"/>
        <v>EntryCoGrpCd</v>
      </c>
      <c r="F4730" s="5" t="s">
        <v>630</v>
      </c>
    </row>
    <row r="4731" spans="2:6">
      <c r="B4731" s="5" t="s">
        <v>1004</v>
      </c>
      <c r="C4731" s="5" t="str">
        <f t="shared" si="219"/>
        <v>event_code</v>
      </c>
      <c r="D4731" t="str">
        <f t="shared" si="220"/>
        <v>eventCode</v>
      </c>
      <c r="E4731" s="5" t="str">
        <f t="shared" si="221"/>
        <v>EventCode</v>
      </c>
      <c r="F4731" s="5" t="s">
        <v>78</v>
      </c>
    </row>
    <row r="4732" spans="2:6">
      <c r="B4732" s="5" t="s">
        <v>965</v>
      </c>
      <c r="C4732" s="5" t="str">
        <f t="shared" si="219"/>
        <v>perform_code</v>
      </c>
      <c r="D4732" t="str">
        <f t="shared" si="220"/>
        <v>performCode</v>
      </c>
      <c r="E4732" s="5" t="str">
        <f t="shared" si="221"/>
        <v>PerformCode</v>
      </c>
      <c r="F4732" s="5" t="s">
        <v>80</v>
      </c>
    </row>
    <row r="4733" spans="2:6">
      <c r="B4733" s="5" t="s">
        <v>2053</v>
      </c>
      <c r="C4733" s="5" t="str">
        <f t="shared" si="219"/>
        <v>tgt_week_st_da</v>
      </c>
      <c r="D4733" t="str">
        <f t="shared" si="220"/>
        <v>tgtWeekStDa</v>
      </c>
      <c r="E4733" s="5" t="str">
        <f t="shared" si="221"/>
        <v>TgtWeekStDa</v>
      </c>
      <c r="F4733" s="5" t="s">
        <v>342</v>
      </c>
    </row>
    <row r="4734" spans="2:6">
      <c r="B4734" s="5" t="s">
        <v>1006</v>
      </c>
      <c r="C4734" s="5" t="str">
        <f t="shared" si="219"/>
        <v>seat_kind_code</v>
      </c>
      <c r="D4734" t="str">
        <f t="shared" si="220"/>
        <v>seatKindCode</v>
      </c>
      <c r="E4734" s="5" t="str">
        <f t="shared" si="221"/>
        <v>SeatKindCode</v>
      </c>
      <c r="F4734" s="5" t="s">
        <v>243</v>
      </c>
    </row>
    <row r="4735" spans="2:6">
      <c r="B4735" s="5" t="s">
        <v>1044</v>
      </c>
      <c r="C4735" s="5" t="str">
        <f t="shared" si="219"/>
        <v>perform_id</v>
      </c>
      <c r="D4735" t="str">
        <f t="shared" si="220"/>
        <v>performId</v>
      </c>
      <c r="E4735" s="5" t="str">
        <f t="shared" si="221"/>
        <v>PerformId</v>
      </c>
      <c r="F4735" s="5" t="s">
        <v>177</v>
      </c>
    </row>
    <row r="4736" spans="2:6">
      <c r="B4736" s="5" t="s">
        <v>970</v>
      </c>
      <c r="C4736" s="5" t="str">
        <f t="shared" si="219"/>
        <v>perform_date</v>
      </c>
      <c r="D4736" t="str">
        <f t="shared" si="220"/>
        <v>performDate</v>
      </c>
      <c r="E4736" s="5" t="str">
        <f t="shared" si="221"/>
        <v>PerformDate</v>
      </c>
      <c r="F4736" s="5" t="s">
        <v>235</v>
      </c>
    </row>
    <row r="4737" spans="2:6">
      <c r="B4737" s="5" t="s">
        <v>1293</v>
      </c>
      <c r="C4737" s="5" t="str">
        <f t="shared" si="219"/>
        <v>curtain_time</v>
      </c>
      <c r="D4737" t="str">
        <f t="shared" si="220"/>
        <v>curtainTime</v>
      </c>
      <c r="E4737" s="5" t="str">
        <f t="shared" si="221"/>
        <v>CurtainTime</v>
      </c>
      <c r="F4737" s="5" t="s">
        <v>237</v>
      </c>
    </row>
    <row r="4738" spans="2:6">
      <c r="B4738" s="5" t="s">
        <v>1537</v>
      </c>
      <c r="C4738" s="5" t="str">
        <f t="shared" si="219"/>
        <v>seat_stock_num</v>
      </c>
      <c r="D4738" t="str">
        <f t="shared" si="220"/>
        <v>seatStockNum</v>
      </c>
      <c r="E4738" s="5" t="str">
        <f t="shared" si="221"/>
        <v>SeatStockNum</v>
      </c>
      <c r="F4738" s="5" t="s">
        <v>175</v>
      </c>
    </row>
    <row r="4739" spans="2:6">
      <c r="B4739" s="5" t="s">
        <v>1534</v>
      </c>
      <c r="C4739" s="5" t="str">
        <f t="shared" ref="C4739:C4789" si="222">LOWER(B4739)</f>
        <v>num_of_unsoled</v>
      </c>
      <c r="D4739" t="str">
        <f t="shared" ref="D4739:D4789" si="223">ToCamel(C4739)</f>
        <v>numOfUnsoled</v>
      </c>
      <c r="E4739" s="5" t="str">
        <f t="shared" ref="E4739:E4789" si="224">REPLACE(D4739,1,1,UPPER(LEFT(D4739,1)))</f>
        <v>NumOfUnsoled</v>
      </c>
      <c r="F4739" s="5" t="s">
        <v>176</v>
      </c>
    </row>
    <row r="4740" spans="2:6">
      <c r="B4740" s="5" t="s">
        <v>2056</v>
      </c>
      <c r="C4740" s="5" t="str">
        <f t="shared" si="222"/>
        <v>occ_rate_paid</v>
      </c>
      <c r="D4740" t="str">
        <f t="shared" si="223"/>
        <v>occRatePaid</v>
      </c>
      <c r="E4740" s="5" t="str">
        <f t="shared" si="224"/>
        <v>OccRatePaid</v>
      </c>
      <c r="F4740" s="5" t="s">
        <v>347</v>
      </c>
    </row>
    <row r="4741" spans="2:6">
      <c r="B4741" s="5" t="s">
        <v>2057</v>
      </c>
      <c r="C4741" s="5" t="str">
        <f t="shared" si="222"/>
        <v>occ_rate_free</v>
      </c>
      <c r="D4741" t="str">
        <f t="shared" si="223"/>
        <v>occRateFree</v>
      </c>
      <c r="E4741" s="5" t="str">
        <f t="shared" si="224"/>
        <v>OccRateFree</v>
      </c>
      <c r="F4741" s="5" t="s">
        <v>348</v>
      </c>
    </row>
    <row r="4742" spans="2:6">
      <c r="B4742" s="5" t="s">
        <v>976</v>
      </c>
      <c r="C4742" s="5" t="str">
        <f t="shared" si="222"/>
        <v>lst_proc_usrid</v>
      </c>
      <c r="D4742" t="str">
        <f t="shared" si="223"/>
        <v>lstProcUsrid</v>
      </c>
      <c r="E4742" s="5" t="str">
        <f t="shared" si="224"/>
        <v>LstProcUsrid</v>
      </c>
      <c r="F4742" s="5" t="s">
        <v>3399</v>
      </c>
    </row>
    <row r="4743" spans="2:6">
      <c r="B4743" s="5" t="s">
        <v>977</v>
      </c>
      <c r="C4743" s="5" t="str">
        <f t="shared" si="222"/>
        <v>lst_proc_dt</v>
      </c>
      <c r="D4743" t="str">
        <f t="shared" si="223"/>
        <v>lstProcDt</v>
      </c>
      <c r="E4743" s="5" t="str">
        <f t="shared" si="224"/>
        <v>LstProcDt</v>
      </c>
      <c r="F4743" s="5" t="s">
        <v>3400</v>
      </c>
    </row>
    <row r="4744" spans="2:6">
      <c r="B4744" s="5" t="s">
        <v>978</v>
      </c>
      <c r="C4744" s="5" t="str">
        <f t="shared" si="222"/>
        <v>create_user_id</v>
      </c>
      <c r="D4744" t="str">
        <f t="shared" si="223"/>
        <v>createUserId</v>
      </c>
      <c r="E4744" s="5" t="str">
        <f t="shared" si="224"/>
        <v>CreateUserId</v>
      </c>
      <c r="F4744" s="5" t="s">
        <v>86</v>
      </c>
    </row>
    <row r="4745" spans="2:6">
      <c r="B4745" s="5" t="s">
        <v>979</v>
      </c>
      <c r="C4745" s="5" t="str">
        <f t="shared" si="222"/>
        <v>create_dt</v>
      </c>
      <c r="D4745" t="str">
        <f t="shared" si="223"/>
        <v>createDt</v>
      </c>
      <c r="E4745" s="5" t="str">
        <f t="shared" si="224"/>
        <v>CreateDt</v>
      </c>
      <c r="F4745" s="5" t="s">
        <v>88</v>
      </c>
    </row>
    <row r="4746" spans="2:6">
      <c r="B4746" s="5" t="s">
        <v>980</v>
      </c>
      <c r="C4746" s="5" t="str">
        <f t="shared" si="222"/>
        <v>update_user_id</v>
      </c>
      <c r="D4746" t="str">
        <f t="shared" si="223"/>
        <v>updateUserId</v>
      </c>
      <c r="E4746" s="5" t="str">
        <f t="shared" si="224"/>
        <v>UpdateUserId</v>
      </c>
      <c r="F4746" s="5" t="s">
        <v>90</v>
      </c>
    </row>
    <row r="4747" spans="2:6">
      <c r="B4747" s="5" t="s">
        <v>981</v>
      </c>
      <c r="C4747" s="5" t="str">
        <f t="shared" si="222"/>
        <v>update_dt</v>
      </c>
      <c r="D4747" t="str">
        <f t="shared" si="223"/>
        <v>updateDt</v>
      </c>
      <c r="E4747" s="5" t="str">
        <f t="shared" si="224"/>
        <v>UpdateDt</v>
      </c>
      <c r="F4747" s="5" t="s">
        <v>91</v>
      </c>
    </row>
    <row r="4748" spans="2:6">
      <c r="B4748" s="5" t="s">
        <v>1097</v>
      </c>
      <c r="C4748" s="5" t="str">
        <f t="shared" si="222"/>
        <v>event_code</v>
      </c>
      <c r="D4748" t="str">
        <f t="shared" si="223"/>
        <v>eventCode</v>
      </c>
      <c r="E4748" s="5" t="str">
        <f t="shared" si="224"/>
        <v>EventCode</v>
      </c>
      <c r="F4748" s="5" t="s">
        <v>78</v>
      </c>
    </row>
    <row r="4749" spans="2:6">
      <c r="B4749" s="5" t="s">
        <v>1109</v>
      </c>
      <c r="C4749" s="5" t="str">
        <f t="shared" si="222"/>
        <v>perform_code</v>
      </c>
      <c r="D4749" t="str">
        <f t="shared" si="223"/>
        <v>performCode</v>
      </c>
      <c r="E4749" s="5" t="str">
        <f t="shared" si="224"/>
        <v>PerformCode</v>
      </c>
      <c r="F4749" s="5" t="s">
        <v>80</v>
      </c>
    </row>
    <row r="4750" spans="2:6">
      <c r="B4750" s="5" t="s">
        <v>1099</v>
      </c>
      <c r="C4750" s="5" t="str">
        <f t="shared" si="222"/>
        <v>accept_code</v>
      </c>
      <c r="D4750" t="str">
        <f t="shared" si="223"/>
        <v>acceptCode</v>
      </c>
      <c r="E4750" s="5" t="str">
        <f t="shared" si="224"/>
        <v>AcceptCode</v>
      </c>
      <c r="F4750" s="5" t="s">
        <v>95</v>
      </c>
    </row>
    <row r="4751" spans="2:6">
      <c r="B4751" s="5" t="s">
        <v>1111</v>
      </c>
      <c r="C4751" s="5" t="str">
        <f t="shared" si="222"/>
        <v>seat_kind_code</v>
      </c>
      <c r="D4751" t="str">
        <f t="shared" si="223"/>
        <v>seatKindCode</v>
      </c>
      <c r="E4751" s="5" t="str">
        <f t="shared" si="224"/>
        <v>SeatKindCode</v>
      </c>
      <c r="F4751" s="5" t="s">
        <v>243</v>
      </c>
    </row>
    <row r="4752" spans="2:6">
      <c r="B4752" s="5" t="s">
        <v>1672</v>
      </c>
      <c r="C4752" s="5" t="str">
        <f t="shared" si="222"/>
        <v>cnt</v>
      </c>
      <c r="D4752" t="str">
        <f t="shared" si="223"/>
        <v>cnt</v>
      </c>
      <c r="E4752" s="5" t="str">
        <f t="shared" si="224"/>
        <v>Cnt</v>
      </c>
      <c r="F4752" s="5" t="s">
        <v>747</v>
      </c>
    </row>
    <row r="4753" spans="2:6">
      <c r="B4753" s="5" t="s">
        <v>1673</v>
      </c>
      <c r="C4753" s="5" t="str">
        <f t="shared" si="222"/>
        <v>number_of_sheets</v>
      </c>
      <c r="D4753" t="str">
        <f t="shared" si="223"/>
        <v>numberOfSheets</v>
      </c>
      <c r="E4753" s="5" t="str">
        <f t="shared" si="224"/>
        <v>NumberOfSheets</v>
      </c>
      <c r="F4753" s="5" t="s">
        <v>396</v>
      </c>
    </row>
    <row r="4754" spans="2:6">
      <c r="B4754" s="5" t="s">
        <v>1674</v>
      </c>
      <c r="C4754" s="5" t="str">
        <f t="shared" si="222"/>
        <v>p_ticket_count</v>
      </c>
      <c r="D4754" t="str">
        <f t="shared" si="223"/>
        <v>pTicketCount</v>
      </c>
      <c r="E4754" s="5" t="str">
        <f t="shared" si="224"/>
        <v>PTicketCount</v>
      </c>
      <c r="F4754" s="5" t="s">
        <v>749</v>
      </c>
    </row>
    <row r="4755" spans="2:6">
      <c r="B4755" s="5" t="s">
        <v>1675</v>
      </c>
      <c r="C4755" s="5" t="str">
        <f t="shared" si="222"/>
        <v>p_ticket_sheets</v>
      </c>
      <c r="D4755" t="str">
        <f t="shared" si="223"/>
        <v>pTicketSheets</v>
      </c>
      <c r="E4755" s="5" t="str">
        <f t="shared" si="224"/>
        <v>PTicketSheets</v>
      </c>
      <c r="F4755" s="5" t="s">
        <v>750</v>
      </c>
    </row>
    <row r="4756" spans="2:6">
      <c r="B4756" s="5" t="s">
        <v>1676</v>
      </c>
      <c r="C4756" s="5" t="str">
        <f t="shared" si="222"/>
        <v>e_ticket_count</v>
      </c>
      <c r="D4756" t="str">
        <f t="shared" si="223"/>
        <v>eTicketCount</v>
      </c>
      <c r="E4756" s="5" t="str">
        <f t="shared" si="224"/>
        <v>ETicketCount</v>
      </c>
      <c r="F4756" s="5" t="s">
        <v>751</v>
      </c>
    </row>
    <row r="4757" spans="2:6">
      <c r="B4757" s="5" t="s">
        <v>1677</v>
      </c>
      <c r="C4757" s="5" t="str">
        <f t="shared" si="222"/>
        <v>e_ticket_sheets</v>
      </c>
      <c r="D4757" t="str">
        <f t="shared" si="223"/>
        <v>eTicketSheets</v>
      </c>
      <c r="E4757" s="5" t="str">
        <f t="shared" si="224"/>
        <v>ETicketSheets</v>
      </c>
      <c r="F4757" s="5" t="s">
        <v>752</v>
      </c>
    </row>
    <row r="4758" spans="2:6">
      <c r="B4758" s="5" t="s">
        <v>976</v>
      </c>
      <c r="C4758" s="5" t="str">
        <f t="shared" si="222"/>
        <v>lst_proc_usrid</v>
      </c>
      <c r="D4758" t="str">
        <f t="shared" si="223"/>
        <v>lstProcUsrid</v>
      </c>
      <c r="E4758" s="5" t="str">
        <f t="shared" si="224"/>
        <v>LstProcUsrid</v>
      </c>
      <c r="F4758" s="5" t="s">
        <v>3399</v>
      </c>
    </row>
    <row r="4759" spans="2:6">
      <c r="B4759" s="5" t="s">
        <v>977</v>
      </c>
      <c r="C4759" s="5" t="str">
        <f t="shared" si="222"/>
        <v>lst_proc_dt</v>
      </c>
      <c r="D4759" t="str">
        <f t="shared" si="223"/>
        <v>lstProcDt</v>
      </c>
      <c r="E4759" s="5" t="str">
        <f t="shared" si="224"/>
        <v>LstProcDt</v>
      </c>
      <c r="F4759" s="5" t="s">
        <v>3400</v>
      </c>
    </row>
    <row r="4760" spans="2:6">
      <c r="B4760" s="5" t="s">
        <v>1105</v>
      </c>
      <c r="C4760" s="5" t="str">
        <f t="shared" si="222"/>
        <v>create_user_id</v>
      </c>
      <c r="D4760" t="str">
        <f t="shared" si="223"/>
        <v>createUserId</v>
      </c>
      <c r="E4760" s="5" t="str">
        <f t="shared" si="224"/>
        <v>CreateUserId</v>
      </c>
      <c r="F4760" s="5" t="s">
        <v>86</v>
      </c>
    </row>
    <row r="4761" spans="2:6">
      <c r="B4761" s="5" t="s">
        <v>1106</v>
      </c>
      <c r="C4761" s="5" t="str">
        <f t="shared" si="222"/>
        <v>create_dt</v>
      </c>
      <c r="D4761" t="str">
        <f t="shared" si="223"/>
        <v>createDt</v>
      </c>
      <c r="E4761" s="5" t="str">
        <f t="shared" si="224"/>
        <v>CreateDt</v>
      </c>
      <c r="F4761" s="5" t="s">
        <v>88</v>
      </c>
    </row>
    <row r="4762" spans="2:6">
      <c r="B4762" s="5" t="s">
        <v>1107</v>
      </c>
      <c r="C4762" s="5" t="str">
        <f t="shared" si="222"/>
        <v>update_user_id</v>
      </c>
      <c r="D4762" t="str">
        <f t="shared" si="223"/>
        <v>updateUserId</v>
      </c>
      <c r="E4762" s="5" t="str">
        <f t="shared" si="224"/>
        <v>UpdateUserId</v>
      </c>
      <c r="F4762" s="5" t="s">
        <v>90</v>
      </c>
    </row>
    <row r="4763" spans="2:6">
      <c r="B4763" s="5" t="s">
        <v>1108</v>
      </c>
      <c r="C4763" s="5" t="str">
        <f t="shared" si="222"/>
        <v>update_dt</v>
      </c>
      <c r="D4763" t="str">
        <f t="shared" si="223"/>
        <v>updateDt</v>
      </c>
      <c r="E4763" s="5" t="str">
        <f t="shared" si="224"/>
        <v>UpdateDt</v>
      </c>
      <c r="F4763" s="5" t="s">
        <v>91</v>
      </c>
    </row>
    <row r="4764" spans="2:6">
      <c r="B4764" s="5" t="s">
        <v>1178</v>
      </c>
      <c r="C4764" s="5" t="str">
        <f t="shared" si="222"/>
        <v>company_group_cd</v>
      </c>
      <c r="D4764" t="str">
        <f t="shared" si="223"/>
        <v>companyGroupCd</v>
      </c>
      <c r="E4764" s="5" t="str">
        <f t="shared" si="224"/>
        <v>CompanyGroupCd</v>
      </c>
      <c r="F4764" s="5" t="s">
        <v>132</v>
      </c>
    </row>
    <row r="4765" spans="2:6">
      <c r="B4765" s="5" t="s">
        <v>1718</v>
      </c>
      <c r="C4765" s="5" t="str">
        <f t="shared" si="222"/>
        <v>wk_grp_id</v>
      </c>
      <c r="D4765" t="str">
        <f t="shared" si="223"/>
        <v>wkGrpId</v>
      </c>
      <c r="E4765" s="5" t="str">
        <f t="shared" si="224"/>
        <v>WkGrpId</v>
      </c>
      <c r="F4765" s="5" t="s">
        <v>398</v>
      </c>
    </row>
    <row r="4766" spans="2:6">
      <c r="B4766" s="5" t="s">
        <v>2058</v>
      </c>
      <c r="C4766" s="5" t="str">
        <f t="shared" si="222"/>
        <v>wk_grp_name</v>
      </c>
      <c r="D4766" t="str">
        <f t="shared" si="223"/>
        <v>wkGrpName</v>
      </c>
      <c r="E4766" s="5" t="str">
        <f t="shared" si="224"/>
        <v>WkGrpName</v>
      </c>
      <c r="F4766" s="5" t="s">
        <v>784</v>
      </c>
    </row>
    <row r="4767" spans="2:6">
      <c r="B4767" s="5" t="s">
        <v>1125</v>
      </c>
      <c r="C4767" s="5" t="str">
        <f t="shared" si="222"/>
        <v>vld_invalid_typ</v>
      </c>
      <c r="D4767" t="str">
        <f t="shared" si="223"/>
        <v>vldInvalidTyp</v>
      </c>
      <c r="E4767" s="5" t="str">
        <f t="shared" si="224"/>
        <v>VldInvalidTyp</v>
      </c>
      <c r="F4767" s="5" t="s">
        <v>3483</v>
      </c>
    </row>
    <row r="4768" spans="2:6">
      <c r="B4768" s="5" t="s">
        <v>1195</v>
      </c>
      <c r="C4768" s="5" t="str">
        <f t="shared" si="222"/>
        <v>cmnt</v>
      </c>
      <c r="D4768" t="str">
        <f t="shared" si="223"/>
        <v>cmnt</v>
      </c>
      <c r="E4768" s="5" t="str">
        <f t="shared" si="224"/>
        <v>Cmnt</v>
      </c>
      <c r="F4768" s="5" t="s">
        <v>140</v>
      </c>
    </row>
    <row r="4769" spans="2:6">
      <c r="B4769" s="5" t="s">
        <v>1104</v>
      </c>
      <c r="C4769" s="5" t="str">
        <f t="shared" si="222"/>
        <v>logic_delete_flg</v>
      </c>
      <c r="D4769" t="str">
        <f t="shared" si="223"/>
        <v>logicDeleteFlg</v>
      </c>
      <c r="E4769" s="5" t="str">
        <f t="shared" si="224"/>
        <v>LogicDeleteFlg</v>
      </c>
      <c r="F4769" s="5" t="s">
        <v>85</v>
      </c>
    </row>
    <row r="4770" spans="2:6">
      <c r="B4770" s="5" t="s">
        <v>1101</v>
      </c>
      <c r="C4770" s="5" t="str">
        <f t="shared" si="222"/>
        <v>entry_co_grp_cd</v>
      </c>
      <c r="D4770" t="str">
        <f t="shared" si="223"/>
        <v>entryCoGrpCd</v>
      </c>
      <c r="E4770" s="5" t="str">
        <f t="shared" si="224"/>
        <v>EntryCoGrpCd</v>
      </c>
      <c r="F4770" s="5" t="s">
        <v>630</v>
      </c>
    </row>
    <row r="4771" spans="2:6">
      <c r="B4771" s="5" t="s">
        <v>976</v>
      </c>
      <c r="C4771" s="5" t="str">
        <f t="shared" si="222"/>
        <v>lst_proc_usrid</v>
      </c>
      <c r="D4771" t="str">
        <f t="shared" si="223"/>
        <v>lstProcUsrid</v>
      </c>
      <c r="E4771" s="5" t="str">
        <f t="shared" si="224"/>
        <v>LstProcUsrid</v>
      </c>
      <c r="F4771" s="5" t="s">
        <v>3399</v>
      </c>
    </row>
    <row r="4772" spans="2:6">
      <c r="B4772" s="5" t="s">
        <v>977</v>
      </c>
      <c r="C4772" s="5" t="str">
        <f t="shared" si="222"/>
        <v>lst_proc_dt</v>
      </c>
      <c r="D4772" t="str">
        <f t="shared" si="223"/>
        <v>lstProcDt</v>
      </c>
      <c r="E4772" s="5" t="str">
        <f t="shared" si="224"/>
        <v>LstProcDt</v>
      </c>
      <c r="F4772" s="5" t="s">
        <v>3400</v>
      </c>
    </row>
    <row r="4773" spans="2:6">
      <c r="B4773" s="5" t="s">
        <v>1105</v>
      </c>
      <c r="C4773" s="5" t="str">
        <f t="shared" si="222"/>
        <v>create_user_id</v>
      </c>
      <c r="D4773" t="str">
        <f t="shared" si="223"/>
        <v>createUserId</v>
      </c>
      <c r="E4773" s="5" t="str">
        <f t="shared" si="224"/>
        <v>CreateUserId</v>
      </c>
      <c r="F4773" s="5" t="s">
        <v>86</v>
      </c>
    </row>
    <row r="4774" spans="2:6">
      <c r="B4774" s="5" t="s">
        <v>979</v>
      </c>
      <c r="C4774" s="5" t="str">
        <f t="shared" si="222"/>
        <v>create_dt</v>
      </c>
      <c r="D4774" t="str">
        <f t="shared" si="223"/>
        <v>createDt</v>
      </c>
      <c r="E4774" s="5" t="str">
        <f t="shared" si="224"/>
        <v>CreateDt</v>
      </c>
      <c r="F4774" s="5" t="s">
        <v>88</v>
      </c>
    </row>
    <row r="4775" spans="2:6">
      <c r="B4775" s="5" t="s">
        <v>1107</v>
      </c>
      <c r="C4775" s="5" t="str">
        <f t="shared" si="222"/>
        <v>update_user_id</v>
      </c>
      <c r="D4775" t="str">
        <f t="shared" si="223"/>
        <v>updateUserId</v>
      </c>
      <c r="E4775" s="5" t="str">
        <f t="shared" si="224"/>
        <v>UpdateUserId</v>
      </c>
      <c r="F4775" s="5" t="s">
        <v>90</v>
      </c>
    </row>
    <row r="4776" spans="2:6">
      <c r="B4776" s="5" t="s">
        <v>981</v>
      </c>
      <c r="C4776" s="5" t="str">
        <f t="shared" si="222"/>
        <v>update_dt</v>
      </c>
      <c r="D4776" t="str">
        <f t="shared" si="223"/>
        <v>updateDt</v>
      </c>
      <c r="E4776" s="5" t="str">
        <f t="shared" si="224"/>
        <v>UpdateDt</v>
      </c>
      <c r="F4776" s="5" t="s">
        <v>91</v>
      </c>
    </row>
    <row r="4777" spans="2:6">
      <c r="B4777" s="5" t="s">
        <v>1178</v>
      </c>
      <c r="C4777" s="5" t="str">
        <f t="shared" si="222"/>
        <v>company_group_cd</v>
      </c>
      <c r="D4777" t="str">
        <f t="shared" si="223"/>
        <v>companyGroupCd</v>
      </c>
      <c r="E4777" s="5" t="str">
        <f t="shared" si="224"/>
        <v>CompanyGroupCd</v>
      </c>
      <c r="F4777" s="5" t="s">
        <v>132</v>
      </c>
    </row>
    <row r="4778" spans="2:6">
      <c r="B4778" s="5" t="s">
        <v>1718</v>
      </c>
      <c r="C4778" s="5" t="str">
        <f t="shared" si="222"/>
        <v>wk_grp_id</v>
      </c>
      <c r="D4778" t="str">
        <f t="shared" si="223"/>
        <v>wkGrpId</v>
      </c>
      <c r="E4778" s="5" t="str">
        <f t="shared" si="224"/>
        <v>WkGrpId</v>
      </c>
      <c r="F4778" s="5" t="s">
        <v>398</v>
      </c>
    </row>
    <row r="4779" spans="2:6">
      <c r="B4779" s="5" t="s">
        <v>1681</v>
      </c>
      <c r="C4779" s="5" t="str">
        <f t="shared" si="222"/>
        <v>menu_group_id</v>
      </c>
      <c r="D4779" t="str">
        <f t="shared" si="223"/>
        <v>menuGroupId</v>
      </c>
      <c r="E4779" s="5" t="str">
        <f t="shared" si="224"/>
        <v>MenuGroupId</v>
      </c>
      <c r="F4779" s="5" t="s">
        <v>406</v>
      </c>
    </row>
    <row r="4780" spans="2:6">
      <c r="B4780" s="5" t="s">
        <v>1686</v>
      </c>
      <c r="C4780" s="5" t="str">
        <f t="shared" si="222"/>
        <v>menu_id</v>
      </c>
      <c r="D4780" t="str">
        <f t="shared" si="223"/>
        <v>menuId</v>
      </c>
      <c r="E4780" s="5" t="str">
        <f t="shared" si="224"/>
        <v>MenuId</v>
      </c>
      <c r="F4780" s="5" t="s">
        <v>415</v>
      </c>
    </row>
    <row r="4781" spans="2:6">
      <c r="B4781" s="5" t="s">
        <v>2059</v>
      </c>
      <c r="C4781" s="5" t="str">
        <f t="shared" si="222"/>
        <v>display_flg</v>
      </c>
      <c r="D4781" t="str">
        <f t="shared" si="223"/>
        <v>displayFlg</v>
      </c>
      <c r="E4781" s="5" t="str">
        <f t="shared" si="224"/>
        <v>DisplayFlg</v>
      </c>
      <c r="F4781" s="5" t="s">
        <v>435</v>
      </c>
    </row>
    <row r="4782" spans="2:6">
      <c r="B4782" s="5" t="s">
        <v>1104</v>
      </c>
      <c r="C4782" s="5" t="str">
        <f t="shared" si="222"/>
        <v>logic_delete_flg</v>
      </c>
      <c r="D4782" t="str">
        <f t="shared" si="223"/>
        <v>logicDeleteFlg</v>
      </c>
      <c r="E4782" s="5" t="str">
        <f t="shared" si="224"/>
        <v>LogicDeleteFlg</v>
      </c>
      <c r="F4782" s="5" t="s">
        <v>85</v>
      </c>
    </row>
    <row r="4783" spans="2:6">
      <c r="B4783" s="5" t="s">
        <v>1101</v>
      </c>
      <c r="C4783" s="5" t="str">
        <f t="shared" si="222"/>
        <v>entry_co_grp_cd</v>
      </c>
      <c r="D4783" t="str">
        <f t="shared" si="223"/>
        <v>entryCoGrpCd</v>
      </c>
      <c r="E4783" s="5" t="str">
        <f t="shared" si="224"/>
        <v>EntryCoGrpCd</v>
      </c>
      <c r="F4783" s="5" t="s">
        <v>630</v>
      </c>
    </row>
    <row r="4784" spans="2:6">
      <c r="B4784" s="5" t="s">
        <v>976</v>
      </c>
      <c r="C4784" s="5" t="str">
        <f t="shared" si="222"/>
        <v>lst_proc_usrid</v>
      </c>
      <c r="D4784" t="str">
        <f t="shared" si="223"/>
        <v>lstProcUsrid</v>
      </c>
      <c r="E4784" s="5" t="str">
        <f t="shared" si="224"/>
        <v>LstProcUsrid</v>
      </c>
      <c r="F4784" s="5" t="s">
        <v>3399</v>
      </c>
    </row>
    <row r="4785" spans="2:6">
      <c r="B4785" s="5" t="s">
        <v>977</v>
      </c>
      <c r="C4785" s="5" t="str">
        <f t="shared" si="222"/>
        <v>lst_proc_dt</v>
      </c>
      <c r="D4785" t="str">
        <f t="shared" si="223"/>
        <v>lstProcDt</v>
      </c>
      <c r="E4785" s="5" t="str">
        <f t="shared" si="224"/>
        <v>LstProcDt</v>
      </c>
      <c r="F4785" s="5" t="s">
        <v>3400</v>
      </c>
    </row>
    <row r="4786" spans="2:6">
      <c r="B4786" s="5" t="s">
        <v>1105</v>
      </c>
      <c r="C4786" s="5" t="str">
        <f t="shared" si="222"/>
        <v>create_user_id</v>
      </c>
      <c r="D4786" t="str">
        <f t="shared" si="223"/>
        <v>createUserId</v>
      </c>
      <c r="E4786" s="5" t="str">
        <f t="shared" si="224"/>
        <v>CreateUserId</v>
      </c>
      <c r="F4786" s="5" t="s">
        <v>86</v>
      </c>
    </row>
    <row r="4787" spans="2:6">
      <c r="B4787" s="5" t="s">
        <v>979</v>
      </c>
      <c r="C4787" s="5" t="str">
        <f t="shared" si="222"/>
        <v>create_dt</v>
      </c>
      <c r="D4787" t="str">
        <f t="shared" si="223"/>
        <v>createDt</v>
      </c>
      <c r="E4787" s="5" t="str">
        <f t="shared" si="224"/>
        <v>CreateDt</v>
      </c>
      <c r="F4787" s="5" t="s">
        <v>88</v>
      </c>
    </row>
    <row r="4788" spans="2:6">
      <c r="B4788" s="5" t="s">
        <v>1107</v>
      </c>
      <c r="C4788" s="5" t="str">
        <f t="shared" si="222"/>
        <v>update_user_id</v>
      </c>
      <c r="D4788" t="str">
        <f t="shared" si="223"/>
        <v>updateUserId</v>
      </c>
      <c r="E4788" s="5" t="str">
        <f t="shared" si="224"/>
        <v>UpdateUserId</v>
      </c>
      <c r="F4788" s="5" t="s">
        <v>90</v>
      </c>
    </row>
    <row r="4789" spans="2:6">
      <c r="B4789" s="5" t="s">
        <v>981</v>
      </c>
      <c r="C4789" s="5" t="str">
        <f t="shared" si="222"/>
        <v>update_dt</v>
      </c>
      <c r="D4789" t="str">
        <f t="shared" si="223"/>
        <v>updateDt</v>
      </c>
      <c r="E4789" s="5" t="str">
        <f t="shared" si="224"/>
        <v>UpdateDt</v>
      </c>
      <c r="F4789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4789"/>
  <sheetViews>
    <sheetView workbookViewId="0">
      <selection activeCell="F1" sqref="F1"/>
    </sheetView>
  </sheetViews>
  <sheetFormatPr defaultRowHeight="15"/>
  <cols>
    <col min="2" max="2" width="22.28515625" bestFit="1" customWidth="1"/>
    <col min="3" max="3" width="19.140625" bestFit="1" customWidth="1"/>
    <col min="4" max="4" width="16.28515625" bestFit="1" customWidth="1"/>
    <col min="5" max="5" width="16.42578125" bestFit="1" customWidth="1"/>
    <col min="6" max="6" width="24.28515625" bestFit="1" customWidth="1"/>
  </cols>
  <sheetData>
    <row r="1" spans="2:6">
      <c r="E1" s="4" t="s">
        <v>4096</v>
      </c>
      <c r="F1" s="4" t="s">
        <v>4097</v>
      </c>
    </row>
    <row r="2" spans="2:6">
      <c r="B2" s="5" t="s">
        <v>2838</v>
      </c>
      <c r="C2" s="5" t="str">
        <f>LOWER(B2)</f>
        <v>aa_biz_d_t</v>
      </c>
      <c r="D2" s="5" t="str">
        <f>ToCamel(C2)</f>
        <v>aaBizDT</v>
      </c>
      <c r="E2" s="5" t="str">
        <f>REPLACE(D2,1,1,UPPER(LEFT(D2,1)))</f>
        <v>AaBizDT</v>
      </c>
      <c r="F2" t="str">
        <f>VLOOKUP(B2,[1]a5m2_TABLES!$C$2:$D$278,2,FALSE)</f>
        <v>AA事業連携受信データWT</v>
      </c>
    </row>
    <row r="3" spans="2:6">
      <c r="B3" s="5" t="s">
        <v>2838</v>
      </c>
      <c r="C3" s="5" t="str">
        <f t="shared" ref="C3:C66" si="0">LOWER(B3)</f>
        <v>aa_biz_d_t</v>
      </c>
      <c r="D3" s="5" t="str">
        <f t="shared" ref="D3:D66" si="1">ToCamel(C3)</f>
        <v>aaBizDT</v>
      </c>
      <c r="E3" s="5" t="str">
        <f t="shared" ref="E3:E66" si="2">REPLACE(D3,1,1,UPPER(LEFT(D3,1)))</f>
        <v>AaBizDT</v>
      </c>
      <c r="F3" s="5" t="str">
        <f>VLOOKUP(B3,[1]a5m2_TABLES!$C$2:$D$278,2,FALSE)</f>
        <v>AA事業連携受信データWT</v>
      </c>
    </row>
    <row r="4" spans="2:6">
      <c r="B4" s="5" t="s">
        <v>2838</v>
      </c>
      <c r="C4" s="5" t="str">
        <f t="shared" si="0"/>
        <v>aa_biz_d_t</v>
      </c>
      <c r="D4" s="5" t="str">
        <f t="shared" si="1"/>
        <v>aaBizDT</v>
      </c>
      <c r="E4" s="5" t="str">
        <f t="shared" si="2"/>
        <v>AaBizDT</v>
      </c>
      <c r="F4" s="5" t="str">
        <f>VLOOKUP(B4,[1]a5m2_TABLES!$C$2:$D$278,2,FALSE)</f>
        <v>AA事業連携受信データWT</v>
      </c>
    </row>
    <row r="5" spans="2:6">
      <c r="B5" s="5" t="s">
        <v>2838</v>
      </c>
      <c r="C5" s="5" t="str">
        <f t="shared" si="0"/>
        <v>aa_biz_d_t</v>
      </c>
      <c r="D5" s="5" t="str">
        <f t="shared" si="1"/>
        <v>aaBizDT</v>
      </c>
      <c r="E5" s="5" t="str">
        <f t="shared" si="2"/>
        <v>AaBizDT</v>
      </c>
      <c r="F5" s="5" t="str">
        <f>VLOOKUP(B5,[1]a5m2_TABLES!$C$2:$D$278,2,FALSE)</f>
        <v>AA事業連携受信データWT</v>
      </c>
    </row>
    <row r="6" spans="2:6">
      <c r="B6" s="5" t="s">
        <v>2838</v>
      </c>
      <c r="C6" s="5" t="str">
        <f t="shared" si="0"/>
        <v>aa_biz_d_t</v>
      </c>
      <c r="D6" s="5" t="str">
        <f t="shared" si="1"/>
        <v>aaBizDT</v>
      </c>
      <c r="E6" s="5" t="str">
        <f t="shared" si="2"/>
        <v>AaBizDT</v>
      </c>
      <c r="F6" s="5" t="str">
        <f>VLOOKUP(B6,[1]a5m2_TABLES!$C$2:$D$278,2,FALSE)</f>
        <v>AA事業連携受信データWT</v>
      </c>
    </row>
    <row r="7" spans="2:6">
      <c r="B7" s="5" t="s">
        <v>2838</v>
      </c>
      <c r="C7" s="5" t="str">
        <f t="shared" si="0"/>
        <v>aa_biz_d_t</v>
      </c>
      <c r="D7" s="5" t="str">
        <f t="shared" si="1"/>
        <v>aaBizDT</v>
      </c>
      <c r="E7" s="5" t="str">
        <f t="shared" si="2"/>
        <v>AaBizDT</v>
      </c>
      <c r="F7" s="5" t="str">
        <f>VLOOKUP(B7,[1]a5m2_TABLES!$C$2:$D$278,2,FALSE)</f>
        <v>AA事業連携受信データWT</v>
      </c>
    </row>
    <row r="8" spans="2:6">
      <c r="B8" s="5" t="s">
        <v>2838</v>
      </c>
      <c r="C8" s="5" t="str">
        <f t="shared" si="0"/>
        <v>aa_biz_d_t</v>
      </c>
      <c r="D8" s="5" t="str">
        <f t="shared" si="1"/>
        <v>aaBizDT</v>
      </c>
      <c r="E8" s="5" t="str">
        <f t="shared" si="2"/>
        <v>AaBizDT</v>
      </c>
      <c r="F8" s="5" t="str">
        <f>VLOOKUP(B8,[1]a5m2_TABLES!$C$2:$D$278,2,FALSE)</f>
        <v>AA事業連携受信データWT</v>
      </c>
    </row>
    <row r="9" spans="2:6">
      <c r="B9" s="5" t="s">
        <v>2838</v>
      </c>
      <c r="C9" s="5" t="str">
        <f t="shared" si="0"/>
        <v>aa_biz_d_t</v>
      </c>
      <c r="D9" s="5" t="str">
        <f t="shared" si="1"/>
        <v>aaBizDT</v>
      </c>
      <c r="E9" s="5" t="str">
        <f t="shared" si="2"/>
        <v>AaBizDT</v>
      </c>
      <c r="F9" s="5" t="str">
        <f>VLOOKUP(B9,[1]a5m2_TABLES!$C$2:$D$278,2,FALSE)</f>
        <v>AA事業連携受信データWT</v>
      </c>
    </row>
    <row r="10" spans="2:6">
      <c r="B10" s="5" t="s">
        <v>2838</v>
      </c>
      <c r="C10" s="5" t="str">
        <f t="shared" si="0"/>
        <v>aa_biz_d_t</v>
      </c>
      <c r="D10" s="5" t="str">
        <f t="shared" si="1"/>
        <v>aaBizDT</v>
      </c>
      <c r="E10" s="5" t="str">
        <f t="shared" si="2"/>
        <v>AaBizDT</v>
      </c>
      <c r="F10" s="5" t="str">
        <f>VLOOKUP(B10,[1]a5m2_TABLES!$C$2:$D$278,2,FALSE)</f>
        <v>AA事業連携受信データWT</v>
      </c>
    </row>
    <row r="11" spans="2:6">
      <c r="B11" s="5" t="s">
        <v>2838</v>
      </c>
      <c r="C11" s="5" t="str">
        <f t="shared" si="0"/>
        <v>aa_biz_d_t</v>
      </c>
      <c r="D11" s="5" t="str">
        <f t="shared" si="1"/>
        <v>aaBizDT</v>
      </c>
      <c r="E11" s="5" t="str">
        <f t="shared" si="2"/>
        <v>AaBizDT</v>
      </c>
      <c r="F11" s="5" t="str">
        <f>VLOOKUP(B11,[1]a5m2_TABLES!$C$2:$D$278,2,FALSE)</f>
        <v>AA事業連携受信データWT</v>
      </c>
    </row>
    <row r="12" spans="2:6">
      <c r="B12" s="5" t="s">
        <v>2838</v>
      </c>
      <c r="C12" s="5" t="str">
        <f t="shared" si="0"/>
        <v>aa_biz_d_t</v>
      </c>
      <c r="D12" s="5" t="str">
        <f t="shared" si="1"/>
        <v>aaBizDT</v>
      </c>
      <c r="E12" s="5" t="str">
        <f t="shared" si="2"/>
        <v>AaBizDT</v>
      </c>
      <c r="F12" s="5" t="str">
        <f>VLOOKUP(B12,[1]a5m2_TABLES!$C$2:$D$278,2,FALSE)</f>
        <v>AA事業連携受信データWT</v>
      </c>
    </row>
    <row r="13" spans="2:6">
      <c r="B13" s="5" t="s">
        <v>2838</v>
      </c>
      <c r="C13" s="5" t="str">
        <f t="shared" si="0"/>
        <v>aa_biz_d_t</v>
      </c>
      <c r="D13" s="5" t="str">
        <f t="shared" si="1"/>
        <v>aaBizDT</v>
      </c>
      <c r="E13" s="5" t="str">
        <f t="shared" si="2"/>
        <v>AaBizDT</v>
      </c>
      <c r="F13" s="5" t="str">
        <f>VLOOKUP(B13,[1]a5m2_TABLES!$C$2:$D$278,2,FALSE)</f>
        <v>AA事業連携受信データWT</v>
      </c>
    </row>
    <row r="14" spans="2:6">
      <c r="B14" s="5" t="s">
        <v>2838</v>
      </c>
      <c r="C14" s="5" t="str">
        <f t="shared" si="0"/>
        <v>aa_biz_d_t</v>
      </c>
      <c r="D14" s="5" t="str">
        <f t="shared" si="1"/>
        <v>aaBizDT</v>
      </c>
      <c r="E14" s="5" t="str">
        <f t="shared" si="2"/>
        <v>AaBizDT</v>
      </c>
      <c r="F14" s="5" t="str">
        <f>VLOOKUP(B14,[1]a5m2_TABLES!$C$2:$D$278,2,FALSE)</f>
        <v>AA事業連携受信データWT</v>
      </c>
    </row>
    <row r="15" spans="2:6">
      <c r="B15" s="5" t="s">
        <v>2838</v>
      </c>
      <c r="C15" s="5" t="str">
        <f t="shared" si="0"/>
        <v>aa_biz_d_t</v>
      </c>
      <c r="D15" s="5" t="str">
        <f t="shared" si="1"/>
        <v>aaBizDT</v>
      </c>
      <c r="E15" s="5" t="str">
        <f t="shared" si="2"/>
        <v>AaBizDT</v>
      </c>
      <c r="F15" s="5" t="str">
        <f>VLOOKUP(B15,[1]a5m2_TABLES!$C$2:$D$278,2,FALSE)</f>
        <v>AA事業連携受信データWT</v>
      </c>
    </row>
    <row r="16" spans="2:6">
      <c r="B16" s="5" t="s">
        <v>2838</v>
      </c>
      <c r="C16" s="5" t="str">
        <f t="shared" si="0"/>
        <v>aa_biz_d_t</v>
      </c>
      <c r="D16" s="5" t="str">
        <f t="shared" si="1"/>
        <v>aaBizDT</v>
      </c>
      <c r="E16" s="5" t="str">
        <f t="shared" si="2"/>
        <v>AaBizDT</v>
      </c>
      <c r="F16" s="5" t="str">
        <f>VLOOKUP(B16,[1]a5m2_TABLES!$C$2:$D$278,2,FALSE)</f>
        <v>AA事業連携受信データWT</v>
      </c>
    </row>
    <row r="17" spans="2:6">
      <c r="B17" s="5" t="s">
        <v>2838</v>
      </c>
      <c r="C17" s="5" t="str">
        <f t="shared" si="0"/>
        <v>aa_biz_d_t</v>
      </c>
      <c r="D17" s="5" t="str">
        <f t="shared" si="1"/>
        <v>aaBizDT</v>
      </c>
      <c r="E17" s="5" t="str">
        <f t="shared" si="2"/>
        <v>AaBizDT</v>
      </c>
      <c r="F17" s="5" t="str">
        <f>VLOOKUP(B17,[1]a5m2_TABLES!$C$2:$D$278,2,FALSE)</f>
        <v>AA事業連携受信データWT</v>
      </c>
    </row>
    <row r="18" spans="2:6">
      <c r="B18" s="5" t="s">
        <v>2838</v>
      </c>
      <c r="C18" s="5" t="str">
        <f t="shared" si="0"/>
        <v>aa_biz_d_t</v>
      </c>
      <c r="D18" s="5" t="str">
        <f t="shared" si="1"/>
        <v>aaBizDT</v>
      </c>
      <c r="E18" s="5" t="str">
        <f t="shared" si="2"/>
        <v>AaBizDT</v>
      </c>
      <c r="F18" s="5" t="str">
        <f>VLOOKUP(B18,[1]a5m2_TABLES!$C$2:$D$278,2,FALSE)</f>
        <v>AA事業連携受信データWT</v>
      </c>
    </row>
    <row r="19" spans="2:6">
      <c r="B19" s="5" t="s">
        <v>2838</v>
      </c>
      <c r="C19" s="5" t="str">
        <f t="shared" si="0"/>
        <v>aa_biz_d_t</v>
      </c>
      <c r="D19" s="5" t="str">
        <f t="shared" si="1"/>
        <v>aaBizDT</v>
      </c>
      <c r="E19" s="5" t="str">
        <f t="shared" si="2"/>
        <v>AaBizDT</v>
      </c>
      <c r="F19" s="5" t="str">
        <f>VLOOKUP(B19,[1]a5m2_TABLES!$C$2:$D$278,2,FALSE)</f>
        <v>AA事業連携受信データWT</v>
      </c>
    </row>
    <row r="20" spans="2:6">
      <c r="B20" s="5" t="s">
        <v>2838</v>
      </c>
      <c r="C20" s="5" t="str">
        <f t="shared" si="0"/>
        <v>aa_biz_d_t</v>
      </c>
      <c r="D20" s="5" t="str">
        <f t="shared" si="1"/>
        <v>aaBizDT</v>
      </c>
      <c r="E20" s="5" t="str">
        <f t="shared" si="2"/>
        <v>AaBizDT</v>
      </c>
      <c r="F20" s="5" t="str">
        <f>VLOOKUP(B20,[1]a5m2_TABLES!$C$2:$D$278,2,FALSE)</f>
        <v>AA事業連携受信データWT</v>
      </c>
    </row>
    <row r="21" spans="2:6">
      <c r="B21" s="5" t="s">
        <v>2838</v>
      </c>
      <c r="C21" s="5" t="str">
        <f t="shared" si="0"/>
        <v>aa_biz_d_t</v>
      </c>
      <c r="D21" s="5" t="str">
        <f t="shared" si="1"/>
        <v>aaBizDT</v>
      </c>
      <c r="E21" s="5" t="str">
        <f t="shared" si="2"/>
        <v>AaBizDT</v>
      </c>
      <c r="F21" s="5" t="str">
        <f>VLOOKUP(B21,[1]a5m2_TABLES!$C$2:$D$278,2,FALSE)</f>
        <v>AA事業連携受信データWT</v>
      </c>
    </row>
    <row r="22" spans="2:6">
      <c r="B22" s="5" t="s">
        <v>2838</v>
      </c>
      <c r="C22" s="5" t="str">
        <f t="shared" si="0"/>
        <v>aa_biz_d_t</v>
      </c>
      <c r="D22" s="5" t="str">
        <f t="shared" si="1"/>
        <v>aaBizDT</v>
      </c>
      <c r="E22" s="5" t="str">
        <f t="shared" si="2"/>
        <v>AaBizDT</v>
      </c>
      <c r="F22" s="5" t="str">
        <f>VLOOKUP(B22,[1]a5m2_TABLES!$C$2:$D$278,2,FALSE)</f>
        <v>AA事業連携受信データWT</v>
      </c>
    </row>
    <row r="23" spans="2:6">
      <c r="B23" s="5" t="s">
        <v>2839</v>
      </c>
      <c r="C23" s="5" t="str">
        <f t="shared" si="0"/>
        <v>aa_biz_h_t</v>
      </c>
      <c r="D23" s="5" t="str">
        <f t="shared" si="1"/>
        <v>aaBizHT</v>
      </c>
      <c r="E23" s="5" t="str">
        <f t="shared" si="2"/>
        <v>AaBizHT</v>
      </c>
      <c r="F23" s="5" t="str">
        <f>VLOOKUP(B23,[1]a5m2_TABLES!$C$2:$D$278,2,FALSE)</f>
        <v>AA事業連携受信ヘッダWT</v>
      </c>
    </row>
    <row r="24" spans="2:6">
      <c r="B24" s="5" t="s">
        <v>2839</v>
      </c>
      <c r="C24" s="5" t="str">
        <f t="shared" si="0"/>
        <v>aa_biz_h_t</v>
      </c>
      <c r="D24" s="5" t="str">
        <f t="shared" si="1"/>
        <v>aaBizHT</v>
      </c>
      <c r="E24" s="5" t="str">
        <f t="shared" si="2"/>
        <v>AaBizHT</v>
      </c>
      <c r="F24" s="5" t="str">
        <f>VLOOKUP(B24,[1]a5m2_TABLES!$C$2:$D$278,2,FALSE)</f>
        <v>AA事業連携受信ヘッダWT</v>
      </c>
    </row>
    <row r="25" spans="2:6">
      <c r="B25" s="5" t="s">
        <v>2839</v>
      </c>
      <c r="C25" s="5" t="str">
        <f t="shared" si="0"/>
        <v>aa_biz_h_t</v>
      </c>
      <c r="D25" s="5" t="str">
        <f t="shared" si="1"/>
        <v>aaBizHT</v>
      </c>
      <c r="E25" s="5" t="str">
        <f t="shared" si="2"/>
        <v>AaBizHT</v>
      </c>
      <c r="F25" s="5" t="str">
        <f>VLOOKUP(B25,[1]a5m2_TABLES!$C$2:$D$278,2,FALSE)</f>
        <v>AA事業連携受信ヘッダWT</v>
      </c>
    </row>
    <row r="26" spans="2:6">
      <c r="B26" s="5" t="s">
        <v>2839</v>
      </c>
      <c r="C26" s="5" t="str">
        <f t="shared" si="0"/>
        <v>aa_biz_h_t</v>
      </c>
      <c r="D26" s="5" t="str">
        <f t="shared" si="1"/>
        <v>aaBizHT</v>
      </c>
      <c r="E26" s="5" t="str">
        <f t="shared" si="2"/>
        <v>AaBizHT</v>
      </c>
      <c r="F26" s="5" t="str">
        <f>VLOOKUP(B26,[1]a5m2_TABLES!$C$2:$D$278,2,FALSE)</f>
        <v>AA事業連携受信ヘッダWT</v>
      </c>
    </row>
    <row r="27" spans="2:6">
      <c r="B27" s="5" t="s">
        <v>2839</v>
      </c>
      <c r="C27" s="5" t="str">
        <f t="shared" si="0"/>
        <v>aa_biz_h_t</v>
      </c>
      <c r="D27" s="5" t="str">
        <f t="shared" si="1"/>
        <v>aaBizHT</v>
      </c>
      <c r="E27" s="5" t="str">
        <f t="shared" si="2"/>
        <v>AaBizHT</v>
      </c>
      <c r="F27" s="5" t="str">
        <f>VLOOKUP(B27,[1]a5m2_TABLES!$C$2:$D$278,2,FALSE)</f>
        <v>AA事業連携受信ヘッダWT</v>
      </c>
    </row>
    <row r="28" spans="2:6">
      <c r="B28" s="5" t="s">
        <v>2839</v>
      </c>
      <c r="C28" s="5" t="str">
        <f t="shared" si="0"/>
        <v>aa_biz_h_t</v>
      </c>
      <c r="D28" s="5" t="str">
        <f t="shared" si="1"/>
        <v>aaBizHT</v>
      </c>
      <c r="E28" s="5" t="str">
        <f t="shared" si="2"/>
        <v>AaBizHT</v>
      </c>
      <c r="F28" s="5" t="str">
        <f>VLOOKUP(B28,[1]a5m2_TABLES!$C$2:$D$278,2,FALSE)</f>
        <v>AA事業連携受信ヘッダWT</v>
      </c>
    </row>
    <row r="29" spans="2:6">
      <c r="B29" s="5" t="s">
        <v>2839</v>
      </c>
      <c r="C29" s="5" t="str">
        <f t="shared" si="0"/>
        <v>aa_biz_h_t</v>
      </c>
      <c r="D29" s="5" t="str">
        <f t="shared" si="1"/>
        <v>aaBizHT</v>
      </c>
      <c r="E29" s="5" t="str">
        <f t="shared" si="2"/>
        <v>AaBizHT</v>
      </c>
      <c r="F29" s="5" t="str">
        <f>VLOOKUP(B29,[1]a5m2_TABLES!$C$2:$D$278,2,FALSE)</f>
        <v>AA事業連携受信ヘッダWT</v>
      </c>
    </row>
    <row r="30" spans="2:6">
      <c r="B30" s="5" t="s">
        <v>2839</v>
      </c>
      <c r="C30" s="5" t="str">
        <f t="shared" si="0"/>
        <v>aa_biz_h_t</v>
      </c>
      <c r="D30" s="5" t="str">
        <f t="shared" si="1"/>
        <v>aaBizHT</v>
      </c>
      <c r="E30" s="5" t="str">
        <f t="shared" si="2"/>
        <v>AaBizHT</v>
      </c>
      <c r="F30" s="5" t="str">
        <f>VLOOKUP(B30,[1]a5m2_TABLES!$C$2:$D$278,2,FALSE)</f>
        <v>AA事業連携受信ヘッダWT</v>
      </c>
    </row>
    <row r="31" spans="2:6">
      <c r="B31" s="5" t="s">
        <v>2839</v>
      </c>
      <c r="C31" s="5" t="str">
        <f t="shared" si="0"/>
        <v>aa_biz_h_t</v>
      </c>
      <c r="D31" s="5" t="str">
        <f t="shared" si="1"/>
        <v>aaBizHT</v>
      </c>
      <c r="E31" s="5" t="str">
        <f t="shared" si="2"/>
        <v>AaBizHT</v>
      </c>
      <c r="F31" s="5" t="str">
        <f>VLOOKUP(B31,[1]a5m2_TABLES!$C$2:$D$278,2,FALSE)</f>
        <v>AA事業連携受信ヘッダWT</v>
      </c>
    </row>
    <row r="32" spans="2:6">
      <c r="B32" s="5" t="s">
        <v>2839</v>
      </c>
      <c r="C32" s="5" t="str">
        <f t="shared" si="0"/>
        <v>aa_biz_h_t</v>
      </c>
      <c r="D32" s="5" t="str">
        <f t="shared" si="1"/>
        <v>aaBizHT</v>
      </c>
      <c r="E32" s="5" t="str">
        <f t="shared" si="2"/>
        <v>AaBizHT</v>
      </c>
      <c r="F32" s="5" t="str">
        <f>VLOOKUP(B32,[1]a5m2_TABLES!$C$2:$D$278,2,FALSE)</f>
        <v>AA事業連携受信ヘッダWT</v>
      </c>
    </row>
    <row r="33" spans="2:6">
      <c r="B33" s="5" t="s">
        <v>2839</v>
      </c>
      <c r="C33" s="5" t="str">
        <f t="shared" si="0"/>
        <v>aa_biz_h_t</v>
      </c>
      <c r="D33" s="5" t="str">
        <f t="shared" si="1"/>
        <v>aaBizHT</v>
      </c>
      <c r="E33" s="5" t="str">
        <f t="shared" si="2"/>
        <v>AaBizHT</v>
      </c>
      <c r="F33" s="5" t="str">
        <f>VLOOKUP(B33,[1]a5m2_TABLES!$C$2:$D$278,2,FALSE)</f>
        <v>AA事業連携受信ヘッダWT</v>
      </c>
    </row>
    <row r="34" spans="2:6">
      <c r="B34" s="5" t="s">
        <v>2839</v>
      </c>
      <c r="C34" s="5" t="str">
        <f t="shared" si="0"/>
        <v>aa_biz_h_t</v>
      </c>
      <c r="D34" s="5" t="str">
        <f t="shared" si="1"/>
        <v>aaBizHT</v>
      </c>
      <c r="E34" s="5" t="str">
        <f t="shared" si="2"/>
        <v>AaBizHT</v>
      </c>
      <c r="F34" s="5" t="str">
        <f>VLOOKUP(B34,[1]a5m2_TABLES!$C$2:$D$278,2,FALSE)</f>
        <v>AA事業連携受信ヘッダWT</v>
      </c>
    </row>
    <row r="35" spans="2:6">
      <c r="B35" s="5" t="s">
        <v>2839</v>
      </c>
      <c r="C35" s="5" t="str">
        <f t="shared" si="0"/>
        <v>aa_biz_h_t</v>
      </c>
      <c r="D35" s="5" t="str">
        <f t="shared" si="1"/>
        <v>aaBizHT</v>
      </c>
      <c r="E35" s="5" t="str">
        <f t="shared" si="2"/>
        <v>AaBizHT</v>
      </c>
      <c r="F35" s="5" t="str">
        <f>VLOOKUP(B35,[1]a5m2_TABLES!$C$2:$D$278,2,FALSE)</f>
        <v>AA事業連携受信ヘッダWT</v>
      </c>
    </row>
    <row r="36" spans="2:6">
      <c r="B36" s="5" t="s">
        <v>2840</v>
      </c>
      <c r="C36" s="5" t="str">
        <f t="shared" si="0"/>
        <v>aa_conv_area_id_t</v>
      </c>
      <c r="D36" s="5" t="str">
        <f t="shared" si="1"/>
        <v>aaConvAreaIdT</v>
      </c>
      <c r="E36" s="5" t="str">
        <f t="shared" si="2"/>
        <v>AaConvAreaIdT</v>
      </c>
      <c r="F36" s="5" t="str">
        <f>VLOOKUP(B36,[1]a5m2_TABLES!$C$2:$D$278,2,FALSE)</f>
        <v>AA変換テーブル_エリアIDT</v>
      </c>
    </row>
    <row r="37" spans="2:6">
      <c r="B37" s="5" t="s">
        <v>2840</v>
      </c>
      <c r="C37" s="5" t="str">
        <f t="shared" si="0"/>
        <v>aa_conv_area_id_t</v>
      </c>
      <c r="D37" s="5" t="str">
        <f t="shared" si="1"/>
        <v>aaConvAreaIdT</v>
      </c>
      <c r="E37" s="5" t="str">
        <f t="shared" si="2"/>
        <v>AaConvAreaIdT</v>
      </c>
      <c r="F37" s="5" t="str">
        <f>VLOOKUP(B37,[1]a5m2_TABLES!$C$2:$D$278,2,FALSE)</f>
        <v>AA変換テーブル_エリアIDT</v>
      </c>
    </row>
    <row r="38" spans="2:6">
      <c r="B38" s="5" t="s">
        <v>2840</v>
      </c>
      <c r="C38" s="5" t="str">
        <f t="shared" si="0"/>
        <v>aa_conv_area_id_t</v>
      </c>
      <c r="D38" s="5" t="str">
        <f t="shared" si="1"/>
        <v>aaConvAreaIdT</v>
      </c>
      <c r="E38" s="5" t="str">
        <f t="shared" si="2"/>
        <v>AaConvAreaIdT</v>
      </c>
      <c r="F38" s="5" t="str">
        <f>VLOOKUP(B38,[1]a5m2_TABLES!$C$2:$D$278,2,FALSE)</f>
        <v>AA変換テーブル_エリアIDT</v>
      </c>
    </row>
    <row r="39" spans="2:6">
      <c r="B39" s="5" t="s">
        <v>2840</v>
      </c>
      <c r="C39" s="5" t="str">
        <f t="shared" si="0"/>
        <v>aa_conv_area_id_t</v>
      </c>
      <c r="D39" s="5" t="str">
        <f t="shared" si="1"/>
        <v>aaConvAreaIdT</v>
      </c>
      <c r="E39" s="5" t="str">
        <f t="shared" si="2"/>
        <v>AaConvAreaIdT</v>
      </c>
      <c r="F39" s="5" t="str">
        <f>VLOOKUP(B39,[1]a5m2_TABLES!$C$2:$D$278,2,FALSE)</f>
        <v>AA変換テーブル_エリアIDT</v>
      </c>
    </row>
    <row r="40" spans="2:6">
      <c r="B40" s="5" t="s">
        <v>2840</v>
      </c>
      <c r="C40" s="5" t="str">
        <f t="shared" si="0"/>
        <v>aa_conv_area_id_t</v>
      </c>
      <c r="D40" s="5" t="str">
        <f t="shared" si="1"/>
        <v>aaConvAreaIdT</v>
      </c>
      <c r="E40" s="5" t="str">
        <f t="shared" si="2"/>
        <v>AaConvAreaIdT</v>
      </c>
      <c r="F40" s="5" t="str">
        <f>VLOOKUP(B40,[1]a5m2_TABLES!$C$2:$D$278,2,FALSE)</f>
        <v>AA変換テーブル_エリアIDT</v>
      </c>
    </row>
    <row r="41" spans="2:6">
      <c r="B41" s="5" t="s">
        <v>2840</v>
      </c>
      <c r="C41" s="5" t="str">
        <f t="shared" si="0"/>
        <v>aa_conv_area_id_t</v>
      </c>
      <c r="D41" s="5" t="str">
        <f t="shared" si="1"/>
        <v>aaConvAreaIdT</v>
      </c>
      <c r="E41" s="5" t="str">
        <f t="shared" si="2"/>
        <v>AaConvAreaIdT</v>
      </c>
      <c r="F41" s="5" t="str">
        <f>VLOOKUP(B41,[1]a5m2_TABLES!$C$2:$D$278,2,FALSE)</f>
        <v>AA変換テーブル_エリアIDT</v>
      </c>
    </row>
    <row r="42" spans="2:6">
      <c r="B42" s="5" t="s">
        <v>2840</v>
      </c>
      <c r="C42" s="5" t="str">
        <f t="shared" si="0"/>
        <v>aa_conv_area_id_t</v>
      </c>
      <c r="D42" s="5" t="str">
        <f t="shared" si="1"/>
        <v>aaConvAreaIdT</v>
      </c>
      <c r="E42" s="5" t="str">
        <f t="shared" si="2"/>
        <v>AaConvAreaIdT</v>
      </c>
      <c r="F42" s="5" t="str">
        <f>VLOOKUP(B42,[1]a5m2_TABLES!$C$2:$D$278,2,FALSE)</f>
        <v>AA変換テーブル_エリアIDT</v>
      </c>
    </row>
    <row r="43" spans="2:6">
      <c r="B43" s="5" t="s">
        <v>2840</v>
      </c>
      <c r="C43" s="5" t="str">
        <f t="shared" si="0"/>
        <v>aa_conv_area_id_t</v>
      </c>
      <c r="D43" s="5" t="str">
        <f t="shared" si="1"/>
        <v>aaConvAreaIdT</v>
      </c>
      <c r="E43" s="5" t="str">
        <f t="shared" si="2"/>
        <v>AaConvAreaIdT</v>
      </c>
      <c r="F43" s="5" t="str">
        <f>VLOOKUP(B43,[1]a5m2_TABLES!$C$2:$D$278,2,FALSE)</f>
        <v>AA変換テーブル_エリアIDT</v>
      </c>
    </row>
    <row r="44" spans="2:6">
      <c r="B44" s="5" t="s">
        <v>2840</v>
      </c>
      <c r="C44" s="5" t="str">
        <f t="shared" si="0"/>
        <v>aa_conv_area_id_t</v>
      </c>
      <c r="D44" s="5" t="str">
        <f t="shared" si="1"/>
        <v>aaConvAreaIdT</v>
      </c>
      <c r="E44" s="5" t="str">
        <f t="shared" si="2"/>
        <v>AaConvAreaIdT</v>
      </c>
      <c r="F44" s="5" t="str">
        <f>VLOOKUP(B44,[1]a5m2_TABLES!$C$2:$D$278,2,FALSE)</f>
        <v>AA変換テーブル_エリアIDT</v>
      </c>
    </row>
    <row r="45" spans="2:6">
      <c r="B45" s="5" t="s">
        <v>2840</v>
      </c>
      <c r="C45" s="5" t="str">
        <f t="shared" si="0"/>
        <v>aa_conv_area_id_t</v>
      </c>
      <c r="D45" s="5" t="str">
        <f t="shared" si="1"/>
        <v>aaConvAreaIdT</v>
      </c>
      <c r="E45" s="5" t="str">
        <f t="shared" si="2"/>
        <v>AaConvAreaIdT</v>
      </c>
      <c r="F45" s="5" t="str">
        <f>VLOOKUP(B45,[1]a5m2_TABLES!$C$2:$D$278,2,FALSE)</f>
        <v>AA変換テーブル_エリアIDT</v>
      </c>
    </row>
    <row r="46" spans="2:6">
      <c r="B46" s="5" t="s">
        <v>2840</v>
      </c>
      <c r="C46" s="5" t="str">
        <f t="shared" si="0"/>
        <v>aa_conv_area_id_t</v>
      </c>
      <c r="D46" s="5" t="str">
        <f t="shared" si="1"/>
        <v>aaConvAreaIdT</v>
      </c>
      <c r="E46" s="5" t="str">
        <f t="shared" si="2"/>
        <v>AaConvAreaIdT</v>
      </c>
      <c r="F46" s="5" t="str">
        <f>VLOOKUP(B46,[1]a5m2_TABLES!$C$2:$D$278,2,FALSE)</f>
        <v>AA変換テーブル_エリアIDT</v>
      </c>
    </row>
    <row r="47" spans="2:6">
      <c r="B47" s="5" t="s">
        <v>2840</v>
      </c>
      <c r="C47" s="5" t="str">
        <f t="shared" si="0"/>
        <v>aa_conv_area_id_t</v>
      </c>
      <c r="D47" s="5" t="str">
        <f t="shared" si="1"/>
        <v>aaConvAreaIdT</v>
      </c>
      <c r="E47" s="5" t="str">
        <f t="shared" si="2"/>
        <v>AaConvAreaIdT</v>
      </c>
      <c r="F47" s="5" t="str">
        <f>VLOOKUP(B47,[1]a5m2_TABLES!$C$2:$D$278,2,FALSE)</f>
        <v>AA変換テーブル_エリアIDT</v>
      </c>
    </row>
    <row r="48" spans="2:6">
      <c r="B48" s="5" t="s">
        <v>2840</v>
      </c>
      <c r="C48" s="5" t="str">
        <f t="shared" si="0"/>
        <v>aa_conv_area_id_t</v>
      </c>
      <c r="D48" s="5" t="str">
        <f t="shared" si="1"/>
        <v>aaConvAreaIdT</v>
      </c>
      <c r="E48" s="5" t="str">
        <f t="shared" si="2"/>
        <v>AaConvAreaIdT</v>
      </c>
      <c r="F48" s="5" t="str">
        <f>VLOOKUP(B48,[1]a5m2_TABLES!$C$2:$D$278,2,FALSE)</f>
        <v>AA変換テーブル_エリアIDT</v>
      </c>
    </row>
    <row r="49" spans="2:6">
      <c r="B49" s="5" t="s">
        <v>2840</v>
      </c>
      <c r="C49" s="5" t="str">
        <f t="shared" si="0"/>
        <v>aa_conv_area_id_t</v>
      </c>
      <c r="D49" s="5" t="str">
        <f t="shared" si="1"/>
        <v>aaConvAreaIdT</v>
      </c>
      <c r="E49" s="5" t="str">
        <f t="shared" si="2"/>
        <v>AaConvAreaIdT</v>
      </c>
      <c r="F49" s="5" t="str">
        <f>VLOOKUP(B49,[1]a5m2_TABLES!$C$2:$D$278,2,FALSE)</f>
        <v>AA変換テーブル_エリアIDT</v>
      </c>
    </row>
    <row r="50" spans="2:6">
      <c r="B50" s="5" t="s">
        <v>2841</v>
      </c>
      <c r="C50" s="5" t="str">
        <f t="shared" si="0"/>
        <v>aa_conv_block_id_t</v>
      </c>
      <c r="D50" s="5" t="str">
        <f t="shared" si="1"/>
        <v>aaConvBlockIdT</v>
      </c>
      <c r="E50" s="5" t="str">
        <f t="shared" si="2"/>
        <v>AaConvBlockIdT</v>
      </c>
      <c r="F50" s="5" t="str">
        <f>VLOOKUP(B50,[1]a5m2_TABLES!$C$2:$D$278,2,FALSE)</f>
        <v>AA変換テーブル_ブロックIDT</v>
      </c>
    </row>
    <row r="51" spans="2:6">
      <c r="B51" s="5" t="s">
        <v>2841</v>
      </c>
      <c r="C51" s="5" t="str">
        <f t="shared" si="0"/>
        <v>aa_conv_block_id_t</v>
      </c>
      <c r="D51" s="5" t="str">
        <f t="shared" si="1"/>
        <v>aaConvBlockIdT</v>
      </c>
      <c r="E51" s="5" t="str">
        <f t="shared" si="2"/>
        <v>AaConvBlockIdT</v>
      </c>
      <c r="F51" s="5" t="str">
        <f>VLOOKUP(B51,[1]a5m2_TABLES!$C$2:$D$278,2,FALSE)</f>
        <v>AA変換テーブル_ブロックIDT</v>
      </c>
    </row>
    <row r="52" spans="2:6">
      <c r="B52" s="5" t="s">
        <v>2841</v>
      </c>
      <c r="C52" s="5" t="str">
        <f t="shared" si="0"/>
        <v>aa_conv_block_id_t</v>
      </c>
      <c r="D52" s="5" t="str">
        <f t="shared" si="1"/>
        <v>aaConvBlockIdT</v>
      </c>
      <c r="E52" s="5" t="str">
        <f t="shared" si="2"/>
        <v>AaConvBlockIdT</v>
      </c>
      <c r="F52" s="5" t="str">
        <f>VLOOKUP(B52,[1]a5m2_TABLES!$C$2:$D$278,2,FALSE)</f>
        <v>AA変換テーブル_ブロックIDT</v>
      </c>
    </row>
    <row r="53" spans="2:6">
      <c r="B53" s="5" t="s">
        <v>2841</v>
      </c>
      <c r="C53" s="5" t="str">
        <f t="shared" si="0"/>
        <v>aa_conv_block_id_t</v>
      </c>
      <c r="D53" s="5" t="str">
        <f t="shared" si="1"/>
        <v>aaConvBlockIdT</v>
      </c>
      <c r="E53" s="5" t="str">
        <f t="shared" si="2"/>
        <v>AaConvBlockIdT</v>
      </c>
      <c r="F53" s="5" t="str">
        <f>VLOOKUP(B53,[1]a5m2_TABLES!$C$2:$D$278,2,FALSE)</f>
        <v>AA変換テーブル_ブロックIDT</v>
      </c>
    </row>
    <row r="54" spans="2:6">
      <c r="B54" s="5" t="s">
        <v>2841</v>
      </c>
      <c r="C54" s="5" t="str">
        <f t="shared" si="0"/>
        <v>aa_conv_block_id_t</v>
      </c>
      <c r="D54" s="5" t="str">
        <f t="shared" si="1"/>
        <v>aaConvBlockIdT</v>
      </c>
      <c r="E54" s="5" t="str">
        <f t="shared" si="2"/>
        <v>AaConvBlockIdT</v>
      </c>
      <c r="F54" s="5" t="str">
        <f>VLOOKUP(B54,[1]a5m2_TABLES!$C$2:$D$278,2,FALSE)</f>
        <v>AA変換テーブル_ブロックIDT</v>
      </c>
    </row>
    <row r="55" spans="2:6">
      <c r="B55" s="5" t="s">
        <v>2841</v>
      </c>
      <c r="C55" s="5" t="str">
        <f t="shared" si="0"/>
        <v>aa_conv_block_id_t</v>
      </c>
      <c r="D55" s="5" t="str">
        <f t="shared" si="1"/>
        <v>aaConvBlockIdT</v>
      </c>
      <c r="E55" s="5" t="str">
        <f t="shared" si="2"/>
        <v>AaConvBlockIdT</v>
      </c>
      <c r="F55" s="5" t="str">
        <f>VLOOKUP(B55,[1]a5m2_TABLES!$C$2:$D$278,2,FALSE)</f>
        <v>AA変換テーブル_ブロックIDT</v>
      </c>
    </row>
    <row r="56" spans="2:6">
      <c r="B56" s="5" t="s">
        <v>2841</v>
      </c>
      <c r="C56" s="5" t="str">
        <f t="shared" si="0"/>
        <v>aa_conv_block_id_t</v>
      </c>
      <c r="D56" s="5" t="str">
        <f t="shared" si="1"/>
        <v>aaConvBlockIdT</v>
      </c>
      <c r="E56" s="5" t="str">
        <f t="shared" si="2"/>
        <v>AaConvBlockIdT</v>
      </c>
      <c r="F56" s="5" t="str">
        <f>VLOOKUP(B56,[1]a5m2_TABLES!$C$2:$D$278,2,FALSE)</f>
        <v>AA変換テーブル_ブロックIDT</v>
      </c>
    </row>
    <row r="57" spans="2:6">
      <c r="B57" s="5" t="s">
        <v>2841</v>
      </c>
      <c r="C57" s="5" t="str">
        <f t="shared" si="0"/>
        <v>aa_conv_block_id_t</v>
      </c>
      <c r="D57" s="5" t="str">
        <f t="shared" si="1"/>
        <v>aaConvBlockIdT</v>
      </c>
      <c r="E57" s="5" t="str">
        <f t="shared" si="2"/>
        <v>AaConvBlockIdT</v>
      </c>
      <c r="F57" s="5" t="str">
        <f>VLOOKUP(B57,[1]a5m2_TABLES!$C$2:$D$278,2,FALSE)</f>
        <v>AA変換テーブル_ブロックIDT</v>
      </c>
    </row>
    <row r="58" spans="2:6">
      <c r="B58" s="5" t="s">
        <v>2841</v>
      </c>
      <c r="C58" s="5" t="str">
        <f t="shared" si="0"/>
        <v>aa_conv_block_id_t</v>
      </c>
      <c r="D58" s="5" t="str">
        <f t="shared" si="1"/>
        <v>aaConvBlockIdT</v>
      </c>
      <c r="E58" s="5" t="str">
        <f t="shared" si="2"/>
        <v>AaConvBlockIdT</v>
      </c>
      <c r="F58" s="5" t="str">
        <f>VLOOKUP(B58,[1]a5m2_TABLES!$C$2:$D$278,2,FALSE)</f>
        <v>AA変換テーブル_ブロックIDT</v>
      </c>
    </row>
    <row r="59" spans="2:6">
      <c r="B59" s="5" t="s">
        <v>2841</v>
      </c>
      <c r="C59" s="5" t="str">
        <f t="shared" si="0"/>
        <v>aa_conv_block_id_t</v>
      </c>
      <c r="D59" s="5" t="str">
        <f t="shared" si="1"/>
        <v>aaConvBlockIdT</v>
      </c>
      <c r="E59" s="5" t="str">
        <f t="shared" si="2"/>
        <v>AaConvBlockIdT</v>
      </c>
      <c r="F59" s="5" t="str">
        <f>VLOOKUP(B59,[1]a5m2_TABLES!$C$2:$D$278,2,FALSE)</f>
        <v>AA変換テーブル_ブロックIDT</v>
      </c>
    </row>
    <row r="60" spans="2:6">
      <c r="B60" s="5" t="s">
        <v>2841</v>
      </c>
      <c r="C60" s="5" t="str">
        <f t="shared" si="0"/>
        <v>aa_conv_block_id_t</v>
      </c>
      <c r="D60" s="5" t="str">
        <f t="shared" si="1"/>
        <v>aaConvBlockIdT</v>
      </c>
      <c r="E60" s="5" t="str">
        <f t="shared" si="2"/>
        <v>AaConvBlockIdT</v>
      </c>
      <c r="F60" s="5" t="str">
        <f>VLOOKUP(B60,[1]a5m2_TABLES!$C$2:$D$278,2,FALSE)</f>
        <v>AA変換テーブル_ブロックIDT</v>
      </c>
    </row>
    <row r="61" spans="2:6">
      <c r="B61" s="5" t="s">
        <v>2841</v>
      </c>
      <c r="C61" s="5" t="str">
        <f t="shared" si="0"/>
        <v>aa_conv_block_id_t</v>
      </c>
      <c r="D61" s="5" t="str">
        <f t="shared" si="1"/>
        <v>aaConvBlockIdT</v>
      </c>
      <c r="E61" s="5" t="str">
        <f t="shared" si="2"/>
        <v>AaConvBlockIdT</v>
      </c>
      <c r="F61" s="5" t="str">
        <f>VLOOKUP(B61,[1]a5m2_TABLES!$C$2:$D$278,2,FALSE)</f>
        <v>AA変換テーブル_ブロックIDT</v>
      </c>
    </row>
    <row r="62" spans="2:6">
      <c r="B62" s="5" t="s">
        <v>2841</v>
      </c>
      <c r="C62" s="5" t="str">
        <f t="shared" si="0"/>
        <v>aa_conv_block_id_t</v>
      </c>
      <c r="D62" s="5" t="str">
        <f t="shared" si="1"/>
        <v>aaConvBlockIdT</v>
      </c>
      <c r="E62" s="5" t="str">
        <f t="shared" si="2"/>
        <v>AaConvBlockIdT</v>
      </c>
      <c r="F62" s="5" t="str">
        <f>VLOOKUP(B62,[1]a5m2_TABLES!$C$2:$D$278,2,FALSE)</f>
        <v>AA変換テーブル_ブロックIDT</v>
      </c>
    </row>
    <row r="63" spans="2:6">
      <c r="B63" s="5" t="s">
        <v>2841</v>
      </c>
      <c r="C63" s="5" t="str">
        <f t="shared" si="0"/>
        <v>aa_conv_block_id_t</v>
      </c>
      <c r="D63" s="5" t="str">
        <f t="shared" si="1"/>
        <v>aaConvBlockIdT</v>
      </c>
      <c r="E63" s="5" t="str">
        <f t="shared" si="2"/>
        <v>AaConvBlockIdT</v>
      </c>
      <c r="F63" s="5" t="str">
        <f>VLOOKUP(B63,[1]a5m2_TABLES!$C$2:$D$278,2,FALSE)</f>
        <v>AA変換テーブル_ブロックIDT</v>
      </c>
    </row>
    <row r="64" spans="2:6">
      <c r="B64" s="5" t="s">
        <v>2842</v>
      </c>
      <c r="C64" s="5" t="str">
        <f t="shared" si="0"/>
        <v>aa_conv_door_id_t</v>
      </c>
      <c r="D64" s="5" t="str">
        <f t="shared" si="1"/>
        <v>aaConvDoorIdT</v>
      </c>
      <c r="E64" s="5" t="str">
        <f t="shared" si="2"/>
        <v>AaConvDoorIdT</v>
      </c>
      <c r="F64" s="5" t="str">
        <f>VLOOKUP(B64,[1]a5m2_TABLES!$C$2:$D$278,2,FALSE)</f>
        <v>AA変換テーブル_扉IDT</v>
      </c>
    </row>
    <row r="65" spans="2:6">
      <c r="B65" s="5" t="s">
        <v>2842</v>
      </c>
      <c r="C65" s="5" t="str">
        <f t="shared" si="0"/>
        <v>aa_conv_door_id_t</v>
      </c>
      <c r="D65" s="5" t="str">
        <f t="shared" si="1"/>
        <v>aaConvDoorIdT</v>
      </c>
      <c r="E65" s="5" t="str">
        <f t="shared" si="2"/>
        <v>AaConvDoorIdT</v>
      </c>
      <c r="F65" s="5" t="str">
        <f>VLOOKUP(B65,[1]a5m2_TABLES!$C$2:$D$278,2,FALSE)</f>
        <v>AA変換テーブル_扉IDT</v>
      </c>
    </row>
    <row r="66" spans="2:6">
      <c r="B66" s="5" t="s">
        <v>2842</v>
      </c>
      <c r="C66" s="5" t="str">
        <f t="shared" si="0"/>
        <v>aa_conv_door_id_t</v>
      </c>
      <c r="D66" s="5" t="str">
        <f t="shared" si="1"/>
        <v>aaConvDoorIdT</v>
      </c>
      <c r="E66" s="5" t="str">
        <f t="shared" si="2"/>
        <v>AaConvDoorIdT</v>
      </c>
      <c r="F66" s="5" t="str">
        <f>VLOOKUP(B66,[1]a5m2_TABLES!$C$2:$D$278,2,FALSE)</f>
        <v>AA変換テーブル_扉IDT</v>
      </c>
    </row>
    <row r="67" spans="2:6">
      <c r="B67" s="5" t="s">
        <v>2842</v>
      </c>
      <c r="C67" s="5" t="str">
        <f t="shared" ref="C67:C130" si="3">LOWER(B67)</f>
        <v>aa_conv_door_id_t</v>
      </c>
      <c r="D67" s="5" t="str">
        <f t="shared" ref="D67:D130" si="4">ToCamel(C67)</f>
        <v>aaConvDoorIdT</v>
      </c>
      <c r="E67" s="5" t="str">
        <f t="shared" ref="E67:E130" si="5">REPLACE(D67,1,1,UPPER(LEFT(D67,1)))</f>
        <v>AaConvDoorIdT</v>
      </c>
      <c r="F67" s="5" t="str">
        <f>VLOOKUP(B67,[1]a5m2_TABLES!$C$2:$D$278,2,FALSE)</f>
        <v>AA変換テーブル_扉IDT</v>
      </c>
    </row>
    <row r="68" spans="2:6">
      <c r="B68" s="5" t="s">
        <v>2842</v>
      </c>
      <c r="C68" s="5" t="str">
        <f t="shared" si="3"/>
        <v>aa_conv_door_id_t</v>
      </c>
      <c r="D68" s="5" t="str">
        <f t="shared" si="4"/>
        <v>aaConvDoorIdT</v>
      </c>
      <c r="E68" s="5" t="str">
        <f t="shared" si="5"/>
        <v>AaConvDoorIdT</v>
      </c>
      <c r="F68" s="5" t="str">
        <f>VLOOKUP(B68,[1]a5m2_TABLES!$C$2:$D$278,2,FALSE)</f>
        <v>AA変換テーブル_扉IDT</v>
      </c>
    </row>
    <row r="69" spans="2:6">
      <c r="B69" s="5" t="s">
        <v>2842</v>
      </c>
      <c r="C69" s="5" t="str">
        <f t="shared" si="3"/>
        <v>aa_conv_door_id_t</v>
      </c>
      <c r="D69" s="5" t="str">
        <f t="shared" si="4"/>
        <v>aaConvDoorIdT</v>
      </c>
      <c r="E69" s="5" t="str">
        <f t="shared" si="5"/>
        <v>AaConvDoorIdT</v>
      </c>
      <c r="F69" s="5" t="str">
        <f>VLOOKUP(B69,[1]a5m2_TABLES!$C$2:$D$278,2,FALSE)</f>
        <v>AA変換テーブル_扉IDT</v>
      </c>
    </row>
    <row r="70" spans="2:6">
      <c r="B70" s="5" t="s">
        <v>2842</v>
      </c>
      <c r="C70" s="5" t="str">
        <f t="shared" si="3"/>
        <v>aa_conv_door_id_t</v>
      </c>
      <c r="D70" s="5" t="str">
        <f t="shared" si="4"/>
        <v>aaConvDoorIdT</v>
      </c>
      <c r="E70" s="5" t="str">
        <f t="shared" si="5"/>
        <v>AaConvDoorIdT</v>
      </c>
      <c r="F70" s="5" t="str">
        <f>VLOOKUP(B70,[1]a5m2_TABLES!$C$2:$D$278,2,FALSE)</f>
        <v>AA変換テーブル_扉IDT</v>
      </c>
    </row>
    <row r="71" spans="2:6">
      <c r="B71" s="5" t="s">
        <v>2842</v>
      </c>
      <c r="C71" s="5" t="str">
        <f t="shared" si="3"/>
        <v>aa_conv_door_id_t</v>
      </c>
      <c r="D71" s="5" t="str">
        <f t="shared" si="4"/>
        <v>aaConvDoorIdT</v>
      </c>
      <c r="E71" s="5" t="str">
        <f t="shared" si="5"/>
        <v>AaConvDoorIdT</v>
      </c>
      <c r="F71" s="5" t="str">
        <f>VLOOKUP(B71,[1]a5m2_TABLES!$C$2:$D$278,2,FALSE)</f>
        <v>AA変換テーブル_扉IDT</v>
      </c>
    </row>
    <row r="72" spans="2:6">
      <c r="B72" s="5" t="s">
        <v>2842</v>
      </c>
      <c r="C72" s="5" t="str">
        <f t="shared" si="3"/>
        <v>aa_conv_door_id_t</v>
      </c>
      <c r="D72" s="5" t="str">
        <f t="shared" si="4"/>
        <v>aaConvDoorIdT</v>
      </c>
      <c r="E72" s="5" t="str">
        <f t="shared" si="5"/>
        <v>AaConvDoorIdT</v>
      </c>
      <c r="F72" s="5" t="str">
        <f>VLOOKUP(B72,[1]a5m2_TABLES!$C$2:$D$278,2,FALSE)</f>
        <v>AA変換テーブル_扉IDT</v>
      </c>
    </row>
    <row r="73" spans="2:6">
      <c r="B73" s="5" t="s">
        <v>2842</v>
      </c>
      <c r="C73" s="5" t="str">
        <f t="shared" si="3"/>
        <v>aa_conv_door_id_t</v>
      </c>
      <c r="D73" s="5" t="str">
        <f t="shared" si="4"/>
        <v>aaConvDoorIdT</v>
      </c>
      <c r="E73" s="5" t="str">
        <f t="shared" si="5"/>
        <v>AaConvDoorIdT</v>
      </c>
      <c r="F73" s="5" t="str">
        <f>VLOOKUP(B73,[1]a5m2_TABLES!$C$2:$D$278,2,FALSE)</f>
        <v>AA変換テーブル_扉IDT</v>
      </c>
    </row>
    <row r="74" spans="2:6">
      <c r="B74" s="5" t="s">
        <v>2842</v>
      </c>
      <c r="C74" s="5" t="str">
        <f t="shared" si="3"/>
        <v>aa_conv_door_id_t</v>
      </c>
      <c r="D74" s="5" t="str">
        <f t="shared" si="4"/>
        <v>aaConvDoorIdT</v>
      </c>
      <c r="E74" s="5" t="str">
        <f t="shared" si="5"/>
        <v>AaConvDoorIdT</v>
      </c>
      <c r="F74" s="5" t="str">
        <f>VLOOKUP(B74,[1]a5m2_TABLES!$C$2:$D$278,2,FALSE)</f>
        <v>AA変換テーブル_扉IDT</v>
      </c>
    </row>
    <row r="75" spans="2:6">
      <c r="B75" s="5" t="s">
        <v>2842</v>
      </c>
      <c r="C75" s="5" t="str">
        <f t="shared" si="3"/>
        <v>aa_conv_door_id_t</v>
      </c>
      <c r="D75" s="5" t="str">
        <f t="shared" si="4"/>
        <v>aaConvDoorIdT</v>
      </c>
      <c r="E75" s="5" t="str">
        <f t="shared" si="5"/>
        <v>AaConvDoorIdT</v>
      </c>
      <c r="F75" s="5" t="str">
        <f>VLOOKUP(B75,[1]a5m2_TABLES!$C$2:$D$278,2,FALSE)</f>
        <v>AA変換テーブル_扉IDT</v>
      </c>
    </row>
    <row r="76" spans="2:6">
      <c r="B76" s="5" t="s">
        <v>2842</v>
      </c>
      <c r="C76" s="5" t="str">
        <f t="shared" si="3"/>
        <v>aa_conv_door_id_t</v>
      </c>
      <c r="D76" s="5" t="str">
        <f t="shared" si="4"/>
        <v>aaConvDoorIdT</v>
      </c>
      <c r="E76" s="5" t="str">
        <f t="shared" si="5"/>
        <v>AaConvDoorIdT</v>
      </c>
      <c r="F76" s="5" t="str">
        <f>VLOOKUP(B76,[1]a5m2_TABLES!$C$2:$D$278,2,FALSE)</f>
        <v>AA変換テーブル_扉IDT</v>
      </c>
    </row>
    <row r="77" spans="2:6">
      <c r="B77" s="5" t="s">
        <v>2842</v>
      </c>
      <c r="C77" s="5" t="str">
        <f t="shared" si="3"/>
        <v>aa_conv_door_id_t</v>
      </c>
      <c r="D77" s="5" t="str">
        <f t="shared" si="4"/>
        <v>aaConvDoorIdT</v>
      </c>
      <c r="E77" s="5" t="str">
        <f t="shared" si="5"/>
        <v>AaConvDoorIdT</v>
      </c>
      <c r="F77" s="5" t="str">
        <f>VLOOKUP(B77,[1]a5m2_TABLES!$C$2:$D$278,2,FALSE)</f>
        <v>AA変換テーブル_扉IDT</v>
      </c>
    </row>
    <row r="78" spans="2:6">
      <c r="B78" s="5" t="s">
        <v>2843</v>
      </c>
      <c r="C78" s="5" t="str">
        <f t="shared" si="3"/>
        <v>aa_conv_gate_id_t</v>
      </c>
      <c r="D78" s="5" t="str">
        <f t="shared" si="4"/>
        <v>aaConvGateIdT</v>
      </c>
      <c r="E78" s="5" t="str">
        <f t="shared" si="5"/>
        <v>AaConvGateIdT</v>
      </c>
      <c r="F78" s="5" t="str">
        <f>VLOOKUP(B78,[1]a5m2_TABLES!$C$2:$D$278,2,FALSE)</f>
        <v>AA変換テーブル_ゲートIDT</v>
      </c>
    </row>
    <row r="79" spans="2:6">
      <c r="B79" s="5" t="s">
        <v>2843</v>
      </c>
      <c r="C79" s="5" t="str">
        <f t="shared" si="3"/>
        <v>aa_conv_gate_id_t</v>
      </c>
      <c r="D79" s="5" t="str">
        <f t="shared" si="4"/>
        <v>aaConvGateIdT</v>
      </c>
      <c r="E79" s="5" t="str">
        <f t="shared" si="5"/>
        <v>AaConvGateIdT</v>
      </c>
      <c r="F79" s="5" t="str">
        <f>VLOOKUP(B79,[1]a5m2_TABLES!$C$2:$D$278,2,FALSE)</f>
        <v>AA変換テーブル_ゲートIDT</v>
      </c>
    </row>
    <row r="80" spans="2:6">
      <c r="B80" s="5" t="s">
        <v>2843</v>
      </c>
      <c r="C80" s="5" t="str">
        <f t="shared" si="3"/>
        <v>aa_conv_gate_id_t</v>
      </c>
      <c r="D80" s="5" t="str">
        <f t="shared" si="4"/>
        <v>aaConvGateIdT</v>
      </c>
      <c r="E80" s="5" t="str">
        <f t="shared" si="5"/>
        <v>AaConvGateIdT</v>
      </c>
      <c r="F80" s="5" t="str">
        <f>VLOOKUP(B80,[1]a5m2_TABLES!$C$2:$D$278,2,FALSE)</f>
        <v>AA変換テーブル_ゲートIDT</v>
      </c>
    </row>
    <row r="81" spans="2:6">
      <c r="B81" s="5" t="s">
        <v>2843</v>
      </c>
      <c r="C81" s="5" t="str">
        <f t="shared" si="3"/>
        <v>aa_conv_gate_id_t</v>
      </c>
      <c r="D81" s="5" t="str">
        <f t="shared" si="4"/>
        <v>aaConvGateIdT</v>
      </c>
      <c r="E81" s="5" t="str">
        <f t="shared" si="5"/>
        <v>AaConvGateIdT</v>
      </c>
      <c r="F81" s="5" t="str">
        <f>VLOOKUP(B81,[1]a5m2_TABLES!$C$2:$D$278,2,FALSE)</f>
        <v>AA変換テーブル_ゲートIDT</v>
      </c>
    </row>
    <row r="82" spans="2:6">
      <c r="B82" s="5" t="s">
        <v>2843</v>
      </c>
      <c r="C82" s="5" t="str">
        <f t="shared" si="3"/>
        <v>aa_conv_gate_id_t</v>
      </c>
      <c r="D82" s="5" t="str">
        <f t="shared" si="4"/>
        <v>aaConvGateIdT</v>
      </c>
      <c r="E82" s="5" t="str">
        <f t="shared" si="5"/>
        <v>AaConvGateIdT</v>
      </c>
      <c r="F82" s="5" t="str">
        <f>VLOOKUP(B82,[1]a5m2_TABLES!$C$2:$D$278,2,FALSE)</f>
        <v>AA変換テーブル_ゲートIDT</v>
      </c>
    </row>
    <row r="83" spans="2:6">
      <c r="B83" s="5" t="s">
        <v>2843</v>
      </c>
      <c r="C83" s="5" t="str">
        <f t="shared" si="3"/>
        <v>aa_conv_gate_id_t</v>
      </c>
      <c r="D83" s="5" t="str">
        <f t="shared" si="4"/>
        <v>aaConvGateIdT</v>
      </c>
      <c r="E83" s="5" t="str">
        <f t="shared" si="5"/>
        <v>AaConvGateIdT</v>
      </c>
      <c r="F83" s="5" t="str">
        <f>VLOOKUP(B83,[1]a5m2_TABLES!$C$2:$D$278,2,FALSE)</f>
        <v>AA変換テーブル_ゲートIDT</v>
      </c>
    </row>
    <row r="84" spans="2:6">
      <c r="B84" s="5" t="s">
        <v>2843</v>
      </c>
      <c r="C84" s="5" t="str">
        <f t="shared" si="3"/>
        <v>aa_conv_gate_id_t</v>
      </c>
      <c r="D84" s="5" t="str">
        <f t="shared" si="4"/>
        <v>aaConvGateIdT</v>
      </c>
      <c r="E84" s="5" t="str">
        <f t="shared" si="5"/>
        <v>AaConvGateIdT</v>
      </c>
      <c r="F84" s="5" t="str">
        <f>VLOOKUP(B84,[1]a5m2_TABLES!$C$2:$D$278,2,FALSE)</f>
        <v>AA変換テーブル_ゲートIDT</v>
      </c>
    </row>
    <row r="85" spans="2:6">
      <c r="B85" s="5" t="s">
        <v>2843</v>
      </c>
      <c r="C85" s="5" t="str">
        <f t="shared" si="3"/>
        <v>aa_conv_gate_id_t</v>
      </c>
      <c r="D85" s="5" t="str">
        <f t="shared" si="4"/>
        <v>aaConvGateIdT</v>
      </c>
      <c r="E85" s="5" t="str">
        <f t="shared" si="5"/>
        <v>AaConvGateIdT</v>
      </c>
      <c r="F85" s="5" t="str">
        <f>VLOOKUP(B85,[1]a5m2_TABLES!$C$2:$D$278,2,FALSE)</f>
        <v>AA変換テーブル_ゲートIDT</v>
      </c>
    </row>
    <row r="86" spans="2:6">
      <c r="B86" s="5" t="s">
        <v>2843</v>
      </c>
      <c r="C86" s="5" t="str">
        <f t="shared" si="3"/>
        <v>aa_conv_gate_id_t</v>
      </c>
      <c r="D86" s="5" t="str">
        <f t="shared" si="4"/>
        <v>aaConvGateIdT</v>
      </c>
      <c r="E86" s="5" t="str">
        <f t="shared" si="5"/>
        <v>AaConvGateIdT</v>
      </c>
      <c r="F86" s="5" t="str">
        <f>VLOOKUP(B86,[1]a5m2_TABLES!$C$2:$D$278,2,FALSE)</f>
        <v>AA変換テーブル_ゲートIDT</v>
      </c>
    </row>
    <row r="87" spans="2:6">
      <c r="B87" s="5" t="s">
        <v>2843</v>
      </c>
      <c r="C87" s="5" t="str">
        <f t="shared" si="3"/>
        <v>aa_conv_gate_id_t</v>
      </c>
      <c r="D87" s="5" t="str">
        <f t="shared" si="4"/>
        <v>aaConvGateIdT</v>
      </c>
      <c r="E87" s="5" t="str">
        <f t="shared" si="5"/>
        <v>AaConvGateIdT</v>
      </c>
      <c r="F87" s="5" t="str">
        <f>VLOOKUP(B87,[1]a5m2_TABLES!$C$2:$D$278,2,FALSE)</f>
        <v>AA変換テーブル_ゲートIDT</v>
      </c>
    </row>
    <row r="88" spans="2:6">
      <c r="B88" s="5" t="s">
        <v>2843</v>
      </c>
      <c r="C88" s="5" t="str">
        <f t="shared" si="3"/>
        <v>aa_conv_gate_id_t</v>
      </c>
      <c r="D88" s="5" t="str">
        <f t="shared" si="4"/>
        <v>aaConvGateIdT</v>
      </c>
      <c r="E88" s="5" t="str">
        <f t="shared" si="5"/>
        <v>AaConvGateIdT</v>
      </c>
      <c r="F88" s="5" t="str">
        <f>VLOOKUP(B88,[1]a5m2_TABLES!$C$2:$D$278,2,FALSE)</f>
        <v>AA変換テーブル_ゲートIDT</v>
      </c>
    </row>
    <row r="89" spans="2:6">
      <c r="B89" s="5" t="s">
        <v>2843</v>
      </c>
      <c r="C89" s="5" t="str">
        <f t="shared" si="3"/>
        <v>aa_conv_gate_id_t</v>
      </c>
      <c r="D89" s="5" t="str">
        <f t="shared" si="4"/>
        <v>aaConvGateIdT</v>
      </c>
      <c r="E89" s="5" t="str">
        <f t="shared" si="5"/>
        <v>AaConvGateIdT</v>
      </c>
      <c r="F89" s="5" t="str">
        <f>VLOOKUP(B89,[1]a5m2_TABLES!$C$2:$D$278,2,FALSE)</f>
        <v>AA変換テーブル_ゲートIDT</v>
      </c>
    </row>
    <row r="90" spans="2:6">
      <c r="B90" s="5" t="s">
        <v>2843</v>
      </c>
      <c r="C90" s="5" t="str">
        <f t="shared" si="3"/>
        <v>aa_conv_gate_id_t</v>
      </c>
      <c r="D90" s="5" t="str">
        <f t="shared" si="4"/>
        <v>aaConvGateIdT</v>
      </c>
      <c r="E90" s="5" t="str">
        <f t="shared" si="5"/>
        <v>AaConvGateIdT</v>
      </c>
      <c r="F90" s="5" t="str">
        <f>VLOOKUP(B90,[1]a5m2_TABLES!$C$2:$D$278,2,FALSE)</f>
        <v>AA変換テーブル_ゲートIDT</v>
      </c>
    </row>
    <row r="91" spans="2:6">
      <c r="B91" s="5" t="s">
        <v>2843</v>
      </c>
      <c r="C91" s="5" t="str">
        <f t="shared" si="3"/>
        <v>aa_conv_gate_id_t</v>
      </c>
      <c r="D91" s="5" t="str">
        <f t="shared" si="4"/>
        <v>aaConvGateIdT</v>
      </c>
      <c r="E91" s="5" t="str">
        <f t="shared" si="5"/>
        <v>AaConvGateIdT</v>
      </c>
      <c r="F91" s="5" t="str">
        <f>VLOOKUP(B91,[1]a5m2_TABLES!$C$2:$D$278,2,FALSE)</f>
        <v>AA変換テーブル_ゲートIDT</v>
      </c>
    </row>
    <row r="92" spans="2:6">
      <c r="B92" s="5" t="s">
        <v>2844</v>
      </c>
      <c r="C92" s="5" t="str">
        <f t="shared" si="3"/>
        <v>aa_conv_log_num_t</v>
      </c>
      <c r="D92" s="5" t="str">
        <f t="shared" si="4"/>
        <v>aaConvLogNumT</v>
      </c>
      <c r="E92" s="5" t="str">
        <f t="shared" si="5"/>
        <v>AaConvLogNumT</v>
      </c>
      <c r="F92" s="5" t="str">
        <f>VLOOKUP(B92,[1]a5m2_TABLES!$C$2:$D$278,2,FALSE)</f>
        <v>AA変換テーブル_論理番T</v>
      </c>
    </row>
    <row r="93" spans="2:6">
      <c r="B93" s="5" t="s">
        <v>2844</v>
      </c>
      <c r="C93" s="5" t="str">
        <f t="shared" si="3"/>
        <v>aa_conv_log_num_t</v>
      </c>
      <c r="D93" s="5" t="str">
        <f t="shared" si="4"/>
        <v>aaConvLogNumT</v>
      </c>
      <c r="E93" s="5" t="str">
        <f t="shared" si="5"/>
        <v>AaConvLogNumT</v>
      </c>
      <c r="F93" s="5" t="str">
        <f>VLOOKUP(B93,[1]a5m2_TABLES!$C$2:$D$278,2,FALSE)</f>
        <v>AA変換テーブル_論理番T</v>
      </c>
    </row>
    <row r="94" spans="2:6">
      <c r="B94" s="5" t="s">
        <v>2844</v>
      </c>
      <c r="C94" s="5" t="str">
        <f t="shared" si="3"/>
        <v>aa_conv_log_num_t</v>
      </c>
      <c r="D94" s="5" t="str">
        <f t="shared" si="4"/>
        <v>aaConvLogNumT</v>
      </c>
      <c r="E94" s="5" t="str">
        <f t="shared" si="5"/>
        <v>AaConvLogNumT</v>
      </c>
      <c r="F94" s="5" t="str">
        <f>VLOOKUP(B94,[1]a5m2_TABLES!$C$2:$D$278,2,FALSE)</f>
        <v>AA変換テーブル_論理番T</v>
      </c>
    </row>
    <row r="95" spans="2:6">
      <c r="B95" s="5" t="s">
        <v>2844</v>
      </c>
      <c r="C95" s="5" t="str">
        <f t="shared" si="3"/>
        <v>aa_conv_log_num_t</v>
      </c>
      <c r="D95" s="5" t="str">
        <f t="shared" si="4"/>
        <v>aaConvLogNumT</v>
      </c>
      <c r="E95" s="5" t="str">
        <f t="shared" si="5"/>
        <v>AaConvLogNumT</v>
      </c>
      <c r="F95" s="5" t="str">
        <f>VLOOKUP(B95,[1]a5m2_TABLES!$C$2:$D$278,2,FALSE)</f>
        <v>AA変換テーブル_論理番T</v>
      </c>
    </row>
    <row r="96" spans="2:6">
      <c r="B96" s="5" t="s">
        <v>2844</v>
      </c>
      <c r="C96" s="5" t="str">
        <f t="shared" si="3"/>
        <v>aa_conv_log_num_t</v>
      </c>
      <c r="D96" s="5" t="str">
        <f t="shared" si="4"/>
        <v>aaConvLogNumT</v>
      </c>
      <c r="E96" s="5" t="str">
        <f t="shared" si="5"/>
        <v>AaConvLogNumT</v>
      </c>
      <c r="F96" s="5" t="str">
        <f>VLOOKUP(B96,[1]a5m2_TABLES!$C$2:$D$278,2,FALSE)</f>
        <v>AA変換テーブル_論理番T</v>
      </c>
    </row>
    <row r="97" spans="2:6">
      <c r="B97" s="5" t="s">
        <v>2844</v>
      </c>
      <c r="C97" s="5" t="str">
        <f t="shared" si="3"/>
        <v>aa_conv_log_num_t</v>
      </c>
      <c r="D97" s="5" t="str">
        <f t="shared" si="4"/>
        <v>aaConvLogNumT</v>
      </c>
      <c r="E97" s="5" t="str">
        <f t="shared" si="5"/>
        <v>AaConvLogNumT</v>
      </c>
      <c r="F97" s="5" t="str">
        <f>VLOOKUP(B97,[1]a5m2_TABLES!$C$2:$D$278,2,FALSE)</f>
        <v>AA変換テーブル_論理番T</v>
      </c>
    </row>
    <row r="98" spans="2:6">
      <c r="B98" s="5" t="s">
        <v>2844</v>
      </c>
      <c r="C98" s="5" t="str">
        <f t="shared" si="3"/>
        <v>aa_conv_log_num_t</v>
      </c>
      <c r="D98" s="5" t="str">
        <f t="shared" si="4"/>
        <v>aaConvLogNumT</v>
      </c>
      <c r="E98" s="5" t="str">
        <f t="shared" si="5"/>
        <v>AaConvLogNumT</v>
      </c>
      <c r="F98" s="5" t="str">
        <f>VLOOKUP(B98,[1]a5m2_TABLES!$C$2:$D$278,2,FALSE)</f>
        <v>AA変換テーブル_論理番T</v>
      </c>
    </row>
    <row r="99" spans="2:6">
      <c r="B99" s="5" t="s">
        <v>2844</v>
      </c>
      <c r="C99" s="5" t="str">
        <f t="shared" si="3"/>
        <v>aa_conv_log_num_t</v>
      </c>
      <c r="D99" s="5" t="str">
        <f t="shared" si="4"/>
        <v>aaConvLogNumT</v>
      </c>
      <c r="E99" s="5" t="str">
        <f t="shared" si="5"/>
        <v>AaConvLogNumT</v>
      </c>
      <c r="F99" s="5" t="str">
        <f>VLOOKUP(B99,[1]a5m2_TABLES!$C$2:$D$278,2,FALSE)</f>
        <v>AA変換テーブル_論理番T</v>
      </c>
    </row>
    <row r="100" spans="2:6">
      <c r="B100" s="5" t="s">
        <v>2844</v>
      </c>
      <c r="C100" s="5" t="str">
        <f t="shared" si="3"/>
        <v>aa_conv_log_num_t</v>
      </c>
      <c r="D100" s="5" t="str">
        <f t="shared" si="4"/>
        <v>aaConvLogNumT</v>
      </c>
      <c r="E100" s="5" t="str">
        <f t="shared" si="5"/>
        <v>AaConvLogNumT</v>
      </c>
      <c r="F100" s="5" t="str">
        <f>VLOOKUP(B100,[1]a5m2_TABLES!$C$2:$D$278,2,FALSE)</f>
        <v>AA変換テーブル_論理番T</v>
      </c>
    </row>
    <row r="101" spans="2:6">
      <c r="B101" s="5" t="s">
        <v>2844</v>
      </c>
      <c r="C101" s="5" t="str">
        <f t="shared" si="3"/>
        <v>aa_conv_log_num_t</v>
      </c>
      <c r="D101" s="5" t="str">
        <f t="shared" si="4"/>
        <v>aaConvLogNumT</v>
      </c>
      <c r="E101" s="5" t="str">
        <f t="shared" si="5"/>
        <v>AaConvLogNumT</v>
      </c>
      <c r="F101" s="5" t="str">
        <f>VLOOKUP(B101,[1]a5m2_TABLES!$C$2:$D$278,2,FALSE)</f>
        <v>AA変換テーブル_論理番T</v>
      </c>
    </row>
    <row r="102" spans="2:6">
      <c r="B102" s="5" t="s">
        <v>2844</v>
      </c>
      <c r="C102" s="5" t="str">
        <f t="shared" si="3"/>
        <v>aa_conv_log_num_t</v>
      </c>
      <c r="D102" s="5" t="str">
        <f t="shared" si="4"/>
        <v>aaConvLogNumT</v>
      </c>
      <c r="E102" s="5" t="str">
        <f t="shared" si="5"/>
        <v>AaConvLogNumT</v>
      </c>
      <c r="F102" s="5" t="str">
        <f>VLOOKUP(B102,[1]a5m2_TABLES!$C$2:$D$278,2,FALSE)</f>
        <v>AA変換テーブル_論理番T</v>
      </c>
    </row>
    <row r="103" spans="2:6">
      <c r="B103" s="5" t="s">
        <v>2844</v>
      </c>
      <c r="C103" s="5" t="str">
        <f t="shared" si="3"/>
        <v>aa_conv_log_num_t</v>
      </c>
      <c r="D103" s="5" t="str">
        <f t="shared" si="4"/>
        <v>aaConvLogNumT</v>
      </c>
      <c r="E103" s="5" t="str">
        <f t="shared" si="5"/>
        <v>AaConvLogNumT</v>
      </c>
      <c r="F103" s="5" t="str">
        <f>VLOOKUP(B103,[1]a5m2_TABLES!$C$2:$D$278,2,FALSE)</f>
        <v>AA変換テーブル_論理番T</v>
      </c>
    </row>
    <row r="104" spans="2:6">
      <c r="B104" s="5" t="s">
        <v>2845</v>
      </c>
      <c r="C104" s="5" t="str">
        <f t="shared" si="3"/>
        <v>aa_conv_log_row_t</v>
      </c>
      <c r="D104" s="5" t="str">
        <f t="shared" si="4"/>
        <v>aaConvLogRowT</v>
      </c>
      <c r="E104" s="5" t="str">
        <f t="shared" si="5"/>
        <v>AaConvLogRowT</v>
      </c>
      <c r="F104" s="5" t="str">
        <f>VLOOKUP(B104,[1]a5m2_TABLES!$C$2:$D$278,2,FALSE)</f>
        <v>AA変換テーブル_論理列T</v>
      </c>
    </row>
    <row r="105" spans="2:6">
      <c r="B105" s="5" t="s">
        <v>2845</v>
      </c>
      <c r="C105" s="5" t="str">
        <f t="shared" si="3"/>
        <v>aa_conv_log_row_t</v>
      </c>
      <c r="D105" s="5" t="str">
        <f t="shared" si="4"/>
        <v>aaConvLogRowT</v>
      </c>
      <c r="E105" s="5" t="str">
        <f t="shared" si="5"/>
        <v>AaConvLogRowT</v>
      </c>
      <c r="F105" s="5" t="str">
        <f>VLOOKUP(B105,[1]a5m2_TABLES!$C$2:$D$278,2,FALSE)</f>
        <v>AA変換テーブル_論理列T</v>
      </c>
    </row>
    <row r="106" spans="2:6">
      <c r="B106" s="5" t="s">
        <v>2845</v>
      </c>
      <c r="C106" s="5" t="str">
        <f t="shared" si="3"/>
        <v>aa_conv_log_row_t</v>
      </c>
      <c r="D106" s="5" t="str">
        <f t="shared" si="4"/>
        <v>aaConvLogRowT</v>
      </c>
      <c r="E106" s="5" t="str">
        <f t="shared" si="5"/>
        <v>AaConvLogRowT</v>
      </c>
      <c r="F106" s="5" t="str">
        <f>VLOOKUP(B106,[1]a5m2_TABLES!$C$2:$D$278,2,FALSE)</f>
        <v>AA変換テーブル_論理列T</v>
      </c>
    </row>
    <row r="107" spans="2:6">
      <c r="B107" s="5" t="s">
        <v>2845</v>
      </c>
      <c r="C107" s="5" t="str">
        <f t="shared" si="3"/>
        <v>aa_conv_log_row_t</v>
      </c>
      <c r="D107" s="5" t="str">
        <f t="shared" si="4"/>
        <v>aaConvLogRowT</v>
      </c>
      <c r="E107" s="5" t="str">
        <f t="shared" si="5"/>
        <v>AaConvLogRowT</v>
      </c>
      <c r="F107" s="5" t="str">
        <f>VLOOKUP(B107,[1]a5m2_TABLES!$C$2:$D$278,2,FALSE)</f>
        <v>AA変換テーブル_論理列T</v>
      </c>
    </row>
    <row r="108" spans="2:6">
      <c r="B108" s="5" t="s">
        <v>2845</v>
      </c>
      <c r="C108" s="5" t="str">
        <f t="shared" si="3"/>
        <v>aa_conv_log_row_t</v>
      </c>
      <c r="D108" s="5" t="str">
        <f t="shared" si="4"/>
        <v>aaConvLogRowT</v>
      </c>
      <c r="E108" s="5" t="str">
        <f t="shared" si="5"/>
        <v>AaConvLogRowT</v>
      </c>
      <c r="F108" s="5" t="str">
        <f>VLOOKUP(B108,[1]a5m2_TABLES!$C$2:$D$278,2,FALSE)</f>
        <v>AA変換テーブル_論理列T</v>
      </c>
    </row>
    <row r="109" spans="2:6">
      <c r="B109" s="5" t="s">
        <v>2845</v>
      </c>
      <c r="C109" s="5" t="str">
        <f t="shared" si="3"/>
        <v>aa_conv_log_row_t</v>
      </c>
      <c r="D109" s="5" t="str">
        <f t="shared" si="4"/>
        <v>aaConvLogRowT</v>
      </c>
      <c r="E109" s="5" t="str">
        <f t="shared" si="5"/>
        <v>AaConvLogRowT</v>
      </c>
      <c r="F109" s="5" t="str">
        <f>VLOOKUP(B109,[1]a5m2_TABLES!$C$2:$D$278,2,FALSE)</f>
        <v>AA変換テーブル_論理列T</v>
      </c>
    </row>
    <row r="110" spans="2:6">
      <c r="B110" s="5" t="s">
        <v>2845</v>
      </c>
      <c r="C110" s="5" t="str">
        <f t="shared" si="3"/>
        <v>aa_conv_log_row_t</v>
      </c>
      <c r="D110" s="5" t="str">
        <f t="shared" si="4"/>
        <v>aaConvLogRowT</v>
      </c>
      <c r="E110" s="5" t="str">
        <f t="shared" si="5"/>
        <v>AaConvLogRowT</v>
      </c>
      <c r="F110" s="5" t="str">
        <f>VLOOKUP(B110,[1]a5m2_TABLES!$C$2:$D$278,2,FALSE)</f>
        <v>AA変換テーブル_論理列T</v>
      </c>
    </row>
    <row r="111" spans="2:6">
      <c r="B111" s="5" t="s">
        <v>2845</v>
      </c>
      <c r="C111" s="5" t="str">
        <f t="shared" si="3"/>
        <v>aa_conv_log_row_t</v>
      </c>
      <c r="D111" s="5" t="str">
        <f t="shared" si="4"/>
        <v>aaConvLogRowT</v>
      </c>
      <c r="E111" s="5" t="str">
        <f t="shared" si="5"/>
        <v>AaConvLogRowT</v>
      </c>
      <c r="F111" s="5" t="str">
        <f>VLOOKUP(B111,[1]a5m2_TABLES!$C$2:$D$278,2,FALSE)</f>
        <v>AA変換テーブル_論理列T</v>
      </c>
    </row>
    <row r="112" spans="2:6">
      <c r="B112" s="5" t="s">
        <v>2845</v>
      </c>
      <c r="C112" s="5" t="str">
        <f t="shared" si="3"/>
        <v>aa_conv_log_row_t</v>
      </c>
      <c r="D112" s="5" t="str">
        <f t="shared" si="4"/>
        <v>aaConvLogRowT</v>
      </c>
      <c r="E112" s="5" t="str">
        <f t="shared" si="5"/>
        <v>AaConvLogRowT</v>
      </c>
      <c r="F112" s="5" t="str">
        <f>VLOOKUP(B112,[1]a5m2_TABLES!$C$2:$D$278,2,FALSE)</f>
        <v>AA変換テーブル_論理列T</v>
      </c>
    </row>
    <row r="113" spans="2:6">
      <c r="B113" s="5" t="s">
        <v>2845</v>
      </c>
      <c r="C113" s="5" t="str">
        <f t="shared" si="3"/>
        <v>aa_conv_log_row_t</v>
      </c>
      <c r="D113" s="5" t="str">
        <f t="shared" si="4"/>
        <v>aaConvLogRowT</v>
      </c>
      <c r="E113" s="5" t="str">
        <f t="shared" si="5"/>
        <v>AaConvLogRowT</v>
      </c>
      <c r="F113" s="5" t="str">
        <f>VLOOKUP(B113,[1]a5m2_TABLES!$C$2:$D$278,2,FALSE)</f>
        <v>AA変換テーブル_論理列T</v>
      </c>
    </row>
    <row r="114" spans="2:6">
      <c r="B114" s="5" t="s">
        <v>2845</v>
      </c>
      <c r="C114" s="5" t="str">
        <f t="shared" si="3"/>
        <v>aa_conv_log_row_t</v>
      </c>
      <c r="D114" s="5" t="str">
        <f t="shared" si="4"/>
        <v>aaConvLogRowT</v>
      </c>
      <c r="E114" s="5" t="str">
        <f t="shared" si="5"/>
        <v>AaConvLogRowT</v>
      </c>
      <c r="F114" s="5" t="str">
        <f>VLOOKUP(B114,[1]a5m2_TABLES!$C$2:$D$278,2,FALSE)</f>
        <v>AA変換テーブル_論理列T</v>
      </c>
    </row>
    <row r="115" spans="2:6">
      <c r="B115" s="5" t="s">
        <v>2845</v>
      </c>
      <c r="C115" s="5" t="str">
        <f t="shared" si="3"/>
        <v>aa_conv_log_row_t</v>
      </c>
      <c r="D115" s="5" t="str">
        <f t="shared" si="4"/>
        <v>aaConvLogRowT</v>
      </c>
      <c r="E115" s="5" t="str">
        <f t="shared" si="5"/>
        <v>AaConvLogRowT</v>
      </c>
      <c r="F115" s="5" t="str">
        <f>VLOOKUP(B115,[1]a5m2_TABLES!$C$2:$D$278,2,FALSE)</f>
        <v>AA変換テーブル_論理列T</v>
      </c>
    </row>
    <row r="116" spans="2:6">
      <c r="B116" s="5" t="s">
        <v>2846</v>
      </c>
      <c r="C116" s="5" t="str">
        <f t="shared" si="3"/>
        <v>aa_conv_pf_cd_t</v>
      </c>
      <c r="D116" s="5" t="str">
        <f t="shared" si="4"/>
        <v>aaConvPfCdT</v>
      </c>
      <c r="E116" s="5" t="str">
        <f t="shared" si="5"/>
        <v>AaConvPfCdT</v>
      </c>
      <c r="F116" s="5" t="str">
        <f>VLOOKUP(B116,[1]a5m2_TABLES!$C$2:$D$278,2,FALSE)</f>
        <v>AA変換テーブル_公演コードT</v>
      </c>
    </row>
    <row r="117" spans="2:6">
      <c r="B117" s="5" t="s">
        <v>2846</v>
      </c>
      <c r="C117" s="5" t="str">
        <f t="shared" si="3"/>
        <v>aa_conv_pf_cd_t</v>
      </c>
      <c r="D117" s="5" t="str">
        <f t="shared" si="4"/>
        <v>aaConvPfCdT</v>
      </c>
      <c r="E117" s="5" t="str">
        <f t="shared" si="5"/>
        <v>AaConvPfCdT</v>
      </c>
      <c r="F117" s="5" t="str">
        <f>VLOOKUP(B117,[1]a5m2_TABLES!$C$2:$D$278,2,FALSE)</f>
        <v>AA変換テーブル_公演コードT</v>
      </c>
    </row>
    <row r="118" spans="2:6">
      <c r="B118" s="5" t="s">
        <v>2846</v>
      </c>
      <c r="C118" s="5" t="str">
        <f t="shared" si="3"/>
        <v>aa_conv_pf_cd_t</v>
      </c>
      <c r="D118" s="5" t="str">
        <f t="shared" si="4"/>
        <v>aaConvPfCdT</v>
      </c>
      <c r="E118" s="5" t="str">
        <f t="shared" si="5"/>
        <v>AaConvPfCdT</v>
      </c>
      <c r="F118" s="5" t="str">
        <f>VLOOKUP(B118,[1]a5m2_TABLES!$C$2:$D$278,2,FALSE)</f>
        <v>AA変換テーブル_公演コードT</v>
      </c>
    </row>
    <row r="119" spans="2:6">
      <c r="B119" s="5" t="s">
        <v>2846</v>
      </c>
      <c r="C119" s="5" t="str">
        <f t="shared" si="3"/>
        <v>aa_conv_pf_cd_t</v>
      </c>
      <c r="D119" s="5" t="str">
        <f t="shared" si="4"/>
        <v>aaConvPfCdT</v>
      </c>
      <c r="E119" s="5" t="str">
        <f t="shared" si="5"/>
        <v>AaConvPfCdT</v>
      </c>
      <c r="F119" s="5" t="str">
        <f>VLOOKUP(B119,[1]a5m2_TABLES!$C$2:$D$278,2,FALSE)</f>
        <v>AA変換テーブル_公演コードT</v>
      </c>
    </row>
    <row r="120" spans="2:6">
      <c r="B120" s="5" t="s">
        <v>2846</v>
      </c>
      <c r="C120" s="5" t="str">
        <f t="shared" si="3"/>
        <v>aa_conv_pf_cd_t</v>
      </c>
      <c r="D120" s="5" t="str">
        <f t="shared" si="4"/>
        <v>aaConvPfCdT</v>
      </c>
      <c r="E120" s="5" t="str">
        <f t="shared" si="5"/>
        <v>AaConvPfCdT</v>
      </c>
      <c r="F120" s="5" t="str">
        <f>VLOOKUP(B120,[1]a5m2_TABLES!$C$2:$D$278,2,FALSE)</f>
        <v>AA変換テーブル_公演コードT</v>
      </c>
    </row>
    <row r="121" spans="2:6">
      <c r="B121" s="5" t="s">
        <v>2846</v>
      </c>
      <c r="C121" s="5" t="str">
        <f t="shared" si="3"/>
        <v>aa_conv_pf_cd_t</v>
      </c>
      <c r="D121" s="5" t="str">
        <f t="shared" si="4"/>
        <v>aaConvPfCdT</v>
      </c>
      <c r="E121" s="5" t="str">
        <f t="shared" si="5"/>
        <v>AaConvPfCdT</v>
      </c>
      <c r="F121" s="5" t="str">
        <f>VLOOKUP(B121,[1]a5m2_TABLES!$C$2:$D$278,2,FALSE)</f>
        <v>AA変換テーブル_公演コードT</v>
      </c>
    </row>
    <row r="122" spans="2:6">
      <c r="B122" s="5" t="s">
        <v>2846</v>
      </c>
      <c r="C122" s="5" t="str">
        <f t="shared" si="3"/>
        <v>aa_conv_pf_cd_t</v>
      </c>
      <c r="D122" s="5" t="str">
        <f t="shared" si="4"/>
        <v>aaConvPfCdT</v>
      </c>
      <c r="E122" s="5" t="str">
        <f t="shared" si="5"/>
        <v>AaConvPfCdT</v>
      </c>
      <c r="F122" s="5" t="str">
        <f>VLOOKUP(B122,[1]a5m2_TABLES!$C$2:$D$278,2,FALSE)</f>
        <v>AA変換テーブル_公演コードT</v>
      </c>
    </row>
    <row r="123" spans="2:6">
      <c r="B123" s="5" t="s">
        <v>2846</v>
      </c>
      <c r="C123" s="5" t="str">
        <f t="shared" si="3"/>
        <v>aa_conv_pf_cd_t</v>
      </c>
      <c r="D123" s="5" t="str">
        <f t="shared" si="4"/>
        <v>aaConvPfCdT</v>
      </c>
      <c r="E123" s="5" t="str">
        <f t="shared" si="5"/>
        <v>AaConvPfCdT</v>
      </c>
      <c r="F123" s="5" t="str">
        <f>VLOOKUP(B123,[1]a5m2_TABLES!$C$2:$D$278,2,FALSE)</f>
        <v>AA変換テーブル_公演コードT</v>
      </c>
    </row>
    <row r="124" spans="2:6">
      <c r="B124" s="5" t="s">
        <v>2846</v>
      </c>
      <c r="C124" s="5" t="str">
        <f t="shared" si="3"/>
        <v>aa_conv_pf_cd_t</v>
      </c>
      <c r="D124" s="5" t="str">
        <f t="shared" si="4"/>
        <v>aaConvPfCdT</v>
      </c>
      <c r="E124" s="5" t="str">
        <f t="shared" si="5"/>
        <v>AaConvPfCdT</v>
      </c>
      <c r="F124" s="5" t="str">
        <f>VLOOKUP(B124,[1]a5m2_TABLES!$C$2:$D$278,2,FALSE)</f>
        <v>AA変換テーブル_公演コードT</v>
      </c>
    </row>
    <row r="125" spans="2:6">
      <c r="B125" s="5" t="s">
        <v>2846</v>
      </c>
      <c r="C125" s="5" t="str">
        <f t="shared" si="3"/>
        <v>aa_conv_pf_cd_t</v>
      </c>
      <c r="D125" s="5" t="str">
        <f t="shared" si="4"/>
        <v>aaConvPfCdT</v>
      </c>
      <c r="E125" s="5" t="str">
        <f t="shared" si="5"/>
        <v>AaConvPfCdT</v>
      </c>
      <c r="F125" s="5" t="str">
        <f>VLOOKUP(B125,[1]a5m2_TABLES!$C$2:$D$278,2,FALSE)</f>
        <v>AA変換テーブル_公演コードT</v>
      </c>
    </row>
    <row r="126" spans="2:6">
      <c r="B126" s="5" t="s">
        <v>2846</v>
      </c>
      <c r="C126" s="5" t="str">
        <f t="shared" si="3"/>
        <v>aa_conv_pf_cd_t</v>
      </c>
      <c r="D126" s="5" t="str">
        <f t="shared" si="4"/>
        <v>aaConvPfCdT</v>
      </c>
      <c r="E126" s="5" t="str">
        <f t="shared" si="5"/>
        <v>AaConvPfCdT</v>
      </c>
      <c r="F126" s="5" t="str">
        <f>VLOOKUP(B126,[1]a5m2_TABLES!$C$2:$D$278,2,FALSE)</f>
        <v>AA変換テーブル_公演コードT</v>
      </c>
    </row>
    <row r="127" spans="2:6">
      <c r="B127" s="5" t="s">
        <v>2847</v>
      </c>
      <c r="C127" s="5" t="str">
        <f t="shared" si="3"/>
        <v>aa_conv_st_kd_cd_t</v>
      </c>
      <c r="D127" s="5" t="str">
        <f t="shared" si="4"/>
        <v>aaConvStKdCdT</v>
      </c>
      <c r="E127" s="5" t="str">
        <f t="shared" si="5"/>
        <v>AaConvStKdCdT</v>
      </c>
      <c r="F127" s="5" t="str">
        <f>VLOOKUP(B127,[1]a5m2_TABLES!$C$2:$D$278,2,FALSE)</f>
        <v>AA変換テーブル_席種コードT</v>
      </c>
    </row>
    <row r="128" spans="2:6">
      <c r="B128" s="5" t="s">
        <v>2847</v>
      </c>
      <c r="C128" s="5" t="str">
        <f t="shared" si="3"/>
        <v>aa_conv_st_kd_cd_t</v>
      </c>
      <c r="D128" s="5" t="str">
        <f t="shared" si="4"/>
        <v>aaConvStKdCdT</v>
      </c>
      <c r="E128" s="5" t="str">
        <f t="shared" si="5"/>
        <v>AaConvStKdCdT</v>
      </c>
      <c r="F128" s="5" t="str">
        <f>VLOOKUP(B128,[1]a5m2_TABLES!$C$2:$D$278,2,FALSE)</f>
        <v>AA変換テーブル_席種コードT</v>
      </c>
    </row>
    <row r="129" spans="2:6">
      <c r="B129" s="5" t="s">
        <v>2847</v>
      </c>
      <c r="C129" s="5" t="str">
        <f t="shared" si="3"/>
        <v>aa_conv_st_kd_cd_t</v>
      </c>
      <c r="D129" s="5" t="str">
        <f t="shared" si="4"/>
        <v>aaConvStKdCdT</v>
      </c>
      <c r="E129" s="5" t="str">
        <f t="shared" si="5"/>
        <v>AaConvStKdCdT</v>
      </c>
      <c r="F129" s="5" t="str">
        <f>VLOOKUP(B129,[1]a5m2_TABLES!$C$2:$D$278,2,FALSE)</f>
        <v>AA変換テーブル_席種コードT</v>
      </c>
    </row>
    <row r="130" spans="2:6">
      <c r="B130" s="5" t="s">
        <v>2847</v>
      </c>
      <c r="C130" s="5" t="str">
        <f t="shared" si="3"/>
        <v>aa_conv_st_kd_cd_t</v>
      </c>
      <c r="D130" s="5" t="str">
        <f t="shared" si="4"/>
        <v>aaConvStKdCdT</v>
      </c>
      <c r="E130" s="5" t="str">
        <f t="shared" si="5"/>
        <v>AaConvStKdCdT</v>
      </c>
      <c r="F130" s="5" t="str">
        <f>VLOOKUP(B130,[1]a5m2_TABLES!$C$2:$D$278,2,FALSE)</f>
        <v>AA変換テーブル_席種コードT</v>
      </c>
    </row>
    <row r="131" spans="2:6">
      <c r="B131" s="5" t="s">
        <v>2847</v>
      </c>
      <c r="C131" s="5" t="str">
        <f t="shared" ref="C131:C194" si="6">LOWER(B131)</f>
        <v>aa_conv_st_kd_cd_t</v>
      </c>
      <c r="D131" s="5" t="str">
        <f t="shared" ref="D131:D194" si="7">ToCamel(C131)</f>
        <v>aaConvStKdCdT</v>
      </c>
      <c r="E131" s="5" t="str">
        <f t="shared" ref="E131:E194" si="8">REPLACE(D131,1,1,UPPER(LEFT(D131,1)))</f>
        <v>AaConvStKdCdT</v>
      </c>
      <c r="F131" s="5" t="str">
        <f>VLOOKUP(B131,[1]a5m2_TABLES!$C$2:$D$278,2,FALSE)</f>
        <v>AA変換テーブル_席種コードT</v>
      </c>
    </row>
    <row r="132" spans="2:6">
      <c r="B132" s="5" t="s">
        <v>2847</v>
      </c>
      <c r="C132" s="5" t="str">
        <f t="shared" si="6"/>
        <v>aa_conv_st_kd_cd_t</v>
      </c>
      <c r="D132" s="5" t="str">
        <f t="shared" si="7"/>
        <v>aaConvStKdCdT</v>
      </c>
      <c r="E132" s="5" t="str">
        <f t="shared" si="8"/>
        <v>AaConvStKdCdT</v>
      </c>
      <c r="F132" s="5" t="str">
        <f>VLOOKUP(B132,[1]a5m2_TABLES!$C$2:$D$278,2,FALSE)</f>
        <v>AA変換テーブル_席種コードT</v>
      </c>
    </row>
    <row r="133" spans="2:6">
      <c r="B133" s="5" t="s">
        <v>2847</v>
      </c>
      <c r="C133" s="5" t="str">
        <f t="shared" si="6"/>
        <v>aa_conv_st_kd_cd_t</v>
      </c>
      <c r="D133" s="5" t="str">
        <f t="shared" si="7"/>
        <v>aaConvStKdCdT</v>
      </c>
      <c r="E133" s="5" t="str">
        <f t="shared" si="8"/>
        <v>AaConvStKdCdT</v>
      </c>
      <c r="F133" s="5" t="str">
        <f>VLOOKUP(B133,[1]a5m2_TABLES!$C$2:$D$278,2,FALSE)</f>
        <v>AA変換テーブル_席種コードT</v>
      </c>
    </row>
    <row r="134" spans="2:6">
      <c r="B134" s="5" t="s">
        <v>2847</v>
      </c>
      <c r="C134" s="5" t="str">
        <f t="shared" si="6"/>
        <v>aa_conv_st_kd_cd_t</v>
      </c>
      <c r="D134" s="5" t="str">
        <f t="shared" si="7"/>
        <v>aaConvStKdCdT</v>
      </c>
      <c r="E134" s="5" t="str">
        <f t="shared" si="8"/>
        <v>AaConvStKdCdT</v>
      </c>
      <c r="F134" s="5" t="str">
        <f>VLOOKUP(B134,[1]a5m2_TABLES!$C$2:$D$278,2,FALSE)</f>
        <v>AA変換テーブル_席種コードT</v>
      </c>
    </row>
    <row r="135" spans="2:6">
      <c r="B135" s="5" t="s">
        <v>2847</v>
      </c>
      <c r="C135" s="5" t="str">
        <f t="shared" si="6"/>
        <v>aa_conv_st_kd_cd_t</v>
      </c>
      <c r="D135" s="5" t="str">
        <f t="shared" si="7"/>
        <v>aaConvStKdCdT</v>
      </c>
      <c r="E135" s="5" t="str">
        <f t="shared" si="8"/>
        <v>AaConvStKdCdT</v>
      </c>
      <c r="F135" s="5" t="str">
        <f>VLOOKUP(B135,[1]a5m2_TABLES!$C$2:$D$278,2,FALSE)</f>
        <v>AA変換テーブル_席種コードT</v>
      </c>
    </row>
    <row r="136" spans="2:6">
      <c r="B136" s="5" t="s">
        <v>2847</v>
      </c>
      <c r="C136" s="5" t="str">
        <f t="shared" si="6"/>
        <v>aa_conv_st_kd_cd_t</v>
      </c>
      <c r="D136" s="5" t="str">
        <f t="shared" si="7"/>
        <v>aaConvStKdCdT</v>
      </c>
      <c r="E136" s="5" t="str">
        <f t="shared" si="8"/>
        <v>AaConvStKdCdT</v>
      </c>
      <c r="F136" s="5" t="str">
        <f>VLOOKUP(B136,[1]a5m2_TABLES!$C$2:$D$278,2,FALSE)</f>
        <v>AA変換テーブル_席種コードT</v>
      </c>
    </row>
    <row r="137" spans="2:6">
      <c r="B137" s="5" t="s">
        <v>2847</v>
      </c>
      <c r="C137" s="5" t="str">
        <f t="shared" si="6"/>
        <v>aa_conv_st_kd_cd_t</v>
      </c>
      <c r="D137" s="5" t="str">
        <f t="shared" si="7"/>
        <v>aaConvStKdCdT</v>
      </c>
      <c r="E137" s="5" t="str">
        <f t="shared" si="8"/>
        <v>AaConvStKdCdT</v>
      </c>
      <c r="F137" s="5" t="str">
        <f>VLOOKUP(B137,[1]a5m2_TABLES!$C$2:$D$278,2,FALSE)</f>
        <v>AA変換テーブル_席種コードT</v>
      </c>
    </row>
    <row r="138" spans="2:6">
      <c r="B138" s="5" t="s">
        <v>2848</v>
      </c>
      <c r="C138" s="5" t="str">
        <f t="shared" si="6"/>
        <v>aa_conv_venue_cd_t</v>
      </c>
      <c r="D138" s="5" t="str">
        <f t="shared" si="7"/>
        <v>aaConvVenueCdT</v>
      </c>
      <c r="E138" s="5" t="str">
        <f t="shared" si="8"/>
        <v>AaConvVenueCdT</v>
      </c>
      <c r="F138" s="5" t="str">
        <f>VLOOKUP(B138,[1]a5m2_TABLES!$C$2:$D$278,2,FALSE)</f>
        <v>AA変換テーブル_会場コードT</v>
      </c>
    </row>
    <row r="139" spans="2:6">
      <c r="B139" s="5" t="s">
        <v>2848</v>
      </c>
      <c r="C139" s="5" t="str">
        <f t="shared" si="6"/>
        <v>aa_conv_venue_cd_t</v>
      </c>
      <c r="D139" s="5" t="str">
        <f t="shared" si="7"/>
        <v>aaConvVenueCdT</v>
      </c>
      <c r="E139" s="5" t="str">
        <f t="shared" si="8"/>
        <v>AaConvVenueCdT</v>
      </c>
      <c r="F139" s="5" t="str">
        <f>VLOOKUP(B139,[1]a5m2_TABLES!$C$2:$D$278,2,FALSE)</f>
        <v>AA変換テーブル_会場コードT</v>
      </c>
    </row>
    <row r="140" spans="2:6">
      <c r="B140" s="5" t="s">
        <v>2848</v>
      </c>
      <c r="C140" s="5" t="str">
        <f t="shared" si="6"/>
        <v>aa_conv_venue_cd_t</v>
      </c>
      <c r="D140" s="5" t="str">
        <f t="shared" si="7"/>
        <v>aaConvVenueCdT</v>
      </c>
      <c r="E140" s="5" t="str">
        <f t="shared" si="8"/>
        <v>AaConvVenueCdT</v>
      </c>
      <c r="F140" s="5" t="str">
        <f>VLOOKUP(B140,[1]a5m2_TABLES!$C$2:$D$278,2,FALSE)</f>
        <v>AA変換テーブル_会場コードT</v>
      </c>
    </row>
    <row r="141" spans="2:6">
      <c r="B141" s="5" t="s">
        <v>2848</v>
      </c>
      <c r="C141" s="5" t="str">
        <f t="shared" si="6"/>
        <v>aa_conv_venue_cd_t</v>
      </c>
      <c r="D141" s="5" t="str">
        <f t="shared" si="7"/>
        <v>aaConvVenueCdT</v>
      </c>
      <c r="E141" s="5" t="str">
        <f t="shared" si="8"/>
        <v>AaConvVenueCdT</v>
      </c>
      <c r="F141" s="5" t="str">
        <f>VLOOKUP(B141,[1]a5m2_TABLES!$C$2:$D$278,2,FALSE)</f>
        <v>AA変換テーブル_会場コードT</v>
      </c>
    </row>
    <row r="142" spans="2:6">
      <c r="B142" s="5" t="s">
        <v>2848</v>
      </c>
      <c r="C142" s="5" t="str">
        <f t="shared" si="6"/>
        <v>aa_conv_venue_cd_t</v>
      </c>
      <c r="D142" s="5" t="str">
        <f t="shared" si="7"/>
        <v>aaConvVenueCdT</v>
      </c>
      <c r="E142" s="5" t="str">
        <f t="shared" si="8"/>
        <v>AaConvVenueCdT</v>
      </c>
      <c r="F142" s="5" t="str">
        <f>VLOOKUP(B142,[1]a5m2_TABLES!$C$2:$D$278,2,FALSE)</f>
        <v>AA変換テーブル_会場コードT</v>
      </c>
    </row>
    <row r="143" spans="2:6">
      <c r="B143" s="5" t="s">
        <v>2848</v>
      </c>
      <c r="C143" s="5" t="str">
        <f t="shared" si="6"/>
        <v>aa_conv_venue_cd_t</v>
      </c>
      <c r="D143" s="5" t="str">
        <f t="shared" si="7"/>
        <v>aaConvVenueCdT</v>
      </c>
      <c r="E143" s="5" t="str">
        <f t="shared" si="8"/>
        <v>AaConvVenueCdT</v>
      </c>
      <c r="F143" s="5" t="str">
        <f>VLOOKUP(B143,[1]a5m2_TABLES!$C$2:$D$278,2,FALSE)</f>
        <v>AA変換テーブル_会場コードT</v>
      </c>
    </row>
    <row r="144" spans="2:6">
      <c r="B144" s="5" t="s">
        <v>2848</v>
      </c>
      <c r="C144" s="5" t="str">
        <f t="shared" si="6"/>
        <v>aa_conv_venue_cd_t</v>
      </c>
      <c r="D144" s="5" t="str">
        <f t="shared" si="7"/>
        <v>aaConvVenueCdT</v>
      </c>
      <c r="E144" s="5" t="str">
        <f t="shared" si="8"/>
        <v>AaConvVenueCdT</v>
      </c>
      <c r="F144" s="5" t="str">
        <f>VLOOKUP(B144,[1]a5m2_TABLES!$C$2:$D$278,2,FALSE)</f>
        <v>AA変換テーブル_会場コードT</v>
      </c>
    </row>
    <row r="145" spans="2:6">
      <c r="B145" s="5" t="s">
        <v>2848</v>
      </c>
      <c r="C145" s="5" t="str">
        <f t="shared" si="6"/>
        <v>aa_conv_venue_cd_t</v>
      </c>
      <c r="D145" s="5" t="str">
        <f t="shared" si="7"/>
        <v>aaConvVenueCdT</v>
      </c>
      <c r="E145" s="5" t="str">
        <f t="shared" si="8"/>
        <v>AaConvVenueCdT</v>
      </c>
      <c r="F145" s="5" t="str">
        <f>VLOOKUP(B145,[1]a5m2_TABLES!$C$2:$D$278,2,FALSE)</f>
        <v>AA変換テーブル_会場コードT</v>
      </c>
    </row>
    <row r="146" spans="2:6">
      <c r="B146" s="5" t="s">
        <v>2848</v>
      </c>
      <c r="C146" s="5" t="str">
        <f t="shared" si="6"/>
        <v>aa_conv_venue_cd_t</v>
      </c>
      <c r="D146" s="5" t="str">
        <f t="shared" si="7"/>
        <v>aaConvVenueCdT</v>
      </c>
      <c r="E146" s="5" t="str">
        <f t="shared" si="8"/>
        <v>AaConvVenueCdT</v>
      </c>
      <c r="F146" s="5" t="str">
        <f>VLOOKUP(B146,[1]a5m2_TABLES!$C$2:$D$278,2,FALSE)</f>
        <v>AA変換テーブル_会場コードT</v>
      </c>
    </row>
    <row r="147" spans="2:6">
      <c r="B147" s="5" t="s">
        <v>2848</v>
      </c>
      <c r="C147" s="5" t="str">
        <f t="shared" si="6"/>
        <v>aa_conv_venue_cd_t</v>
      </c>
      <c r="D147" s="5" t="str">
        <f t="shared" si="7"/>
        <v>aaConvVenueCdT</v>
      </c>
      <c r="E147" s="5" t="str">
        <f t="shared" si="8"/>
        <v>AaConvVenueCdT</v>
      </c>
      <c r="F147" s="5" t="str">
        <f>VLOOKUP(B147,[1]a5m2_TABLES!$C$2:$D$278,2,FALSE)</f>
        <v>AA変換テーブル_会場コードT</v>
      </c>
    </row>
    <row r="148" spans="2:6">
      <c r="B148" s="5" t="s">
        <v>2848</v>
      </c>
      <c r="C148" s="5" t="str">
        <f t="shared" si="6"/>
        <v>aa_conv_venue_cd_t</v>
      </c>
      <c r="D148" s="5" t="str">
        <f t="shared" si="7"/>
        <v>aaConvVenueCdT</v>
      </c>
      <c r="E148" s="5" t="str">
        <f t="shared" si="8"/>
        <v>AaConvVenueCdT</v>
      </c>
      <c r="F148" s="5" t="str">
        <f>VLOOKUP(B148,[1]a5m2_TABLES!$C$2:$D$278,2,FALSE)</f>
        <v>AA変換テーブル_会場コードT</v>
      </c>
    </row>
    <row r="149" spans="2:6">
      <c r="B149" s="5" t="s">
        <v>2848</v>
      </c>
      <c r="C149" s="5" t="str">
        <f t="shared" si="6"/>
        <v>aa_conv_venue_cd_t</v>
      </c>
      <c r="D149" s="5" t="str">
        <f t="shared" si="7"/>
        <v>aaConvVenueCdT</v>
      </c>
      <c r="E149" s="5" t="str">
        <f t="shared" si="8"/>
        <v>AaConvVenueCdT</v>
      </c>
      <c r="F149" s="5" t="str">
        <f>VLOOKUP(B149,[1]a5m2_TABLES!$C$2:$D$278,2,FALSE)</f>
        <v>AA変換テーブル_会場コードT</v>
      </c>
    </row>
    <row r="150" spans="2:6">
      <c r="B150" s="5" t="s">
        <v>2849</v>
      </c>
      <c r="C150" s="5" t="str">
        <f t="shared" si="6"/>
        <v>aa_conv_ven_lo_t</v>
      </c>
      <c r="D150" s="5" t="str">
        <f t="shared" si="7"/>
        <v>aaConvVenLoT</v>
      </c>
      <c r="E150" s="5" t="str">
        <f t="shared" si="8"/>
        <v>AaConvVenLoT</v>
      </c>
      <c r="F150" s="5" t="str">
        <f>VLOOKUP(B150,[1]a5m2_TABLES!$C$2:$D$278,2,FALSE)</f>
        <v>AA変換テーブル_会場レイアウトT</v>
      </c>
    </row>
    <row r="151" spans="2:6">
      <c r="B151" s="5" t="s">
        <v>2849</v>
      </c>
      <c r="C151" s="5" t="str">
        <f t="shared" si="6"/>
        <v>aa_conv_ven_lo_t</v>
      </c>
      <c r="D151" s="5" t="str">
        <f t="shared" si="7"/>
        <v>aaConvVenLoT</v>
      </c>
      <c r="E151" s="5" t="str">
        <f t="shared" si="8"/>
        <v>AaConvVenLoT</v>
      </c>
      <c r="F151" s="5" t="str">
        <f>VLOOKUP(B151,[1]a5m2_TABLES!$C$2:$D$278,2,FALSE)</f>
        <v>AA変換テーブル_会場レイアウトT</v>
      </c>
    </row>
    <row r="152" spans="2:6">
      <c r="B152" s="5" t="s">
        <v>2849</v>
      </c>
      <c r="C152" s="5" t="str">
        <f t="shared" si="6"/>
        <v>aa_conv_ven_lo_t</v>
      </c>
      <c r="D152" s="5" t="str">
        <f t="shared" si="7"/>
        <v>aaConvVenLoT</v>
      </c>
      <c r="E152" s="5" t="str">
        <f t="shared" si="8"/>
        <v>AaConvVenLoT</v>
      </c>
      <c r="F152" s="5" t="str">
        <f>VLOOKUP(B152,[1]a5m2_TABLES!$C$2:$D$278,2,FALSE)</f>
        <v>AA変換テーブル_会場レイアウトT</v>
      </c>
    </row>
    <row r="153" spans="2:6">
      <c r="B153" s="5" t="s">
        <v>2849</v>
      </c>
      <c r="C153" s="5" t="str">
        <f t="shared" si="6"/>
        <v>aa_conv_ven_lo_t</v>
      </c>
      <c r="D153" s="5" t="str">
        <f t="shared" si="7"/>
        <v>aaConvVenLoT</v>
      </c>
      <c r="E153" s="5" t="str">
        <f t="shared" si="8"/>
        <v>AaConvVenLoT</v>
      </c>
      <c r="F153" s="5" t="str">
        <f>VLOOKUP(B153,[1]a5m2_TABLES!$C$2:$D$278,2,FALSE)</f>
        <v>AA変換テーブル_会場レイアウトT</v>
      </c>
    </row>
    <row r="154" spans="2:6">
      <c r="B154" s="5" t="s">
        <v>2849</v>
      </c>
      <c r="C154" s="5" t="str">
        <f t="shared" si="6"/>
        <v>aa_conv_ven_lo_t</v>
      </c>
      <c r="D154" s="5" t="str">
        <f t="shared" si="7"/>
        <v>aaConvVenLoT</v>
      </c>
      <c r="E154" s="5" t="str">
        <f t="shared" si="8"/>
        <v>AaConvVenLoT</v>
      </c>
      <c r="F154" s="5" t="str">
        <f>VLOOKUP(B154,[1]a5m2_TABLES!$C$2:$D$278,2,FALSE)</f>
        <v>AA変換テーブル_会場レイアウトT</v>
      </c>
    </row>
    <row r="155" spans="2:6">
      <c r="B155" s="5" t="s">
        <v>2849</v>
      </c>
      <c r="C155" s="5" t="str">
        <f t="shared" si="6"/>
        <v>aa_conv_ven_lo_t</v>
      </c>
      <c r="D155" s="5" t="str">
        <f t="shared" si="7"/>
        <v>aaConvVenLoT</v>
      </c>
      <c r="E155" s="5" t="str">
        <f t="shared" si="8"/>
        <v>AaConvVenLoT</v>
      </c>
      <c r="F155" s="5" t="str">
        <f>VLOOKUP(B155,[1]a5m2_TABLES!$C$2:$D$278,2,FALSE)</f>
        <v>AA変換テーブル_会場レイアウトT</v>
      </c>
    </row>
    <row r="156" spans="2:6">
      <c r="B156" s="5" t="s">
        <v>2849</v>
      </c>
      <c r="C156" s="5" t="str">
        <f t="shared" si="6"/>
        <v>aa_conv_ven_lo_t</v>
      </c>
      <c r="D156" s="5" t="str">
        <f t="shared" si="7"/>
        <v>aaConvVenLoT</v>
      </c>
      <c r="E156" s="5" t="str">
        <f t="shared" si="8"/>
        <v>AaConvVenLoT</v>
      </c>
      <c r="F156" s="5" t="str">
        <f>VLOOKUP(B156,[1]a5m2_TABLES!$C$2:$D$278,2,FALSE)</f>
        <v>AA変換テーブル_会場レイアウトT</v>
      </c>
    </row>
    <row r="157" spans="2:6">
      <c r="B157" s="5" t="s">
        <v>2849</v>
      </c>
      <c r="C157" s="5" t="str">
        <f t="shared" si="6"/>
        <v>aa_conv_ven_lo_t</v>
      </c>
      <c r="D157" s="5" t="str">
        <f t="shared" si="7"/>
        <v>aaConvVenLoT</v>
      </c>
      <c r="E157" s="5" t="str">
        <f t="shared" si="8"/>
        <v>AaConvVenLoT</v>
      </c>
      <c r="F157" s="5" t="str">
        <f>VLOOKUP(B157,[1]a5m2_TABLES!$C$2:$D$278,2,FALSE)</f>
        <v>AA変換テーブル_会場レイアウトT</v>
      </c>
    </row>
    <row r="158" spans="2:6">
      <c r="B158" s="5" t="s">
        <v>2849</v>
      </c>
      <c r="C158" s="5" t="str">
        <f t="shared" si="6"/>
        <v>aa_conv_ven_lo_t</v>
      </c>
      <c r="D158" s="5" t="str">
        <f t="shared" si="7"/>
        <v>aaConvVenLoT</v>
      </c>
      <c r="E158" s="5" t="str">
        <f t="shared" si="8"/>
        <v>AaConvVenLoT</v>
      </c>
      <c r="F158" s="5" t="str">
        <f>VLOOKUP(B158,[1]a5m2_TABLES!$C$2:$D$278,2,FALSE)</f>
        <v>AA変換テーブル_会場レイアウトT</v>
      </c>
    </row>
    <row r="159" spans="2:6">
      <c r="B159" s="5" t="s">
        <v>2849</v>
      </c>
      <c r="C159" s="5" t="str">
        <f t="shared" si="6"/>
        <v>aa_conv_ven_lo_t</v>
      </c>
      <c r="D159" s="5" t="str">
        <f t="shared" si="7"/>
        <v>aaConvVenLoT</v>
      </c>
      <c r="E159" s="5" t="str">
        <f t="shared" si="8"/>
        <v>AaConvVenLoT</v>
      </c>
      <c r="F159" s="5" t="str">
        <f>VLOOKUP(B159,[1]a5m2_TABLES!$C$2:$D$278,2,FALSE)</f>
        <v>AA変換テーブル_会場レイアウトT</v>
      </c>
    </row>
    <row r="160" spans="2:6">
      <c r="B160" s="5" t="s">
        <v>2849</v>
      </c>
      <c r="C160" s="5" t="str">
        <f t="shared" si="6"/>
        <v>aa_conv_ven_lo_t</v>
      </c>
      <c r="D160" s="5" t="str">
        <f t="shared" si="7"/>
        <v>aaConvVenLoT</v>
      </c>
      <c r="E160" s="5" t="str">
        <f t="shared" si="8"/>
        <v>AaConvVenLoT</v>
      </c>
      <c r="F160" s="5" t="str">
        <f>VLOOKUP(B160,[1]a5m2_TABLES!$C$2:$D$278,2,FALSE)</f>
        <v>AA変換テーブル_会場レイアウトT</v>
      </c>
    </row>
    <row r="161" spans="2:6">
      <c r="B161" s="5" t="s">
        <v>2849</v>
      </c>
      <c r="C161" s="5" t="str">
        <f t="shared" si="6"/>
        <v>aa_conv_ven_lo_t</v>
      </c>
      <c r="D161" s="5" t="str">
        <f t="shared" si="7"/>
        <v>aaConvVenLoT</v>
      </c>
      <c r="E161" s="5" t="str">
        <f t="shared" si="8"/>
        <v>AaConvVenLoT</v>
      </c>
      <c r="F161" s="5" t="str">
        <f>VLOOKUP(B161,[1]a5m2_TABLES!$C$2:$D$278,2,FALSE)</f>
        <v>AA変換テーブル_会場レイアウトT</v>
      </c>
    </row>
    <row r="162" spans="2:6">
      <c r="B162" s="5" t="s">
        <v>2849</v>
      </c>
      <c r="C162" s="5" t="str">
        <f t="shared" si="6"/>
        <v>aa_conv_ven_lo_t</v>
      </c>
      <c r="D162" s="5" t="str">
        <f t="shared" si="7"/>
        <v>aaConvVenLoT</v>
      </c>
      <c r="E162" s="5" t="str">
        <f t="shared" si="8"/>
        <v>AaConvVenLoT</v>
      </c>
      <c r="F162" s="5" t="str">
        <f>VLOOKUP(B162,[1]a5m2_TABLES!$C$2:$D$278,2,FALSE)</f>
        <v>AA変換テーブル_会場レイアウトT</v>
      </c>
    </row>
    <row r="163" spans="2:6">
      <c r="B163" s="5" t="s">
        <v>2849</v>
      </c>
      <c r="C163" s="5" t="str">
        <f t="shared" si="6"/>
        <v>aa_conv_ven_lo_t</v>
      </c>
      <c r="D163" s="5" t="str">
        <f t="shared" si="7"/>
        <v>aaConvVenLoT</v>
      </c>
      <c r="E163" s="5" t="str">
        <f t="shared" si="8"/>
        <v>AaConvVenLoT</v>
      </c>
      <c r="F163" s="5" t="str">
        <f>VLOOKUP(B163,[1]a5m2_TABLES!$C$2:$D$278,2,FALSE)</f>
        <v>AA変換テーブル_会場レイアウトT</v>
      </c>
    </row>
    <row r="164" spans="2:6">
      <c r="B164" s="5" t="s">
        <v>2849</v>
      </c>
      <c r="C164" s="5" t="str">
        <f t="shared" si="6"/>
        <v>aa_conv_ven_lo_t</v>
      </c>
      <c r="D164" s="5" t="str">
        <f t="shared" si="7"/>
        <v>aaConvVenLoT</v>
      </c>
      <c r="E164" s="5" t="str">
        <f t="shared" si="8"/>
        <v>AaConvVenLoT</v>
      </c>
      <c r="F164" s="5" t="str">
        <f>VLOOKUP(B164,[1]a5m2_TABLES!$C$2:$D$278,2,FALSE)</f>
        <v>AA変換テーブル_会場レイアウトT</v>
      </c>
    </row>
    <row r="165" spans="2:6">
      <c r="B165" s="5" t="s">
        <v>2849</v>
      </c>
      <c r="C165" s="5" t="str">
        <f t="shared" si="6"/>
        <v>aa_conv_ven_lo_t</v>
      </c>
      <c r="D165" s="5" t="str">
        <f t="shared" si="7"/>
        <v>aaConvVenLoT</v>
      </c>
      <c r="E165" s="5" t="str">
        <f t="shared" si="8"/>
        <v>AaConvVenLoT</v>
      </c>
      <c r="F165" s="5" t="str">
        <f>VLOOKUP(B165,[1]a5m2_TABLES!$C$2:$D$278,2,FALSE)</f>
        <v>AA変換テーブル_会場レイアウトT</v>
      </c>
    </row>
    <row r="166" spans="2:6">
      <c r="B166" s="5" t="s">
        <v>2849</v>
      </c>
      <c r="C166" s="5" t="str">
        <f t="shared" si="6"/>
        <v>aa_conv_ven_lo_t</v>
      </c>
      <c r="D166" s="5" t="str">
        <f t="shared" si="7"/>
        <v>aaConvVenLoT</v>
      </c>
      <c r="E166" s="5" t="str">
        <f t="shared" si="8"/>
        <v>AaConvVenLoT</v>
      </c>
      <c r="F166" s="5" t="str">
        <f>VLOOKUP(B166,[1]a5m2_TABLES!$C$2:$D$278,2,FALSE)</f>
        <v>AA変換テーブル_会場レイアウトT</v>
      </c>
    </row>
    <row r="167" spans="2:6">
      <c r="B167" s="5" t="s">
        <v>2849</v>
      </c>
      <c r="C167" s="5" t="str">
        <f t="shared" si="6"/>
        <v>aa_conv_ven_lo_t</v>
      </c>
      <c r="D167" s="5" t="str">
        <f t="shared" si="7"/>
        <v>aaConvVenLoT</v>
      </c>
      <c r="E167" s="5" t="str">
        <f t="shared" si="8"/>
        <v>AaConvVenLoT</v>
      </c>
      <c r="F167" s="5" t="str">
        <f>VLOOKUP(B167,[1]a5m2_TABLES!$C$2:$D$278,2,FALSE)</f>
        <v>AA変換テーブル_会場レイアウトT</v>
      </c>
    </row>
    <row r="168" spans="2:6">
      <c r="B168" s="5" t="s">
        <v>2849</v>
      </c>
      <c r="C168" s="5" t="str">
        <f t="shared" si="6"/>
        <v>aa_conv_ven_lo_t</v>
      </c>
      <c r="D168" s="5" t="str">
        <f t="shared" si="7"/>
        <v>aaConvVenLoT</v>
      </c>
      <c r="E168" s="5" t="str">
        <f t="shared" si="8"/>
        <v>AaConvVenLoT</v>
      </c>
      <c r="F168" s="5" t="str">
        <f>VLOOKUP(B168,[1]a5m2_TABLES!$C$2:$D$278,2,FALSE)</f>
        <v>AA変換テーブル_会場レイアウトT</v>
      </c>
    </row>
    <row r="169" spans="2:6">
      <c r="B169" s="5" t="s">
        <v>2849</v>
      </c>
      <c r="C169" s="5" t="str">
        <f t="shared" si="6"/>
        <v>aa_conv_ven_lo_t</v>
      </c>
      <c r="D169" s="5" t="str">
        <f t="shared" si="7"/>
        <v>aaConvVenLoT</v>
      </c>
      <c r="E169" s="5" t="str">
        <f t="shared" si="8"/>
        <v>AaConvVenLoT</v>
      </c>
      <c r="F169" s="5" t="str">
        <f>VLOOKUP(B169,[1]a5m2_TABLES!$C$2:$D$278,2,FALSE)</f>
        <v>AA変換テーブル_会場レイアウトT</v>
      </c>
    </row>
    <row r="170" spans="2:6">
      <c r="B170" s="5" t="s">
        <v>2849</v>
      </c>
      <c r="C170" s="5" t="str">
        <f t="shared" si="6"/>
        <v>aa_conv_ven_lo_t</v>
      </c>
      <c r="D170" s="5" t="str">
        <f t="shared" si="7"/>
        <v>aaConvVenLoT</v>
      </c>
      <c r="E170" s="5" t="str">
        <f t="shared" si="8"/>
        <v>AaConvVenLoT</v>
      </c>
      <c r="F170" s="5" t="str">
        <f>VLOOKUP(B170,[1]a5m2_TABLES!$C$2:$D$278,2,FALSE)</f>
        <v>AA変換テーブル_会場レイアウトT</v>
      </c>
    </row>
    <row r="171" spans="2:6">
      <c r="B171" s="5" t="s">
        <v>2849</v>
      </c>
      <c r="C171" s="5" t="str">
        <f t="shared" si="6"/>
        <v>aa_conv_ven_lo_t</v>
      </c>
      <c r="D171" s="5" t="str">
        <f t="shared" si="7"/>
        <v>aaConvVenLoT</v>
      </c>
      <c r="E171" s="5" t="str">
        <f t="shared" si="8"/>
        <v>AaConvVenLoT</v>
      </c>
      <c r="F171" s="5" t="str">
        <f>VLOOKUP(B171,[1]a5m2_TABLES!$C$2:$D$278,2,FALSE)</f>
        <v>AA変換テーブル_会場レイアウトT</v>
      </c>
    </row>
    <row r="172" spans="2:6">
      <c r="B172" s="5" t="s">
        <v>2849</v>
      </c>
      <c r="C172" s="5" t="str">
        <f t="shared" si="6"/>
        <v>aa_conv_ven_lo_t</v>
      </c>
      <c r="D172" s="5" t="str">
        <f t="shared" si="7"/>
        <v>aaConvVenLoT</v>
      </c>
      <c r="E172" s="5" t="str">
        <f t="shared" si="8"/>
        <v>AaConvVenLoT</v>
      </c>
      <c r="F172" s="5" t="str">
        <f>VLOOKUP(B172,[1]a5m2_TABLES!$C$2:$D$278,2,FALSE)</f>
        <v>AA変換テーブル_会場レイアウトT</v>
      </c>
    </row>
    <row r="173" spans="2:6">
      <c r="B173" s="5" t="s">
        <v>2849</v>
      </c>
      <c r="C173" s="5" t="str">
        <f t="shared" si="6"/>
        <v>aa_conv_ven_lo_t</v>
      </c>
      <c r="D173" s="5" t="str">
        <f t="shared" si="7"/>
        <v>aaConvVenLoT</v>
      </c>
      <c r="E173" s="5" t="str">
        <f t="shared" si="8"/>
        <v>AaConvVenLoT</v>
      </c>
      <c r="F173" s="5" t="str">
        <f>VLOOKUP(B173,[1]a5m2_TABLES!$C$2:$D$278,2,FALSE)</f>
        <v>AA変換テーブル_会場レイアウトT</v>
      </c>
    </row>
    <row r="174" spans="2:6">
      <c r="B174" s="5" t="s">
        <v>2849</v>
      </c>
      <c r="C174" s="5" t="str">
        <f t="shared" si="6"/>
        <v>aa_conv_ven_lo_t</v>
      </c>
      <c r="D174" s="5" t="str">
        <f t="shared" si="7"/>
        <v>aaConvVenLoT</v>
      </c>
      <c r="E174" s="5" t="str">
        <f t="shared" si="8"/>
        <v>AaConvVenLoT</v>
      </c>
      <c r="F174" s="5" t="str">
        <f>VLOOKUP(B174,[1]a5m2_TABLES!$C$2:$D$278,2,FALSE)</f>
        <v>AA変換テーブル_会場レイアウトT</v>
      </c>
    </row>
    <row r="175" spans="2:6">
      <c r="B175" s="5" t="s">
        <v>2849</v>
      </c>
      <c r="C175" s="5" t="str">
        <f t="shared" si="6"/>
        <v>aa_conv_ven_lo_t</v>
      </c>
      <c r="D175" s="5" t="str">
        <f t="shared" si="7"/>
        <v>aaConvVenLoT</v>
      </c>
      <c r="E175" s="5" t="str">
        <f t="shared" si="8"/>
        <v>AaConvVenLoT</v>
      </c>
      <c r="F175" s="5" t="str">
        <f>VLOOKUP(B175,[1]a5m2_TABLES!$C$2:$D$278,2,FALSE)</f>
        <v>AA変換テーブル_会場レイアウトT</v>
      </c>
    </row>
    <row r="176" spans="2:6">
      <c r="B176" s="5" t="s">
        <v>2849</v>
      </c>
      <c r="C176" s="5" t="str">
        <f t="shared" si="6"/>
        <v>aa_conv_ven_lo_t</v>
      </c>
      <c r="D176" s="5" t="str">
        <f t="shared" si="7"/>
        <v>aaConvVenLoT</v>
      </c>
      <c r="E176" s="5" t="str">
        <f t="shared" si="8"/>
        <v>AaConvVenLoT</v>
      </c>
      <c r="F176" s="5" t="str">
        <f>VLOOKUP(B176,[1]a5m2_TABLES!$C$2:$D$278,2,FALSE)</f>
        <v>AA変換テーブル_会場レイアウトT</v>
      </c>
    </row>
    <row r="177" spans="2:6">
      <c r="B177" s="5" t="s">
        <v>2849</v>
      </c>
      <c r="C177" s="5" t="str">
        <f t="shared" si="6"/>
        <v>aa_conv_ven_lo_t</v>
      </c>
      <c r="D177" s="5" t="str">
        <f t="shared" si="7"/>
        <v>aaConvVenLoT</v>
      </c>
      <c r="E177" s="5" t="str">
        <f t="shared" si="8"/>
        <v>AaConvVenLoT</v>
      </c>
      <c r="F177" s="5" t="str">
        <f>VLOOKUP(B177,[1]a5m2_TABLES!$C$2:$D$278,2,FALSE)</f>
        <v>AA変換テーブル_会場レイアウトT</v>
      </c>
    </row>
    <row r="178" spans="2:6">
      <c r="B178" s="5" t="s">
        <v>2849</v>
      </c>
      <c r="C178" s="5" t="str">
        <f t="shared" si="6"/>
        <v>aa_conv_ven_lo_t</v>
      </c>
      <c r="D178" s="5" t="str">
        <f t="shared" si="7"/>
        <v>aaConvVenLoT</v>
      </c>
      <c r="E178" s="5" t="str">
        <f t="shared" si="8"/>
        <v>AaConvVenLoT</v>
      </c>
      <c r="F178" s="5" t="str">
        <f>VLOOKUP(B178,[1]a5m2_TABLES!$C$2:$D$278,2,FALSE)</f>
        <v>AA変換テーブル_会場レイアウトT</v>
      </c>
    </row>
    <row r="179" spans="2:6">
      <c r="B179" s="5" t="s">
        <v>2849</v>
      </c>
      <c r="C179" s="5" t="str">
        <f t="shared" si="6"/>
        <v>aa_conv_ven_lo_t</v>
      </c>
      <c r="D179" s="5" t="str">
        <f t="shared" si="7"/>
        <v>aaConvVenLoT</v>
      </c>
      <c r="E179" s="5" t="str">
        <f t="shared" si="8"/>
        <v>AaConvVenLoT</v>
      </c>
      <c r="F179" s="5" t="str">
        <f>VLOOKUP(B179,[1]a5m2_TABLES!$C$2:$D$278,2,FALSE)</f>
        <v>AA変換テーブル_会場レイアウトT</v>
      </c>
    </row>
    <row r="180" spans="2:6">
      <c r="B180" s="5" t="s">
        <v>2849</v>
      </c>
      <c r="C180" s="5" t="str">
        <f t="shared" si="6"/>
        <v>aa_conv_ven_lo_t</v>
      </c>
      <c r="D180" s="5" t="str">
        <f t="shared" si="7"/>
        <v>aaConvVenLoT</v>
      </c>
      <c r="E180" s="5" t="str">
        <f t="shared" si="8"/>
        <v>AaConvVenLoT</v>
      </c>
      <c r="F180" s="5" t="str">
        <f>VLOOKUP(B180,[1]a5m2_TABLES!$C$2:$D$278,2,FALSE)</f>
        <v>AA変換テーブル_会場レイアウトT</v>
      </c>
    </row>
    <row r="181" spans="2:6">
      <c r="B181" s="5" t="s">
        <v>2849</v>
      </c>
      <c r="C181" s="5" t="str">
        <f t="shared" si="6"/>
        <v>aa_conv_ven_lo_t</v>
      </c>
      <c r="D181" s="5" t="str">
        <f t="shared" si="7"/>
        <v>aaConvVenLoT</v>
      </c>
      <c r="E181" s="5" t="str">
        <f t="shared" si="8"/>
        <v>AaConvVenLoT</v>
      </c>
      <c r="F181" s="5" t="str">
        <f>VLOOKUP(B181,[1]a5m2_TABLES!$C$2:$D$278,2,FALSE)</f>
        <v>AA変換テーブル_会場レイアウトT</v>
      </c>
    </row>
    <row r="182" spans="2:6">
      <c r="B182" s="5" t="s">
        <v>2849</v>
      </c>
      <c r="C182" s="5" t="str">
        <f t="shared" si="6"/>
        <v>aa_conv_ven_lo_t</v>
      </c>
      <c r="D182" s="5" t="str">
        <f t="shared" si="7"/>
        <v>aaConvVenLoT</v>
      </c>
      <c r="E182" s="5" t="str">
        <f t="shared" si="8"/>
        <v>AaConvVenLoT</v>
      </c>
      <c r="F182" s="5" t="str">
        <f>VLOOKUP(B182,[1]a5m2_TABLES!$C$2:$D$278,2,FALSE)</f>
        <v>AA変換テーブル_会場レイアウトT</v>
      </c>
    </row>
    <row r="183" spans="2:6">
      <c r="B183" s="5" t="s">
        <v>2849</v>
      </c>
      <c r="C183" s="5" t="str">
        <f t="shared" si="6"/>
        <v>aa_conv_ven_lo_t</v>
      </c>
      <c r="D183" s="5" t="str">
        <f t="shared" si="7"/>
        <v>aaConvVenLoT</v>
      </c>
      <c r="E183" s="5" t="str">
        <f t="shared" si="8"/>
        <v>AaConvVenLoT</v>
      </c>
      <c r="F183" s="5" t="str">
        <f>VLOOKUP(B183,[1]a5m2_TABLES!$C$2:$D$278,2,FALSE)</f>
        <v>AA変換テーブル_会場レイアウトT</v>
      </c>
    </row>
    <row r="184" spans="2:6">
      <c r="B184" s="5" t="s">
        <v>2849</v>
      </c>
      <c r="C184" s="5" t="str">
        <f t="shared" si="6"/>
        <v>aa_conv_ven_lo_t</v>
      </c>
      <c r="D184" s="5" t="str">
        <f t="shared" si="7"/>
        <v>aaConvVenLoT</v>
      </c>
      <c r="E184" s="5" t="str">
        <f t="shared" si="8"/>
        <v>AaConvVenLoT</v>
      </c>
      <c r="F184" s="5" t="str">
        <f>VLOOKUP(B184,[1]a5m2_TABLES!$C$2:$D$278,2,FALSE)</f>
        <v>AA変換テーブル_会場レイアウトT</v>
      </c>
    </row>
    <row r="185" spans="2:6">
      <c r="B185" s="5" t="s">
        <v>2849</v>
      </c>
      <c r="C185" s="5" t="str">
        <f t="shared" si="6"/>
        <v>aa_conv_ven_lo_t</v>
      </c>
      <c r="D185" s="5" t="str">
        <f t="shared" si="7"/>
        <v>aaConvVenLoT</v>
      </c>
      <c r="E185" s="5" t="str">
        <f t="shared" si="8"/>
        <v>AaConvVenLoT</v>
      </c>
      <c r="F185" s="5" t="str">
        <f>VLOOKUP(B185,[1]a5m2_TABLES!$C$2:$D$278,2,FALSE)</f>
        <v>AA変換テーブル_会場レイアウトT</v>
      </c>
    </row>
    <row r="186" spans="2:6">
      <c r="B186" s="5" t="s">
        <v>2849</v>
      </c>
      <c r="C186" s="5" t="str">
        <f t="shared" si="6"/>
        <v>aa_conv_ven_lo_t</v>
      </c>
      <c r="D186" s="5" t="str">
        <f t="shared" si="7"/>
        <v>aaConvVenLoT</v>
      </c>
      <c r="E186" s="5" t="str">
        <f t="shared" si="8"/>
        <v>AaConvVenLoT</v>
      </c>
      <c r="F186" s="5" t="str">
        <f>VLOOKUP(B186,[1]a5m2_TABLES!$C$2:$D$278,2,FALSE)</f>
        <v>AA変換テーブル_会場レイアウトT</v>
      </c>
    </row>
    <row r="187" spans="2:6">
      <c r="B187" s="5" t="s">
        <v>2849</v>
      </c>
      <c r="C187" s="5" t="str">
        <f t="shared" si="6"/>
        <v>aa_conv_ven_lo_t</v>
      </c>
      <c r="D187" s="5" t="str">
        <f t="shared" si="7"/>
        <v>aaConvVenLoT</v>
      </c>
      <c r="E187" s="5" t="str">
        <f t="shared" si="8"/>
        <v>AaConvVenLoT</v>
      </c>
      <c r="F187" s="5" t="str">
        <f>VLOOKUP(B187,[1]a5m2_TABLES!$C$2:$D$278,2,FALSE)</f>
        <v>AA変換テーブル_会場レイアウトT</v>
      </c>
    </row>
    <row r="188" spans="2:6">
      <c r="B188" s="5" t="s">
        <v>2849</v>
      </c>
      <c r="C188" s="5" t="str">
        <f t="shared" si="6"/>
        <v>aa_conv_ven_lo_t</v>
      </c>
      <c r="D188" s="5" t="str">
        <f t="shared" si="7"/>
        <v>aaConvVenLoT</v>
      </c>
      <c r="E188" s="5" t="str">
        <f t="shared" si="8"/>
        <v>AaConvVenLoT</v>
      </c>
      <c r="F188" s="5" t="str">
        <f>VLOOKUP(B188,[1]a5m2_TABLES!$C$2:$D$278,2,FALSE)</f>
        <v>AA変換テーブル_会場レイアウトT</v>
      </c>
    </row>
    <row r="189" spans="2:6">
      <c r="B189" s="5" t="s">
        <v>2849</v>
      </c>
      <c r="C189" s="5" t="str">
        <f t="shared" si="6"/>
        <v>aa_conv_ven_lo_t</v>
      </c>
      <c r="D189" s="5" t="str">
        <f t="shared" si="7"/>
        <v>aaConvVenLoT</v>
      </c>
      <c r="E189" s="5" t="str">
        <f t="shared" si="8"/>
        <v>AaConvVenLoT</v>
      </c>
      <c r="F189" s="5" t="str">
        <f>VLOOKUP(B189,[1]a5m2_TABLES!$C$2:$D$278,2,FALSE)</f>
        <v>AA変換テーブル_会場レイアウトT</v>
      </c>
    </row>
    <row r="190" spans="2:6">
      <c r="B190" s="5" t="s">
        <v>2849</v>
      </c>
      <c r="C190" s="5" t="str">
        <f t="shared" si="6"/>
        <v>aa_conv_ven_lo_t</v>
      </c>
      <c r="D190" s="5" t="str">
        <f t="shared" si="7"/>
        <v>aaConvVenLoT</v>
      </c>
      <c r="E190" s="5" t="str">
        <f t="shared" si="8"/>
        <v>AaConvVenLoT</v>
      </c>
      <c r="F190" s="5" t="str">
        <f>VLOOKUP(B190,[1]a5m2_TABLES!$C$2:$D$278,2,FALSE)</f>
        <v>AA変換テーブル_会場レイアウトT</v>
      </c>
    </row>
    <row r="191" spans="2:6">
      <c r="B191" s="5" t="s">
        <v>2849</v>
      </c>
      <c r="C191" s="5" t="str">
        <f t="shared" si="6"/>
        <v>aa_conv_ven_lo_t</v>
      </c>
      <c r="D191" s="5" t="str">
        <f t="shared" si="7"/>
        <v>aaConvVenLoT</v>
      </c>
      <c r="E191" s="5" t="str">
        <f t="shared" si="8"/>
        <v>AaConvVenLoT</v>
      </c>
      <c r="F191" s="5" t="str">
        <f>VLOOKUP(B191,[1]a5m2_TABLES!$C$2:$D$278,2,FALSE)</f>
        <v>AA変換テーブル_会場レイアウトT</v>
      </c>
    </row>
    <row r="192" spans="2:6">
      <c r="B192" s="5" t="s">
        <v>2849</v>
      </c>
      <c r="C192" s="5" t="str">
        <f t="shared" si="6"/>
        <v>aa_conv_ven_lo_t</v>
      </c>
      <c r="D192" s="5" t="str">
        <f t="shared" si="7"/>
        <v>aaConvVenLoT</v>
      </c>
      <c r="E192" s="5" t="str">
        <f t="shared" si="8"/>
        <v>AaConvVenLoT</v>
      </c>
      <c r="F192" s="5" t="str">
        <f>VLOOKUP(B192,[1]a5m2_TABLES!$C$2:$D$278,2,FALSE)</f>
        <v>AA変換テーブル_会場レイアウトT</v>
      </c>
    </row>
    <row r="193" spans="2:6">
      <c r="B193" s="5" t="s">
        <v>2849</v>
      </c>
      <c r="C193" s="5" t="str">
        <f t="shared" si="6"/>
        <v>aa_conv_ven_lo_t</v>
      </c>
      <c r="D193" s="5" t="str">
        <f t="shared" si="7"/>
        <v>aaConvVenLoT</v>
      </c>
      <c r="E193" s="5" t="str">
        <f t="shared" si="8"/>
        <v>AaConvVenLoT</v>
      </c>
      <c r="F193" s="5" t="str">
        <f>VLOOKUP(B193,[1]a5m2_TABLES!$C$2:$D$278,2,FALSE)</f>
        <v>AA変換テーブル_会場レイアウトT</v>
      </c>
    </row>
    <row r="194" spans="2:6">
      <c r="B194" s="5" t="s">
        <v>2849</v>
      </c>
      <c r="C194" s="5" t="str">
        <f t="shared" si="6"/>
        <v>aa_conv_ven_lo_t</v>
      </c>
      <c r="D194" s="5" t="str">
        <f t="shared" si="7"/>
        <v>aaConvVenLoT</v>
      </c>
      <c r="E194" s="5" t="str">
        <f t="shared" si="8"/>
        <v>AaConvVenLoT</v>
      </c>
      <c r="F194" s="5" t="str">
        <f>VLOOKUP(B194,[1]a5m2_TABLES!$C$2:$D$278,2,FALSE)</f>
        <v>AA変換テーブル_会場レイアウトT</v>
      </c>
    </row>
    <row r="195" spans="2:6">
      <c r="B195" s="5" t="s">
        <v>2849</v>
      </c>
      <c r="C195" s="5" t="str">
        <f t="shared" ref="C195:C258" si="9">LOWER(B195)</f>
        <v>aa_conv_ven_lo_t</v>
      </c>
      <c r="D195" s="5" t="str">
        <f t="shared" ref="D195:D258" si="10">ToCamel(C195)</f>
        <v>aaConvVenLoT</v>
      </c>
      <c r="E195" s="5" t="str">
        <f t="shared" ref="E195:E258" si="11">REPLACE(D195,1,1,UPPER(LEFT(D195,1)))</f>
        <v>AaConvVenLoT</v>
      </c>
      <c r="F195" s="5" t="str">
        <f>VLOOKUP(B195,[1]a5m2_TABLES!$C$2:$D$278,2,FALSE)</f>
        <v>AA変換テーブル_会場レイアウトT</v>
      </c>
    </row>
    <row r="196" spans="2:6">
      <c r="B196" s="5" t="s">
        <v>2849</v>
      </c>
      <c r="C196" s="5" t="str">
        <f t="shared" si="9"/>
        <v>aa_conv_ven_lo_t</v>
      </c>
      <c r="D196" s="5" t="str">
        <f t="shared" si="10"/>
        <v>aaConvVenLoT</v>
      </c>
      <c r="E196" s="5" t="str">
        <f t="shared" si="11"/>
        <v>AaConvVenLoT</v>
      </c>
      <c r="F196" s="5" t="str">
        <f>VLOOKUP(B196,[1]a5m2_TABLES!$C$2:$D$278,2,FALSE)</f>
        <v>AA変換テーブル_会場レイアウトT</v>
      </c>
    </row>
    <row r="197" spans="2:6">
      <c r="B197" s="5" t="s">
        <v>2849</v>
      </c>
      <c r="C197" s="5" t="str">
        <f t="shared" si="9"/>
        <v>aa_conv_ven_lo_t</v>
      </c>
      <c r="D197" s="5" t="str">
        <f t="shared" si="10"/>
        <v>aaConvVenLoT</v>
      </c>
      <c r="E197" s="5" t="str">
        <f t="shared" si="11"/>
        <v>AaConvVenLoT</v>
      </c>
      <c r="F197" s="5" t="str">
        <f>VLOOKUP(B197,[1]a5m2_TABLES!$C$2:$D$278,2,FALSE)</f>
        <v>AA変換テーブル_会場レイアウトT</v>
      </c>
    </row>
    <row r="198" spans="2:6">
      <c r="B198" s="5" t="s">
        <v>2849</v>
      </c>
      <c r="C198" s="5" t="str">
        <f t="shared" si="9"/>
        <v>aa_conv_ven_lo_t</v>
      </c>
      <c r="D198" s="5" t="str">
        <f t="shared" si="10"/>
        <v>aaConvVenLoT</v>
      </c>
      <c r="E198" s="5" t="str">
        <f t="shared" si="11"/>
        <v>AaConvVenLoT</v>
      </c>
      <c r="F198" s="5" t="str">
        <f>VLOOKUP(B198,[1]a5m2_TABLES!$C$2:$D$278,2,FALSE)</f>
        <v>AA変換テーブル_会場レイアウトT</v>
      </c>
    </row>
    <row r="199" spans="2:6">
      <c r="B199" s="5" t="s">
        <v>2849</v>
      </c>
      <c r="C199" s="5" t="str">
        <f t="shared" si="9"/>
        <v>aa_conv_ven_lo_t</v>
      </c>
      <c r="D199" s="5" t="str">
        <f t="shared" si="10"/>
        <v>aaConvVenLoT</v>
      </c>
      <c r="E199" s="5" t="str">
        <f t="shared" si="11"/>
        <v>AaConvVenLoT</v>
      </c>
      <c r="F199" s="5" t="str">
        <f>VLOOKUP(B199,[1]a5m2_TABLES!$C$2:$D$278,2,FALSE)</f>
        <v>AA変換テーブル_会場レイアウトT</v>
      </c>
    </row>
    <row r="200" spans="2:6">
      <c r="B200" s="5" t="s">
        <v>2850</v>
      </c>
      <c r="C200" s="5" t="str">
        <f t="shared" si="9"/>
        <v>aa_cp_manage_t</v>
      </c>
      <c r="D200" s="5" t="str">
        <f t="shared" si="10"/>
        <v>aaCpManageT</v>
      </c>
      <c r="E200" s="5" t="str">
        <f t="shared" si="11"/>
        <v>AaCpManageT</v>
      </c>
      <c r="F200" s="5" t="str">
        <f>VLOOKUP(B200,[1]a5m2_TABLES!$C$2:$D$278,2,FALSE)</f>
        <v>AA連携管理T</v>
      </c>
    </row>
    <row r="201" spans="2:6">
      <c r="B201" s="5" t="s">
        <v>2850</v>
      </c>
      <c r="C201" s="5" t="str">
        <f t="shared" si="9"/>
        <v>aa_cp_manage_t</v>
      </c>
      <c r="D201" s="5" t="str">
        <f t="shared" si="10"/>
        <v>aaCpManageT</v>
      </c>
      <c r="E201" s="5" t="str">
        <f t="shared" si="11"/>
        <v>AaCpManageT</v>
      </c>
      <c r="F201" s="5" t="str">
        <f>VLOOKUP(B201,[1]a5m2_TABLES!$C$2:$D$278,2,FALSE)</f>
        <v>AA連携管理T</v>
      </c>
    </row>
    <row r="202" spans="2:6">
      <c r="B202" s="5" t="s">
        <v>2850</v>
      </c>
      <c r="C202" s="5" t="str">
        <f t="shared" si="9"/>
        <v>aa_cp_manage_t</v>
      </c>
      <c r="D202" s="5" t="str">
        <f t="shared" si="10"/>
        <v>aaCpManageT</v>
      </c>
      <c r="E202" s="5" t="str">
        <f t="shared" si="11"/>
        <v>AaCpManageT</v>
      </c>
      <c r="F202" s="5" t="str">
        <f>VLOOKUP(B202,[1]a5m2_TABLES!$C$2:$D$278,2,FALSE)</f>
        <v>AA連携管理T</v>
      </c>
    </row>
    <row r="203" spans="2:6">
      <c r="B203" s="5" t="s">
        <v>2850</v>
      </c>
      <c r="C203" s="5" t="str">
        <f t="shared" si="9"/>
        <v>aa_cp_manage_t</v>
      </c>
      <c r="D203" s="5" t="str">
        <f t="shared" si="10"/>
        <v>aaCpManageT</v>
      </c>
      <c r="E203" s="5" t="str">
        <f t="shared" si="11"/>
        <v>AaCpManageT</v>
      </c>
      <c r="F203" s="5" t="str">
        <f>VLOOKUP(B203,[1]a5m2_TABLES!$C$2:$D$278,2,FALSE)</f>
        <v>AA連携管理T</v>
      </c>
    </row>
    <row r="204" spans="2:6">
      <c r="B204" s="5" t="s">
        <v>2850</v>
      </c>
      <c r="C204" s="5" t="str">
        <f t="shared" si="9"/>
        <v>aa_cp_manage_t</v>
      </c>
      <c r="D204" s="5" t="str">
        <f t="shared" si="10"/>
        <v>aaCpManageT</v>
      </c>
      <c r="E204" s="5" t="str">
        <f t="shared" si="11"/>
        <v>AaCpManageT</v>
      </c>
      <c r="F204" s="5" t="str">
        <f>VLOOKUP(B204,[1]a5m2_TABLES!$C$2:$D$278,2,FALSE)</f>
        <v>AA連携管理T</v>
      </c>
    </row>
    <row r="205" spans="2:6">
      <c r="B205" s="5" t="s">
        <v>2850</v>
      </c>
      <c r="C205" s="5" t="str">
        <f t="shared" si="9"/>
        <v>aa_cp_manage_t</v>
      </c>
      <c r="D205" s="5" t="str">
        <f t="shared" si="10"/>
        <v>aaCpManageT</v>
      </c>
      <c r="E205" s="5" t="str">
        <f t="shared" si="11"/>
        <v>AaCpManageT</v>
      </c>
      <c r="F205" s="5" t="str">
        <f>VLOOKUP(B205,[1]a5m2_TABLES!$C$2:$D$278,2,FALSE)</f>
        <v>AA連携管理T</v>
      </c>
    </row>
    <row r="206" spans="2:6">
      <c r="B206" s="5" t="s">
        <v>2850</v>
      </c>
      <c r="C206" s="5" t="str">
        <f t="shared" si="9"/>
        <v>aa_cp_manage_t</v>
      </c>
      <c r="D206" s="5" t="str">
        <f t="shared" si="10"/>
        <v>aaCpManageT</v>
      </c>
      <c r="E206" s="5" t="str">
        <f t="shared" si="11"/>
        <v>AaCpManageT</v>
      </c>
      <c r="F206" s="5" t="str">
        <f>VLOOKUP(B206,[1]a5m2_TABLES!$C$2:$D$278,2,FALSE)</f>
        <v>AA連携管理T</v>
      </c>
    </row>
    <row r="207" spans="2:6">
      <c r="B207" s="5" t="s">
        <v>2850</v>
      </c>
      <c r="C207" s="5" t="str">
        <f t="shared" si="9"/>
        <v>aa_cp_manage_t</v>
      </c>
      <c r="D207" s="5" t="str">
        <f t="shared" si="10"/>
        <v>aaCpManageT</v>
      </c>
      <c r="E207" s="5" t="str">
        <f t="shared" si="11"/>
        <v>AaCpManageT</v>
      </c>
      <c r="F207" s="5" t="str">
        <f>VLOOKUP(B207,[1]a5m2_TABLES!$C$2:$D$278,2,FALSE)</f>
        <v>AA連携管理T</v>
      </c>
    </row>
    <row r="208" spans="2:6">
      <c r="B208" s="5" t="s">
        <v>2850</v>
      </c>
      <c r="C208" s="5" t="str">
        <f t="shared" si="9"/>
        <v>aa_cp_manage_t</v>
      </c>
      <c r="D208" s="5" t="str">
        <f t="shared" si="10"/>
        <v>aaCpManageT</v>
      </c>
      <c r="E208" s="5" t="str">
        <f t="shared" si="11"/>
        <v>AaCpManageT</v>
      </c>
      <c r="F208" s="5" t="str">
        <f>VLOOKUP(B208,[1]a5m2_TABLES!$C$2:$D$278,2,FALSE)</f>
        <v>AA連携管理T</v>
      </c>
    </row>
    <row r="209" spans="2:6">
      <c r="B209" s="5" t="s">
        <v>2850</v>
      </c>
      <c r="C209" s="5" t="str">
        <f t="shared" si="9"/>
        <v>aa_cp_manage_t</v>
      </c>
      <c r="D209" s="5" t="str">
        <f t="shared" si="10"/>
        <v>aaCpManageT</v>
      </c>
      <c r="E209" s="5" t="str">
        <f t="shared" si="11"/>
        <v>AaCpManageT</v>
      </c>
      <c r="F209" s="5" t="str">
        <f>VLOOKUP(B209,[1]a5m2_TABLES!$C$2:$D$278,2,FALSE)</f>
        <v>AA連携管理T</v>
      </c>
    </row>
    <row r="210" spans="2:6">
      <c r="B210" s="5" t="s">
        <v>2850</v>
      </c>
      <c r="C210" s="5" t="str">
        <f t="shared" si="9"/>
        <v>aa_cp_manage_t</v>
      </c>
      <c r="D210" s="5" t="str">
        <f t="shared" si="10"/>
        <v>aaCpManageT</v>
      </c>
      <c r="E210" s="5" t="str">
        <f t="shared" si="11"/>
        <v>AaCpManageT</v>
      </c>
      <c r="F210" s="5" t="str">
        <f>VLOOKUP(B210,[1]a5m2_TABLES!$C$2:$D$278,2,FALSE)</f>
        <v>AA連携管理T</v>
      </c>
    </row>
    <row r="211" spans="2:6">
      <c r="B211" s="5" t="s">
        <v>2850</v>
      </c>
      <c r="C211" s="5" t="str">
        <f t="shared" si="9"/>
        <v>aa_cp_manage_t</v>
      </c>
      <c r="D211" s="5" t="str">
        <f t="shared" si="10"/>
        <v>aaCpManageT</v>
      </c>
      <c r="E211" s="5" t="str">
        <f t="shared" si="11"/>
        <v>AaCpManageT</v>
      </c>
      <c r="F211" s="5" t="str">
        <f>VLOOKUP(B211,[1]a5m2_TABLES!$C$2:$D$278,2,FALSE)</f>
        <v>AA連携管理T</v>
      </c>
    </row>
    <row r="212" spans="2:6">
      <c r="B212" s="5" t="s">
        <v>2850</v>
      </c>
      <c r="C212" s="5" t="str">
        <f t="shared" si="9"/>
        <v>aa_cp_manage_t</v>
      </c>
      <c r="D212" s="5" t="str">
        <f t="shared" si="10"/>
        <v>aaCpManageT</v>
      </c>
      <c r="E212" s="5" t="str">
        <f t="shared" si="11"/>
        <v>AaCpManageT</v>
      </c>
      <c r="F212" s="5" t="str">
        <f>VLOOKUP(B212,[1]a5m2_TABLES!$C$2:$D$278,2,FALSE)</f>
        <v>AA連携管理T</v>
      </c>
    </row>
    <row r="213" spans="2:6">
      <c r="B213" s="5" t="s">
        <v>2850</v>
      </c>
      <c r="C213" s="5" t="str">
        <f t="shared" si="9"/>
        <v>aa_cp_manage_t</v>
      </c>
      <c r="D213" s="5" t="str">
        <f t="shared" si="10"/>
        <v>aaCpManageT</v>
      </c>
      <c r="E213" s="5" t="str">
        <f t="shared" si="11"/>
        <v>AaCpManageT</v>
      </c>
      <c r="F213" s="5" t="str">
        <f>VLOOKUP(B213,[1]a5m2_TABLES!$C$2:$D$278,2,FALSE)</f>
        <v>AA連携管理T</v>
      </c>
    </row>
    <row r="214" spans="2:6">
      <c r="B214" s="5" t="s">
        <v>2850</v>
      </c>
      <c r="C214" s="5" t="str">
        <f t="shared" si="9"/>
        <v>aa_cp_manage_t</v>
      </c>
      <c r="D214" s="5" t="str">
        <f t="shared" si="10"/>
        <v>aaCpManageT</v>
      </c>
      <c r="E214" s="5" t="str">
        <f t="shared" si="11"/>
        <v>AaCpManageT</v>
      </c>
      <c r="F214" s="5" t="str">
        <f>VLOOKUP(B214,[1]a5m2_TABLES!$C$2:$D$278,2,FALSE)</f>
        <v>AA連携管理T</v>
      </c>
    </row>
    <row r="215" spans="2:6">
      <c r="B215" s="5" t="s">
        <v>2850</v>
      </c>
      <c r="C215" s="5" t="str">
        <f t="shared" si="9"/>
        <v>aa_cp_manage_t</v>
      </c>
      <c r="D215" s="5" t="str">
        <f t="shared" si="10"/>
        <v>aaCpManageT</v>
      </c>
      <c r="E215" s="5" t="str">
        <f t="shared" si="11"/>
        <v>AaCpManageT</v>
      </c>
      <c r="F215" s="5" t="str">
        <f>VLOOKUP(B215,[1]a5m2_TABLES!$C$2:$D$278,2,FALSE)</f>
        <v>AA連携管理T</v>
      </c>
    </row>
    <row r="216" spans="2:6">
      <c r="B216" s="5" t="s">
        <v>2850</v>
      </c>
      <c r="C216" s="5" t="str">
        <f t="shared" si="9"/>
        <v>aa_cp_manage_t</v>
      </c>
      <c r="D216" s="5" t="str">
        <f t="shared" si="10"/>
        <v>aaCpManageT</v>
      </c>
      <c r="E216" s="5" t="str">
        <f t="shared" si="11"/>
        <v>AaCpManageT</v>
      </c>
      <c r="F216" s="5" t="str">
        <f>VLOOKUP(B216,[1]a5m2_TABLES!$C$2:$D$278,2,FALSE)</f>
        <v>AA連携管理T</v>
      </c>
    </row>
    <row r="217" spans="2:6">
      <c r="B217" s="5" t="s">
        <v>2850</v>
      </c>
      <c r="C217" s="5" t="str">
        <f t="shared" si="9"/>
        <v>aa_cp_manage_t</v>
      </c>
      <c r="D217" s="5" t="str">
        <f t="shared" si="10"/>
        <v>aaCpManageT</v>
      </c>
      <c r="E217" s="5" t="str">
        <f t="shared" si="11"/>
        <v>AaCpManageT</v>
      </c>
      <c r="F217" s="5" t="str">
        <f>VLOOKUP(B217,[1]a5m2_TABLES!$C$2:$D$278,2,FALSE)</f>
        <v>AA連携管理T</v>
      </c>
    </row>
    <row r="218" spans="2:6">
      <c r="B218" s="5" t="s">
        <v>2850</v>
      </c>
      <c r="C218" s="5" t="str">
        <f t="shared" si="9"/>
        <v>aa_cp_manage_t</v>
      </c>
      <c r="D218" s="5" t="str">
        <f t="shared" si="10"/>
        <v>aaCpManageT</v>
      </c>
      <c r="E218" s="5" t="str">
        <f t="shared" si="11"/>
        <v>AaCpManageT</v>
      </c>
      <c r="F218" s="5" t="str">
        <f>VLOOKUP(B218,[1]a5m2_TABLES!$C$2:$D$278,2,FALSE)</f>
        <v>AA連携管理T</v>
      </c>
    </row>
    <row r="219" spans="2:6">
      <c r="B219" s="5" t="s">
        <v>2851</v>
      </c>
      <c r="C219" s="5" t="str">
        <f t="shared" si="9"/>
        <v>aa_org_rtn_tkt_d_t</v>
      </c>
      <c r="D219" s="5" t="str">
        <f t="shared" si="10"/>
        <v>aaOrgRtnTktDT</v>
      </c>
      <c r="E219" s="5" t="str">
        <f t="shared" si="11"/>
        <v>AaOrgRtnTktDT</v>
      </c>
      <c r="F219" s="5" t="str">
        <f>VLOOKUP(B219,[1]a5m2_TABLES!$C$2:$D$278,2,FALSE)</f>
        <v>AA原券返券連携受信データWT</v>
      </c>
    </row>
    <row r="220" spans="2:6">
      <c r="B220" s="5" t="s">
        <v>2851</v>
      </c>
      <c r="C220" s="5" t="str">
        <f t="shared" si="9"/>
        <v>aa_org_rtn_tkt_d_t</v>
      </c>
      <c r="D220" s="5" t="str">
        <f t="shared" si="10"/>
        <v>aaOrgRtnTktDT</v>
      </c>
      <c r="E220" s="5" t="str">
        <f t="shared" si="11"/>
        <v>AaOrgRtnTktDT</v>
      </c>
      <c r="F220" s="5" t="str">
        <f>VLOOKUP(B220,[1]a5m2_TABLES!$C$2:$D$278,2,FALSE)</f>
        <v>AA原券返券連携受信データWT</v>
      </c>
    </row>
    <row r="221" spans="2:6">
      <c r="B221" s="5" t="s">
        <v>2851</v>
      </c>
      <c r="C221" s="5" t="str">
        <f t="shared" si="9"/>
        <v>aa_org_rtn_tkt_d_t</v>
      </c>
      <c r="D221" s="5" t="str">
        <f t="shared" si="10"/>
        <v>aaOrgRtnTktDT</v>
      </c>
      <c r="E221" s="5" t="str">
        <f t="shared" si="11"/>
        <v>AaOrgRtnTktDT</v>
      </c>
      <c r="F221" s="5" t="str">
        <f>VLOOKUP(B221,[1]a5m2_TABLES!$C$2:$D$278,2,FALSE)</f>
        <v>AA原券返券連携受信データWT</v>
      </c>
    </row>
    <row r="222" spans="2:6">
      <c r="B222" s="5" t="s">
        <v>2851</v>
      </c>
      <c r="C222" s="5" t="str">
        <f t="shared" si="9"/>
        <v>aa_org_rtn_tkt_d_t</v>
      </c>
      <c r="D222" s="5" t="str">
        <f t="shared" si="10"/>
        <v>aaOrgRtnTktDT</v>
      </c>
      <c r="E222" s="5" t="str">
        <f t="shared" si="11"/>
        <v>AaOrgRtnTktDT</v>
      </c>
      <c r="F222" s="5" t="str">
        <f>VLOOKUP(B222,[1]a5m2_TABLES!$C$2:$D$278,2,FALSE)</f>
        <v>AA原券返券連携受信データWT</v>
      </c>
    </row>
    <row r="223" spans="2:6">
      <c r="B223" s="5" t="s">
        <v>2851</v>
      </c>
      <c r="C223" s="5" t="str">
        <f t="shared" si="9"/>
        <v>aa_org_rtn_tkt_d_t</v>
      </c>
      <c r="D223" s="5" t="str">
        <f t="shared" si="10"/>
        <v>aaOrgRtnTktDT</v>
      </c>
      <c r="E223" s="5" t="str">
        <f t="shared" si="11"/>
        <v>AaOrgRtnTktDT</v>
      </c>
      <c r="F223" s="5" t="str">
        <f>VLOOKUP(B223,[1]a5m2_TABLES!$C$2:$D$278,2,FALSE)</f>
        <v>AA原券返券連携受信データWT</v>
      </c>
    </row>
    <row r="224" spans="2:6">
      <c r="B224" s="5" t="s">
        <v>2851</v>
      </c>
      <c r="C224" s="5" t="str">
        <f t="shared" si="9"/>
        <v>aa_org_rtn_tkt_d_t</v>
      </c>
      <c r="D224" s="5" t="str">
        <f t="shared" si="10"/>
        <v>aaOrgRtnTktDT</v>
      </c>
      <c r="E224" s="5" t="str">
        <f t="shared" si="11"/>
        <v>AaOrgRtnTktDT</v>
      </c>
      <c r="F224" s="5" t="str">
        <f>VLOOKUP(B224,[1]a5m2_TABLES!$C$2:$D$278,2,FALSE)</f>
        <v>AA原券返券連携受信データWT</v>
      </c>
    </row>
    <row r="225" spans="2:6">
      <c r="B225" s="5" t="s">
        <v>2851</v>
      </c>
      <c r="C225" s="5" t="str">
        <f t="shared" si="9"/>
        <v>aa_org_rtn_tkt_d_t</v>
      </c>
      <c r="D225" s="5" t="str">
        <f t="shared" si="10"/>
        <v>aaOrgRtnTktDT</v>
      </c>
      <c r="E225" s="5" t="str">
        <f t="shared" si="11"/>
        <v>AaOrgRtnTktDT</v>
      </c>
      <c r="F225" s="5" t="str">
        <f>VLOOKUP(B225,[1]a5m2_TABLES!$C$2:$D$278,2,FALSE)</f>
        <v>AA原券返券連携受信データWT</v>
      </c>
    </row>
    <row r="226" spans="2:6">
      <c r="B226" s="5" t="s">
        <v>2851</v>
      </c>
      <c r="C226" s="5" t="str">
        <f t="shared" si="9"/>
        <v>aa_org_rtn_tkt_d_t</v>
      </c>
      <c r="D226" s="5" t="str">
        <f t="shared" si="10"/>
        <v>aaOrgRtnTktDT</v>
      </c>
      <c r="E226" s="5" t="str">
        <f t="shared" si="11"/>
        <v>AaOrgRtnTktDT</v>
      </c>
      <c r="F226" s="5" t="str">
        <f>VLOOKUP(B226,[1]a5m2_TABLES!$C$2:$D$278,2,FALSE)</f>
        <v>AA原券返券連携受信データWT</v>
      </c>
    </row>
    <row r="227" spans="2:6">
      <c r="B227" s="5" t="s">
        <v>2851</v>
      </c>
      <c r="C227" s="5" t="str">
        <f t="shared" si="9"/>
        <v>aa_org_rtn_tkt_d_t</v>
      </c>
      <c r="D227" s="5" t="str">
        <f t="shared" si="10"/>
        <v>aaOrgRtnTktDT</v>
      </c>
      <c r="E227" s="5" t="str">
        <f t="shared" si="11"/>
        <v>AaOrgRtnTktDT</v>
      </c>
      <c r="F227" s="5" t="str">
        <f>VLOOKUP(B227,[1]a5m2_TABLES!$C$2:$D$278,2,FALSE)</f>
        <v>AA原券返券連携受信データWT</v>
      </c>
    </row>
    <row r="228" spans="2:6">
      <c r="B228" s="5" t="s">
        <v>2851</v>
      </c>
      <c r="C228" s="5" t="str">
        <f t="shared" si="9"/>
        <v>aa_org_rtn_tkt_d_t</v>
      </c>
      <c r="D228" s="5" t="str">
        <f t="shared" si="10"/>
        <v>aaOrgRtnTktDT</v>
      </c>
      <c r="E228" s="5" t="str">
        <f t="shared" si="11"/>
        <v>AaOrgRtnTktDT</v>
      </c>
      <c r="F228" s="5" t="str">
        <f>VLOOKUP(B228,[1]a5m2_TABLES!$C$2:$D$278,2,FALSE)</f>
        <v>AA原券返券連携受信データWT</v>
      </c>
    </row>
    <row r="229" spans="2:6">
      <c r="B229" s="5" t="s">
        <v>2851</v>
      </c>
      <c r="C229" s="5" t="str">
        <f t="shared" si="9"/>
        <v>aa_org_rtn_tkt_d_t</v>
      </c>
      <c r="D229" s="5" t="str">
        <f t="shared" si="10"/>
        <v>aaOrgRtnTktDT</v>
      </c>
      <c r="E229" s="5" t="str">
        <f t="shared" si="11"/>
        <v>AaOrgRtnTktDT</v>
      </c>
      <c r="F229" s="5" t="str">
        <f>VLOOKUP(B229,[1]a5m2_TABLES!$C$2:$D$278,2,FALSE)</f>
        <v>AA原券返券連携受信データWT</v>
      </c>
    </row>
    <row r="230" spans="2:6">
      <c r="B230" s="5" t="s">
        <v>2851</v>
      </c>
      <c r="C230" s="5" t="str">
        <f t="shared" si="9"/>
        <v>aa_org_rtn_tkt_d_t</v>
      </c>
      <c r="D230" s="5" t="str">
        <f t="shared" si="10"/>
        <v>aaOrgRtnTktDT</v>
      </c>
      <c r="E230" s="5" t="str">
        <f t="shared" si="11"/>
        <v>AaOrgRtnTktDT</v>
      </c>
      <c r="F230" s="5" t="str">
        <f>VLOOKUP(B230,[1]a5m2_TABLES!$C$2:$D$278,2,FALSE)</f>
        <v>AA原券返券連携受信データWT</v>
      </c>
    </row>
    <row r="231" spans="2:6">
      <c r="B231" s="5" t="s">
        <v>2851</v>
      </c>
      <c r="C231" s="5" t="str">
        <f t="shared" si="9"/>
        <v>aa_org_rtn_tkt_d_t</v>
      </c>
      <c r="D231" s="5" t="str">
        <f t="shared" si="10"/>
        <v>aaOrgRtnTktDT</v>
      </c>
      <c r="E231" s="5" t="str">
        <f t="shared" si="11"/>
        <v>AaOrgRtnTktDT</v>
      </c>
      <c r="F231" s="5" t="str">
        <f>VLOOKUP(B231,[1]a5m2_TABLES!$C$2:$D$278,2,FALSE)</f>
        <v>AA原券返券連携受信データWT</v>
      </c>
    </row>
    <row r="232" spans="2:6">
      <c r="B232" s="5" t="s">
        <v>2851</v>
      </c>
      <c r="C232" s="5" t="str">
        <f t="shared" si="9"/>
        <v>aa_org_rtn_tkt_d_t</v>
      </c>
      <c r="D232" s="5" t="str">
        <f t="shared" si="10"/>
        <v>aaOrgRtnTktDT</v>
      </c>
      <c r="E232" s="5" t="str">
        <f t="shared" si="11"/>
        <v>AaOrgRtnTktDT</v>
      </c>
      <c r="F232" s="5" t="str">
        <f>VLOOKUP(B232,[1]a5m2_TABLES!$C$2:$D$278,2,FALSE)</f>
        <v>AA原券返券連携受信データWT</v>
      </c>
    </row>
    <row r="233" spans="2:6">
      <c r="B233" s="5" t="s">
        <v>2851</v>
      </c>
      <c r="C233" s="5" t="str">
        <f t="shared" si="9"/>
        <v>aa_org_rtn_tkt_d_t</v>
      </c>
      <c r="D233" s="5" t="str">
        <f t="shared" si="10"/>
        <v>aaOrgRtnTktDT</v>
      </c>
      <c r="E233" s="5" t="str">
        <f t="shared" si="11"/>
        <v>AaOrgRtnTktDT</v>
      </c>
      <c r="F233" s="5" t="str">
        <f>VLOOKUP(B233,[1]a5m2_TABLES!$C$2:$D$278,2,FALSE)</f>
        <v>AA原券返券連携受信データWT</v>
      </c>
    </row>
    <row r="234" spans="2:6">
      <c r="B234" s="5" t="s">
        <v>2851</v>
      </c>
      <c r="C234" s="5" t="str">
        <f t="shared" si="9"/>
        <v>aa_org_rtn_tkt_d_t</v>
      </c>
      <c r="D234" s="5" t="str">
        <f t="shared" si="10"/>
        <v>aaOrgRtnTktDT</v>
      </c>
      <c r="E234" s="5" t="str">
        <f t="shared" si="11"/>
        <v>AaOrgRtnTktDT</v>
      </c>
      <c r="F234" s="5" t="str">
        <f>VLOOKUP(B234,[1]a5m2_TABLES!$C$2:$D$278,2,FALSE)</f>
        <v>AA原券返券連携受信データWT</v>
      </c>
    </row>
    <row r="235" spans="2:6">
      <c r="B235" s="5" t="s">
        <v>2851</v>
      </c>
      <c r="C235" s="5" t="str">
        <f t="shared" si="9"/>
        <v>aa_org_rtn_tkt_d_t</v>
      </c>
      <c r="D235" s="5" t="str">
        <f t="shared" si="10"/>
        <v>aaOrgRtnTktDT</v>
      </c>
      <c r="E235" s="5" t="str">
        <f t="shared" si="11"/>
        <v>AaOrgRtnTktDT</v>
      </c>
      <c r="F235" s="5" t="str">
        <f>VLOOKUP(B235,[1]a5m2_TABLES!$C$2:$D$278,2,FALSE)</f>
        <v>AA原券返券連携受信データWT</v>
      </c>
    </row>
    <row r="236" spans="2:6">
      <c r="B236" s="5" t="s">
        <v>2851</v>
      </c>
      <c r="C236" s="5" t="str">
        <f t="shared" si="9"/>
        <v>aa_org_rtn_tkt_d_t</v>
      </c>
      <c r="D236" s="5" t="str">
        <f t="shared" si="10"/>
        <v>aaOrgRtnTktDT</v>
      </c>
      <c r="E236" s="5" t="str">
        <f t="shared" si="11"/>
        <v>AaOrgRtnTktDT</v>
      </c>
      <c r="F236" s="5" t="str">
        <f>VLOOKUP(B236,[1]a5m2_TABLES!$C$2:$D$278,2,FALSE)</f>
        <v>AA原券返券連携受信データWT</v>
      </c>
    </row>
    <row r="237" spans="2:6">
      <c r="B237" s="5" t="s">
        <v>2851</v>
      </c>
      <c r="C237" s="5" t="str">
        <f t="shared" si="9"/>
        <v>aa_org_rtn_tkt_d_t</v>
      </c>
      <c r="D237" s="5" t="str">
        <f t="shared" si="10"/>
        <v>aaOrgRtnTktDT</v>
      </c>
      <c r="E237" s="5" t="str">
        <f t="shared" si="11"/>
        <v>AaOrgRtnTktDT</v>
      </c>
      <c r="F237" s="5" t="str">
        <f>VLOOKUP(B237,[1]a5m2_TABLES!$C$2:$D$278,2,FALSE)</f>
        <v>AA原券返券連携受信データWT</v>
      </c>
    </row>
    <row r="238" spans="2:6">
      <c r="B238" s="5" t="s">
        <v>2851</v>
      </c>
      <c r="C238" s="5" t="str">
        <f t="shared" si="9"/>
        <v>aa_org_rtn_tkt_d_t</v>
      </c>
      <c r="D238" s="5" t="str">
        <f t="shared" si="10"/>
        <v>aaOrgRtnTktDT</v>
      </c>
      <c r="E238" s="5" t="str">
        <f t="shared" si="11"/>
        <v>AaOrgRtnTktDT</v>
      </c>
      <c r="F238" s="5" t="str">
        <f>VLOOKUP(B238,[1]a5m2_TABLES!$C$2:$D$278,2,FALSE)</f>
        <v>AA原券返券連携受信データWT</v>
      </c>
    </row>
    <row r="239" spans="2:6">
      <c r="B239" s="5" t="s">
        <v>2851</v>
      </c>
      <c r="C239" s="5" t="str">
        <f t="shared" si="9"/>
        <v>aa_org_rtn_tkt_d_t</v>
      </c>
      <c r="D239" s="5" t="str">
        <f t="shared" si="10"/>
        <v>aaOrgRtnTktDT</v>
      </c>
      <c r="E239" s="5" t="str">
        <f t="shared" si="11"/>
        <v>AaOrgRtnTktDT</v>
      </c>
      <c r="F239" s="5" t="str">
        <f>VLOOKUP(B239,[1]a5m2_TABLES!$C$2:$D$278,2,FALSE)</f>
        <v>AA原券返券連携受信データWT</v>
      </c>
    </row>
    <row r="240" spans="2:6">
      <c r="B240" s="5" t="s">
        <v>2851</v>
      </c>
      <c r="C240" s="5" t="str">
        <f t="shared" si="9"/>
        <v>aa_org_rtn_tkt_d_t</v>
      </c>
      <c r="D240" s="5" t="str">
        <f t="shared" si="10"/>
        <v>aaOrgRtnTktDT</v>
      </c>
      <c r="E240" s="5" t="str">
        <f t="shared" si="11"/>
        <v>AaOrgRtnTktDT</v>
      </c>
      <c r="F240" s="5" t="str">
        <f>VLOOKUP(B240,[1]a5m2_TABLES!$C$2:$D$278,2,FALSE)</f>
        <v>AA原券返券連携受信データWT</v>
      </c>
    </row>
    <row r="241" spans="2:6">
      <c r="B241" s="5" t="s">
        <v>2851</v>
      </c>
      <c r="C241" s="5" t="str">
        <f t="shared" si="9"/>
        <v>aa_org_rtn_tkt_d_t</v>
      </c>
      <c r="D241" s="5" t="str">
        <f t="shared" si="10"/>
        <v>aaOrgRtnTktDT</v>
      </c>
      <c r="E241" s="5" t="str">
        <f t="shared" si="11"/>
        <v>AaOrgRtnTktDT</v>
      </c>
      <c r="F241" s="5" t="str">
        <f>VLOOKUP(B241,[1]a5m2_TABLES!$C$2:$D$278,2,FALSE)</f>
        <v>AA原券返券連携受信データWT</v>
      </c>
    </row>
    <row r="242" spans="2:6">
      <c r="B242" s="5" t="s">
        <v>2851</v>
      </c>
      <c r="C242" s="5" t="str">
        <f t="shared" si="9"/>
        <v>aa_org_rtn_tkt_d_t</v>
      </c>
      <c r="D242" s="5" t="str">
        <f t="shared" si="10"/>
        <v>aaOrgRtnTktDT</v>
      </c>
      <c r="E242" s="5" t="str">
        <f t="shared" si="11"/>
        <v>AaOrgRtnTktDT</v>
      </c>
      <c r="F242" s="5" t="str">
        <f>VLOOKUP(B242,[1]a5m2_TABLES!$C$2:$D$278,2,FALSE)</f>
        <v>AA原券返券連携受信データWT</v>
      </c>
    </row>
    <row r="243" spans="2:6">
      <c r="B243" s="5" t="s">
        <v>2851</v>
      </c>
      <c r="C243" s="5" t="str">
        <f t="shared" si="9"/>
        <v>aa_org_rtn_tkt_d_t</v>
      </c>
      <c r="D243" s="5" t="str">
        <f t="shared" si="10"/>
        <v>aaOrgRtnTktDT</v>
      </c>
      <c r="E243" s="5" t="str">
        <f t="shared" si="11"/>
        <v>AaOrgRtnTktDT</v>
      </c>
      <c r="F243" s="5" t="str">
        <f>VLOOKUP(B243,[1]a5m2_TABLES!$C$2:$D$278,2,FALSE)</f>
        <v>AA原券返券連携受信データWT</v>
      </c>
    </row>
    <row r="244" spans="2:6">
      <c r="B244" s="5" t="s">
        <v>2851</v>
      </c>
      <c r="C244" s="5" t="str">
        <f t="shared" si="9"/>
        <v>aa_org_rtn_tkt_d_t</v>
      </c>
      <c r="D244" s="5" t="str">
        <f t="shared" si="10"/>
        <v>aaOrgRtnTktDT</v>
      </c>
      <c r="E244" s="5" t="str">
        <f t="shared" si="11"/>
        <v>AaOrgRtnTktDT</v>
      </c>
      <c r="F244" s="5" t="str">
        <f>VLOOKUP(B244,[1]a5m2_TABLES!$C$2:$D$278,2,FALSE)</f>
        <v>AA原券返券連携受信データWT</v>
      </c>
    </row>
    <row r="245" spans="2:6">
      <c r="B245" s="5" t="s">
        <v>2851</v>
      </c>
      <c r="C245" s="5" t="str">
        <f t="shared" si="9"/>
        <v>aa_org_rtn_tkt_d_t</v>
      </c>
      <c r="D245" s="5" t="str">
        <f t="shared" si="10"/>
        <v>aaOrgRtnTktDT</v>
      </c>
      <c r="E245" s="5" t="str">
        <f t="shared" si="11"/>
        <v>AaOrgRtnTktDT</v>
      </c>
      <c r="F245" s="5" t="str">
        <f>VLOOKUP(B245,[1]a5m2_TABLES!$C$2:$D$278,2,FALSE)</f>
        <v>AA原券返券連携受信データWT</v>
      </c>
    </row>
    <row r="246" spans="2:6">
      <c r="B246" s="5" t="s">
        <v>2851</v>
      </c>
      <c r="C246" s="5" t="str">
        <f t="shared" si="9"/>
        <v>aa_org_rtn_tkt_d_t</v>
      </c>
      <c r="D246" s="5" t="str">
        <f t="shared" si="10"/>
        <v>aaOrgRtnTktDT</v>
      </c>
      <c r="E246" s="5" t="str">
        <f t="shared" si="11"/>
        <v>AaOrgRtnTktDT</v>
      </c>
      <c r="F246" s="5" t="str">
        <f>VLOOKUP(B246,[1]a5m2_TABLES!$C$2:$D$278,2,FALSE)</f>
        <v>AA原券返券連携受信データWT</v>
      </c>
    </row>
    <row r="247" spans="2:6">
      <c r="B247" s="5" t="s">
        <v>2851</v>
      </c>
      <c r="C247" s="5" t="str">
        <f t="shared" si="9"/>
        <v>aa_org_rtn_tkt_d_t</v>
      </c>
      <c r="D247" s="5" t="str">
        <f t="shared" si="10"/>
        <v>aaOrgRtnTktDT</v>
      </c>
      <c r="E247" s="5" t="str">
        <f t="shared" si="11"/>
        <v>AaOrgRtnTktDT</v>
      </c>
      <c r="F247" s="5" t="str">
        <f>VLOOKUP(B247,[1]a5m2_TABLES!$C$2:$D$278,2,FALSE)</f>
        <v>AA原券返券連携受信データWT</v>
      </c>
    </row>
    <row r="248" spans="2:6">
      <c r="B248" s="5" t="s">
        <v>2852</v>
      </c>
      <c r="C248" s="5" t="str">
        <f t="shared" si="9"/>
        <v>aa_org_rtn_tkt_h_t</v>
      </c>
      <c r="D248" s="5" t="str">
        <f t="shared" si="10"/>
        <v>aaOrgRtnTktHT</v>
      </c>
      <c r="E248" s="5" t="str">
        <f t="shared" si="11"/>
        <v>AaOrgRtnTktHT</v>
      </c>
      <c r="F248" s="5" t="str">
        <f>VLOOKUP(B248,[1]a5m2_TABLES!$C$2:$D$278,2,FALSE)</f>
        <v>AA原券返券連携受信ヘッダWT</v>
      </c>
    </row>
    <row r="249" spans="2:6">
      <c r="B249" s="5" t="s">
        <v>2852</v>
      </c>
      <c r="C249" s="5" t="str">
        <f t="shared" si="9"/>
        <v>aa_org_rtn_tkt_h_t</v>
      </c>
      <c r="D249" s="5" t="str">
        <f t="shared" si="10"/>
        <v>aaOrgRtnTktHT</v>
      </c>
      <c r="E249" s="5" t="str">
        <f t="shared" si="11"/>
        <v>AaOrgRtnTktHT</v>
      </c>
      <c r="F249" s="5" t="str">
        <f>VLOOKUP(B249,[1]a5m2_TABLES!$C$2:$D$278,2,FALSE)</f>
        <v>AA原券返券連携受信ヘッダWT</v>
      </c>
    </row>
    <row r="250" spans="2:6">
      <c r="B250" s="5" t="s">
        <v>2852</v>
      </c>
      <c r="C250" s="5" t="str">
        <f t="shared" si="9"/>
        <v>aa_org_rtn_tkt_h_t</v>
      </c>
      <c r="D250" s="5" t="str">
        <f t="shared" si="10"/>
        <v>aaOrgRtnTktHT</v>
      </c>
      <c r="E250" s="5" t="str">
        <f t="shared" si="11"/>
        <v>AaOrgRtnTktHT</v>
      </c>
      <c r="F250" s="5" t="str">
        <f>VLOOKUP(B250,[1]a5m2_TABLES!$C$2:$D$278,2,FALSE)</f>
        <v>AA原券返券連携受信ヘッダWT</v>
      </c>
    </row>
    <row r="251" spans="2:6">
      <c r="B251" s="5" t="s">
        <v>2852</v>
      </c>
      <c r="C251" s="5" t="str">
        <f t="shared" si="9"/>
        <v>aa_org_rtn_tkt_h_t</v>
      </c>
      <c r="D251" s="5" t="str">
        <f t="shared" si="10"/>
        <v>aaOrgRtnTktHT</v>
      </c>
      <c r="E251" s="5" t="str">
        <f t="shared" si="11"/>
        <v>AaOrgRtnTktHT</v>
      </c>
      <c r="F251" s="5" t="str">
        <f>VLOOKUP(B251,[1]a5m2_TABLES!$C$2:$D$278,2,FALSE)</f>
        <v>AA原券返券連携受信ヘッダWT</v>
      </c>
    </row>
    <row r="252" spans="2:6">
      <c r="B252" s="5" t="s">
        <v>2852</v>
      </c>
      <c r="C252" s="5" t="str">
        <f t="shared" si="9"/>
        <v>aa_org_rtn_tkt_h_t</v>
      </c>
      <c r="D252" s="5" t="str">
        <f t="shared" si="10"/>
        <v>aaOrgRtnTktHT</v>
      </c>
      <c r="E252" s="5" t="str">
        <f t="shared" si="11"/>
        <v>AaOrgRtnTktHT</v>
      </c>
      <c r="F252" s="5" t="str">
        <f>VLOOKUP(B252,[1]a5m2_TABLES!$C$2:$D$278,2,FALSE)</f>
        <v>AA原券返券連携受信ヘッダWT</v>
      </c>
    </row>
    <row r="253" spans="2:6">
      <c r="B253" s="5" t="s">
        <v>2852</v>
      </c>
      <c r="C253" s="5" t="str">
        <f t="shared" si="9"/>
        <v>aa_org_rtn_tkt_h_t</v>
      </c>
      <c r="D253" s="5" t="str">
        <f t="shared" si="10"/>
        <v>aaOrgRtnTktHT</v>
      </c>
      <c r="E253" s="5" t="str">
        <f t="shared" si="11"/>
        <v>AaOrgRtnTktHT</v>
      </c>
      <c r="F253" s="5" t="str">
        <f>VLOOKUP(B253,[1]a5m2_TABLES!$C$2:$D$278,2,FALSE)</f>
        <v>AA原券返券連携受信ヘッダWT</v>
      </c>
    </row>
    <row r="254" spans="2:6">
      <c r="B254" s="5" t="s">
        <v>2852</v>
      </c>
      <c r="C254" s="5" t="str">
        <f t="shared" si="9"/>
        <v>aa_org_rtn_tkt_h_t</v>
      </c>
      <c r="D254" s="5" t="str">
        <f t="shared" si="10"/>
        <v>aaOrgRtnTktHT</v>
      </c>
      <c r="E254" s="5" t="str">
        <f t="shared" si="11"/>
        <v>AaOrgRtnTktHT</v>
      </c>
      <c r="F254" s="5" t="str">
        <f>VLOOKUP(B254,[1]a5m2_TABLES!$C$2:$D$278,2,FALSE)</f>
        <v>AA原券返券連携受信ヘッダWT</v>
      </c>
    </row>
    <row r="255" spans="2:6">
      <c r="B255" s="5" t="s">
        <v>2852</v>
      </c>
      <c r="C255" s="5" t="str">
        <f t="shared" si="9"/>
        <v>aa_org_rtn_tkt_h_t</v>
      </c>
      <c r="D255" s="5" t="str">
        <f t="shared" si="10"/>
        <v>aaOrgRtnTktHT</v>
      </c>
      <c r="E255" s="5" t="str">
        <f t="shared" si="11"/>
        <v>AaOrgRtnTktHT</v>
      </c>
      <c r="F255" s="5" t="str">
        <f>VLOOKUP(B255,[1]a5m2_TABLES!$C$2:$D$278,2,FALSE)</f>
        <v>AA原券返券連携受信ヘッダWT</v>
      </c>
    </row>
    <row r="256" spans="2:6">
      <c r="B256" s="5" t="s">
        <v>2852</v>
      </c>
      <c r="C256" s="5" t="str">
        <f t="shared" si="9"/>
        <v>aa_org_rtn_tkt_h_t</v>
      </c>
      <c r="D256" s="5" t="str">
        <f t="shared" si="10"/>
        <v>aaOrgRtnTktHT</v>
      </c>
      <c r="E256" s="5" t="str">
        <f t="shared" si="11"/>
        <v>AaOrgRtnTktHT</v>
      </c>
      <c r="F256" s="5" t="str">
        <f>VLOOKUP(B256,[1]a5m2_TABLES!$C$2:$D$278,2,FALSE)</f>
        <v>AA原券返券連携受信ヘッダWT</v>
      </c>
    </row>
    <row r="257" spans="2:6">
      <c r="B257" s="5" t="s">
        <v>2852</v>
      </c>
      <c r="C257" s="5" t="str">
        <f t="shared" si="9"/>
        <v>aa_org_rtn_tkt_h_t</v>
      </c>
      <c r="D257" s="5" t="str">
        <f t="shared" si="10"/>
        <v>aaOrgRtnTktHT</v>
      </c>
      <c r="E257" s="5" t="str">
        <f t="shared" si="11"/>
        <v>AaOrgRtnTktHT</v>
      </c>
      <c r="F257" s="5" t="str">
        <f>VLOOKUP(B257,[1]a5m2_TABLES!$C$2:$D$278,2,FALSE)</f>
        <v>AA原券返券連携受信ヘッダWT</v>
      </c>
    </row>
    <row r="258" spans="2:6">
      <c r="B258" s="5" t="s">
        <v>2852</v>
      </c>
      <c r="C258" s="5" t="str">
        <f t="shared" si="9"/>
        <v>aa_org_rtn_tkt_h_t</v>
      </c>
      <c r="D258" s="5" t="str">
        <f t="shared" si="10"/>
        <v>aaOrgRtnTktHT</v>
      </c>
      <c r="E258" s="5" t="str">
        <f t="shared" si="11"/>
        <v>AaOrgRtnTktHT</v>
      </c>
      <c r="F258" s="5" t="str">
        <f>VLOOKUP(B258,[1]a5m2_TABLES!$C$2:$D$278,2,FALSE)</f>
        <v>AA原券返券連携受信ヘッダWT</v>
      </c>
    </row>
    <row r="259" spans="2:6">
      <c r="B259" s="5" t="s">
        <v>2853</v>
      </c>
      <c r="C259" s="5" t="str">
        <f t="shared" ref="C259:C322" si="12">LOWER(B259)</f>
        <v>aa_prttkt_rslt_d_t</v>
      </c>
      <c r="D259" s="5" t="str">
        <f t="shared" ref="D259:D322" si="13">ToCamel(C259)</f>
        <v>aaPrttktRsltDT</v>
      </c>
      <c r="E259" s="5" t="str">
        <f t="shared" ref="E259:E322" si="14">REPLACE(D259,1,1,UPPER(LEFT(D259,1)))</f>
        <v>AaPrttktRsltDT</v>
      </c>
      <c r="F259" s="5" t="str">
        <f>VLOOKUP(B259,[1]a5m2_TABLES!$C$2:$D$278,2,FALSE)</f>
        <v>AA発券実績連携受信データWT</v>
      </c>
    </row>
    <row r="260" spans="2:6">
      <c r="B260" s="5" t="s">
        <v>2853</v>
      </c>
      <c r="C260" s="5" t="str">
        <f t="shared" si="12"/>
        <v>aa_prttkt_rslt_d_t</v>
      </c>
      <c r="D260" s="5" t="str">
        <f t="shared" si="13"/>
        <v>aaPrttktRsltDT</v>
      </c>
      <c r="E260" s="5" t="str">
        <f t="shared" si="14"/>
        <v>AaPrttktRsltDT</v>
      </c>
      <c r="F260" s="5" t="str">
        <f>VLOOKUP(B260,[1]a5m2_TABLES!$C$2:$D$278,2,FALSE)</f>
        <v>AA発券実績連携受信データWT</v>
      </c>
    </row>
    <row r="261" spans="2:6">
      <c r="B261" s="5" t="s">
        <v>2853</v>
      </c>
      <c r="C261" s="5" t="str">
        <f t="shared" si="12"/>
        <v>aa_prttkt_rslt_d_t</v>
      </c>
      <c r="D261" s="5" t="str">
        <f t="shared" si="13"/>
        <v>aaPrttktRsltDT</v>
      </c>
      <c r="E261" s="5" t="str">
        <f t="shared" si="14"/>
        <v>AaPrttktRsltDT</v>
      </c>
      <c r="F261" s="5" t="str">
        <f>VLOOKUP(B261,[1]a5m2_TABLES!$C$2:$D$278,2,FALSE)</f>
        <v>AA発券実績連携受信データWT</v>
      </c>
    </row>
    <row r="262" spans="2:6">
      <c r="B262" s="5" t="s">
        <v>2853</v>
      </c>
      <c r="C262" s="5" t="str">
        <f t="shared" si="12"/>
        <v>aa_prttkt_rslt_d_t</v>
      </c>
      <c r="D262" s="5" t="str">
        <f t="shared" si="13"/>
        <v>aaPrttktRsltDT</v>
      </c>
      <c r="E262" s="5" t="str">
        <f t="shared" si="14"/>
        <v>AaPrttktRsltDT</v>
      </c>
      <c r="F262" s="5" t="str">
        <f>VLOOKUP(B262,[1]a5m2_TABLES!$C$2:$D$278,2,FALSE)</f>
        <v>AA発券実績連携受信データWT</v>
      </c>
    </row>
    <row r="263" spans="2:6">
      <c r="B263" s="5" t="s">
        <v>2853</v>
      </c>
      <c r="C263" s="5" t="str">
        <f t="shared" si="12"/>
        <v>aa_prttkt_rslt_d_t</v>
      </c>
      <c r="D263" s="5" t="str">
        <f t="shared" si="13"/>
        <v>aaPrttktRsltDT</v>
      </c>
      <c r="E263" s="5" t="str">
        <f t="shared" si="14"/>
        <v>AaPrttktRsltDT</v>
      </c>
      <c r="F263" s="5" t="str">
        <f>VLOOKUP(B263,[1]a5m2_TABLES!$C$2:$D$278,2,FALSE)</f>
        <v>AA発券実績連携受信データWT</v>
      </c>
    </row>
    <row r="264" spans="2:6">
      <c r="B264" s="5" t="s">
        <v>2853</v>
      </c>
      <c r="C264" s="5" t="str">
        <f t="shared" si="12"/>
        <v>aa_prttkt_rslt_d_t</v>
      </c>
      <c r="D264" s="5" t="str">
        <f t="shared" si="13"/>
        <v>aaPrttktRsltDT</v>
      </c>
      <c r="E264" s="5" t="str">
        <f t="shared" si="14"/>
        <v>AaPrttktRsltDT</v>
      </c>
      <c r="F264" s="5" t="str">
        <f>VLOOKUP(B264,[1]a5m2_TABLES!$C$2:$D$278,2,FALSE)</f>
        <v>AA発券実績連携受信データWT</v>
      </c>
    </row>
    <row r="265" spans="2:6">
      <c r="B265" s="5" t="s">
        <v>2853</v>
      </c>
      <c r="C265" s="5" t="str">
        <f t="shared" si="12"/>
        <v>aa_prttkt_rslt_d_t</v>
      </c>
      <c r="D265" s="5" t="str">
        <f t="shared" si="13"/>
        <v>aaPrttktRsltDT</v>
      </c>
      <c r="E265" s="5" t="str">
        <f t="shared" si="14"/>
        <v>AaPrttktRsltDT</v>
      </c>
      <c r="F265" s="5" t="str">
        <f>VLOOKUP(B265,[1]a5m2_TABLES!$C$2:$D$278,2,FALSE)</f>
        <v>AA発券実績連携受信データWT</v>
      </c>
    </row>
    <row r="266" spans="2:6">
      <c r="B266" s="5" t="s">
        <v>2853</v>
      </c>
      <c r="C266" s="5" t="str">
        <f t="shared" si="12"/>
        <v>aa_prttkt_rslt_d_t</v>
      </c>
      <c r="D266" s="5" t="str">
        <f t="shared" si="13"/>
        <v>aaPrttktRsltDT</v>
      </c>
      <c r="E266" s="5" t="str">
        <f t="shared" si="14"/>
        <v>AaPrttktRsltDT</v>
      </c>
      <c r="F266" s="5" t="str">
        <f>VLOOKUP(B266,[1]a5m2_TABLES!$C$2:$D$278,2,FALSE)</f>
        <v>AA発券実績連携受信データWT</v>
      </c>
    </row>
    <row r="267" spans="2:6">
      <c r="B267" s="5" t="s">
        <v>2853</v>
      </c>
      <c r="C267" s="5" t="str">
        <f t="shared" si="12"/>
        <v>aa_prttkt_rslt_d_t</v>
      </c>
      <c r="D267" s="5" t="str">
        <f t="shared" si="13"/>
        <v>aaPrttktRsltDT</v>
      </c>
      <c r="E267" s="5" t="str">
        <f t="shared" si="14"/>
        <v>AaPrttktRsltDT</v>
      </c>
      <c r="F267" s="5" t="str">
        <f>VLOOKUP(B267,[1]a5m2_TABLES!$C$2:$D$278,2,FALSE)</f>
        <v>AA発券実績連携受信データWT</v>
      </c>
    </row>
    <row r="268" spans="2:6">
      <c r="B268" s="5" t="s">
        <v>2853</v>
      </c>
      <c r="C268" s="5" t="str">
        <f t="shared" si="12"/>
        <v>aa_prttkt_rslt_d_t</v>
      </c>
      <c r="D268" s="5" t="str">
        <f t="shared" si="13"/>
        <v>aaPrttktRsltDT</v>
      </c>
      <c r="E268" s="5" t="str">
        <f t="shared" si="14"/>
        <v>AaPrttktRsltDT</v>
      </c>
      <c r="F268" s="5" t="str">
        <f>VLOOKUP(B268,[1]a5m2_TABLES!$C$2:$D$278,2,FALSE)</f>
        <v>AA発券実績連携受信データWT</v>
      </c>
    </row>
    <row r="269" spans="2:6">
      <c r="B269" s="5" t="s">
        <v>2853</v>
      </c>
      <c r="C269" s="5" t="str">
        <f t="shared" si="12"/>
        <v>aa_prttkt_rslt_d_t</v>
      </c>
      <c r="D269" s="5" t="str">
        <f t="shared" si="13"/>
        <v>aaPrttktRsltDT</v>
      </c>
      <c r="E269" s="5" t="str">
        <f t="shared" si="14"/>
        <v>AaPrttktRsltDT</v>
      </c>
      <c r="F269" s="5" t="str">
        <f>VLOOKUP(B269,[1]a5m2_TABLES!$C$2:$D$278,2,FALSE)</f>
        <v>AA発券実績連携受信データWT</v>
      </c>
    </row>
    <row r="270" spans="2:6">
      <c r="B270" s="5" t="s">
        <v>2853</v>
      </c>
      <c r="C270" s="5" t="str">
        <f t="shared" si="12"/>
        <v>aa_prttkt_rslt_d_t</v>
      </c>
      <c r="D270" s="5" t="str">
        <f t="shared" si="13"/>
        <v>aaPrttktRsltDT</v>
      </c>
      <c r="E270" s="5" t="str">
        <f t="shared" si="14"/>
        <v>AaPrttktRsltDT</v>
      </c>
      <c r="F270" s="5" t="str">
        <f>VLOOKUP(B270,[1]a5m2_TABLES!$C$2:$D$278,2,FALSE)</f>
        <v>AA発券実績連携受信データWT</v>
      </c>
    </row>
    <row r="271" spans="2:6">
      <c r="B271" s="5" t="s">
        <v>2853</v>
      </c>
      <c r="C271" s="5" t="str">
        <f t="shared" si="12"/>
        <v>aa_prttkt_rslt_d_t</v>
      </c>
      <c r="D271" s="5" t="str">
        <f t="shared" si="13"/>
        <v>aaPrttktRsltDT</v>
      </c>
      <c r="E271" s="5" t="str">
        <f t="shared" si="14"/>
        <v>AaPrttktRsltDT</v>
      </c>
      <c r="F271" s="5" t="str">
        <f>VLOOKUP(B271,[1]a5m2_TABLES!$C$2:$D$278,2,FALSE)</f>
        <v>AA発券実績連携受信データWT</v>
      </c>
    </row>
    <row r="272" spans="2:6">
      <c r="B272" s="5" t="s">
        <v>2853</v>
      </c>
      <c r="C272" s="5" t="str">
        <f t="shared" si="12"/>
        <v>aa_prttkt_rslt_d_t</v>
      </c>
      <c r="D272" s="5" t="str">
        <f t="shared" si="13"/>
        <v>aaPrttktRsltDT</v>
      </c>
      <c r="E272" s="5" t="str">
        <f t="shared" si="14"/>
        <v>AaPrttktRsltDT</v>
      </c>
      <c r="F272" s="5" t="str">
        <f>VLOOKUP(B272,[1]a5m2_TABLES!$C$2:$D$278,2,FALSE)</f>
        <v>AA発券実績連携受信データWT</v>
      </c>
    </row>
    <row r="273" spans="2:6">
      <c r="B273" s="5" t="s">
        <v>2853</v>
      </c>
      <c r="C273" s="5" t="str">
        <f t="shared" si="12"/>
        <v>aa_prttkt_rslt_d_t</v>
      </c>
      <c r="D273" s="5" t="str">
        <f t="shared" si="13"/>
        <v>aaPrttktRsltDT</v>
      </c>
      <c r="E273" s="5" t="str">
        <f t="shared" si="14"/>
        <v>AaPrttktRsltDT</v>
      </c>
      <c r="F273" s="5" t="str">
        <f>VLOOKUP(B273,[1]a5m2_TABLES!$C$2:$D$278,2,FALSE)</f>
        <v>AA発券実績連携受信データWT</v>
      </c>
    </row>
    <row r="274" spans="2:6">
      <c r="B274" s="5" t="s">
        <v>2853</v>
      </c>
      <c r="C274" s="5" t="str">
        <f t="shared" si="12"/>
        <v>aa_prttkt_rslt_d_t</v>
      </c>
      <c r="D274" s="5" t="str">
        <f t="shared" si="13"/>
        <v>aaPrttktRsltDT</v>
      </c>
      <c r="E274" s="5" t="str">
        <f t="shared" si="14"/>
        <v>AaPrttktRsltDT</v>
      </c>
      <c r="F274" s="5" t="str">
        <f>VLOOKUP(B274,[1]a5m2_TABLES!$C$2:$D$278,2,FALSE)</f>
        <v>AA発券実績連携受信データWT</v>
      </c>
    </row>
    <row r="275" spans="2:6">
      <c r="B275" s="5" t="s">
        <v>2853</v>
      </c>
      <c r="C275" s="5" t="str">
        <f t="shared" si="12"/>
        <v>aa_prttkt_rslt_d_t</v>
      </c>
      <c r="D275" s="5" t="str">
        <f t="shared" si="13"/>
        <v>aaPrttktRsltDT</v>
      </c>
      <c r="E275" s="5" t="str">
        <f t="shared" si="14"/>
        <v>AaPrttktRsltDT</v>
      </c>
      <c r="F275" s="5" t="str">
        <f>VLOOKUP(B275,[1]a5m2_TABLES!$C$2:$D$278,2,FALSE)</f>
        <v>AA発券実績連携受信データWT</v>
      </c>
    </row>
    <row r="276" spans="2:6">
      <c r="B276" s="5" t="s">
        <v>2853</v>
      </c>
      <c r="C276" s="5" t="str">
        <f t="shared" si="12"/>
        <v>aa_prttkt_rslt_d_t</v>
      </c>
      <c r="D276" s="5" t="str">
        <f t="shared" si="13"/>
        <v>aaPrttktRsltDT</v>
      </c>
      <c r="E276" s="5" t="str">
        <f t="shared" si="14"/>
        <v>AaPrttktRsltDT</v>
      </c>
      <c r="F276" s="5" t="str">
        <f>VLOOKUP(B276,[1]a5m2_TABLES!$C$2:$D$278,2,FALSE)</f>
        <v>AA発券実績連携受信データWT</v>
      </c>
    </row>
    <row r="277" spans="2:6">
      <c r="B277" s="5" t="s">
        <v>2853</v>
      </c>
      <c r="C277" s="5" t="str">
        <f t="shared" si="12"/>
        <v>aa_prttkt_rslt_d_t</v>
      </c>
      <c r="D277" s="5" t="str">
        <f t="shared" si="13"/>
        <v>aaPrttktRsltDT</v>
      </c>
      <c r="E277" s="5" t="str">
        <f t="shared" si="14"/>
        <v>AaPrttktRsltDT</v>
      </c>
      <c r="F277" s="5" t="str">
        <f>VLOOKUP(B277,[1]a5m2_TABLES!$C$2:$D$278,2,FALSE)</f>
        <v>AA発券実績連携受信データWT</v>
      </c>
    </row>
    <row r="278" spans="2:6">
      <c r="B278" s="5" t="s">
        <v>2853</v>
      </c>
      <c r="C278" s="5" t="str">
        <f t="shared" si="12"/>
        <v>aa_prttkt_rslt_d_t</v>
      </c>
      <c r="D278" s="5" t="str">
        <f t="shared" si="13"/>
        <v>aaPrttktRsltDT</v>
      </c>
      <c r="E278" s="5" t="str">
        <f t="shared" si="14"/>
        <v>AaPrttktRsltDT</v>
      </c>
      <c r="F278" s="5" t="str">
        <f>VLOOKUP(B278,[1]a5m2_TABLES!$C$2:$D$278,2,FALSE)</f>
        <v>AA発券実績連携受信データWT</v>
      </c>
    </row>
    <row r="279" spans="2:6">
      <c r="B279" s="5" t="s">
        <v>2853</v>
      </c>
      <c r="C279" s="5" t="str">
        <f t="shared" si="12"/>
        <v>aa_prttkt_rslt_d_t</v>
      </c>
      <c r="D279" s="5" t="str">
        <f t="shared" si="13"/>
        <v>aaPrttktRsltDT</v>
      </c>
      <c r="E279" s="5" t="str">
        <f t="shared" si="14"/>
        <v>AaPrttktRsltDT</v>
      </c>
      <c r="F279" s="5" t="str">
        <f>VLOOKUP(B279,[1]a5m2_TABLES!$C$2:$D$278,2,FALSE)</f>
        <v>AA発券実績連携受信データWT</v>
      </c>
    </row>
    <row r="280" spans="2:6">
      <c r="B280" s="5" t="s">
        <v>2853</v>
      </c>
      <c r="C280" s="5" t="str">
        <f t="shared" si="12"/>
        <v>aa_prttkt_rslt_d_t</v>
      </c>
      <c r="D280" s="5" t="str">
        <f t="shared" si="13"/>
        <v>aaPrttktRsltDT</v>
      </c>
      <c r="E280" s="5" t="str">
        <f t="shared" si="14"/>
        <v>AaPrttktRsltDT</v>
      </c>
      <c r="F280" s="5" t="str">
        <f>VLOOKUP(B280,[1]a5m2_TABLES!$C$2:$D$278,2,FALSE)</f>
        <v>AA発券実績連携受信データWT</v>
      </c>
    </row>
    <row r="281" spans="2:6">
      <c r="B281" s="5" t="s">
        <v>2853</v>
      </c>
      <c r="C281" s="5" t="str">
        <f t="shared" si="12"/>
        <v>aa_prttkt_rslt_d_t</v>
      </c>
      <c r="D281" s="5" t="str">
        <f t="shared" si="13"/>
        <v>aaPrttktRsltDT</v>
      </c>
      <c r="E281" s="5" t="str">
        <f t="shared" si="14"/>
        <v>AaPrttktRsltDT</v>
      </c>
      <c r="F281" s="5" t="str">
        <f>VLOOKUP(B281,[1]a5m2_TABLES!$C$2:$D$278,2,FALSE)</f>
        <v>AA発券実績連携受信データWT</v>
      </c>
    </row>
    <row r="282" spans="2:6">
      <c r="B282" s="5" t="s">
        <v>2853</v>
      </c>
      <c r="C282" s="5" t="str">
        <f t="shared" si="12"/>
        <v>aa_prttkt_rslt_d_t</v>
      </c>
      <c r="D282" s="5" t="str">
        <f t="shared" si="13"/>
        <v>aaPrttktRsltDT</v>
      </c>
      <c r="E282" s="5" t="str">
        <f t="shared" si="14"/>
        <v>AaPrttktRsltDT</v>
      </c>
      <c r="F282" s="5" t="str">
        <f>VLOOKUP(B282,[1]a5m2_TABLES!$C$2:$D$278,2,FALSE)</f>
        <v>AA発券実績連携受信データWT</v>
      </c>
    </row>
    <row r="283" spans="2:6">
      <c r="B283" s="5" t="s">
        <v>2853</v>
      </c>
      <c r="C283" s="5" t="str">
        <f t="shared" si="12"/>
        <v>aa_prttkt_rslt_d_t</v>
      </c>
      <c r="D283" s="5" t="str">
        <f t="shared" si="13"/>
        <v>aaPrttktRsltDT</v>
      </c>
      <c r="E283" s="5" t="str">
        <f t="shared" si="14"/>
        <v>AaPrttktRsltDT</v>
      </c>
      <c r="F283" s="5" t="str">
        <f>VLOOKUP(B283,[1]a5m2_TABLES!$C$2:$D$278,2,FALSE)</f>
        <v>AA発券実績連携受信データWT</v>
      </c>
    </row>
    <row r="284" spans="2:6">
      <c r="B284" s="5" t="s">
        <v>2853</v>
      </c>
      <c r="C284" s="5" t="str">
        <f t="shared" si="12"/>
        <v>aa_prttkt_rslt_d_t</v>
      </c>
      <c r="D284" s="5" t="str">
        <f t="shared" si="13"/>
        <v>aaPrttktRsltDT</v>
      </c>
      <c r="E284" s="5" t="str">
        <f t="shared" si="14"/>
        <v>AaPrttktRsltDT</v>
      </c>
      <c r="F284" s="5" t="str">
        <f>VLOOKUP(B284,[1]a5m2_TABLES!$C$2:$D$278,2,FALSE)</f>
        <v>AA発券実績連携受信データWT</v>
      </c>
    </row>
    <row r="285" spans="2:6">
      <c r="B285" s="5" t="s">
        <v>2853</v>
      </c>
      <c r="C285" s="5" t="str">
        <f t="shared" si="12"/>
        <v>aa_prttkt_rslt_d_t</v>
      </c>
      <c r="D285" s="5" t="str">
        <f t="shared" si="13"/>
        <v>aaPrttktRsltDT</v>
      </c>
      <c r="E285" s="5" t="str">
        <f t="shared" si="14"/>
        <v>AaPrttktRsltDT</v>
      </c>
      <c r="F285" s="5" t="str">
        <f>VLOOKUP(B285,[1]a5m2_TABLES!$C$2:$D$278,2,FALSE)</f>
        <v>AA発券実績連携受信データWT</v>
      </c>
    </row>
    <row r="286" spans="2:6">
      <c r="B286" s="5" t="s">
        <v>2853</v>
      </c>
      <c r="C286" s="5" t="str">
        <f t="shared" si="12"/>
        <v>aa_prttkt_rslt_d_t</v>
      </c>
      <c r="D286" s="5" t="str">
        <f t="shared" si="13"/>
        <v>aaPrttktRsltDT</v>
      </c>
      <c r="E286" s="5" t="str">
        <f t="shared" si="14"/>
        <v>AaPrttktRsltDT</v>
      </c>
      <c r="F286" s="5" t="str">
        <f>VLOOKUP(B286,[1]a5m2_TABLES!$C$2:$D$278,2,FALSE)</f>
        <v>AA発券実績連携受信データWT</v>
      </c>
    </row>
    <row r="287" spans="2:6">
      <c r="B287" s="5" t="s">
        <v>2853</v>
      </c>
      <c r="C287" s="5" t="str">
        <f t="shared" si="12"/>
        <v>aa_prttkt_rslt_d_t</v>
      </c>
      <c r="D287" s="5" t="str">
        <f t="shared" si="13"/>
        <v>aaPrttktRsltDT</v>
      </c>
      <c r="E287" s="5" t="str">
        <f t="shared" si="14"/>
        <v>AaPrttktRsltDT</v>
      </c>
      <c r="F287" s="5" t="str">
        <f>VLOOKUP(B287,[1]a5m2_TABLES!$C$2:$D$278,2,FALSE)</f>
        <v>AA発券実績連携受信データWT</v>
      </c>
    </row>
    <row r="288" spans="2:6">
      <c r="B288" s="5" t="s">
        <v>2853</v>
      </c>
      <c r="C288" s="5" t="str">
        <f t="shared" si="12"/>
        <v>aa_prttkt_rslt_d_t</v>
      </c>
      <c r="D288" s="5" t="str">
        <f t="shared" si="13"/>
        <v>aaPrttktRsltDT</v>
      </c>
      <c r="E288" s="5" t="str">
        <f t="shared" si="14"/>
        <v>AaPrttktRsltDT</v>
      </c>
      <c r="F288" s="5" t="str">
        <f>VLOOKUP(B288,[1]a5m2_TABLES!$C$2:$D$278,2,FALSE)</f>
        <v>AA発券実績連携受信データWT</v>
      </c>
    </row>
    <row r="289" spans="2:6">
      <c r="B289" s="5" t="s">
        <v>2853</v>
      </c>
      <c r="C289" s="5" t="str">
        <f t="shared" si="12"/>
        <v>aa_prttkt_rslt_d_t</v>
      </c>
      <c r="D289" s="5" t="str">
        <f t="shared" si="13"/>
        <v>aaPrttktRsltDT</v>
      </c>
      <c r="E289" s="5" t="str">
        <f t="shared" si="14"/>
        <v>AaPrttktRsltDT</v>
      </c>
      <c r="F289" s="5" t="str">
        <f>VLOOKUP(B289,[1]a5m2_TABLES!$C$2:$D$278,2,FALSE)</f>
        <v>AA発券実績連携受信データWT</v>
      </c>
    </row>
    <row r="290" spans="2:6">
      <c r="B290" s="5" t="s">
        <v>2853</v>
      </c>
      <c r="C290" s="5" t="str">
        <f t="shared" si="12"/>
        <v>aa_prttkt_rslt_d_t</v>
      </c>
      <c r="D290" s="5" t="str">
        <f t="shared" si="13"/>
        <v>aaPrttktRsltDT</v>
      </c>
      <c r="E290" s="5" t="str">
        <f t="shared" si="14"/>
        <v>AaPrttktRsltDT</v>
      </c>
      <c r="F290" s="5" t="str">
        <f>VLOOKUP(B290,[1]a5m2_TABLES!$C$2:$D$278,2,FALSE)</f>
        <v>AA発券実績連携受信データWT</v>
      </c>
    </row>
    <row r="291" spans="2:6">
      <c r="B291" s="5" t="s">
        <v>2853</v>
      </c>
      <c r="C291" s="5" t="str">
        <f t="shared" si="12"/>
        <v>aa_prttkt_rslt_d_t</v>
      </c>
      <c r="D291" s="5" t="str">
        <f t="shared" si="13"/>
        <v>aaPrttktRsltDT</v>
      </c>
      <c r="E291" s="5" t="str">
        <f t="shared" si="14"/>
        <v>AaPrttktRsltDT</v>
      </c>
      <c r="F291" s="5" t="str">
        <f>VLOOKUP(B291,[1]a5m2_TABLES!$C$2:$D$278,2,FALSE)</f>
        <v>AA発券実績連携受信データWT</v>
      </c>
    </row>
    <row r="292" spans="2:6">
      <c r="B292" s="5" t="s">
        <v>2853</v>
      </c>
      <c r="C292" s="5" t="str">
        <f t="shared" si="12"/>
        <v>aa_prttkt_rslt_d_t</v>
      </c>
      <c r="D292" s="5" t="str">
        <f t="shared" si="13"/>
        <v>aaPrttktRsltDT</v>
      </c>
      <c r="E292" s="5" t="str">
        <f t="shared" si="14"/>
        <v>AaPrttktRsltDT</v>
      </c>
      <c r="F292" s="5" t="str">
        <f>VLOOKUP(B292,[1]a5m2_TABLES!$C$2:$D$278,2,FALSE)</f>
        <v>AA発券実績連携受信データWT</v>
      </c>
    </row>
    <row r="293" spans="2:6">
      <c r="B293" s="5" t="s">
        <v>2853</v>
      </c>
      <c r="C293" s="5" t="str">
        <f t="shared" si="12"/>
        <v>aa_prttkt_rslt_d_t</v>
      </c>
      <c r="D293" s="5" t="str">
        <f t="shared" si="13"/>
        <v>aaPrttktRsltDT</v>
      </c>
      <c r="E293" s="5" t="str">
        <f t="shared" si="14"/>
        <v>AaPrttktRsltDT</v>
      </c>
      <c r="F293" s="5" t="str">
        <f>VLOOKUP(B293,[1]a5m2_TABLES!$C$2:$D$278,2,FALSE)</f>
        <v>AA発券実績連携受信データWT</v>
      </c>
    </row>
    <row r="294" spans="2:6">
      <c r="B294" s="5" t="s">
        <v>2853</v>
      </c>
      <c r="C294" s="5" t="str">
        <f t="shared" si="12"/>
        <v>aa_prttkt_rslt_d_t</v>
      </c>
      <c r="D294" s="5" t="str">
        <f t="shared" si="13"/>
        <v>aaPrttktRsltDT</v>
      </c>
      <c r="E294" s="5" t="str">
        <f t="shared" si="14"/>
        <v>AaPrttktRsltDT</v>
      </c>
      <c r="F294" s="5" t="str">
        <f>VLOOKUP(B294,[1]a5m2_TABLES!$C$2:$D$278,2,FALSE)</f>
        <v>AA発券実績連携受信データWT</v>
      </c>
    </row>
    <row r="295" spans="2:6">
      <c r="B295" s="5" t="s">
        <v>2853</v>
      </c>
      <c r="C295" s="5" t="str">
        <f t="shared" si="12"/>
        <v>aa_prttkt_rslt_d_t</v>
      </c>
      <c r="D295" s="5" t="str">
        <f t="shared" si="13"/>
        <v>aaPrttktRsltDT</v>
      </c>
      <c r="E295" s="5" t="str">
        <f t="shared" si="14"/>
        <v>AaPrttktRsltDT</v>
      </c>
      <c r="F295" s="5" t="str">
        <f>VLOOKUP(B295,[1]a5m2_TABLES!$C$2:$D$278,2,FALSE)</f>
        <v>AA発券実績連携受信データWT</v>
      </c>
    </row>
    <row r="296" spans="2:6">
      <c r="B296" s="5" t="s">
        <v>2853</v>
      </c>
      <c r="C296" s="5" t="str">
        <f t="shared" si="12"/>
        <v>aa_prttkt_rslt_d_t</v>
      </c>
      <c r="D296" s="5" t="str">
        <f t="shared" si="13"/>
        <v>aaPrttktRsltDT</v>
      </c>
      <c r="E296" s="5" t="str">
        <f t="shared" si="14"/>
        <v>AaPrttktRsltDT</v>
      </c>
      <c r="F296" s="5" t="str">
        <f>VLOOKUP(B296,[1]a5m2_TABLES!$C$2:$D$278,2,FALSE)</f>
        <v>AA発券実績連携受信データWT</v>
      </c>
    </row>
    <row r="297" spans="2:6">
      <c r="B297" s="5" t="s">
        <v>2853</v>
      </c>
      <c r="C297" s="5" t="str">
        <f t="shared" si="12"/>
        <v>aa_prttkt_rslt_d_t</v>
      </c>
      <c r="D297" s="5" t="str">
        <f t="shared" si="13"/>
        <v>aaPrttktRsltDT</v>
      </c>
      <c r="E297" s="5" t="str">
        <f t="shared" si="14"/>
        <v>AaPrttktRsltDT</v>
      </c>
      <c r="F297" s="5" t="str">
        <f>VLOOKUP(B297,[1]a5m2_TABLES!$C$2:$D$278,2,FALSE)</f>
        <v>AA発券実績連携受信データWT</v>
      </c>
    </row>
    <row r="298" spans="2:6">
      <c r="B298" s="5" t="s">
        <v>2853</v>
      </c>
      <c r="C298" s="5" t="str">
        <f t="shared" si="12"/>
        <v>aa_prttkt_rslt_d_t</v>
      </c>
      <c r="D298" s="5" t="str">
        <f t="shared" si="13"/>
        <v>aaPrttktRsltDT</v>
      </c>
      <c r="E298" s="5" t="str">
        <f t="shared" si="14"/>
        <v>AaPrttktRsltDT</v>
      </c>
      <c r="F298" s="5" t="str">
        <f>VLOOKUP(B298,[1]a5m2_TABLES!$C$2:$D$278,2,FALSE)</f>
        <v>AA発券実績連携受信データWT</v>
      </c>
    </row>
    <row r="299" spans="2:6">
      <c r="B299" s="5" t="s">
        <v>2854</v>
      </c>
      <c r="C299" s="5" t="str">
        <f t="shared" si="12"/>
        <v>aa_prttkt_rslt_h_t</v>
      </c>
      <c r="D299" s="5" t="str">
        <f t="shared" si="13"/>
        <v>aaPrttktRsltHT</v>
      </c>
      <c r="E299" s="5" t="str">
        <f t="shared" si="14"/>
        <v>AaPrttktRsltHT</v>
      </c>
      <c r="F299" s="5" t="str">
        <f>VLOOKUP(B299,[1]a5m2_TABLES!$C$2:$D$278,2,FALSE)</f>
        <v>AA発券実績連携受信ヘッダWT</v>
      </c>
    </row>
    <row r="300" spans="2:6">
      <c r="B300" s="5" t="s">
        <v>2854</v>
      </c>
      <c r="C300" s="5" t="str">
        <f t="shared" si="12"/>
        <v>aa_prttkt_rslt_h_t</v>
      </c>
      <c r="D300" s="5" t="str">
        <f t="shared" si="13"/>
        <v>aaPrttktRsltHT</v>
      </c>
      <c r="E300" s="5" t="str">
        <f t="shared" si="14"/>
        <v>AaPrttktRsltHT</v>
      </c>
      <c r="F300" s="5" t="str">
        <f>VLOOKUP(B300,[1]a5m2_TABLES!$C$2:$D$278,2,FALSE)</f>
        <v>AA発券実績連携受信ヘッダWT</v>
      </c>
    </row>
    <row r="301" spans="2:6">
      <c r="B301" s="5" t="s">
        <v>2854</v>
      </c>
      <c r="C301" s="5" t="str">
        <f t="shared" si="12"/>
        <v>aa_prttkt_rslt_h_t</v>
      </c>
      <c r="D301" s="5" t="str">
        <f t="shared" si="13"/>
        <v>aaPrttktRsltHT</v>
      </c>
      <c r="E301" s="5" t="str">
        <f t="shared" si="14"/>
        <v>AaPrttktRsltHT</v>
      </c>
      <c r="F301" s="5" t="str">
        <f>VLOOKUP(B301,[1]a5m2_TABLES!$C$2:$D$278,2,FALSE)</f>
        <v>AA発券実績連携受信ヘッダWT</v>
      </c>
    </row>
    <row r="302" spans="2:6">
      <c r="B302" s="5" t="s">
        <v>2854</v>
      </c>
      <c r="C302" s="5" t="str">
        <f t="shared" si="12"/>
        <v>aa_prttkt_rslt_h_t</v>
      </c>
      <c r="D302" s="5" t="str">
        <f t="shared" si="13"/>
        <v>aaPrttktRsltHT</v>
      </c>
      <c r="E302" s="5" t="str">
        <f t="shared" si="14"/>
        <v>AaPrttktRsltHT</v>
      </c>
      <c r="F302" s="5" t="str">
        <f>VLOOKUP(B302,[1]a5m2_TABLES!$C$2:$D$278,2,FALSE)</f>
        <v>AA発券実績連携受信ヘッダWT</v>
      </c>
    </row>
    <row r="303" spans="2:6">
      <c r="B303" s="5" t="s">
        <v>2854</v>
      </c>
      <c r="C303" s="5" t="str">
        <f t="shared" si="12"/>
        <v>aa_prttkt_rslt_h_t</v>
      </c>
      <c r="D303" s="5" t="str">
        <f t="shared" si="13"/>
        <v>aaPrttktRsltHT</v>
      </c>
      <c r="E303" s="5" t="str">
        <f t="shared" si="14"/>
        <v>AaPrttktRsltHT</v>
      </c>
      <c r="F303" s="5" t="str">
        <f>VLOOKUP(B303,[1]a5m2_TABLES!$C$2:$D$278,2,FALSE)</f>
        <v>AA発券実績連携受信ヘッダWT</v>
      </c>
    </row>
    <row r="304" spans="2:6">
      <c r="B304" s="5" t="s">
        <v>2854</v>
      </c>
      <c r="C304" s="5" t="str">
        <f t="shared" si="12"/>
        <v>aa_prttkt_rslt_h_t</v>
      </c>
      <c r="D304" s="5" t="str">
        <f t="shared" si="13"/>
        <v>aaPrttktRsltHT</v>
      </c>
      <c r="E304" s="5" t="str">
        <f t="shared" si="14"/>
        <v>AaPrttktRsltHT</v>
      </c>
      <c r="F304" s="5" t="str">
        <f>VLOOKUP(B304,[1]a5m2_TABLES!$C$2:$D$278,2,FALSE)</f>
        <v>AA発券実績連携受信ヘッダWT</v>
      </c>
    </row>
    <row r="305" spans="2:6">
      <c r="B305" s="5" t="s">
        <v>2854</v>
      </c>
      <c r="C305" s="5" t="str">
        <f t="shared" si="12"/>
        <v>aa_prttkt_rslt_h_t</v>
      </c>
      <c r="D305" s="5" t="str">
        <f t="shared" si="13"/>
        <v>aaPrttktRsltHT</v>
      </c>
      <c r="E305" s="5" t="str">
        <f t="shared" si="14"/>
        <v>AaPrttktRsltHT</v>
      </c>
      <c r="F305" s="5" t="str">
        <f>VLOOKUP(B305,[1]a5m2_TABLES!$C$2:$D$278,2,FALSE)</f>
        <v>AA発券実績連携受信ヘッダWT</v>
      </c>
    </row>
    <row r="306" spans="2:6">
      <c r="B306" s="5" t="s">
        <v>2854</v>
      </c>
      <c r="C306" s="5" t="str">
        <f t="shared" si="12"/>
        <v>aa_prttkt_rslt_h_t</v>
      </c>
      <c r="D306" s="5" t="str">
        <f t="shared" si="13"/>
        <v>aaPrttktRsltHT</v>
      </c>
      <c r="E306" s="5" t="str">
        <f t="shared" si="14"/>
        <v>AaPrttktRsltHT</v>
      </c>
      <c r="F306" s="5" t="str">
        <f>VLOOKUP(B306,[1]a5m2_TABLES!$C$2:$D$278,2,FALSE)</f>
        <v>AA発券実績連携受信ヘッダWT</v>
      </c>
    </row>
    <row r="307" spans="2:6">
      <c r="B307" s="5" t="s">
        <v>2854</v>
      </c>
      <c r="C307" s="5" t="str">
        <f t="shared" si="12"/>
        <v>aa_prttkt_rslt_h_t</v>
      </c>
      <c r="D307" s="5" t="str">
        <f t="shared" si="13"/>
        <v>aaPrttktRsltHT</v>
      </c>
      <c r="E307" s="5" t="str">
        <f t="shared" si="14"/>
        <v>AaPrttktRsltHT</v>
      </c>
      <c r="F307" s="5" t="str">
        <f>VLOOKUP(B307,[1]a5m2_TABLES!$C$2:$D$278,2,FALSE)</f>
        <v>AA発券実績連携受信ヘッダWT</v>
      </c>
    </row>
    <row r="308" spans="2:6">
      <c r="B308" s="5" t="s">
        <v>2854</v>
      </c>
      <c r="C308" s="5" t="str">
        <f t="shared" si="12"/>
        <v>aa_prttkt_rslt_h_t</v>
      </c>
      <c r="D308" s="5" t="str">
        <f t="shared" si="13"/>
        <v>aaPrttktRsltHT</v>
      </c>
      <c r="E308" s="5" t="str">
        <f t="shared" si="14"/>
        <v>AaPrttktRsltHT</v>
      </c>
      <c r="F308" s="5" t="str">
        <f>VLOOKUP(B308,[1]a5m2_TABLES!$C$2:$D$278,2,FALSE)</f>
        <v>AA発券実績連携受信ヘッダWT</v>
      </c>
    </row>
    <row r="309" spans="2:6">
      <c r="B309" s="5" t="s">
        <v>2854</v>
      </c>
      <c r="C309" s="5" t="str">
        <f t="shared" si="12"/>
        <v>aa_prttkt_rslt_h_t</v>
      </c>
      <c r="D309" s="5" t="str">
        <f t="shared" si="13"/>
        <v>aaPrttktRsltHT</v>
      </c>
      <c r="E309" s="5" t="str">
        <f t="shared" si="14"/>
        <v>AaPrttktRsltHT</v>
      </c>
      <c r="F309" s="5" t="str">
        <f>VLOOKUP(B309,[1]a5m2_TABLES!$C$2:$D$278,2,FALSE)</f>
        <v>AA発券実績連携受信ヘッダWT</v>
      </c>
    </row>
    <row r="310" spans="2:6">
      <c r="B310" s="5" t="s">
        <v>2855</v>
      </c>
      <c r="C310" s="5" t="str">
        <f t="shared" si="12"/>
        <v>aa_ret_tk_rcv_d_t</v>
      </c>
      <c r="D310" s="5" t="str">
        <f t="shared" si="13"/>
        <v>aaRetTkRcvDT</v>
      </c>
      <c r="E310" s="5" t="str">
        <f t="shared" si="14"/>
        <v>AaRetTkRcvDT</v>
      </c>
      <c r="F310" s="5" t="str">
        <f>VLOOKUP(B310,[1]a5m2_TABLES!$C$2:$D$278,2,FALSE)</f>
        <v>AA返券連携受信データWT</v>
      </c>
    </row>
    <row r="311" spans="2:6">
      <c r="B311" s="5" t="s">
        <v>2855</v>
      </c>
      <c r="C311" s="5" t="str">
        <f t="shared" si="12"/>
        <v>aa_ret_tk_rcv_d_t</v>
      </c>
      <c r="D311" s="5" t="str">
        <f t="shared" si="13"/>
        <v>aaRetTkRcvDT</v>
      </c>
      <c r="E311" s="5" t="str">
        <f t="shared" si="14"/>
        <v>AaRetTkRcvDT</v>
      </c>
      <c r="F311" s="5" t="str">
        <f>VLOOKUP(B311,[1]a5m2_TABLES!$C$2:$D$278,2,FALSE)</f>
        <v>AA返券連携受信データWT</v>
      </c>
    </row>
    <row r="312" spans="2:6">
      <c r="B312" s="5" t="s">
        <v>2855</v>
      </c>
      <c r="C312" s="5" t="str">
        <f t="shared" si="12"/>
        <v>aa_ret_tk_rcv_d_t</v>
      </c>
      <c r="D312" s="5" t="str">
        <f t="shared" si="13"/>
        <v>aaRetTkRcvDT</v>
      </c>
      <c r="E312" s="5" t="str">
        <f t="shared" si="14"/>
        <v>AaRetTkRcvDT</v>
      </c>
      <c r="F312" s="5" t="str">
        <f>VLOOKUP(B312,[1]a5m2_TABLES!$C$2:$D$278,2,FALSE)</f>
        <v>AA返券連携受信データWT</v>
      </c>
    </row>
    <row r="313" spans="2:6">
      <c r="B313" s="5" t="s">
        <v>2855</v>
      </c>
      <c r="C313" s="5" t="str">
        <f t="shared" si="12"/>
        <v>aa_ret_tk_rcv_d_t</v>
      </c>
      <c r="D313" s="5" t="str">
        <f t="shared" si="13"/>
        <v>aaRetTkRcvDT</v>
      </c>
      <c r="E313" s="5" t="str">
        <f t="shared" si="14"/>
        <v>AaRetTkRcvDT</v>
      </c>
      <c r="F313" s="5" t="str">
        <f>VLOOKUP(B313,[1]a5m2_TABLES!$C$2:$D$278,2,FALSE)</f>
        <v>AA返券連携受信データWT</v>
      </c>
    </row>
    <row r="314" spans="2:6">
      <c r="B314" s="5" t="s">
        <v>2855</v>
      </c>
      <c r="C314" s="5" t="str">
        <f t="shared" si="12"/>
        <v>aa_ret_tk_rcv_d_t</v>
      </c>
      <c r="D314" s="5" t="str">
        <f t="shared" si="13"/>
        <v>aaRetTkRcvDT</v>
      </c>
      <c r="E314" s="5" t="str">
        <f t="shared" si="14"/>
        <v>AaRetTkRcvDT</v>
      </c>
      <c r="F314" s="5" t="str">
        <f>VLOOKUP(B314,[1]a5m2_TABLES!$C$2:$D$278,2,FALSE)</f>
        <v>AA返券連携受信データWT</v>
      </c>
    </row>
    <row r="315" spans="2:6">
      <c r="B315" s="5" t="s">
        <v>2855</v>
      </c>
      <c r="C315" s="5" t="str">
        <f t="shared" si="12"/>
        <v>aa_ret_tk_rcv_d_t</v>
      </c>
      <c r="D315" s="5" t="str">
        <f t="shared" si="13"/>
        <v>aaRetTkRcvDT</v>
      </c>
      <c r="E315" s="5" t="str">
        <f t="shared" si="14"/>
        <v>AaRetTkRcvDT</v>
      </c>
      <c r="F315" s="5" t="str">
        <f>VLOOKUP(B315,[1]a5m2_TABLES!$C$2:$D$278,2,FALSE)</f>
        <v>AA返券連携受信データWT</v>
      </c>
    </row>
    <row r="316" spans="2:6">
      <c r="B316" s="5" t="s">
        <v>2855</v>
      </c>
      <c r="C316" s="5" t="str">
        <f t="shared" si="12"/>
        <v>aa_ret_tk_rcv_d_t</v>
      </c>
      <c r="D316" s="5" t="str">
        <f t="shared" si="13"/>
        <v>aaRetTkRcvDT</v>
      </c>
      <c r="E316" s="5" t="str">
        <f t="shared" si="14"/>
        <v>AaRetTkRcvDT</v>
      </c>
      <c r="F316" s="5" t="str">
        <f>VLOOKUP(B316,[1]a5m2_TABLES!$C$2:$D$278,2,FALSE)</f>
        <v>AA返券連携受信データWT</v>
      </c>
    </row>
    <row r="317" spans="2:6">
      <c r="B317" s="5" t="s">
        <v>2855</v>
      </c>
      <c r="C317" s="5" t="str">
        <f t="shared" si="12"/>
        <v>aa_ret_tk_rcv_d_t</v>
      </c>
      <c r="D317" s="5" t="str">
        <f t="shared" si="13"/>
        <v>aaRetTkRcvDT</v>
      </c>
      <c r="E317" s="5" t="str">
        <f t="shared" si="14"/>
        <v>AaRetTkRcvDT</v>
      </c>
      <c r="F317" s="5" t="str">
        <f>VLOOKUP(B317,[1]a5m2_TABLES!$C$2:$D$278,2,FALSE)</f>
        <v>AA返券連携受信データWT</v>
      </c>
    </row>
    <row r="318" spans="2:6">
      <c r="B318" s="5" t="s">
        <v>2855</v>
      </c>
      <c r="C318" s="5" t="str">
        <f t="shared" si="12"/>
        <v>aa_ret_tk_rcv_d_t</v>
      </c>
      <c r="D318" s="5" t="str">
        <f t="shared" si="13"/>
        <v>aaRetTkRcvDT</v>
      </c>
      <c r="E318" s="5" t="str">
        <f t="shared" si="14"/>
        <v>AaRetTkRcvDT</v>
      </c>
      <c r="F318" s="5" t="str">
        <f>VLOOKUP(B318,[1]a5m2_TABLES!$C$2:$D$278,2,FALSE)</f>
        <v>AA返券連携受信データWT</v>
      </c>
    </row>
    <row r="319" spans="2:6">
      <c r="B319" s="5" t="s">
        <v>2855</v>
      </c>
      <c r="C319" s="5" t="str">
        <f t="shared" si="12"/>
        <v>aa_ret_tk_rcv_d_t</v>
      </c>
      <c r="D319" s="5" t="str">
        <f t="shared" si="13"/>
        <v>aaRetTkRcvDT</v>
      </c>
      <c r="E319" s="5" t="str">
        <f t="shared" si="14"/>
        <v>AaRetTkRcvDT</v>
      </c>
      <c r="F319" s="5" t="str">
        <f>VLOOKUP(B319,[1]a5m2_TABLES!$C$2:$D$278,2,FALSE)</f>
        <v>AA返券連携受信データWT</v>
      </c>
    </row>
    <row r="320" spans="2:6">
      <c r="B320" s="5" t="s">
        <v>2855</v>
      </c>
      <c r="C320" s="5" t="str">
        <f t="shared" si="12"/>
        <v>aa_ret_tk_rcv_d_t</v>
      </c>
      <c r="D320" s="5" t="str">
        <f t="shared" si="13"/>
        <v>aaRetTkRcvDT</v>
      </c>
      <c r="E320" s="5" t="str">
        <f t="shared" si="14"/>
        <v>AaRetTkRcvDT</v>
      </c>
      <c r="F320" s="5" t="str">
        <f>VLOOKUP(B320,[1]a5m2_TABLES!$C$2:$D$278,2,FALSE)</f>
        <v>AA返券連携受信データWT</v>
      </c>
    </row>
    <row r="321" spans="2:6">
      <c r="B321" s="5" t="s">
        <v>2855</v>
      </c>
      <c r="C321" s="5" t="str">
        <f t="shared" si="12"/>
        <v>aa_ret_tk_rcv_d_t</v>
      </c>
      <c r="D321" s="5" t="str">
        <f t="shared" si="13"/>
        <v>aaRetTkRcvDT</v>
      </c>
      <c r="E321" s="5" t="str">
        <f t="shared" si="14"/>
        <v>AaRetTkRcvDT</v>
      </c>
      <c r="F321" s="5" t="str">
        <f>VLOOKUP(B321,[1]a5m2_TABLES!$C$2:$D$278,2,FALSE)</f>
        <v>AA返券連携受信データWT</v>
      </c>
    </row>
    <row r="322" spans="2:6">
      <c r="B322" s="5" t="s">
        <v>2855</v>
      </c>
      <c r="C322" s="5" t="str">
        <f t="shared" si="12"/>
        <v>aa_ret_tk_rcv_d_t</v>
      </c>
      <c r="D322" s="5" t="str">
        <f t="shared" si="13"/>
        <v>aaRetTkRcvDT</v>
      </c>
      <c r="E322" s="5" t="str">
        <f t="shared" si="14"/>
        <v>AaRetTkRcvDT</v>
      </c>
      <c r="F322" s="5" t="str">
        <f>VLOOKUP(B322,[1]a5m2_TABLES!$C$2:$D$278,2,FALSE)</f>
        <v>AA返券連携受信データWT</v>
      </c>
    </row>
    <row r="323" spans="2:6">
      <c r="B323" s="5" t="s">
        <v>2855</v>
      </c>
      <c r="C323" s="5" t="str">
        <f t="shared" ref="C323:C386" si="15">LOWER(B323)</f>
        <v>aa_ret_tk_rcv_d_t</v>
      </c>
      <c r="D323" s="5" t="str">
        <f t="shared" ref="D323:D386" si="16">ToCamel(C323)</f>
        <v>aaRetTkRcvDT</v>
      </c>
      <c r="E323" s="5" t="str">
        <f t="shared" ref="E323:E386" si="17">REPLACE(D323,1,1,UPPER(LEFT(D323,1)))</f>
        <v>AaRetTkRcvDT</v>
      </c>
      <c r="F323" s="5" t="str">
        <f>VLOOKUP(B323,[1]a5m2_TABLES!$C$2:$D$278,2,FALSE)</f>
        <v>AA返券連携受信データWT</v>
      </c>
    </row>
    <row r="324" spans="2:6">
      <c r="B324" s="5" t="s">
        <v>2855</v>
      </c>
      <c r="C324" s="5" t="str">
        <f t="shared" si="15"/>
        <v>aa_ret_tk_rcv_d_t</v>
      </c>
      <c r="D324" s="5" t="str">
        <f t="shared" si="16"/>
        <v>aaRetTkRcvDT</v>
      </c>
      <c r="E324" s="5" t="str">
        <f t="shared" si="17"/>
        <v>AaRetTkRcvDT</v>
      </c>
      <c r="F324" s="5" t="str">
        <f>VLOOKUP(B324,[1]a5m2_TABLES!$C$2:$D$278,2,FALSE)</f>
        <v>AA返券連携受信データWT</v>
      </c>
    </row>
    <row r="325" spans="2:6">
      <c r="B325" s="5" t="s">
        <v>2855</v>
      </c>
      <c r="C325" s="5" t="str">
        <f t="shared" si="15"/>
        <v>aa_ret_tk_rcv_d_t</v>
      </c>
      <c r="D325" s="5" t="str">
        <f t="shared" si="16"/>
        <v>aaRetTkRcvDT</v>
      </c>
      <c r="E325" s="5" t="str">
        <f t="shared" si="17"/>
        <v>AaRetTkRcvDT</v>
      </c>
      <c r="F325" s="5" t="str">
        <f>VLOOKUP(B325,[1]a5m2_TABLES!$C$2:$D$278,2,FALSE)</f>
        <v>AA返券連携受信データWT</v>
      </c>
    </row>
    <row r="326" spans="2:6">
      <c r="B326" s="5" t="s">
        <v>2855</v>
      </c>
      <c r="C326" s="5" t="str">
        <f t="shared" si="15"/>
        <v>aa_ret_tk_rcv_d_t</v>
      </c>
      <c r="D326" s="5" t="str">
        <f t="shared" si="16"/>
        <v>aaRetTkRcvDT</v>
      </c>
      <c r="E326" s="5" t="str">
        <f t="shared" si="17"/>
        <v>AaRetTkRcvDT</v>
      </c>
      <c r="F326" s="5" t="str">
        <f>VLOOKUP(B326,[1]a5m2_TABLES!$C$2:$D$278,2,FALSE)</f>
        <v>AA返券連携受信データWT</v>
      </c>
    </row>
    <row r="327" spans="2:6">
      <c r="B327" s="5" t="s">
        <v>2855</v>
      </c>
      <c r="C327" s="5" t="str">
        <f t="shared" si="15"/>
        <v>aa_ret_tk_rcv_d_t</v>
      </c>
      <c r="D327" s="5" t="str">
        <f t="shared" si="16"/>
        <v>aaRetTkRcvDT</v>
      </c>
      <c r="E327" s="5" t="str">
        <f t="shared" si="17"/>
        <v>AaRetTkRcvDT</v>
      </c>
      <c r="F327" s="5" t="str">
        <f>VLOOKUP(B327,[1]a5m2_TABLES!$C$2:$D$278,2,FALSE)</f>
        <v>AA返券連携受信データWT</v>
      </c>
    </row>
    <row r="328" spans="2:6">
      <c r="B328" s="5" t="s">
        <v>2855</v>
      </c>
      <c r="C328" s="5" t="str">
        <f t="shared" si="15"/>
        <v>aa_ret_tk_rcv_d_t</v>
      </c>
      <c r="D328" s="5" t="str">
        <f t="shared" si="16"/>
        <v>aaRetTkRcvDT</v>
      </c>
      <c r="E328" s="5" t="str">
        <f t="shared" si="17"/>
        <v>AaRetTkRcvDT</v>
      </c>
      <c r="F328" s="5" t="str">
        <f>VLOOKUP(B328,[1]a5m2_TABLES!$C$2:$D$278,2,FALSE)</f>
        <v>AA返券連携受信データWT</v>
      </c>
    </row>
    <row r="329" spans="2:6">
      <c r="B329" s="5" t="s">
        <v>2855</v>
      </c>
      <c r="C329" s="5" t="str">
        <f t="shared" si="15"/>
        <v>aa_ret_tk_rcv_d_t</v>
      </c>
      <c r="D329" s="5" t="str">
        <f t="shared" si="16"/>
        <v>aaRetTkRcvDT</v>
      </c>
      <c r="E329" s="5" t="str">
        <f t="shared" si="17"/>
        <v>AaRetTkRcvDT</v>
      </c>
      <c r="F329" s="5" t="str">
        <f>VLOOKUP(B329,[1]a5m2_TABLES!$C$2:$D$278,2,FALSE)</f>
        <v>AA返券連携受信データWT</v>
      </c>
    </row>
    <row r="330" spans="2:6">
      <c r="B330" s="5" t="s">
        <v>2855</v>
      </c>
      <c r="C330" s="5" t="str">
        <f t="shared" si="15"/>
        <v>aa_ret_tk_rcv_d_t</v>
      </c>
      <c r="D330" s="5" t="str">
        <f t="shared" si="16"/>
        <v>aaRetTkRcvDT</v>
      </c>
      <c r="E330" s="5" t="str">
        <f t="shared" si="17"/>
        <v>AaRetTkRcvDT</v>
      </c>
      <c r="F330" s="5" t="str">
        <f>VLOOKUP(B330,[1]a5m2_TABLES!$C$2:$D$278,2,FALSE)</f>
        <v>AA返券連携受信データWT</v>
      </c>
    </row>
    <row r="331" spans="2:6">
      <c r="B331" s="5" t="s">
        <v>2855</v>
      </c>
      <c r="C331" s="5" t="str">
        <f t="shared" si="15"/>
        <v>aa_ret_tk_rcv_d_t</v>
      </c>
      <c r="D331" s="5" t="str">
        <f t="shared" si="16"/>
        <v>aaRetTkRcvDT</v>
      </c>
      <c r="E331" s="5" t="str">
        <f t="shared" si="17"/>
        <v>AaRetTkRcvDT</v>
      </c>
      <c r="F331" s="5" t="str">
        <f>VLOOKUP(B331,[1]a5m2_TABLES!$C$2:$D$278,2,FALSE)</f>
        <v>AA返券連携受信データWT</v>
      </c>
    </row>
    <row r="332" spans="2:6">
      <c r="B332" s="5" t="s">
        <v>2855</v>
      </c>
      <c r="C332" s="5" t="str">
        <f t="shared" si="15"/>
        <v>aa_ret_tk_rcv_d_t</v>
      </c>
      <c r="D332" s="5" t="str">
        <f t="shared" si="16"/>
        <v>aaRetTkRcvDT</v>
      </c>
      <c r="E332" s="5" t="str">
        <f t="shared" si="17"/>
        <v>AaRetTkRcvDT</v>
      </c>
      <c r="F332" s="5" t="str">
        <f>VLOOKUP(B332,[1]a5m2_TABLES!$C$2:$D$278,2,FALSE)</f>
        <v>AA返券連携受信データWT</v>
      </c>
    </row>
    <row r="333" spans="2:6">
      <c r="B333" s="5" t="s">
        <v>2855</v>
      </c>
      <c r="C333" s="5" t="str">
        <f t="shared" si="15"/>
        <v>aa_ret_tk_rcv_d_t</v>
      </c>
      <c r="D333" s="5" t="str">
        <f t="shared" si="16"/>
        <v>aaRetTkRcvDT</v>
      </c>
      <c r="E333" s="5" t="str">
        <f t="shared" si="17"/>
        <v>AaRetTkRcvDT</v>
      </c>
      <c r="F333" s="5" t="str">
        <f>VLOOKUP(B333,[1]a5m2_TABLES!$C$2:$D$278,2,FALSE)</f>
        <v>AA返券連携受信データWT</v>
      </c>
    </row>
    <row r="334" spans="2:6">
      <c r="B334" s="5" t="s">
        <v>2855</v>
      </c>
      <c r="C334" s="5" t="str">
        <f t="shared" si="15"/>
        <v>aa_ret_tk_rcv_d_t</v>
      </c>
      <c r="D334" s="5" t="str">
        <f t="shared" si="16"/>
        <v>aaRetTkRcvDT</v>
      </c>
      <c r="E334" s="5" t="str">
        <f t="shared" si="17"/>
        <v>AaRetTkRcvDT</v>
      </c>
      <c r="F334" s="5" t="str">
        <f>VLOOKUP(B334,[1]a5m2_TABLES!$C$2:$D$278,2,FALSE)</f>
        <v>AA返券連携受信データWT</v>
      </c>
    </row>
    <row r="335" spans="2:6">
      <c r="B335" s="5" t="s">
        <v>2855</v>
      </c>
      <c r="C335" s="5" t="str">
        <f t="shared" si="15"/>
        <v>aa_ret_tk_rcv_d_t</v>
      </c>
      <c r="D335" s="5" t="str">
        <f t="shared" si="16"/>
        <v>aaRetTkRcvDT</v>
      </c>
      <c r="E335" s="5" t="str">
        <f t="shared" si="17"/>
        <v>AaRetTkRcvDT</v>
      </c>
      <c r="F335" s="5" t="str">
        <f>VLOOKUP(B335,[1]a5m2_TABLES!$C$2:$D$278,2,FALSE)</f>
        <v>AA返券連携受信データWT</v>
      </c>
    </row>
    <row r="336" spans="2:6">
      <c r="B336" s="5" t="s">
        <v>2855</v>
      </c>
      <c r="C336" s="5" t="str">
        <f t="shared" si="15"/>
        <v>aa_ret_tk_rcv_d_t</v>
      </c>
      <c r="D336" s="5" t="str">
        <f t="shared" si="16"/>
        <v>aaRetTkRcvDT</v>
      </c>
      <c r="E336" s="5" t="str">
        <f t="shared" si="17"/>
        <v>AaRetTkRcvDT</v>
      </c>
      <c r="F336" s="5" t="str">
        <f>VLOOKUP(B336,[1]a5m2_TABLES!$C$2:$D$278,2,FALSE)</f>
        <v>AA返券連携受信データWT</v>
      </c>
    </row>
    <row r="337" spans="2:6">
      <c r="B337" s="5" t="s">
        <v>2855</v>
      </c>
      <c r="C337" s="5" t="str">
        <f t="shared" si="15"/>
        <v>aa_ret_tk_rcv_d_t</v>
      </c>
      <c r="D337" s="5" t="str">
        <f t="shared" si="16"/>
        <v>aaRetTkRcvDT</v>
      </c>
      <c r="E337" s="5" t="str">
        <f t="shared" si="17"/>
        <v>AaRetTkRcvDT</v>
      </c>
      <c r="F337" s="5" t="str">
        <f>VLOOKUP(B337,[1]a5m2_TABLES!$C$2:$D$278,2,FALSE)</f>
        <v>AA返券連携受信データWT</v>
      </c>
    </row>
    <row r="338" spans="2:6">
      <c r="B338" s="5" t="s">
        <v>2856</v>
      </c>
      <c r="C338" s="5" t="str">
        <f t="shared" si="15"/>
        <v>aa_ret_tk_rcv_h_t</v>
      </c>
      <c r="D338" s="5" t="str">
        <f t="shared" si="16"/>
        <v>aaRetTkRcvHT</v>
      </c>
      <c r="E338" s="5" t="str">
        <f t="shared" si="17"/>
        <v>AaRetTkRcvHT</v>
      </c>
      <c r="F338" s="5" t="str">
        <f>VLOOKUP(B338,[1]a5m2_TABLES!$C$2:$D$278,2,FALSE)</f>
        <v>AA返券連携受信ヘッダWT</v>
      </c>
    </row>
    <row r="339" spans="2:6">
      <c r="B339" s="5" t="s">
        <v>2856</v>
      </c>
      <c r="C339" s="5" t="str">
        <f t="shared" si="15"/>
        <v>aa_ret_tk_rcv_h_t</v>
      </c>
      <c r="D339" s="5" t="str">
        <f t="shared" si="16"/>
        <v>aaRetTkRcvHT</v>
      </c>
      <c r="E339" s="5" t="str">
        <f t="shared" si="17"/>
        <v>AaRetTkRcvHT</v>
      </c>
      <c r="F339" s="5" t="str">
        <f>VLOOKUP(B339,[1]a5m2_TABLES!$C$2:$D$278,2,FALSE)</f>
        <v>AA返券連携受信ヘッダWT</v>
      </c>
    </row>
    <row r="340" spans="2:6">
      <c r="B340" s="5" t="s">
        <v>2856</v>
      </c>
      <c r="C340" s="5" t="str">
        <f t="shared" si="15"/>
        <v>aa_ret_tk_rcv_h_t</v>
      </c>
      <c r="D340" s="5" t="str">
        <f t="shared" si="16"/>
        <v>aaRetTkRcvHT</v>
      </c>
      <c r="E340" s="5" t="str">
        <f t="shared" si="17"/>
        <v>AaRetTkRcvHT</v>
      </c>
      <c r="F340" s="5" t="str">
        <f>VLOOKUP(B340,[1]a5m2_TABLES!$C$2:$D$278,2,FALSE)</f>
        <v>AA返券連携受信ヘッダWT</v>
      </c>
    </row>
    <row r="341" spans="2:6">
      <c r="B341" s="5" t="s">
        <v>2856</v>
      </c>
      <c r="C341" s="5" t="str">
        <f t="shared" si="15"/>
        <v>aa_ret_tk_rcv_h_t</v>
      </c>
      <c r="D341" s="5" t="str">
        <f t="shared" si="16"/>
        <v>aaRetTkRcvHT</v>
      </c>
      <c r="E341" s="5" t="str">
        <f t="shared" si="17"/>
        <v>AaRetTkRcvHT</v>
      </c>
      <c r="F341" s="5" t="str">
        <f>VLOOKUP(B341,[1]a5m2_TABLES!$C$2:$D$278,2,FALSE)</f>
        <v>AA返券連携受信ヘッダWT</v>
      </c>
    </row>
    <row r="342" spans="2:6">
      <c r="B342" s="5" t="s">
        <v>2856</v>
      </c>
      <c r="C342" s="5" t="str">
        <f t="shared" si="15"/>
        <v>aa_ret_tk_rcv_h_t</v>
      </c>
      <c r="D342" s="5" t="str">
        <f t="shared" si="16"/>
        <v>aaRetTkRcvHT</v>
      </c>
      <c r="E342" s="5" t="str">
        <f t="shared" si="17"/>
        <v>AaRetTkRcvHT</v>
      </c>
      <c r="F342" s="5" t="str">
        <f>VLOOKUP(B342,[1]a5m2_TABLES!$C$2:$D$278,2,FALSE)</f>
        <v>AA返券連携受信ヘッダWT</v>
      </c>
    </row>
    <row r="343" spans="2:6">
      <c r="B343" s="5" t="s">
        <v>2856</v>
      </c>
      <c r="C343" s="5" t="str">
        <f t="shared" si="15"/>
        <v>aa_ret_tk_rcv_h_t</v>
      </c>
      <c r="D343" s="5" t="str">
        <f t="shared" si="16"/>
        <v>aaRetTkRcvHT</v>
      </c>
      <c r="E343" s="5" t="str">
        <f t="shared" si="17"/>
        <v>AaRetTkRcvHT</v>
      </c>
      <c r="F343" s="5" t="str">
        <f>VLOOKUP(B343,[1]a5m2_TABLES!$C$2:$D$278,2,FALSE)</f>
        <v>AA返券連携受信ヘッダWT</v>
      </c>
    </row>
    <row r="344" spans="2:6">
      <c r="B344" s="5" t="s">
        <v>2856</v>
      </c>
      <c r="C344" s="5" t="str">
        <f t="shared" si="15"/>
        <v>aa_ret_tk_rcv_h_t</v>
      </c>
      <c r="D344" s="5" t="str">
        <f t="shared" si="16"/>
        <v>aaRetTkRcvHT</v>
      </c>
      <c r="E344" s="5" t="str">
        <f t="shared" si="17"/>
        <v>AaRetTkRcvHT</v>
      </c>
      <c r="F344" s="5" t="str">
        <f>VLOOKUP(B344,[1]a5m2_TABLES!$C$2:$D$278,2,FALSE)</f>
        <v>AA返券連携受信ヘッダWT</v>
      </c>
    </row>
    <row r="345" spans="2:6">
      <c r="B345" s="5" t="s">
        <v>2856</v>
      </c>
      <c r="C345" s="5" t="str">
        <f t="shared" si="15"/>
        <v>aa_ret_tk_rcv_h_t</v>
      </c>
      <c r="D345" s="5" t="str">
        <f t="shared" si="16"/>
        <v>aaRetTkRcvHT</v>
      </c>
      <c r="E345" s="5" t="str">
        <f t="shared" si="17"/>
        <v>AaRetTkRcvHT</v>
      </c>
      <c r="F345" s="5" t="str">
        <f>VLOOKUP(B345,[1]a5m2_TABLES!$C$2:$D$278,2,FALSE)</f>
        <v>AA返券連携受信ヘッダWT</v>
      </c>
    </row>
    <row r="346" spans="2:6">
      <c r="B346" s="5" t="s">
        <v>2856</v>
      </c>
      <c r="C346" s="5" t="str">
        <f t="shared" si="15"/>
        <v>aa_ret_tk_rcv_h_t</v>
      </c>
      <c r="D346" s="5" t="str">
        <f t="shared" si="16"/>
        <v>aaRetTkRcvHT</v>
      </c>
      <c r="E346" s="5" t="str">
        <f t="shared" si="17"/>
        <v>AaRetTkRcvHT</v>
      </c>
      <c r="F346" s="5" t="str">
        <f>VLOOKUP(B346,[1]a5m2_TABLES!$C$2:$D$278,2,FALSE)</f>
        <v>AA返券連携受信ヘッダWT</v>
      </c>
    </row>
    <row r="347" spans="2:6">
      <c r="B347" s="5" t="s">
        <v>2856</v>
      </c>
      <c r="C347" s="5" t="str">
        <f t="shared" si="15"/>
        <v>aa_ret_tk_rcv_h_t</v>
      </c>
      <c r="D347" s="5" t="str">
        <f t="shared" si="16"/>
        <v>aaRetTkRcvHT</v>
      </c>
      <c r="E347" s="5" t="str">
        <f t="shared" si="17"/>
        <v>AaRetTkRcvHT</v>
      </c>
      <c r="F347" s="5" t="str">
        <f>VLOOKUP(B347,[1]a5m2_TABLES!$C$2:$D$278,2,FALSE)</f>
        <v>AA返券連携受信ヘッダWT</v>
      </c>
    </row>
    <row r="348" spans="2:6">
      <c r="B348" s="5" t="s">
        <v>2856</v>
      </c>
      <c r="C348" s="5" t="str">
        <f t="shared" si="15"/>
        <v>aa_ret_tk_rcv_h_t</v>
      </c>
      <c r="D348" s="5" t="str">
        <f t="shared" si="16"/>
        <v>aaRetTkRcvHT</v>
      </c>
      <c r="E348" s="5" t="str">
        <f t="shared" si="17"/>
        <v>AaRetTkRcvHT</v>
      </c>
      <c r="F348" s="5" t="str">
        <f>VLOOKUP(B348,[1]a5m2_TABLES!$C$2:$D$278,2,FALSE)</f>
        <v>AA返券連携受信ヘッダWT</v>
      </c>
    </row>
    <row r="349" spans="2:6">
      <c r="B349" s="5" t="s">
        <v>2857</v>
      </c>
      <c r="C349" s="5" t="str">
        <f t="shared" si="15"/>
        <v>aa_rsv_sl_rslt_d_t</v>
      </c>
      <c r="D349" s="5" t="str">
        <f t="shared" si="16"/>
        <v>aaRsvSlRsltDT</v>
      </c>
      <c r="E349" s="5" t="str">
        <f t="shared" si="17"/>
        <v>AaRsvSlRsltDT</v>
      </c>
      <c r="F349" s="5" t="str">
        <f>VLOOKUP(B349,[1]a5m2_TABLES!$C$2:$D$278,2,FALSE)</f>
        <v>AA予約・販売実績連携受信データWT</v>
      </c>
    </row>
    <row r="350" spans="2:6">
      <c r="B350" s="5" t="s">
        <v>2857</v>
      </c>
      <c r="C350" s="5" t="str">
        <f t="shared" si="15"/>
        <v>aa_rsv_sl_rslt_d_t</v>
      </c>
      <c r="D350" s="5" t="str">
        <f t="shared" si="16"/>
        <v>aaRsvSlRsltDT</v>
      </c>
      <c r="E350" s="5" t="str">
        <f t="shared" si="17"/>
        <v>AaRsvSlRsltDT</v>
      </c>
      <c r="F350" s="5" t="str">
        <f>VLOOKUP(B350,[1]a5m2_TABLES!$C$2:$D$278,2,FALSE)</f>
        <v>AA予約・販売実績連携受信データWT</v>
      </c>
    </row>
    <row r="351" spans="2:6">
      <c r="B351" s="5" t="s">
        <v>2857</v>
      </c>
      <c r="C351" s="5" t="str">
        <f t="shared" si="15"/>
        <v>aa_rsv_sl_rslt_d_t</v>
      </c>
      <c r="D351" s="5" t="str">
        <f t="shared" si="16"/>
        <v>aaRsvSlRsltDT</v>
      </c>
      <c r="E351" s="5" t="str">
        <f t="shared" si="17"/>
        <v>AaRsvSlRsltDT</v>
      </c>
      <c r="F351" s="5" t="str">
        <f>VLOOKUP(B351,[1]a5m2_TABLES!$C$2:$D$278,2,FALSE)</f>
        <v>AA予約・販売実績連携受信データWT</v>
      </c>
    </row>
    <row r="352" spans="2:6">
      <c r="B352" s="5" t="s">
        <v>2857</v>
      </c>
      <c r="C352" s="5" t="str">
        <f t="shared" si="15"/>
        <v>aa_rsv_sl_rslt_d_t</v>
      </c>
      <c r="D352" s="5" t="str">
        <f t="shared" si="16"/>
        <v>aaRsvSlRsltDT</v>
      </c>
      <c r="E352" s="5" t="str">
        <f t="shared" si="17"/>
        <v>AaRsvSlRsltDT</v>
      </c>
      <c r="F352" s="5" t="str">
        <f>VLOOKUP(B352,[1]a5m2_TABLES!$C$2:$D$278,2,FALSE)</f>
        <v>AA予約・販売実績連携受信データWT</v>
      </c>
    </row>
    <row r="353" spans="2:6">
      <c r="B353" s="5" t="s">
        <v>2857</v>
      </c>
      <c r="C353" s="5" t="str">
        <f t="shared" si="15"/>
        <v>aa_rsv_sl_rslt_d_t</v>
      </c>
      <c r="D353" s="5" t="str">
        <f t="shared" si="16"/>
        <v>aaRsvSlRsltDT</v>
      </c>
      <c r="E353" s="5" t="str">
        <f t="shared" si="17"/>
        <v>AaRsvSlRsltDT</v>
      </c>
      <c r="F353" s="5" t="str">
        <f>VLOOKUP(B353,[1]a5m2_TABLES!$C$2:$D$278,2,FALSE)</f>
        <v>AA予約・販売実績連携受信データWT</v>
      </c>
    </row>
    <row r="354" spans="2:6">
      <c r="B354" s="5" t="s">
        <v>2857</v>
      </c>
      <c r="C354" s="5" t="str">
        <f t="shared" si="15"/>
        <v>aa_rsv_sl_rslt_d_t</v>
      </c>
      <c r="D354" s="5" t="str">
        <f t="shared" si="16"/>
        <v>aaRsvSlRsltDT</v>
      </c>
      <c r="E354" s="5" t="str">
        <f t="shared" si="17"/>
        <v>AaRsvSlRsltDT</v>
      </c>
      <c r="F354" s="5" t="str">
        <f>VLOOKUP(B354,[1]a5m2_TABLES!$C$2:$D$278,2,FALSE)</f>
        <v>AA予約・販売実績連携受信データWT</v>
      </c>
    </row>
    <row r="355" spans="2:6">
      <c r="B355" s="5" t="s">
        <v>2857</v>
      </c>
      <c r="C355" s="5" t="str">
        <f t="shared" si="15"/>
        <v>aa_rsv_sl_rslt_d_t</v>
      </c>
      <c r="D355" s="5" t="str">
        <f t="shared" si="16"/>
        <v>aaRsvSlRsltDT</v>
      </c>
      <c r="E355" s="5" t="str">
        <f t="shared" si="17"/>
        <v>AaRsvSlRsltDT</v>
      </c>
      <c r="F355" s="5" t="str">
        <f>VLOOKUP(B355,[1]a5m2_TABLES!$C$2:$D$278,2,FALSE)</f>
        <v>AA予約・販売実績連携受信データWT</v>
      </c>
    </row>
    <row r="356" spans="2:6">
      <c r="B356" s="5" t="s">
        <v>2857</v>
      </c>
      <c r="C356" s="5" t="str">
        <f t="shared" si="15"/>
        <v>aa_rsv_sl_rslt_d_t</v>
      </c>
      <c r="D356" s="5" t="str">
        <f t="shared" si="16"/>
        <v>aaRsvSlRsltDT</v>
      </c>
      <c r="E356" s="5" t="str">
        <f t="shared" si="17"/>
        <v>AaRsvSlRsltDT</v>
      </c>
      <c r="F356" s="5" t="str">
        <f>VLOOKUP(B356,[1]a5m2_TABLES!$C$2:$D$278,2,FALSE)</f>
        <v>AA予約・販売実績連携受信データWT</v>
      </c>
    </row>
    <row r="357" spans="2:6">
      <c r="B357" s="5" t="s">
        <v>2857</v>
      </c>
      <c r="C357" s="5" t="str">
        <f t="shared" si="15"/>
        <v>aa_rsv_sl_rslt_d_t</v>
      </c>
      <c r="D357" s="5" t="str">
        <f t="shared" si="16"/>
        <v>aaRsvSlRsltDT</v>
      </c>
      <c r="E357" s="5" t="str">
        <f t="shared" si="17"/>
        <v>AaRsvSlRsltDT</v>
      </c>
      <c r="F357" s="5" t="str">
        <f>VLOOKUP(B357,[1]a5m2_TABLES!$C$2:$D$278,2,FALSE)</f>
        <v>AA予約・販売実績連携受信データWT</v>
      </c>
    </row>
    <row r="358" spans="2:6">
      <c r="B358" s="5" t="s">
        <v>2857</v>
      </c>
      <c r="C358" s="5" t="str">
        <f t="shared" si="15"/>
        <v>aa_rsv_sl_rslt_d_t</v>
      </c>
      <c r="D358" s="5" t="str">
        <f t="shared" si="16"/>
        <v>aaRsvSlRsltDT</v>
      </c>
      <c r="E358" s="5" t="str">
        <f t="shared" si="17"/>
        <v>AaRsvSlRsltDT</v>
      </c>
      <c r="F358" s="5" t="str">
        <f>VLOOKUP(B358,[1]a5m2_TABLES!$C$2:$D$278,2,FALSE)</f>
        <v>AA予約・販売実績連携受信データWT</v>
      </c>
    </row>
    <row r="359" spans="2:6">
      <c r="B359" s="5" t="s">
        <v>2857</v>
      </c>
      <c r="C359" s="5" t="str">
        <f t="shared" si="15"/>
        <v>aa_rsv_sl_rslt_d_t</v>
      </c>
      <c r="D359" s="5" t="str">
        <f t="shared" si="16"/>
        <v>aaRsvSlRsltDT</v>
      </c>
      <c r="E359" s="5" t="str">
        <f t="shared" si="17"/>
        <v>AaRsvSlRsltDT</v>
      </c>
      <c r="F359" s="5" t="str">
        <f>VLOOKUP(B359,[1]a5m2_TABLES!$C$2:$D$278,2,FALSE)</f>
        <v>AA予約・販売実績連携受信データWT</v>
      </c>
    </row>
    <row r="360" spans="2:6">
      <c r="B360" s="5" t="s">
        <v>2857</v>
      </c>
      <c r="C360" s="5" t="str">
        <f t="shared" si="15"/>
        <v>aa_rsv_sl_rslt_d_t</v>
      </c>
      <c r="D360" s="5" t="str">
        <f t="shared" si="16"/>
        <v>aaRsvSlRsltDT</v>
      </c>
      <c r="E360" s="5" t="str">
        <f t="shared" si="17"/>
        <v>AaRsvSlRsltDT</v>
      </c>
      <c r="F360" s="5" t="str">
        <f>VLOOKUP(B360,[1]a5m2_TABLES!$C$2:$D$278,2,FALSE)</f>
        <v>AA予約・販売実績連携受信データWT</v>
      </c>
    </row>
    <row r="361" spans="2:6">
      <c r="B361" s="5" t="s">
        <v>2857</v>
      </c>
      <c r="C361" s="5" t="str">
        <f t="shared" si="15"/>
        <v>aa_rsv_sl_rslt_d_t</v>
      </c>
      <c r="D361" s="5" t="str">
        <f t="shared" si="16"/>
        <v>aaRsvSlRsltDT</v>
      </c>
      <c r="E361" s="5" t="str">
        <f t="shared" si="17"/>
        <v>AaRsvSlRsltDT</v>
      </c>
      <c r="F361" s="5" t="str">
        <f>VLOOKUP(B361,[1]a5m2_TABLES!$C$2:$D$278,2,FALSE)</f>
        <v>AA予約・販売実績連携受信データWT</v>
      </c>
    </row>
    <row r="362" spans="2:6">
      <c r="B362" s="5" t="s">
        <v>2857</v>
      </c>
      <c r="C362" s="5" t="str">
        <f t="shared" si="15"/>
        <v>aa_rsv_sl_rslt_d_t</v>
      </c>
      <c r="D362" s="5" t="str">
        <f t="shared" si="16"/>
        <v>aaRsvSlRsltDT</v>
      </c>
      <c r="E362" s="5" t="str">
        <f t="shared" si="17"/>
        <v>AaRsvSlRsltDT</v>
      </c>
      <c r="F362" s="5" t="str">
        <f>VLOOKUP(B362,[1]a5m2_TABLES!$C$2:$D$278,2,FALSE)</f>
        <v>AA予約・販売実績連携受信データWT</v>
      </c>
    </row>
    <row r="363" spans="2:6">
      <c r="B363" s="5" t="s">
        <v>2857</v>
      </c>
      <c r="C363" s="5" t="str">
        <f t="shared" si="15"/>
        <v>aa_rsv_sl_rslt_d_t</v>
      </c>
      <c r="D363" s="5" t="str">
        <f t="shared" si="16"/>
        <v>aaRsvSlRsltDT</v>
      </c>
      <c r="E363" s="5" t="str">
        <f t="shared" si="17"/>
        <v>AaRsvSlRsltDT</v>
      </c>
      <c r="F363" s="5" t="str">
        <f>VLOOKUP(B363,[1]a5m2_TABLES!$C$2:$D$278,2,FALSE)</f>
        <v>AA予約・販売実績連携受信データWT</v>
      </c>
    </row>
    <row r="364" spans="2:6">
      <c r="B364" s="5" t="s">
        <v>2857</v>
      </c>
      <c r="C364" s="5" t="str">
        <f t="shared" si="15"/>
        <v>aa_rsv_sl_rslt_d_t</v>
      </c>
      <c r="D364" s="5" t="str">
        <f t="shared" si="16"/>
        <v>aaRsvSlRsltDT</v>
      </c>
      <c r="E364" s="5" t="str">
        <f t="shared" si="17"/>
        <v>AaRsvSlRsltDT</v>
      </c>
      <c r="F364" s="5" t="str">
        <f>VLOOKUP(B364,[1]a5m2_TABLES!$C$2:$D$278,2,FALSE)</f>
        <v>AA予約・販売実績連携受信データWT</v>
      </c>
    </row>
    <row r="365" spans="2:6">
      <c r="B365" s="5" t="s">
        <v>2857</v>
      </c>
      <c r="C365" s="5" t="str">
        <f t="shared" si="15"/>
        <v>aa_rsv_sl_rslt_d_t</v>
      </c>
      <c r="D365" s="5" t="str">
        <f t="shared" si="16"/>
        <v>aaRsvSlRsltDT</v>
      </c>
      <c r="E365" s="5" t="str">
        <f t="shared" si="17"/>
        <v>AaRsvSlRsltDT</v>
      </c>
      <c r="F365" s="5" t="str">
        <f>VLOOKUP(B365,[1]a5m2_TABLES!$C$2:$D$278,2,FALSE)</f>
        <v>AA予約・販売実績連携受信データWT</v>
      </c>
    </row>
    <row r="366" spans="2:6">
      <c r="B366" s="5" t="s">
        <v>2857</v>
      </c>
      <c r="C366" s="5" t="str">
        <f t="shared" si="15"/>
        <v>aa_rsv_sl_rslt_d_t</v>
      </c>
      <c r="D366" s="5" t="str">
        <f t="shared" si="16"/>
        <v>aaRsvSlRsltDT</v>
      </c>
      <c r="E366" s="5" t="str">
        <f t="shared" si="17"/>
        <v>AaRsvSlRsltDT</v>
      </c>
      <c r="F366" s="5" t="str">
        <f>VLOOKUP(B366,[1]a5m2_TABLES!$C$2:$D$278,2,FALSE)</f>
        <v>AA予約・販売実績連携受信データWT</v>
      </c>
    </row>
    <row r="367" spans="2:6">
      <c r="B367" s="5" t="s">
        <v>2857</v>
      </c>
      <c r="C367" s="5" t="str">
        <f t="shared" si="15"/>
        <v>aa_rsv_sl_rslt_d_t</v>
      </c>
      <c r="D367" s="5" t="str">
        <f t="shared" si="16"/>
        <v>aaRsvSlRsltDT</v>
      </c>
      <c r="E367" s="5" t="str">
        <f t="shared" si="17"/>
        <v>AaRsvSlRsltDT</v>
      </c>
      <c r="F367" s="5" t="str">
        <f>VLOOKUP(B367,[1]a5m2_TABLES!$C$2:$D$278,2,FALSE)</f>
        <v>AA予約・販売実績連携受信データWT</v>
      </c>
    </row>
    <row r="368" spans="2:6">
      <c r="B368" s="5" t="s">
        <v>2857</v>
      </c>
      <c r="C368" s="5" t="str">
        <f t="shared" si="15"/>
        <v>aa_rsv_sl_rslt_d_t</v>
      </c>
      <c r="D368" s="5" t="str">
        <f t="shared" si="16"/>
        <v>aaRsvSlRsltDT</v>
      </c>
      <c r="E368" s="5" t="str">
        <f t="shared" si="17"/>
        <v>AaRsvSlRsltDT</v>
      </c>
      <c r="F368" s="5" t="str">
        <f>VLOOKUP(B368,[1]a5m2_TABLES!$C$2:$D$278,2,FALSE)</f>
        <v>AA予約・販売実績連携受信データWT</v>
      </c>
    </row>
    <row r="369" spans="2:6">
      <c r="B369" s="5" t="s">
        <v>2857</v>
      </c>
      <c r="C369" s="5" t="str">
        <f t="shared" si="15"/>
        <v>aa_rsv_sl_rslt_d_t</v>
      </c>
      <c r="D369" s="5" t="str">
        <f t="shared" si="16"/>
        <v>aaRsvSlRsltDT</v>
      </c>
      <c r="E369" s="5" t="str">
        <f t="shared" si="17"/>
        <v>AaRsvSlRsltDT</v>
      </c>
      <c r="F369" s="5" t="str">
        <f>VLOOKUP(B369,[1]a5m2_TABLES!$C$2:$D$278,2,FALSE)</f>
        <v>AA予約・販売実績連携受信データWT</v>
      </c>
    </row>
    <row r="370" spans="2:6">
      <c r="B370" s="5" t="s">
        <v>2857</v>
      </c>
      <c r="C370" s="5" t="str">
        <f t="shared" si="15"/>
        <v>aa_rsv_sl_rslt_d_t</v>
      </c>
      <c r="D370" s="5" t="str">
        <f t="shared" si="16"/>
        <v>aaRsvSlRsltDT</v>
      </c>
      <c r="E370" s="5" t="str">
        <f t="shared" si="17"/>
        <v>AaRsvSlRsltDT</v>
      </c>
      <c r="F370" s="5" t="str">
        <f>VLOOKUP(B370,[1]a5m2_TABLES!$C$2:$D$278,2,FALSE)</f>
        <v>AA予約・販売実績連携受信データWT</v>
      </c>
    </row>
    <row r="371" spans="2:6">
      <c r="B371" s="5" t="s">
        <v>2857</v>
      </c>
      <c r="C371" s="5" t="str">
        <f t="shared" si="15"/>
        <v>aa_rsv_sl_rslt_d_t</v>
      </c>
      <c r="D371" s="5" t="str">
        <f t="shared" si="16"/>
        <v>aaRsvSlRsltDT</v>
      </c>
      <c r="E371" s="5" t="str">
        <f t="shared" si="17"/>
        <v>AaRsvSlRsltDT</v>
      </c>
      <c r="F371" s="5" t="str">
        <f>VLOOKUP(B371,[1]a5m2_TABLES!$C$2:$D$278,2,FALSE)</f>
        <v>AA予約・販売実績連携受信データWT</v>
      </c>
    </row>
    <row r="372" spans="2:6">
      <c r="B372" s="5" t="s">
        <v>2857</v>
      </c>
      <c r="C372" s="5" t="str">
        <f t="shared" si="15"/>
        <v>aa_rsv_sl_rslt_d_t</v>
      </c>
      <c r="D372" s="5" t="str">
        <f t="shared" si="16"/>
        <v>aaRsvSlRsltDT</v>
      </c>
      <c r="E372" s="5" t="str">
        <f t="shared" si="17"/>
        <v>AaRsvSlRsltDT</v>
      </c>
      <c r="F372" s="5" t="str">
        <f>VLOOKUP(B372,[1]a5m2_TABLES!$C$2:$D$278,2,FALSE)</f>
        <v>AA予約・販売実績連携受信データWT</v>
      </c>
    </row>
    <row r="373" spans="2:6">
      <c r="B373" s="5" t="s">
        <v>2857</v>
      </c>
      <c r="C373" s="5" t="str">
        <f t="shared" si="15"/>
        <v>aa_rsv_sl_rslt_d_t</v>
      </c>
      <c r="D373" s="5" t="str">
        <f t="shared" si="16"/>
        <v>aaRsvSlRsltDT</v>
      </c>
      <c r="E373" s="5" t="str">
        <f t="shared" si="17"/>
        <v>AaRsvSlRsltDT</v>
      </c>
      <c r="F373" s="5" t="str">
        <f>VLOOKUP(B373,[1]a5m2_TABLES!$C$2:$D$278,2,FALSE)</f>
        <v>AA予約・販売実績連携受信データWT</v>
      </c>
    </row>
    <row r="374" spans="2:6">
      <c r="B374" s="5" t="s">
        <v>2857</v>
      </c>
      <c r="C374" s="5" t="str">
        <f t="shared" si="15"/>
        <v>aa_rsv_sl_rslt_d_t</v>
      </c>
      <c r="D374" s="5" t="str">
        <f t="shared" si="16"/>
        <v>aaRsvSlRsltDT</v>
      </c>
      <c r="E374" s="5" t="str">
        <f t="shared" si="17"/>
        <v>AaRsvSlRsltDT</v>
      </c>
      <c r="F374" s="5" t="str">
        <f>VLOOKUP(B374,[1]a5m2_TABLES!$C$2:$D$278,2,FALSE)</f>
        <v>AA予約・販売実績連携受信データWT</v>
      </c>
    </row>
    <row r="375" spans="2:6">
      <c r="B375" s="5" t="s">
        <v>2857</v>
      </c>
      <c r="C375" s="5" t="str">
        <f t="shared" si="15"/>
        <v>aa_rsv_sl_rslt_d_t</v>
      </c>
      <c r="D375" s="5" t="str">
        <f t="shared" si="16"/>
        <v>aaRsvSlRsltDT</v>
      </c>
      <c r="E375" s="5" t="str">
        <f t="shared" si="17"/>
        <v>AaRsvSlRsltDT</v>
      </c>
      <c r="F375" s="5" t="str">
        <f>VLOOKUP(B375,[1]a5m2_TABLES!$C$2:$D$278,2,FALSE)</f>
        <v>AA予約・販売実績連携受信データWT</v>
      </c>
    </row>
    <row r="376" spans="2:6">
      <c r="B376" s="5" t="s">
        <v>2857</v>
      </c>
      <c r="C376" s="5" t="str">
        <f t="shared" si="15"/>
        <v>aa_rsv_sl_rslt_d_t</v>
      </c>
      <c r="D376" s="5" t="str">
        <f t="shared" si="16"/>
        <v>aaRsvSlRsltDT</v>
      </c>
      <c r="E376" s="5" t="str">
        <f t="shared" si="17"/>
        <v>AaRsvSlRsltDT</v>
      </c>
      <c r="F376" s="5" t="str">
        <f>VLOOKUP(B376,[1]a5m2_TABLES!$C$2:$D$278,2,FALSE)</f>
        <v>AA予約・販売実績連携受信データWT</v>
      </c>
    </row>
    <row r="377" spans="2:6">
      <c r="B377" s="5" t="s">
        <v>2857</v>
      </c>
      <c r="C377" s="5" t="str">
        <f t="shared" si="15"/>
        <v>aa_rsv_sl_rslt_d_t</v>
      </c>
      <c r="D377" s="5" t="str">
        <f t="shared" si="16"/>
        <v>aaRsvSlRsltDT</v>
      </c>
      <c r="E377" s="5" t="str">
        <f t="shared" si="17"/>
        <v>AaRsvSlRsltDT</v>
      </c>
      <c r="F377" s="5" t="str">
        <f>VLOOKUP(B377,[1]a5m2_TABLES!$C$2:$D$278,2,FALSE)</f>
        <v>AA予約・販売実績連携受信データWT</v>
      </c>
    </row>
    <row r="378" spans="2:6">
      <c r="B378" s="5" t="s">
        <v>2857</v>
      </c>
      <c r="C378" s="5" t="str">
        <f t="shared" si="15"/>
        <v>aa_rsv_sl_rslt_d_t</v>
      </c>
      <c r="D378" s="5" t="str">
        <f t="shared" si="16"/>
        <v>aaRsvSlRsltDT</v>
      </c>
      <c r="E378" s="5" t="str">
        <f t="shared" si="17"/>
        <v>AaRsvSlRsltDT</v>
      </c>
      <c r="F378" s="5" t="str">
        <f>VLOOKUP(B378,[1]a5m2_TABLES!$C$2:$D$278,2,FALSE)</f>
        <v>AA予約・販売実績連携受信データWT</v>
      </c>
    </row>
    <row r="379" spans="2:6">
      <c r="B379" s="5" t="s">
        <v>2857</v>
      </c>
      <c r="C379" s="5" t="str">
        <f t="shared" si="15"/>
        <v>aa_rsv_sl_rslt_d_t</v>
      </c>
      <c r="D379" s="5" t="str">
        <f t="shared" si="16"/>
        <v>aaRsvSlRsltDT</v>
      </c>
      <c r="E379" s="5" t="str">
        <f t="shared" si="17"/>
        <v>AaRsvSlRsltDT</v>
      </c>
      <c r="F379" s="5" t="str">
        <f>VLOOKUP(B379,[1]a5m2_TABLES!$C$2:$D$278,2,FALSE)</f>
        <v>AA予約・販売実績連携受信データWT</v>
      </c>
    </row>
    <row r="380" spans="2:6">
      <c r="B380" s="5" t="s">
        <v>2857</v>
      </c>
      <c r="C380" s="5" t="str">
        <f t="shared" si="15"/>
        <v>aa_rsv_sl_rslt_d_t</v>
      </c>
      <c r="D380" s="5" t="str">
        <f t="shared" si="16"/>
        <v>aaRsvSlRsltDT</v>
      </c>
      <c r="E380" s="5" t="str">
        <f t="shared" si="17"/>
        <v>AaRsvSlRsltDT</v>
      </c>
      <c r="F380" s="5" t="str">
        <f>VLOOKUP(B380,[1]a5m2_TABLES!$C$2:$D$278,2,FALSE)</f>
        <v>AA予約・販売実績連携受信データWT</v>
      </c>
    </row>
    <row r="381" spans="2:6">
      <c r="B381" s="5" t="s">
        <v>2857</v>
      </c>
      <c r="C381" s="5" t="str">
        <f t="shared" si="15"/>
        <v>aa_rsv_sl_rslt_d_t</v>
      </c>
      <c r="D381" s="5" t="str">
        <f t="shared" si="16"/>
        <v>aaRsvSlRsltDT</v>
      </c>
      <c r="E381" s="5" t="str">
        <f t="shared" si="17"/>
        <v>AaRsvSlRsltDT</v>
      </c>
      <c r="F381" s="5" t="str">
        <f>VLOOKUP(B381,[1]a5m2_TABLES!$C$2:$D$278,2,FALSE)</f>
        <v>AA予約・販売実績連携受信データWT</v>
      </c>
    </row>
    <row r="382" spans="2:6">
      <c r="B382" s="5" t="s">
        <v>2857</v>
      </c>
      <c r="C382" s="5" t="str">
        <f t="shared" si="15"/>
        <v>aa_rsv_sl_rslt_d_t</v>
      </c>
      <c r="D382" s="5" t="str">
        <f t="shared" si="16"/>
        <v>aaRsvSlRsltDT</v>
      </c>
      <c r="E382" s="5" t="str">
        <f t="shared" si="17"/>
        <v>AaRsvSlRsltDT</v>
      </c>
      <c r="F382" s="5" t="str">
        <f>VLOOKUP(B382,[1]a5m2_TABLES!$C$2:$D$278,2,FALSE)</f>
        <v>AA予約・販売実績連携受信データWT</v>
      </c>
    </row>
    <row r="383" spans="2:6">
      <c r="B383" s="5" t="s">
        <v>2857</v>
      </c>
      <c r="C383" s="5" t="str">
        <f t="shared" si="15"/>
        <v>aa_rsv_sl_rslt_d_t</v>
      </c>
      <c r="D383" s="5" t="str">
        <f t="shared" si="16"/>
        <v>aaRsvSlRsltDT</v>
      </c>
      <c r="E383" s="5" t="str">
        <f t="shared" si="17"/>
        <v>AaRsvSlRsltDT</v>
      </c>
      <c r="F383" s="5" t="str">
        <f>VLOOKUP(B383,[1]a5m2_TABLES!$C$2:$D$278,2,FALSE)</f>
        <v>AA予約・販売実績連携受信データWT</v>
      </c>
    </row>
    <row r="384" spans="2:6">
      <c r="B384" s="5" t="s">
        <v>2857</v>
      </c>
      <c r="C384" s="5" t="str">
        <f t="shared" si="15"/>
        <v>aa_rsv_sl_rslt_d_t</v>
      </c>
      <c r="D384" s="5" t="str">
        <f t="shared" si="16"/>
        <v>aaRsvSlRsltDT</v>
      </c>
      <c r="E384" s="5" t="str">
        <f t="shared" si="17"/>
        <v>AaRsvSlRsltDT</v>
      </c>
      <c r="F384" s="5" t="str">
        <f>VLOOKUP(B384,[1]a5m2_TABLES!$C$2:$D$278,2,FALSE)</f>
        <v>AA予約・販売実績連携受信データWT</v>
      </c>
    </row>
    <row r="385" spans="2:6">
      <c r="B385" s="5" t="s">
        <v>2857</v>
      </c>
      <c r="C385" s="5" t="str">
        <f t="shared" si="15"/>
        <v>aa_rsv_sl_rslt_d_t</v>
      </c>
      <c r="D385" s="5" t="str">
        <f t="shared" si="16"/>
        <v>aaRsvSlRsltDT</v>
      </c>
      <c r="E385" s="5" t="str">
        <f t="shared" si="17"/>
        <v>AaRsvSlRsltDT</v>
      </c>
      <c r="F385" s="5" t="str">
        <f>VLOOKUP(B385,[1]a5m2_TABLES!$C$2:$D$278,2,FALSE)</f>
        <v>AA予約・販売実績連携受信データWT</v>
      </c>
    </row>
    <row r="386" spans="2:6">
      <c r="B386" s="5" t="s">
        <v>2857</v>
      </c>
      <c r="C386" s="5" t="str">
        <f t="shared" si="15"/>
        <v>aa_rsv_sl_rslt_d_t</v>
      </c>
      <c r="D386" s="5" t="str">
        <f t="shared" si="16"/>
        <v>aaRsvSlRsltDT</v>
      </c>
      <c r="E386" s="5" t="str">
        <f t="shared" si="17"/>
        <v>AaRsvSlRsltDT</v>
      </c>
      <c r="F386" s="5" t="str">
        <f>VLOOKUP(B386,[1]a5m2_TABLES!$C$2:$D$278,2,FALSE)</f>
        <v>AA予約・販売実績連携受信データWT</v>
      </c>
    </row>
    <row r="387" spans="2:6">
      <c r="B387" s="5" t="s">
        <v>2857</v>
      </c>
      <c r="C387" s="5" t="str">
        <f t="shared" ref="C387:C450" si="18">LOWER(B387)</f>
        <v>aa_rsv_sl_rslt_d_t</v>
      </c>
      <c r="D387" s="5" t="str">
        <f t="shared" ref="D387:D450" si="19">ToCamel(C387)</f>
        <v>aaRsvSlRsltDT</v>
      </c>
      <c r="E387" s="5" t="str">
        <f t="shared" ref="E387:E450" si="20">REPLACE(D387,1,1,UPPER(LEFT(D387,1)))</f>
        <v>AaRsvSlRsltDT</v>
      </c>
      <c r="F387" s="5" t="str">
        <f>VLOOKUP(B387,[1]a5m2_TABLES!$C$2:$D$278,2,FALSE)</f>
        <v>AA予約・販売実績連携受信データWT</v>
      </c>
    </row>
    <row r="388" spans="2:6">
      <c r="B388" s="5" t="s">
        <v>2857</v>
      </c>
      <c r="C388" s="5" t="str">
        <f t="shared" si="18"/>
        <v>aa_rsv_sl_rslt_d_t</v>
      </c>
      <c r="D388" s="5" t="str">
        <f t="shared" si="19"/>
        <v>aaRsvSlRsltDT</v>
      </c>
      <c r="E388" s="5" t="str">
        <f t="shared" si="20"/>
        <v>AaRsvSlRsltDT</v>
      </c>
      <c r="F388" s="5" t="str">
        <f>VLOOKUP(B388,[1]a5m2_TABLES!$C$2:$D$278,2,FALSE)</f>
        <v>AA予約・販売実績連携受信データWT</v>
      </c>
    </row>
    <row r="389" spans="2:6">
      <c r="B389" s="5" t="s">
        <v>2857</v>
      </c>
      <c r="C389" s="5" t="str">
        <f t="shared" si="18"/>
        <v>aa_rsv_sl_rslt_d_t</v>
      </c>
      <c r="D389" s="5" t="str">
        <f t="shared" si="19"/>
        <v>aaRsvSlRsltDT</v>
      </c>
      <c r="E389" s="5" t="str">
        <f t="shared" si="20"/>
        <v>AaRsvSlRsltDT</v>
      </c>
      <c r="F389" s="5" t="str">
        <f>VLOOKUP(B389,[1]a5m2_TABLES!$C$2:$D$278,2,FALSE)</f>
        <v>AA予約・販売実績連携受信データWT</v>
      </c>
    </row>
    <row r="390" spans="2:6">
      <c r="B390" s="5" t="s">
        <v>2857</v>
      </c>
      <c r="C390" s="5" t="str">
        <f t="shared" si="18"/>
        <v>aa_rsv_sl_rslt_d_t</v>
      </c>
      <c r="D390" s="5" t="str">
        <f t="shared" si="19"/>
        <v>aaRsvSlRsltDT</v>
      </c>
      <c r="E390" s="5" t="str">
        <f t="shared" si="20"/>
        <v>AaRsvSlRsltDT</v>
      </c>
      <c r="F390" s="5" t="str">
        <f>VLOOKUP(B390,[1]a5m2_TABLES!$C$2:$D$278,2,FALSE)</f>
        <v>AA予約・販売実績連携受信データWT</v>
      </c>
    </row>
    <row r="391" spans="2:6">
      <c r="B391" s="5" t="s">
        <v>2857</v>
      </c>
      <c r="C391" s="5" t="str">
        <f t="shared" si="18"/>
        <v>aa_rsv_sl_rslt_d_t</v>
      </c>
      <c r="D391" s="5" t="str">
        <f t="shared" si="19"/>
        <v>aaRsvSlRsltDT</v>
      </c>
      <c r="E391" s="5" t="str">
        <f t="shared" si="20"/>
        <v>AaRsvSlRsltDT</v>
      </c>
      <c r="F391" s="5" t="str">
        <f>VLOOKUP(B391,[1]a5m2_TABLES!$C$2:$D$278,2,FALSE)</f>
        <v>AA予約・販売実績連携受信データWT</v>
      </c>
    </row>
    <row r="392" spans="2:6">
      <c r="B392" s="5" t="s">
        <v>2857</v>
      </c>
      <c r="C392" s="5" t="str">
        <f t="shared" si="18"/>
        <v>aa_rsv_sl_rslt_d_t</v>
      </c>
      <c r="D392" s="5" t="str">
        <f t="shared" si="19"/>
        <v>aaRsvSlRsltDT</v>
      </c>
      <c r="E392" s="5" t="str">
        <f t="shared" si="20"/>
        <v>AaRsvSlRsltDT</v>
      </c>
      <c r="F392" s="5" t="str">
        <f>VLOOKUP(B392,[1]a5m2_TABLES!$C$2:$D$278,2,FALSE)</f>
        <v>AA予約・販売実績連携受信データWT</v>
      </c>
    </row>
    <row r="393" spans="2:6">
      <c r="B393" s="5" t="s">
        <v>2858</v>
      </c>
      <c r="C393" s="5" t="str">
        <f t="shared" si="18"/>
        <v>aa_rsv_sl_rslt_h_t</v>
      </c>
      <c r="D393" s="5" t="str">
        <f t="shared" si="19"/>
        <v>aaRsvSlRsltHT</v>
      </c>
      <c r="E393" s="5" t="str">
        <f t="shared" si="20"/>
        <v>AaRsvSlRsltHT</v>
      </c>
      <c r="F393" s="5" t="str">
        <f>VLOOKUP(B393,[1]a5m2_TABLES!$C$2:$D$278,2,FALSE)</f>
        <v>AA予約・販売実績連携受信ヘッダWT</v>
      </c>
    </row>
    <row r="394" spans="2:6">
      <c r="B394" s="5" t="s">
        <v>2858</v>
      </c>
      <c r="C394" s="5" t="str">
        <f t="shared" si="18"/>
        <v>aa_rsv_sl_rslt_h_t</v>
      </c>
      <c r="D394" s="5" t="str">
        <f t="shared" si="19"/>
        <v>aaRsvSlRsltHT</v>
      </c>
      <c r="E394" s="5" t="str">
        <f t="shared" si="20"/>
        <v>AaRsvSlRsltHT</v>
      </c>
      <c r="F394" s="5" t="str">
        <f>VLOOKUP(B394,[1]a5m2_TABLES!$C$2:$D$278,2,FALSE)</f>
        <v>AA予約・販売実績連携受信ヘッダWT</v>
      </c>
    </row>
    <row r="395" spans="2:6">
      <c r="B395" s="5" t="s">
        <v>2858</v>
      </c>
      <c r="C395" s="5" t="str">
        <f t="shared" si="18"/>
        <v>aa_rsv_sl_rslt_h_t</v>
      </c>
      <c r="D395" s="5" t="str">
        <f t="shared" si="19"/>
        <v>aaRsvSlRsltHT</v>
      </c>
      <c r="E395" s="5" t="str">
        <f t="shared" si="20"/>
        <v>AaRsvSlRsltHT</v>
      </c>
      <c r="F395" s="5" t="str">
        <f>VLOOKUP(B395,[1]a5m2_TABLES!$C$2:$D$278,2,FALSE)</f>
        <v>AA予約・販売実績連携受信ヘッダWT</v>
      </c>
    </row>
    <row r="396" spans="2:6">
      <c r="B396" s="5" t="s">
        <v>2858</v>
      </c>
      <c r="C396" s="5" t="str">
        <f t="shared" si="18"/>
        <v>aa_rsv_sl_rslt_h_t</v>
      </c>
      <c r="D396" s="5" t="str">
        <f t="shared" si="19"/>
        <v>aaRsvSlRsltHT</v>
      </c>
      <c r="E396" s="5" t="str">
        <f t="shared" si="20"/>
        <v>AaRsvSlRsltHT</v>
      </c>
      <c r="F396" s="5" t="str">
        <f>VLOOKUP(B396,[1]a5m2_TABLES!$C$2:$D$278,2,FALSE)</f>
        <v>AA予約・販売実績連携受信ヘッダWT</v>
      </c>
    </row>
    <row r="397" spans="2:6">
      <c r="B397" s="5" t="s">
        <v>2858</v>
      </c>
      <c r="C397" s="5" t="str">
        <f t="shared" si="18"/>
        <v>aa_rsv_sl_rslt_h_t</v>
      </c>
      <c r="D397" s="5" t="str">
        <f t="shared" si="19"/>
        <v>aaRsvSlRsltHT</v>
      </c>
      <c r="E397" s="5" t="str">
        <f t="shared" si="20"/>
        <v>AaRsvSlRsltHT</v>
      </c>
      <c r="F397" s="5" t="str">
        <f>VLOOKUP(B397,[1]a5m2_TABLES!$C$2:$D$278,2,FALSE)</f>
        <v>AA予約・販売実績連携受信ヘッダWT</v>
      </c>
    </row>
    <row r="398" spans="2:6">
      <c r="B398" s="5" t="s">
        <v>2858</v>
      </c>
      <c r="C398" s="5" t="str">
        <f t="shared" si="18"/>
        <v>aa_rsv_sl_rslt_h_t</v>
      </c>
      <c r="D398" s="5" t="str">
        <f t="shared" si="19"/>
        <v>aaRsvSlRsltHT</v>
      </c>
      <c r="E398" s="5" t="str">
        <f t="shared" si="20"/>
        <v>AaRsvSlRsltHT</v>
      </c>
      <c r="F398" s="5" t="str">
        <f>VLOOKUP(B398,[1]a5m2_TABLES!$C$2:$D$278,2,FALSE)</f>
        <v>AA予約・販売実績連携受信ヘッダWT</v>
      </c>
    </row>
    <row r="399" spans="2:6">
      <c r="B399" s="5" t="s">
        <v>2858</v>
      </c>
      <c r="C399" s="5" t="str">
        <f t="shared" si="18"/>
        <v>aa_rsv_sl_rslt_h_t</v>
      </c>
      <c r="D399" s="5" t="str">
        <f t="shared" si="19"/>
        <v>aaRsvSlRsltHT</v>
      </c>
      <c r="E399" s="5" t="str">
        <f t="shared" si="20"/>
        <v>AaRsvSlRsltHT</v>
      </c>
      <c r="F399" s="5" t="str">
        <f>VLOOKUP(B399,[1]a5m2_TABLES!$C$2:$D$278,2,FALSE)</f>
        <v>AA予約・販売実績連携受信ヘッダWT</v>
      </c>
    </row>
    <row r="400" spans="2:6">
      <c r="B400" s="5" t="s">
        <v>2858</v>
      </c>
      <c r="C400" s="5" t="str">
        <f t="shared" si="18"/>
        <v>aa_rsv_sl_rslt_h_t</v>
      </c>
      <c r="D400" s="5" t="str">
        <f t="shared" si="19"/>
        <v>aaRsvSlRsltHT</v>
      </c>
      <c r="E400" s="5" t="str">
        <f t="shared" si="20"/>
        <v>AaRsvSlRsltHT</v>
      </c>
      <c r="F400" s="5" t="str">
        <f>VLOOKUP(B400,[1]a5m2_TABLES!$C$2:$D$278,2,FALSE)</f>
        <v>AA予約・販売実績連携受信ヘッダWT</v>
      </c>
    </row>
    <row r="401" spans="2:6">
      <c r="B401" s="5" t="s">
        <v>2858</v>
      </c>
      <c r="C401" s="5" t="str">
        <f t="shared" si="18"/>
        <v>aa_rsv_sl_rslt_h_t</v>
      </c>
      <c r="D401" s="5" t="str">
        <f t="shared" si="19"/>
        <v>aaRsvSlRsltHT</v>
      </c>
      <c r="E401" s="5" t="str">
        <f t="shared" si="20"/>
        <v>AaRsvSlRsltHT</v>
      </c>
      <c r="F401" s="5" t="str">
        <f>VLOOKUP(B401,[1]a5m2_TABLES!$C$2:$D$278,2,FALSE)</f>
        <v>AA予約・販売実績連携受信ヘッダWT</v>
      </c>
    </row>
    <row r="402" spans="2:6">
      <c r="B402" s="5" t="s">
        <v>2858</v>
      </c>
      <c r="C402" s="5" t="str">
        <f t="shared" si="18"/>
        <v>aa_rsv_sl_rslt_h_t</v>
      </c>
      <c r="D402" s="5" t="str">
        <f t="shared" si="19"/>
        <v>aaRsvSlRsltHT</v>
      </c>
      <c r="E402" s="5" t="str">
        <f t="shared" si="20"/>
        <v>AaRsvSlRsltHT</v>
      </c>
      <c r="F402" s="5" t="str">
        <f>VLOOKUP(B402,[1]a5m2_TABLES!$C$2:$D$278,2,FALSE)</f>
        <v>AA予約・販売実績連携受信ヘッダWT</v>
      </c>
    </row>
    <row r="403" spans="2:6">
      <c r="B403" s="5" t="s">
        <v>2858</v>
      </c>
      <c r="C403" s="5" t="str">
        <f t="shared" si="18"/>
        <v>aa_rsv_sl_rslt_h_t</v>
      </c>
      <c r="D403" s="5" t="str">
        <f t="shared" si="19"/>
        <v>aaRsvSlRsltHT</v>
      </c>
      <c r="E403" s="5" t="str">
        <f t="shared" si="20"/>
        <v>AaRsvSlRsltHT</v>
      </c>
      <c r="F403" s="5" t="str">
        <f>VLOOKUP(B403,[1]a5m2_TABLES!$C$2:$D$278,2,FALSE)</f>
        <v>AA予約・販売実績連携受信ヘッダWT</v>
      </c>
    </row>
    <row r="404" spans="2:6">
      <c r="B404" s="5" t="s">
        <v>2859</v>
      </c>
      <c r="C404" s="5" t="str">
        <f t="shared" si="18"/>
        <v>aa_sl_trt_rcv_d_t</v>
      </c>
      <c r="D404" s="5" t="str">
        <f t="shared" si="19"/>
        <v>aaSlTrtRcvDT</v>
      </c>
      <c r="E404" s="5" t="str">
        <f t="shared" si="20"/>
        <v>AaSlTrtRcvDT</v>
      </c>
      <c r="F404" s="5" t="str">
        <f>VLOOKUP(B404,[1]a5m2_TABLES!$C$2:$D$278,2,FALSE)</f>
        <v>AA配券連携受信データWT</v>
      </c>
    </row>
    <row r="405" spans="2:6">
      <c r="B405" s="5" t="s">
        <v>2859</v>
      </c>
      <c r="C405" s="5" t="str">
        <f t="shared" si="18"/>
        <v>aa_sl_trt_rcv_d_t</v>
      </c>
      <c r="D405" s="5" t="str">
        <f t="shared" si="19"/>
        <v>aaSlTrtRcvDT</v>
      </c>
      <c r="E405" s="5" t="str">
        <f t="shared" si="20"/>
        <v>AaSlTrtRcvDT</v>
      </c>
      <c r="F405" s="5" t="str">
        <f>VLOOKUP(B405,[1]a5m2_TABLES!$C$2:$D$278,2,FALSE)</f>
        <v>AA配券連携受信データWT</v>
      </c>
    </row>
    <row r="406" spans="2:6">
      <c r="B406" s="5" t="s">
        <v>2859</v>
      </c>
      <c r="C406" s="5" t="str">
        <f t="shared" si="18"/>
        <v>aa_sl_trt_rcv_d_t</v>
      </c>
      <c r="D406" s="5" t="str">
        <f t="shared" si="19"/>
        <v>aaSlTrtRcvDT</v>
      </c>
      <c r="E406" s="5" t="str">
        <f t="shared" si="20"/>
        <v>AaSlTrtRcvDT</v>
      </c>
      <c r="F406" s="5" t="str">
        <f>VLOOKUP(B406,[1]a5m2_TABLES!$C$2:$D$278,2,FALSE)</f>
        <v>AA配券連携受信データWT</v>
      </c>
    </row>
    <row r="407" spans="2:6">
      <c r="B407" s="5" t="s">
        <v>2859</v>
      </c>
      <c r="C407" s="5" t="str">
        <f t="shared" si="18"/>
        <v>aa_sl_trt_rcv_d_t</v>
      </c>
      <c r="D407" s="5" t="str">
        <f t="shared" si="19"/>
        <v>aaSlTrtRcvDT</v>
      </c>
      <c r="E407" s="5" t="str">
        <f t="shared" si="20"/>
        <v>AaSlTrtRcvDT</v>
      </c>
      <c r="F407" s="5" t="str">
        <f>VLOOKUP(B407,[1]a5m2_TABLES!$C$2:$D$278,2,FALSE)</f>
        <v>AA配券連携受信データWT</v>
      </c>
    </row>
    <row r="408" spans="2:6">
      <c r="B408" s="5" t="s">
        <v>2859</v>
      </c>
      <c r="C408" s="5" t="str">
        <f t="shared" si="18"/>
        <v>aa_sl_trt_rcv_d_t</v>
      </c>
      <c r="D408" s="5" t="str">
        <f t="shared" si="19"/>
        <v>aaSlTrtRcvDT</v>
      </c>
      <c r="E408" s="5" t="str">
        <f t="shared" si="20"/>
        <v>AaSlTrtRcvDT</v>
      </c>
      <c r="F408" s="5" t="str">
        <f>VLOOKUP(B408,[1]a5m2_TABLES!$C$2:$D$278,2,FALSE)</f>
        <v>AA配券連携受信データWT</v>
      </c>
    </row>
    <row r="409" spans="2:6">
      <c r="B409" s="5" t="s">
        <v>2859</v>
      </c>
      <c r="C409" s="5" t="str">
        <f t="shared" si="18"/>
        <v>aa_sl_trt_rcv_d_t</v>
      </c>
      <c r="D409" s="5" t="str">
        <f t="shared" si="19"/>
        <v>aaSlTrtRcvDT</v>
      </c>
      <c r="E409" s="5" t="str">
        <f t="shared" si="20"/>
        <v>AaSlTrtRcvDT</v>
      </c>
      <c r="F409" s="5" t="str">
        <f>VLOOKUP(B409,[1]a5m2_TABLES!$C$2:$D$278,2,FALSE)</f>
        <v>AA配券連携受信データWT</v>
      </c>
    </row>
    <row r="410" spans="2:6">
      <c r="B410" s="5" t="s">
        <v>2859</v>
      </c>
      <c r="C410" s="5" t="str">
        <f t="shared" si="18"/>
        <v>aa_sl_trt_rcv_d_t</v>
      </c>
      <c r="D410" s="5" t="str">
        <f t="shared" si="19"/>
        <v>aaSlTrtRcvDT</v>
      </c>
      <c r="E410" s="5" t="str">
        <f t="shared" si="20"/>
        <v>AaSlTrtRcvDT</v>
      </c>
      <c r="F410" s="5" t="str">
        <f>VLOOKUP(B410,[1]a5m2_TABLES!$C$2:$D$278,2,FALSE)</f>
        <v>AA配券連携受信データWT</v>
      </c>
    </row>
    <row r="411" spans="2:6">
      <c r="B411" s="5" t="s">
        <v>2859</v>
      </c>
      <c r="C411" s="5" t="str">
        <f t="shared" si="18"/>
        <v>aa_sl_trt_rcv_d_t</v>
      </c>
      <c r="D411" s="5" t="str">
        <f t="shared" si="19"/>
        <v>aaSlTrtRcvDT</v>
      </c>
      <c r="E411" s="5" t="str">
        <f t="shared" si="20"/>
        <v>AaSlTrtRcvDT</v>
      </c>
      <c r="F411" s="5" t="str">
        <f>VLOOKUP(B411,[1]a5m2_TABLES!$C$2:$D$278,2,FALSE)</f>
        <v>AA配券連携受信データWT</v>
      </c>
    </row>
    <row r="412" spans="2:6">
      <c r="B412" s="5" t="s">
        <v>2859</v>
      </c>
      <c r="C412" s="5" t="str">
        <f t="shared" si="18"/>
        <v>aa_sl_trt_rcv_d_t</v>
      </c>
      <c r="D412" s="5" t="str">
        <f t="shared" si="19"/>
        <v>aaSlTrtRcvDT</v>
      </c>
      <c r="E412" s="5" t="str">
        <f t="shared" si="20"/>
        <v>AaSlTrtRcvDT</v>
      </c>
      <c r="F412" s="5" t="str">
        <f>VLOOKUP(B412,[1]a5m2_TABLES!$C$2:$D$278,2,FALSE)</f>
        <v>AA配券連携受信データWT</v>
      </c>
    </row>
    <row r="413" spans="2:6">
      <c r="B413" s="5" t="s">
        <v>2859</v>
      </c>
      <c r="C413" s="5" t="str">
        <f t="shared" si="18"/>
        <v>aa_sl_trt_rcv_d_t</v>
      </c>
      <c r="D413" s="5" t="str">
        <f t="shared" si="19"/>
        <v>aaSlTrtRcvDT</v>
      </c>
      <c r="E413" s="5" t="str">
        <f t="shared" si="20"/>
        <v>AaSlTrtRcvDT</v>
      </c>
      <c r="F413" s="5" t="str">
        <f>VLOOKUP(B413,[1]a5m2_TABLES!$C$2:$D$278,2,FALSE)</f>
        <v>AA配券連携受信データWT</v>
      </c>
    </row>
    <row r="414" spans="2:6">
      <c r="B414" s="5" t="s">
        <v>2859</v>
      </c>
      <c r="C414" s="5" t="str">
        <f t="shared" si="18"/>
        <v>aa_sl_trt_rcv_d_t</v>
      </c>
      <c r="D414" s="5" t="str">
        <f t="shared" si="19"/>
        <v>aaSlTrtRcvDT</v>
      </c>
      <c r="E414" s="5" t="str">
        <f t="shared" si="20"/>
        <v>AaSlTrtRcvDT</v>
      </c>
      <c r="F414" s="5" t="str">
        <f>VLOOKUP(B414,[1]a5m2_TABLES!$C$2:$D$278,2,FALSE)</f>
        <v>AA配券連携受信データWT</v>
      </c>
    </row>
    <row r="415" spans="2:6">
      <c r="B415" s="5" t="s">
        <v>2859</v>
      </c>
      <c r="C415" s="5" t="str">
        <f t="shared" si="18"/>
        <v>aa_sl_trt_rcv_d_t</v>
      </c>
      <c r="D415" s="5" t="str">
        <f t="shared" si="19"/>
        <v>aaSlTrtRcvDT</v>
      </c>
      <c r="E415" s="5" t="str">
        <f t="shared" si="20"/>
        <v>AaSlTrtRcvDT</v>
      </c>
      <c r="F415" s="5" t="str">
        <f>VLOOKUP(B415,[1]a5m2_TABLES!$C$2:$D$278,2,FALSE)</f>
        <v>AA配券連携受信データWT</v>
      </c>
    </row>
    <row r="416" spans="2:6">
      <c r="B416" s="5" t="s">
        <v>2859</v>
      </c>
      <c r="C416" s="5" t="str">
        <f t="shared" si="18"/>
        <v>aa_sl_trt_rcv_d_t</v>
      </c>
      <c r="D416" s="5" t="str">
        <f t="shared" si="19"/>
        <v>aaSlTrtRcvDT</v>
      </c>
      <c r="E416" s="5" t="str">
        <f t="shared" si="20"/>
        <v>AaSlTrtRcvDT</v>
      </c>
      <c r="F416" s="5" t="str">
        <f>VLOOKUP(B416,[1]a5m2_TABLES!$C$2:$D$278,2,FALSE)</f>
        <v>AA配券連携受信データWT</v>
      </c>
    </row>
    <row r="417" spans="2:6">
      <c r="B417" s="5" t="s">
        <v>2859</v>
      </c>
      <c r="C417" s="5" t="str">
        <f t="shared" si="18"/>
        <v>aa_sl_trt_rcv_d_t</v>
      </c>
      <c r="D417" s="5" t="str">
        <f t="shared" si="19"/>
        <v>aaSlTrtRcvDT</v>
      </c>
      <c r="E417" s="5" t="str">
        <f t="shared" si="20"/>
        <v>AaSlTrtRcvDT</v>
      </c>
      <c r="F417" s="5" t="str">
        <f>VLOOKUP(B417,[1]a5m2_TABLES!$C$2:$D$278,2,FALSE)</f>
        <v>AA配券連携受信データWT</v>
      </c>
    </row>
    <row r="418" spans="2:6">
      <c r="B418" s="5" t="s">
        <v>2859</v>
      </c>
      <c r="C418" s="5" t="str">
        <f t="shared" si="18"/>
        <v>aa_sl_trt_rcv_d_t</v>
      </c>
      <c r="D418" s="5" t="str">
        <f t="shared" si="19"/>
        <v>aaSlTrtRcvDT</v>
      </c>
      <c r="E418" s="5" t="str">
        <f t="shared" si="20"/>
        <v>AaSlTrtRcvDT</v>
      </c>
      <c r="F418" s="5" t="str">
        <f>VLOOKUP(B418,[1]a5m2_TABLES!$C$2:$D$278,2,FALSE)</f>
        <v>AA配券連携受信データWT</v>
      </c>
    </row>
    <row r="419" spans="2:6">
      <c r="B419" s="5" t="s">
        <v>2859</v>
      </c>
      <c r="C419" s="5" t="str">
        <f t="shared" si="18"/>
        <v>aa_sl_trt_rcv_d_t</v>
      </c>
      <c r="D419" s="5" t="str">
        <f t="shared" si="19"/>
        <v>aaSlTrtRcvDT</v>
      </c>
      <c r="E419" s="5" t="str">
        <f t="shared" si="20"/>
        <v>AaSlTrtRcvDT</v>
      </c>
      <c r="F419" s="5" t="str">
        <f>VLOOKUP(B419,[1]a5m2_TABLES!$C$2:$D$278,2,FALSE)</f>
        <v>AA配券連携受信データWT</v>
      </c>
    </row>
    <row r="420" spans="2:6">
      <c r="B420" s="5" t="s">
        <v>2859</v>
      </c>
      <c r="C420" s="5" t="str">
        <f t="shared" si="18"/>
        <v>aa_sl_trt_rcv_d_t</v>
      </c>
      <c r="D420" s="5" t="str">
        <f t="shared" si="19"/>
        <v>aaSlTrtRcvDT</v>
      </c>
      <c r="E420" s="5" t="str">
        <f t="shared" si="20"/>
        <v>AaSlTrtRcvDT</v>
      </c>
      <c r="F420" s="5" t="str">
        <f>VLOOKUP(B420,[1]a5m2_TABLES!$C$2:$D$278,2,FALSE)</f>
        <v>AA配券連携受信データWT</v>
      </c>
    </row>
    <row r="421" spans="2:6">
      <c r="B421" s="5" t="s">
        <v>2859</v>
      </c>
      <c r="C421" s="5" t="str">
        <f t="shared" si="18"/>
        <v>aa_sl_trt_rcv_d_t</v>
      </c>
      <c r="D421" s="5" t="str">
        <f t="shared" si="19"/>
        <v>aaSlTrtRcvDT</v>
      </c>
      <c r="E421" s="5" t="str">
        <f t="shared" si="20"/>
        <v>AaSlTrtRcvDT</v>
      </c>
      <c r="F421" s="5" t="str">
        <f>VLOOKUP(B421,[1]a5m2_TABLES!$C$2:$D$278,2,FALSE)</f>
        <v>AA配券連携受信データWT</v>
      </c>
    </row>
    <row r="422" spans="2:6">
      <c r="B422" s="5" t="s">
        <v>2859</v>
      </c>
      <c r="C422" s="5" t="str">
        <f t="shared" si="18"/>
        <v>aa_sl_trt_rcv_d_t</v>
      </c>
      <c r="D422" s="5" t="str">
        <f t="shared" si="19"/>
        <v>aaSlTrtRcvDT</v>
      </c>
      <c r="E422" s="5" t="str">
        <f t="shared" si="20"/>
        <v>AaSlTrtRcvDT</v>
      </c>
      <c r="F422" s="5" t="str">
        <f>VLOOKUP(B422,[1]a5m2_TABLES!$C$2:$D$278,2,FALSE)</f>
        <v>AA配券連携受信データWT</v>
      </c>
    </row>
    <row r="423" spans="2:6">
      <c r="B423" s="5" t="s">
        <v>2859</v>
      </c>
      <c r="C423" s="5" t="str">
        <f t="shared" si="18"/>
        <v>aa_sl_trt_rcv_d_t</v>
      </c>
      <c r="D423" s="5" t="str">
        <f t="shared" si="19"/>
        <v>aaSlTrtRcvDT</v>
      </c>
      <c r="E423" s="5" t="str">
        <f t="shared" si="20"/>
        <v>AaSlTrtRcvDT</v>
      </c>
      <c r="F423" s="5" t="str">
        <f>VLOOKUP(B423,[1]a5m2_TABLES!$C$2:$D$278,2,FALSE)</f>
        <v>AA配券連携受信データWT</v>
      </c>
    </row>
    <row r="424" spans="2:6">
      <c r="B424" s="5" t="s">
        <v>2859</v>
      </c>
      <c r="C424" s="5" t="str">
        <f t="shared" si="18"/>
        <v>aa_sl_trt_rcv_d_t</v>
      </c>
      <c r="D424" s="5" t="str">
        <f t="shared" si="19"/>
        <v>aaSlTrtRcvDT</v>
      </c>
      <c r="E424" s="5" t="str">
        <f t="shared" si="20"/>
        <v>AaSlTrtRcvDT</v>
      </c>
      <c r="F424" s="5" t="str">
        <f>VLOOKUP(B424,[1]a5m2_TABLES!$C$2:$D$278,2,FALSE)</f>
        <v>AA配券連携受信データWT</v>
      </c>
    </row>
    <row r="425" spans="2:6">
      <c r="B425" s="5" t="s">
        <v>2859</v>
      </c>
      <c r="C425" s="5" t="str">
        <f t="shared" si="18"/>
        <v>aa_sl_trt_rcv_d_t</v>
      </c>
      <c r="D425" s="5" t="str">
        <f t="shared" si="19"/>
        <v>aaSlTrtRcvDT</v>
      </c>
      <c r="E425" s="5" t="str">
        <f t="shared" si="20"/>
        <v>AaSlTrtRcvDT</v>
      </c>
      <c r="F425" s="5" t="str">
        <f>VLOOKUP(B425,[1]a5m2_TABLES!$C$2:$D$278,2,FALSE)</f>
        <v>AA配券連携受信データWT</v>
      </c>
    </row>
    <row r="426" spans="2:6">
      <c r="B426" s="5" t="s">
        <v>2859</v>
      </c>
      <c r="C426" s="5" t="str">
        <f t="shared" si="18"/>
        <v>aa_sl_trt_rcv_d_t</v>
      </c>
      <c r="D426" s="5" t="str">
        <f t="shared" si="19"/>
        <v>aaSlTrtRcvDT</v>
      </c>
      <c r="E426" s="5" t="str">
        <f t="shared" si="20"/>
        <v>AaSlTrtRcvDT</v>
      </c>
      <c r="F426" s="5" t="str">
        <f>VLOOKUP(B426,[1]a5m2_TABLES!$C$2:$D$278,2,FALSE)</f>
        <v>AA配券連携受信データWT</v>
      </c>
    </row>
    <row r="427" spans="2:6">
      <c r="B427" s="5" t="s">
        <v>2859</v>
      </c>
      <c r="C427" s="5" t="str">
        <f t="shared" si="18"/>
        <v>aa_sl_trt_rcv_d_t</v>
      </c>
      <c r="D427" s="5" t="str">
        <f t="shared" si="19"/>
        <v>aaSlTrtRcvDT</v>
      </c>
      <c r="E427" s="5" t="str">
        <f t="shared" si="20"/>
        <v>AaSlTrtRcvDT</v>
      </c>
      <c r="F427" s="5" t="str">
        <f>VLOOKUP(B427,[1]a5m2_TABLES!$C$2:$D$278,2,FALSE)</f>
        <v>AA配券連携受信データWT</v>
      </c>
    </row>
    <row r="428" spans="2:6">
      <c r="B428" s="5" t="s">
        <v>2859</v>
      </c>
      <c r="C428" s="5" t="str">
        <f t="shared" si="18"/>
        <v>aa_sl_trt_rcv_d_t</v>
      </c>
      <c r="D428" s="5" t="str">
        <f t="shared" si="19"/>
        <v>aaSlTrtRcvDT</v>
      </c>
      <c r="E428" s="5" t="str">
        <f t="shared" si="20"/>
        <v>AaSlTrtRcvDT</v>
      </c>
      <c r="F428" s="5" t="str">
        <f>VLOOKUP(B428,[1]a5m2_TABLES!$C$2:$D$278,2,FALSE)</f>
        <v>AA配券連携受信データWT</v>
      </c>
    </row>
    <row r="429" spans="2:6">
      <c r="B429" s="5" t="s">
        <v>2859</v>
      </c>
      <c r="C429" s="5" t="str">
        <f t="shared" si="18"/>
        <v>aa_sl_trt_rcv_d_t</v>
      </c>
      <c r="D429" s="5" t="str">
        <f t="shared" si="19"/>
        <v>aaSlTrtRcvDT</v>
      </c>
      <c r="E429" s="5" t="str">
        <f t="shared" si="20"/>
        <v>AaSlTrtRcvDT</v>
      </c>
      <c r="F429" s="5" t="str">
        <f>VLOOKUP(B429,[1]a5m2_TABLES!$C$2:$D$278,2,FALSE)</f>
        <v>AA配券連携受信データWT</v>
      </c>
    </row>
    <row r="430" spans="2:6">
      <c r="B430" s="5" t="s">
        <v>2859</v>
      </c>
      <c r="C430" s="5" t="str">
        <f t="shared" si="18"/>
        <v>aa_sl_trt_rcv_d_t</v>
      </c>
      <c r="D430" s="5" t="str">
        <f t="shared" si="19"/>
        <v>aaSlTrtRcvDT</v>
      </c>
      <c r="E430" s="5" t="str">
        <f t="shared" si="20"/>
        <v>AaSlTrtRcvDT</v>
      </c>
      <c r="F430" s="5" t="str">
        <f>VLOOKUP(B430,[1]a5m2_TABLES!$C$2:$D$278,2,FALSE)</f>
        <v>AA配券連携受信データWT</v>
      </c>
    </row>
    <row r="431" spans="2:6">
      <c r="B431" s="5" t="s">
        <v>2859</v>
      </c>
      <c r="C431" s="5" t="str">
        <f t="shared" si="18"/>
        <v>aa_sl_trt_rcv_d_t</v>
      </c>
      <c r="D431" s="5" t="str">
        <f t="shared" si="19"/>
        <v>aaSlTrtRcvDT</v>
      </c>
      <c r="E431" s="5" t="str">
        <f t="shared" si="20"/>
        <v>AaSlTrtRcvDT</v>
      </c>
      <c r="F431" s="5" t="str">
        <f>VLOOKUP(B431,[1]a5m2_TABLES!$C$2:$D$278,2,FALSE)</f>
        <v>AA配券連携受信データWT</v>
      </c>
    </row>
    <row r="432" spans="2:6">
      <c r="B432" s="5" t="s">
        <v>2859</v>
      </c>
      <c r="C432" s="5" t="str">
        <f t="shared" si="18"/>
        <v>aa_sl_trt_rcv_d_t</v>
      </c>
      <c r="D432" s="5" t="str">
        <f t="shared" si="19"/>
        <v>aaSlTrtRcvDT</v>
      </c>
      <c r="E432" s="5" t="str">
        <f t="shared" si="20"/>
        <v>AaSlTrtRcvDT</v>
      </c>
      <c r="F432" s="5" t="str">
        <f>VLOOKUP(B432,[1]a5m2_TABLES!$C$2:$D$278,2,FALSE)</f>
        <v>AA配券連携受信データWT</v>
      </c>
    </row>
    <row r="433" spans="2:6">
      <c r="B433" s="5" t="s">
        <v>2860</v>
      </c>
      <c r="C433" s="5" t="str">
        <f t="shared" si="18"/>
        <v>aa_sl_trt_rcv_h_t</v>
      </c>
      <c r="D433" s="5" t="str">
        <f t="shared" si="19"/>
        <v>aaSlTrtRcvHT</v>
      </c>
      <c r="E433" s="5" t="str">
        <f t="shared" si="20"/>
        <v>AaSlTrtRcvHT</v>
      </c>
      <c r="F433" s="5" t="str">
        <f>VLOOKUP(B433,[1]a5m2_TABLES!$C$2:$D$278,2,FALSE)</f>
        <v>AA配券連携受信ヘッダWT</v>
      </c>
    </row>
    <row r="434" spans="2:6">
      <c r="B434" s="5" t="s">
        <v>2860</v>
      </c>
      <c r="C434" s="5" t="str">
        <f t="shared" si="18"/>
        <v>aa_sl_trt_rcv_h_t</v>
      </c>
      <c r="D434" s="5" t="str">
        <f t="shared" si="19"/>
        <v>aaSlTrtRcvHT</v>
      </c>
      <c r="E434" s="5" t="str">
        <f t="shared" si="20"/>
        <v>AaSlTrtRcvHT</v>
      </c>
      <c r="F434" s="5" t="str">
        <f>VLOOKUP(B434,[1]a5m2_TABLES!$C$2:$D$278,2,FALSE)</f>
        <v>AA配券連携受信ヘッダWT</v>
      </c>
    </row>
    <row r="435" spans="2:6">
      <c r="B435" s="5" t="s">
        <v>2860</v>
      </c>
      <c r="C435" s="5" t="str">
        <f t="shared" si="18"/>
        <v>aa_sl_trt_rcv_h_t</v>
      </c>
      <c r="D435" s="5" t="str">
        <f t="shared" si="19"/>
        <v>aaSlTrtRcvHT</v>
      </c>
      <c r="E435" s="5" t="str">
        <f t="shared" si="20"/>
        <v>AaSlTrtRcvHT</v>
      </c>
      <c r="F435" s="5" t="str">
        <f>VLOOKUP(B435,[1]a5m2_TABLES!$C$2:$D$278,2,FALSE)</f>
        <v>AA配券連携受信ヘッダWT</v>
      </c>
    </row>
    <row r="436" spans="2:6">
      <c r="B436" s="5" t="s">
        <v>2860</v>
      </c>
      <c r="C436" s="5" t="str">
        <f t="shared" si="18"/>
        <v>aa_sl_trt_rcv_h_t</v>
      </c>
      <c r="D436" s="5" t="str">
        <f t="shared" si="19"/>
        <v>aaSlTrtRcvHT</v>
      </c>
      <c r="E436" s="5" t="str">
        <f t="shared" si="20"/>
        <v>AaSlTrtRcvHT</v>
      </c>
      <c r="F436" s="5" t="str">
        <f>VLOOKUP(B436,[1]a5m2_TABLES!$C$2:$D$278,2,FALSE)</f>
        <v>AA配券連携受信ヘッダWT</v>
      </c>
    </row>
    <row r="437" spans="2:6">
      <c r="B437" s="5" t="s">
        <v>2860</v>
      </c>
      <c r="C437" s="5" t="str">
        <f t="shared" si="18"/>
        <v>aa_sl_trt_rcv_h_t</v>
      </c>
      <c r="D437" s="5" t="str">
        <f t="shared" si="19"/>
        <v>aaSlTrtRcvHT</v>
      </c>
      <c r="E437" s="5" t="str">
        <f t="shared" si="20"/>
        <v>AaSlTrtRcvHT</v>
      </c>
      <c r="F437" s="5" t="str">
        <f>VLOOKUP(B437,[1]a5m2_TABLES!$C$2:$D$278,2,FALSE)</f>
        <v>AA配券連携受信ヘッダWT</v>
      </c>
    </row>
    <row r="438" spans="2:6">
      <c r="B438" s="5" t="s">
        <v>2860</v>
      </c>
      <c r="C438" s="5" t="str">
        <f t="shared" si="18"/>
        <v>aa_sl_trt_rcv_h_t</v>
      </c>
      <c r="D438" s="5" t="str">
        <f t="shared" si="19"/>
        <v>aaSlTrtRcvHT</v>
      </c>
      <c r="E438" s="5" t="str">
        <f t="shared" si="20"/>
        <v>AaSlTrtRcvHT</v>
      </c>
      <c r="F438" s="5" t="str">
        <f>VLOOKUP(B438,[1]a5m2_TABLES!$C$2:$D$278,2,FALSE)</f>
        <v>AA配券連携受信ヘッダWT</v>
      </c>
    </row>
    <row r="439" spans="2:6">
      <c r="B439" s="5" t="s">
        <v>2860</v>
      </c>
      <c r="C439" s="5" t="str">
        <f t="shared" si="18"/>
        <v>aa_sl_trt_rcv_h_t</v>
      </c>
      <c r="D439" s="5" t="str">
        <f t="shared" si="19"/>
        <v>aaSlTrtRcvHT</v>
      </c>
      <c r="E439" s="5" t="str">
        <f t="shared" si="20"/>
        <v>AaSlTrtRcvHT</v>
      </c>
      <c r="F439" s="5" t="str">
        <f>VLOOKUP(B439,[1]a5m2_TABLES!$C$2:$D$278,2,FALSE)</f>
        <v>AA配券連携受信ヘッダWT</v>
      </c>
    </row>
    <row r="440" spans="2:6">
      <c r="B440" s="5" t="s">
        <v>2860</v>
      </c>
      <c r="C440" s="5" t="str">
        <f t="shared" si="18"/>
        <v>aa_sl_trt_rcv_h_t</v>
      </c>
      <c r="D440" s="5" t="str">
        <f t="shared" si="19"/>
        <v>aaSlTrtRcvHT</v>
      </c>
      <c r="E440" s="5" t="str">
        <f t="shared" si="20"/>
        <v>AaSlTrtRcvHT</v>
      </c>
      <c r="F440" s="5" t="str">
        <f>VLOOKUP(B440,[1]a5m2_TABLES!$C$2:$D$278,2,FALSE)</f>
        <v>AA配券連携受信ヘッダWT</v>
      </c>
    </row>
    <row r="441" spans="2:6">
      <c r="B441" s="5" t="s">
        <v>2860</v>
      </c>
      <c r="C441" s="5" t="str">
        <f t="shared" si="18"/>
        <v>aa_sl_trt_rcv_h_t</v>
      </c>
      <c r="D441" s="5" t="str">
        <f t="shared" si="19"/>
        <v>aaSlTrtRcvHT</v>
      </c>
      <c r="E441" s="5" t="str">
        <f t="shared" si="20"/>
        <v>AaSlTrtRcvHT</v>
      </c>
      <c r="F441" s="5" t="str">
        <f>VLOOKUP(B441,[1]a5m2_TABLES!$C$2:$D$278,2,FALSE)</f>
        <v>AA配券連携受信ヘッダWT</v>
      </c>
    </row>
    <row r="442" spans="2:6">
      <c r="B442" s="5" t="s">
        <v>2860</v>
      </c>
      <c r="C442" s="5" t="str">
        <f t="shared" si="18"/>
        <v>aa_sl_trt_rcv_h_t</v>
      </c>
      <c r="D442" s="5" t="str">
        <f t="shared" si="19"/>
        <v>aaSlTrtRcvHT</v>
      </c>
      <c r="E442" s="5" t="str">
        <f t="shared" si="20"/>
        <v>AaSlTrtRcvHT</v>
      </c>
      <c r="F442" s="5" t="str">
        <f>VLOOKUP(B442,[1]a5m2_TABLES!$C$2:$D$278,2,FALSE)</f>
        <v>AA配券連携受信ヘッダWT</v>
      </c>
    </row>
    <row r="443" spans="2:6">
      <c r="B443" s="5" t="s">
        <v>2860</v>
      </c>
      <c r="C443" s="5" t="str">
        <f t="shared" si="18"/>
        <v>aa_sl_trt_rcv_h_t</v>
      </c>
      <c r="D443" s="5" t="str">
        <f t="shared" si="19"/>
        <v>aaSlTrtRcvHT</v>
      </c>
      <c r="E443" s="5" t="str">
        <f t="shared" si="20"/>
        <v>AaSlTrtRcvHT</v>
      </c>
      <c r="F443" s="5" t="str">
        <f>VLOOKUP(B443,[1]a5m2_TABLES!$C$2:$D$278,2,FALSE)</f>
        <v>AA配券連携受信ヘッダWT</v>
      </c>
    </row>
    <row r="444" spans="2:6">
      <c r="B444" s="5" t="s">
        <v>2860</v>
      </c>
      <c r="C444" s="5" t="str">
        <f t="shared" si="18"/>
        <v>aa_sl_trt_rcv_h_t</v>
      </c>
      <c r="D444" s="5" t="str">
        <f t="shared" si="19"/>
        <v>aaSlTrtRcvHT</v>
      </c>
      <c r="E444" s="5" t="str">
        <f t="shared" si="20"/>
        <v>AaSlTrtRcvHT</v>
      </c>
      <c r="F444" s="5" t="str">
        <f>VLOOKUP(B444,[1]a5m2_TABLES!$C$2:$D$278,2,FALSE)</f>
        <v>AA配券連携受信ヘッダWT</v>
      </c>
    </row>
    <row r="445" spans="2:6">
      <c r="B445" s="5" t="s">
        <v>2860</v>
      </c>
      <c r="C445" s="5" t="str">
        <f t="shared" si="18"/>
        <v>aa_sl_trt_rcv_h_t</v>
      </c>
      <c r="D445" s="5" t="str">
        <f t="shared" si="19"/>
        <v>aaSlTrtRcvHT</v>
      </c>
      <c r="E445" s="5" t="str">
        <f t="shared" si="20"/>
        <v>AaSlTrtRcvHT</v>
      </c>
      <c r="F445" s="5" t="str">
        <f>VLOOKUP(B445,[1]a5m2_TABLES!$C$2:$D$278,2,FALSE)</f>
        <v>AA配券連携受信ヘッダWT</v>
      </c>
    </row>
    <row r="446" spans="2:6">
      <c r="B446" s="5" t="s">
        <v>2861</v>
      </c>
      <c r="C446" s="5" t="str">
        <f t="shared" si="18"/>
        <v>aa_venue_d_t</v>
      </c>
      <c r="D446" s="5" t="str">
        <f t="shared" si="19"/>
        <v>aaVenueDT</v>
      </c>
      <c r="E446" s="5" t="str">
        <f t="shared" si="20"/>
        <v>AaVenueDT</v>
      </c>
      <c r="F446" s="5" t="str">
        <f>VLOOKUP(B446,[1]a5m2_TABLES!$C$2:$D$278,2,FALSE)</f>
        <v>AA会場連携受信データWT</v>
      </c>
    </row>
    <row r="447" spans="2:6">
      <c r="B447" s="5" t="s">
        <v>2861</v>
      </c>
      <c r="C447" s="5" t="str">
        <f t="shared" si="18"/>
        <v>aa_venue_d_t</v>
      </c>
      <c r="D447" s="5" t="str">
        <f t="shared" si="19"/>
        <v>aaVenueDT</v>
      </c>
      <c r="E447" s="5" t="str">
        <f t="shared" si="20"/>
        <v>AaVenueDT</v>
      </c>
      <c r="F447" s="5" t="str">
        <f>VLOOKUP(B447,[1]a5m2_TABLES!$C$2:$D$278,2,FALSE)</f>
        <v>AA会場連携受信データWT</v>
      </c>
    </row>
    <row r="448" spans="2:6">
      <c r="B448" s="5" t="s">
        <v>2861</v>
      </c>
      <c r="C448" s="5" t="str">
        <f t="shared" si="18"/>
        <v>aa_venue_d_t</v>
      </c>
      <c r="D448" s="5" t="str">
        <f t="shared" si="19"/>
        <v>aaVenueDT</v>
      </c>
      <c r="E448" s="5" t="str">
        <f t="shared" si="20"/>
        <v>AaVenueDT</v>
      </c>
      <c r="F448" s="5" t="str">
        <f>VLOOKUP(B448,[1]a5m2_TABLES!$C$2:$D$278,2,FALSE)</f>
        <v>AA会場連携受信データWT</v>
      </c>
    </row>
    <row r="449" spans="2:6">
      <c r="B449" s="5" t="s">
        <v>2861</v>
      </c>
      <c r="C449" s="5" t="str">
        <f t="shared" si="18"/>
        <v>aa_venue_d_t</v>
      </c>
      <c r="D449" s="5" t="str">
        <f t="shared" si="19"/>
        <v>aaVenueDT</v>
      </c>
      <c r="E449" s="5" t="str">
        <f t="shared" si="20"/>
        <v>AaVenueDT</v>
      </c>
      <c r="F449" s="5" t="str">
        <f>VLOOKUP(B449,[1]a5m2_TABLES!$C$2:$D$278,2,FALSE)</f>
        <v>AA会場連携受信データWT</v>
      </c>
    </row>
    <row r="450" spans="2:6">
      <c r="B450" s="5" t="s">
        <v>2861</v>
      </c>
      <c r="C450" s="5" t="str">
        <f t="shared" si="18"/>
        <v>aa_venue_d_t</v>
      </c>
      <c r="D450" s="5" t="str">
        <f t="shared" si="19"/>
        <v>aaVenueDT</v>
      </c>
      <c r="E450" s="5" t="str">
        <f t="shared" si="20"/>
        <v>AaVenueDT</v>
      </c>
      <c r="F450" s="5" t="str">
        <f>VLOOKUP(B450,[1]a5m2_TABLES!$C$2:$D$278,2,FALSE)</f>
        <v>AA会場連携受信データWT</v>
      </c>
    </row>
    <row r="451" spans="2:6">
      <c r="B451" s="5" t="s">
        <v>2861</v>
      </c>
      <c r="C451" s="5" t="str">
        <f t="shared" ref="C451:C514" si="21">LOWER(B451)</f>
        <v>aa_venue_d_t</v>
      </c>
      <c r="D451" s="5" t="str">
        <f t="shared" ref="D451:D514" si="22">ToCamel(C451)</f>
        <v>aaVenueDT</v>
      </c>
      <c r="E451" s="5" t="str">
        <f t="shared" ref="E451:E514" si="23">REPLACE(D451,1,1,UPPER(LEFT(D451,1)))</f>
        <v>AaVenueDT</v>
      </c>
      <c r="F451" s="5" t="str">
        <f>VLOOKUP(B451,[1]a5m2_TABLES!$C$2:$D$278,2,FALSE)</f>
        <v>AA会場連携受信データWT</v>
      </c>
    </row>
    <row r="452" spans="2:6">
      <c r="B452" s="5" t="s">
        <v>2861</v>
      </c>
      <c r="C452" s="5" t="str">
        <f t="shared" si="21"/>
        <v>aa_venue_d_t</v>
      </c>
      <c r="D452" s="5" t="str">
        <f t="shared" si="22"/>
        <v>aaVenueDT</v>
      </c>
      <c r="E452" s="5" t="str">
        <f t="shared" si="23"/>
        <v>AaVenueDT</v>
      </c>
      <c r="F452" s="5" t="str">
        <f>VLOOKUP(B452,[1]a5m2_TABLES!$C$2:$D$278,2,FALSE)</f>
        <v>AA会場連携受信データWT</v>
      </c>
    </row>
    <row r="453" spans="2:6">
      <c r="B453" s="5" t="s">
        <v>2861</v>
      </c>
      <c r="C453" s="5" t="str">
        <f t="shared" si="21"/>
        <v>aa_venue_d_t</v>
      </c>
      <c r="D453" s="5" t="str">
        <f t="shared" si="22"/>
        <v>aaVenueDT</v>
      </c>
      <c r="E453" s="5" t="str">
        <f t="shared" si="23"/>
        <v>AaVenueDT</v>
      </c>
      <c r="F453" s="5" t="str">
        <f>VLOOKUP(B453,[1]a5m2_TABLES!$C$2:$D$278,2,FALSE)</f>
        <v>AA会場連携受信データWT</v>
      </c>
    </row>
    <row r="454" spans="2:6">
      <c r="B454" s="5" t="s">
        <v>2861</v>
      </c>
      <c r="C454" s="5" t="str">
        <f t="shared" si="21"/>
        <v>aa_venue_d_t</v>
      </c>
      <c r="D454" s="5" t="str">
        <f t="shared" si="22"/>
        <v>aaVenueDT</v>
      </c>
      <c r="E454" s="5" t="str">
        <f t="shared" si="23"/>
        <v>AaVenueDT</v>
      </c>
      <c r="F454" s="5" t="str">
        <f>VLOOKUP(B454,[1]a5m2_TABLES!$C$2:$D$278,2,FALSE)</f>
        <v>AA会場連携受信データWT</v>
      </c>
    </row>
    <row r="455" spans="2:6">
      <c r="B455" s="5" t="s">
        <v>2861</v>
      </c>
      <c r="C455" s="5" t="str">
        <f t="shared" si="21"/>
        <v>aa_venue_d_t</v>
      </c>
      <c r="D455" s="5" t="str">
        <f t="shared" si="22"/>
        <v>aaVenueDT</v>
      </c>
      <c r="E455" s="5" t="str">
        <f t="shared" si="23"/>
        <v>AaVenueDT</v>
      </c>
      <c r="F455" s="5" t="str">
        <f>VLOOKUP(B455,[1]a5m2_TABLES!$C$2:$D$278,2,FALSE)</f>
        <v>AA会場連携受信データWT</v>
      </c>
    </row>
    <row r="456" spans="2:6">
      <c r="B456" s="5" t="s">
        <v>2861</v>
      </c>
      <c r="C456" s="5" t="str">
        <f t="shared" si="21"/>
        <v>aa_venue_d_t</v>
      </c>
      <c r="D456" s="5" t="str">
        <f t="shared" si="22"/>
        <v>aaVenueDT</v>
      </c>
      <c r="E456" s="5" t="str">
        <f t="shared" si="23"/>
        <v>AaVenueDT</v>
      </c>
      <c r="F456" s="5" t="str">
        <f>VLOOKUP(B456,[1]a5m2_TABLES!$C$2:$D$278,2,FALSE)</f>
        <v>AA会場連携受信データWT</v>
      </c>
    </row>
    <row r="457" spans="2:6">
      <c r="B457" s="5" t="s">
        <v>2861</v>
      </c>
      <c r="C457" s="5" t="str">
        <f t="shared" si="21"/>
        <v>aa_venue_d_t</v>
      </c>
      <c r="D457" s="5" t="str">
        <f t="shared" si="22"/>
        <v>aaVenueDT</v>
      </c>
      <c r="E457" s="5" t="str">
        <f t="shared" si="23"/>
        <v>AaVenueDT</v>
      </c>
      <c r="F457" s="5" t="str">
        <f>VLOOKUP(B457,[1]a5m2_TABLES!$C$2:$D$278,2,FALSE)</f>
        <v>AA会場連携受信データWT</v>
      </c>
    </row>
    <row r="458" spans="2:6">
      <c r="B458" s="5" t="s">
        <v>2861</v>
      </c>
      <c r="C458" s="5" t="str">
        <f t="shared" si="21"/>
        <v>aa_venue_d_t</v>
      </c>
      <c r="D458" s="5" t="str">
        <f t="shared" si="22"/>
        <v>aaVenueDT</v>
      </c>
      <c r="E458" s="5" t="str">
        <f t="shared" si="23"/>
        <v>AaVenueDT</v>
      </c>
      <c r="F458" s="5" t="str">
        <f>VLOOKUP(B458,[1]a5m2_TABLES!$C$2:$D$278,2,FALSE)</f>
        <v>AA会場連携受信データWT</v>
      </c>
    </row>
    <row r="459" spans="2:6">
      <c r="B459" s="5" t="s">
        <v>2861</v>
      </c>
      <c r="C459" s="5" t="str">
        <f t="shared" si="21"/>
        <v>aa_venue_d_t</v>
      </c>
      <c r="D459" s="5" t="str">
        <f t="shared" si="22"/>
        <v>aaVenueDT</v>
      </c>
      <c r="E459" s="5" t="str">
        <f t="shared" si="23"/>
        <v>AaVenueDT</v>
      </c>
      <c r="F459" s="5" t="str">
        <f>VLOOKUP(B459,[1]a5m2_TABLES!$C$2:$D$278,2,FALSE)</f>
        <v>AA会場連携受信データWT</v>
      </c>
    </row>
    <row r="460" spans="2:6">
      <c r="B460" s="5" t="s">
        <v>2861</v>
      </c>
      <c r="C460" s="5" t="str">
        <f t="shared" si="21"/>
        <v>aa_venue_d_t</v>
      </c>
      <c r="D460" s="5" t="str">
        <f t="shared" si="22"/>
        <v>aaVenueDT</v>
      </c>
      <c r="E460" s="5" t="str">
        <f t="shared" si="23"/>
        <v>AaVenueDT</v>
      </c>
      <c r="F460" s="5" t="str">
        <f>VLOOKUP(B460,[1]a5m2_TABLES!$C$2:$D$278,2,FALSE)</f>
        <v>AA会場連携受信データWT</v>
      </c>
    </row>
    <row r="461" spans="2:6">
      <c r="B461" s="5" t="s">
        <v>2861</v>
      </c>
      <c r="C461" s="5" t="str">
        <f t="shared" si="21"/>
        <v>aa_venue_d_t</v>
      </c>
      <c r="D461" s="5" t="str">
        <f t="shared" si="22"/>
        <v>aaVenueDT</v>
      </c>
      <c r="E461" s="5" t="str">
        <f t="shared" si="23"/>
        <v>AaVenueDT</v>
      </c>
      <c r="F461" s="5" t="str">
        <f>VLOOKUP(B461,[1]a5m2_TABLES!$C$2:$D$278,2,FALSE)</f>
        <v>AA会場連携受信データWT</v>
      </c>
    </row>
    <row r="462" spans="2:6">
      <c r="B462" s="5" t="s">
        <v>2861</v>
      </c>
      <c r="C462" s="5" t="str">
        <f t="shared" si="21"/>
        <v>aa_venue_d_t</v>
      </c>
      <c r="D462" s="5" t="str">
        <f t="shared" si="22"/>
        <v>aaVenueDT</v>
      </c>
      <c r="E462" s="5" t="str">
        <f t="shared" si="23"/>
        <v>AaVenueDT</v>
      </c>
      <c r="F462" s="5" t="str">
        <f>VLOOKUP(B462,[1]a5m2_TABLES!$C$2:$D$278,2,FALSE)</f>
        <v>AA会場連携受信データWT</v>
      </c>
    </row>
    <row r="463" spans="2:6">
      <c r="B463" s="5" t="s">
        <v>2861</v>
      </c>
      <c r="C463" s="5" t="str">
        <f t="shared" si="21"/>
        <v>aa_venue_d_t</v>
      </c>
      <c r="D463" s="5" t="str">
        <f t="shared" si="22"/>
        <v>aaVenueDT</v>
      </c>
      <c r="E463" s="5" t="str">
        <f t="shared" si="23"/>
        <v>AaVenueDT</v>
      </c>
      <c r="F463" s="5" t="str">
        <f>VLOOKUP(B463,[1]a5m2_TABLES!$C$2:$D$278,2,FALSE)</f>
        <v>AA会場連携受信データWT</v>
      </c>
    </row>
    <row r="464" spans="2:6">
      <c r="B464" s="5" t="s">
        <v>2861</v>
      </c>
      <c r="C464" s="5" t="str">
        <f t="shared" si="21"/>
        <v>aa_venue_d_t</v>
      </c>
      <c r="D464" s="5" t="str">
        <f t="shared" si="22"/>
        <v>aaVenueDT</v>
      </c>
      <c r="E464" s="5" t="str">
        <f t="shared" si="23"/>
        <v>AaVenueDT</v>
      </c>
      <c r="F464" s="5" t="str">
        <f>VLOOKUP(B464,[1]a5m2_TABLES!$C$2:$D$278,2,FALSE)</f>
        <v>AA会場連携受信データWT</v>
      </c>
    </row>
    <row r="465" spans="2:6">
      <c r="B465" s="5" t="s">
        <v>2861</v>
      </c>
      <c r="C465" s="5" t="str">
        <f t="shared" si="21"/>
        <v>aa_venue_d_t</v>
      </c>
      <c r="D465" s="5" t="str">
        <f t="shared" si="22"/>
        <v>aaVenueDT</v>
      </c>
      <c r="E465" s="5" t="str">
        <f t="shared" si="23"/>
        <v>AaVenueDT</v>
      </c>
      <c r="F465" s="5" t="str">
        <f>VLOOKUP(B465,[1]a5m2_TABLES!$C$2:$D$278,2,FALSE)</f>
        <v>AA会場連携受信データWT</v>
      </c>
    </row>
    <row r="466" spans="2:6">
      <c r="B466" s="5" t="s">
        <v>2861</v>
      </c>
      <c r="C466" s="5" t="str">
        <f t="shared" si="21"/>
        <v>aa_venue_d_t</v>
      </c>
      <c r="D466" s="5" t="str">
        <f t="shared" si="22"/>
        <v>aaVenueDT</v>
      </c>
      <c r="E466" s="5" t="str">
        <f t="shared" si="23"/>
        <v>AaVenueDT</v>
      </c>
      <c r="F466" s="5" t="str">
        <f>VLOOKUP(B466,[1]a5m2_TABLES!$C$2:$D$278,2,FALSE)</f>
        <v>AA会場連携受信データWT</v>
      </c>
    </row>
    <row r="467" spans="2:6">
      <c r="B467" s="5" t="s">
        <v>2861</v>
      </c>
      <c r="C467" s="5" t="str">
        <f t="shared" si="21"/>
        <v>aa_venue_d_t</v>
      </c>
      <c r="D467" s="5" t="str">
        <f t="shared" si="22"/>
        <v>aaVenueDT</v>
      </c>
      <c r="E467" s="5" t="str">
        <f t="shared" si="23"/>
        <v>AaVenueDT</v>
      </c>
      <c r="F467" s="5" t="str">
        <f>VLOOKUP(B467,[1]a5m2_TABLES!$C$2:$D$278,2,FALSE)</f>
        <v>AA会場連携受信データWT</v>
      </c>
    </row>
    <row r="468" spans="2:6">
      <c r="B468" s="5" t="s">
        <v>2861</v>
      </c>
      <c r="C468" s="5" t="str">
        <f t="shared" si="21"/>
        <v>aa_venue_d_t</v>
      </c>
      <c r="D468" s="5" t="str">
        <f t="shared" si="22"/>
        <v>aaVenueDT</v>
      </c>
      <c r="E468" s="5" t="str">
        <f t="shared" si="23"/>
        <v>AaVenueDT</v>
      </c>
      <c r="F468" s="5" t="str">
        <f>VLOOKUP(B468,[1]a5m2_TABLES!$C$2:$D$278,2,FALSE)</f>
        <v>AA会場連携受信データWT</v>
      </c>
    </row>
    <row r="469" spans="2:6">
      <c r="B469" s="5" t="s">
        <v>2861</v>
      </c>
      <c r="C469" s="5" t="str">
        <f t="shared" si="21"/>
        <v>aa_venue_d_t</v>
      </c>
      <c r="D469" s="5" t="str">
        <f t="shared" si="22"/>
        <v>aaVenueDT</v>
      </c>
      <c r="E469" s="5" t="str">
        <f t="shared" si="23"/>
        <v>AaVenueDT</v>
      </c>
      <c r="F469" s="5" t="str">
        <f>VLOOKUP(B469,[1]a5m2_TABLES!$C$2:$D$278,2,FALSE)</f>
        <v>AA会場連携受信データWT</v>
      </c>
    </row>
    <row r="470" spans="2:6">
      <c r="B470" s="5" t="s">
        <v>2861</v>
      </c>
      <c r="C470" s="5" t="str">
        <f t="shared" si="21"/>
        <v>aa_venue_d_t</v>
      </c>
      <c r="D470" s="5" t="str">
        <f t="shared" si="22"/>
        <v>aaVenueDT</v>
      </c>
      <c r="E470" s="5" t="str">
        <f t="shared" si="23"/>
        <v>AaVenueDT</v>
      </c>
      <c r="F470" s="5" t="str">
        <f>VLOOKUP(B470,[1]a5m2_TABLES!$C$2:$D$278,2,FALSE)</f>
        <v>AA会場連携受信データWT</v>
      </c>
    </row>
    <row r="471" spans="2:6">
      <c r="B471" s="5" t="s">
        <v>2861</v>
      </c>
      <c r="C471" s="5" t="str">
        <f t="shared" si="21"/>
        <v>aa_venue_d_t</v>
      </c>
      <c r="D471" s="5" t="str">
        <f t="shared" si="22"/>
        <v>aaVenueDT</v>
      </c>
      <c r="E471" s="5" t="str">
        <f t="shared" si="23"/>
        <v>AaVenueDT</v>
      </c>
      <c r="F471" s="5" t="str">
        <f>VLOOKUP(B471,[1]a5m2_TABLES!$C$2:$D$278,2,FALSE)</f>
        <v>AA会場連携受信データWT</v>
      </c>
    </row>
    <row r="472" spans="2:6">
      <c r="B472" s="5" t="s">
        <v>2861</v>
      </c>
      <c r="C472" s="5" t="str">
        <f t="shared" si="21"/>
        <v>aa_venue_d_t</v>
      </c>
      <c r="D472" s="5" t="str">
        <f t="shared" si="22"/>
        <v>aaVenueDT</v>
      </c>
      <c r="E472" s="5" t="str">
        <f t="shared" si="23"/>
        <v>AaVenueDT</v>
      </c>
      <c r="F472" s="5" t="str">
        <f>VLOOKUP(B472,[1]a5m2_TABLES!$C$2:$D$278,2,FALSE)</f>
        <v>AA会場連携受信データWT</v>
      </c>
    </row>
    <row r="473" spans="2:6">
      <c r="B473" s="5" t="s">
        <v>2861</v>
      </c>
      <c r="C473" s="5" t="str">
        <f t="shared" si="21"/>
        <v>aa_venue_d_t</v>
      </c>
      <c r="D473" s="5" t="str">
        <f t="shared" si="22"/>
        <v>aaVenueDT</v>
      </c>
      <c r="E473" s="5" t="str">
        <f t="shared" si="23"/>
        <v>AaVenueDT</v>
      </c>
      <c r="F473" s="5" t="str">
        <f>VLOOKUP(B473,[1]a5m2_TABLES!$C$2:$D$278,2,FALSE)</f>
        <v>AA会場連携受信データWT</v>
      </c>
    </row>
    <row r="474" spans="2:6">
      <c r="B474" s="5" t="s">
        <v>2861</v>
      </c>
      <c r="C474" s="5" t="str">
        <f t="shared" si="21"/>
        <v>aa_venue_d_t</v>
      </c>
      <c r="D474" s="5" t="str">
        <f t="shared" si="22"/>
        <v>aaVenueDT</v>
      </c>
      <c r="E474" s="5" t="str">
        <f t="shared" si="23"/>
        <v>AaVenueDT</v>
      </c>
      <c r="F474" s="5" t="str">
        <f>VLOOKUP(B474,[1]a5m2_TABLES!$C$2:$D$278,2,FALSE)</f>
        <v>AA会場連携受信データWT</v>
      </c>
    </row>
    <row r="475" spans="2:6">
      <c r="B475" s="5" t="s">
        <v>2861</v>
      </c>
      <c r="C475" s="5" t="str">
        <f t="shared" si="21"/>
        <v>aa_venue_d_t</v>
      </c>
      <c r="D475" s="5" t="str">
        <f t="shared" si="22"/>
        <v>aaVenueDT</v>
      </c>
      <c r="E475" s="5" t="str">
        <f t="shared" si="23"/>
        <v>AaVenueDT</v>
      </c>
      <c r="F475" s="5" t="str">
        <f>VLOOKUP(B475,[1]a5m2_TABLES!$C$2:$D$278,2,FALSE)</f>
        <v>AA会場連携受信データWT</v>
      </c>
    </row>
    <row r="476" spans="2:6">
      <c r="B476" s="5" t="s">
        <v>2861</v>
      </c>
      <c r="C476" s="5" t="str">
        <f t="shared" si="21"/>
        <v>aa_venue_d_t</v>
      </c>
      <c r="D476" s="5" t="str">
        <f t="shared" si="22"/>
        <v>aaVenueDT</v>
      </c>
      <c r="E476" s="5" t="str">
        <f t="shared" si="23"/>
        <v>AaVenueDT</v>
      </c>
      <c r="F476" s="5" t="str">
        <f>VLOOKUP(B476,[1]a5m2_TABLES!$C$2:$D$278,2,FALSE)</f>
        <v>AA会場連携受信データWT</v>
      </c>
    </row>
    <row r="477" spans="2:6">
      <c r="B477" s="5" t="s">
        <v>2861</v>
      </c>
      <c r="C477" s="5" t="str">
        <f t="shared" si="21"/>
        <v>aa_venue_d_t</v>
      </c>
      <c r="D477" s="5" t="str">
        <f t="shared" si="22"/>
        <v>aaVenueDT</v>
      </c>
      <c r="E477" s="5" t="str">
        <f t="shared" si="23"/>
        <v>AaVenueDT</v>
      </c>
      <c r="F477" s="5" t="str">
        <f>VLOOKUP(B477,[1]a5m2_TABLES!$C$2:$D$278,2,FALSE)</f>
        <v>AA会場連携受信データWT</v>
      </c>
    </row>
    <row r="478" spans="2:6">
      <c r="B478" s="5" t="s">
        <v>2861</v>
      </c>
      <c r="C478" s="5" t="str">
        <f t="shared" si="21"/>
        <v>aa_venue_d_t</v>
      </c>
      <c r="D478" s="5" t="str">
        <f t="shared" si="22"/>
        <v>aaVenueDT</v>
      </c>
      <c r="E478" s="5" t="str">
        <f t="shared" si="23"/>
        <v>AaVenueDT</v>
      </c>
      <c r="F478" s="5" t="str">
        <f>VLOOKUP(B478,[1]a5m2_TABLES!$C$2:$D$278,2,FALSE)</f>
        <v>AA会場連携受信データWT</v>
      </c>
    </row>
    <row r="479" spans="2:6">
      <c r="B479" s="5" t="s">
        <v>2861</v>
      </c>
      <c r="C479" s="5" t="str">
        <f t="shared" si="21"/>
        <v>aa_venue_d_t</v>
      </c>
      <c r="D479" s="5" t="str">
        <f t="shared" si="22"/>
        <v>aaVenueDT</v>
      </c>
      <c r="E479" s="5" t="str">
        <f t="shared" si="23"/>
        <v>AaVenueDT</v>
      </c>
      <c r="F479" s="5" t="str">
        <f>VLOOKUP(B479,[1]a5m2_TABLES!$C$2:$D$278,2,FALSE)</f>
        <v>AA会場連携受信データWT</v>
      </c>
    </row>
    <row r="480" spans="2:6">
      <c r="B480" s="5" t="s">
        <v>2861</v>
      </c>
      <c r="C480" s="5" t="str">
        <f t="shared" si="21"/>
        <v>aa_venue_d_t</v>
      </c>
      <c r="D480" s="5" t="str">
        <f t="shared" si="22"/>
        <v>aaVenueDT</v>
      </c>
      <c r="E480" s="5" t="str">
        <f t="shared" si="23"/>
        <v>AaVenueDT</v>
      </c>
      <c r="F480" s="5" t="str">
        <f>VLOOKUP(B480,[1]a5m2_TABLES!$C$2:$D$278,2,FALSE)</f>
        <v>AA会場連携受信データWT</v>
      </c>
    </row>
    <row r="481" spans="2:6">
      <c r="B481" s="5" t="s">
        <v>2862</v>
      </c>
      <c r="C481" s="5" t="str">
        <f t="shared" si="21"/>
        <v>aa_venue_h_t</v>
      </c>
      <c r="D481" s="5" t="str">
        <f t="shared" si="22"/>
        <v>aaVenueHT</v>
      </c>
      <c r="E481" s="5" t="str">
        <f t="shared" si="23"/>
        <v>AaVenueHT</v>
      </c>
      <c r="F481" s="5" t="str">
        <f>VLOOKUP(B481,[1]a5m2_TABLES!$C$2:$D$278,2,FALSE)</f>
        <v>AA会場連携受信ヘッダWT</v>
      </c>
    </row>
    <row r="482" spans="2:6">
      <c r="B482" s="5" t="s">
        <v>2862</v>
      </c>
      <c r="C482" s="5" t="str">
        <f t="shared" si="21"/>
        <v>aa_venue_h_t</v>
      </c>
      <c r="D482" s="5" t="str">
        <f t="shared" si="22"/>
        <v>aaVenueHT</v>
      </c>
      <c r="E482" s="5" t="str">
        <f t="shared" si="23"/>
        <v>AaVenueHT</v>
      </c>
      <c r="F482" s="5" t="str">
        <f>VLOOKUP(B482,[1]a5m2_TABLES!$C$2:$D$278,2,FALSE)</f>
        <v>AA会場連携受信ヘッダWT</v>
      </c>
    </row>
    <row r="483" spans="2:6">
      <c r="B483" s="5" t="s">
        <v>2862</v>
      </c>
      <c r="C483" s="5" t="str">
        <f t="shared" si="21"/>
        <v>aa_venue_h_t</v>
      </c>
      <c r="D483" s="5" t="str">
        <f t="shared" si="22"/>
        <v>aaVenueHT</v>
      </c>
      <c r="E483" s="5" t="str">
        <f t="shared" si="23"/>
        <v>AaVenueHT</v>
      </c>
      <c r="F483" s="5" t="str">
        <f>VLOOKUP(B483,[1]a5m2_TABLES!$C$2:$D$278,2,FALSE)</f>
        <v>AA会場連携受信ヘッダWT</v>
      </c>
    </row>
    <row r="484" spans="2:6">
      <c r="B484" s="5" t="s">
        <v>2862</v>
      </c>
      <c r="C484" s="5" t="str">
        <f t="shared" si="21"/>
        <v>aa_venue_h_t</v>
      </c>
      <c r="D484" s="5" t="str">
        <f t="shared" si="22"/>
        <v>aaVenueHT</v>
      </c>
      <c r="E484" s="5" t="str">
        <f t="shared" si="23"/>
        <v>AaVenueHT</v>
      </c>
      <c r="F484" s="5" t="str">
        <f>VLOOKUP(B484,[1]a5m2_TABLES!$C$2:$D$278,2,FALSE)</f>
        <v>AA会場連携受信ヘッダWT</v>
      </c>
    </row>
    <row r="485" spans="2:6">
      <c r="B485" s="5" t="s">
        <v>2862</v>
      </c>
      <c r="C485" s="5" t="str">
        <f t="shared" si="21"/>
        <v>aa_venue_h_t</v>
      </c>
      <c r="D485" s="5" t="str">
        <f t="shared" si="22"/>
        <v>aaVenueHT</v>
      </c>
      <c r="E485" s="5" t="str">
        <f t="shared" si="23"/>
        <v>AaVenueHT</v>
      </c>
      <c r="F485" s="5" t="str">
        <f>VLOOKUP(B485,[1]a5m2_TABLES!$C$2:$D$278,2,FALSE)</f>
        <v>AA会場連携受信ヘッダWT</v>
      </c>
    </row>
    <row r="486" spans="2:6">
      <c r="B486" s="5" t="s">
        <v>2862</v>
      </c>
      <c r="C486" s="5" t="str">
        <f t="shared" si="21"/>
        <v>aa_venue_h_t</v>
      </c>
      <c r="D486" s="5" t="str">
        <f t="shared" si="22"/>
        <v>aaVenueHT</v>
      </c>
      <c r="E486" s="5" t="str">
        <f t="shared" si="23"/>
        <v>AaVenueHT</v>
      </c>
      <c r="F486" s="5" t="str">
        <f>VLOOKUP(B486,[1]a5m2_TABLES!$C$2:$D$278,2,FALSE)</f>
        <v>AA会場連携受信ヘッダWT</v>
      </c>
    </row>
    <row r="487" spans="2:6">
      <c r="B487" s="5" t="s">
        <v>2862</v>
      </c>
      <c r="C487" s="5" t="str">
        <f t="shared" si="21"/>
        <v>aa_venue_h_t</v>
      </c>
      <c r="D487" s="5" t="str">
        <f t="shared" si="22"/>
        <v>aaVenueHT</v>
      </c>
      <c r="E487" s="5" t="str">
        <f t="shared" si="23"/>
        <v>AaVenueHT</v>
      </c>
      <c r="F487" s="5" t="str">
        <f>VLOOKUP(B487,[1]a5m2_TABLES!$C$2:$D$278,2,FALSE)</f>
        <v>AA会場連携受信ヘッダWT</v>
      </c>
    </row>
    <row r="488" spans="2:6">
      <c r="B488" s="5" t="s">
        <v>2862</v>
      </c>
      <c r="C488" s="5" t="str">
        <f t="shared" si="21"/>
        <v>aa_venue_h_t</v>
      </c>
      <c r="D488" s="5" t="str">
        <f t="shared" si="22"/>
        <v>aaVenueHT</v>
      </c>
      <c r="E488" s="5" t="str">
        <f t="shared" si="23"/>
        <v>AaVenueHT</v>
      </c>
      <c r="F488" s="5" t="str">
        <f>VLOOKUP(B488,[1]a5m2_TABLES!$C$2:$D$278,2,FALSE)</f>
        <v>AA会場連携受信ヘッダWT</v>
      </c>
    </row>
    <row r="489" spans="2:6">
      <c r="B489" s="5" t="s">
        <v>2862</v>
      </c>
      <c r="C489" s="5" t="str">
        <f t="shared" si="21"/>
        <v>aa_venue_h_t</v>
      </c>
      <c r="D489" s="5" t="str">
        <f t="shared" si="22"/>
        <v>aaVenueHT</v>
      </c>
      <c r="E489" s="5" t="str">
        <f t="shared" si="23"/>
        <v>AaVenueHT</v>
      </c>
      <c r="F489" s="5" t="str">
        <f>VLOOKUP(B489,[1]a5m2_TABLES!$C$2:$D$278,2,FALSE)</f>
        <v>AA会場連携受信ヘッダWT</v>
      </c>
    </row>
    <row r="490" spans="2:6">
      <c r="B490" s="5" t="s">
        <v>2862</v>
      </c>
      <c r="C490" s="5" t="str">
        <f t="shared" si="21"/>
        <v>aa_venue_h_t</v>
      </c>
      <c r="D490" s="5" t="str">
        <f t="shared" si="22"/>
        <v>aaVenueHT</v>
      </c>
      <c r="E490" s="5" t="str">
        <f t="shared" si="23"/>
        <v>AaVenueHT</v>
      </c>
      <c r="F490" s="5" t="str">
        <f>VLOOKUP(B490,[1]a5m2_TABLES!$C$2:$D$278,2,FALSE)</f>
        <v>AA会場連携受信ヘッダWT</v>
      </c>
    </row>
    <row r="491" spans="2:6">
      <c r="B491" s="5" t="s">
        <v>2862</v>
      </c>
      <c r="C491" s="5" t="str">
        <f t="shared" si="21"/>
        <v>aa_venue_h_t</v>
      </c>
      <c r="D491" s="5" t="str">
        <f t="shared" si="22"/>
        <v>aaVenueHT</v>
      </c>
      <c r="E491" s="5" t="str">
        <f t="shared" si="23"/>
        <v>AaVenueHT</v>
      </c>
      <c r="F491" s="5" t="str">
        <f>VLOOKUP(B491,[1]a5m2_TABLES!$C$2:$D$278,2,FALSE)</f>
        <v>AA会場連携受信ヘッダWT</v>
      </c>
    </row>
    <row r="492" spans="2:6">
      <c r="B492" s="5" t="s">
        <v>2862</v>
      </c>
      <c r="C492" s="5" t="str">
        <f t="shared" si="21"/>
        <v>aa_venue_h_t</v>
      </c>
      <c r="D492" s="5" t="str">
        <f t="shared" si="22"/>
        <v>aaVenueHT</v>
      </c>
      <c r="E492" s="5" t="str">
        <f t="shared" si="23"/>
        <v>AaVenueHT</v>
      </c>
      <c r="F492" s="5" t="str">
        <f>VLOOKUP(B492,[1]a5m2_TABLES!$C$2:$D$278,2,FALSE)</f>
        <v>AA会場連携受信ヘッダWT</v>
      </c>
    </row>
    <row r="493" spans="2:6">
      <c r="B493" s="5" t="s">
        <v>2862</v>
      </c>
      <c r="C493" s="5" t="str">
        <f t="shared" si="21"/>
        <v>aa_venue_h_t</v>
      </c>
      <c r="D493" s="5" t="str">
        <f t="shared" si="22"/>
        <v>aaVenueHT</v>
      </c>
      <c r="E493" s="5" t="str">
        <f t="shared" si="23"/>
        <v>AaVenueHT</v>
      </c>
      <c r="F493" s="5" t="str">
        <f>VLOOKUP(B493,[1]a5m2_TABLES!$C$2:$D$278,2,FALSE)</f>
        <v>AA会場連携受信ヘッダWT</v>
      </c>
    </row>
    <row r="494" spans="2:6">
      <c r="B494" s="5" t="s">
        <v>2863</v>
      </c>
      <c r="C494" s="5" t="str">
        <f t="shared" si="21"/>
        <v>accept_file_t</v>
      </c>
      <c r="D494" s="5" t="str">
        <f t="shared" si="22"/>
        <v>acceptFileT</v>
      </c>
      <c r="E494" s="5" t="str">
        <f t="shared" si="23"/>
        <v>AcceptFileT</v>
      </c>
      <c r="F494" s="5" t="str">
        <f>VLOOKUP(B494,[1]a5m2_TABLES!$C$2:$D$278,2,FALSE)</f>
        <v>受付ファイルT</v>
      </c>
    </row>
    <row r="495" spans="2:6">
      <c r="B495" s="5" t="s">
        <v>2863</v>
      </c>
      <c r="C495" s="5" t="str">
        <f t="shared" si="21"/>
        <v>accept_file_t</v>
      </c>
      <c r="D495" s="5" t="str">
        <f t="shared" si="22"/>
        <v>acceptFileT</v>
      </c>
      <c r="E495" s="5" t="str">
        <f t="shared" si="23"/>
        <v>AcceptFileT</v>
      </c>
      <c r="F495" s="5" t="str">
        <f>VLOOKUP(B495,[1]a5m2_TABLES!$C$2:$D$278,2,FALSE)</f>
        <v>受付ファイルT</v>
      </c>
    </row>
    <row r="496" spans="2:6">
      <c r="B496" s="5" t="s">
        <v>2863</v>
      </c>
      <c r="C496" s="5" t="str">
        <f t="shared" si="21"/>
        <v>accept_file_t</v>
      </c>
      <c r="D496" s="5" t="str">
        <f t="shared" si="22"/>
        <v>acceptFileT</v>
      </c>
      <c r="E496" s="5" t="str">
        <f t="shared" si="23"/>
        <v>AcceptFileT</v>
      </c>
      <c r="F496" s="5" t="str">
        <f>VLOOKUP(B496,[1]a5m2_TABLES!$C$2:$D$278,2,FALSE)</f>
        <v>受付ファイルT</v>
      </c>
    </row>
    <row r="497" spans="2:6">
      <c r="B497" s="5" t="s">
        <v>2863</v>
      </c>
      <c r="C497" s="5" t="str">
        <f t="shared" si="21"/>
        <v>accept_file_t</v>
      </c>
      <c r="D497" s="5" t="str">
        <f t="shared" si="22"/>
        <v>acceptFileT</v>
      </c>
      <c r="E497" s="5" t="str">
        <f t="shared" si="23"/>
        <v>AcceptFileT</v>
      </c>
      <c r="F497" s="5" t="str">
        <f>VLOOKUP(B497,[1]a5m2_TABLES!$C$2:$D$278,2,FALSE)</f>
        <v>受付ファイルT</v>
      </c>
    </row>
    <row r="498" spans="2:6">
      <c r="B498" s="5" t="s">
        <v>2863</v>
      </c>
      <c r="C498" s="5" t="str">
        <f t="shared" si="21"/>
        <v>accept_file_t</v>
      </c>
      <c r="D498" s="5" t="str">
        <f t="shared" si="22"/>
        <v>acceptFileT</v>
      </c>
      <c r="E498" s="5" t="str">
        <f t="shared" si="23"/>
        <v>AcceptFileT</v>
      </c>
      <c r="F498" s="5" t="str">
        <f>VLOOKUP(B498,[1]a5m2_TABLES!$C$2:$D$278,2,FALSE)</f>
        <v>受付ファイルT</v>
      </c>
    </row>
    <row r="499" spans="2:6">
      <c r="B499" s="5" t="s">
        <v>2863</v>
      </c>
      <c r="C499" s="5" t="str">
        <f t="shared" si="21"/>
        <v>accept_file_t</v>
      </c>
      <c r="D499" s="5" t="str">
        <f t="shared" si="22"/>
        <v>acceptFileT</v>
      </c>
      <c r="E499" s="5" t="str">
        <f t="shared" si="23"/>
        <v>AcceptFileT</v>
      </c>
      <c r="F499" s="5" t="str">
        <f>VLOOKUP(B499,[1]a5m2_TABLES!$C$2:$D$278,2,FALSE)</f>
        <v>受付ファイルT</v>
      </c>
    </row>
    <row r="500" spans="2:6">
      <c r="B500" s="5" t="s">
        <v>2863</v>
      </c>
      <c r="C500" s="5" t="str">
        <f t="shared" si="21"/>
        <v>accept_file_t</v>
      </c>
      <c r="D500" s="5" t="str">
        <f t="shared" si="22"/>
        <v>acceptFileT</v>
      </c>
      <c r="E500" s="5" t="str">
        <f t="shared" si="23"/>
        <v>AcceptFileT</v>
      </c>
      <c r="F500" s="5" t="str">
        <f>VLOOKUP(B500,[1]a5m2_TABLES!$C$2:$D$278,2,FALSE)</f>
        <v>受付ファイルT</v>
      </c>
    </row>
    <row r="501" spans="2:6">
      <c r="B501" s="5" t="s">
        <v>2863</v>
      </c>
      <c r="C501" s="5" t="str">
        <f t="shared" si="21"/>
        <v>accept_file_t</v>
      </c>
      <c r="D501" s="5" t="str">
        <f t="shared" si="22"/>
        <v>acceptFileT</v>
      </c>
      <c r="E501" s="5" t="str">
        <f t="shared" si="23"/>
        <v>AcceptFileT</v>
      </c>
      <c r="F501" s="5" t="str">
        <f>VLOOKUP(B501,[1]a5m2_TABLES!$C$2:$D$278,2,FALSE)</f>
        <v>受付ファイルT</v>
      </c>
    </row>
    <row r="502" spans="2:6">
      <c r="B502" s="5" t="s">
        <v>2863</v>
      </c>
      <c r="C502" s="5" t="str">
        <f t="shared" si="21"/>
        <v>accept_file_t</v>
      </c>
      <c r="D502" s="5" t="str">
        <f t="shared" si="22"/>
        <v>acceptFileT</v>
      </c>
      <c r="E502" s="5" t="str">
        <f t="shared" si="23"/>
        <v>AcceptFileT</v>
      </c>
      <c r="F502" s="5" t="str">
        <f>VLOOKUP(B502,[1]a5m2_TABLES!$C$2:$D$278,2,FALSE)</f>
        <v>受付ファイルT</v>
      </c>
    </row>
    <row r="503" spans="2:6">
      <c r="B503" s="5" t="s">
        <v>2863</v>
      </c>
      <c r="C503" s="5" t="str">
        <f t="shared" si="21"/>
        <v>accept_file_t</v>
      </c>
      <c r="D503" s="5" t="str">
        <f t="shared" si="22"/>
        <v>acceptFileT</v>
      </c>
      <c r="E503" s="5" t="str">
        <f t="shared" si="23"/>
        <v>AcceptFileT</v>
      </c>
      <c r="F503" s="5" t="str">
        <f>VLOOKUP(B503,[1]a5m2_TABLES!$C$2:$D$278,2,FALSE)</f>
        <v>受付ファイルT</v>
      </c>
    </row>
    <row r="504" spans="2:6">
      <c r="B504" s="5" t="s">
        <v>2863</v>
      </c>
      <c r="C504" s="5" t="str">
        <f t="shared" si="21"/>
        <v>accept_file_t</v>
      </c>
      <c r="D504" s="5" t="str">
        <f t="shared" si="22"/>
        <v>acceptFileT</v>
      </c>
      <c r="E504" s="5" t="str">
        <f t="shared" si="23"/>
        <v>AcceptFileT</v>
      </c>
      <c r="F504" s="5" t="str">
        <f>VLOOKUP(B504,[1]a5m2_TABLES!$C$2:$D$278,2,FALSE)</f>
        <v>受付ファイルT</v>
      </c>
    </row>
    <row r="505" spans="2:6">
      <c r="B505" s="5" t="s">
        <v>2863</v>
      </c>
      <c r="C505" s="5" t="str">
        <f t="shared" si="21"/>
        <v>accept_file_t</v>
      </c>
      <c r="D505" s="5" t="str">
        <f t="shared" si="22"/>
        <v>acceptFileT</v>
      </c>
      <c r="E505" s="5" t="str">
        <f t="shared" si="23"/>
        <v>AcceptFileT</v>
      </c>
      <c r="F505" s="5" t="str">
        <f>VLOOKUP(B505,[1]a5m2_TABLES!$C$2:$D$278,2,FALSE)</f>
        <v>受付ファイルT</v>
      </c>
    </row>
    <row r="506" spans="2:6">
      <c r="B506" s="5" t="s">
        <v>2863</v>
      </c>
      <c r="C506" s="5" t="str">
        <f t="shared" si="21"/>
        <v>accept_file_t</v>
      </c>
      <c r="D506" s="5" t="str">
        <f t="shared" si="22"/>
        <v>acceptFileT</v>
      </c>
      <c r="E506" s="5" t="str">
        <f t="shared" si="23"/>
        <v>AcceptFileT</v>
      </c>
      <c r="F506" s="5" t="str">
        <f>VLOOKUP(B506,[1]a5m2_TABLES!$C$2:$D$278,2,FALSE)</f>
        <v>受付ファイルT</v>
      </c>
    </row>
    <row r="507" spans="2:6">
      <c r="B507" s="5" t="s">
        <v>2863</v>
      </c>
      <c r="C507" s="5" t="str">
        <f t="shared" si="21"/>
        <v>accept_file_t</v>
      </c>
      <c r="D507" s="5" t="str">
        <f t="shared" si="22"/>
        <v>acceptFileT</v>
      </c>
      <c r="E507" s="5" t="str">
        <f t="shared" si="23"/>
        <v>AcceptFileT</v>
      </c>
      <c r="F507" s="5" t="str">
        <f>VLOOKUP(B507,[1]a5m2_TABLES!$C$2:$D$278,2,FALSE)</f>
        <v>受付ファイルT</v>
      </c>
    </row>
    <row r="508" spans="2:6">
      <c r="B508" s="5" t="s">
        <v>2864</v>
      </c>
      <c r="C508" s="5" t="str">
        <f t="shared" si="21"/>
        <v>accept_perform_t</v>
      </c>
      <c r="D508" s="5" t="str">
        <f t="shared" si="22"/>
        <v>acceptPerformT</v>
      </c>
      <c r="E508" s="5" t="str">
        <f t="shared" si="23"/>
        <v>AcceptPerformT</v>
      </c>
      <c r="F508" s="5" t="str">
        <f>VLOOKUP(B508,[1]a5m2_TABLES!$C$2:$D$278,2,FALSE)</f>
        <v>受付対象公演T</v>
      </c>
    </row>
    <row r="509" spans="2:6">
      <c r="B509" s="5" t="s">
        <v>2864</v>
      </c>
      <c r="C509" s="5" t="str">
        <f t="shared" si="21"/>
        <v>accept_perform_t</v>
      </c>
      <c r="D509" s="5" t="str">
        <f t="shared" si="22"/>
        <v>acceptPerformT</v>
      </c>
      <c r="E509" s="5" t="str">
        <f t="shared" si="23"/>
        <v>AcceptPerformT</v>
      </c>
      <c r="F509" s="5" t="str">
        <f>VLOOKUP(B509,[1]a5m2_TABLES!$C$2:$D$278,2,FALSE)</f>
        <v>受付対象公演T</v>
      </c>
    </row>
    <row r="510" spans="2:6">
      <c r="B510" s="5" t="s">
        <v>2864</v>
      </c>
      <c r="C510" s="5" t="str">
        <f t="shared" si="21"/>
        <v>accept_perform_t</v>
      </c>
      <c r="D510" s="5" t="str">
        <f t="shared" si="22"/>
        <v>acceptPerformT</v>
      </c>
      <c r="E510" s="5" t="str">
        <f t="shared" si="23"/>
        <v>AcceptPerformT</v>
      </c>
      <c r="F510" s="5" t="str">
        <f>VLOOKUP(B510,[1]a5m2_TABLES!$C$2:$D$278,2,FALSE)</f>
        <v>受付対象公演T</v>
      </c>
    </row>
    <row r="511" spans="2:6">
      <c r="B511" s="5" t="s">
        <v>2864</v>
      </c>
      <c r="C511" s="5" t="str">
        <f t="shared" si="21"/>
        <v>accept_perform_t</v>
      </c>
      <c r="D511" s="5" t="str">
        <f t="shared" si="22"/>
        <v>acceptPerformT</v>
      </c>
      <c r="E511" s="5" t="str">
        <f t="shared" si="23"/>
        <v>AcceptPerformT</v>
      </c>
      <c r="F511" s="5" t="str">
        <f>VLOOKUP(B511,[1]a5m2_TABLES!$C$2:$D$278,2,FALSE)</f>
        <v>受付対象公演T</v>
      </c>
    </row>
    <row r="512" spans="2:6">
      <c r="B512" s="5" t="s">
        <v>2864</v>
      </c>
      <c r="C512" s="5" t="str">
        <f t="shared" si="21"/>
        <v>accept_perform_t</v>
      </c>
      <c r="D512" s="5" t="str">
        <f t="shared" si="22"/>
        <v>acceptPerformT</v>
      </c>
      <c r="E512" s="5" t="str">
        <f t="shared" si="23"/>
        <v>AcceptPerformT</v>
      </c>
      <c r="F512" s="5" t="str">
        <f>VLOOKUP(B512,[1]a5m2_TABLES!$C$2:$D$278,2,FALSE)</f>
        <v>受付対象公演T</v>
      </c>
    </row>
    <row r="513" spans="2:6">
      <c r="B513" s="5" t="s">
        <v>2864</v>
      </c>
      <c r="C513" s="5" t="str">
        <f t="shared" si="21"/>
        <v>accept_perform_t</v>
      </c>
      <c r="D513" s="5" t="str">
        <f t="shared" si="22"/>
        <v>acceptPerformT</v>
      </c>
      <c r="E513" s="5" t="str">
        <f t="shared" si="23"/>
        <v>AcceptPerformT</v>
      </c>
      <c r="F513" s="5" t="str">
        <f>VLOOKUP(B513,[1]a5m2_TABLES!$C$2:$D$278,2,FALSE)</f>
        <v>受付対象公演T</v>
      </c>
    </row>
    <row r="514" spans="2:6">
      <c r="B514" s="5" t="s">
        <v>2864</v>
      </c>
      <c r="C514" s="5" t="str">
        <f t="shared" si="21"/>
        <v>accept_perform_t</v>
      </c>
      <c r="D514" s="5" t="str">
        <f t="shared" si="22"/>
        <v>acceptPerformT</v>
      </c>
      <c r="E514" s="5" t="str">
        <f t="shared" si="23"/>
        <v>AcceptPerformT</v>
      </c>
      <c r="F514" s="5" t="str">
        <f>VLOOKUP(B514,[1]a5m2_TABLES!$C$2:$D$278,2,FALSE)</f>
        <v>受付対象公演T</v>
      </c>
    </row>
    <row r="515" spans="2:6">
      <c r="B515" s="5" t="s">
        <v>2864</v>
      </c>
      <c r="C515" s="5" t="str">
        <f t="shared" ref="C515:C578" si="24">LOWER(B515)</f>
        <v>accept_perform_t</v>
      </c>
      <c r="D515" s="5" t="str">
        <f t="shared" ref="D515:D578" si="25">ToCamel(C515)</f>
        <v>acceptPerformT</v>
      </c>
      <c r="E515" s="5" t="str">
        <f t="shared" ref="E515:E578" si="26">REPLACE(D515,1,1,UPPER(LEFT(D515,1)))</f>
        <v>AcceptPerformT</v>
      </c>
      <c r="F515" s="5" t="str">
        <f>VLOOKUP(B515,[1]a5m2_TABLES!$C$2:$D$278,2,FALSE)</f>
        <v>受付対象公演T</v>
      </c>
    </row>
    <row r="516" spans="2:6">
      <c r="B516" s="5" t="s">
        <v>2864</v>
      </c>
      <c r="C516" s="5" t="str">
        <f t="shared" si="24"/>
        <v>accept_perform_t</v>
      </c>
      <c r="D516" s="5" t="str">
        <f t="shared" si="25"/>
        <v>acceptPerformT</v>
      </c>
      <c r="E516" s="5" t="str">
        <f t="shared" si="26"/>
        <v>AcceptPerformT</v>
      </c>
      <c r="F516" s="5" t="str">
        <f>VLOOKUP(B516,[1]a5m2_TABLES!$C$2:$D$278,2,FALSE)</f>
        <v>受付対象公演T</v>
      </c>
    </row>
    <row r="517" spans="2:6">
      <c r="B517" s="5" t="s">
        <v>2864</v>
      </c>
      <c r="C517" s="5" t="str">
        <f t="shared" si="24"/>
        <v>accept_perform_t</v>
      </c>
      <c r="D517" s="5" t="str">
        <f t="shared" si="25"/>
        <v>acceptPerformT</v>
      </c>
      <c r="E517" s="5" t="str">
        <f t="shared" si="26"/>
        <v>AcceptPerformT</v>
      </c>
      <c r="F517" s="5" t="str">
        <f>VLOOKUP(B517,[1]a5m2_TABLES!$C$2:$D$278,2,FALSE)</f>
        <v>受付対象公演T</v>
      </c>
    </row>
    <row r="518" spans="2:6">
      <c r="B518" s="5" t="s">
        <v>2864</v>
      </c>
      <c r="C518" s="5" t="str">
        <f t="shared" si="24"/>
        <v>accept_perform_t</v>
      </c>
      <c r="D518" s="5" t="str">
        <f t="shared" si="25"/>
        <v>acceptPerformT</v>
      </c>
      <c r="E518" s="5" t="str">
        <f t="shared" si="26"/>
        <v>AcceptPerformT</v>
      </c>
      <c r="F518" s="5" t="str">
        <f>VLOOKUP(B518,[1]a5m2_TABLES!$C$2:$D$278,2,FALSE)</f>
        <v>受付対象公演T</v>
      </c>
    </row>
    <row r="519" spans="2:6">
      <c r="B519" s="5" t="s">
        <v>2865</v>
      </c>
      <c r="C519" s="5" t="str">
        <f t="shared" si="24"/>
        <v>accept_st_tkt_t</v>
      </c>
      <c r="D519" s="5" t="str">
        <f t="shared" si="25"/>
        <v>acceptStTktT</v>
      </c>
      <c r="E519" s="5" t="str">
        <f t="shared" si="26"/>
        <v>AcceptStTktT</v>
      </c>
      <c r="F519" s="5" t="str">
        <f>VLOOKUP(B519,[1]a5m2_TABLES!$C$2:$D$278,2,FALSE)</f>
        <v>受付席種券種情報T</v>
      </c>
    </row>
    <row r="520" spans="2:6">
      <c r="B520" s="5" t="s">
        <v>2865</v>
      </c>
      <c r="C520" s="5" t="str">
        <f t="shared" si="24"/>
        <v>accept_st_tkt_t</v>
      </c>
      <c r="D520" s="5" t="str">
        <f t="shared" si="25"/>
        <v>acceptStTktT</v>
      </c>
      <c r="E520" s="5" t="str">
        <f t="shared" si="26"/>
        <v>AcceptStTktT</v>
      </c>
      <c r="F520" s="5" t="str">
        <f>VLOOKUP(B520,[1]a5m2_TABLES!$C$2:$D$278,2,FALSE)</f>
        <v>受付席種券種情報T</v>
      </c>
    </row>
    <row r="521" spans="2:6">
      <c r="B521" s="5" t="s">
        <v>2865</v>
      </c>
      <c r="C521" s="5" t="str">
        <f t="shared" si="24"/>
        <v>accept_st_tkt_t</v>
      </c>
      <c r="D521" s="5" t="str">
        <f t="shared" si="25"/>
        <v>acceptStTktT</v>
      </c>
      <c r="E521" s="5" t="str">
        <f t="shared" si="26"/>
        <v>AcceptStTktT</v>
      </c>
      <c r="F521" s="5" t="str">
        <f>VLOOKUP(B521,[1]a5m2_TABLES!$C$2:$D$278,2,FALSE)</f>
        <v>受付席種券種情報T</v>
      </c>
    </row>
    <row r="522" spans="2:6">
      <c r="B522" s="5" t="s">
        <v>2865</v>
      </c>
      <c r="C522" s="5" t="str">
        <f t="shared" si="24"/>
        <v>accept_st_tkt_t</v>
      </c>
      <c r="D522" s="5" t="str">
        <f t="shared" si="25"/>
        <v>acceptStTktT</v>
      </c>
      <c r="E522" s="5" t="str">
        <f t="shared" si="26"/>
        <v>AcceptStTktT</v>
      </c>
      <c r="F522" s="5" t="str">
        <f>VLOOKUP(B522,[1]a5m2_TABLES!$C$2:$D$278,2,FALSE)</f>
        <v>受付席種券種情報T</v>
      </c>
    </row>
    <row r="523" spans="2:6">
      <c r="B523" s="5" t="s">
        <v>2865</v>
      </c>
      <c r="C523" s="5" t="str">
        <f t="shared" si="24"/>
        <v>accept_st_tkt_t</v>
      </c>
      <c r="D523" s="5" t="str">
        <f t="shared" si="25"/>
        <v>acceptStTktT</v>
      </c>
      <c r="E523" s="5" t="str">
        <f t="shared" si="26"/>
        <v>AcceptStTktT</v>
      </c>
      <c r="F523" s="5" t="str">
        <f>VLOOKUP(B523,[1]a5m2_TABLES!$C$2:$D$278,2,FALSE)</f>
        <v>受付席種券種情報T</v>
      </c>
    </row>
    <row r="524" spans="2:6">
      <c r="B524" s="5" t="s">
        <v>2865</v>
      </c>
      <c r="C524" s="5" t="str">
        <f t="shared" si="24"/>
        <v>accept_st_tkt_t</v>
      </c>
      <c r="D524" s="5" t="str">
        <f t="shared" si="25"/>
        <v>acceptStTktT</v>
      </c>
      <c r="E524" s="5" t="str">
        <f t="shared" si="26"/>
        <v>AcceptStTktT</v>
      </c>
      <c r="F524" s="5" t="str">
        <f>VLOOKUP(B524,[1]a5m2_TABLES!$C$2:$D$278,2,FALSE)</f>
        <v>受付席種券種情報T</v>
      </c>
    </row>
    <row r="525" spans="2:6">
      <c r="B525" s="5" t="s">
        <v>2865</v>
      </c>
      <c r="C525" s="5" t="str">
        <f t="shared" si="24"/>
        <v>accept_st_tkt_t</v>
      </c>
      <c r="D525" s="5" t="str">
        <f t="shared" si="25"/>
        <v>acceptStTktT</v>
      </c>
      <c r="E525" s="5" t="str">
        <f t="shared" si="26"/>
        <v>AcceptStTktT</v>
      </c>
      <c r="F525" s="5" t="str">
        <f>VLOOKUP(B525,[1]a5m2_TABLES!$C$2:$D$278,2,FALSE)</f>
        <v>受付席種券種情報T</v>
      </c>
    </row>
    <row r="526" spans="2:6">
      <c r="B526" s="5" t="s">
        <v>2865</v>
      </c>
      <c r="C526" s="5" t="str">
        <f t="shared" si="24"/>
        <v>accept_st_tkt_t</v>
      </c>
      <c r="D526" s="5" t="str">
        <f t="shared" si="25"/>
        <v>acceptStTktT</v>
      </c>
      <c r="E526" s="5" t="str">
        <f t="shared" si="26"/>
        <v>AcceptStTktT</v>
      </c>
      <c r="F526" s="5" t="str">
        <f>VLOOKUP(B526,[1]a5m2_TABLES!$C$2:$D$278,2,FALSE)</f>
        <v>受付席種券種情報T</v>
      </c>
    </row>
    <row r="527" spans="2:6">
      <c r="B527" s="5" t="s">
        <v>2865</v>
      </c>
      <c r="C527" s="5" t="str">
        <f t="shared" si="24"/>
        <v>accept_st_tkt_t</v>
      </c>
      <c r="D527" s="5" t="str">
        <f t="shared" si="25"/>
        <v>acceptStTktT</v>
      </c>
      <c r="E527" s="5" t="str">
        <f t="shared" si="26"/>
        <v>AcceptStTktT</v>
      </c>
      <c r="F527" s="5" t="str">
        <f>VLOOKUP(B527,[1]a5m2_TABLES!$C$2:$D$278,2,FALSE)</f>
        <v>受付席種券種情報T</v>
      </c>
    </row>
    <row r="528" spans="2:6">
      <c r="B528" s="5" t="s">
        <v>2865</v>
      </c>
      <c r="C528" s="5" t="str">
        <f t="shared" si="24"/>
        <v>accept_st_tkt_t</v>
      </c>
      <c r="D528" s="5" t="str">
        <f t="shared" si="25"/>
        <v>acceptStTktT</v>
      </c>
      <c r="E528" s="5" t="str">
        <f t="shared" si="26"/>
        <v>AcceptStTktT</v>
      </c>
      <c r="F528" s="5" t="str">
        <f>VLOOKUP(B528,[1]a5m2_TABLES!$C$2:$D$278,2,FALSE)</f>
        <v>受付席種券種情報T</v>
      </c>
    </row>
    <row r="529" spans="2:6">
      <c r="B529" s="5" t="s">
        <v>2865</v>
      </c>
      <c r="C529" s="5" t="str">
        <f t="shared" si="24"/>
        <v>accept_st_tkt_t</v>
      </c>
      <c r="D529" s="5" t="str">
        <f t="shared" si="25"/>
        <v>acceptStTktT</v>
      </c>
      <c r="E529" s="5" t="str">
        <f t="shared" si="26"/>
        <v>AcceptStTktT</v>
      </c>
      <c r="F529" s="5" t="str">
        <f>VLOOKUP(B529,[1]a5m2_TABLES!$C$2:$D$278,2,FALSE)</f>
        <v>受付席種券種情報T</v>
      </c>
    </row>
    <row r="530" spans="2:6">
      <c r="B530" s="5" t="s">
        <v>2865</v>
      </c>
      <c r="C530" s="5" t="str">
        <f t="shared" si="24"/>
        <v>accept_st_tkt_t</v>
      </c>
      <c r="D530" s="5" t="str">
        <f t="shared" si="25"/>
        <v>acceptStTktT</v>
      </c>
      <c r="E530" s="5" t="str">
        <f t="shared" si="26"/>
        <v>AcceptStTktT</v>
      </c>
      <c r="F530" s="5" t="str">
        <f>VLOOKUP(B530,[1]a5m2_TABLES!$C$2:$D$278,2,FALSE)</f>
        <v>受付席種券種情報T</v>
      </c>
    </row>
    <row r="531" spans="2:6">
      <c r="B531" s="5" t="s">
        <v>2865</v>
      </c>
      <c r="C531" s="5" t="str">
        <f t="shared" si="24"/>
        <v>accept_st_tkt_t</v>
      </c>
      <c r="D531" s="5" t="str">
        <f t="shared" si="25"/>
        <v>acceptStTktT</v>
      </c>
      <c r="E531" s="5" t="str">
        <f t="shared" si="26"/>
        <v>AcceptStTktT</v>
      </c>
      <c r="F531" s="5" t="str">
        <f>VLOOKUP(B531,[1]a5m2_TABLES!$C$2:$D$278,2,FALSE)</f>
        <v>受付席種券種情報T</v>
      </c>
    </row>
    <row r="532" spans="2:6">
      <c r="B532" s="5" t="s">
        <v>2865</v>
      </c>
      <c r="C532" s="5" t="str">
        <f t="shared" si="24"/>
        <v>accept_st_tkt_t</v>
      </c>
      <c r="D532" s="5" t="str">
        <f t="shared" si="25"/>
        <v>acceptStTktT</v>
      </c>
      <c r="E532" s="5" t="str">
        <f t="shared" si="26"/>
        <v>AcceptStTktT</v>
      </c>
      <c r="F532" s="5" t="str">
        <f>VLOOKUP(B532,[1]a5m2_TABLES!$C$2:$D$278,2,FALSE)</f>
        <v>受付席種券種情報T</v>
      </c>
    </row>
    <row r="533" spans="2:6">
      <c r="B533" s="5" t="s">
        <v>2865</v>
      </c>
      <c r="C533" s="5" t="str">
        <f t="shared" si="24"/>
        <v>accept_st_tkt_t</v>
      </c>
      <c r="D533" s="5" t="str">
        <f t="shared" si="25"/>
        <v>acceptStTktT</v>
      </c>
      <c r="E533" s="5" t="str">
        <f t="shared" si="26"/>
        <v>AcceptStTktT</v>
      </c>
      <c r="F533" s="5" t="str">
        <f>VLOOKUP(B533,[1]a5m2_TABLES!$C$2:$D$278,2,FALSE)</f>
        <v>受付席種券種情報T</v>
      </c>
    </row>
    <row r="534" spans="2:6">
      <c r="B534" s="5" t="s">
        <v>2865</v>
      </c>
      <c r="C534" s="5" t="str">
        <f t="shared" si="24"/>
        <v>accept_st_tkt_t</v>
      </c>
      <c r="D534" s="5" t="str">
        <f t="shared" si="25"/>
        <v>acceptStTktT</v>
      </c>
      <c r="E534" s="5" t="str">
        <f t="shared" si="26"/>
        <v>AcceptStTktT</v>
      </c>
      <c r="F534" s="5" t="str">
        <f>VLOOKUP(B534,[1]a5m2_TABLES!$C$2:$D$278,2,FALSE)</f>
        <v>受付席種券種情報T</v>
      </c>
    </row>
    <row r="535" spans="2:6">
      <c r="B535" s="5" t="s">
        <v>2865</v>
      </c>
      <c r="C535" s="5" t="str">
        <f t="shared" si="24"/>
        <v>accept_st_tkt_t</v>
      </c>
      <c r="D535" s="5" t="str">
        <f t="shared" si="25"/>
        <v>acceptStTktT</v>
      </c>
      <c r="E535" s="5" t="str">
        <f t="shared" si="26"/>
        <v>AcceptStTktT</v>
      </c>
      <c r="F535" s="5" t="str">
        <f>VLOOKUP(B535,[1]a5m2_TABLES!$C$2:$D$278,2,FALSE)</f>
        <v>受付席種券種情報T</v>
      </c>
    </row>
    <row r="536" spans="2:6">
      <c r="B536" s="5" t="s">
        <v>2865</v>
      </c>
      <c r="C536" s="5" t="str">
        <f t="shared" si="24"/>
        <v>accept_st_tkt_t</v>
      </c>
      <c r="D536" s="5" t="str">
        <f t="shared" si="25"/>
        <v>acceptStTktT</v>
      </c>
      <c r="E536" s="5" t="str">
        <f t="shared" si="26"/>
        <v>AcceptStTktT</v>
      </c>
      <c r="F536" s="5" t="str">
        <f>VLOOKUP(B536,[1]a5m2_TABLES!$C$2:$D$278,2,FALSE)</f>
        <v>受付席種券種情報T</v>
      </c>
    </row>
    <row r="537" spans="2:6">
      <c r="B537" s="5" t="s">
        <v>2865</v>
      </c>
      <c r="C537" s="5" t="str">
        <f t="shared" si="24"/>
        <v>accept_st_tkt_t</v>
      </c>
      <c r="D537" s="5" t="str">
        <f t="shared" si="25"/>
        <v>acceptStTktT</v>
      </c>
      <c r="E537" s="5" t="str">
        <f t="shared" si="26"/>
        <v>AcceptStTktT</v>
      </c>
      <c r="F537" s="5" t="str">
        <f>VLOOKUP(B537,[1]a5m2_TABLES!$C$2:$D$278,2,FALSE)</f>
        <v>受付席種券種情報T</v>
      </c>
    </row>
    <row r="538" spans="2:6">
      <c r="B538" s="5" t="s">
        <v>2865</v>
      </c>
      <c r="C538" s="5" t="str">
        <f t="shared" si="24"/>
        <v>accept_st_tkt_t</v>
      </c>
      <c r="D538" s="5" t="str">
        <f t="shared" si="25"/>
        <v>acceptStTktT</v>
      </c>
      <c r="E538" s="5" t="str">
        <f t="shared" si="26"/>
        <v>AcceptStTktT</v>
      </c>
      <c r="F538" s="5" t="str">
        <f>VLOOKUP(B538,[1]a5m2_TABLES!$C$2:$D$278,2,FALSE)</f>
        <v>受付席種券種情報T</v>
      </c>
    </row>
    <row r="539" spans="2:6">
      <c r="B539" s="5" t="s">
        <v>2865</v>
      </c>
      <c r="C539" s="5" t="str">
        <f t="shared" si="24"/>
        <v>accept_st_tkt_t</v>
      </c>
      <c r="D539" s="5" t="str">
        <f t="shared" si="25"/>
        <v>acceptStTktT</v>
      </c>
      <c r="E539" s="5" t="str">
        <f t="shared" si="26"/>
        <v>AcceptStTktT</v>
      </c>
      <c r="F539" s="5" t="str">
        <f>VLOOKUP(B539,[1]a5m2_TABLES!$C$2:$D$278,2,FALSE)</f>
        <v>受付席種券種情報T</v>
      </c>
    </row>
    <row r="540" spans="2:6">
      <c r="B540" s="5" t="s">
        <v>2865</v>
      </c>
      <c r="C540" s="5" t="str">
        <f t="shared" si="24"/>
        <v>accept_st_tkt_t</v>
      </c>
      <c r="D540" s="5" t="str">
        <f t="shared" si="25"/>
        <v>acceptStTktT</v>
      </c>
      <c r="E540" s="5" t="str">
        <f t="shared" si="26"/>
        <v>AcceptStTktT</v>
      </c>
      <c r="F540" s="5" t="str">
        <f>VLOOKUP(B540,[1]a5m2_TABLES!$C$2:$D$278,2,FALSE)</f>
        <v>受付席種券種情報T</v>
      </c>
    </row>
    <row r="541" spans="2:6">
      <c r="B541" s="5" t="s">
        <v>2865</v>
      </c>
      <c r="C541" s="5" t="str">
        <f t="shared" si="24"/>
        <v>accept_st_tkt_t</v>
      </c>
      <c r="D541" s="5" t="str">
        <f t="shared" si="25"/>
        <v>acceptStTktT</v>
      </c>
      <c r="E541" s="5" t="str">
        <f t="shared" si="26"/>
        <v>AcceptStTktT</v>
      </c>
      <c r="F541" s="5" t="str">
        <f>VLOOKUP(B541,[1]a5m2_TABLES!$C$2:$D$278,2,FALSE)</f>
        <v>受付席種券種情報T</v>
      </c>
    </row>
    <row r="542" spans="2:6">
      <c r="B542" s="5" t="s">
        <v>2866</v>
      </c>
      <c r="C542" s="5" t="str">
        <f t="shared" si="24"/>
        <v>accept_t</v>
      </c>
      <c r="D542" s="5" t="str">
        <f t="shared" si="25"/>
        <v>acceptT</v>
      </c>
      <c r="E542" s="5" t="str">
        <f t="shared" si="26"/>
        <v>AcceptT</v>
      </c>
      <c r="F542" s="5" t="str">
        <f>VLOOKUP(B542,[1]a5m2_TABLES!$C$2:$D$278,2,FALSE)</f>
        <v>受付T</v>
      </c>
    </row>
    <row r="543" spans="2:6">
      <c r="B543" s="5" t="s">
        <v>2866</v>
      </c>
      <c r="C543" s="5" t="str">
        <f t="shared" si="24"/>
        <v>accept_t</v>
      </c>
      <c r="D543" s="5" t="str">
        <f t="shared" si="25"/>
        <v>acceptT</v>
      </c>
      <c r="E543" s="5" t="str">
        <f t="shared" si="26"/>
        <v>AcceptT</v>
      </c>
      <c r="F543" s="5" t="str">
        <f>VLOOKUP(B543,[1]a5m2_TABLES!$C$2:$D$278,2,FALSE)</f>
        <v>受付T</v>
      </c>
    </row>
    <row r="544" spans="2:6">
      <c r="B544" s="5" t="s">
        <v>2866</v>
      </c>
      <c r="C544" s="5" t="str">
        <f t="shared" si="24"/>
        <v>accept_t</v>
      </c>
      <c r="D544" s="5" t="str">
        <f t="shared" si="25"/>
        <v>acceptT</v>
      </c>
      <c r="E544" s="5" t="str">
        <f t="shared" si="26"/>
        <v>AcceptT</v>
      </c>
      <c r="F544" s="5" t="str">
        <f>VLOOKUP(B544,[1]a5m2_TABLES!$C$2:$D$278,2,FALSE)</f>
        <v>受付T</v>
      </c>
    </row>
    <row r="545" spans="2:6">
      <c r="B545" s="5" t="s">
        <v>2866</v>
      </c>
      <c r="C545" s="5" t="str">
        <f t="shared" si="24"/>
        <v>accept_t</v>
      </c>
      <c r="D545" s="5" t="str">
        <f t="shared" si="25"/>
        <v>acceptT</v>
      </c>
      <c r="E545" s="5" t="str">
        <f t="shared" si="26"/>
        <v>AcceptT</v>
      </c>
      <c r="F545" s="5" t="str">
        <f>VLOOKUP(B545,[1]a5m2_TABLES!$C$2:$D$278,2,FALSE)</f>
        <v>受付T</v>
      </c>
    </row>
    <row r="546" spans="2:6">
      <c r="B546" s="5" t="s">
        <v>2866</v>
      </c>
      <c r="C546" s="5" t="str">
        <f t="shared" si="24"/>
        <v>accept_t</v>
      </c>
      <c r="D546" s="5" t="str">
        <f t="shared" si="25"/>
        <v>acceptT</v>
      </c>
      <c r="E546" s="5" t="str">
        <f t="shared" si="26"/>
        <v>AcceptT</v>
      </c>
      <c r="F546" s="5" t="str">
        <f>VLOOKUP(B546,[1]a5m2_TABLES!$C$2:$D$278,2,FALSE)</f>
        <v>受付T</v>
      </c>
    </row>
    <row r="547" spans="2:6">
      <c r="B547" s="5" t="s">
        <v>2866</v>
      </c>
      <c r="C547" s="5" t="str">
        <f t="shared" si="24"/>
        <v>accept_t</v>
      </c>
      <c r="D547" s="5" t="str">
        <f t="shared" si="25"/>
        <v>acceptT</v>
      </c>
      <c r="E547" s="5" t="str">
        <f t="shared" si="26"/>
        <v>AcceptT</v>
      </c>
      <c r="F547" s="5" t="str">
        <f>VLOOKUP(B547,[1]a5m2_TABLES!$C$2:$D$278,2,FALSE)</f>
        <v>受付T</v>
      </c>
    </row>
    <row r="548" spans="2:6">
      <c r="B548" s="5" t="s">
        <v>2866</v>
      </c>
      <c r="C548" s="5" t="str">
        <f t="shared" si="24"/>
        <v>accept_t</v>
      </c>
      <c r="D548" s="5" t="str">
        <f t="shared" si="25"/>
        <v>acceptT</v>
      </c>
      <c r="E548" s="5" t="str">
        <f t="shared" si="26"/>
        <v>AcceptT</v>
      </c>
      <c r="F548" s="5" t="str">
        <f>VLOOKUP(B548,[1]a5m2_TABLES!$C$2:$D$278,2,FALSE)</f>
        <v>受付T</v>
      </c>
    </row>
    <row r="549" spans="2:6">
      <c r="B549" s="5" t="s">
        <v>2866</v>
      </c>
      <c r="C549" s="5" t="str">
        <f t="shared" si="24"/>
        <v>accept_t</v>
      </c>
      <c r="D549" s="5" t="str">
        <f t="shared" si="25"/>
        <v>acceptT</v>
      </c>
      <c r="E549" s="5" t="str">
        <f t="shared" si="26"/>
        <v>AcceptT</v>
      </c>
      <c r="F549" s="5" t="str">
        <f>VLOOKUP(B549,[1]a5m2_TABLES!$C$2:$D$278,2,FALSE)</f>
        <v>受付T</v>
      </c>
    </row>
    <row r="550" spans="2:6">
      <c r="B550" s="5" t="s">
        <v>2866</v>
      </c>
      <c r="C550" s="5" t="str">
        <f t="shared" si="24"/>
        <v>accept_t</v>
      </c>
      <c r="D550" s="5" t="str">
        <f t="shared" si="25"/>
        <v>acceptT</v>
      </c>
      <c r="E550" s="5" t="str">
        <f t="shared" si="26"/>
        <v>AcceptT</v>
      </c>
      <c r="F550" s="5" t="str">
        <f>VLOOKUP(B550,[1]a5m2_TABLES!$C$2:$D$278,2,FALSE)</f>
        <v>受付T</v>
      </c>
    </row>
    <row r="551" spans="2:6">
      <c r="B551" s="5" t="s">
        <v>2866</v>
      </c>
      <c r="C551" s="5" t="str">
        <f t="shared" si="24"/>
        <v>accept_t</v>
      </c>
      <c r="D551" s="5" t="str">
        <f t="shared" si="25"/>
        <v>acceptT</v>
      </c>
      <c r="E551" s="5" t="str">
        <f t="shared" si="26"/>
        <v>AcceptT</v>
      </c>
      <c r="F551" s="5" t="str">
        <f>VLOOKUP(B551,[1]a5m2_TABLES!$C$2:$D$278,2,FALSE)</f>
        <v>受付T</v>
      </c>
    </row>
    <row r="552" spans="2:6">
      <c r="B552" s="5" t="s">
        <v>2866</v>
      </c>
      <c r="C552" s="5" t="str">
        <f t="shared" si="24"/>
        <v>accept_t</v>
      </c>
      <c r="D552" s="5" t="str">
        <f t="shared" si="25"/>
        <v>acceptT</v>
      </c>
      <c r="E552" s="5" t="str">
        <f t="shared" si="26"/>
        <v>AcceptT</v>
      </c>
      <c r="F552" s="5" t="str">
        <f>VLOOKUP(B552,[1]a5m2_TABLES!$C$2:$D$278,2,FALSE)</f>
        <v>受付T</v>
      </c>
    </row>
    <row r="553" spans="2:6">
      <c r="B553" s="5" t="s">
        <v>2866</v>
      </c>
      <c r="C553" s="5" t="str">
        <f t="shared" si="24"/>
        <v>accept_t</v>
      </c>
      <c r="D553" s="5" t="str">
        <f t="shared" si="25"/>
        <v>acceptT</v>
      </c>
      <c r="E553" s="5" t="str">
        <f t="shared" si="26"/>
        <v>AcceptT</v>
      </c>
      <c r="F553" s="5" t="str">
        <f>VLOOKUP(B553,[1]a5m2_TABLES!$C$2:$D$278,2,FALSE)</f>
        <v>受付T</v>
      </c>
    </row>
    <row r="554" spans="2:6">
      <c r="B554" s="5" t="s">
        <v>2867</v>
      </c>
      <c r="C554" s="5" t="str">
        <f t="shared" si="24"/>
        <v>account_m</v>
      </c>
      <c r="D554" s="5" t="str">
        <f t="shared" si="25"/>
        <v>accountM</v>
      </c>
      <c r="E554" s="5" t="str">
        <f t="shared" si="26"/>
        <v>AccountM</v>
      </c>
      <c r="F554" s="5" t="str">
        <f>VLOOKUP(B554,[1]a5m2_TABLES!$C$2:$D$278,2,FALSE)</f>
        <v>アカウントM</v>
      </c>
    </row>
    <row r="555" spans="2:6">
      <c r="B555" s="5" t="s">
        <v>2867</v>
      </c>
      <c r="C555" s="5" t="str">
        <f t="shared" si="24"/>
        <v>account_m</v>
      </c>
      <c r="D555" s="5" t="str">
        <f t="shared" si="25"/>
        <v>accountM</v>
      </c>
      <c r="E555" s="5" t="str">
        <f t="shared" si="26"/>
        <v>AccountM</v>
      </c>
      <c r="F555" s="5" t="str">
        <f>VLOOKUP(B555,[1]a5m2_TABLES!$C$2:$D$278,2,FALSE)</f>
        <v>アカウントM</v>
      </c>
    </row>
    <row r="556" spans="2:6">
      <c r="B556" s="5" t="s">
        <v>2867</v>
      </c>
      <c r="C556" s="5" t="str">
        <f t="shared" si="24"/>
        <v>account_m</v>
      </c>
      <c r="D556" s="5" t="str">
        <f t="shared" si="25"/>
        <v>accountM</v>
      </c>
      <c r="E556" s="5" t="str">
        <f t="shared" si="26"/>
        <v>AccountM</v>
      </c>
      <c r="F556" s="5" t="str">
        <f>VLOOKUP(B556,[1]a5m2_TABLES!$C$2:$D$278,2,FALSE)</f>
        <v>アカウントM</v>
      </c>
    </row>
    <row r="557" spans="2:6">
      <c r="B557" s="5" t="s">
        <v>2867</v>
      </c>
      <c r="C557" s="5" t="str">
        <f t="shared" si="24"/>
        <v>account_m</v>
      </c>
      <c r="D557" s="5" t="str">
        <f t="shared" si="25"/>
        <v>accountM</v>
      </c>
      <c r="E557" s="5" t="str">
        <f t="shared" si="26"/>
        <v>AccountM</v>
      </c>
      <c r="F557" s="5" t="str">
        <f>VLOOKUP(B557,[1]a5m2_TABLES!$C$2:$D$278,2,FALSE)</f>
        <v>アカウントM</v>
      </c>
    </row>
    <row r="558" spans="2:6">
      <c r="B558" s="5" t="s">
        <v>2867</v>
      </c>
      <c r="C558" s="5" t="str">
        <f t="shared" si="24"/>
        <v>account_m</v>
      </c>
      <c r="D558" s="5" t="str">
        <f t="shared" si="25"/>
        <v>accountM</v>
      </c>
      <c r="E558" s="5" t="str">
        <f t="shared" si="26"/>
        <v>AccountM</v>
      </c>
      <c r="F558" s="5" t="str">
        <f>VLOOKUP(B558,[1]a5m2_TABLES!$C$2:$D$278,2,FALSE)</f>
        <v>アカウントM</v>
      </c>
    </row>
    <row r="559" spans="2:6">
      <c r="B559" s="5" t="s">
        <v>2867</v>
      </c>
      <c r="C559" s="5" t="str">
        <f t="shared" si="24"/>
        <v>account_m</v>
      </c>
      <c r="D559" s="5" t="str">
        <f t="shared" si="25"/>
        <v>accountM</v>
      </c>
      <c r="E559" s="5" t="str">
        <f t="shared" si="26"/>
        <v>AccountM</v>
      </c>
      <c r="F559" s="5" t="str">
        <f>VLOOKUP(B559,[1]a5m2_TABLES!$C$2:$D$278,2,FALSE)</f>
        <v>アカウントM</v>
      </c>
    </row>
    <row r="560" spans="2:6">
      <c r="B560" s="5" t="s">
        <v>2867</v>
      </c>
      <c r="C560" s="5" t="str">
        <f t="shared" si="24"/>
        <v>account_m</v>
      </c>
      <c r="D560" s="5" t="str">
        <f t="shared" si="25"/>
        <v>accountM</v>
      </c>
      <c r="E560" s="5" t="str">
        <f t="shared" si="26"/>
        <v>AccountM</v>
      </c>
      <c r="F560" s="5" t="str">
        <f>VLOOKUP(B560,[1]a5m2_TABLES!$C$2:$D$278,2,FALSE)</f>
        <v>アカウントM</v>
      </c>
    </row>
    <row r="561" spans="2:6">
      <c r="B561" s="5" t="s">
        <v>2867</v>
      </c>
      <c r="C561" s="5" t="str">
        <f t="shared" si="24"/>
        <v>account_m</v>
      </c>
      <c r="D561" s="5" t="str">
        <f t="shared" si="25"/>
        <v>accountM</v>
      </c>
      <c r="E561" s="5" t="str">
        <f t="shared" si="26"/>
        <v>AccountM</v>
      </c>
      <c r="F561" s="5" t="str">
        <f>VLOOKUP(B561,[1]a5m2_TABLES!$C$2:$D$278,2,FALSE)</f>
        <v>アカウントM</v>
      </c>
    </row>
    <row r="562" spans="2:6">
      <c r="B562" s="5" t="s">
        <v>2867</v>
      </c>
      <c r="C562" s="5" t="str">
        <f t="shared" si="24"/>
        <v>account_m</v>
      </c>
      <c r="D562" s="5" t="str">
        <f t="shared" si="25"/>
        <v>accountM</v>
      </c>
      <c r="E562" s="5" t="str">
        <f t="shared" si="26"/>
        <v>AccountM</v>
      </c>
      <c r="F562" s="5" t="str">
        <f>VLOOKUP(B562,[1]a5m2_TABLES!$C$2:$D$278,2,FALSE)</f>
        <v>アカウントM</v>
      </c>
    </row>
    <row r="563" spans="2:6">
      <c r="B563" s="5" t="s">
        <v>2867</v>
      </c>
      <c r="C563" s="5" t="str">
        <f t="shared" si="24"/>
        <v>account_m</v>
      </c>
      <c r="D563" s="5" t="str">
        <f t="shared" si="25"/>
        <v>accountM</v>
      </c>
      <c r="E563" s="5" t="str">
        <f t="shared" si="26"/>
        <v>AccountM</v>
      </c>
      <c r="F563" s="5" t="str">
        <f>VLOOKUP(B563,[1]a5m2_TABLES!$C$2:$D$278,2,FALSE)</f>
        <v>アカウントM</v>
      </c>
    </row>
    <row r="564" spans="2:6">
      <c r="B564" s="5" t="s">
        <v>2868</v>
      </c>
      <c r="C564" s="5" t="str">
        <f t="shared" si="24"/>
        <v>acc_person_hist_h</v>
      </c>
      <c r="D564" s="5" t="str">
        <f t="shared" si="25"/>
        <v>accPersonHistH</v>
      </c>
      <c r="E564" s="5" t="str">
        <f t="shared" si="26"/>
        <v>AccPersonHistH</v>
      </c>
      <c r="F564" s="5" t="str">
        <f>VLOOKUP(B564,[1]a5m2_TABLES!$C$2:$D$278,2,FALSE)</f>
        <v>同行者情報履歴H</v>
      </c>
    </row>
    <row r="565" spans="2:6">
      <c r="B565" s="5" t="s">
        <v>2868</v>
      </c>
      <c r="C565" s="5" t="str">
        <f t="shared" si="24"/>
        <v>acc_person_hist_h</v>
      </c>
      <c r="D565" s="5" t="str">
        <f t="shared" si="25"/>
        <v>accPersonHistH</v>
      </c>
      <c r="E565" s="5" t="str">
        <f t="shared" si="26"/>
        <v>AccPersonHistH</v>
      </c>
      <c r="F565" s="5" t="str">
        <f>VLOOKUP(B565,[1]a5m2_TABLES!$C$2:$D$278,2,FALSE)</f>
        <v>同行者情報履歴H</v>
      </c>
    </row>
    <row r="566" spans="2:6">
      <c r="B566" s="5" t="s">
        <v>2868</v>
      </c>
      <c r="C566" s="5" t="str">
        <f t="shared" si="24"/>
        <v>acc_person_hist_h</v>
      </c>
      <c r="D566" s="5" t="str">
        <f t="shared" si="25"/>
        <v>accPersonHistH</v>
      </c>
      <c r="E566" s="5" t="str">
        <f t="shared" si="26"/>
        <v>AccPersonHistH</v>
      </c>
      <c r="F566" s="5" t="str">
        <f>VLOOKUP(B566,[1]a5m2_TABLES!$C$2:$D$278,2,FALSE)</f>
        <v>同行者情報履歴H</v>
      </c>
    </row>
    <row r="567" spans="2:6">
      <c r="B567" s="5" t="s">
        <v>2868</v>
      </c>
      <c r="C567" s="5" t="str">
        <f t="shared" si="24"/>
        <v>acc_person_hist_h</v>
      </c>
      <c r="D567" s="5" t="str">
        <f t="shared" si="25"/>
        <v>accPersonHistH</v>
      </c>
      <c r="E567" s="5" t="str">
        <f t="shared" si="26"/>
        <v>AccPersonHistH</v>
      </c>
      <c r="F567" s="5" t="str">
        <f>VLOOKUP(B567,[1]a5m2_TABLES!$C$2:$D$278,2,FALSE)</f>
        <v>同行者情報履歴H</v>
      </c>
    </row>
    <row r="568" spans="2:6">
      <c r="B568" s="5" t="s">
        <v>2868</v>
      </c>
      <c r="C568" s="5" t="str">
        <f t="shared" si="24"/>
        <v>acc_person_hist_h</v>
      </c>
      <c r="D568" s="5" t="str">
        <f t="shared" si="25"/>
        <v>accPersonHistH</v>
      </c>
      <c r="E568" s="5" t="str">
        <f t="shared" si="26"/>
        <v>AccPersonHistH</v>
      </c>
      <c r="F568" s="5" t="str">
        <f>VLOOKUP(B568,[1]a5m2_TABLES!$C$2:$D$278,2,FALSE)</f>
        <v>同行者情報履歴H</v>
      </c>
    </row>
    <row r="569" spans="2:6">
      <c r="B569" s="5" t="s">
        <v>2868</v>
      </c>
      <c r="C569" s="5" t="str">
        <f t="shared" si="24"/>
        <v>acc_person_hist_h</v>
      </c>
      <c r="D569" s="5" t="str">
        <f t="shared" si="25"/>
        <v>accPersonHistH</v>
      </c>
      <c r="E569" s="5" t="str">
        <f t="shared" si="26"/>
        <v>AccPersonHistH</v>
      </c>
      <c r="F569" s="5" t="str">
        <f>VLOOKUP(B569,[1]a5m2_TABLES!$C$2:$D$278,2,FALSE)</f>
        <v>同行者情報履歴H</v>
      </c>
    </row>
    <row r="570" spans="2:6">
      <c r="B570" s="5" t="s">
        <v>2868</v>
      </c>
      <c r="C570" s="5" t="str">
        <f t="shared" si="24"/>
        <v>acc_person_hist_h</v>
      </c>
      <c r="D570" s="5" t="str">
        <f t="shared" si="25"/>
        <v>accPersonHistH</v>
      </c>
      <c r="E570" s="5" t="str">
        <f t="shared" si="26"/>
        <v>AccPersonHistH</v>
      </c>
      <c r="F570" s="5" t="str">
        <f>VLOOKUP(B570,[1]a5m2_TABLES!$C$2:$D$278,2,FALSE)</f>
        <v>同行者情報履歴H</v>
      </c>
    </row>
    <row r="571" spans="2:6">
      <c r="B571" s="5" t="s">
        <v>2868</v>
      </c>
      <c r="C571" s="5" t="str">
        <f t="shared" si="24"/>
        <v>acc_person_hist_h</v>
      </c>
      <c r="D571" s="5" t="str">
        <f t="shared" si="25"/>
        <v>accPersonHistH</v>
      </c>
      <c r="E571" s="5" t="str">
        <f t="shared" si="26"/>
        <v>AccPersonHistH</v>
      </c>
      <c r="F571" s="5" t="str">
        <f>VLOOKUP(B571,[1]a5m2_TABLES!$C$2:$D$278,2,FALSE)</f>
        <v>同行者情報履歴H</v>
      </c>
    </row>
    <row r="572" spans="2:6">
      <c r="B572" s="5" t="s">
        <v>2868</v>
      </c>
      <c r="C572" s="5" t="str">
        <f t="shared" si="24"/>
        <v>acc_person_hist_h</v>
      </c>
      <c r="D572" s="5" t="str">
        <f t="shared" si="25"/>
        <v>accPersonHistH</v>
      </c>
      <c r="E572" s="5" t="str">
        <f t="shared" si="26"/>
        <v>AccPersonHistH</v>
      </c>
      <c r="F572" s="5" t="str">
        <f>VLOOKUP(B572,[1]a5m2_TABLES!$C$2:$D$278,2,FALSE)</f>
        <v>同行者情報履歴H</v>
      </c>
    </row>
    <row r="573" spans="2:6">
      <c r="B573" s="5" t="s">
        <v>2868</v>
      </c>
      <c r="C573" s="5" t="str">
        <f t="shared" si="24"/>
        <v>acc_person_hist_h</v>
      </c>
      <c r="D573" s="5" t="str">
        <f t="shared" si="25"/>
        <v>accPersonHistH</v>
      </c>
      <c r="E573" s="5" t="str">
        <f t="shared" si="26"/>
        <v>AccPersonHistH</v>
      </c>
      <c r="F573" s="5" t="str">
        <f>VLOOKUP(B573,[1]a5m2_TABLES!$C$2:$D$278,2,FALSE)</f>
        <v>同行者情報履歴H</v>
      </c>
    </row>
    <row r="574" spans="2:6">
      <c r="B574" s="5" t="s">
        <v>2868</v>
      </c>
      <c r="C574" s="5" t="str">
        <f t="shared" si="24"/>
        <v>acc_person_hist_h</v>
      </c>
      <c r="D574" s="5" t="str">
        <f t="shared" si="25"/>
        <v>accPersonHistH</v>
      </c>
      <c r="E574" s="5" t="str">
        <f t="shared" si="26"/>
        <v>AccPersonHistH</v>
      </c>
      <c r="F574" s="5" t="str">
        <f>VLOOKUP(B574,[1]a5m2_TABLES!$C$2:$D$278,2,FALSE)</f>
        <v>同行者情報履歴H</v>
      </c>
    </row>
    <row r="575" spans="2:6">
      <c r="B575" s="5" t="s">
        <v>2868</v>
      </c>
      <c r="C575" s="5" t="str">
        <f t="shared" si="24"/>
        <v>acc_person_hist_h</v>
      </c>
      <c r="D575" s="5" t="str">
        <f t="shared" si="25"/>
        <v>accPersonHistH</v>
      </c>
      <c r="E575" s="5" t="str">
        <f t="shared" si="26"/>
        <v>AccPersonHistH</v>
      </c>
      <c r="F575" s="5" t="str">
        <f>VLOOKUP(B575,[1]a5m2_TABLES!$C$2:$D$278,2,FALSE)</f>
        <v>同行者情報履歴H</v>
      </c>
    </row>
    <row r="576" spans="2:6">
      <c r="B576" s="5" t="s">
        <v>2868</v>
      </c>
      <c r="C576" s="5" t="str">
        <f t="shared" si="24"/>
        <v>acc_person_hist_h</v>
      </c>
      <c r="D576" s="5" t="str">
        <f t="shared" si="25"/>
        <v>accPersonHistH</v>
      </c>
      <c r="E576" s="5" t="str">
        <f t="shared" si="26"/>
        <v>AccPersonHistH</v>
      </c>
      <c r="F576" s="5" t="str">
        <f>VLOOKUP(B576,[1]a5m2_TABLES!$C$2:$D$278,2,FALSE)</f>
        <v>同行者情報履歴H</v>
      </c>
    </row>
    <row r="577" spans="2:6">
      <c r="B577" s="5" t="s">
        <v>2868</v>
      </c>
      <c r="C577" s="5" t="str">
        <f t="shared" si="24"/>
        <v>acc_person_hist_h</v>
      </c>
      <c r="D577" s="5" t="str">
        <f t="shared" si="25"/>
        <v>accPersonHistH</v>
      </c>
      <c r="E577" s="5" t="str">
        <f t="shared" si="26"/>
        <v>AccPersonHistH</v>
      </c>
      <c r="F577" s="5" t="str">
        <f>VLOOKUP(B577,[1]a5m2_TABLES!$C$2:$D$278,2,FALSE)</f>
        <v>同行者情報履歴H</v>
      </c>
    </row>
    <row r="578" spans="2:6">
      <c r="B578" s="5" t="s">
        <v>2868</v>
      </c>
      <c r="C578" s="5" t="str">
        <f t="shared" si="24"/>
        <v>acc_person_hist_h</v>
      </c>
      <c r="D578" s="5" t="str">
        <f t="shared" si="25"/>
        <v>accPersonHistH</v>
      </c>
      <c r="E578" s="5" t="str">
        <f t="shared" si="26"/>
        <v>AccPersonHistH</v>
      </c>
      <c r="F578" s="5" t="str">
        <f>VLOOKUP(B578,[1]a5m2_TABLES!$C$2:$D$278,2,FALSE)</f>
        <v>同行者情報履歴H</v>
      </c>
    </row>
    <row r="579" spans="2:6">
      <c r="B579" s="5" t="s">
        <v>2868</v>
      </c>
      <c r="C579" s="5" t="str">
        <f t="shared" ref="C579:C642" si="27">LOWER(B579)</f>
        <v>acc_person_hist_h</v>
      </c>
      <c r="D579" s="5" t="str">
        <f t="shared" ref="D579:D642" si="28">ToCamel(C579)</f>
        <v>accPersonHistH</v>
      </c>
      <c r="E579" s="5" t="str">
        <f t="shared" ref="E579:E642" si="29">REPLACE(D579,1,1,UPPER(LEFT(D579,1)))</f>
        <v>AccPersonHistH</v>
      </c>
      <c r="F579" s="5" t="str">
        <f>VLOOKUP(B579,[1]a5m2_TABLES!$C$2:$D$278,2,FALSE)</f>
        <v>同行者情報履歴H</v>
      </c>
    </row>
    <row r="580" spans="2:6">
      <c r="B580" s="5" t="s">
        <v>2868</v>
      </c>
      <c r="C580" s="5" t="str">
        <f t="shared" si="27"/>
        <v>acc_person_hist_h</v>
      </c>
      <c r="D580" s="5" t="str">
        <f t="shared" si="28"/>
        <v>accPersonHistH</v>
      </c>
      <c r="E580" s="5" t="str">
        <f t="shared" si="29"/>
        <v>AccPersonHistH</v>
      </c>
      <c r="F580" s="5" t="str">
        <f>VLOOKUP(B580,[1]a5m2_TABLES!$C$2:$D$278,2,FALSE)</f>
        <v>同行者情報履歴H</v>
      </c>
    </row>
    <row r="581" spans="2:6">
      <c r="B581" s="5" t="s">
        <v>2868</v>
      </c>
      <c r="C581" s="5" t="str">
        <f t="shared" si="27"/>
        <v>acc_person_hist_h</v>
      </c>
      <c r="D581" s="5" t="str">
        <f t="shared" si="28"/>
        <v>accPersonHistH</v>
      </c>
      <c r="E581" s="5" t="str">
        <f t="shared" si="29"/>
        <v>AccPersonHistH</v>
      </c>
      <c r="F581" s="5" t="str">
        <f>VLOOKUP(B581,[1]a5m2_TABLES!$C$2:$D$278,2,FALSE)</f>
        <v>同行者情報履歴H</v>
      </c>
    </row>
    <row r="582" spans="2:6">
      <c r="B582" s="5" t="s">
        <v>2868</v>
      </c>
      <c r="C582" s="5" t="str">
        <f t="shared" si="27"/>
        <v>acc_person_hist_h</v>
      </c>
      <c r="D582" s="5" t="str">
        <f t="shared" si="28"/>
        <v>accPersonHistH</v>
      </c>
      <c r="E582" s="5" t="str">
        <f t="shared" si="29"/>
        <v>AccPersonHistH</v>
      </c>
      <c r="F582" s="5" t="str">
        <f>VLOOKUP(B582,[1]a5m2_TABLES!$C$2:$D$278,2,FALSE)</f>
        <v>同行者情報履歴H</v>
      </c>
    </row>
    <row r="583" spans="2:6">
      <c r="B583" s="5" t="s">
        <v>2868</v>
      </c>
      <c r="C583" s="5" t="str">
        <f t="shared" si="27"/>
        <v>acc_person_hist_h</v>
      </c>
      <c r="D583" s="5" t="str">
        <f t="shared" si="28"/>
        <v>accPersonHistH</v>
      </c>
      <c r="E583" s="5" t="str">
        <f t="shared" si="29"/>
        <v>AccPersonHistH</v>
      </c>
      <c r="F583" s="5" t="str">
        <f>VLOOKUP(B583,[1]a5m2_TABLES!$C$2:$D$278,2,FALSE)</f>
        <v>同行者情報履歴H</v>
      </c>
    </row>
    <row r="584" spans="2:6">
      <c r="B584" s="5" t="s">
        <v>2868</v>
      </c>
      <c r="C584" s="5" t="str">
        <f t="shared" si="27"/>
        <v>acc_person_hist_h</v>
      </c>
      <c r="D584" s="5" t="str">
        <f t="shared" si="28"/>
        <v>accPersonHistH</v>
      </c>
      <c r="E584" s="5" t="str">
        <f t="shared" si="29"/>
        <v>AccPersonHistH</v>
      </c>
      <c r="F584" s="5" t="str">
        <f>VLOOKUP(B584,[1]a5m2_TABLES!$C$2:$D$278,2,FALSE)</f>
        <v>同行者情報履歴H</v>
      </c>
    </row>
    <row r="585" spans="2:6">
      <c r="B585" s="5" t="s">
        <v>2869</v>
      </c>
      <c r="C585" s="5" t="str">
        <f t="shared" si="27"/>
        <v>acc_person_t</v>
      </c>
      <c r="D585" s="5" t="str">
        <f t="shared" si="28"/>
        <v>accPersonT</v>
      </c>
      <c r="E585" s="5" t="str">
        <f t="shared" si="29"/>
        <v>AccPersonT</v>
      </c>
      <c r="F585" s="5" t="str">
        <f>VLOOKUP(B585,[1]a5m2_TABLES!$C$2:$D$278,2,FALSE)</f>
        <v>同行者情報T</v>
      </c>
    </row>
    <row r="586" spans="2:6">
      <c r="B586" s="5" t="s">
        <v>2869</v>
      </c>
      <c r="C586" s="5" t="str">
        <f t="shared" si="27"/>
        <v>acc_person_t</v>
      </c>
      <c r="D586" s="5" t="str">
        <f t="shared" si="28"/>
        <v>accPersonT</v>
      </c>
      <c r="E586" s="5" t="str">
        <f t="shared" si="29"/>
        <v>AccPersonT</v>
      </c>
      <c r="F586" s="5" t="str">
        <f>VLOOKUP(B586,[1]a5m2_TABLES!$C$2:$D$278,2,FALSE)</f>
        <v>同行者情報T</v>
      </c>
    </row>
    <row r="587" spans="2:6">
      <c r="B587" s="5" t="s">
        <v>2869</v>
      </c>
      <c r="C587" s="5" t="str">
        <f t="shared" si="27"/>
        <v>acc_person_t</v>
      </c>
      <c r="D587" s="5" t="str">
        <f t="shared" si="28"/>
        <v>accPersonT</v>
      </c>
      <c r="E587" s="5" t="str">
        <f t="shared" si="29"/>
        <v>AccPersonT</v>
      </c>
      <c r="F587" s="5" t="str">
        <f>VLOOKUP(B587,[1]a5m2_TABLES!$C$2:$D$278,2,FALSE)</f>
        <v>同行者情報T</v>
      </c>
    </row>
    <row r="588" spans="2:6">
      <c r="B588" s="5" t="s">
        <v>2869</v>
      </c>
      <c r="C588" s="5" t="str">
        <f t="shared" si="27"/>
        <v>acc_person_t</v>
      </c>
      <c r="D588" s="5" t="str">
        <f t="shared" si="28"/>
        <v>accPersonT</v>
      </c>
      <c r="E588" s="5" t="str">
        <f t="shared" si="29"/>
        <v>AccPersonT</v>
      </c>
      <c r="F588" s="5" t="str">
        <f>VLOOKUP(B588,[1]a5m2_TABLES!$C$2:$D$278,2,FALSE)</f>
        <v>同行者情報T</v>
      </c>
    </row>
    <row r="589" spans="2:6">
      <c r="B589" s="5" t="s">
        <v>2869</v>
      </c>
      <c r="C589" s="5" t="str">
        <f t="shared" si="27"/>
        <v>acc_person_t</v>
      </c>
      <c r="D589" s="5" t="str">
        <f t="shared" si="28"/>
        <v>accPersonT</v>
      </c>
      <c r="E589" s="5" t="str">
        <f t="shared" si="29"/>
        <v>AccPersonT</v>
      </c>
      <c r="F589" s="5" t="str">
        <f>VLOOKUP(B589,[1]a5m2_TABLES!$C$2:$D$278,2,FALSE)</f>
        <v>同行者情報T</v>
      </c>
    </row>
    <row r="590" spans="2:6">
      <c r="B590" s="5" t="s">
        <v>2869</v>
      </c>
      <c r="C590" s="5" t="str">
        <f t="shared" si="27"/>
        <v>acc_person_t</v>
      </c>
      <c r="D590" s="5" t="str">
        <f t="shared" si="28"/>
        <v>accPersonT</v>
      </c>
      <c r="E590" s="5" t="str">
        <f t="shared" si="29"/>
        <v>AccPersonT</v>
      </c>
      <c r="F590" s="5" t="str">
        <f>VLOOKUP(B590,[1]a5m2_TABLES!$C$2:$D$278,2,FALSE)</f>
        <v>同行者情報T</v>
      </c>
    </row>
    <row r="591" spans="2:6">
      <c r="B591" s="5" t="s">
        <v>2869</v>
      </c>
      <c r="C591" s="5" t="str">
        <f t="shared" si="27"/>
        <v>acc_person_t</v>
      </c>
      <c r="D591" s="5" t="str">
        <f t="shared" si="28"/>
        <v>accPersonT</v>
      </c>
      <c r="E591" s="5" t="str">
        <f t="shared" si="29"/>
        <v>AccPersonT</v>
      </c>
      <c r="F591" s="5" t="str">
        <f>VLOOKUP(B591,[1]a5m2_TABLES!$C$2:$D$278,2,FALSE)</f>
        <v>同行者情報T</v>
      </c>
    </row>
    <row r="592" spans="2:6">
      <c r="B592" s="5" t="s">
        <v>2869</v>
      </c>
      <c r="C592" s="5" t="str">
        <f t="shared" si="27"/>
        <v>acc_person_t</v>
      </c>
      <c r="D592" s="5" t="str">
        <f t="shared" si="28"/>
        <v>accPersonT</v>
      </c>
      <c r="E592" s="5" t="str">
        <f t="shared" si="29"/>
        <v>AccPersonT</v>
      </c>
      <c r="F592" s="5" t="str">
        <f>VLOOKUP(B592,[1]a5m2_TABLES!$C$2:$D$278,2,FALSE)</f>
        <v>同行者情報T</v>
      </c>
    </row>
    <row r="593" spans="2:6">
      <c r="B593" s="5" t="s">
        <v>2869</v>
      </c>
      <c r="C593" s="5" t="str">
        <f t="shared" si="27"/>
        <v>acc_person_t</v>
      </c>
      <c r="D593" s="5" t="str">
        <f t="shared" si="28"/>
        <v>accPersonT</v>
      </c>
      <c r="E593" s="5" t="str">
        <f t="shared" si="29"/>
        <v>AccPersonT</v>
      </c>
      <c r="F593" s="5" t="str">
        <f>VLOOKUP(B593,[1]a5m2_TABLES!$C$2:$D$278,2,FALSE)</f>
        <v>同行者情報T</v>
      </c>
    </row>
    <row r="594" spans="2:6">
      <c r="B594" s="5" t="s">
        <v>2869</v>
      </c>
      <c r="C594" s="5" t="str">
        <f t="shared" si="27"/>
        <v>acc_person_t</v>
      </c>
      <c r="D594" s="5" t="str">
        <f t="shared" si="28"/>
        <v>accPersonT</v>
      </c>
      <c r="E594" s="5" t="str">
        <f t="shared" si="29"/>
        <v>AccPersonT</v>
      </c>
      <c r="F594" s="5" t="str">
        <f>VLOOKUP(B594,[1]a5m2_TABLES!$C$2:$D$278,2,FALSE)</f>
        <v>同行者情報T</v>
      </c>
    </row>
    <row r="595" spans="2:6">
      <c r="B595" s="5" t="s">
        <v>2869</v>
      </c>
      <c r="C595" s="5" t="str">
        <f t="shared" si="27"/>
        <v>acc_person_t</v>
      </c>
      <c r="D595" s="5" t="str">
        <f t="shared" si="28"/>
        <v>accPersonT</v>
      </c>
      <c r="E595" s="5" t="str">
        <f t="shared" si="29"/>
        <v>AccPersonT</v>
      </c>
      <c r="F595" s="5" t="str">
        <f>VLOOKUP(B595,[1]a5m2_TABLES!$C$2:$D$278,2,FALSE)</f>
        <v>同行者情報T</v>
      </c>
    </row>
    <row r="596" spans="2:6">
      <c r="B596" s="5" t="s">
        <v>2869</v>
      </c>
      <c r="C596" s="5" t="str">
        <f t="shared" si="27"/>
        <v>acc_person_t</v>
      </c>
      <c r="D596" s="5" t="str">
        <f t="shared" si="28"/>
        <v>accPersonT</v>
      </c>
      <c r="E596" s="5" t="str">
        <f t="shared" si="29"/>
        <v>AccPersonT</v>
      </c>
      <c r="F596" s="5" t="str">
        <f>VLOOKUP(B596,[1]a5m2_TABLES!$C$2:$D$278,2,FALSE)</f>
        <v>同行者情報T</v>
      </c>
    </row>
    <row r="597" spans="2:6">
      <c r="B597" s="5" t="s">
        <v>2869</v>
      </c>
      <c r="C597" s="5" t="str">
        <f t="shared" si="27"/>
        <v>acc_person_t</v>
      </c>
      <c r="D597" s="5" t="str">
        <f t="shared" si="28"/>
        <v>accPersonT</v>
      </c>
      <c r="E597" s="5" t="str">
        <f t="shared" si="29"/>
        <v>AccPersonT</v>
      </c>
      <c r="F597" s="5" t="str">
        <f>VLOOKUP(B597,[1]a5m2_TABLES!$C$2:$D$278,2,FALSE)</f>
        <v>同行者情報T</v>
      </c>
    </row>
    <row r="598" spans="2:6">
      <c r="B598" s="5" t="s">
        <v>2869</v>
      </c>
      <c r="C598" s="5" t="str">
        <f t="shared" si="27"/>
        <v>acc_person_t</v>
      </c>
      <c r="D598" s="5" t="str">
        <f t="shared" si="28"/>
        <v>accPersonT</v>
      </c>
      <c r="E598" s="5" t="str">
        <f t="shared" si="29"/>
        <v>AccPersonT</v>
      </c>
      <c r="F598" s="5" t="str">
        <f>VLOOKUP(B598,[1]a5m2_TABLES!$C$2:$D$278,2,FALSE)</f>
        <v>同行者情報T</v>
      </c>
    </row>
    <row r="599" spans="2:6">
      <c r="B599" s="5" t="s">
        <v>2869</v>
      </c>
      <c r="C599" s="5" t="str">
        <f t="shared" si="27"/>
        <v>acc_person_t</v>
      </c>
      <c r="D599" s="5" t="str">
        <f t="shared" si="28"/>
        <v>accPersonT</v>
      </c>
      <c r="E599" s="5" t="str">
        <f t="shared" si="29"/>
        <v>AccPersonT</v>
      </c>
      <c r="F599" s="5" t="str">
        <f>VLOOKUP(B599,[1]a5m2_TABLES!$C$2:$D$278,2,FALSE)</f>
        <v>同行者情報T</v>
      </c>
    </row>
    <row r="600" spans="2:6">
      <c r="B600" s="5" t="s">
        <v>2869</v>
      </c>
      <c r="C600" s="5" t="str">
        <f t="shared" si="27"/>
        <v>acc_person_t</v>
      </c>
      <c r="D600" s="5" t="str">
        <f t="shared" si="28"/>
        <v>accPersonT</v>
      </c>
      <c r="E600" s="5" t="str">
        <f t="shared" si="29"/>
        <v>AccPersonT</v>
      </c>
      <c r="F600" s="5" t="str">
        <f>VLOOKUP(B600,[1]a5m2_TABLES!$C$2:$D$278,2,FALSE)</f>
        <v>同行者情報T</v>
      </c>
    </row>
    <row r="601" spans="2:6">
      <c r="B601" s="5" t="s">
        <v>2869</v>
      </c>
      <c r="C601" s="5" t="str">
        <f t="shared" si="27"/>
        <v>acc_person_t</v>
      </c>
      <c r="D601" s="5" t="str">
        <f t="shared" si="28"/>
        <v>accPersonT</v>
      </c>
      <c r="E601" s="5" t="str">
        <f t="shared" si="29"/>
        <v>AccPersonT</v>
      </c>
      <c r="F601" s="5" t="str">
        <f>VLOOKUP(B601,[1]a5m2_TABLES!$C$2:$D$278,2,FALSE)</f>
        <v>同行者情報T</v>
      </c>
    </row>
    <row r="602" spans="2:6">
      <c r="B602" s="5" t="s">
        <v>2869</v>
      </c>
      <c r="C602" s="5" t="str">
        <f t="shared" si="27"/>
        <v>acc_person_t</v>
      </c>
      <c r="D602" s="5" t="str">
        <f t="shared" si="28"/>
        <v>accPersonT</v>
      </c>
      <c r="E602" s="5" t="str">
        <f t="shared" si="29"/>
        <v>AccPersonT</v>
      </c>
      <c r="F602" s="5" t="str">
        <f>VLOOKUP(B602,[1]a5m2_TABLES!$C$2:$D$278,2,FALSE)</f>
        <v>同行者情報T</v>
      </c>
    </row>
    <row r="603" spans="2:6">
      <c r="B603" s="5" t="s">
        <v>2870</v>
      </c>
      <c r="C603" s="5" t="str">
        <f t="shared" si="27"/>
        <v>batch_inst_m</v>
      </c>
      <c r="D603" s="5" t="str">
        <f t="shared" si="28"/>
        <v>batchInstM</v>
      </c>
      <c r="E603" s="5" t="str">
        <f t="shared" si="29"/>
        <v>BatchInstM</v>
      </c>
      <c r="F603" s="5" t="str">
        <f>VLOOKUP(B603,[1]a5m2_TABLES!$C$2:$D$278,2,FALSE)</f>
        <v>バッチ指示M</v>
      </c>
    </row>
    <row r="604" spans="2:6">
      <c r="B604" s="5" t="s">
        <v>2870</v>
      </c>
      <c r="C604" s="5" t="str">
        <f t="shared" si="27"/>
        <v>batch_inst_m</v>
      </c>
      <c r="D604" s="5" t="str">
        <f t="shared" si="28"/>
        <v>batchInstM</v>
      </c>
      <c r="E604" s="5" t="str">
        <f t="shared" si="29"/>
        <v>BatchInstM</v>
      </c>
      <c r="F604" s="5" t="str">
        <f>VLOOKUP(B604,[1]a5m2_TABLES!$C$2:$D$278,2,FALSE)</f>
        <v>バッチ指示M</v>
      </c>
    </row>
    <row r="605" spans="2:6">
      <c r="B605" s="5" t="s">
        <v>2870</v>
      </c>
      <c r="C605" s="5" t="str">
        <f t="shared" si="27"/>
        <v>batch_inst_m</v>
      </c>
      <c r="D605" s="5" t="str">
        <f t="shared" si="28"/>
        <v>batchInstM</v>
      </c>
      <c r="E605" s="5" t="str">
        <f t="shared" si="29"/>
        <v>BatchInstM</v>
      </c>
      <c r="F605" s="5" t="str">
        <f>VLOOKUP(B605,[1]a5m2_TABLES!$C$2:$D$278,2,FALSE)</f>
        <v>バッチ指示M</v>
      </c>
    </row>
    <row r="606" spans="2:6">
      <c r="B606" s="5" t="s">
        <v>2870</v>
      </c>
      <c r="C606" s="5" t="str">
        <f t="shared" si="27"/>
        <v>batch_inst_m</v>
      </c>
      <c r="D606" s="5" t="str">
        <f t="shared" si="28"/>
        <v>batchInstM</v>
      </c>
      <c r="E606" s="5" t="str">
        <f t="shared" si="29"/>
        <v>BatchInstM</v>
      </c>
      <c r="F606" s="5" t="str">
        <f>VLOOKUP(B606,[1]a5m2_TABLES!$C$2:$D$278,2,FALSE)</f>
        <v>バッチ指示M</v>
      </c>
    </row>
    <row r="607" spans="2:6">
      <c r="B607" s="5" t="s">
        <v>2870</v>
      </c>
      <c r="C607" s="5" t="str">
        <f t="shared" si="27"/>
        <v>batch_inst_m</v>
      </c>
      <c r="D607" s="5" t="str">
        <f t="shared" si="28"/>
        <v>batchInstM</v>
      </c>
      <c r="E607" s="5" t="str">
        <f t="shared" si="29"/>
        <v>BatchInstM</v>
      </c>
      <c r="F607" s="5" t="str">
        <f>VLOOKUP(B607,[1]a5m2_TABLES!$C$2:$D$278,2,FALSE)</f>
        <v>バッチ指示M</v>
      </c>
    </row>
    <row r="608" spans="2:6">
      <c r="B608" s="5" t="s">
        <v>2870</v>
      </c>
      <c r="C608" s="5" t="str">
        <f t="shared" si="27"/>
        <v>batch_inst_m</v>
      </c>
      <c r="D608" s="5" t="str">
        <f t="shared" si="28"/>
        <v>batchInstM</v>
      </c>
      <c r="E608" s="5" t="str">
        <f t="shared" si="29"/>
        <v>BatchInstM</v>
      </c>
      <c r="F608" s="5" t="str">
        <f>VLOOKUP(B608,[1]a5m2_TABLES!$C$2:$D$278,2,FALSE)</f>
        <v>バッチ指示M</v>
      </c>
    </row>
    <row r="609" spans="2:6">
      <c r="B609" s="5" t="s">
        <v>2870</v>
      </c>
      <c r="C609" s="5" t="str">
        <f t="shared" si="27"/>
        <v>batch_inst_m</v>
      </c>
      <c r="D609" s="5" t="str">
        <f t="shared" si="28"/>
        <v>batchInstM</v>
      </c>
      <c r="E609" s="5" t="str">
        <f t="shared" si="29"/>
        <v>BatchInstM</v>
      </c>
      <c r="F609" s="5" t="str">
        <f>VLOOKUP(B609,[1]a5m2_TABLES!$C$2:$D$278,2,FALSE)</f>
        <v>バッチ指示M</v>
      </c>
    </row>
    <row r="610" spans="2:6">
      <c r="B610" s="5" t="s">
        <v>2870</v>
      </c>
      <c r="C610" s="5" t="str">
        <f t="shared" si="27"/>
        <v>batch_inst_m</v>
      </c>
      <c r="D610" s="5" t="str">
        <f t="shared" si="28"/>
        <v>batchInstM</v>
      </c>
      <c r="E610" s="5" t="str">
        <f t="shared" si="29"/>
        <v>BatchInstM</v>
      </c>
      <c r="F610" s="5" t="str">
        <f>VLOOKUP(B610,[1]a5m2_TABLES!$C$2:$D$278,2,FALSE)</f>
        <v>バッチ指示M</v>
      </c>
    </row>
    <row r="611" spans="2:6">
      <c r="B611" s="5" t="s">
        <v>2870</v>
      </c>
      <c r="C611" s="5" t="str">
        <f t="shared" si="27"/>
        <v>batch_inst_m</v>
      </c>
      <c r="D611" s="5" t="str">
        <f t="shared" si="28"/>
        <v>batchInstM</v>
      </c>
      <c r="E611" s="5" t="str">
        <f t="shared" si="29"/>
        <v>BatchInstM</v>
      </c>
      <c r="F611" s="5" t="str">
        <f>VLOOKUP(B611,[1]a5m2_TABLES!$C$2:$D$278,2,FALSE)</f>
        <v>バッチ指示M</v>
      </c>
    </row>
    <row r="612" spans="2:6">
      <c r="B612" s="5" t="s">
        <v>2870</v>
      </c>
      <c r="C612" s="5" t="str">
        <f t="shared" si="27"/>
        <v>batch_inst_m</v>
      </c>
      <c r="D612" s="5" t="str">
        <f t="shared" si="28"/>
        <v>batchInstM</v>
      </c>
      <c r="E612" s="5" t="str">
        <f t="shared" si="29"/>
        <v>BatchInstM</v>
      </c>
      <c r="F612" s="5" t="str">
        <f>VLOOKUP(B612,[1]a5m2_TABLES!$C$2:$D$278,2,FALSE)</f>
        <v>バッチ指示M</v>
      </c>
    </row>
    <row r="613" spans="2:6">
      <c r="B613" s="5" t="s">
        <v>2870</v>
      </c>
      <c r="C613" s="5" t="str">
        <f t="shared" si="27"/>
        <v>batch_inst_m</v>
      </c>
      <c r="D613" s="5" t="str">
        <f t="shared" si="28"/>
        <v>batchInstM</v>
      </c>
      <c r="E613" s="5" t="str">
        <f t="shared" si="29"/>
        <v>BatchInstM</v>
      </c>
      <c r="F613" s="5" t="str">
        <f>VLOOKUP(B613,[1]a5m2_TABLES!$C$2:$D$278,2,FALSE)</f>
        <v>バッチ指示M</v>
      </c>
    </row>
    <row r="614" spans="2:6">
      <c r="B614" s="5" t="s">
        <v>2870</v>
      </c>
      <c r="C614" s="5" t="str">
        <f t="shared" si="27"/>
        <v>batch_inst_m</v>
      </c>
      <c r="D614" s="5" t="str">
        <f t="shared" si="28"/>
        <v>batchInstM</v>
      </c>
      <c r="E614" s="5" t="str">
        <f t="shared" si="29"/>
        <v>BatchInstM</v>
      </c>
      <c r="F614" s="5" t="str">
        <f>VLOOKUP(B614,[1]a5m2_TABLES!$C$2:$D$278,2,FALSE)</f>
        <v>バッチ指示M</v>
      </c>
    </row>
    <row r="615" spans="2:6">
      <c r="B615" s="5" t="s">
        <v>2870</v>
      </c>
      <c r="C615" s="5" t="str">
        <f t="shared" si="27"/>
        <v>batch_inst_m</v>
      </c>
      <c r="D615" s="5" t="str">
        <f t="shared" si="28"/>
        <v>batchInstM</v>
      </c>
      <c r="E615" s="5" t="str">
        <f t="shared" si="29"/>
        <v>BatchInstM</v>
      </c>
      <c r="F615" s="5" t="str">
        <f>VLOOKUP(B615,[1]a5m2_TABLES!$C$2:$D$278,2,FALSE)</f>
        <v>バッチ指示M</v>
      </c>
    </row>
    <row r="616" spans="2:6">
      <c r="B616" s="5" t="s">
        <v>2870</v>
      </c>
      <c r="C616" s="5" t="str">
        <f t="shared" si="27"/>
        <v>batch_inst_m</v>
      </c>
      <c r="D616" s="5" t="str">
        <f t="shared" si="28"/>
        <v>batchInstM</v>
      </c>
      <c r="E616" s="5" t="str">
        <f t="shared" si="29"/>
        <v>BatchInstM</v>
      </c>
      <c r="F616" s="5" t="str">
        <f>VLOOKUP(B616,[1]a5m2_TABLES!$C$2:$D$278,2,FALSE)</f>
        <v>バッチ指示M</v>
      </c>
    </row>
    <row r="617" spans="2:6">
      <c r="B617" s="5" t="s">
        <v>2870</v>
      </c>
      <c r="C617" s="5" t="str">
        <f t="shared" si="27"/>
        <v>batch_inst_m</v>
      </c>
      <c r="D617" s="5" t="str">
        <f t="shared" si="28"/>
        <v>batchInstM</v>
      </c>
      <c r="E617" s="5" t="str">
        <f t="shared" si="29"/>
        <v>BatchInstM</v>
      </c>
      <c r="F617" s="5" t="str">
        <f>VLOOKUP(B617,[1]a5m2_TABLES!$C$2:$D$278,2,FALSE)</f>
        <v>バッチ指示M</v>
      </c>
    </row>
    <row r="618" spans="2:6">
      <c r="B618" s="5" t="s">
        <v>2870</v>
      </c>
      <c r="C618" s="5" t="str">
        <f t="shared" si="27"/>
        <v>batch_inst_m</v>
      </c>
      <c r="D618" s="5" t="str">
        <f t="shared" si="28"/>
        <v>batchInstM</v>
      </c>
      <c r="E618" s="5" t="str">
        <f t="shared" si="29"/>
        <v>BatchInstM</v>
      </c>
      <c r="F618" s="5" t="str">
        <f>VLOOKUP(B618,[1]a5m2_TABLES!$C$2:$D$278,2,FALSE)</f>
        <v>バッチ指示M</v>
      </c>
    </row>
    <row r="619" spans="2:6">
      <c r="B619" s="5" t="s">
        <v>2870</v>
      </c>
      <c r="C619" s="5" t="str">
        <f t="shared" si="27"/>
        <v>batch_inst_m</v>
      </c>
      <c r="D619" s="5" t="str">
        <f t="shared" si="28"/>
        <v>batchInstM</v>
      </c>
      <c r="E619" s="5" t="str">
        <f t="shared" si="29"/>
        <v>BatchInstM</v>
      </c>
      <c r="F619" s="5" t="str">
        <f>VLOOKUP(B619,[1]a5m2_TABLES!$C$2:$D$278,2,FALSE)</f>
        <v>バッチ指示M</v>
      </c>
    </row>
    <row r="620" spans="2:6">
      <c r="B620" s="5" t="s">
        <v>2870</v>
      </c>
      <c r="C620" s="5" t="str">
        <f t="shared" si="27"/>
        <v>batch_inst_m</v>
      </c>
      <c r="D620" s="5" t="str">
        <f t="shared" si="28"/>
        <v>batchInstM</v>
      </c>
      <c r="E620" s="5" t="str">
        <f t="shared" si="29"/>
        <v>BatchInstM</v>
      </c>
      <c r="F620" s="5" t="str">
        <f>VLOOKUP(B620,[1]a5m2_TABLES!$C$2:$D$278,2,FALSE)</f>
        <v>バッチ指示M</v>
      </c>
    </row>
    <row r="621" spans="2:6">
      <c r="B621" s="5" t="s">
        <v>2870</v>
      </c>
      <c r="C621" s="5" t="str">
        <f t="shared" si="27"/>
        <v>batch_inst_m</v>
      </c>
      <c r="D621" s="5" t="str">
        <f t="shared" si="28"/>
        <v>batchInstM</v>
      </c>
      <c r="E621" s="5" t="str">
        <f t="shared" si="29"/>
        <v>BatchInstM</v>
      </c>
      <c r="F621" s="5" t="str">
        <f>VLOOKUP(B621,[1]a5m2_TABLES!$C$2:$D$278,2,FALSE)</f>
        <v>バッチ指示M</v>
      </c>
    </row>
    <row r="622" spans="2:6">
      <c r="B622" s="5" t="s">
        <v>2870</v>
      </c>
      <c r="C622" s="5" t="str">
        <f t="shared" si="27"/>
        <v>batch_inst_m</v>
      </c>
      <c r="D622" s="5" t="str">
        <f t="shared" si="28"/>
        <v>batchInstM</v>
      </c>
      <c r="E622" s="5" t="str">
        <f t="shared" si="29"/>
        <v>BatchInstM</v>
      </c>
      <c r="F622" s="5" t="str">
        <f>VLOOKUP(B622,[1]a5m2_TABLES!$C$2:$D$278,2,FALSE)</f>
        <v>バッチ指示M</v>
      </c>
    </row>
    <row r="623" spans="2:6">
      <c r="B623" s="5" t="s">
        <v>2870</v>
      </c>
      <c r="C623" s="5" t="str">
        <f t="shared" si="27"/>
        <v>batch_inst_m</v>
      </c>
      <c r="D623" s="5" t="str">
        <f t="shared" si="28"/>
        <v>batchInstM</v>
      </c>
      <c r="E623" s="5" t="str">
        <f t="shared" si="29"/>
        <v>BatchInstM</v>
      </c>
      <c r="F623" s="5" t="str">
        <f>VLOOKUP(B623,[1]a5m2_TABLES!$C$2:$D$278,2,FALSE)</f>
        <v>バッチ指示M</v>
      </c>
    </row>
    <row r="624" spans="2:6">
      <c r="B624" s="5" t="s">
        <v>2870</v>
      </c>
      <c r="C624" s="5" t="str">
        <f t="shared" si="27"/>
        <v>batch_inst_m</v>
      </c>
      <c r="D624" s="5" t="str">
        <f t="shared" si="28"/>
        <v>batchInstM</v>
      </c>
      <c r="E624" s="5" t="str">
        <f t="shared" si="29"/>
        <v>BatchInstM</v>
      </c>
      <c r="F624" s="5" t="str">
        <f>VLOOKUP(B624,[1]a5m2_TABLES!$C$2:$D$278,2,FALSE)</f>
        <v>バッチ指示M</v>
      </c>
    </row>
    <row r="625" spans="2:6">
      <c r="B625" s="5" t="s">
        <v>2870</v>
      </c>
      <c r="C625" s="5" t="str">
        <f t="shared" si="27"/>
        <v>batch_inst_m</v>
      </c>
      <c r="D625" s="5" t="str">
        <f t="shared" si="28"/>
        <v>batchInstM</v>
      </c>
      <c r="E625" s="5" t="str">
        <f t="shared" si="29"/>
        <v>BatchInstM</v>
      </c>
      <c r="F625" s="5" t="str">
        <f>VLOOKUP(B625,[1]a5m2_TABLES!$C$2:$D$278,2,FALSE)</f>
        <v>バッチ指示M</v>
      </c>
    </row>
    <row r="626" spans="2:6">
      <c r="B626" s="5" t="s">
        <v>2871</v>
      </c>
      <c r="C626" s="5" t="str">
        <f t="shared" si="27"/>
        <v>billing_control_t</v>
      </c>
      <c r="D626" s="5" t="str">
        <f t="shared" si="28"/>
        <v>billingControlT</v>
      </c>
      <c r="E626" s="5" t="str">
        <f t="shared" si="29"/>
        <v>BillingControlT</v>
      </c>
      <c r="F626" s="5" t="str">
        <f>VLOOKUP(B626,[1]a5m2_TABLES!$C$2:$D$278,2,FALSE)</f>
        <v>請求管理T</v>
      </c>
    </row>
    <row r="627" spans="2:6">
      <c r="B627" s="5" t="s">
        <v>2871</v>
      </c>
      <c r="C627" s="5" t="str">
        <f t="shared" si="27"/>
        <v>billing_control_t</v>
      </c>
      <c r="D627" s="5" t="str">
        <f t="shared" si="28"/>
        <v>billingControlT</v>
      </c>
      <c r="E627" s="5" t="str">
        <f t="shared" si="29"/>
        <v>BillingControlT</v>
      </c>
      <c r="F627" s="5" t="str">
        <f>VLOOKUP(B627,[1]a5m2_TABLES!$C$2:$D$278,2,FALSE)</f>
        <v>請求管理T</v>
      </c>
    </row>
    <row r="628" spans="2:6">
      <c r="B628" s="5" t="s">
        <v>2871</v>
      </c>
      <c r="C628" s="5" t="str">
        <f t="shared" si="27"/>
        <v>billing_control_t</v>
      </c>
      <c r="D628" s="5" t="str">
        <f t="shared" si="28"/>
        <v>billingControlT</v>
      </c>
      <c r="E628" s="5" t="str">
        <f t="shared" si="29"/>
        <v>BillingControlT</v>
      </c>
      <c r="F628" s="5" t="str">
        <f>VLOOKUP(B628,[1]a5m2_TABLES!$C$2:$D$278,2,FALSE)</f>
        <v>請求管理T</v>
      </c>
    </row>
    <row r="629" spans="2:6">
      <c r="B629" s="5" t="s">
        <v>2871</v>
      </c>
      <c r="C629" s="5" t="str">
        <f t="shared" si="27"/>
        <v>billing_control_t</v>
      </c>
      <c r="D629" s="5" t="str">
        <f t="shared" si="28"/>
        <v>billingControlT</v>
      </c>
      <c r="E629" s="5" t="str">
        <f t="shared" si="29"/>
        <v>BillingControlT</v>
      </c>
      <c r="F629" s="5" t="str">
        <f>VLOOKUP(B629,[1]a5m2_TABLES!$C$2:$D$278,2,FALSE)</f>
        <v>請求管理T</v>
      </c>
    </row>
    <row r="630" spans="2:6">
      <c r="B630" s="5" t="s">
        <v>2871</v>
      </c>
      <c r="C630" s="5" t="str">
        <f t="shared" si="27"/>
        <v>billing_control_t</v>
      </c>
      <c r="D630" s="5" t="str">
        <f t="shared" si="28"/>
        <v>billingControlT</v>
      </c>
      <c r="E630" s="5" t="str">
        <f t="shared" si="29"/>
        <v>BillingControlT</v>
      </c>
      <c r="F630" s="5" t="str">
        <f>VLOOKUP(B630,[1]a5m2_TABLES!$C$2:$D$278,2,FALSE)</f>
        <v>請求管理T</v>
      </c>
    </row>
    <row r="631" spans="2:6">
      <c r="B631" s="5" t="s">
        <v>2871</v>
      </c>
      <c r="C631" s="5" t="str">
        <f t="shared" si="27"/>
        <v>billing_control_t</v>
      </c>
      <c r="D631" s="5" t="str">
        <f t="shared" si="28"/>
        <v>billingControlT</v>
      </c>
      <c r="E631" s="5" t="str">
        <f t="shared" si="29"/>
        <v>BillingControlT</v>
      </c>
      <c r="F631" s="5" t="str">
        <f>VLOOKUP(B631,[1]a5m2_TABLES!$C$2:$D$278,2,FALSE)</f>
        <v>請求管理T</v>
      </c>
    </row>
    <row r="632" spans="2:6">
      <c r="B632" s="5" t="s">
        <v>2871</v>
      </c>
      <c r="C632" s="5" t="str">
        <f t="shared" si="27"/>
        <v>billing_control_t</v>
      </c>
      <c r="D632" s="5" t="str">
        <f t="shared" si="28"/>
        <v>billingControlT</v>
      </c>
      <c r="E632" s="5" t="str">
        <f t="shared" si="29"/>
        <v>BillingControlT</v>
      </c>
      <c r="F632" s="5" t="str">
        <f>VLOOKUP(B632,[1]a5m2_TABLES!$C$2:$D$278,2,FALSE)</f>
        <v>請求管理T</v>
      </c>
    </row>
    <row r="633" spans="2:6">
      <c r="B633" s="5" t="s">
        <v>2871</v>
      </c>
      <c r="C633" s="5" t="str">
        <f t="shared" si="27"/>
        <v>billing_control_t</v>
      </c>
      <c r="D633" s="5" t="str">
        <f t="shared" si="28"/>
        <v>billingControlT</v>
      </c>
      <c r="E633" s="5" t="str">
        <f t="shared" si="29"/>
        <v>BillingControlT</v>
      </c>
      <c r="F633" s="5" t="str">
        <f>VLOOKUP(B633,[1]a5m2_TABLES!$C$2:$D$278,2,FALSE)</f>
        <v>請求管理T</v>
      </c>
    </row>
    <row r="634" spans="2:6">
      <c r="B634" s="5" t="s">
        <v>2871</v>
      </c>
      <c r="C634" s="5" t="str">
        <f t="shared" si="27"/>
        <v>billing_control_t</v>
      </c>
      <c r="D634" s="5" t="str">
        <f t="shared" si="28"/>
        <v>billingControlT</v>
      </c>
      <c r="E634" s="5" t="str">
        <f t="shared" si="29"/>
        <v>BillingControlT</v>
      </c>
      <c r="F634" s="5" t="str">
        <f>VLOOKUP(B634,[1]a5m2_TABLES!$C$2:$D$278,2,FALSE)</f>
        <v>請求管理T</v>
      </c>
    </row>
    <row r="635" spans="2:6">
      <c r="B635" s="5" t="s">
        <v>2871</v>
      </c>
      <c r="C635" s="5" t="str">
        <f t="shared" si="27"/>
        <v>billing_control_t</v>
      </c>
      <c r="D635" s="5" t="str">
        <f t="shared" si="28"/>
        <v>billingControlT</v>
      </c>
      <c r="E635" s="5" t="str">
        <f t="shared" si="29"/>
        <v>BillingControlT</v>
      </c>
      <c r="F635" s="5" t="str">
        <f>VLOOKUP(B635,[1]a5m2_TABLES!$C$2:$D$278,2,FALSE)</f>
        <v>請求管理T</v>
      </c>
    </row>
    <row r="636" spans="2:6">
      <c r="B636" s="5" t="s">
        <v>2871</v>
      </c>
      <c r="C636" s="5" t="str">
        <f t="shared" si="27"/>
        <v>billing_control_t</v>
      </c>
      <c r="D636" s="5" t="str">
        <f t="shared" si="28"/>
        <v>billingControlT</v>
      </c>
      <c r="E636" s="5" t="str">
        <f t="shared" si="29"/>
        <v>BillingControlT</v>
      </c>
      <c r="F636" s="5" t="str">
        <f>VLOOKUP(B636,[1]a5m2_TABLES!$C$2:$D$278,2,FALSE)</f>
        <v>請求管理T</v>
      </c>
    </row>
    <row r="637" spans="2:6">
      <c r="B637" s="5" t="s">
        <v>2871</v>
      </c>
      <c r="C637" s="5" t="str">
        <f t="shared" si="27"/>
        <v>billing_control_t</v>
      </c>
      <c r="D637" s="5" t="str">
        <f t="shared" si="28"/>
        <v>billingControlT</v>
      </c>
      <c r="E637" s="5" t="str">
        <f t="shared" si="29"/>
        <v>BillingControlT</v>
      </c>
      <c r="F637" s="5" t="str">
        <f>VLOOKUP(B637,[1]a5m2_TABLES!$C$2:$D$278,2,FALSE)</f>
        <v>請求管理T</v>
      </c>
    </row>
    <row r="638" spans="2:6">
      <c r="B638" s="5" t="s">
        <v>2871</v>
      </c>
      <c r="C638" s="5" t="str">
        <f t="shared" si="27"/>
        <v>billing_control_t</v>
      </c>
      <c r="D638" s="5" t="str">
        <f t="shared" si="28"/>
        <v>billingControlT</v>
      </c>
      <c r="E638" s="5" t="str">
        <f t="shared" si="29"/>
        <v>BillingControlT</v>
      </c>
      <c r="F638" s="5" t="str">
        <f>VLOOKUP(B638,[1]a5m2_TABLES!$C$2:$D$278,2,FALSE)</f>
        <v>請求管理T</v>
      </c>
    </row>
    <row r="639" spans="2:6">
      <c r="B639" s="5" t="s">
        <v>2871</v>
      </c>
      <c r="C639" s="5" t="str">
        <f t="shared" si="27"/>
        <v>billing_control_t</v>
      </c>
      <c r="D639" s="5" t="str">
        <f t="shared" si="28"/>
        <v>billingControlT</v>
      </c>
      <c r="E639" s="5" t="str">
        <f t="shared" si="29"/>
        <v>BillingControlT</v>
      </c>
      <c r="F639" s="5" t="str">
        <f>VLOOKUP(B639,[1]a5m2_TABLES!$C$2:$D$278,2,FALSE)</f>
        <v>請求管理T</v>
      </c>
    </row>
    <row r="640" spans="2:6">
      <c r="B640" s="5" t="s">
        <v>2871</v>
      </c>
      <c r="C640" s="5" t="str">
        <f t="shared" si="27"/>
        <v>billing_control_t</v>
      </c>
      <c r="D640" s="5" t="str">
        <f t="shared" si="28"/>
        <v>billingControlT</v>
      </c>
      <c r="E640" s="5" t="str">
        <f t="shared" si="29"/>
        <v>BillingControlT</v>
      </c>
      <c r="F640" s="5" t="str">
        <f>VLOOKUP(B640,[1]a5m2_TABLES!$C$2:$D$278,2,FALSE)</f>
        <v>請求管理T</v>
      </c>
    </row>
    <row r="641" spans="2:6">
      <c r="B641" s="5" t="s">
        <v>2871</v>
      </c>
      <c r="C641" s="5" t="str">
        <f t="shared" si="27"/>
        <v>billing_control_t</v>
      </c>
      <c r="D641" s="5" t="str">
        <f t="shared" si="28"/>
        <v>billingControlT</v>
      </c>
      <c r="E641" s="5" t="str">
        <f t="shared" si="29"/>
        <v>BillingControlT</v>
      </c>
      <c r="F641" s="5" t="str">
        <f>VLOOKUP(B641,[1]a5m2_TABLES!$C$2:$D$278,2,FALSE)</f>
        <v>請求管理T</v>
      </c>
    </row>
    <row r="642" spans="2:6">
      <c r="B642" s="5" t="s">
        <v>2871</v>
      </c>
      <c r="C642" s="5" t="str">
        <f t="shared" si="27"/>
        <v>billing_control_t</v>
      </c>
      <c r="D642" s="5" t="str">
        <f t="shared" si="28"/>
        <v>billingControlT</v>
      </c>
      <c r="E642" s="5" t="str">
        <f t="shared" si="29"/>
        <v>BillingControlT</v>
      </c>
      <c r="F642" s="5" t="str">
        <f>VLOOKUP(B642,[1]a5m2_TABLES!$C$2:$D$278,2,FALSE)</f>
        <v>請求管理T</v>
      </c>
    </row>
    <row r="643" spans="2:6">
      <c r="B643" s="5" t="s">
        <v>2871</v>
      </c>
      <c r="C643" s="5" t="str">
        <f t="shared" ref="C643:C706" si="30">LOWER(B643)</f>
        <v>billing_control_t</v>
      </c>
      <c r="D643" s="5" t="str">
        <f t="shared" ref="D643:D706" si="31">ToCamel(C643)</f>
        <v>billingControlT</v>
      </c>
      <c r="E643" s="5" t="str">
        <f t="shared" ref="E643:E706" si="32">REPLACE(D643,1,1,UPPER(LEFT(D643,1)))</f>
        <v>BillingControlT</v>
      </c>
      <c r="F643" s="5" t="str">
        <f>VLOOKUP(B643,[1]a5m2_TABLES!$C$2:$D$278,2,FALSE)</f>
        <v>請求管理T</v>
      </c>
    </row>
    <row r="644" spans="2:6">
      <c r="B644" s="5" t="s">
        <v>2871</v>
      </c>
      <c r="C644" s="5" t="str">
        <f t="shared" si="30"/>
        <v>billing_control_t</v>
      </c>
      <c r="D644" s="5" t="str">
        <f t="shared" si="31"/>
        <v>billingControlT</v>
      </c>
      <c r="E644" s="5" t="str">
        <f t="shared" si="32"/>
        <v>BillingControlT</v>
      </c>
      <c r="F644" s="5" t="str">
        <f>VLOOKUP(B644,[1]a5m2_TABLES!$C$2:$D$278,2,FALSE)</f>
        <v>請求管理T</v>
      </c>
    </row>
    <row r="645" spans="2:6">
      <c r="B645" s="5" t="s">
        <v>2871</v>
      </c>
      <c r="C645" s="5" t="str">
        <f t="shared" si="30"/>
        <v>billing_control_t</v>
      </c>
      <c r="D645" s="5" t="str">
        <f t="shared" si="31"/>
        <v>billingControlT</v>
      </c>
      <c r="E645" s="5" t="str">
        <f t="shared" si="32"/>
        <v>BillingControlT</v>
      </c>
      <c r="F645" s="5" t="str">
        <f>VLOOKUP(B645,[1]a5m2_TABLES!$C$2:$D$278,2,FALSE)</f>
        <v>請求管理T</v>
      </c>
    </row>
    <row r="646" spans="2:6">
      <c r="B646" s="5" t="s">
        <v>2871</v>
      </c>
      <c r="C646" s="5" t="str">
        <f t="shared" si="30"/>
        <v>billing_control_t</v>
      </c>
      <c r="D646" s="5" t="str">
        <f t="shared" si="31"/>
        <v>billingControlT</v>
      </c>
      <c r="E646" s="5" t="str">
        <f t="shared" si="32"/>
        <v>BillingControlT</v>
      </c>
      <c r="F646" s="5" t="str">
        <f>VLOOKUP(B646,[1]a5m2_TABLES!$C$2:$D$278,2,FALSE)</f>
        <v>請求管理T</v>
      </c>
    </row>
    <row r="647" spans="2:6">
      <c r="B647" s="5" t="s">
        <v>2871</v>
      </c>
      <c r="C647" s="5" t="str">
        <f t="shared" si="30"/>
        <v>billing_control_t</v>
      </c>
      <c r="D647" s="5" t="str">
        <f t="shared" si="31"/>
        <v>billingControlT</v>
      </c>
      <c r="E647" s="5" t="str">
        <f t="shared" si="32"/>
        <v>BillingControlT</v>
      </c>
      <c r="F647" s="5" t="str">
        <f>VLOOKUP(B647,[1]a5m2_TABLES!$C$2:$D$278,2,FALSE)</f>
        <v>請求管理T</v>
      </c>
    </row>
    <row r="648" spans="2:6">
      <c r="B648" s="5" t="s">
        <v>2871</v>
      </c>
      <c r="C648" s="5" t="str">
        <f t="shared" si="30"/>
        <v>billing_control_t</v>
      </c>
      <c r="D648" s="5" t="str">
        <f t="shared" si="31"/>
        <v>billingControlT</v>
      </c>
      <c r="E648" s="5" t="str">
        <f t="shared" si="32"/>
        <v>BillingControlT</v>
      </c>
      <c r="F648" s="5" t="str">
        <f>VLOOKUP(B648,[1]a5m2_TABLES!$C$2:$D$278,2,FALSE)</f>
        <v>請求管理T</v>
      </c>
    </row>
    <row r="649" spans="2:6">
      <c r="B649" s="5" t="s">
        <v>2871</v>
      </c>
      <c r="C649" s="5" t="str">
        <f t="shared" si="30"/>
        <v>billing_control_t</v>
      </c>
      <c r="D649" s="5" t="str">
        <f t="shared" si="31"/>
        <v>billingControlT</v>
      </c>
      <c r="E649" s="5" t="str">
        <f t="shared" si="32"/>
        <v>BillingControlT</v>
      </c>
      <c r="F649" s="5" t="str">
        <f>VLOOKUP(B649,[1]a5m2_TABLES!$C$2:$D$278,2,FALSE)</f>
        <v>請求管理T</v>
      </c>
    </row>
    <row r="650" spans="2:6">
      <c r="B650" s="5" t="s">
        <v>2872</v>
      </c>
      <c r="C650" s="5" t="str">
        <f t="shared" si="30"/>
        <v>bill_ctrl_hist_h</v>
      </c>
      <c r="D650" s="5" t="str">
        <f t="shared" si="31"/>
        <v>billCtrlHistH</v>
      </c>
      <c r="E650" s="5" t="str">
        <f t="shared" si="32"/>
        <v>BillCtrlHistH</v>
      </c>
      <c r="F650" s="5" t="str">
        <f>VLOOKUP(B650,[1]a5m2_TABLES!$C$2:$D$278,2,FALSE)</f>
        <v>請求管理履歴H</v>
      </c>
    </row>
    <row r="651" spans="2:6">
      <c r="B651" s="5" t="s">
        <v>2872</v>
      </c>
      <c r="C651" s="5" t="str">
        <f t="shared" si="30"/>
        <v>bill_ctrl_hist_h</v>
      </c>
      <c r="D651" s="5" t="str">
        <f t="shared" si="31"/>
        <v>billCtrlHistH</v>
      </c>
      <c r="E651" s="5" t="str">
        <f t="shared" si="32"/>
        <v>BillCtrlHistH</v>
      </c>
      <c r="F651" s="5" t="str">
        <f>VLOOKUP(B651,[1]a5m2_TABLES!$C$2:$D$278,2,FALSE)</f>
        <v>請求管理履歴H</v>
      </c>
    </row>
    <row r="652" spans="2:6">
      <c r="B652" s="5" t="s">
        <v>2872</v>
      </c>
      <c r="C652" s="5" t="str">
        <f t="shared" si="30"/>
        <v>bill_ctrl_hist_h</v>
      </c>
      <c r="D652" s="5" t="str">
        <f t="shared" si="31"/>
        <v>billCtrlHistH</v>
      </c>
      <c r="E652" s="5" t="str">
        <f t="shared" si="32"/>
        <v>BillCtrlHistH</v>
      </c>
      <c r="F652" s="5" t="str">
        <f>VLOOKUP(B652,[1]a5m2_TABLES!$C$2:$D$278,2,FALSE)</f>
        <v>請求管理履歴H</v>
      </c>
    </row>
    <row r="653" spans="2:6">
      <c r="B653" s="5" t="s">
        <v>2872</v>
      </c>
      <c r="C653" s="5" t="str">
        <f t="shared" si="30"/>
        <v>bill_ctrl_hist_h</v>
      </c>
      <c r="D653" s="5" t="str">
        <f t="shared" si="31"/>
        <v>billCtrlHistH</v>
      </c>
      <c r="E653" s="5" t="str">
        <f t="shared" si="32"/>
        <v>BillCtrlHistH</v>
      </c>
      <c r="F653" s="5" t="str">
        <f>VLOOKUP(B653,[1]a5m2_TABLES!$C$2:$D$278,2,FALSE)</f>
        <v>請求管理履歴H</v>
      </c>
    </row>
    <row r="654" spans="2:6">
      <c r="B654" s="5" t="s">
        <v>2872</v>
      </c>
      <c r="C654" s="5" t="str">
        <f t="shared" si="30"/>
        <v>bill_ctrl_hist_h</v>
      </c>
      <c r="D654" s="5" t="str">
        <f t="shared" si="31"/>
        <v>billCtrlHistH</v>
      </c>
      <c r="E654" s="5" t="str">
        <f t="shared" si="32"/>
        <v>BillCtrlHistH</v>
      </c>
      <c r="F654" s="5" t="str">
        <f>VLOOKUP(B654,[1]a5m2_TABLES!$C$2:$D$278,2,FALSE)</f>
        <v>請求管理履歴H</v>
      </c>
    </row>
    <row r="655" spans="2:6">
      <c r="B655" s="5" t="s">
        <v>2872</v>
      </c>
      <c r="C655" s="5" t="str">
        <f t="shared" si="30"/>
        <v>bill_ctrl_hist_h</v>
      </c>
      <c r="D655" s="5" t="str">
        <f t="shared" si="31"/>
        <v>billCtrlHistH</v>
      </c>
      <c r="E655" s="5" t="str">
        <f t="shared" si="32"/>
        <v>BillCtrlHistH</v>
      </c>
      <c r="F655" s="5" t="str">
        <f>VLOOKUP(B655,[1]a5m2_TABLES!$C$2:$D$278,2,FALSE)</f>
        <v>請求管理履歴H</v>
      </c>
    </row>
    <row r="656" spans="2:6">
      <c r="B656" s="5" t="s">
        <v>2872</v>
      </c>
      <c r="C656" s="5" t="str">
        <f t="shared" si="30"/>
        <v>bill_ctrl_hist_h</v>
      </c>
      <c r="D656" s="5" t="str">
        <f t="shared" si="31"/>
        <v>billCtrlHistH</v>
      </c>
      <c r="E656" s="5" t="str">
        <f t="shared" si="32"/>
        <v>BillCtrlHistH</v>
      </c>
      <c r="F656" s="5" t="str">
        <f>VLOOKUP(B656,[1]a5m2_TABLES!$C$2:$D$278,2,FALSE)</f>
        <v>請求管理履歴H</v>
      </c>
    </row>
    <row r="657" spans="2:6">
      <c r="B657" s="5" t="s">
        <v>2872</v>
      </c>
      <c r="C657" s="5" t="str">
        <f t="shared" si="30"/>
        <v>bill_ctrl_hist_h</v>
      </c>
      <c r="D657" s="5" t="str">
        <f t="shared" si="31"/>
        <v>billCtrlHistH</v>
      </c>
      <c r="E657" s="5" t="str">
        <f t="shared" si="32"/>
        <v>BillCtrlHistH</v>
      </c>
      <c r="F657" s="5" t="str">
        <f>VLOOKUP(B657,[1]a5m2_TABLES!$C$2:$D$278,2,FALSE)</f>
        <v>請求管理履歴H</v>
      </c>
    </row>
    <row r="658" spans="2:6">
      <c r="B658" s="5" t="s">
        <v>2872</v>
      </c>
      <c r="C658" s="5" t="str">
        <f t="shared" si="30"/>
        <v>bill_ctrl_hist_h</v>
      </c>
      <c r="D658" s="5" t="str">
        <f t="shared" si="31"/>
        <v>billCtrlHistH</v>
      </c>
      <c r="E658" s="5" t="str">
        <f t="shared" si="32"/>
        <v>BillCtrlHistH</v>
      </c>
      <c r="F658" s="5" t="str">
        <f>VLOOKUP(B658,[1]a5m2_TABLES!$C$2:$D$278,2,FALSE)</f>
        <v>請求管理履歴H</v>
      </c>
    </row>
    <row r="659" spans="2:6">
      <c r="B659" s="5" t="s">
        <v>2872</v>
      </c>
      <c r="C659" s="5" t="str">
        <f t="shared" si="30"/>
        <v>bill_ctrl_hist_h</v>
      </c>
      <c r="D659" s="5" t="str">
        <f t="shared" si="31"/>
        <v>billCtrlHistH</v>
      </c>
      <c r="E659" s="5" t="str">
        <f t="shared" si="32"/>
        <v>BillCtrlHistH</v>
      </c>
      <c r="F659" s="5" t="str">
        <f>VLOOKUP(B659,[1]a5m2_TABLES!$C$2:$D$278,2,FALSE)</f>
        <v>請求管理履歴H</v>
      </c>
    </row>
    <row r="660" spans="2:6">
      <c r="B660" s="5" t="s">
        <v>2872</v>
      </c>
      <c r="C660" s="5" t="str">
        <f t="shared" si="30"/>
        <v>bill_ctrl_hist_h</v>
      </c>
      <c r="D660" s="5" t="str">
        <f t="shared" si="31"/>
        <v>billCtrlHistH</v>
      </c>
      <c r="E660" s="5" t="str">
        <f t="shared" si="32"/>
        <v>BillCtrlHistH</v>
      </c>
      <c r="F660" s="5" t="str">
        <f>VLOOKUP(B660,[1]a5m2_TABLES!$C$2:$D$278,2,FALSE)</f>
        <v>請求管理履歴H</v>
      </c>
    </row>
    <row r="661" spans="2:6">
      <c r="B661" s="5" t="s">
        <v>2872</v>
      </c>
      <c r="C661" s="5" t="str">
        <f t="shared" si="30"/>
        <v>bill_ctrl_hist_h</v>
      </c>
      <c r="D661" s="5" t="str">
        <f t="shared" si="31"/>
        <v>billCtrlHistH</v>
      </c>
      <c r="E661" s="5" t="str">
        <f t="shared" si="32"/>
        <v>BillCtrlHistH</v>
      </c>
      <c r="F661" s="5" t="str">
        <f>VLOOKUP(B661,[1]a5m2_TABLES!$C$2:$D$278,2,FALSE)</f>
        <v>請求管理履歴H</v>
      </c>
    </row>
    <row r="662" spans="2:6">
      <c r="B662" s="5" t="s">
        <v>2872</v>
      </c>
      <c r="C662" s="5" t="str">
        <f t="shared" si="30"/>
        <v>bill_ctrl_hist_h</v>
      </c>
      <c r="D662" s="5" t="str">
        <f t="shared" si="31"/>
        <v>billCtrlHistH</v>
      </c>
      <c r="E662" s="5" t="str">
        <f t="shared" si="32"/>
        <v>BillCtrlHistH</v>
      </c>
      <c r="F662" s="5" t="str">
        <f>VLOOKUP(B662,[1]a5m2_TABLES!$C$2:$D$278,2,FALSE)</f>
        <v>請求管理履歴H</v>
      </c>
    </row>
    <row r="663" spans="2:6">
      <c r="B663" s="5" t="s">
        <v>2872</v>
      </c>
      <c r="C663" s="5" t="str">
        <f t="shared" si="30"/>
        <v>bill_ctrl_hist_h</v>
      </c>
      <c r="D663" s="5" t="str">
        <f t="shared" si="31"/>
        <v>billCtrlHistH</v>
      </c>
      <c r="E663" s="5" t="str">
        <f t="shared" si="32"/>
        <v>BillCtrlHistH</v>
      </c>
      <c r="F663" s="5" t="str">
        <f>VLOOKUP(B663,[1]a5m2_TABLES!$C$2:$D$278,2,FALSE)</f>
        <v>請求管理履歴H</v>
      </c>
    </row>
    <row r="664" spans="2:6">
      <c r="B664" s="5" t="s">
        <v>2872</v>
      </c>
      <c r="C664" s="5" t="str">
        <f t="shared" si="30"/>
        <v>bill_ctrl_hist_h</v>
      </c>
      <c r="D664" s="5" t="str">
        <f t="shared" si="31"/>
        <v>billCtrlHistH</v>
      </c>
      <c r="E664" s="5" t="str">
        <f t="shared" si="32"/>
        <v>BillCtrlHistH</v>
      </c>
      <c r="F664" s="5" t="str">
        <f>VLOOKUP(B664,[1]a5m2_TABLES!$C$2:$D$278,2,FALSE)</f>
        <v>請求管理履歴H</v>
      </c>
    </row>
    <row r="665" spans="2:6">
      <c r="B665" s="5" t="s">
        <v>2872</v>
      </c>
      <c r="C665" s="5" t="str">
        <f t="shared" si="30"/>
        <v>bill_ctrl_hist_h</v>
      </c>
      <c r="D665" s="5" t="str">
        <f t="shared" si="31"/>
        <v>billCtrlHistH</v>
      </c>
      <c r="E665" s="5" t="str">
        <f t="shared" si="32"/>
        <v>BillCtrlHistH</v>
      </c>
      <c r="F665" s="5" t="str">
        <f>VLOOKUP(B665,[1]a5m2_TABLES!$C$2:$D$278,2,FALSE)</f>
        <v>請求管理履歴H</v>
      </c>
    </row>
    <row r="666" spans="2:6">
      <c r="B666" s="5" t="s">
        <v>2872</v>
      </c>
      <c r="C666" s="5" t="str">
        <f t="shared" si="30"/>
        <v>bill_ctrl_hist_h</v>
      </c>
      <c r="D666" s="5" t="str">
        <f t="shared" si="31"/>
        <v>billCtrlHistH</v>
      </c>
      <c r="E666" s="5" t="str">
        <f t="shared" si="32"/>
        <v>BillCtrlHistH</v>
      </c>
      <c r="F666" s="5" t="str">
        <f>VLOOKUP(B666,[1]a5m2_TABLES!$C$2:$D$278,2,FALSE)</f>
        <v>請求管理履歴H</v>
      </c>
    </row>
    <row r="667" spans="2:6">
      <c r="B667" s="5" t="s">
        <v>2872</v>
      </c>
      <c r="C667" s="5" t="str">
        <f t="shared" si="30"/>
        <v>bill_ctrl_hist_h</v>
      </c>
      <c r="D667" s="5" t="str">
        <f t="shared" si="31"/>
        <v>billCtrlHistH</v>
      </c>
      <c r="E667" s="5" t="str">
        <f t="shared" si="32"/>
        <v>BillCtrlHistH</v>
      </c>
      <c r="F667" s="5" t="str">
        <f>VLOOKUP(B667,[1]a5m2_TABLES!$C$2:$D$278,2,FALSE)</f>
        <v>請求管理履歴H</v>
      </c>
    </row>
    <row r="668" spans="2:6">
      <c r="B668" s="5" t="s">
        <v>2872</v>
      </c>
      <c r="C668" s="5" t="str">
        <f t="shared" si="30"/>
        <v>bill_ctrl_hist_h</v>
      </c>
      <c r="D668" s="5" t="str">
        <f t="shared" si="31"/>
        <v>billCtrlHistH</v>
      </c>
      <c r="E668" s="5" t="str">
        <f t="shared" si="32"/>
        <v>BillCtrlHistH</v>
      </c>
      <c r="F668" s="5" t="str">
        <f>VLOOKUP(B668,[1]a5m2_TABLES!$C$2:$D$278,2,FALSE)</f>
        <v>請求管理履歴H</v>
      </c>
    </row>
    <row r="669" spans="2:6">
      <c r="B669" s="5" t="s">
        <v>2872</v>
      </c>
      <c r="C669" s="5" t="str">
        <f t="shared" si="30"/>
        <v>bill_ctrl_hist_h</v>
      </c>
      <c r="D669" s="5" t="str">
        <f t="shared" si="31"/>
        <v>billCtrlHistH</v>
      </c>
      <c r="E669" s="5" t="str">
        <f t="shared" si="32"/>
        <v>BillCtrlHistH</v>
      </c>
      <c r="F669" s="5" t="str">
        <f>VLOOKUP(B669,[1]a5m2_TABLES!$C$2:$D$278,2,FALSE)</f>
        <v>請求管理履歴H</v>
      </c>
    </row>
    <row r="670" spans="2:6">
      <c r="B670" s="5" t="s">
        <v>2872</v>
      </c>
      <c r="C670" s="5" t="str">
        <f t="shared" si="30"/>
        <v>bill_ctrl_hist_h</v>
      </c>
      <c r="D670" s="5" t="str">
        <f t="shared" si="31"/>
        <v>billCtrlHistH</v>
      </c>
      <c r="E670" s="5" t="str">
        <f t="shared" si="32"/>
        <v>BillCtrlHistH</v>
      </c>
      <c r="F670" s="5" t="str">
        <f>VLOOKUP(B670,[1]a5m2_TABLES!$C$2:$D$278,2,FALSE)</f>
        <v>請求管理履歴H</v>
      </c>
    </row>
    <row r="671" spans="2:6">
      <c r="B671" s="5" t="s">
        <v>2872</v>
      </c>
      <c r="C671" s="5" t="str">
        <f t="shared" si="30"/>
        <v>bill_ctrl_hist_h</v>
      </c>
      <c r="D671" s="5" t="str">
        <f t="shared" si="31"/>
        <v>billCtrlHistH</v>
      </c>
      <c r="E671" s="5" t="str">
        <f t="shared" si="32"/>
        <v>BillCtrlHistH</v>
      </c>
      <c r="F671" s="5" t="str">
        <f>VLOOKUP(B671,[1]a5m2_TABLES!$C$2:$D$278,2,FALSE)</f>
        <v>請求管理履歴H</v>
      </c>
    </row>
    <row r="672" spans="2:6">
      <c r="B672" s="5" t="s">
        <v>2872</v>
      </c>
      <c r="C672" s="5" t="str">
        <f t="shared" si="30"/>
        <v>bill_ctrl_hist_h</v>
      </c>
      <c r="D672" s="5" t="str">
        <f t="shared" si="31"/>
        <v>billCtrlHistH</v>
      </c>
      <c r="E672" s="5" t="str">
        <f t="shared" si="32"/>
        <v>BillCtrlHistH</v>
      </c>
      <c r="F672" s="5" t="str">
        <f>VLOOKUP(B672,[1]a5m2_TABLES!$C$2:$D$278,2,FALSE)</f>
        <v>請求管理履歴H</v>
      </c>
    </row>
    <row r="673" spans="2:6">
      <c r="B673" s="5" t="s">
        <v>2872</v>
      </c>
      <c r="C673" s="5" t="str">
        <f t="shared" si="30"/>
        <v>bill_ctrl_hist_h</v>
      </c>
      <c r="D673" s="5" t="str">
        <f t="shared" si="31"/>
        <v>billCtrlHistH</v>
      </c>
      <c r="E673" s="5" t="str">
        <f t="shared" si="32"/>
        <v>BillCtrlHistH</v>
      </c>
      <c r="F673" s="5" t="str">
        <f>VLOOKUP(B673,[1]a5m2_TABLES!$C$2:$D$278,2,FALSE)</f>
        <v>請求管理履歴H</v>
      </c>
    </row>
    <row r="674" spans="2:6">
      <c r="B674" s="5" t="s">
        <v>2872</v>
      </c>
      <c r="C674" s="5" t="str">
        <f t="shared" si="30"/>
        <v>bill_ctrl_hist_h</v>
      </c>
      <c r="D674" s="5" t="str">
        <f t="shared" si="31"/>
        <v>billCtrlHistH</v>
      </c>
      <c r="E674" s="5" t="str">
        <f t="shared" si="32"/>
        <v>BillCtrlHistH</v>
      </c>
      <c r="F674" s="5" t="str">
        <f>VLOOKUP(B674,[1]a5m2_TABLES!$C$2:$D$278,2,FALSE)</f>
        <v>請求管理履歴H</v>
      </c>
    </row>
    <row r="675" spans="2:6">
      <c r="B675" s="5" t="s">
        <v>2872</v>
      </c>
      <c r="C675" s="5" t="str">
        <f t="shared" si="30"/>
        <v>bill_ctrl_hist_h</v>
      </c>
      <c r="D675" s="5" t="str">
        <f t="shared" si="31"/>
        <v>billCtrlHistH</v>
      </c>
      <c r="E675" s="5" t="str">
        <f t="shared" si="32"/>
        <v>BillCtrlHistH</v>
      </c>
      <c r="F675" s="5" t="str">
        <f>VLOOKUP(B675,[1]a5m2_TABLES!$C$2:$D$278,2,FALSE)</f>
        <v>請求管理履歴H</v>
      </c>
    </row>
    <row r="676" spans="2:6">
      <c r="B676" s="5" t="s">
        <v>2872</v>
      </c>
      <c r="C676" s="5" t="str">
        <f t="shared" si="30"/>
        <v>bill_ctrl_hist_h</v>
      </c>
      <c r="D676" s="5" t="str">
        <f t="shared" si="31"/>
        <v>billCtrlHistH</v>
      </c>
      <c r="E676" s="5" t="str">
        <f t="shared" si="32"/>
        <v>BillCtrlHistH</v>
      </c>
      <c r="F676" s="5" t="str">
        <f>VLOOKUP(B676,[1]a5m2_TABLES!$C$2:$D$278,2,FALSE)</f>
        <v>請求管理履歴H</v>
      </c>
    </row>
    <row r="677" spans="2:6">
      <c r="B677" s="5" t="s">
        <v>2873</v>
      </c>
      <c r="C677" s="5" t="str">
        <f t="shared" si="30"/>
        <v>cancel_pf_date_m</v>
      </c>
      <c r="D677" s="5" t="str">
        <f t="shared" si="31"/>
        <v>cancelPfDateM</v>
      </c>
      <c r="E677" s="5" t="str">
        <f t="shared" si="32"/>
        <v>CancelPfDateM</v>
      </c>
      <c r="F677" s="5" t="str">
        <f>VLOOKUP(B677,[1]a5m2_TABLES!$C$2:$D$278,2,FALSE)</f>
        <v>公演休演日M</v>
      </c>
    </row>
    <row r="678" spans="2:6">
      <c r="B678" s="5" t="s">
        <v>2873</v>
      </c>
      <c r="C678" s="5" t="str">
        <f t="shared" si="30"/>
        <v>cancel_pf_date_m</v>
      </c>
      <c r="D678" s="5" t="str">
        <f t="shared" si="31"/>
        <v>cancelPfDateM</v>
      </c>
      <c r="E678" s="5" t="str">
        <f t="shared" si="32"/>
        <v>CancelPfDateM</v>
      </c>
      <c r="F678" s="5" t="str">
        <f>VLOOKUP(B678,[1]a5m2_TABLES!$C$2:$D$278,2,FALSE)</f>
        <v>公演休演日M</v>
      </c>
    </row>
    <row r="679" spans="2:6">
      <c r="B679" s="5" t="s">
        <v>2873</v>
      </c>
      <c r="C679" s="5" t="str">
        <f t="shared" si="30"/>
        <v>cancel_pf_date_m</v>
      </c>
      <c r="D679" s="5" t="str">
        <f t="shared" si="31"/>
        <v>cancelPfDateM</v>
      </c>
      <c r="E679" s="5" t="str">
        <f t="shared" si="32"/>
        <v>CancelPfDateM</v>
      </c>
      <c r="F679" s="5" t="str">
        <f>VLOOKUP(B679,[1]a5m2_TABLES!$C$2:$D$278,2,FALSE)</f>
        <v>公演休演日M</v>
      </c>
    </row>
    <row r="680" spans="2:6">
      <c r="B680" s="5" t="s">
        <v>2873</v>
      </c>
      <c r="C680" s="5" t="str">
        <f t="shared" si="30"/>
        <v>cancel_pf_date_m</v>
      </c>
      <c r="D680" s="5" t="str">
        <f t="shared" si="31"/>
        <v>cancelPfDateM</v>
      </c>
      <c r="E680" s="5" t="str">
        <f t="shared" si="32"/>
        <v>CancelPfDateM</v>
      </c>
      <c r="F680" s="5" t="str">
        <f>VLOOKUP(B680,[1]a5m2_TABLES!$C$2:$D$278,2,FALSE)</f>
        <v>公演休演日M</v>
      </c>
    </row>
    <row r="681" spans="2:6">
      <c r="B681" s="5" t="s">
        <v>2873</v>
      </c>
      <c r="C681" s="5" t="str">
        <f t="shared" si="30"/>
        <v>cancel_pf_date_m</v>
      </c>
      <c r="D681" s="5" t="str">
        <f t="shared" si="31"/>
        <v>cancelPfDateM</v>
      </c>
      <c r="E681" s="5" t="str">
        <f t="shared" si="32"/>
        <v>CancelPfDateM</v>
      </c>
      <c r="F681" s="5" t="str">
        <f>VLOOKUP(B681,[1]a5m2_TABLES!$C$2:$D$278,2,FALSE)</f>
        <v>公演休演日M</v>
      </c>
    </row>
    <row r="682" spans="2:6">
      <c r="B682" s="5" t="s">
        <v>2873</v>
      </c>
      <c r="C682" s="5" t="str">
        <f t="shared" si="30"/>
        <v>cancel_pf_date_m</v>
      </c>
      <c r="D682" s="5" t="str">
        <f t="shared" si="31"/>
        <v>cancelPfDateM</v>
      </c>
      <c r="E682" s="5" t="str">
        <f t="shared" si="32"/>
        <v>CancelPfDateM</v>
      </c>
      <c r="F682" s="5" t="str">
        <f>VLOOKUP(B682,[1]a5m2_TABLES!$C$2:$D$278,2,FALSE)</f>
        <v>公演休演日M</v>
      </c>
    </row>
    <row r="683" spans="2:6">
      <c r="B683" s="5" t="s">
        <v>2873</v>
      </c>
      <c r="C683" s="5" t="str">
        <f t="shared" si="30"/>
        <v>cancel_pf_date_m</v>
      </c>
      <c r="D683" s="5" t="str">
        <f t="shared" si="31"/>
        <v>cancelPfDateM</v>
      </c>
      <c r="E683" s="5" t="str">
        <f t="shared" si="32"/>
        <v>CancelPfDateM</v>
      </c>
      <c r="F683" s="5" t="str">
        <f>VLOOKUP(B683,[1]a5m2_TABLES!$C$2:$D$278,2,FALSE)</f>
        <v>公演休演日M</v>
      </c>
    </row>
    <row r="684" spans="2:6">
      <c r="B684" s="5" t="s">
        <v>2873</v>
      </c>
      <c r="C684" s="5" t="str">
        <f t="shared" si="30"/>
        <v>cancel_pf_date_m</v>
      </c>
      <c r="D684" s="5" t="str">
        <f t="shared" si="31"/>
        <v>cancelPfDateM</v>
      </c>
      <c r="E684" s="5" t="str">
        <f t="shared" si="32"/>
        <v>CancelPfDateM</v>
      </c>
      <c r="F684" s="5" t="str">
        <f>VLOOKUP(B684,[1]a5m2_TABLES!$C$2:$D$278,2,FALSE)</f>
        <v>公演休演日M</v>
      </c>
    </row>
    <row r="685" spans="2:6">
      <c r="B685" s="5" t="s">
        <v>2873</v>
      </c>
      <c r="C685" s="5" t="str">
        <f t="shared" si="30"/>
        <v>cancel_pf_date_m</v>
      </c>
      <c r="D685" s="5" t="str">
        <f t="shared" si="31"/>
        <v>cancelPfDateM</v>
      </c>
      <c r="E685" s="5" t="str">
        <f t="shared" si="32"/>
        <v>CancelPfDateM</v>
      </c>
      <c r="F685" s="5" t="str">
        <f>VLOOKUP(B685,[1]a5m2_TABLES!$C$2:$D$278,2,FALSE)</f>
        <v>公演休演日M</v>
      </c>
    </row>
    <row r="686" spans="2:6">
      <c r="B686" s="5" t="s">
        <v>2874</v>
      </c>
      <c r="C686" s="5" t="str">
        <f t="shared" si="30"/>
        <v>cnsgn_psnic_user_t</v>
      </c>
      <c r="D686" s="5" t="str">
        <f t="shared" si="31"/>
        <v>cnsgnPsnicUserT</v>
      </c>
      <c r="E686" s="5" t="str">
        <f t="shared" si="32"/>
        <v>CnsgnPsnicUserT</v>
      </c>
      <c r="F686" s="5" t="str">
        <f>VLOOKUP(B686,[1]a5m2_TABLES!$C$2:$D$278,2,FALSE)</f>
        <v>委託先担当者T</v>
      </c>
    </row>
    <row r="687" spans="2:6">
      <c r="B687" s="5" t="s">
        <v>2874</v>
      </c>
      <c r="C687" s="5" t="str">
        <f t="shared" si="30"/>
        <v>cnsgn_psnic_user_t</v>
      </c>
      <c r="D687" s="5" t="str">
        <f t="shared" si="31"/>
        <v>cnsgnPsnicUserT</v>
      </c>
      <c r="E687" s="5" t="str">
        <f t="shared" si="32"/>
        <v>CnsgnPsnicUserT</v>
      </c>
      <c r="F687" s="5" t="str">
        <f>VLOOKUP(B687,[1]a5m2_TABLES!$C$2:$D$278,2,FALSE)</f>
        <v>委託先担当者T</v>
      </c>
    </row>
    <row r="688" spans="2:6">
      <c r="B688" s="5" t="s">
        <v>2874</v>
      </c>
      <c r="C688" s="5" t="str">
        <f t="shared" si="30"/>
        <v>cnsgn_psnic_user_t</v>
      </c>
      <c r="D688" s="5" t="str">
        <f t="shared" si="31"/>
        <v>cnsgnPsnicUserT</v>
      </c>
      <c r="E688" s="5" t="str">
        <f t="shared" si="32"/>
        <v>CnsgnPsnicUserT</v>
      </c>
      <c r="F688" s="5" t="str">
        <f>VLOOKUP(B688,[1]a5m2_TABLES!$C$2:$D$278,2,FALSE)</f>
        <v>委託先担当者T</v>
      </c>
    </row>
    <row r="689" spans="2:6">
      <c r="B689" s="5" t="s">
        <v>2874</v>
      </c>
      <c r="C689" s="5" t="str">
        <f t="shared" si="30"/>
        <v>cnsgn_psnic_user_t</v>
      </c>
      <c r="D689" s="5" t="str">
        <f t="shared" si="31"/>
        <v>cnsgnPsnicUserT</v>
      </c>
      <c r="E689" s="5" t="str">
        <f t="shared" si="32"/>
        <v>CnsgnPsnicUserT</v>
      </c>
      <c r="F689" s="5" t="str">
        <f>VLOOKUP(B689,[1]a5m2_TABLES!$C$2:$D$278,2,FALSE)</f>
        <v>委託先担当者T</v>
      </c>
    </row>
    <row r="690" spans="2:6">
      <c r="B690" s="5" t="s">
        <v>2874</v>
      </c>
      <c r="C690" s="5" t="str">
        <f t="shared" si="30"/>
        <v>cnsgn_psnic_user_t</v>
      </c>
      <c r="D690" s="5" t="str">
        <f t="shared" si="31"/>
        <v>cnsgnPsnicUserT</v>
      </c>
      <c r="E690" s="5" t="str">
        <f t="shared" si="32"/>
        <v>CnsgnPsnicUserT</v>
      </c>
      <c r="F690" s="5" t="str">
        <f>VLOOKUP(B690,[1]a5m2_TABLES!$C$2:$D$278,2,FALSE)</f>
        <v>委託先担当者T</v>
      </c>
    </row>
    <row r="691" spans="2:6">
      <c r="B691" s="5" t="s">
        <v>2874</v>
      </c>
      <c r="C691" s="5" t="str">
        <f t="shared" si="30"/>
        <v>cnsgn_psnic_user_t</v>
      </c>
      <c r="D691" s="5" t="str">
        <f t="shared" si="31"/>
        <v>cnsgnPsnicUserT</v>
      </c>
      <c r="E691" s="5" t="str">
        <f t="shared" si="32"/>
        <v>CnsgnPsnicUserT</v>
      </c>
      <c r="F691" s="5" t="str">
        <f>VLOOKUP(B691,[1]a5m2_TABLES!$C$2:$D$278,2,FALSE)</f>
        <v>委託先担当者T</v>
      </c>
    </row>
    <row r="692" spans="2:6">
      <c r="B692" s="5" t="s">
        <v>2874</v>
      </c>
      <c r="C692" s="5" t="str">
        <f t="shared" si="30"/>
        <v>cnsgn_psnic_user_t</v>
      </c>
      <c r="D692" s="5" t="str">
        <f t="shared" si="31"/>
        <v>cnsgnPsnicUserT</v>
      </c>
      <c r="E692" s="5" t="str">
        <f t="shared" si="32"/>
        <v>CnsgnPsnicUserT</v>
      </c>
      <c r="F692" s="5" t="str">
        <f>VLOOKUP(B692,[1]a5m2_TABLES!$C$2:$D$278,2,FALSE)</f>
        <v>委託先担当者T</v>
      </c>
    </row>
    <row r="693" spans="2:6">
      <c r="B693" s="5" t="s">
        <v>2874</v>
      </c>
      <c r="C693" s="5" t="str">
        <f t="shared" si="30"/>
        <v>cnsgn_psnic_user_t</v>
      </c>
      <c r="D693" s="5" t="str">
        <f t="shared" si="31"/>
        <v>cnsgnPsnicUserT</v>
      </c>
      <c r="E693" s="5" t="str">
        <f t="shared" si="32"/>
        <v>CnsgnPsnicUserT</v>
      </c>
      <c r="F693" s="5" t="str">
        <f>VLOOKUP(B693,[1]a5m2_TABLES!$C$2:$D$278,2,FALSE)</f>
        <v>委託先担当者T</v>
      </c>
    </row>
    <row r="694" spans="2:6">
      <c r="B694" s="5" t="s">
        <v>2874</v>
      </c>
      <c r="C694" s="5" t="str">
        <f t="shared" si="30"/>
        <v>cnsgn_psnic_user_t</v>
      </c>
      <c r="D694" s="5" t="str">
        <f t="shared" si="31"/>
        <v>cnsgnPsnicUserT</v>
      </c>
      <c r="E694" s="5" t="str">
        <f t="shared" si="32"/>
        <v>CnsgnPsnicUserT</v>
      </c>
      <c r="F694" s="5" t="str">
        <f>VLOOKUP(B694,[1]a5m2_TABLES!$C$2:$D$278,2,FALSE)</f>
        <v>委託先担当者T</v>
      </c>
    </row>
    <row r="695" spans="2:6">
      <c r="B695" s="5" t="s">
        <v>2874</v>
      </c>
      <c r="C695" s="5" t="str">
        <f t="shared" si="30"/>
        <v>cnsgn_psnic_user_t</v>
      </c>
      <c r="D695" s="5" t="str">
        <f t="shared" si="31"/>
        <v>cnsgnPsnicUserT</v>
      </c>
      <c r="E695" s="5" t="str">
        <f t="shared" si="32"/>
        <v>CnsgnPsnicUserT</v>
      </c>
      <c r="F695" s="5" t="str">
        <f>VLOOKUP(B695,[1]a5m2_TABLES!$C$2:$D$278,2,FALSE)</f>
        <v>委託先担当者T</v>
      </c>
    </row>
    <row r="696" spans="2:6">
      <c r="B696" s="5" t="s">
        <v>2874</v>
      </c>
      <c r="C696" s="5" t="str">
        <f t="shared" si="30"/>
        <v>cnsgn_psnic_user_t</v>
      </c>
      <c r="D696" s="5" t="str">
        <f t="shared" si="31"/>
        <v>cnsgnPsnicUserT</v>
      </c>
      <c r="E696" s="5" t="str">
        <f t="shared" si="32"/>
        <v>CnsgnPsnicUserT</v>
      </c>
      <c r="F696" s="5" t="str">
        <f>VLOOKUP(B696,[1]a5m2_TABLES!$C$2:$D$278,2,FALSE)</f>
        <v>委託先担当者T</v>
      </c>
    </row>
    <row r="697" spans="2:6">
      <c r="B697" s="5" t="s">
        <v>2874</v>
      </c>
      <c r="C697" s="5" t="str">
        <f t="shared" si="30"/>
        <v>cnsgn_psnic_user_t</v>
      </c>
      <c r="D697" s="5" t="str">
        <f t="shared" si="31"/>
        <v>cnsgnPsnicUserT</v>
      </c>
      <c r="E697" s="5" t="str">
        <f t="shared" si="32"/>
        <v>CnsgnPsnicUserT</v>
      </c>
      <c r="F697" s="5" t="str">
        <f>VLOOKUP(B697,[1]a5m2_TABLES!$C$2:$D$278,2,FALSE)</f>
        <v>委託先担当者T</v>
      </c>
    </row>
    <row r="698" spans="2:6">
      <c r="B698" s="5" t="s">
        <v>2875</v>
      </c>
      <c r="C698" s="5" t="str">
        <f t="shared" si="30"/>
        <v>cogr_nmbrng_ctrl_t</v>
      </c>
      <c r="D698" s="5" t="str">
        <f t="shared" si="31"/>
        <v>cogrNmbrngCtrlT</v>
      </c>
      <c r="E698" s="5" t="str">
        <f t="shared" si="32"/>
        <v>CogrNmbrngCtrlT</v>
      </c>
      <c r="F698" s="5" t="str">
        <f>VLOOKUP(B698,[1]a5m2_TABLES!$C$2:$D$278,2,FALSE)</f>
        <v>企業団体別発番管理T</v>
      </c>
    </row>
    <row r="699" spans="2:6">
      <c r="B699" s="5" t="s">
        <v>2875</v>
      </c>
      <c r="C699" s="5" t="str">
        <f t="shared" si="30"/>
        <v>cogr_nmbrng_ctrl_t</v>
      </c>
      <c r="D699" s="5" t="str">
        <f t="shared" si="31"/>
        <v>cogrNmbrngCtrlT</v>
      </c>
      <c r="E699" s="5" t="str">
        <f t="shared" si="32"/>
        <v>CogrNmbrngCtrlT</v>
      </c>
      <c r="F699" s="5" t="str">
        <f>VLOOKUP(B699,[1]a5m2_TABLES!$C$2:$D$278,2,FALSE)</f>
        <v>企業団体別発番管理T</v>
      </c>
    </row>
    <row r="700" spans="2:6">
      <c r="B700" s="5" t="s">
        <v>2875</v>
      </c>
      <c r="C700" s="5" t="str">
        <f t="shared" si="30"/>
        <v>cogr_nmbrng_ctrl_t</v>
      </c>
      <c r="D700" s="5" t="str">
        <f t="shared" si="31"/>
        <v>cogrNmbrngCtrlT</v>
      </c>
      <c r="E700" s="5" t="str">
        <f t="shared" si="32"/>
        <v>CogrNmbrngCtrlT</v>
      </c>
      <c r="F700" s="5" t="str">
        <f>VLOOKUP(B700,[1]a5m2_TABLES!$C$2:$D$278,2,FALSE)</f>
        <v>企業団体別発番管理T</v>
      </c>
    </row>
    <row r="701" spans="2:6">
      <c r="B701" s="5" t="s">
        <v>2875</v>
      </c>
      <c r="C701" s="5" t="str">
        <f t="shared" si="30"/>
        <v>cogr_nmbrng_ctrl_t</v>
      </c>
      <c r="D701" s="5" t="str">
        <f t="shared" si="31"/>
        <v>cogrNmbrngCtrlT</v>
      </c>
      <c r="E701" s="5" t="str">
        <f t="shared" si="32"/>
        <v>CogrNmbrngCtrlT</v>
      </c>
      <c r="F701" s="5" t="str">
        <f>VLOOKUP(B701,[1]a5m2_TABLES!$C$2:$D$278,2,FALSE)</f>
        <v>企業団体別発番管理T</v>
      </c>
    </row>
    <row r="702" spans="2:6">
      <c r="B702" s="5" t="s">
        <v>2875</v>
      </c>
      <c r="C702" s="5" t="str">
        <f t="shared" si="30"/>
        <v>cogr_nmbrng_ctrl_t</v>
      </c>
      <c r="D702" s="5" t="str">
        <f t="shared" si="31"/>
        <v>cogrNmbrngCtrlT</v>
      </c>
      <c r="E702" s="5" t="str">
        <f t="shared" si="32"/>
        <v>CogrNmbrngCtrlT</v>
      </c>
      <c r="F702" s="5" t="str">
        <f>VLOOKUP(B702,[1]a5m2_TABLES!$C$2:$D$278,2,FALSE)</f>
        <v>企業団体別発番管理T</v>
      </c>
    </row>
    <row r="703" spans="2:6">
      <c r="B703" s="5" t="s">
        <v>2875</v>
      </c>
      <c r="C703" s="5" t="str">
        <f t="shared" si="30"/>
        <v>cogr_nmbrng_ctrl_t</v>
      </c>
      <c r="D703" s="5" t="str">
        <f t="shared" si="31"/>
        <v>cogrNmbrngCtrlT</v>
      </c>
      <c r="E703" s="5" t="str">
        <f t="shared" si="32"/>
        <v>CogrNmbrngCtrlT</v>
      </c>
      <c r="F703" s="5" t="str">
        <f>VLOOKUP(B703,[1]a5m2_TABLES!$C$2:$D$278,2,FALSE)</f>
        <v>企業団体別発番管理T</v>
      </c>
    </row>
    <row r="704" spans="2:6">
      <c r="B704" s="5" t="s">
        <v>2875</v>
      </c>
      <c r="C704" s="5" t="str">
        <f t="shared" si="30"/>
        <v>cogr_nmbrng_ctrl_t</v>
      </c>
      <c r="D704" s="5" t="str">
        <f t="shared" si="31"/>
        <v>cogrNmbrngCtrlT</v>
      </c>
      <c r="E704" s="5" t="str">
        <f t="shared" si="32"/>
        <v>CogrNmbrngCtrlT</v>
      </c>
      <c r="F704" s="5" t="str">
        <f>VLOOKUP(B704,[1]a5m2_TABLES!$C$2:$D$278,2,FALSE)</f>
        <v>企業団体別発番管理T</v>
      </c>
    </row>
    <row r="705" spans="2:6">
      <c r="B705" s="5" t="s">
        <v>2875</v>
      </c>
      <c r="C705" s="5" t="str">
        <f t="shared" si="30"/>
        <v>cogr_nmbrng_ctrl_t</v>
      </c>
      <c r="D705" s="5" t="str">
        <f t="shared" si="31"/>
        <v>cogrNmbrngCtrlT</v>
      </c>
      <c r="E705" s="5" t="str">
        <f t="shared" si="32"/>
        <v>CogrNmbrngCtrlT</v>
      </c>
      <c r="F705" s="5" t="str">
        <f>VLOOKUP(B705,[1]a5m2_TABLES!$C$2:$D$278,2,FALSE)</f>
        <v>企業団体別発番管理T</v>
      </c>
    </row>
    <row r="706" spans="2:6">
      <c r="B706" s="5" t="s">
        <v>2875</v>
      </c>
      <c r="C706" s="5" t="str">
        <f t="shared" si="30"/>
        <v>cogr_nmbrng_ctrl_t</v>
      </c>
      <c r="D706" s="5" t="str">
        <f t="shared" si="31"/>
        <v>cogrNmbrngCtrlT</v>
      </c>
      <c r="E706" s="5" t="str">
        <f t="shared" si="32"/>
        <v>CogrNmbrngCtrlT</v>
      </c>
      <c r="F706" s="5" t="str">
        <f>VLOOKUP(B706,[1]a5m2_TABLES!$C$2:$D$278,2,FALSE)</f>
        <v>企業団体別発番管理T</v>
      </c>
    </row>
    <row r="707" spans="2:6">
      <c r="B707" s="5" t="s">
        <v>2875</v>
      </c>
      <c r="C707" s="5" t="str">
        <f t="shared" ref="C707:C770" si="33">LOWER(B707)</f>
        <v>cogr_nmbrng_ctrl_t</v>
      </c>
      <c r="D707" s="5" t="str">
        <f t="shared" ref="D707:D770" si="34">ToCamel(C707)</f>
        <v>cogrNmbrngCtrlT</v>
      </c>
      <c r="E707" s="5" t="str">
        <f t="shared" ref="E707:E770" si="35">REPLACE(D707,1,1,UPPER(LEFT(D707,1)))</f>
        <v>CogrNmbrngCtrlT</v>
      </c>
      <c r="F707" s="5" t="str">
        <f>VLOOKUP(B707,[1]a5m2_TABLES!$C$2:$D$278,2,FALSE)</f>
        <v>企業団体別発番管理T</v>
      </c>
    </row>
    <row r="708" spans="2:6">
      <c r="B708" s="5" t="s">
        <v>2876</v>
      </c>
      <c r="C708" s="5" t="str">
        <f t="shared" si="33"/>
        <v>company_group_m</v>
      </c>
      <c r="D708" s="5" t="str">
        <f t="shared" si="34"/>
        <v>companyGroupM</v>
      </c>
      <c r="E708" s="5" t="str">
        <f t="shared" si="35"/>
        <v>CompanyGroupM</v>
      </c>
      <c r="F708" s="5" t="str">
        <f>VLOOKUP(B708,[1]a5m2_TABLES!$C$2:$D$278,2,FALSE)</f>
        <v>企業団体M</v>
      </c>
    </row>
    <row r="709" spans="2:6">
      <c r="B709" s="5" t="s">
        <v>2876</v>
      </c>
      <c r="C709" s="5" t="str">
        <f t="shared" si="33"/>
        <v>company_group_m</v>
      </c>
      <c r="D709" s="5" t="str">
        <f t="shared" si="34"/>
        <v>companyGroupM</v>
      </c>
      <c r="E709" s="5" t="str">
        <f t="shared" si="35"/>
        <v>CompanyGroupM</v>
      </c>
      <c r="F709" s="5" t="str">
        <f>VLOOKUP(B709,[1]a5m2_TABLES!$C$2:$D$278,2,FALSE)</f>
        <v>企業団体M</v>
      </c>
    </row>
    <row r="710" spans="2:6">
      <c r="B710" s="5" t="s">
        <v>2876</v>
      </c>
      <c r="C710" s="5" t="str">
        <f t="shared" si="33"/>
        <v>company_group_m</v>
      </c>
      <c r="D710" s="5" t="str">
        <f t="shared" si="34"/>
        <v>companyGroupM</v>
      </c>
      <c r="E710" s="5" t="str">
        <f t="shared" si="35"/>
        <v>CompanyGroupM</v>
      </c>
      <c r="F710" s="5" t="str">
        <f>VLOOKUP(B710,[1]a5m2_TABLES!$C$2:$D$278,2,FALSE)</f>
        <v>企業団体M</v>
      </c>
    </row>
    <row r="711" spans="2:6">
      <c r="B711" s="5" t="s">
        <v>2876</v>
      </c>
      <c r="C711" s="5" t="str">
        <f t="shared" si="33"/>
        <v>company_group_m</v>
      </c>
      <c r="D711" s="5" t="str">
        <f t="shared" si="34"/>
        <v>companyGroupM</v>
      </c>
      <c r="E711" s="5" t="str">
        <f t="shared" si="35"/>
        <v>CompanyGroupM</v>
      </c>
      <c r="F711" s="5" t="str">
        <f>VLOOKUP(B711,[1]a5m2_TABLES!$C$2:$D$278,2,FALSE)</f>
        <v>企業団体M</v>
      </c>
    </row>
    <row r="712" spans="2:6">
      <c r="B712" s="5" t="s">
        <v>2876</v>
      </c>
      <c r="C712" s="5" t="str">
        <f t="shared" si="33"/>
        <v>company_group_m</v>
      </c>
      <c r="D712" s="5" t="str">
        <f t="shared" si="34"/>
        <v>companyGroupM</v>
      </c>
      <c r="E712" s="5" t="str">
        <f t="shared" si="35"/>
        <v>CompanyGroupM</v>
      </c>
      <c r="F712" s="5" t="str">
        <f>VLOOKUP(B712,[1]a5m2_TABLES!$C$2:$D$278,2,FALSE)</f>
        <v>企業団体M</v>
      </c>
    </row>
    <row r="713" spans="2:6">
      <c r="B713" s="5" t="s">
        <v>2876</v>
      </c>
      <c r="C713" s="5" t="str">
        <f t="shared" si="33"/>
        <v>company_group_m</v>
      </c>
      <c r="D713" s="5" t="str">
        <f t="shared" si="34"/>
        <v>companyGroupM</v>
      </c>
      <c r="E713" s="5" t="str">
        <f t="shared" si="35"/>
        <v>CompanyGroupM</v>
      </c>
      <c r="F713" s="5" t="str">
        <f>VLOOKUP(B713,[1]a5m2_TABLES!$C$2:$D$278,2,FALSE)</f>
        <v>企業団体M</v>
      </c>
    </row>
    <row r="714" spans="2:6">
      <c r="B714" s="5" t="s">
        <v>2876</v>
      </c>
      <c r="C714" s="5" t="str">
        <f t="shared" si="33"/>
        <v>company_group_m</v>
      </c>
      <c r="D714" s="5" t="str">
        <f t="shared" si="34"/>
        <v>companyGroupM</v>
      </c>
      <c r="E714" s="5" t="str">
        <f t="shared" si="35"/>
        <v>CompanyGroupM</v>
      </c>
      <c r="F714" s="5" t="str">
        <f>VLOOKUP(B714,[1]a5m2_TABLES!$C$2:$D$278,2,FALSE)</f>
        <v>企業団体M</v>
      </c>
    </row>
    <row r="715" spans="2:6">
      <c r="B715" s="5" t="s">
        <v>2876</v>
      </c>
      <c r="C715" s="5" t="str">
        <f t="shared" si="33"/>
        <v>company_group_m</v>
      </c>
      <c r="D715" s="5" t="str">
        <f t="shared" si="34"/>
        <v>companyGroupM</v>
      </c>
      <c r="E715" s="5" t="str">
        <f t="shared" si="35"/>
        <v>CompanyGroupM</v>
      </c>
      <c r="F715" s="5" t="str">
        <f>VLOOKUP(B715,[1]a5m2_TABLES!$C$2:$D$278,2,FALSE)</f>
        <v>企業団体M</v>
      </c>
    </row>
    <row r="716" spans="2:6">
      <c r="B716" s="5" t="s">
        <v>2876</v>
      </c>
      <c r="C716" s="5" t="str">
        <f t="shared" si="33"/>
        <v>company_group_m</v>
      </c>
      <c r="D716" s="5" t="str">
        <f t="shared" si="34"/>
        <v>companyGroupM</v>
      </c>
      <c r="E716" s="5" t="str">
        <f t="shared" si="35"/>
        <v>CompanyGroupM</v>
      </c>
      <c r="F716" s="5" t="str">
        <f>VLOOKUP(B716,[1]a5m2_TABLES!$C$2:$D$278,2,FALSE)</f>
        <v>企業団体M</v>
      </c>
    </row>
    <row r="717" spans="2:6">
      <c r="B717" s="5" t="s">
        <v>2876</v>
      </c>
      <c r="C717" s="5" t="str">
        <f t="shared" si="33"/>
        <v>company_group_m</v>
      </c>
      <c r="D717" s="5" t="str">
        <f t="shared" si="34"/>
        <v>companyGroupM</v>
      </c>
      <c r="E717" s="5" t="str">
        <f t="shared" si="35"/>
        <v>CompanyGroupM</v>
      </c>
      <c r="F717" s="5" t="str">
        <f>VLOOKUP(B717,[1]a5m2_TABLES!$C$2:$D$278,2,FALSE)</f>
        <v>企業団体M</v>
      </c>
    </row>
    <row r="718" spans="2:6">
      <c r="B718" s="5" t="s">
        <v>2876</v>
      </c>
      <c r="C718" s="5" t="str">
        <f t="shared" si="33"/>
        <v>company_group_m</v>
      </c>
      <c r="D718" s="5" t="str">
        <f t="shared" si="34"/>
        <v>companyGroupM</v>
      </c>
      <c r="E718" s="5" t="str">
        <f t="shared" si="35"/>
        <v>CompanyGroupM</v>
      </c>
      <c r="F718" s="5" t="str">
        <f>VLOOKUP(B718,[1]a5m2_TABLES!$C$2:$D$278,2,FALSE)</f>
        <v>企業団体M</v>
      </c>
    </row>
    <row r="719" spans="2:6">
      <c r="B719" s="5" t="s">
        <v>2876</v>
      </c>
      <c r="C719" s="5" t="str">
        <f t="shared" si="33"/>
        <v>company_group_m</v>
      </c>
      <c r="D719" s="5" t="str">
        <f t="shared" si="34"/>
        <v>companyGroupM</v>
      </c>
      <c r="E719" s="5" t="str">
        <f t="shared" si="35"/>
        <v>CompanyGroupM</v>
      </c>
      <c r="F719" s="5" t="str">
        <f>VLOOKUP(B719,[1]a5m2_TABLES!$C$2:$D$278,2,FALSE)</f>
        <v>企業団体M</v>
      </c>
    </row>
    <row r="720" spans="2:6">
      <c r="B720" s="5" t="s">
        <v>2876</v>
      </c>
      <c r="C720" s="5" t="str">
        <f t="shared" si="33"/>
        <v>company_group_m</v>
      </c>
      <c r="D720" s="5" t="str">
        <f t="shared" si="34"/>
        <v>companyGroupM</v>
      </c>
      <c r="E720" s="5" t="str">
        <f t="shared" si="35"/>
        <v>CompanyGroupM</v>
      </c>
      <c r="F720" s="5" t="str">
        <f>VLOOKUP(B720,[1]a5m2_TABLES!$C$2:$D$278,2,FALSE)</f>
        <v>企業団体M</v>
      </c>
    </row>
    <row r="721" spans="2:6">
      <c r="B721" s="5" t="s">
        <v>2876</v>
      </c>
      <c r="C721" s="5" t="str">
        <f t="shared" si="33"/>
        <v>company_group_m</v>
      </c>
      <c r="D721" s="5" t="str">
        <f t="shared" si="34"/>
        <v>companyGroupM</v>
      </c>
      <c r="E721" s="5" t="str">
        <f t="shared" si="35"/>
        <v>CompanyGroupM</v>
      </c>
      <c r="F721" s="5" t="str">
        <f>VLOOKUP(B721,[1]a5m2_TABLES!$C$2:$D$278,2,FALSE)</f>
        <v>企業団体M</v>
      </c>
    </row>
    <row r="722" spans="2:6">
      <c r="B722" s="5" t="s">
        <v>2876</v>
      </c>
      <c r="C722" s="5" t="str">
        <f t="shared" si="33"/>
        <v>company_group_m</v>
      </c>
      <c r="D722" s="5" t="str">
        <f t="shared" si="34"/>
        <v>companyGroupM</v>
      </c>
      <c r="E722" s="5" t="str">
        <f t="shared" si="35"/>
        <v>CompanyGroupM</v>
      </c>
      <c r="F722" s="5" t="str">
        <f>VLOOKUP(B722,[1]a5m2_TABLES!$C$2:$D$278,2,FALSE)</f>
        <v>企業団体M</v>
      </c>
    </row>
    <row r="723" spans="2:6">
      <c r="B723" s="5" t="s">
        <v>2876</v>
      </c>
      <c r="C723" s="5" t="str">
        <f t="shared" si="33"/>
        <v>company_group_m</v>
      </c>
      <c r="D723" s="5" t="str">
        <f t="shared" si="34"/>
        <v>companyGroupM</v>
      </c>
      <c r="E723" s="5" t="str">
        <f t="shared" si="35"/>
        <v>CompanyGroupM</v>
      </c>
      <c r="F723" s="5" t="str">
        <f>VLOOKUP(B723,[1]a5m2_TABLES!$C$2:$D$278,2,FALSE)</f>
        <v>企業団体M</v>
      </c>
    </row>
    <row r="724" spans="2:6">
      <c r="B724" s="5" t="s">
        <v>2876</v>
      </c>
      <c r="C724" s="5" t="str">
        <f t="shared" si="33"/>
        <v>company_group_m</v>
      </c>
      <c r="D724" s="5" t="str">
        <f t="shared" si="34"/>
        <v>companyGroupM</v>
      </c>
      <c r="E724" s="5" t="str">
        <f t="shared" si="35"/>
        <v>CompanyGroupM</v>
      </c>
      <c r="F724" s="5" t="str">
        <f>VLOOKUP(B724,[1]a5m2_TABLES!$C$2:$D$278,2,FALSE)</f>
        <v>企業団体M</v>
      </c>
    </row>
    <row r="725" spans="2:6">
      <c r="B725" s="5" t="s">
        <v>2876</v>
      </c>
      <c r="C725" s="5" t="str">
        <f t="shared" si="33"/>
        <v>company_group_m</v>
      </c>
      <c r="D725" s="5" t="str">
        <f t="shared" si="34"/>
        <v>companyGroupM</v>
      </c>
      <c r="E725" s="5" t="str">
        <f t="shared" si="35"/>
        <v>CompanyGroupM</v>
      </c>
      <c r="F725" s="5" t="str">
        <f>VLOOKUP(B725,[1]a5m2_TABLES!$C$2:$D$278,2,FALSE)</f>
        <v>企業団体M</v>
      </c>
    </row>
    <row r="726" spans="2:6">
      <c r="B726" s="5" t="s">
        <v>2876</v>
      </c>
      <c r="C726" s="5" t="str">
        <f t="shared" si="33"/>
        <v>company_group_m</v>
      </c>
      <c r="D726" s="5" t="str">
        <f t="shared" si="34"/>
        <v>companyGroupM</v>
      </c>
      <c r="E726" s="5" t="str">
        <f t="shared" si="35"/>
        <v>CompanyGroupM</v>
      </c>
      <c r="F726" s="5" t="str">
        <f>VLOOKUP(B726,[1]a5m2_TABLES!$C$2:$D$278,2,FALSE)</f>
        <v>企業団体M</v>
      </c>
    </row>
    <row r="727" spans="2:6">
      <c r="B727" s="5" t="s">
        <v>2876</v>
      </c>
      <c r="C727" s="5" t="str">
        <f t="shared" si="33"/>
        <v>company_group_m</v>
      </c>
      <c r="D727" s="5" t="str">
        <f t="shared" si="34"/>
        <v>companyGroupM</v>
      </c>
      <c r="E727" s="5" t="str">
        <f t="shared" si="35"/>
        <v>CompanyGroupM</v>
      </c>
      <c r="F727" s="5" t="str">
        <f>VLOOKUP(B727,[1]a5m2_TABLES!$C$2:$D$278,2,FALSE)</f>
        <v>企業団体M</v>
      </c>
    </row>
    <row r="728" spans="2:6">
      <c r="B728" s="5" t="s">
        <v>2876</v>
      </c>
      <c r="C728" s="5" t="str">
        <f t="shared" si="33"/>
        <v>company_group_m</v>
      </c>
      <c r="D728" s="5" t="str">
        <f t="shared" si="34"/>
        <v>companyGroupM</v>
      </c>
      <c r="E728" s="5" t="str">
        <f t="shared" si="35"/>
        <v>CompanyGroupM</v>
      </c>
      <c r="F728" s="5" t="str">
        <f>VLOOKUP(B728,[1]a5m2_TABLES!$C$2:$D$278,2,FALSE)</f>
        <v>企業団体M</v>
      </c>
    </row>
    <row r="729" spans="2:6">
      <c r="B729" s="5" t="s">
        <v>2876</v>
      </c>
      <c r="C729" s="5" t="str">
        <f t="shared" si="33"/>
        <v>company_group_m</v>
      </c>
      <c r="D729" s="5" t="str">
        <f t="shared" si="34"/>
        <v>companyGroupM</v>
      </c>
      <c r="E729" s="5" t="str">
        <f t="shared" si="35"/>
        <v>CompanyGroupM</v>
      </c>
      <c r="F729" s="5" t="str">
        <f>VLOOKUP(B729,[1]a5m2_TABLES!$C$2:$D$278,2,FALSE)</f>
        <v>企業団体M</v>
      </c>
    </row>
    <row r="730" spans="2:6">
      <c r="B730" s="5" t="s">
        <v>2876</v>
      </c>
      <c r="C730" s="5" t="str">
        <f t="shared" si="33"/>
        <v>company_group_m</v>
      </c>
      <c r="D730" s="5" t="str">
        <f t="shared" si="34"/>
        <v>companyGroupM</v>
      </c>
      <c r="E730" s="5" t="str">
        <f t="shared" si="35"/>
        <v>CompanyGroupM</v>
      </c>
      <c r="F730" s="5" t="str">
        <f>VLOOKUP(B730,[1]a5m2_TABLES!$C$2:$D$278,2,FALSE)</f>
        <v>企業団体M</v>
      </c>
    </row>
    <row r="731" spans="2:6">
      <c r="B731" s="5" t="s">
        <v>2876</v>
      </c>
      <c r="C731" s="5" t="str">
        <f t="shared" si="33"/>
        <v>company_group_m</v>
      </c>
      <c r="D731" s="5" t="str">
        <f t="shared" si="34"/>
        <v>companyGroupM</v>
      </c>
      <c r="E731" s="5" t="str">
        <f t="shared" si="35"/>
        <v>CompanyGroupM</v>
      </c>
      <c r="F731" s="5" t="str">
        <f>VLOOKUP(B731,[1]a5m2_TABLES!$C$2:$D$278,2,FALSE)</f>
        <v>企業団体M</v>
      </c>
    </row>
    <row r="732" spans="2:6">
      <c r="B732" s="5" t="s">
        <v>2876</v>
      </c>
      <c r="C732" s="5" t="str">
        <f t="shared" si="33"/>
        <v>company_group_m</v>
      </c>
      <c r="D732" s="5" t="str">
        <f t="shared" si="34"/>
        <v>companyGroupM</v>
      </c>
      <c r="E732" s="5" t="str">
        <f t="shared" si="35"/>
        <v>CompanyGroupM</v>
      </c>
      <c r="F732" s="5" t="str">
        <f>VLOOKUP(B732,[1]a5m2_TABLES!$C$2:$D$278,2,FALSE)</f>
        <v>企業団体M</v>
      </c>
    </row>
    <row r="733" spans="2:6">
      <c r="B733" s="5" t="s">
        <v>2876</v>
      </c>
      <c r="C733" s="5" t="str">
        <f t="shared" si="33"/>
        <v>company_group_m</v>
      </c>
      <c r="D733" s="5" t="str">
        <f t="shared" si="34"/>
        <v>companyGroupM</v>
      </c>
      <c r="E733" s="5" t="str">
        <f t="shared" si="35"/>
        <v>CompanyGroupM</v>
      </c>
      <c r="F733" s="5" t="str">
        <f>VLOOKUP(B733,[1]a5m2_TABLES!$C$2:$D$278,2,FALSE)</f>
        <v>企業団体M</v>
      </c>
    </row>
    <row r="734" spans="2:6">
      <c r="B734" s="5" t="s">
        <v>2876</v>
      </c>
      <c r="C734" s="5" t="str">
        <f t="shared" si="33"/>
        <v>company_group_m</v>
      </c>
      <c r="D734" s="5" t="str">
        <f t="shared" si="34"/>
        <v>companyGroupM</v>
      </c>
      <c r="E734" s="5" t="str">
        <f t="shared" si="35"/>
        <v>CompanyGroupM</v>
      </c>
      <c r="F734" s="5" t="str">
        <f>VLOOKUP(B734,[1]a5m2_TABLES!$C$2:$D$278,2,FALSE)</f>
        <v>企業団体M</v>
      </c>
    </row>
    <row r="735" spans="2:6">
      <c r="B735" s="5" t="s">
        <v>2877</v>
      </c>
      <c r="C735" s="5" t="str">
        <f t="shared" si="33"/>
        <v>consignee_m</v>
      </c>
      <c r="D735" s="5" t="str">
        <f t="shared" si="34"/>
        <v>consigneeM</v>
      </c>
      <c r="E735" s="5" t="str">
        <f t="shared" si="35"/>
        <v>ConsigneeM</v>
      </c>
      <c r="F735" s="5" t="str">
        <f>VLOOKUP(B735,[1]a5m2_TABLES!$C$2:$D$278,2,FALSE)</f>
        <v>委託先M</v>
      </c>
    </row>
    <row r="736" spans="2:6">
      <c r="B736" s="5" t="s">
        <v>2877</v>
      </c>
      <c r="C736" s="5" t="str">
        <f t="shared" si="33"/>
        <v>consignee_m</v>
      </c>
      <c r="D736" s="5" t="str">
        <f t="shared" si="34"/>
        <v>consigneeM</v>
      </c>
      <c r="E736" s="5" t="str">
        <f t="shared" si="35"/>
        <v>ConsigneeM</v>
      </c>
      <c r="F736" s="5" t="str">
        <f>VLOOKUP(B736,[1]a5m2_TABLES!$C$2:$D$278,2,FALSE)</f>
        <v>委託先M</v>
      </c>
    </row>
    <row r="737" spans="2:6">
      <c r="B737" s="5" t="s">
        <v>2877</v>
      </c>
      <c r="C737" s="5" t="str">
        <f t="shared" si="33"/>
        <v>consignee_m</v>
      </c>
      <c r="D737" s="5" t="str">
        <f t="shared" si="34"/>
        <v>consigneeM</v>
      </c>
      <c r="E737" s="5" t="str">
        <f t="shared" si="35"/>
        <v>ConsigneeM</v>
      </c>
      <c r="F737" s="5" t="str">
        <f>VLOOKUP(B737,[1]a5m2_TABLES!$C$2:$D$278,2,FALSE)</f>
        <v>委託先M</v>
      </c>
    </row>
    <row r="738" spans="2:6">
      <c r="B738" s="5" t="s">
        <v>2877</v>
      </c>
      <c r="C738" s="5" t="str">
        <f t="shared" si="33"/>
        <v>consignee_m</v>
      </c>
      <c r="D738" s="5" t="str">
        <f t="shared" si="34"/>
        <v>consigneeM</v>
      </c>
      <c r="E738" s="5" t="str">
        <f t="shared" si="35"/>
        <v>ConsigneeM</v>
      </c>
      <c r="F738" s="5" t="str">
        <f>VLOOKUP(B738,[1]a5m2_TABLES!$C$2:$D$278,2,FALSE)</f>
        <v>委託先M</v>
      </c>
    </row>
    <row r="739" spans="2:6">
      <c r="B739" s="5" t="s">
        <v>2877</v>
      </c>
      <c r="C739" s="5" t="str">
        <f t="shared" si="33"/>
        <v>consignee_m</v>
      </c>
      <c r="D739" s="5" t="str">
        <f t="shared" si="34"/>
        <v>consigneeM</v>
      </c>
      <c r="E739" s="5" t="str">
        <f t="shared" si="35"/>
        <v>ConsigneeM</v>
      </c>
      <c r="F739" s="5" t="str">
        <f>VLOOKUP(B739,[1]a5m2_TABLES!$C$2:$D$278,2,FALSE)</f>
        <v>委託先M</v>
      </c>
    </row>
    <row r="740" spans="2:6">
      <c r="B740" s="5" t="s">
        <v>2877</v>
      </c>
      <c r="C740" s="5" t="str">
        <f t="shared" si="33"/>
        <v>consignee_m</v>
      </c>
      <c r="D740" s="5" t="str">
        <f t="shared" si="34"/>
        <v>consigneeM</v>
      </c>
      <c r="E740" s="5" t="str">
        <f t="shared" si="35"/>
        <v>ConsigneeM</v>
      </c>
      <c r="F740" s="5" t="str">
        <f>VLOOKUP(B740,[1]a5m2_TABLES!$C$2:$D$278,2,FALSE)</f>
        <v>委託先M</v>
      </c>
    </row>
    <row r="741" spans="2:6">
      <c r="B741" s="5" t="s">
        <v>2877</v>
      </c>
      <c r="C741" s="5" t="str">
        <f t="shared" si="33"/>
        <v>consignee_m</v>
      </c>
      <c r="D741" s="5" t="str">
        <f t="shared" si="34"/>
        <v>consigneeM</v>
      </c>
      <c r="E741" s="5" t="str">
        <f t="shared" si="35"/>
        <v>ConsigneeM</v>
      </c>
      <c r="F741" s="5" t="str">
        <f>VLOOKUP(B741,[1]a5m2_TABLES!$C$2:$D$278,2,FALSE)</f>
        <v>委託先M</v>
      </c>
    </row>
    <row r="742" spans="2:6">
      <c r="B742" s="5" t="s">
        <v>2877</v>
      </c>
      <c r="C742" s="5" t="str">
        <f t="shared" si="33"/>
        <v>consignee_m</v>
      </c>
      <c r="D742" s="5" t="str">
        <f t="shared" si="34"/>
        <v>consigneeM</v>
      </c>
      <c r="E742" s="5" t="str">
        <f t="shared" si="35"/>
        <v>ConsigneeM</v>
      </c>
      <c r="F742" s="5" t="str">
        <f>VLOOKUP(B742,[1]a5m2_TABLES!$C$2:$D$278,2,FALSE)</f>
        <v>委託先M</v>
      </c>
    </row>
    <row r="743" spans="2:6">
      <c r="B743" s="5" t="s">
        <v>2877</v>
      </c>
      <c r="C743" s="5" t="str">
        <f t="shared" si="33"/>
        <v>consignee_m</v>
      </c>
      <c r="D743" s="5" t="str">
        <f t="shared" si="34"/>
        <v>consigneeM</v>
      </c>
      <c r="E743" s="5" t="str">
        <f t="shared" si="35"/>
        <v>ConsigneeM</v>
      </c>
      <c r="F743" s="5" t="str">
        <f>VLOOKUP(B743,[1]a5m2_TABLES!$C$2:$D$278,2,FALSE)</f>
        <v>委託先M</v>
      </c>
    </row>
    <row r="744" spans="2:6">
      <c r="B744" s="5" t="s">
        <v>2877</v>
      </c>
      <c r="C744" s="5" t="str">
        <f t="shared" si="33"/>
        <v>consignee_m</v>
      </c>
      <c r="D744" s="5" t="str">
        <f t="shared" si="34"/>
        <v>consigneeM</v>
      </c>
      <c r="E744" s="5" t="str">
        <f t="shared" si="35"/>
        <v>ConsigneeM</v>
      </c>
      <c r="F744" s="5" t="str">
        <f>VLOOKUP(B744,[1]a5m2_TABLES!$C$2:$D$278,2,FALSE)</f>
        <v>委託先M</v>
      </c>
    </row>
    <row r="745" spans="2:6">
      <c r="B745" s="5" t="s">
        <v>2877</v>
      </c>
      <c r="C745" s="5" t="str">
        <f t="shared" si="33"/>
        <v>consignee_m</v>
      </c>
      <c r="D745" s="5" t="str">
        <f t="shared" si="34"/>
        <v>consigneeM</v>
      </c>
      <c r="E745" s="5" t="str">
        <f t="shared" si="35"/>
        <v>ConsigneeM</v>
      </c>
      <c r="F745" s="5" t="str">
        <f>VLOOKUP(B745,[1]a5m2_TABLES!$C$2:$D$278,2,FALSE)</f>
        <v>委託先M</v>
      </c>
    </row>
    <row r="746" spans="2:6">
      <c r="B746" s="5" t="s">
        <v>2877</v>
      </c>
      <c r="C746" s="5" t="str">
        <f t="shared" si="33"/>
        <v>consignee_m</v>
      </c>
      <c r="D746" s="5" t="str">
        <f t="shared" si="34"/>
        <v>consigneeM</v>
      </c>
      <c r="E746" s="5" t="str">
        <f t="shared" si="35"/>
        <v>ConsigneeM</v>
      </c>
      <c r="F746" s="5" t="str">
        <f>VLOOKUP(B746,[1]a5m2_TABLES!$C$2:$D$278,2,FALSE)</f>
        <v>委託先M</v>
      </c>
    </row>
    <row r="747" spans="2:6">
      <c r="B747" s="5" t="s">
        <v>2877</v>
      </c>
      <c r="C747" s="5" t="str">
        <f t="shared" si="33"/>
        <v>consignee_m</v>
      </c>
      <c r="D747" s="5" t="str">
        <f t="shared" si="34"/>
        <v>consigneeM</v>
      </c>
      <c r="E747" s="5" t="str">
        <f t="shared" si="35"/>
        <v>ConsigneeM</v>
      </c>
      <c r="F747" s="5" t="str">
        <f>VLOOKUP(B747,[1]a5m2_TABLES!$C$2:$D$278,2,FALSE)</f>
        <v>委託先M</v>
      </c>
    </row>
    <row r="748" spans="2:6">
      <c r="B748" s="5" t="s">
        <v>2877</v>
      </c>
      <c r="C748" s="5" t="str">
        <f t="shared" si="33"/>
        <v>consignee_m</v>
      </c>
      <c r="D748" s="5" t="str">
        <f t="shared" si="34"/>
        <v>consigneeM</v>
      </c>
      <c r="E748" s="5" t="str">
        <f t="shared" si="35"/>
        <v>ConsigneeM</v>
      </c>
      <c r="F748" s="5" t="str">
        <f>VLOOKUP(B748,[1]a5m2_TABLES!$C$2:$D$278,2,FALSE)</f>
        <v>委託先M</v>
      </c>
    </row>
    <row r="749" spans="2:6">
      <c r="B749" s="5" t="s">
        <v>2877</v>
      </c>
      <c r="C749" s="5" t="str">
        <f t="shared" si="33"/>
        <v>consignee_m</v>
      </c>
      <c r="D749" s="5" t="str">
        <f t="shared" si="34"/>
        <v>consigneeM</v>
      </c>
      <c r="E749" s="5" t="str">
        <f t="shared" si="35"/>
        <v>ConsigneeM</v>
      </c>
      <c r="F749" s="5" t="str">
        <f>VLOOKUP(B749,[1]a5m2_TABLES!$C$2:$D$278,2,FALSE)</f>
        <v>委託先M</v>
      </c>
    </row>
    <row r="750" spans="2:6">
      <c r="B750" s="5" t="s">
        <v>2877</v>
      </c>
      <c r="C750" s="5" t="str">
        <f t="shared" si="33"/>
        <v>consignee_m</v>
      </c>
      <c r="D750" s="5" t="str">
        <f t="shared" si="34"/>
        <v>consigneeM</v>
      </c>
      <c r="E750" s="5" t="str">
        <f t="shared" si="35"/>
        <v>ConsigneeM</v>
      </c>
      <c r="F750" s="5" t="str">
        <f>VLOOKUP(B750,[1]a5m2_TABLES!$C$2:$D$278,2,FALSE)</f>
        <v>委託先M</v>
      </c>
    </row>
    <row r="751" spans="2:6">
      <c r="B751" s="5" t="s">
        <v>2877</v>
      </c>
      <c r="C751" s="5" t="str">
        <f t="shared" si="33"/>
        <v>consignee_m</v>
      </c>
      <c r="D751" s="5" t="str">
        <f t="shared" si="34"/>
        <v>consigneeM</v>
      </c>
      <c r="E751" s="5" t="str">
        <f t="shared" si="35"/>
        <v>ConsigneeM</v>
      </c>
      <c r="F751" s="5" t="str">
        <f>VLOOKUP(B751,[1]a5m2_TABLES!$C$2:$D$278,2,FALSE)</f>
        <v>委託先M</v>
      </c>
    </row>
    <row r="752" spans="2:6">
      <c r="B752" s="5" t="s">
        <v>2877</v>
      </c>
      <c r="C752" s="5" t="str">
        <f t="shared" si="33"/>
        <v>consignee_m</v>
      </c>
      <c r="D752" s="5" t="str">
        <f t="shared" si="34"/>
        <v>consigneeM</v>
      </c>
      <c r="E752" s="5" t="str">
        <f t="shared" si="35"/>
        <v>ConsigneeM</v>
      </c>
      <c r="F752" s="5" t="str">
        <f>VLOOKUP(B752,[1]a5m2_TABLES!$C$2:$D$278,2,FALSE)</f>
        <v>委託先M</v>
      </c>
    </row>
    <row r="753" spans="2:6">
      <c r="B753" s="5" t="s">
        <v>2877</v>
      </c>
      <c r="C753" s="5" t="str">
        <f t="shared" si="33"/>
        <v>consignee_m</v>
      </c>
      <c r="D753" s="5" t="str">
        <f t="shared" si="34"/>
        <v>consigneeM</v>
      </c>
      <c r="E753" s="5" t="str">
        <f t="shared" si="35"/>
        <v>ConsigneeM</v>
      </c>
      <c r="F753" s="5" t="str">
        <f>VLOOKUP(B753,[1]a5m2_TABLES!$C$2:$D$278,2,FALSE)</f>
        <v>委託先M</v>
      </c>
    </row>
    <row r="754" spans="2:6">
      <c r="B754" s="5" t="s">
        <v>2877</v>
      </c>
      <c r="C754" s="5" t="str">
        <f t="shared" si="33"/>
        <v>consignee_m</v>
      </c>
      <c r="D754" s="5" t="str">
        <f t="shared" si="34"/>
        <v>consigneeM</v>
      </c>
      <c r="E754" s="5" t="str">
        <f t="shared" si="35"/>
        <v>ConsigneeM</v>
      </c>
      <c r="F754" s="5" t="str">
        <f>VLOOKUP(B754,[1]a5m2_TABLES!$C$2:$D$278,2,FALSE)</f>
        <v>委託先M</v>
      </c>
    </row>
    <row r="755" spans="2:6">
      <c r="B755" s="5" t="s">
        <v>2877</v>
      </c>
      <c r="C755" s="5" t="str">
        <f t="shared" si="33"/>
        <v>consignee_m</v>
      </c>
      <c r="D755" s="5" t="str">
        <f t="shared" si="34"/>
        <v>consigneeM</v>
      </c>
      <c r="E755" s="5" t="str">
        <f t="shared" si="35"/>
        <v>ConsigneeM</v>
      </c>
      <c r="F755" s="5" t="str">
        <f>VLOOKUP(B755,[1]a5m2_TABLES!$C$2:$D$278,2,FALSE)</f>
        <v>委託先M</v>
      </c>
    </row>
    <row r="756" spans="2:6">
      <c r="B756" s="5" t="s">
        <v>2877</v>
      </c>
      <c r="C756" s="5" t="str">
        <f t="shared" si="33"/>
        <v>consignee_m</v>
      </c>
      <c r="D756" s="5" t="str">
        <f t="shared" si="34"/>
        <v>consigneeM</v>
      </c>
      <c r="E756" s="5" t="str">
        <f t="shared" si="35"/>
        <v>ConsigneeM</v>
      </c>
      <c r="F756" s="5" t="str">
        <f>VLOOKUP(B756,[1]a5m2_TABLES!$C$2:$D$278,2,FALSE)</f>
        <v>委託先M</v>
      </c>
    </row>
    <row r="757" spans="2:6">
      <c r="B757" s="5" t="s">
        <v>2878</v>
      </c>
      <c r="C757" s="5" t="str">
        <f t="shared" si="33"/>
        <v>cons_number_t</v>
      </c>
      <c r="D757" s="5" t="str">
        <f t="shared" si="34"/>
        <v>consNumberT</v>
      </c>
      <c r="E757" s="5" t="str">
        <f t="shared" si="35"/>
        <v>ConsNumberT</v>
      </c>
      <c r="F757" s="5" t="str">
        <f>VLOOKUP(B757,[1]a5m2_TABLES!$C$2:$D$278,2,FALSE)</f>
        <v>委託先別数T</v>
      </c>
    </row>
    <row r="758" spans="2:6">
      <c r="B758" s="5" t="s">
        <v>2878</v>
      </c>
      <c r="C758" s="5" t="str">
        <f t="shared" si="33"/>
        <v>cons_number_t</v>
      </c>
      <c r="D758" s="5" t="str">
        <f t="shared" si="34"/>
        <v>consNumberT</v>
      </c>
      <c r="E758" s="5" t="str">
        <f t="shared" si="35"/>
        <v>ConsNumberT</v>
      </c>
      <c r="F758" s="5" t="str">
        <f>VLOOKUP(B758,[1]a5m2_TABLES!$C$2:$D$278,2,FALSE)</f>
        <v>委託先別数T</v>
      </c>
    </row>
    <row r="759" spans="2:6">
      <c r="B759" s="5" t="s">
        <v>2878</v>
      </c>
      <c r="C759" s="5" t="str">
        <f t="shared" si="33"/>
        <v>cons_number_t</v>
      </c>
      <c r="D759" s="5" t="str">
        <f t="shared" si="34"/>
        <v>consNumberT</v>
      </c>
      <c r="E759" s="5" t="str">
        <f t="shared" si="35"/>
        <v>ConsNumberT</v>
      </c>
      <c r="F759" s="5" t="str">
        <f>VLOOKUP(B759,[1]a5m2_TABLES!$C$2:$D$278,2,FALSE)</f>
        <v>委託先別数T</v>
      </c>
    </row>
    <row r="760" spans="2:6">
      <c r="B760" s="5" t="s">
        <v>2878</v>
      </c>
      <c r="C760" s="5" t="str">
        <f t="shared" si="33"/>
        <v>cons_number_t</v>
      </c>
      <c r="D760" s="5" t="str">
        <f t="shared" si="34"/>
        <v>consNumberT</v>
      </c>
      <c r="E760" s="5" t="str">
        <f t="shared" si="35"/>
        <v>ConsNumberT</v>
      </c>
      <c r="F760" s="5" t="str">
        <f>VLOOKUP(B760,[1]a5m2_TABLES!$C$2:$D$278,2,FALSE)</f>
        <v>委託先別数T</v>
      </c>
    </row>
    <row r="761" spans="2:6">
      <c r="B761" s="5" t="s">
        <v>2878</v>
      </c>
      <c r="C761" s="5" t="str">
        <f t="shared" si="33"/>
        <v>cons_number_t</v>
      </c>
      <c r="D761" s="5" t="str">
        <f t="shared" si="34"/>
        <v>consNumberT</v>
      </c>
      <c r="E761" s="5" t="str">
        <f t="shared" si="35"/>
        <v>ConsNumberT</v>
      </c>
      <c r="F761" s="5" t="str">
        <f>VLOOKUP(B761,[1]a5m2_TABLES!$C$2:$D$278,2,FALSE)</f>
        <v>委託先別数T</v>
      </c>
    </row>
    <row r="762" spans="2:6">
      <c r="B762" s="5" t="s">
        <v>2878</v>
      </c>
      <c r="C762" s="5" t="str">
        <f t="shared" si="33"/>
        <v>cons_number_t</v>
      </c>
      <c r="D762" s="5" t="str">
        <f t="shared" si="34"/>
        <v>consNumberT</v>
      </c>
      <c r="E762" s="5" t="str">
        <f t="shared" si="35"/>
        <v>ConsNumberT</v>
      </c>
      <c r="F762" s="5" t="str">
        <f>VLOOKUP(B762,[1]a5m2_TABLES!$C$2:$D$278,2,FALSE)</f>
        <v>委託先別数T</v>
      </c>
    </row>
    <row r="763" spans="2:6">
      <c r="B763" s="5" t="s">
        <v>2878</v>
      </c>
      <c r="C763" s="5" t="str">
        <f t="shared" si="33"/>
        <v>cons_number_t</v>
      </c>
      <c r="D763" s="5" t="str">
        <f t="shared" si="34"/>
        <v>consNumberT</v>
      </c>
      <c r="E763" s="5" t="str">
        <f t="shared" si="35"/>
        <v>ConsNumberT</v>
      </c>
      <c r="F763" s="5" t="str">
        <f>VLOOKUP(B763,[1]a5m2_TABLES!$C$2:$D$278,2,FALSE)</f>
        <v>委託先別数T</v>
      </c>
    </row>
    <row r="764" spans="2:6">
      <c r="B764" s="5" t="s">
        <v>2878</v>
      </c>
      <c r="C764" s="5" t="str">
        <f t="shared" si="33"/>
        <v>cons_number_t</v>
      </c>
      <c r="D764" s="5" t="str">
        <f t="shared" si="34"/>
        <v>consNumberT</v>
      </c>
      <c r="E764" s="5" t="str">
        <f t="shared" si="35"/>
        <v>ConsNumberT</v>
      </c>
      <c r="F764" s="5" t="str">
        <f>VLOOKUP(B764,[1]a5m2_TABLES!$C$2:$D$278,2,FALSE)</f>
        <v>委託先別数T</v>
      </c>
    </row>
    <row r="765" spans="2:6">
      <c r="B765" s="5" t="s">
        <v>2878</v>
      </c>
      <c r="C765" s="5" t="str">
        <f t="shared" si="33"/>
        <v>cons_number_t</v>
      </c>
      <c r="D765" s="5" t="str">
        <f t="shared" si="34"/>
        <v>consNumberT</v>
      </c>
      <c r="E765" s="5" t="str">
        <f t="shared" si="35"/>
        <v>ConsNumberT</v>
      </c>
      <c r="F765" s="5" t="str">
        <f>VLOOKUP(B765,[1]a5m2_TABLES!$C$2:$D$278,2,FALSE)</f>
        <v>委託先別数T</v>
      </c>
    </row>
    <row r="766" spans="2:6">
      <c r="B766" s="5" t="s">
        <v>2878</v>
      </c>
      <c r="C766" s="5" t="str">
        <f t="shared" si="33"/>
        <v>cons_number_t</v>
      </c>
      <c r="D766" s="5" t="str">
        <f t="shared" si="34"/>
        <v>consNumberT</v>
      </c>
      <c r="E766" s="5" t="str">
        <f t="shared" si="35"/>
        <v>ConsNumberT</v>
      </c>
      <c r="F766" s="5" t="str">
        <f>VLOOKUP(B766,[1]a5m2_TABLES!$C$2:$D$278,2,FALSE)</f>
        <v>委託先別数T</v>
      </c>
    </row>
    <row r="767" spans="2:6">
      <c r="B767" s="5" t="s">
        <v>2878</v>
      </c>
      <c r="C767" s="5" t="str">
        <f t="shared" si="33"/>
        <v>cons_number_t</v>
      </c>
      <c r="D767" s="5" t="str">
        <f t="shared" si="34"/>
        <v>consNumberT</v>
      </c>
      <c r="E767" s="5" t="str">
        <f t="shared" si="35"/>
        <v>ConsNumberT</v>
      </c>
      <c r="F767" s="5" t="str">
        <f>VLOOKUP(B767,[1]a5m2_TABLES!$C$2:$D$278,2,FALSE)</f>
        <v>委託先別数T</v>
      </c>
    </row>
    <row r="768" spans="2:6">
      <c r="B768" s="5" t="s">
        <v>2878</v>
      </c>
      <c r="C768" s="5" t="str">
        <f t="shared" si="33"/>
        <v>cons_number_t</v>
      </c>
      <c r="D768" s="5" t="str">
        <f t="shared" si="34"/>
        <v>consNumberT</v>
      </c>
      <c r="E768" s="5" t="str">
        <f t="shared" si="35"/>
        <v>ConsNumberT</v>
      </c>
      <c r="F768" s="5" t="str">
        <f>VLOOKUP(B768,[1]a5m2_TABLES!$C$2:$D$278,2,FALSE)</f>
        <v>委託先別数T</v>
      </c>
    </row>
    <row r="769" spans="2:6">
      <c r="B769" s="5" t="s">
        <v>2878</v>
      </c>
      <c r="C769" s="5" t="str">
        <f t="shared" si="33"/>
        <v>cons_number_t</v>
      </c>
      <c r="D769" s="5" t="str">
        <f t="shared" si="34"/>
        <v>consNumberT</v>
      </c>
      <c r="E769" s="5" t="str">
        <f t="shared" si="35"/>
        <v>ConsNumberT</v>
      </c>
      <c r="F769" s="5" t="str">
        <f>VLOOKUP(B769,[1]a5m2_TABLES!$C$2:$D$278,2,FALSE)</f>
        <v>委託先別数T</v>
      </c>
    </row>
    <row r="770" spans="2:6">
      <c r="B770" s="5" t="s">
        <v>2878</v>
      </c>
      <c r="C770" s="5" t="str">
        <f t="shared" si="33"/>
        <v>cons_number_t</v>
      </c>
      <c r="D770" s="5" t="str">
        <f t="shared" si="34"/>
        <v>consNumberT</v>
      </c>
      <c r="E770" s="5" t="str">
        <f t="shared" si="35"/>
        <v>ConsNumberT</v>
      </c>
      <c r="F770" s="5" t="str">
        <f>VLOOKUP(B770,[1]a5m2_TABLES!$C$2:$D$278,2,FALSE)</f>
        <v>委託先別数T</v>
      </c>
    </row>
    <row r="771" spans="2:6">
      <c r="B771" s="5" t="s">
        <v>2878</v>
      </c>
      <c r="C771" s="5" t="str">
        <f t="shared" ref="C771:C834" si="36">LOWER(B771)</f>
        <v>cons_number_t</v>
      </c>
      <c r="D771" s="5" t="str">
        <f t="shared" ref="D771:D834" si="37">ToCamel(C771)</f>
        <v>consNumberT</v>
      </c>
      <c r="E771" s="5" t="str">
        <f t="shared" ref="E771:E834" si="38">REPLACE(D771,1,1,UPPER(LEFT(D771,1)))</f>
        <v>ConsNumberT</v>
      </c>
      <c r="F771" s="5" t="str">
        <f>VLOOKUP(B771,[1]a5m2_TABLES!$C$2:$D$278,2,FALSE)</f>
        <v>委託先別数T</v>
      </c>
    </row>
    <row r="772" spans="2:6">
      <c r="B772" s="5" t="s">
        <v>2878</v>
      </c>
      <c r="C772" s="5" t="str">
        <f t="shared" si="36"/>
        <v>cons_number_t</v>
      </c>
      <c r="D772" s="5" t="str">
        <f t="shared" si="37"/>
        <v>consNumberT</v>
      </c>
      <c r="E772" s="5" t="str">
        <f t="shared" si="38"/>
        <v>ConsNumberT</v>
      </c>
      <c r="F772" s="5" t="str">
        <f>VLOOKUP(B772,[1]a5m2_TABLES!$C$2:$D$278,2,FALSE)</f>
        <v>委託先別数T</v>
      </c>
    </row>
    <row r="773" spans="2:6">
      <c r="B773" s="5" t="s">
        <v>2878</v>
      </c>
      <c r="C773" s="5" t="str">
        <f t="shared" si="36"/>
        <v>cons_number_t</v>
      </c>
      <c r="D773" s="5" t="str">
        <f t="shared" si="37"/>
        <v>consNumberT</v>
      </c>
      <c r="E773" s="5" t="str">
        <f t="shared" si="38"/>
        <v>ConsNumberT</v>
      </c>
      <c r="F773" s="5" t="str">
        <f>VLOOKUP(B773,[1]a5m2_TABLES!$C$2:$D$278,2,FALSE)</f>
        <v>委託先別数T</v>
      </c>
    </row>
    <row r="774" spans="2:6">
      <c r="B774" s="5" t="s">
        <v>2878</v>
      </c>
      <c r="C774" s="5" t="str">
        <f t="shared" si="36"/>
        <v>cons_number_t</v>
      </c>
      <c r="D774" s="5" t="str">
        <f t="shared" si="37"/>
        <v>consNumberT</v>
      </c>
      <c r="E774" s="5" t="str">
        <f t="shared" si="38"/>
        <v>ConsNumberT</v>
      </c>
      <c r="F774" s="5" t="str">
        <f>VLOOKUP(B774,[1]a5m2_TABLES!$C$2:$D$278,2,FALSE)</f>
        <v>委託先別数T</v>
      </c>
    </row>
    <row r="775" spans="2:6">
      <c r="B775" s="5" t="s">
        <v>2878</v>
      </c>
      <c r="C775" s="5" t="str">
        <f t="shared" si="36"/>
        <v>cons_number_t</v>
      </c>
      <c r="D775" s="5" t="str">
        <f t="shared" si="37"/>
        <v>consNumberT</v>
      </c>
      <c r="E775" s="5" t="str">
        <f t="shared" si="38"/>
        <v>ConsNumberT</v>
      </c>
      <c r="F775" s="5" t="str">
        <f>VLOOKUP(B775,[1]a5m2_TABLES!$C$2:$D$278,2,FALSE)</f>
        <v>委託先別数T</v>
      </c>
    </row>
    <row r="776" spans="2:6">
      <c r="B776" s="5" t="s">
        <v>2878</v>
      </c>
      <c r="C776" s="5" t="str">
        <f t="shared" si="36"/>
        <v>cons_number_t</v>
      </c>
      <c r="D776" s="5" t="str">
        <f t="shared" si="37"/>
        <v>consNumberT</v>
      </c>
      <c r="E776" s="5" t="str">
        <f t="shared" si="38"/>
        <v>ConsNumberT</v>
      </c>
      <c r="F776" s="5" t="str">
        <f>VLOOKUP(B776,[1]a5m2_TABLES!$C$2:$D$278,2,FALSE)</f>
        <v>委託先別数T</v>
      </c>
    </row>
    <row r="777" spans="2:6">
      <c r="B777" s="5" t="s">
        <v>2878</v>
      </c>
      <c r="C777" s="5" t="str">
        <f t="shared" si="36"/>
        <v>cons_number_t</v>
      </c>
      <c r="D777" s="5" t="str">
        <f t="shared" si="37"/>
        <v>consNumberT</v>
      </c>
      <c r="E777" s="5" t="str">
        <f t="shared" si="38"/>
        <v>ConsNumberT</v>
      </c>
      <c r="F777" s="5" t="str">
        <f>VLOOKUP(B777,[1]a5m2_TABLES!$C$2:$D$278,2,FALSE)</f>
        <v>委託先別数T</v>
      </c>
    </row>
    <row r="778" spans="2:6">
      <c r="B778" s="5" t="s">
        <v>2878</v>
      </c>
      <c r="C778" s="5" t="str">
        <f t="shared" si="36"/>
        <v>cons_number_t</v>
      </c>
      <c r="D778" s="5" t="str">
        <f t="shared" si="37"/>
        <v>consNumberT</v>
      </c>
      <c r="E778" s="5" t="str">
        <f t="shared" si="38"/>
        <v>ConsNumberT</v>
      </c>
      <c r="F778" s="5" t="str">
        <f>VLOOKUP(B778,[1]a5m2_TABLES!$C$2:$D$278,2,FALSE)</f>
        <v>委託先別数T</v>
      </c>
    </row>
    <row r="779" spans="2:6">
      <c r="B779" s="5" t="s">
        <v>2879</v>
      </c>
      <c r="C779" s="5" t="str">
        <f t="shared" si="36"/>
        <v>cons_num_hist_h</v>
      </c>
      <c r="D779" s="5" t="str">
        <f t="shared" si="37"/>
        <v>consNumHistH</v>
      </c>
      <c r="E779" s="5" t="str">
        <f t="shared" si="38"/>
        <v>ConsNumHistH</v>
      </c>
      <c r="F779" s="5" t="str">
        <f>VLOOKUP(B779,[1]a5m2_TABLES!$C$2:$D$278,2,FALSE)</f>
        <v>委託先別数履歴H</v>
      </c>
    </row>
    <row r="780" spans="2:6">
      <c r="B780" s="5" t="s">
        <v>2879</v>
      </c>
      <c r="C780" s="5" t="str">
        <f t="shared" si="36"/>
        <v>cons_num_hist_h</v>
      </c>
      <c r="D780" s="5" t="str">
        <f t="shared" si="37"/>
        <v>consNumHistH</v>
      </c>
      <c r="E780" s="5" t="str">
        <f t="shared" si="38"/>
        <v>ConsNumHistH</v>
      </c>
      <c r="F780" s="5" t="str">
        <f>VLOOKUP(B780,[1]a5m2_TABLES!$C$2:$D$278,2,FALSE)</f>
        <v>委託先別数履歴H</v>
      </c>
    </row>
    <row r="781" spans="2:6">
      <c r="B781" s="5" t="s">
        <v>2879</v>
      </c>
      <c r="C781" s="5" t="str">
        <f t="shared" si="36"/>
        <v>cons_num_hist_h</v>
      </c>
      <c r="D781" s="5" t="str">
        <f t="shared" si="37"/>
        <v>consNumHistH</v>
      </c>
      <c r="E781" s="5" t="str">
        <f t="shared" si="38"/>
        <v>ConsNumHistH</v>
      </c>
      <c r="F781" s="5" t="str">
        <f>VLOOKUP(B781,[1]a5m2_TABLES!$C$2:$D$278,2,FALSE)</f>
        <v>委託先別数履歴H</v>
      </c>
    </row>
    <row r="782" spans="2:6">
      <c r="B782" s="5" t="s">
        <v>2879</v>
      </c>
      <c r="C782" s="5" t="str">
        <f t="shared" si="36"/>
        <v>cons_num_hist_h</v>
      </c>
      <c r="D782" s="5" t="str">
        <f t="shared" si="37"/>
        <v>consNumHistH</v>
      </c>
      <c r="E782" s="5" t="str">
        <f t="shared" si="38"/>
        <v>ConsNumHistH</v>
      </c>
      <c r="F782" s="5" t="str">
        <f>VLOOKUP(B782,[1]a5m2_TABLES!$C$2:$D$278,2,FALSE)</f>
        <v>委託先別数履歴H</v>
      </c>
    </row>
    <row r="783" spans="2:6">
      <c r="B783" s="5" t="s">
        <v>2879</v>
      </c>
      <c r="C783" s="5" t="str">
        <f t="shared" si="36"/>
        <v>cons_num_hist_h</v>
      </c>
      <c r="D783" s="5" t="str">
        <f t="shared" si="37"/>
        <v>consNumHistH</v>
      </c>
      <c r="E783" s="5" t="str">
        <f t="shared" si="38"/>
        <v>ConsNumHistH</v>
      </c>
      <c r="F783" s="5" t="str">
        <f>VLOOKUP(B783,[1]a5m2_TABLES!$C$2:$D$278,2,FALSE)</f>
        <v>委託先別数履歴H</v>
      </c>
    </row>
    <row r="784" spans="2:6">
      <c r="B784" s="5" t="s">
        <v>2879</v>
      </c>
      <c r="C784" s="5" t="str">
        <f t="shared" si="36"/>
        <v>cons_num_hist_h</v>
      </c>
      <c r="D784" s="5" t="str">
        <f t="shared" si="37"/>
        <v>consNumHistH</v>
      </c>
      <c r="E784" s="5" t="str">
        <f t="shared" si="38"/>
        <v>ConsNumHistH</v>
      </c>
      <c r="F784" s="5" t="str">
        <f>VLOOKUP(B784,[1]a5m2_TABLES!$C$2:$D$278,2,FALSE)</f>
        <v>委託先別数履歴H</v>
      </c>
    </row>
    <row r="785" spans="2:6">
      <c r="B785" s="5" t="s">
        <v>2879</v>
      </c>
      <c r="C785" s="5" t="str">
        <f t="shared" si="36"/>
        <v>cons_num_hist_h</v>
      </c>
      <c r="D785" s="5" t="str">
        <f t="shared" si="37"/>
        <v>consNumHistH</v>
      </c>
      <c r="E785" s="5" t="str">
        <f t="shared" si="38"/>
        <v>ConsNumHistH</v>
      </c>
      <c r="F785" s="5" t="str">
        <f>VLOOKUP(B785,[1]a5m2_TABLES!$C$2:$D$278,2,FALSE)</f>
        <v>委託先別数履歴H</v>
      </c>
    </row>
    <row r="786" spans="2:6">
      <c r="B786" s="5" t="s">
        <v>2879</v>
      </c>
      <c r="C786" s="5" t="str">
        <f t="shared" si="36"/>
        <v>cons_num_hist_h</v>
      </c>
      <c r="D786" s="5" t="str">
        <f t="shared" si="37"/>
        <v>consNumHistH</v>
      </c>
      <c r="E786" s="5" t="str">
        <f t="shared" si="38"/>
        <v>ConsNumHistH</v>
      </c>
      <c r="F786" s="5" t="str">
        <f>VLOOKUP(B786,[1]a5m2_TABLES!$C$2:$D$278,2,FALSE)</f>
        <v>委託先別数履歴H</v>
      </c>
    </row>
    <row r="787" spans="2:6">
      <c r="B787" s="5" t="s">
        <v>2879</v>
      </c>
      <c r="C787" s="5" t="str">
        <f t="shared" si="36"/>
        <v>cons_num_hist_h</v>
      </c>
      <c r="D787" s="5" t="str">
        <f t="shared" si="37"/>
        <v>consNumHistH</v>
      </c>
      <c r="E787" s="5" t="str">
        <f t="shared" si="38"/>
        <v>ConsNumHistH</v>
      </c>
      <c r="F787" s="5" t="str">
        <f>VLOOKUP(B787,[1]a5m2_TABLES!$C$2:$D$278,2,FALSE)</f>
        <v>委託先別数履歴H</v>
      </c>
    </row>
    <row r="788" spans="2:6">
      <c r="B788" s="5" t="s">
        <v>2879</v>
      </c>
      <c r="C788" s="5" t="str">
        <f t="shared" si="36"/>
        <v>cons_num_hist_h</v>
      </c>
      <c r="D788" s="5" t="str">
        <f t="shared" si="37"/>
        <v>consNumHistH</v>
      </c>
      <c r="E788" s="5" t="str">
        <f t="shared" si="38"/>
        <v>ConsNumHistH</v>
      </c>
      <c r="F788" s="5" t="str">
        <f>VLOOKUP(B788,[1]a5m2_TABLES!$C$2:$D$278,2,FALSE)</f>
        <v>委託先別数履歴H</v>
      </c>
    </row>
    <row r="789" spans="2:6">
      <c r="B789" s="5" t="s">
        <v>2879</v>
      </c>
      <c r="C789" s="5" t="str">
        <f t="shared" si="36"/>
        <v>cons_num_hist_h</v>
      </c>
      <c r="D789" s="5" t="str">
        <f t="shared" si="37"/>
        <v>consNumHistH</v>
      </c>
      <c r="E789" s="5" t="str">
        <f t="shared" si="38"/>
        <v>ConsNumHistH</v>
      </c>
      <c r="F789" s="5" t="str">
        <f>VLOOKUP(B789,[1]a5m2_TABLES!$C$2:$D$278,2,FALSE)</f>
        <v>委託先別数履歴H</v>
      </c>
    </row>
    <row r="790" spans="2:6">
      <c r="B790" s="5" t="s">
        <v>2879</v>
      </c>
      <c r="C790" s="5" t="str">
        <f t="shared" si="36"/>
        <v>cons_num_hist_h</v>
      </c>
      <c r="D790" s="5" t="str">
        <f t="shared" si="37"/>
        <v>consNumHistH</v>
      </c>
      <c r="E790" s="5" t="str">
        <f t="shared" si="38"/>
        <v>ConsNumHistH</v>
      </c>
      <c r="F790" s="5" t="str">
        <f>VLOOKUP(B790,[1]a5m2_TABLES!$C$2:$D$278,2,FALSE)</f>
        <v>委託先別数履歴H</v>
      </c>
    </row>
    <row r="791" spans="2:6">
      <c r="B791" s="5" t="s">
        <v>2879</v>
      </c>
      <c r="C791" s="5" t="str">
        <f t="shared" si="36"/>
        <v>cons_num_hist_h</v>
      </c>
      <c r="D791" s="5" t="str">
        <f t="shared" si="37"/>
        <v>consNumHistH</v>
      </c>
      <c r="E791" s="5" t="str">
        <f t="shared" si="38"/>
        <v>ConsNumHistH</v>
      </c>
      <c r="F791" s="5" t="str">
        <f>VLOOKUP(B791,[1]a5m2_TABLES!$C$2:$D$278,2,FALSE)</f>
        <v>委託先別数履歴H</v>
      </c>
    </row>
    <row r="792" spans="2:6">
      <c r="B792" s="5" t="s">
        <v>2879</v>
      </c>
      <c r="C792" s="5" t="str">
        <f t="shared" si="36"/>
        <v>cons_num_hist_h</v>
      </c>
      <c r="D792" s="5" t="str">
        <f t="shared" si="37"/>
        <v>consNumHistH</v>
      </c>
      <c r="E792" s="5" t="str">
        <f t="shared" si="38"/>
        <v>ConsNumHistH</v>
      </c>
      <c r="F792" s="5" t="str">
        <f>VLOOKUP(B792,[1]a5m2_TABLES!$C$2:$D$278,2,FALSE)</f>
        <v>委託先別数履歴H</v>
      </c>
    </row>
    <row r="793" spans="2:6">
      <c r="B793" s="5" t="s">
        <v>2879</v>
      </c>
      <c r="C793" s="5" t="str">
        <f t="shared" si="36"/>
        <v>cons_num_hist_h</v>
      </c>
      <c r="D793" s="5" t="str">
        <f t="shared" si="37"/>
        <v>consNumHistH</v>
      </c>
      <c r="E793" s="5" t="str">
        <f t="shared" si="38"/>
        <v>ConsNumHistH</v>
      </c>
      <c r="F793" s="5" t="str">
        <f>VLOOKUP(B793,[1]a5m2_TABLES!$C$2:$D$278,2,FALSE)</f>
        <v>委託先別数履歴H</v>
      </c>
    </row>
    <row r="794" spans="2:6">
      <c r="B794" s="5" t="s">
        <v>2879</v>
      </c>
      <c r="C794" s="5" t="str">
        <f t="shared" si="36"/>
        <v>cons_num_hist_h</v>
      </c>
      <c r="D794" s="5" t="str">
        <f t="shared" si="37"/>
        <v>consNumHistH</v>
      </c>
      <c r="E794" s="5" t="str">
        <f t="shared" si="38"/>
        <v>ConsNumHistH</v>
      </c>
      <c r="F794" s="5" t="str">
        <f>VLOOKUP(B794,[1]a5m2_TABLES!$C$2:$D$278,2,FALSE)</f>
        <v>委託先別数履歴H</v>
      </c>
    </row>
    <row r="795" spans="2:6">
      <c r="B795" s="5" t="s">
        <v>2879</v>
      </c>
      <c r="C795" s="5" t="str">
        <f t="shared" si="36"/>
        <v>cons_num_hist_h</v>
      </c>
      <c r="D795" s="5" t="str">
        <f t="shared" si="37"/>
        <v>consNumHistH</v>
      </c>
      <c r="E795" s="5" t="str">
        <f t="shared" si="38"/>
        <v>ConsNumHistH</v>
      </c>
      <c r="F795" s="5" t="str">
        <f>VLOOKUP(B795,[1]a5m2_TABLES!$C$2:$D$278,2,FALSE)</f>
        <v>委託先別数履歴H</v>
      </c>
    </row>
    <row r="796" spans="2:6">
      <c r="B796" s="5" t="s">
        <v>2879</v>
      </c>
      <c r="C796" s="5" t="str">
        <f t="shared" si="36"/>
        <v>cons_num_hist_h</v>
      </c>
      <c r="D796" s="5" t="str">
        <f t="shared" si="37"/>
        <v>consNumHistH</v>
      </c>
      <c r="E796" s="5" t="str">
        <f t="shared" si="38"/>
        <v>ConsNumHistH</v>
      </c>
      <c r="F796" s="5" t="str">
        <f>VLOOKUP(B796,[1]a5m2_TABLES!$C$2:$D$278,2,FALSE)</f>
        <v>委託先別数履歴H</v>
      </c>
    </row>
    <row r="797" spans="2:6">
      <c r="B797" s="5" t="s">
        <v>2879</v>
      </c>
      <c r="C797" s="5" t="str">
        <f t="shared" si="36"/>
        <v>cons_num_hist_h</v>
      </c>
      <c r="D797" s="5" t="str">
        <f t="shared" si="37"/>
        <v>consNumHistH</v>
      </c>
      <c r="E797" s="5" t="str">
        <f t="shared" si="38"/>
        <v>ConsNumHistH</v>
      </c>
      <c r="F797" s="5" t="str">
        <f>VLOOKUP(B797,[1]a5m2_TABLES!$C$2:$D$278,2,FALSE)</f>
        <v>委託先別数履歴H</v>
      </c>
    </row>
    <row r="798" spans="2:6">
      <c r="B798" s="5" t="s">
        <v>2879</v>
      </c>
      <c r="C798" s="5" t="str">
        <f t="shared" si="36"/>
        <v>cons_num_hist_h</v>
      </c>
      <c r="D798" s="5" t="str">
        <f t="shared" si="37"/>
        <v>consNumHistH</v>
      </c>
      <c r="E798" s="5" t="str">
        <f t="shared" si="38"/>
        <v>ConsNumHistH</v>
      </c>
      <c r="F798" s="5" t="str">
        <f>VLOOKUP(B798,[1]a5m2_TABLES!$C$2:$D$278,2,FALSE)</f>
        <v>委託先別数履歴H</v>
      </c>
    </row>
    <row r="799" spans="2:6">
      <c r="B799" s="5" t="s">
        <v>2879</v>
      </c>
      <c r="C799" s="5" t="str">
        <f t="shared" si="36"/>
        <v>cons_num_hist_h</v>
      </c>
      <c r="D799" s="5" t="str">
        <f t="shared" si="37"/>
        <v>consNumHistH</v>
      </c>
      <c r="E799" s="5" t="str">
        <f t="shared" si="38"/>
        <v>ConsNumHistH</v>
      </c>
      <c r="F799" s="5" t="str">
        <f>VLOOKUP(B799,[1]a5m2_TABLES!$C$2:$D$278,2,FALSE)</f>
        <v>委託先別数履歴H</v>
      </c>
    </row>
    <row r="800" spans="2:6">
      <c r="B800" s="5" t="s">
        <v>2879</v>
      </c>
      <c r="C800" s="5" t="str">
        <f t="shared" si="36"/>
        <v>cons_num_hist_h</v>
      </c>
      <c r="D800" s="5" t="str">
        <f t="shared" si="37"/>
        <v>consNumHistH</v>
      </c>
      <c r="E800" s="5" t="str">
        <f t="shared" si="38"/>
        <v>ConsNumHistH</v>
      </c>
      <c r="F800" s="5" t="str">
        <f>VLOOKUP(B800,[1]a5m2_TABLES!$C$2:$D$278,2,FALSE)</f>
        <v>委託先別数履歴H</v>
      </c>
    </row>
    <row r="801" spans="2:6">
      <c r="B801" s="5" t="s">
        <v>2879</v>
      </c>
      <c r="C801" s="5" t="str">
        <f t="shared" si="36"/>
        <v>cons_num_hist_h</v>
      </c>
      <c r="D801" s="5" t="str">
        <f t="shared" si="37"/>
        <v>consNumHistH</v>
      </c>
      <c r="E801" s="5" t="str">
        <f t="shared" si="38"/>
        <v>ConsNumHistH</v>
      </c>
      <c r="F801" s="5" t="str">
        <f>VLOOKUP(B801,[1]a5m2_TABLES!$C$2:$D$278,2,FALSE)</f>
        <v>委託先別数履歴H</v>
      </c>
    </row>
    <row r="802" spans="2:6">
      <c r="B802" s="5" t="s">
        <v>2879</v>
      </c>
      <c r="C802" s="5" t="str">
        <f t="shared" si="36"/>
        <v>cons_num_hist_h</v>
      </c>
      <c r="D802" s="5" t="str">
        <f t="shared" si="37"/>
        <v>consNumHistH</v>
      </c>
      <c r="E802" s="5" t="str">
        <f t="shared" si="38"/>
        <v>ConsNumHistH</v>
      </c>
      <c r="F802" s="5" t="str">
        <f>VLOOKUP(B802,[1]a5m2_TABLES!$C$2:$D$278,2,FALSE)</f>
        <v>委託先別数履歴H</v>
      </c>
    </row>
    <row r="803" spans="2:6">
      <c r="B803" s="5" t="s">
        <v>2880</v>
      </c>
      <c r="C803" s="5" t="str">
        <f t="shared" si="36"/>
        <v>cons_ordr_detail_t</v>
      </c>
      <c r="D803" s="5" t="str">
        <f t="shared" si="37"/>
        <v>consOrdrDetailT</v>
      </c>
      <c r="E803" s="5" t="str">
        <f t="shared" si="38"/>
        <v>ConsOrdrDetailT</v>
      </c>
      <c r="F803" s="5" t="str">
        <f>VLOOKUP(B803,[1]a5m2_TABLES!$C$2:$D$278,2,FALSE)</f>
        <v>委託先オーダー明細T</v>
      </c>
    </row>
    <row r="804" spans="2:6">
      <c r="B804" s="5" t="s">
        <v>2880</v>
      </c>
      <c r="C804" s="5" t="str">
        <f t="shared" si="36"/>
        <v>cons_ordr_detail_t</v>
      </c>
      <c r="D804" s="5" t="str">
        <f t="shared" si="37"/>
        <v>consOrdrDetailT</v>
      </c>
      <c r="E804" s="5" t="str">
        <f t="shared" si="38"/>
        <v>ConsOrdrDetailT</v>
      </c>
      <c r="F804" s="5" t="str">
        <f>VLOOKUP(B804,[1]a5m2_TABLES!$C$2:$D$278,2,FALSE)</f>
        <v>委託先オーダー明細T</v>
      </c>
    </row>
    <row r="805" spans="2:6">
      <c r="B805" s="5" t="s">
        <v>2880</v>
      </c>
      <c r="C805" s="5" t="str">
        <f t="shared" si="36"/>
        <v>cons_ordr_detail_t</v>
      </c>
      <c r="D805" s="5" t="str">
        <f t="shared" si="37"/>
        <v>consOrdrDetailT</v>
      </c>
      <c r="E805" s="5" t="str">
        <f t="shared" si="38"/>
        <v>ConsOrdrDetailT</v>
      </c>
      <c r="F805" s="5" t="str">
        <f>VLOOKUP(B805,[1]a5m2_TABLES!$C$2:$D$278,2,FALSE)</f>
        <v>委託先オーダー明細T</v>
      </c>
    </row>
    <row r="806" spans="2:6">
      <c r="B806" s="5" t="s">
        <v>2880</v>
      </c>
      <c r="C806" s="5" t="str">
        <f t="shared" si="36"/>
        <v>cons_ordr_detail_t</v>
      </c>
      <c r="D806" s="5" t="str">
        <f t="shared" si="37"/>
        <v>consOrdrDetailT</v>
      </c>
      <c r="E806" s="5" t="str">
        <f t="shared" si="38"/>
        <v>ConsOrdrDetailT</v>
      </c>
      <c r="F806" s="5" t="str">
        <f>VLOOKUP(B806,[1]a5m2_TABLES!$C$2:$D$278,2,FALSE)</f>
        <v>委託先オーダー明細T</v>
      </c>
    </row>
    <row r="807" spans="2:6">
      <c r="B807" s="5" t="s">
        <v>2880</v>
      </c>
      <c r="C807" s="5" t="str">
        <f t="shared" si="36"/>
        <v>cons_ordr_detail_t</v>
      </c>
      <c r="D807" s="5" t="str">
        <f t="shared" si="37"/>
        <v>consOrdrDetailT</v>
      </c>
      <c r="E807" s="5" t="str">
        <f t="shared" si="38"/>
        <v>ConsOrdrDetailT</v>
      </c>
      <c r="F807" s="5" t="str">
        <f>VLOOKUP(B807,[1]a5m2_TABLES!$C$2:$D$278,2,FALSE)</f>
        <v>委託先オーダー明細T</v>
      </c>
    </row>
    <row r="808" spans="2:6">
      <c r="B808" s="5" t="s">
        <v>2880</v>
      </c>
      <c r="C808" s="5" t="str">
        <f t="shared" si="36"/>
        <v>cons_ordr_detail_t</v>
      </c>
      <c r="D808" s="5" t="str">
        <f t="shared" si="37"/>
        <v>consOrdrDetailT</v>
      </c>
      <c r="E808" s="5" t="str">
        <f t="shared" si="38"/>
        <v>ConsOrdrDetailT</v>
      </c>
      <c r="F808" s="5" t="str">
        <f>VLOOKUP(B808,[1]a5m2_TABLES!$C$2:$D$278,2,FALSE)</f>
        <v>委託先オーダー明細T</v>
      </c>
    </row>
    <row r="809" spans="2:6">
      <c r="B809" s="5" t="s">
        <v>2880</v>
      </c>
      <c r="C809" s="5" t="str">
        <f t="shared" si="36"/>
        <v>cons_ordr_detail_t</v>
      </c>
      <c r="D809" s="5" t="str">
        <f t="shared" si="37"/>
        <v>consOrdrDetailT</v>
      </c>
      <c r="E809" s="5" t="str">
        <f t="shared" si="38"/>
        <v>ConsOrdrDetailT</v>
      </c>
      <c r="F809" s="5" t="str">
        <f>VLOOKUP(B809,[1]a5m2_TABLES!$C$2:$D$278,2,FALSE)</f>
        <v>委託先オーダー明細T</v>
      </c>
    </row>
    <row r="810" spans="2:6">
      <c r="B810" s="5" t="s">
        <v>2880</v>
      </c>
      <c r="C810" s="5" t="str">
        <f t="shared" si="36"/>
        <v>cons_ordr_detail_t</v>
      </c>
      <c r="D810" s="5" t="str">
        <f t="shared" si="37"/>
        <v>consOrdrDetailT</v>
      </c>
      <c r="E810" s="5" t="str">
        <f t="shared" si="38"/>
        <v>ConsOrdrDetailT</v>
      </c>
      <c r="F810" s="5" t="str">
        <f>VLOOKUP(B810,[1]a5m2_TABLES!$C$2:$D$278,2,FALSE)</f>
        <v>委託先オーダー明細T</v>
      </c>
    </row>
    <row r="811" spans="2:6">
      <c r="B811" s="5" t="s">
        <v>2880</v>
      </c>
      <c r="C811" s="5" t="str">
        <f t="shared" si="36"/>
        <v>cons_ordr_detail_t</v>
      </c>
      <c r="D811" s="5" t="str">
        <f t="shared" si="37"/>
        <v>consOrdrDetailT</v>
      </c>
      <c r="E811" s="5" t="str">
        <f t="shared" si="38"/>
        <v>ConsOrdrDetailT</v>
      </c>
      <c r="F811" s="5" t="str">
        <f>VLOOKUP(B811,[1]a5m2_TABLES!$C$2:$D$278,2,FALSE)</f>
        <v>委託先オーダー明細T</v>
      </c>
    </row>
    <row r="812" spans="2:6">
      <c r="B812" s="5" t="s">
        <v>2880</v>
      </c>
      <c r="C812" s="5" t="str">
        <f t="shared" si="36"/>
        <v>cons_ordr_detail_t</v>
      </c>
      <c r="D812" s="5" t="str">
        <f t="shared" si="37"/>
        <v>consOrdrDetailT</v>
      </c>
      <c r="E812" s="5" t="str">
        <f t="shared" si="38"/>
        <v>ConsOrdrDetailT</v>
      </c>
      <c r="F812" s="5" t="str">
        <f>VLOOKUP(B812,[1]a5m2_TABLES!$C$2:$D$278,2,FALSE)</f>
        <v>委託先オーダー明細T</v>
      </c>
    </row>
    <row r="813" spans="2:6">
      <c r="B813" s="5" t="s">
        <v>2880</v>
      </c>
      <c r="C813" s="5" t="str">
        <f t="shared" si="36"/>
        <v>cons_ordr_detail_t</v>
      </c>
      <c r="D813" s="5" t="str">
        <f t="shared" si="37"/>
        <v>consOrdrDetailT</v>
      </c>
      <c r="E813" s="5" t="str">
        <f t="shared" si="38"/>
        <v>ConsOrdrDetailT</v>
      </c>
      <c r="F813" s="5" t="str">
        <f>VLOOKUP(B813,[1]a5m2_TABLES!$C$2:$D$278,2,FALSE)</f>
        <v>委託先オーダー明細T</v>
      </c>
    </row>
    <row r="814" spans="2:6">
      <c r="B814" s="5" t="s">
        <v>2880</v>
      </c>
      <c r="C814" s="5" t="str">
        <f t="shared" si="36"/>
        <v>cons_ordr_detail_t</v>
      </c>
      <c r="D814" s="5" t="str">
        <f t="shared" si="37"/>
        <v>consOrdrDetailT</v>
      </c>
      <c r="E814" s="5" t="str">
        <f t="shared" si="38"/>
        <v>ConsOrdrDetailT</v>
      </c>
      <c r="F814" s="5" t="str">
        <f>VLOOKUP(B814,[1]a5m2_TABLES!$C$2:$D$278,2,FALSE)</f>
        <v>委託先オーダー明細T</v>
      </c>
    </row>
    <row r="815" spans="2:6">
      <c r="B815" s="5" t="s">
        <v>2880</v>
      </c>
      <c r="C815" s="5" t="str">
        <f t="shared" si="36"/>
        <v>cons_ordr_detail_t</v>
      </c>
      <c r="D815" s="5" t="str">
        <f t="shared" si="37"/>
        <v>consOrdrDetailT</v>
      </c>
      <c r="E815" s="5" t="str">
        <f t="shared" si="38"/>
        <v>ConsOrdrDetailT</v>
      </c>
      <c r="F815" s="5" t="str">
        <f>VLOOKUP(B815,[1]a5m2_TABLES!$C$2:$D$278,2,FALSE)</f>
        <v>委託先オーダー明細T</v>
      </c>
    </row>
    <row r="816" spans="2:6">
      <c r="B816" s="5" t="s">
        <v>2880</v>
      </c>
      <c r="C816" s="5" t="str">
        <f t="shared" si="36"/>
        <v>cons_ordr_detail_t</v>
      </c>
      <c r="D816" s="5" t="str">
        <f t="shared" si="37"/>
        <v>consOrdrDetailT</v>
      </c>
      <c r="E816" s="5" t="str">
        <f t="shared" si="38"/>
        <v>ConsOrdrDetailT</v>
      </c>
      <c r="F816" s="5" t="str">
        <f>VLOOKUP(B816,[1]a5m2_TABLES!$C$2:$D$278,2,FALSE)</f>
        <v>委託先オーダー明細T</v>
      </c>
    </row>
    <row r="817" spans="2:6">
      <c r="B817" s="5" t="s">
        <v>2880</v>
      </c>
      <c r="C817" s="5" t="str">
        <f t="shared" si="36"/>
        <v>cons_ordr_detail_t</v>
      </c>
      <c r="D817" s="5" t="str">
        <f t="shared" si="37"/>
        <v>consOrdrDetailT</v>
      </c>
      <c r="E817" s="5" t="str">
        <f t="shared" si="38"/>
        <v>ConsOrdrDetailT</v>
      </c>
      <c r="F817" s="5" t="str">
        <f>VLOOKUP(B817,[1]a5m2_TABLES!$C$2:$D$278,2,FALSE)</f>
        <v>委託先オーダー明細T</v>
      </c>
    </row>
    <row r="818" spans="2:6">
      <c r="B818" s="5" t="s">
        <v>2880</v>
      </c>
      <c r="C818" s="5" t="str">
        <f t="shared" si="36"/>
        <v>cons_ordr_detail_t</v>
      </c>
      <c r="D818" s="5" t="str">
        <f t="shared" si="37"/>
        <v>consOrdrDetailT</v>
      </c>
      <c r="E818" s="5" t="str">
        <f t="shared" si="38"/>
        <v>ConsOrdrDetailT</v>
      </c>
      <c r="F818" s="5" t="str">
        <f>VLOOKUP(B818,[1]a5m2_TABLES!$C$2:$D$278,2,FALSE)</f>
        <v>委託先オーダー明細T</v>
      </c>
    </row>
    <row r="819" spans="2:6">
      <c r="B819" s="5" t="s">
        <v>2880</v>
      </c>
      <c r="C819" s="5" t="str">
        <f t="shared" si="36"/>
        <v>cons_ordr_detail_t</v>
      </c>
      <c r="D819" s="5" t="str">
        <f t="shared" si="37"/>
        <v>consOrdrDetailT</v>
      </c>
      <c r="E819" s="5" t="str">
        <f t="shared" si="38"/>
        <v>ConsOrdrDetailT</v>
      </c>
      <c r="F819" s="5" t="str">
        <f>VLOOKUP(B819,[1]a5m2_TABLES!$C$2:$D$278,2,FALSE)</f>
        <v>委託先オーダー明細T</v>
      </c>
    </row>
    <row r="820" spans="2:6">
      <c r="B820" s="5" t="s">
        <v>2880</v>
      </c>
      <c r="C820" s="5" t="str">
        <f t="shared" si="36"/>
        <v>cons_ordr_detail_t</v>
      </c>
      <c r="D820" s="5" t="str">
        <f t="shared" si="37"/>
        <v>consOrdrDetailT</v>
      </c>
      <c r="E820" s="5" t="str">
        <f t="shared" si="38"/>
        <v>ConsOrdrDetailT</v>
      </c>
      <c r="F820" s="5" t="str">
        <f>VLOOKUP(B820,[1]a5m2_TABLES!$C$2:$D$278,2,FALSE)</f>
        <v>委託先オーダー明細T</v>
      </c>
    </row>
    <row r="821" spans="2:6">
      <c r="B821" s="5" t="s">
        <v>2880</v>
      </c>
      <c r="C821" s="5" t="str">
        <f t="shared" si="36"/>
        <v>cons_ordr_detail_t</v>
      </c>
      <c r="D821" s="5" t="str">
        <f t="shared" si="37"/>
        <v>consOrdrDetailT</v>
      </c>
      <c r="E821" s="5" t="str">
        <f t="shared" si="38"/>
        <v>ConsOrdrDetailT</v>
      </c>
      <c r="F821" s="5" t="str">
        <f>VLOOKUP(B821,[1]a5m2_TABLES!$C$2:$D$278,2,FALSE)</f>
        <v>委託先オーダー明細T</v>
      </c>
    </row>
    <row r="822" spans="2:6">
      <c r="B822" s="5" t="s">
        <v>2880</v>
      </c>
      <c r="C822" s="5" t="str">
        <f t="shared" si="36"/>
        <v>cons_ordr_detail_t</v>
      </c>
      <c r="D822" s="5" t="str">
        <f t="shared" si="37"/>
        <v>consOrdrDetailT</v>
      </c>
      <c r="E822" s="5" t="str">
        <f t="shared" si="38"/>
        <v>ConsOrdrDetailT</v>
      </c>
      <c r="F822" s="5" t="str">
        <f>VLOOKUP(B822,[1]a5m2_TABLES!$C$2:$D$278,2,FALSE)</f>
        <v>委託先オーダー明細T</v>
      </c>
    </row>
    <row r="823" spans="2:6">
      <c r="B823" s="5" t="s">
        <v>2880</v>
      </c>
      <c r="C823" s="5" t="str">
        <f t="shared" si="36"/>
        <v>cons_ordr_detail_t</v>
      </c>
      <c r="D823" s="5" t="str">
        <f t="shared" si="37"/>
        <v>consOrdrDetailT</v>
      </c>
      <c r="E823" s="5" t="str">
        <f t="shared" si="38"/>
        <v>ConsOrdrDetailT</v>
      </c>
      <c r="F823" s="5" t="str">
        <f>VLOOKUP(B823,[1]a5m2_TABLES!$C$2:$D$278,2,FALSE)</f>
        <v>委託先オーダー明細T</v>
      </c>
    </row>
    <row r="824" spans="2:6">
      <c r="B824" s="5" t="s">
        <v>2880</v>
      </c>
      <c r="C824" s="5" t="str">
        <f t="shared" si="36"/>
        <v>cons_ordr_detail_t</v>
      </c>
      <c r="D824" s="5" t="str">
        <f t="shared" si="37"/>
        <v>consOrdrDetailT</v>
      </c>
      <c r="E824" s="5" t="str">
        <f t="shared" si="38"/>
        <v>ConsOrdrDetailT</v>
      </c>
      <c r="F824" s="5" t="str">
        <f>VLOOKUP(B824,[1]a5m2_TABLES!$C$2:$D$278,2,FALSE)</f>
        <v>委託先オーダー明細T</v>
      </c>
    </row>
    <row r="825" spans="2:6">
      <c r="B825" s="5" t="s">
        <v>2880</v>
      </c>
      <c r="C825" s="5" t="str">
        <f t="shared" si="36"/>
        <v>cons_ordr_detail_t</v>
      </c>
      <c r="D825" s="5" t="str">
        <f t="shared" si="37"/>
        <v>consOrdrDetailT</v>
      </c>
      <c r="E825" s="5" t="str">
        <f t="shared" si="38"/>
        <v>ConsOrdrDetailT</v>
      </c>
      <c r="F825" s="5" t="str">
        <f>VLOOKUP(B825,[1]a5m2_TABLES!$C$2:$D$278,2,FALSE)</f>
        <v>委託先オーダー明細T</v>
      </c>
    </row>
    <row r="826" spans="2:6">
      <c r="B826" s="5" t="s">
        <v>2880</v>
      </c>
      <c r="C826" s="5" t="str">
        <f t="shared" si="36"/>
        <v>cons_ordr_detail_t</v>
      </c>
      <c r="D826" s="5" t="str">
        <f t="shared" si="37"/>
        <v>consOrdrDetailT</v>
      </c>
      <c r="E826" s="5" t="str">
        <f t="shared" si="38"/>
        <v>ConsOrdrDetailT</v>
      </c>
      <c r="F826" s="5" t="str">
        <f>VLOOKUP(B826,[1]a5m2_TABLES!$C$2:$D$278,2,FALSE)</f>
        <v>委託先オーダー明細T</v>
      </c>
    </row>
    <row r="827" spans="2:6">
      <c r="B827" s="5" t="s">
        <v>2880</v>
      </c>
      <c r="C827" s="5" t="str">
        <f t="shared" si="36"/>
        <v>cons_ordr_detail_t</v>
      </c>
      <c r="D827" s="5" t="str">
        <f t="shared" si="37"/>
        <v>consOrdrDetailT</v>
      </c>
      <c r="E827" s="5" t="str">
        <f t="shared" si="38"/>
        <v>ConsOrdrDetailT</v>
      </c>
      <c r="F827" s="5" t="str">
        <f>VLOOKUP(B827,[1]a5m2_TABLES!$C$2:$D$278,2,FALSE)</f>
        <v>委託先オーダー明細T</v>
      </c>
    </row>
    <row r="828" spans="2:6">
      <c r="B828" s="5" t="s">
        <v>2880</v>
      </c>
      <c r="C828" s="5" t="str">
        <f t="shared" si="36"/>
        <v>cons_ordr_detail_t</v>
      </c>
      <c r="D828" s="5" t="str">
        <f t="shared" si="37"/>
        <v>consOrdrDetailT</v>
      </c>
      <c r="E828" s="5" t="str">
        <f t="shared" si="38"/>
        <v>ConsOrdrDetailT</v>
      </c>
      <c r="F828" s="5" t="str">
        <f>VLOOKUP(B828,[1]a5m2_TABLES!$C$2:$D$278,2,FALSE)</f>
        <v>委託先オーダー明細T</v>
      </c>
    </row>
    <row r="829" spans="2:6">
      <c r="B829" s="5" t="s">
        <v>2880</v>
      </c>
      <c r="C829" s="5" t="str">
        <f t="shared" si="36"/>
        <v>cons_ordr_detail_t</v>
      </c>
      <c r="D829" s="5" t="str">
        <f t="shared" si="37"/>
        <v>consOrdrDetailT</v>
      </c>
      <c r="E829" s="5" t="str">
        <f t="shared" si="38"/>
        <v>ConsOrdrDetailT</v>
      </c>
      <c r="F829" s="5" t="str">
        <f>VLOOKUP(B829,[1]a5m2_TABLES!$C$2:$D$278,2,FALSE)</f>
        <v>委託先オーダー明細T</v>
      </c>
    </row>
    <row r="830" spans="2:6">
      <c r="B830" s="5" t="s">
        <v>2880</v>
      </c>
      <c r="C830" s="5" t="str">
        <f t="shared" si="36"/>
        <v>cons_ordr_detail_t</v>
      </c>
      <c r="D830" s="5" t="str">
        <f t="shared" si="37"/>
        <v>consOrdrDetailT</v>
      </c>
      <c r="E830" s="5" t="str">
        <f t="shared" si="38"/>
        <v>ConsOrdrDetailT</v>
      </c>
      <c r="F830" s="5" t="str">
        <f>VLOOKUP(B830,[1]a5m2_TABLES!$C$2:$D$278,2,FALSE)</f>
        <v>委託先オーダー明細T</v>
      </c>
    </row>
    <row r="831" spans="2:6">
      <c r="B831" s="5" t="s">
        <v>2881</v>
      </c>
      <c r="C831" s="5" t="str">
        <f t="shared" si="36"/>
        <v>cons_salespln_t</v>
      </c>
      <c r="D831" s="5" t="str">
        <f t="shared" si="37"/>
        <v>consSalesplnT</v>
      </c>
      <c r="E831" s="5" t="str">
        <f t="shared" si="38"/>
        <v>ConsSalesplnT</v>
      </c>
      <c r="F831" s="5" t="str">
        <f>VLOOKUP(B831,[1]a5m2_TABLES!$C$2:$D$278,2,FALSE)</f>
        <v>委託先別販売計画T</v>
      </c>
    </row>
    <row r="832" spans="2:6">
      <c r="B832" s="5" t="s">
        <v>2881</v>
      </c>
      <c r="C832" s="5" t="str">
        <f t="shared" si="36"/>
        <v>cons_salespln_t</v>
      </c>
      <c r="D832" s="5" t="str">
        <f t="shared" si="37"/>
        <v>consSalesplnT</v>
      </c>
      <c r="E832" s="5" t="str">
        <f t="shared" si="38"/>
        <v>ConsSalesplnT</v>
      </c>
      <c r="F832" s="5" t="str">
        <f>VLOOKUP(B832,[1]a5m2_TABLES!$C$2:$D$278,2,FALSE)</f>
        <v>委託先別販売計画T</v>
      </c>
    </row>
    <row r="833" spans="2:6">
      <c r="B833" s="5" t="s">
        <v>2881</v>
      </c>
      <c r="C833" s="5" t="str">
        <f t="shared" si="36"/>
        <v>cons_salespln_t</v>
      </c>
      <c r="D833" s="5" t="str">
        <f t="shared" si="37"/>
        <v>consSalesplnT</v>
      </c>
      <c r="E833" s="5" t="str">
        <f t="shared" si="38"/>
        <v>ConsSalesplnT</v>
      </c>
      <c r="F833" s="5" t="str">
        <f>VLOOKUP(B833,[1]a5m2_TABLES!$C$2:$D$278,2,FALSE)</f>
        <v>委託先別販売計画T</v>
      </c>
    </row>
    <row r="834" spans="2:6">
      <c r="B834" s="5" t="s">
        <v>2881</v>
      </c>
      <c r="C834" s="5" t="str">
        <f t="shared" si="36"/>
        <v>cons_salespln_t</v>
      </c>
      <c r="D834" s="5" t="str">
        <f t="shared" si="37"/>
        <v>consSalesplnT</v>
      </c>
      <c r="E834" s="5" t="str">
        <f t="shared" si="38"/>
        <v>ConsSalesplnT</v>
      </c>
      <c r="F834" s="5" t="str">
        <f>VLOOKUP(B834,[1]a5m2_TABLES!$C$2:$D$278,2,FALSE)</f>
        <v>委託先別販売計画T</v>
      </c>
    </row>
    <row r="835" spans="2:6">
      <c r="B835" s="5" t="s">
        <v>2881</v>
      </c>
      <c r="C835" s="5" t="str">
        <f t="shared" ref="C835:C898" si="39">LOWER(B835)</f>
        <v>cons_salespln_t</v>
      </c>
      <c r="D835" s="5" t="str">
        <f t="shared" ref="D835:D898" si="40">ToCamel(C835)</f>
        <v>consSalesplnT</v>
      </c>
      <c r="E835" s="5" t="str">
        <f t="shared" ref="E835:E898" si="41">REPLACE(D835,1,1,UPPER(LEFT(D835,1)))</f>
        <v>ConsSalesplnT</v>
      </c>
      <c r="F835" s="5" t="str">
        <f>VLOOKUP(B835,[1]a5m2_TABLES!$C$2:$D$278,2,FALSE)</f>
        <v>委託先別販売計画T</v>
      </c>
    </row>
    <row r="836" spans="2:6">
      <c r="B836" s="5" t="s">
        <v>2881</v>
      </c>
      <c r="C836" s="5" t="str">
        <f t="shared" si="39"/>
        <v>cons_salespln_t</v>
      </c>
      <c r="D836" s="5" t="str">
        <f t="shared" si="40"/>
        <v>consSalesplnT</v>
      </c>
      <c r="E836" s="5" t="str">
        <f t="shared" si="41"/>
        <v>ConsSalesplnT</v>
      </c>
      <c r="F836" s="5" t="str">
        <f>VLOOKUP(B836,[1]a5m2_TABLES!$C$2:$D$278,2,FALSE)</f>
        <v>委託先別販売計画T</v>
      </c>
    </row>
    <row r="837" spans="2:6">
      <c r="B837" s="5" t="s">
        <v>2881</v>
      </c>
      <c r="C837" s="5" t="str">
        <f t="shared" si="39"/>
        <v>cons_salespln_t</v>
      </c>
      <c r="D837" s="5" t="str">
        <f t="shared" si="40"/>
        <v>consSalesplnT</v>
      </c>
      <c r="E837" s="5" t="str">
        <f t="shared" si="41"/>
        <v>ConsSalesplnT</v>
      </c>
      <c r="F837" s="5" t="str">
        <f>VLOOKUP(B837,[1]a5m2_TABLES!$C$2:$D$278,2,FALSE)</f>
        <v>委託先別販売計画T</v>
      </c>
    </row>
    <row r="838" spans="2:6">
      <c r="B838" s="5" t="s">
        <v>2881</v>
      </c>
      <c r="C838" s="5" t="str">
        <f t="shared" si="39"/>
        <v>cons_salespln_t</v>
      </c>
      <c r="D838" s="5" t="str">
        <f t="shared" si="40"/>
        <v>consSalesplnT</v>
      </c>
      <c r="E838" s="5" t="str">
        <f t="shared" si="41"/>
        <v>ConsSalesplnT</v>
      </c>
      <c r="F838" s="5" t="str">
        <f>VLOOKUP(B838,[1]a5m2_TABLES!$C$2:$D$278,2,FALSE)</f>
        <v>委託先別販売計画T</v>
      </c>
    </row>
    <row r="839" spans="2:6">
      <c r="B839" s="5" t="s">
        <v>2881</v>
      </c>
      <c r="C839" s="5" t="str">
        <f t="shared" si="39"/>
        <v>cons_salespln_t</v>
      </c>
      <c r="D839" s="5" t="str">
        <f t="shared" si="40"/>
        <v>consSalesplnT</v>
      </c>
      <c r="E839" s="5" t="str">
        <f t="shared" si="41"/>
        <v>ConsSalesplnT</v>
      </c>
      <c r="F839" s="5" t="str">
        <f>VLOOKUP(B839,[1]a5m2_TABLES!$C$2:$D$278,2,FALSE)</f>
        <v>委託先別販売計画T</v>
      </c>
    </row>
    <row r="840" spans="2:6">
      <c r="B840" s="5" t="s">
        <v>2881</v>
      </c>
      <c r="C840" s="5" t="str">
        <f t="shared" si="39"/>
        <v>cons_salespln_t</v>
      </c>
      <c r="D840" s="5" t="str">
        <f t="shared" si="40"/>
        <v>consSalesplnT</v>
      </c>
      <c r="E840" s="5" t="str">
        <f t="shared" si="41"/>
        <v>ConsSalesplnT</v>
      </c>
      <c r="F840" s="5" t="str">
        <f>VLOOKUP(B840,[1]a5m2_TABLES!$C$2:$D$278,2,FALSE)</f>
        <v>委託先別販売計画T</v>
      </c>
    </row>
    <row r="841" spans="2:6">
      <c r="B841" s="5" t="s">
        <v>2881</v>
      </c>
      <c r="C841" s="5" t="str">
        <f t="shared" si="39"/>
        <v>cons_salespln_t</v>
      </c>
      <c r="D841" s="5" t="str">
        <f t="shared" si="40"/>
        <v>consSalesplnT</v>
      </c>
      <c r="E841" s="5" t="str">
        <f t="shared" si="41"/>
        <v>ConsSalesplnT</v>
      </c>
      <c r="F841" s="5" t="str">
        <f>VLOOKUP(B841,[1]a5m2_TABLES!$C$2:$D$278,2,FALSE)</f>
        <v>委託先別販売計画T</v>
      </c>
    </row>
    <row r="842" spans="2:6">
      <c r="B842" s="5" t="s">
        <v>2881</v>
      </c>
      <c r="C842" s="5" t="str">
        <f t="shared" si="39"/>
        <v>cons_salespln_t</v>
      </c>
      <c r="D842" s="5" t="str">
        <f t="shared" si="40"/>
        <v>consSalesplnT</v>
      </c>
      <c r="E842" s="5" t="str">
        <f t="shared" si="41"/>
        <v>ConsSalesplnT</v>
      </c>
      <c r="F842" s="5" t="str">
        <f>VLOOKUP(B842,[1]a5m2_TABLES!$C$2:$D$278,2,FALSE)</f>
        <v>委託先別販売計画T</v>
      </c>
    </row>
    <row r="843" spans="2:6">
      <c r="B843" s="5" t="s">
        <v>2881</v>
      </c>
      <c r="C843" s="5" t="str">
        <f t="shared" si="39"/>
        <v>cons_salespln_t</v>
      </c>
      <c r="D843" s="5" t="str">
        <f t="shared" si="40"/>
        <v>consSalesplnT</v>
      </c>
      <c r="E843" s="5" t="str">
        <f t="shared" si="41"/>
        <v>ConsSalesplnT</v>
      </c>
      <c r="F843" s="5" t="str">
        <f>VLOOKUP(B843,[1]a5m2_TABLES!$C$2:$D$278,2,FALSE)</f>
        <v>委託先別販売計画T</v>
      </c>
    </row>
    <row r="844" spans="2:6">
      <c r="B844" s="5" t="s">
        <v>2882</v>
      </c>
      <c r="C844" s="5" t="str">
        <f t="shared" si="39"/>
        <v>cons_slpln_hist_h</v>
      </c>
      <c r="D844" s="5" t="str">
        <f t="shared" si="40"/>
        <v>consSlplnHistH</v>
      </c>
      <c r="E844" s="5" t="str">
        <f t="shared" si="41"/>
        <v>ConsSlplnHistH</v>
      </c>
      <c r="F844" s="5" t="str">
        <f>VLOOKUP(B844,[1]a5m2_TABLES!$C$2:$D$278,2,FALSE)</f>
        <v>委託先別販売計画履歴H</v>
      </c>
    </row>
    <row r="845" spans="2:6">
      <c r="B845" s="5" t="s">
        <v>2882</v>
      </c>
      <c r="C845" s="5" t="str">
        <f t="shared" si="39"/>
        <v>cons_slpln_hist_h</v>
      </c>
      <c r="D845" s="5" t="str">
        <f t="shared" si="40"/>
        <v>consSlplnHistH</v>
      </c>
      <c r="E845" s="5" t="str">
        <f t="shared" si="41"/>
        <v>ConsSlplnHistH</v>
      </c>
      <c r="F845" s="5" t="str">
        <f>VLOOKUP(B845,[1]a5m2_TABLES!$C$2:$D$278,2,FALSE)</f>
        <v>委託先別販売計画履歴H</v>
      </c>
    </row>
    <row r="846" spans="2:6">
      <c r="B846" s="5" t="s">
        <v>2882</v>
      </c>
      <c r="C846" s="5" t="str">
        <f t="shared" si="39"/>
        <v>cons_slpln_hist_h</v>
      </c>
      <c r="D846" s="5" t="str">
        <f t="shared" si="40"/>
        <v>consSlplnHistH</v>
      </c>
      <c r="E846" s="5" t="str">
        <f t="shared" si="41"/>
        <v>ConsSlplnHistH</v>
      </c>
      <c r="F846" s="5" t="str">
        <f>VLOOKUP(B846,[1]a5m2_TABLES!$C$2:$D$278,2,FALSE)</f>
        <v>委託先別販売計画履歴H</v>
      </c>
    </row>
    <row r="847" spans="2:6">
      <c r="B847" s="5" t="s">
        <v>2882</v>
      </c>
      <c r="C847" s="5" t="str">
        <f t="shared" si="39"/>
        <v>cons_slpln_hist_h</v>
      </c>
      <c r="D847" s="5" t="str">
        <f t="shared" si="40"/>
        <v>consSlplnHistH</v>
      </c>
      <c r="E847" s="5" t="str">
        <f t="shared" si="41"/>
        <v>ConsSlplnHistH</v>
      </c>
      <c r="F847" s="5" t="str">
        <f>VLOOKUP(B847,[1]a5m2_TABLES!$C$2:$D$278,2,FALSE)</f>
        <v>委託先別販売計画履歴H</v>
      </c>
    </row>
    <row r="848" spans="2:6">
      <c r="B848" s="5" t="s">
        <v>2882</v>
      </c>
      <c r="C848" s="5" t="str">
        <f t="shared" si="39"/>
        <v>cons_slpln_hist_h</v>
      </c>
      <c r="D848" s="5" t="str">
        <f t="shared" si="40"/>
        <v>consSlplnHistH</v>
      </c>
      <c r="E848" s="5" t="str">
        <f t="shared" si="41"/>
        <v>ConsSlplnHistH</v>
      </c>
      <c r="F848" s="5" t="str">
        <f>VLOOKUP(B848,[1]a5m2_TABLES!$C$2:$D$278,2,FALSE)</f>
        <v>委託先別販売計画履歴H</v>
      </c>
    </row>
    <row r="849" spans="2:6">
      <c r="B849" s="5" t="s">
        <v>2882</v>
      </c>
      <c r="C849" s="5" t="str">
        <f t="shared" si="39"/>
        <v>cons_slpln_hist_h</v>
      </c>
      <c r="D849" s="5" t="str">
        <f t="shared" si="40"/>
        <v>consSlplnHistH</v>
      </c>
      <c r="E849" s="5" t="str">
        <f t="shared" si="41"/>
        <v>ConsSlplnHistH</v>
      </c>
      <c r="F849" s="5" t="str">
        <f>VLOOKUP(B849,[1]a5m2_TABLES!$C$2:$D$278,2,FALSE)</f>
        <v>委託先別販売計画履歴H</v>
      </c>
    </row>
    <row r="850" spans="2:6">
      <c r="B850" s="5" t="s">
        <v>2882</v>
      </c>
      <c r="C850" s="5" t="str">
        <f t="shared" si="39"/>
        <v>cons_slpln_hist_h</v>
      </c>
      <c r="D850" s="5" t="str">
        <f t="shared" si="40"/>
        <v>consSlplnHistH</v>
      </c>
      <c r="E850" s="5" t="str">
        <f t="shared" si="41"/>
        <v>ConsSlplnHistH</v>
      </c>
      <c r="F850" s="5" t="str">
        <f>VLOOKUP(B850,[1]a5m2_TABLES!$C$2:$D$278,2,FALSE)</f>
        <v>委託先別販売計画履歴H</v>
      </c>
    </row>
    <row r="851" spans="2:6">
      <c r="B851" s="5" t="s">
        <v>2882</v>
      </c>
      <c r="C851" s="5" t="str">
        <f t="shared" si="39"/>
        <v>cons_slpln_hist_h</v>
      </c>
      <c r="D851" s="5" t="str">
        <f t="shared" si="40"/>
        <v>consSlplnHistH</v>
      </c>
      <c r="E851" s="5" t="str">
        <f t="shared" si="41"/>
        <v>ConsSlplnHistH</v>
      </c>
      <c r="F851" s="5" t="str">
        <f>VLOOKUP(B851,[1]a5m2_TABLES!$C$2:$D$278,2,FALSE)</f>
        <v>委託先別販売計画履歴H</v>
      </c>
    </row>
    <row r="852" spans="2:6">
      <c r="B852" s="5" t="s">
        <v>2882</v>
      </c>
      <c r="C852" s="5" t="str">
        <f t="shared" si="39"/>
        <v>cons_slpln_hist_h</v>
      </c>
      <c r="D852" s="5" t="str">
        <f t="shared" si="40"/>
        <v>consSlplnHistH</v>
      </c>
      <c r="E852" s="5" t="str">
        <f t="shared" si="41"/>
        <v>ConsSlplnHistH</v>
      </c>
      <c r="F852" s="5" t="str">
        <f>VLOOKUP(B852,[1]a5m2_TABLES!$C$2:$D$278,2,FALSE)</f>
        <v>委託先別販売計画履歴H</v>
      </c>
    </row>
    <row r="853" spans="2:6">
      <c r="B853" s="5" t="s">
        <v>2882</v>
      </c>
      <c r="C853" s="5" t="str">
        <f t="shared" si="39"/>
        <v>cons_slpln_hist_h</v>
      </c>
      <c r="D853" s="5" t="str">
        <f t="shared" si="40"/>
        <v>consSlplnHistH</v>
      </c>
      <c r="E853" s="5" t="str">
        <f t="shared" si="41"/>
        <v>ConsSlplnHistH</v>
      </c>
      <c r="F853" s="5" t="str">
        <f>VLOOKUP(B853,[1]a5m2_TABLES!$C$2:$D$278,2,FALSE)</f>
        <v>委託先別販売計画履歴H</v>
      </c>
    </row>
    <row r="854" spans="2:6">
      <c r="B854" s="5" t="s">
        <v>2882</v>
      </c>
      <c r="C854" s="5" t="str">
        <f t="shared" si="39"/>
        <v>cons_slpln_hist_h</v>
      </c>
      <c r="D854" s="5" t="str">
        <f t="shared" si="40"/>
        <v>consSlplnHistH</v>
      </c>
      <c r="E854" s="5" t="str">
        <f t="shared" si="41"/>
        <v>ConsSlplnHistH</v>
      </c>
      <c r="F854" s="5" t="str">
        <f>VLOOKUP(B854,[1]a5m2_TABLES!$C$2:$D$278,2,FALSE)</f>
        <v>委託先別販売計画履歴H</v>
      </c>
    </row>
    <row r="855" spans="2:6">
      <c r="B855" s="5" t="s">
        <v>2882</v>
      </c>
      <c r="C855" s="5" t="str">
        <f t="shared" si="39"/>
        <v>cons_slpln_hist_h</v>
      </c>
      <c r="D855" s="5" t="str">
        <f t="shared" si="40"/>
        <v>consSlplnHistH</v>
      </c>
      <c r="E855" s="5" t="str">
        <f t="shared" si="41"/>
        <v>ConsSlplnHistH</v>
      </c>
      <c r="F855" s="5" t="str">
        <f>VLOOKUP(B855,[1]a5m2_TABLES!$C$2:$D$278,2,FALSE)</f>
        <v>委託先別販売計画履歴H</v>
      </c>
    </row>
    <row r="856" spans="2:6">
      <c r="B856" s="5" t="s">
        <v>2882</v>
      </c>
      <c r="C856" s="5" t="str">
        <f t="shared" si="39"/>
        <v>cons_slpln_hist_h</v>
      </c>
      <c r="D856" s="5" t="str">
        <f t="shared" si="40"/>
        <v>consSlplnHistH</v>
      </c>
      <c r="E856" s="5" t="str">
        <f t="shared" si="41"/>
        <v>ConsSlplnHistH</v>
      </c>
      <c r="F856" s="5" t="str">
        <f>VLOOKUP(B856,[1]a5m2_TABLES!$C$2:$D$278,2,FALSE)</f>
        <v>委託先別販売計画履歴H</v>
      </c>
    </row>
    <row r="857" spans="2:6">
      <c r="B857" s="5" t="s">
        <v>2882</v>
      </c>
      <c r="C857" s="5" t="str">
        <f t="shared" si="39"/>
        <v>cons_slpln_hist_h</v>
      </c>
      <c r="D857" s="5" t="str">
        <f t="shared" si="40"/>
        <v>consSlplnHistH</v>
      </c>
      <c r="E857" s="5" t="str">
        <f t="shared" si="41"/>
        <v>ConsSlplnHistH</v>
      </c>
      <c r="F857" s="5" t="str">
        <f>VLOOKUP(B857,[1]a5m2_TABLES!$C$2:$D$278,2,FALSE)</f>
        <v>委託先別販売計画履歴H</v>
      </c>
    </row>
    <row r="858" spans="2:6">
      <c r="B858" s="5" t="s">
        <v>2882</v>
      </c>
      <c r="C858" s="5" t="str">
        <f t="shared" si="39"/>
        <v>cons_slpln_hist_h</v>
      </c>
      <c r="D858" s="5" t="str">
        <f t="shared" si="40"/>
        <v>consSlplnHistH</v>
      </c>
      <c r="E858" s="5" t="str">
        <f t="shared" si="41"/>
        <v>ConsSlplnHistH</v>
      </c>
      <c r="F858" s="5" t="str">
        <f>VLOOKUP(B858,[1]a5m2_TABLES!$C$2:$D$278,2,FALSE)</f>
        <v>委託先別販売計画履歴H</v>
      </c>
    </row>
    <row r="859" spans="2:6">
      <c r="B859" s="5" t="s">
        <v>2883</v>
      </c>
      <c r="C859" s="5" t="str">
        <f t="shared" si="39"/>
        <v>cons_useat_stk_t</v>
      </c>
      <c r="D859" s="5" t="str">
        <f t="shared" si="40"/>
        <v>consUseatStkT</v>
      </c>
      <c r="E859" s="5" t="str">
        <f t="shared" si="41"/>
        <v>ConsUseatStkT</v>
      </c>
      <c r="F859" s="5" t="str">
        <f>VLOOKUP(B859,[1]a5m2_TABLES!$C$2:$D$278,2,FALSE)</f>
        <v>委託先別自由席在庫T</v>
      </c>
    </row>
    <row r="860" spans="2:6">
      <c r="B860" s="5" t="s">
        <v>2883</v>
      </c>
      <c r="C860" s="5" t="str">
        <f t="shared" si="39"/>
        <v>cons_useat_stk_t</v>
      </c>
      <c r="D860" s="5" t="str">
        <f t="shared" si="40"/>
        <v>consUseatStkT</v>
      </c>
      <c r="E860" s="5" t="str">
        <f t="shared" si="41"/>
        <v>ConsUseatStkT</v>
      </c>
      <c r="F860" s="5" t="str">
        <f>VLOOKUP(B860,[1]a5m2_TABLES!$C$2:$D$278,2,FALSE)</f>
        <v>委託先別自由席在庫T</v>
      </c>
    </row>
    <row r="861" spans="2:6">
      <c r="B861" s="5" t="s">
        <v>2883</v>
      </c>
      <c r="C861" s="5" t="str">
        <f t="shared" si="39"/>
        <v>cons_useat_stk_t</v>
      </c>
      <c r="D861" s="5" t="str">
        <f t="shared" si="40"/>
        <v>consUseatStkT</v>
      </c>
      <c r="E861" s="5" t="str">
        <f t="shared" si="41"/>
        <v>ConsUseatStkT</v>
      </c>
      <c r="F861" s="5" t="str">
        <f>VLOOKUP(B861,[1]a5m2_TABLES!$C$2:$D$278,2,FALSE)</f>
        <v>委託先別自由席在庫T</v>
      </c>
    </row>
    <row r="862" spans="2:6">
      <c r="B862" s="5" t="s">
        <v>2883</v>
      </c>
      <c r="C862" s="5" t="str">
        <f t="shared" si="39"/>
        <v>cons_useat_stk_t</v>
      </c>
      <c r="D862" s="5" t="str">
        <f t="shared" si="40"/>
        <v>consUseatStkT</v>
      </c>
      <c r="E862" s="5" t="str">
        <f t="shared" si="41"/>
        <v>ConsUseatStkT</v>
      </c>
      <c r="F862" s="5" t="str">
        <f>VLOOKUP(B862,[1]a5m2_TABLES!$C$2:$D$278,2,FALSE)</f>
        <v>委託先別自由席在庫T</v>
      </c>
    </row>
    <row r="863" spans="2:6">
      <c r="B863" s="5" t="s">
        <v>2883</v>
      </c>
      <c r="C863" s="5" t="str">
        <f t="shared" si="39"/>
        <v>cons_useat_stk_t</v>
      </c>
      <c r="D863" s="5" t="str">
        <f t="shared" si="40"/>
        <v>consUseatStkT</v>
      </c>
      <c r="E863" s="5" t="str">
        <f t="shared" si="41"/>
        <v>ConsUseatStkT</v>
      </c>
      <c r="F863" s="5" t="str">
        <f>VLOOKUP(B863,[1]a5m2_TABLES!$C$2:$D$278,2,FALSE)</f>
        <v>委託先別自由席在庫T</v>
      </c>
    </row>
    <row r="864" spans="2:6">
      <c r="B864" s="5" t="s">
        <v>2883</v>
      </c>
      <c r="C864" s="5" t="str">
        <f t="shared" si="39"/>
        <v>cons_useat_stk_t</v>
      </c>
      <c r="D864" s="5" t="str">
        <f t="shared" si="40"/>
        <v>consUseatStkT</v>
      </c>
      <c r="E864" s="5" t="str">
        <f t="shared" si="41"/>
        <v>ConsUseatStkT</v>
      </c>
      <c r="F864" s="5" t="str">
        <f>VLOOKUP(B864,[1]a5m2_TABLES!$C$2:$D$278,2,FALSE)</f>
        <v>委託先別自由席在庫T</v>
      </c>
    </row>
    <row r="865" spans="2:6">
      <c r="B865" s="5" t="s">
        <v>2883</v>
      </c>
      <c r="C865" s="5" t="str">
        <f t="shared" si="39"/>
        <v>cons_useat_stk_t</v>
      </c>
      <c r="D865" s="5" t="str">
        <f t="shared" si="40"/>
        <v>consUseatStkT</v>
      </c>
      <c r="E865" s="5" t="str">
        <f t="shared" si="41"/>
        <v>ConsUseatStkT</v>
      </c>
      <c r="F865" s="5" t="str">
        <f>VLOOKUP(B865,[1]a5m2_TABLES!$C$2:$D$278,2,FALSE)</f>
        <v>委託先別自由席在庫T</v>
      </c>
    </row>
    <row r="866" spans="2:6">
      <c r="B866" s="5" t="s">
        <v>2883</v>
      </c>
      <c r="C866" s="5" t="str">
        <f t="shared" si="39"/>
        <v>cons_useat_stk_t</v>
      </c>
      <c r="D866" s="5" t="str">
        <f t="shared" si="40"/>
        <v>consUseatStkT</v>
      </c>
      <c r="E866" s="5" t="str">
        <f t="shared" si="41"/>
        <v>ConsUseatStkT</v>
      </c>
      <c r="F866" s="5" t="str">
        <f>VLOOKUP(B866,[1]a5m2_TABLES!$C$2:$D$278,2,FALSE)</f>
        <v>委託先別自由席在庫T</v>
      </c>
    </row>
    <row r="867" spans="2:6">
      <c r="B867" s="5" t="s">
        <v>2883</v>
      </c>
      <c r="C867" s="5" t="str">
        <f t="shared" si="39"/>
        <v>cons_useat_stk_t</v>
      </c>
      <c r="D867" s="5" t="str">
        <f t="shared" si="40"/>
        <v>consUseatStkT</v>
      </c>
      <c r="E867" s="5" t="str">
        <f t="shared" si="41"/>
        <v>ConsUseatStkT</v>
      </c>
      <c r="F867" s="5" t="str">
        <f>VLOOKUP(B867,[1]a5m2_TABLES!$C$2:$D$278,2,FALSE)</f>
        <v>委託先別自由席在庫T</v>
      </c>
    </row>
    <row r="868" spans="2:6">
      <c r="B868" s="5" t="s">
        <v>2883</v>
      </c>
      <c r="C868" s="5" t="str">
        <f t="shared" si="39"/>
        <v>cons_useat_stk_t</v>
      </c>
      <c r="D868" s="5" t="str">
        <f t="shared" si="40"/>
        <v>consUseatStkT</v>
      </c>
      <c r="E868" s="5" t="str">
        <f t="shared" si="41"/>
        <v>ConsUseatStkT</v>
      </c>
      <c r="F868" s="5" t="str">
        <f>VLOOKUP(B868,[1]a5m2_TABLES!$C$2:$D$278,2,FALSE)</f>
        <v>委託先別自由席在庫T</v>
      </c>
    </row>
    <row r="869" spans="2:6">
      <c r="B869" s="5" t="s">
        <v>2883</v>
      </c>
      <c r="C869" s="5" t="str">
        <f t="shared" si="39"/>
        <v>cons_useat_stk_t</v>
      </c>
      <c r="D869" s="5" t="str">
        <f t="shared" si="40"/>
        <v>consUseatStkT</v>
      </c>
      <c r="E869" s="5" t="str">
        <f t="shared" si="41"/>
        <v>ConsUseatStkT</v>
      </c>
      <c r="F869" s="5" t="str">
        <f>VLOOKUP(B869,[1]a5m2_TABLES!$C$2:$D$278,2,FALSE)</f>
        <v>委託先別自由席在庫T</v>
      </c>
    </row>
    <row r="870" spans="2:6">
      <c r="B870" s="5" t="s">
        <v>2883</v>
      </c>
      <c r="C870" s="5" t="str">
        <f t="shared" si="39"/>
        <v>cons_useat_stk_t</v>
      </c>
      <c r="D870" s="5" t="str">
        <f t="shared" si="40"/>
        <v>consUseatStkT</v>
      </c>
      <c r="E870" s="5" t="str">
        <f t="shared" si="41"/>
        <v>ConsUseatStkT</v>
      </c>
      <c r="F870" s="5" t="str">
        <f>VLOOKUP(B870,[1]a5m2_TABLES!$C$2:$D$278,2,FALSE)</f>
        <v>委託先別自由席在庫T</v>
      </c>
    </row>
    <row r="871" spans="2:6">
      <c r="B871" s="5" t="s">
        <v>2883</v>
      </c>
      <c r="C871" s="5" t="str">
        <f t="shared" si="39"/>
        <v>cons_useat_stk_t</v>
      </c>
      <c r="D871" s="5" t="str">
        <f t="shared" si="40"/>
        <v>consUseatStkT</v>
      </c>
      <c r="E871" s="5" t="str">
        <f t="shared" si="41"/>
        <v>ConsUseatStkT</v>
      </c>
      <c r="F871" s="5" t="str">
        <f>VLOOKUP(B871,[1]a5m2_TABLES!$C$2:$D$278,2,FALSE)</f>
        <v>委託先別自由席在庫T</v>
      </c>
    </row>
    <row r="872" spans="2:6">
      <c r="B872" s="5" t="s">
        <v>2883</v>
      </c>
      <c r="C872" s="5" t="str">
        <f t="shared" si="39"/>
        <v>cons_useat_stk_t</v>
      </c>
      <c r="D872" s="5" t="str">
        <f t="shared" si="40"/>
        <v>consUseatStkT</v>
      </c>
      <c r="E872" s="5" t="str">
        <f t="shared" si="41"/>
        <v>ConsUseatStkT</v>
      </c>
      <c r="F872" s="5" t="str">
        <f>VLOOKUP(B872,[1]a5m2_TABLES!$C$2:$D$278,2,FALSE)</f>
        <v>委託先別自由席在庫T</v>
      </c>
    </row>
    <row r="873" spans="2:6">
      <c r="B873" s="5" t="s">
        <v>2883</v>
      </c>
      <c r="C873" s="5" t="str">
        <f t="shared" si="39"/>
        <v>cons_useat_stk_t</v>
      </c>
      <c r="D873" s="5" t="str">
        <f t="shared" si="40"/>
        <v>consUseatStkT</v>
      </c>
      <c r="E873" s="5" t="str">
        <f t="shared" si="41"/>
        <v>ConsUseatStkT</v>
      </c>
      <c r="F873" s="5" t="str">
        <f>VLOOKUP(B873,[1]a5m2_TABLES!$C$2:$D$278,2,FALSE)</f>
        <v>委託先別自由席在庫T</v>
      </c>
    </row>
    <row r="874" spans="2:6">
      <c r="B874" s="5" t="s">
        <v>2883</v>
      </c>
      <c r="C874" s="5" t="str">
        <f t="shared" si="39"/>
        <v>cons_useat_stk_t</v>
      </c>
      <c r="D874" s="5" t="str">
        <f t="shared" si="40"/>
        <v>consUseatStkT</v>
      </c>
      <c r="E874" s="5" t="str">
        <f t="shared" si="41"/>
        <v>ConsUseatStkT</v>
      </c>
      <c r="F874" s="5" t="str">
        <f>VLOOKUP(B874,[1]a5m2_TABLES!$C$2:$D$278,2,FALSE)</f>
        <v>委託先別自由席在庫T</v>
      </c>
    </row>
    <row r="875" spans="2:6">
      <c r="B875" s="5" t="s">
        <v>2883</v>
      </c>
      <c r="C875" s="5" t="str">
        <f t="shared" si="39"/>
        <v>cons_useat_stk_t</v>
      </c>
      <c r="D875" s="5" t="str">
        <f t="shared" si="40"/>
        <v>consUseatStkT</v>
      </c>
      <c r="E875" s="5" t="str">
        <f t="shared" si="41"/>
        <v>ConsUseatStkT</v>
      </c>
      <c r="F875" s="5" t="str">
        <f>VLOOKUP(B875,[1]a5m2_TABLES!$C$2:$D$278,2,FALSE)</f>
        <v>委託先別自由席在庫T</v>
      </c>
    </row>
    <row r="876" spans="2:6">
      <c r="B876" s="5" t="s">
        <v>2883</v>
      </c>
      <c r="C876" s="5" t="str">
        <f t="shared" si="39"/>
        <v>cons_useat_stk_t</v>
      </c>
      <c r="D876" s="5" t="str">
        <f t="shared" si="40"/>
        <v>consUseatStkT</v>
      </c>
      <c r="E876" s="5" t="str">
        <f t="shared" si="41"/>
        <v>ConsUseatStkT</v>
      </c>
      <c r="F876" s="5" t="str">
        <f>VLOOKUP(B876,[1]a5m2_TABLES!$C$2:$D$278,2,FALSE)</f>
        <v>委託先別自由席在庫T</v>
      </c>
    </row>
    <row r="877" spans="2:6">
      <c r="B877" s="5" t="s">
        <v>2883</v>
      </c>
      <c r="C877" s="5" t="str">
        <f t="shared" si="39"/>
        <v>cons_useat_stk_t</v>
      </c>
      <c r="D877" s="5" t="str">
        <f t="shared" si="40"/>
        <v>consUseatStkT</v>
      </c>
      <c r="E877" s="5" t="str">
        <f t="shared" si="41"/>
        <v>ConsUseatStkT</v>
      </c>
      <c r="F877" s="5" t="str">
        <f>VLOOKUP(B877,[1]a5m2_TABLES!$C$2:$D$278,2,FALSE)</f>
        <v>委託先別自由席在庫T</v>
      </c>
    </row>
    <row r="878" spans="2:6">
      <c r="B878" s="5" t="s">
        <v>2883</v>
      </c>
      <c r="C878" s="5" t="str">
        <f t="shared" si="39"/>
        <v>cons_useat_stk_t</v>
      </c>
      <c r="D878" s="5" t="str">
        <f t="shared" si="40"/>
        <v>consUseatStkT</v>
      </c>
      <c r="E878" s="5" t="str">
        <f t="shared" si="41"/>
        <v>ConsUseatStkT</v>
      </c>
      <c r="F878" s="5" t="str">
        <f>VLOOKUP(B878,[1]a5m2_TABLES!$C$2:$D$278,2,FALSE)</f>
        <v>委託先別自由席在庫T</v>
      </c>
    </row>
    <row r="879" spans="2:6">
      <c r="B879" s="5" t="s">
        <v>2883</v>
      </c>
      <c r="C879" s="5" t="str">
        <f t="shared" si="39"/>
        <v>cons_useat_stk_t</v>
      </c>
      <c r="D879" s="5" t="str">
        <f t="shared" si="40"/>
        <v>consUseatStkT</v>
      </c>
      <c r="E879" s="5" t="str">
        <f t="shared" si="41"/>
        <v>ConsUseatStkT</v>
      </c>
      <c r="F879" s="5" t="str">
        <f>VLOOKUP(B879,[1]a5m2_TABLES!$C$2:$D$278,2,FALSE)</f>
        <v>委託先別自由席在庫T</v>
      </c>
    </row>
    <row r="880" spans="2:6">
      <c r="B880" s="5" t="s">
        <v>2883</v>
      </c>
      <c r="C880" s="5" t="str">
        <f t="shared" si="39"/>
        <v>cons_useat_stk_t</v>
      </c>
      <c r="D880" s="5" t="str">
        <f t="shared" si="40"/>
        <v>consUseatStkT</v>
      </c>
      <c r="E880" s="5" t="str">
        <f t="shared" si="41"/>
        <v>ConsUseatStkT</v>
      </c>
      <c r="F880" s="5" t="str">
        <f>VLOOKUP(B880,[1]a5m2_TABLES!$C$2:$D$278,2,FALSE)</f>
        <v>委託先別自由席在庫T</v>
      </c>
    </row>
    <row r="881" spans="2:6">
      <c r="B881" s="5" t="s">
        <v>2883</v>
      </c>
      <c r="C881" s="5" t="str">
        <f t="shared" si="39"/>
        <v>cons_useat_stk_t</v>
      </c>
      <c r="D881" s="5" t="str">
        <f t="shared" si="40"/>
        <v>consUseatStkT</v>
      </c>
      <c r="E881" s="5" t="str">
        <f t="shared" si="41"/>
        <v>ConsUseatStkT</v>
      </c>
      <c r="F881" s="5" t="str">
        <f>VLOOKUP(B881,[1]a5m2_TABLES!$C$2:$D$278,2,FALSE)</f>
        <v>委託先別自由席在庫T</v>
      </c>
    </row>
    <row r="882" spans="2:6">
      <c r="B882" s="5" t="s">
        <v>2884</v>
      </c>
      <c r="C882" s="5" t="str">
        <f t="shared" si="39"/>
        <v>cons_uststk_hist_h</v>
      </c>
      <c r="D882" s="5" t="str">
        <f t="shared" si="40"/>
        <v>consUststkHistH</v>
      </c>
      <c r="E882" s="5" t="str">
        <f t="shared" si="41"/>
        <v>ConsUststkHistH</v>
      </c>
      <c r="F882" s="5" t="str">
        <f>VLOOKUP(B882,[1]a5m2_TABLES!$C$2:$D$278,2,FALSE)</f>
        <v>委託先別自由席在庫履歴H</v>
      </c>
    </row>
    <row r="883" spans="2:6">
      <c r="B883" s="5" t="s">
        <v>2884</v>
      </c>
      <c r="C883" s="5" t="str">
        <f t="shared" si="39"/>
        <v>cons_uststk_hist_h</v>
      </c>
      <c r="D883" s="5" t="str">
        <f t="shared" si="40"/>
        <v>consUststkHistH</v>
      </c>
      <c r="E883" s="5" t="str">
        <f t="shared" si="41"/>
        <v>ConsUststkHistH</v>
      </c>
      <c r="F883" s="5" t="str">
        <f>VLOOKUP(B883,[1]a5m2_TABLES!$C$2:$D$278,2,FALSE)</f>
        <v>委託先別自由席在庫履歴H</v>
      </c>
    </row>
    <row r="884" spans="2:6">
      <c r="B884" s="5" t="s">
        <v>2884</v>
      </c>
      <c r="C884" s="5" t="str">
        <f t="shared" si="39"/>
        <v>cons_uststk_hist_h</v>
      </c>
      <c r="D884" s="5" t="str">
        <f t="shared" si="40"/>
        <v>consUststkHistH</v>
      </c>
      <c r="E884" s="5" t="str">
        <f t="shared" si="41"/>
        <v>ConsUststkHistH</v>
      </c>
      <c r="F884" s="5" t="str">
        <f>VLOOKUP(B884,[1]a5m2_TABLES!$C$2:$D$278,2,FALSE)</f>
        <v>委託先別自由席在庫履歴H</v>
      </c>
    </row>
    <row r="885" spans="2:6">
      <c r="B885" s="5" t="s">
        <v>2884</v>
      </c>
      <c r="C885" s="5" t="str">
        <f t="shared" si="39"/>
        <v>cons_uststk_hist_h</v>
      </c>
      <c r="D885" s="5" t="str">
        <f t="shared" si="40"/>
        <v>consUststkHistH</v>
      </c>
      <c r="E885" s="5" t="str">
        <f t="shared" si="41"/>
        <v>ConsUststkHistH</v>
      </c>
      <c r="F885" s="5" t="str">
        <f>VLOOKUP(B885,[1]a5m2_TABLES!$C$2:$D$278,2,FALSE)</f>
        <v>委託先別自由席在庫履歴H</v>
      </c>
    </row>
    <row r="886" spans="2:6">
      <c r="B886" s="5" t="s">
        <v>2884</v>
      </c>
      <c r="C886" s="5" t="str">
        <f t="shared" si="39"/>
        <v>cons_uststk_hist_h</v>
      </c>
      <c r="D886" s="5" t="str">
        <f t="shared" si="40"/>
        <v>consUststkHistH</v>
      </c>
      <c r="E886" s="5" t="str">
        <f t="shared" si="41"/>
        <v>ConsUststkHistH</v>
      </c>
      <c r="F886" s="5" t="str">
        <f>VLOOKUP(B886,[1]a5m2_TABLES!$C$2:$D$278,2,FALSE)</f>
        <v>委託先別自由席在庫履歴H</v>
      </c>
    </row>
    <row r="887" spans="2:6">
      <c r="B887" s="5" t="s">
        <v>2884</v>
      </c>
      <c r="C887" s="5" t="str">
        <f t="shared" si="39"/>
        <v>cons_uststk_hist_h</v>
      </c>
      <c r="D887" s="5" t="str">
        <f t="shared" si="40"/>
        <v>consUststkHistH</v>
      </c>
      <c r="E887" s="5" t="str">
        <f t="shared" si="41"/>
        <v>ConsUststkHistH</v>
      </c>
      <c r="F887" s="5" t="str">
        <f>VLOOKUP(B887,[1]a5m2_TABLES!$C$2:$D$278,2,FALSE)</f>
        <v>委託先別自由席在庫履歴H</v>
      </c>
    </row>
    <row r="888" spans="2:6">
      <c r="B888" s="5" t="s">
        <v>2884</v>
      </c>
      <c r="C888" s="5" t="str">
        <f t="shared" si="39"/>
        <v>cons_uststk_hist_h</v>
      </c>
      <c r="D888" s="5" t="str">
        <f t="shared" si="40"/>
        <v>consUststkHistH</v>
      </c>
      <c r="E888" s="5" t="str">
        <f t="shared" si="41"/>
        <v>ConsUststkHistH</v>
      </c>
      <c r="F888" s="5" t="str">
        <f>VLOOKUP(B888,[1]a5m2_TABLES!$C$2:$D$278,2,FALSE)</f>
        <v>委託先別自由席在庫履歴H</v>
      </c>
    </row>
    <row r="889" spans="2:6">
      <c r="B889" s="5" t="s">
        <v>2884</v>
      </c>
      <c r="C889" s="5" t="str">
        <f t="shared" si="39"/>
        <v>cons_uststk_hist_h</v>
      </c>
      <c r="D889" s="5" t="str">
        <f t="shared" si="40"/>
        <v>consUststkHistH</v>
      </c>
      <c r="E889" s="5" t="str">
        <f t="shared" si="41"/>
        <v>ConsUststkHistH</v>
      </c>
      <c r="F889" s="5" t="str">
        <f>VLOOKUP(B889,[1]a5m2_TABLES!$C$2:$D$278,2,FALSE)</f>
        <v>委託先別自由席在庫履歴H</v>
      </c>
    </row>
    <row r="890" spans="2:6">
      <c r="B890" s="5" t="s">
        <v>2884</v>
      </c>
      <c r="C890" s="5" t="str">
        <f t="shared" si="39"/>
        <v>cons_uststk_hist_h</v>
      </c>
      <c r="D890" s="5" t="str">
        <f t="shared" si="40"/>
        <v>consUststkHistH</v>
      </c>
      <c r="E890" s="5" t="str">
        <f t="shared" si="41"/>
        <v>ConsUststkHistH</v>
      </c>
      <c r="F890" s="5" t="str">
        <f>VLOOKUP(B890,[1]a5m2_TABLES!$C$2:$D$278,2,FALSE)</f>
        <v>委託先別自由席在庫履歴H</v>
      </c>
    </row>
    <row r="891" spans="2:6">
      <c r="B891" s="5" t="s">
        <v>2884</v>
      </c>
      <c r="C891" s="5" t="str">
        <f t="shared" si="39"/>
        <v>cons_uststk_hist_h</v>
      </c>
      <c r="D891" s="5" t="str">
        <f t="shared" si="40"/>
        <v>consUststkHistH</v>
      </c>
      <c r="E891" s="5" t="str">
        <f t="shared" si="41"/>
        <v>ConsUststkHistH</v>
      </c>
      <c r="F891" s="5" t="str">
        <f>VLOOKUP(B891,[1]a5m2_TABLES!$C$2:$D$278,2,FALSE)</f>
        <v>委託先別自由席在庫履歴H</v>
      </c>
    </row>
    <row r="892" spans="2:6">
      <c r="B892" s="5" t="s">
        <v>2884</v>
      </c>
      <c r="C892" s="5" t="str">
        <f t="shared" si="39"/>
        <v>cons_uststk_hist_h</v>
      </c>
      <c r="D892" s="5" t="str">
        <f t="shared" si="40"/>
        <v>consUststkHistH</v>
      </c>
      <c r="E892" s="5" t="str">
        <f t="shared" si="41"/>
        <v>ConsUststkHistH</v>
      </c>
      <c r="F892" s="5" t="str">
        <f>VLOOKUP(B892,[1]a5m2_TABLES!$C$2:$D$278,2,FALSE)</f>
        <v>委託先別自由席在庫履歴H</v>
      </c>
    </row>
    <row r="893" spans="2:6">
      <c r="B893" s="5" t="s">
        <v>2884</v>
      </c>
      <c r="C893" s="5" t="str">
        <f t="shared" si="39"/>
        <v>cons_uststk_hist_h</v>
      </c>
      <c r="D893" s="5" t="str">
        <f t="shared" si="40"/>
        <v>consUststkHistH</v>
      </c>
      <c r="E893" s="5" t="str">
        <f t="shared" si="41"/>
        <v>ConsUststkHistH</v>
      </c>
      <c r="F893" s="5" t="str">
        <f>VLOOKUP(B893,[1]a5m2_TABLES!$C$2:$D$278,2,FALSE)</f>
        <v>委託先別自由席在庫履歴H</v>
      </c>
    </row>
    <row r="894" spans="2:6">
      <c r="B894" s="5" t="s">
        <v>2884</v>
      </c>
      <c r="C894" s="5" t="str">
        <f t="shared" si="39"/>
        <v>cons_uststk_hist_h</v>
      </c>
      <c r="D894" s="5" t="str">
        <f t="shared" si="40"/>
        <v>consUststkHistH</v>
      </c>
      <c r="E894" s="5" t="str">
        <f t="shared" si="41"/>
        <v>ConsUststkHistH</v>
      </c>
      <c r="F894" s="5" t="str">
        <f>VLOOKUP(B894,[1]a5m2_TABLES!$C$2:$D$278,2,FALSE)</f>
        <v>委託先別自由席在庫履歴H</v>
      </c>
    </row>
    <row r="895" spans="2:6">
      <c r="B895" s="5" t="s">
        <v>2884</v>
      </c>
      <c r="C895" s="5" t="str">
        <f t="shared" si="39"/>
        <v>cons_uststk_hist_h</v>
      </c>
      <c r="D895" s="5" t="str">
        <f t="shared" si="40"/>
        <v>consUststkHistH</v>
      </c>
      <c r="E895" s="5" t="str">
        <f t="shared" si="41"/>
        <v>ConsUststkHistH</v>
      </c>
      <c r="F895" s="5" t="str">
        <f>VLOOKUP(B895,[1]a5m2_TABLES!$C$2:$D$278,2,FALSE)</f>
        <v>委託先別自由席在庫履歴H</v>
      </c>
    </row>
    <row r="896" spans="2:6">
      <c r="B896" s="5" t="s">
        <v>2884</v>
      </c>
      <c r="C896" s="5" t="str">
        <f t="shared" si="39"/>
        <v>cons_uststk_hist_h</v>
      </c>
      <c r="D896" s="5" t="str">
        <f t="shared" si="40"/>
        <v>consUststkHistH</v>
      </c>
      <c r="E896" s="5" t="str">
        <f t="shared" si="41"/>
        <v>ConsUststkHistH</v>
      </c>
      <c r="F896" s="5" t="str">
        <f>VLOOKUP(B896,[1]a5m2_TABLES!$C$2:$D$278,2,FALSE)</f>
        <v>委託先別自由席在庫履歴H</v>
      </c>
    </row>
    <row r="897" spans="2:6">
      <c r="B897" s="5" t="s">
        <v>2884</v>
      </c>
      <c r="C897" s="5" t="str">
        <f t="shared" si="39"/>
        <v>cons_uststk_hist_h</v>
      </c>
      <c r="D897" s="5" t="str">
        <f t="shared" si="40"/>
        <v>consUststkHistH</v>
      </c>
      <c r="E897" s="5" t="str">
        <f t="shared" si="41"/>
        <v>ConsUststkHistH</v>
      </c>
      <c r="F897" s="5" t="str">
        <f>VLOOKUP(B897,[1]a5m2_TABLES!$C$2:$D$278,2,FALSE)</f>
        <v>委託先別自由席在庫履歴H</v>
      </c>
    </row>
    <row r="898" spans="2:6">
      <c r="B898" s="5" t="s">
        <v>2884</v>
      </c>
      <c r="C898" s="5" t="str">
        <f t="shared" si="39"/>
        <v>cons_uststk_hist_h</v>
      </c>
      <c r="D898" s="5" t="str">
        <f t="shared" si="40"/>
        <v>consUststkHistH</v>
      </c>
      <c r="E898" s="5" t="str">
        <f t="shared" si="41"/>
        <v>ConsUststkHistH</v>
      </c>
      <c r="F898" s="5" t="str">
        <f>VLOOKUP(B898,[1]a5m2_TABLES!$C$2:$D$278,2,FALSE)</f>
        <v>委託先別自由席在庫履歴H</v>
      </c>
    </row>
    <row r="899" spans="2:6">
      <c r="B899" s="5" t="s">
        <v>2884</v>
      </c>
      <c r="C899" s="5" t="str">
        <f t="shared" ref="C899:C962" si="42">LOWER(B899)</f>
        <v>cons_uststk_hist_h</v>
      </c>
      <c r="D899" s="5" t="str">
        <f t="shared" ref="D899:D962" si="43">ToCamel(C899)</f>
        <v>consUststkHistH</v>
      </c>
      <c r="E899" s="5" t="str">
        <f t="shared" ref="E899:E962" si="44">REPLACE(D899,1,1,UPPER(LEFT(D899,1)))</f>
        <v>ConsUststkHistH</v>
      </c>
      <c r="F899" s="5" t="str">
        <f>VLOOKUP(B899,[1]a5m2_TABLES!$C$2:$D$278,2,FALSE)</f>
        <v>委託先別自由席在庫履歴H</v>
      </c>
    </row>
    <row r="900" spans="2:6">
      <c r="B900" s="5" t="s">
        <v>2884</v>
      </c>
      <c r="C900" s="5" t="str">
        <f t="shared" si="42"/>
        <v>cons_uststk_hist_h</v>
      </c>
      <c r="D900" s="5" t="str">
        <f t="shared" si="43"/>
        <v>consUststkHistH</v>
      </c>
      <c r="E900" s="5" t="str">
        <f t="shared" si="44"/>
        <v>ConsUststkHistH</v>
      </c>
      <c r="F900" s="5" t="str">
        <f>VLOOKUP(B900,[1]a5m2_TABLES!$C$2:$D$278,2,FALSE)</f>
        <v>委託先別自由席在庫履歴H</v>
      </c>
    </row>
    <row r="901" spans="2:6">
      <c r="B901" s="5" t="s">
        <v>2884</v>
      </c>
      <c r="C901" s="5" t="str">
        <f t="shared" si="42"/>
        <v>cons_uststk_hist_h</v>
      </c>
      <c r="D901" s="5" t="str">
        <f t="shared" si="43"/>
        <v>consUststkHistH</v>
      </c>
      <c r="E901" s="5" t="str">
        <f t="shared" si="44"/>
        <v>ConsUststkHistH</v>
      </c>
      <c r="F901" s="5" t="str">
        <f>VLOOKUP(B901,[1]a5m2_TABLES!$C$2:$D$278,2,FALSE)</f>
        <v>委託先別自由席在庫履歴H</v>
      </c>
    </row>
    <row r="902" spans="2:6">
      <c r="B902" s="5" t="s">
        <v>2884</v>
      </c>
      <c r="C902" s="5" t="str">
        <f t="shared" si="42"/>
        <v>cons_uststk_hist_h</v>
      </c>
      <c r="D902" s="5" t="str">
        <f t="shared" si="43"/>
        <v>consUststkHistH</v>
      </c>
      <c r="E902" s="5" t="str">
        <f t="shared" si="44"/>
        <v>ConsUststkHistH</v>
      </c>
      <c r="F902" s="5" t="str">
        <f>VLOOKUP(B902,[1]a5m2_TABLES!$C$2:$D$278,2,FALSE)</f>
        <v>委託先別自由席在庫履歴H</v>
      </c>
    </row>
    <row r="903" spans="2:6">
      <c r="B903" s="5" t="s">
        <v>2884</v>
      </c>
      <c r="C903" s="5" t="str">
        <f t="shared" si="42"/>
        <v>cons_uststk_hist_h</v>
      </c>
      <c r="D903" s="5" t="str">
        <f t="shared" si="43"/>
        <v>consUststkHistH</v>
      </c>
      <c r="E903" s="5" t="str">
        <f t="shared" si="44"/>
        <v>ConsUststkHistH</v>
      </c>
      <c r="F903" s="5" t="str">
        <f>VLOOKUP(B903,[1]a5m2_TABLES!$C$2:$D$278,2,FALSE)</f>
        <v>委託先別自由席在庫履歴H</v>
      </c>
    </row>
    <row r="904" spans="2:6">
      <c r="B904" s="5" t="s">
        <v>2884</v>
      </c>
      <c r="C904" s="5" t="str">
        <f t="shared" si="42"/>
        <v>cons_uststk_hist_h</v>
      </c>
      <c r="D904" s="5" t="str">
        <f t="shared" si="43"/>
        <v>consUststkHistH</v>
      </c>
      <c r="E904" s="5" t="str">
        <f t="shared" si="44"/>
        <v>ConsUststkHistH</v>
      </c>
      <c r="F904" s="5" t="str">
        <f>VLOOKUP(B904,[1]a5m2_TABLES!$C$2:$D$278,2,FALSE)</f>
        <v>委託先別自由席在庫履歴H</v>
      </c>
    </row>
    <row r="905" spans="2:6">
      <c r="B905" s="5" t="s">
        <v>2884</v>
      </c>
      <c r="C905" s="5" t="str">
        <f t="shared" si="42"/>
        <v>cons_uststk_hist_h</v>
      </c>
      <c r="D905" s="5" t="str">
        <f t="shared" si="43"/>
        <v>consUststkHistH</v>
      </c>
      <c r="E905" s="5" t="str">
        <f t="shared" si="44"/>
        <v>ConsUststkHistH</v>
      </c>
      <c r="F905" s="5" t="str">
        <f>VLOOKUP(B905,[1]a5m2_TABLES!$C$2:$D$278,2,FALSE)</f>
        <v>委託先別自由席在庫履歴H</v>
      </c>
    </row>
    <row r="906" spans="2:6">
      <c r="B906" s="5" t="s">
        <v>2884</v>
      </c>
      <c r="C906" s="5" t="str">
        <f t="shared" si="42"/>
        <v>cons_uststk_hist_h</v>
      </c>
      <c r="D906" s="5" t="str">
        <f t="shared" si="43"/>
        <v>consUststkHistH</v>
      </c>
      <c r="E906" s="5" t="str">
        <f t="shared" si="44"/>
        <v>ConsUststkHistH</v>
      </c>
      <c r="F906" s="5" t="str">
        <f>VLOOKUP(B906,[1]a5m2_TABLES!$C$2:$D$278,2,FALSE)</f>
        <v>委託先別自由席在庫履歴H</v>
      </c>
    </row>
    <row r="907" spans="2:6">
      <c r="B907" s="5" t="s">
        <v>2885</v>
      </c>
      <c r="C907" s="5" t="str">
        <f t="shared" si="42"/>
        <v>cp_ctrl_t</v>
      </c>
      <c r="D907" s="5" t="str">
        <f t="shared" si="43"/>
        <v>cpCtrlT</v>
      </c>
      <c r="E907" s="5" t="str">
        <f t="shared" si="44"/>
        <v>CpCtrlT</v>
      </c>
      <c r="F907" s="5" t="str">
        <f>VLOOKUP(B907,[1]a5m2_TABLES!$C$2:$D$278,2,FALSE)</f>
        <v>連携コントロール制御T</v>
      </c>
    </row>
    <row r="908" spans="2:6">
      <c r="B908" s="5" t="s">
        <v>2885</v>
      </c>
      <c r="C908" s="5" t="str">
        <f t="shared" si="42"/>
        <v>cp_ctrl_t</v>
      </c>
      <c r="D908" s="5" t="str">
        <f t="shared" si="43"/>
        <v>cpCtrlT</v>
      </c>
      <c r="E908" s="5" t="str">
        <f t="shared" si="44"/>
        <v>CpCtrlT</v>
      </c>
      <c r="F908" s="5" t="str">
        <f>VLOOKUP(B908,[1]a5m2_TABLES!$C$2:$D$278,2,FALSE)</f>
        <v>連携コントロール制御T</v>
      </c>
    </row>
    <row r="909" spans="2:6">
      <c r="B909" s="5" t="s">
        <v>2885</v>
      </c>
      <c r="C909" s="5" t="str">
        <f t="shared" si="42"/>
        <v>cp_ctrl_t</v>
      </c>
      <c r="D909" s="5" t="str">
        <f t="shared" si="43"/>
        <v>cpCtrlT</v>
      </c>
      <c r="E909" s="5" t="str">
        <f t="shared" si="44"/>
        <v>CpCtrlT</v>
      </c>
      <c r="F909" s="5" t="str">
        <f>VLOOKUP(B909,[1]a5m2_TABLES!$C$2:$D$278,2,FALSE)</f>
        <v>連携コントロール制御T</v>
      </c>
    </row>
    <row r="910" spans="2:6">
      <c r="B910" s="5" t="s">
        <v>2885</v>
      </c>
      <c r="C910" s="5" t="str">
        <f t="shared" si="42"/>
        <v>cp_ctrl_t</v>
      </c>
      <c r="D910" s="5" t="str">
        <f t="shared" si="43"/>
        <v>cpCtrlT</v>
      </c>
      <c r="E910" s="5" t="str">
        <f t="shared" si="44"/>
        <v>CpCtrlT</v>
      </c>
      <c r="F910" s="5" t="str">
        <f>VLOOKUP(B910,[1]a5m2_TABLES!$C$2:$D$278,2,FALSE)</f>
        <v>連携コントロール制御T</v>
      </c>
    </row>
    <row r="911" spans="2:6">
      <c r="B911" s="5" t="s">
        <v>2885</v>
      </c>
      <c r="C911" s="5" t="str">
        <f t="shared" si="42"/>
        <v>cp_ctrl_t</v>
      </c>
      <c r="D911" s="5" t="str">
        <f t="shared" si="43"/>
        <v>cpCtrlT</v>
      </c>
      <c r="E911" s="5" t="str">
        <f t="shared" si="44"/>
        <v>CpCtrlT</v>
      </c>
      <c r="F911" s="5" t="str">
        <f>VLOOKUP(B911,[1]a5m2_TABLES!$C$2:$D$278,2,FALSE)</f>
        <v>連携コントロール制御T</v>
      </c>
    </row>
    <row r="912" spans="2:6">
      <c r="B912" s="5" t="s">
        <v>2885</v>
      </c>
      <c r="C912" s="5" t="str">
        <f t="shared" si="42"/>
        <v>cp_ctrl_t</v>
      </c>
      <c r="D912" s="5" t="str">
        <f t="shared" si="43"/>
        <v>cpCtrlT</v>
      </c>
      <c r="E912" s="5" t="str">
        <f t="shared" si="44"/>
        <v>CpCtrlT</v>
      </c>
      <c r="F912" s="5" t="str">
        <f>VLOOKUP(B912,[1]a5m2_TABLES!$C$2:$D$278,2,FALSE)</f>
        <v>連携コントロール制御T</v>
      </c>
    </row>
    <row r="913" spans="2:6">
      <c r="B913" s="5" t="s">
        <v>2885</v>
      </c>
      <c r="C913" s="5" t="str">
        <f t="shared" si="42"/>
        <v>cp_ctrl_t</v>
      </c>
      <c r="D913" s="5" t="str">
        <f t="shared" si="43"/>
        <v>cpCtrlT</v>
      </c>
      <c r="E913" s="5" t="str">
        <f t="shared" si="44"/>
        <v>CpCtrlT</v>
      </c>
      <c r="F913" s="5" t="str">
        <f>VLOOKUP(B913,[1]a5m2_TABLES!$C$2:$D$278,2,FALSE)</f>
        <v>連携コントロール制御T</v>
      </c>
    </row>
    <row r="914" spans="2:6">
      <c r="B914" s="5" t="s">
        <v>2885</v>
      </c>
      <c r="C914" s="5" t="str">
        <f t="shared" si="42"/>
        <v>cp_ctrl_t</v>
      </c>
      <c r="D914" s="5" t="str">
        <f t="shared" si="43"/>
        <v>cpCtrlT</v>
      </c>
      <c r="E914" s="5" t="str">
        <f t="shared" si="44"/>
        <v>CpCtrlT</v>
      </c>
      <c r="F914" s="5" t="str">
        <f>VLOOKUP(B914,[1]a5m2_TABLES!$C$2:$D$278,2,FALSE)</f>
        <v>連携コントロール制御T</v>
      </c>
    </row>
    <row r="915" spans="2:6">
      <c r="B915" s="5" t="s">
        <v>2885</v>
      </c>
      <c r="C915" s="5" t="str">
        <f t="shared" si="42"/>
        <v>cp_ctrl_t</v>
      </c>
      <c r="D915" s="5" t="str">
        <f t="shared" si="43"/>
        <v>cpCtrlT</v>
      </c>
      <c r="E915" s="5" t="str">
        <f t="shared" si="44"/>
        <v>CpCtrlT</v>
      </c>
      <c r="F915" s="5" t="str">
        <f>VLOOKUP(B915,[1]a5m2_TABLES!$C$2:$D$278,2,FALSE)</f>
        <v>連携コントロール制御T</v>
      </c>
    </row>
    <row r="916" spans="2:6">
      <c r="B916" s="5" t="s">
        <v>2886</v>
      </c>
      <c r="C916" s="5" t="str">
        <f t="shared" si="42"/>
        <v>cp_data_mng_t</v>
      </c>
      <c r="D916" s="5" t="str">
        <f t="shared" si="43"/>
        <v>cpDataMngT</v>
      </c>
      <c r="E916" s="5" t="str">
        <f t="shared" si="44"/>
        <v>CpDataMngT</v>
      </c>
      <c r="F916" s="5" t="str">
        <f>VLOOKUP(B916,[1]a5m2_TABLES!$C$2:$D$278,2,FALSE)</f>
        <v>連携データ管理T</v>
      </c>
    </row>
    <row r="917" spans="2:6">
      <c r="B917" s="5" t="s">
        <v>2886</v>
      </c>
      <c r="C917" s="5" t="str">
        <f t="shared" si="42"/>
        <v>cp_data_mng_t</v>
      </c>
      <c r="D917" s="5" t="str">
        <f t="shared" si="43"/>
        <v>cpDataMngT</v>
      </c>
      <c r="E917" s="5" t="str">
        <f t="shared" si="44"/>
        <v>CpDataMngT</v>
      </c>
      <c r="F917" s="5" t="str">
        <f>VLOOKUP(B917,[1]a5m2_TABLES!$C$2:$D$278,2,FALSE)</f>
        <v>連携データ管理T</v>
      </c>
    </row>
    <row r="918" spans="2:6">
      <c r="B918" s="5" t="s">
        <v>2886</v>
      </c>
      <c r="C918" s="5" t="str">
        <f t="shared" si="42"/>
        <v>cp_data_mng_t</v>
      </c>
      <c r="D918" s="5" t="str">
        <f t="shared" si="43"/>
        <v>cpDataMngT</v>
      </c>
      <c r="E918" s="5" t="str">
        <f t="shared" si="44"/>
        <v>CpDataMngT</v>
      </c>
      <c r="F918" s="5" t="str">
        <f>VLOOKUP(B918,[1]a5m2_TABLES!$C$2:$D$278,2,FALSE)</f>
        <v>連携データ管理T</v>
      </c>
    </row>
    <row r="919" spans="2:6">
      <c r="B919" s="5" t="s">
        <v>2886</v>
      </c>
      <c r="C919" s="5" t="str">
        <f t="shared" si="42"/>
        <v>cp_data_mng_t</v>
      </c>
      <c r="D919" s="5" t="str">
        <f t="shared" si="43"/>
        <v>cpDataMngT</v>
      </c>
      <c r="E919" s="5" t="str">
        <f t="shared" si="44"/>
        <v>CpDataMngT</v>
      </c>
      <c r="F919" s="5" t="str">
        <f>VLOOKUP(B919,[1]a5m2_TABLES!$C$2:$D$278,2,FALSE)</f>
        <v>連携データ管理T</v>
      </c>
    </row>
    <row r="920" spans="2:6">
      <c r="B920" s="5" t="s">
        <v>2886</v>
      </c>
      <c r="C920" s="5" t="str">
        <f t="shared" si="42"/>
        <v>cp_data_mng_t</v>
      </c>
      <c r="D920" s="5" t="str">
        <f t="shared" si="43"/>
        <v>cpDataMngT</v>
      </c>
      <c r="E920" s="5" t="str">
        <f t="shared" si="44"/>
        <v>CpDataMngT</v>
      </c>
      <c r="F920" s="5" t="str">
        <f>VLOOKUP(B920,[1]a5m2_TABLES!$C$2:$D$278,2,FALSE)</f>
        <v>連携データ管理T</v>
      </c>
    </row>
    <row r="921" spans="2:6">
      <c r="B921" s="5" t="s">
        <v>2886</v>
      </c>
      <c r="C921" s="5" t="str">
        <f t="shared" si="42"/>
        <v>cp_data_mng_t</v>
      </c>
      <c r="D921" s="5" t="str">
        <f t="shared" si="43"/>
        <v>cpDataMngT</v>
      </c>
      <c r="E921" s="5" t="str">
        <f t="shared" si="44"/>
        <v>CpDataMngT</v>
      </c>
      <c r="F921" s="5" t="str">
        <f>VLOOKUP(B921,[1]a5m2_TABLES!$C$2:$D$278,2,FALSE)</f>
        <v>連携データ管理T</v>
      </c>
    </row>
    <row r="922" spans="2:6">
      <c r="B922" s="5" t="s">
        <v>2886</v>
      </c>
      <c r="C922" s="5" t="str">
        <f t="shared" si="42"/>
        <v>cp_data_mng_t</v>
      </c>
      <c r="D922" s="5" t="str">
        <f t="shared" si="43"/>
        <v>cpDataMngT</v>
      </c>
      <c r="E922" s="5" t="str">
        <f t="shared" si="44"/>
        <v>CpDataMngT</v>
      </c>
      <c r="F922" s="5" t="str">
        <f>VLOOKUP(B922,[1]a5m2_TABLES!$C$2:$D$278,2,FALSE)</f>
        <v>連携データ管理T</v>
      </c>
    </row>
    <row r="923" spans="2:6">
      <c r="B923" s="5" t="s">
        <v>2886</v>
      </c>
      <c r="C923" s="5" t="str">
        <f t="shared" si="42"/>
        <v>cp_data_mng_t</v>
      </c>
      <c r="D923" s="5" t="str">
        <f t="shared" si="43"/>
        <v>cpDataMngT</v>
      </c>
      <c r="E923" s="5" t="str">
        <f t="shared" si="44"/>
        <v>CpDataMngT</v>
      </c>
      <c r="F923" s="5" t="str">
        <f>VLOOKUP(B923,[1]a5m2_TABLES!$C$2:$D$278,2,FALSE)</f>
        <v>連携データ管理T</v>
      </c>
    </row>
    <row r="924" spans="2:6">
      <c r="B924" s="5" t="s">
        <v>2886</v>
      </c>
      <c r="C924" s="5" t="str">
        <f t="shared" si="42"/>
        <v>cp_data_mng_t</v>
      </c>
      <c r="D924" s="5" t="str">
        <f t="shared" si="43"/>
        <v>cpDataMngT</v>
      </c>
      <c r="E924" s="5" t="str">
        <f t="shared" si="44"/>
        <v>CpDataMngT</v>
      </c>
      <c r="F924" s="5" t="str">
        <f>VLOOKUP(B924,[1]a5m2_TABLES!$C$2:$D$278,2,FALSE)</f>
        <v>連携データ管理T</v>
      </c>
    </row>
    <row r="925" spans="2:6">
      <c r="B925" s="5" t="s">
        <v>2886</v>
      </c>
      <c r="C925" s="5" t="str">
        <f t="shared" si="42"/>
        <v>cp_data_mng_t</v>
      </c>
      <c r="D925" s="5" t="str">
        <f t="shared" si="43"/>
        <v>cpDataMngT</v>
      </c>
      <c r="E925" s="5" t="str">
        <f t="shared" si="44"/>
        <v>CpDataMngT</v>
      </c>
      <c r="F925" s="5" t="str">
        <f>VLOOKUP(B925,[1]a5m2_TABLES!$C$2:$D$278,2,FALSE)</f>
        <v>連携データ管理T</v>
      </c>
    </row>
    <row r="926" spans="2:6">
      <c r="B926" s="5" t="s">
        <v>2886</v>
      </c>
      <c r="C926" s="5" t="str">
        <f t="shared" si="42"/>
        <v>cp_data_mng_t</v>
      </c>
      <c r="D926" s="5" t="str">
        <f t="shared" si="43"/>
        <v>cpDataMngT</v>
      </c>
      <c r="E926" s="5" t="str">
        <f t="shared" si="44"/>
        <v>CpDataMngT</v>
      </c>
      <c r="F926" s="5" t="str">
        <f>VLOOKUP(B926,[1]a5m2_TABLES!$C$2:$D$278,2,FALSE)</f>
        <v>連携データ管理T</v>
      </c>
    </row>
    <row r="927" spans="2:6">
      <c r="B927" s="5" t="s">
        <v>2886</v>
      </c>
      <c r="C927" s="5" t="str">
        <f t="shared" si="42"/>
        <v>cp_data_mng_t</v>
      </c>
      <c r="D927" s="5" t="str">
        <f t="shared" si="43"/>
        <v>cpDataMngT</v>
      </c>
      <c r="E927" s="5" t="str">
        <f t="shared" si="44"/>
        <v>CpDataMngT</v>
      </c>
      <c r="F927" s="5" t="str">
        <f>VLOOKUP(B927,[1]a5m2_TABLES!$C$2:$D$278,2,FALSE)</f>
        <v>連携データ管理T</v>
      </c>
    </row>
    <row r="928" spans="2:6">
      <c r="B928" s="5" t="s">
        <v>2886</v>
      </c>
      <c r="C928" s="5" t="str">
        <f t="shared" si="42"/>
        <v>cp_data_mng_t</v>
      </c>
      <c r="D928" s="5" t="str">
        <f t="shared" si="43"/>
        <v>cpDataMngT</v>
      </c>
      <c r="E928" s="5" t="str">
        <f t="shared" si="44"/>
        <v>CpDataMngT</v>
      </c>
      <c r="F928" s="5" t="str">
        <f>VLOOKUP(B928,[1]a5m2_TABLES!$C$2:$D$278,2,FALSE)</f>
        <v>連携データ管理T</v>
      </c>
    </row>
    <row r="929" spans="2:6">
      <c r="B929" s="5" t="s">
        <v>2886</v>
      </c>
      <c r="C929" s="5" t="str">
        <f t="shared" si="42"/>
        <v>cp_data_mng_t</v>
      </c>
      <c r="D929" s="5" t="str">
        <f t="shared" si="43"/>
        <v>cpDataMngT</v>
      </c>
      <c r="E929" s="5" t="str">
        <f t="shared" si="44"/>
        <v>CpDataMngT</v>
      </c>
      <c r="F929" s="5" t="str">
        <f>VLOOKUP(B929,[1]a5m2_TABLES!$C$2:$D$278,2,FALSE)</f>
        <v>連携データ管理T</v>
      </c>
    </row>
    <row r="930" spans="2:6">
      <c r="B930" s="5" t="s">
        <v>2887</v>
      </c>
      <c r="C930" s="5" t="str">
        <f t="shared" si="42"/>
        <v>cp_err_hist_t</v>
      </c>
      <c r="D930" s="5" t="str">
        <f t="shared" si="43"/>
        <v>cpErrHistT</v>
      </c>
      <c r="E930" s="5" t="str">
        <f t="shared" si="44"/>
        <v>CpErrHistT</v>
      </c>
      <c r="F930" s="5" t="str">
        <f>VLOOKUP(B930,[1]a5m2_TABLES!$C$2:$D$278,2,FALSE)</f>
        <v>連携エラー履歴T</v>
      </c>
    </row>
    <row r="931" spans="2:6">
      <c r="B931" s="5" t="s">
        <v>2887</v>
      </c>
      <c r="C931" s="5" t="str">
        <f t="shared" si="42"/>
        <v>cp_err_hist_t</v>
      </c>
      <c r="D931" s="5" t="str">
        <f t="shared" si="43"/>
        <v>cpErrHistT</v>
      </c>
      <c r="E931" s="5" t="str">
        <f t="shared" si="44"/>
        <v>CpErrHistT</v>
      </c>
      <c r="F931" s="5" t="str">
        <f>VLOOKUP(B931,[1]a5m2_TABLES!$C$2:$D$278,2,FALSE)</f>
        <v>連携エラー履歴T</v>
      </c>
    </row>
    <row r="932" spans="2:6">
      <c r="B932" s="5" t="s">
        <v>2887</v>
      </c>
      <c r="C932" s="5" t="str">
        <f t="shared" si="42"/>
        <v>cp_err_hist_t</v>
      </c>
      <c r="D932" s="5" t="str">
        <f t="shared" si="43"/>
        <v>cpErrHistT</v>
      </c>
      <c r="E932" s="5" t="str">
        <f t="shared" si="44"/>
        <v>CpErrHistT</v>
      </c>
      <c r="F932" s="5" t="str">
        <f>VLOOKUP(B932,[1]a5m2_TABLES!$C$2:$D$278,2,FALSE)</f>
        <v>連携エラー履歴T</v>
      </c>
    </row>
    <row r="933" spans="2:6">
      <c r="B933" s="5" t="s">
        <v>2887</v>
      </c>
      <c r="C933" s="5" t="str">
        <f t="shared" si="42"/>
        <v>cp_err_hist_t</v>
      </c>
      <c r="D933" s="5" t="str">
        <f t="shared" si="43"/>
        <v>cpErrHistT</v>
      </c>
      <c r="E933" s="5" t="str">
        <f t="shared" si="44"/>
        <v>CpErrHistT</v>
      </c>
      <c r="F933" s="5" t="str">
        <f>VLOOKUP(B933,[1]a5m2_TABLES!$C$2:$D$278,2,FALSE)</f>
        <v>連携エラー履歴T</v>
      </c>
    </row>
    <row r="934" spans="2:6">
      <c r="B934" s="5" t="s">
        <v>2887</v>
      </c>
      <c r="C934" s="5" t="str">
        <f t="shared" si="42"/>
        <v>cp_err_hist_t</v>
      </c>
      <c r="D934" s="5" t="str">
        <f t="shared" si="43"/>
        <v>cpErrHistT</v>
      </c>
      <c r="E934" s="5" t="str">
        <f t="shared" si="44"/>
        <v>CpErrHistT</v>
      </c>
      <c r="F934" s="5" t="str">
        <f>VLOOKUP(B934,[1]a5m2_TABLES!$C$2:$D$278,2,FALSE)</f>
        <v>連携エラー履歴T</v>
      </c>
    </row>
    <row r="935" spans="2:6">
      <c r="B935" s="5" t="s">
        <v>2887</v>
      </c>
      <c r="C935" s="5" t="str">
        <f t="shared" si="42"/>
        <v>cp_err_hist_t</v>
      </c>
      <c r="D935" s="5" t="str">
        <f t="shared" si="43"/>
        <v>cpErrHistT</v>
      </c>
      <c r="E935" s="5" t="str">
        <f t="shared" si="44"/>
        <v>CpErrHistT</v>
      </c>
      <c r="F935" s="5" t="str">
        <f>VLOOKUP(B935,[1]a5m2_TABLES!$C$2:$D$278,2,FALSE)</f>
        <v>連携エラー履歴T</v>
      </c>
    </row>
    <row r="936" spans="2:6">
      <c r="B936" s="5" t="s">
        <v>2887</v>
      </c>
      <c r="C936" s="5" t="str">
        <f t="shared" si="42"/>
        <v>cp_err_hist_t</v>
      </c>
      <c r="D936" s="5" t="str">
        <f t="shared" si="43"/>
        <v>cpErrHistT</v>
      </c>
      <c r="E936" s="5" t="str">
        <f t="shared" si="44"/>
        <v>CpErrHistT</v>
      </c>
      <c r="F936" s="5" t="str">
        <f>VLOOKUP(B936,[1]a5m2_TABLES!$C$2:$D$278,2,FALSE)</f>
        <v>連携エラー履歴T</v>
      </c>
    </row>
    <row r="937" spans="2:6">
      <c r="B937" s="5" t="s">
        <v>2887</v>
      </c>
      <c r="C937" s="5" t="str">
        <f t="shared" si="42"/>
        <v>cp_err_hist_t</v>
      </c>
      <c r="D937" s="5" t="str">
        <f t="shared" si="43"/>
        <v>cpErrHistT</v>
      </c>
      <c r="E937" s="5" t="str">
        <f t="shared" si="44"/>
        <v>CpErrHistT</v>
      </c>
      <c r="F937" s="5" t="str">
        <f>VLOOKUP(B937,[1]a5m2_TABLES!$C$2:$D$278,2,FALSE)</f>
        <v>連携エラー履歴T</v>
      </c>
    </row>
    <row r="938" spans="2:6">
      <c r="B938" s="5" t="s">
        <v>2887</v>
      </c>
      <c r="C938" s="5" t="str">
        <f t="shared" si="42"/>
        <v>cp_err_hist_t</v>
      </c>
      <c r="D938" s="5" t="str">
        <f t="shared" si="43"/>
        <v>cpErrHistT</v>
      </c>
      <c r="E938" s="5" t="str">
        <f t="shared" si="44"/>
        <v>CpErrHistT</v>
      </c>
      <c r="F938" s="5" t="str">
        <f>VLOOKUP(B938,[1]a5m2_TABLES!$C$2:$D$278,2,FALSE)</f>
        <v>連携エラー履歴T</v>
      </c>
    </row>
    <row r="939" spans="2:6">
      <c r="B939" s="5" t="s">
        <v>2887</v>
      </c>
      <c r="C939" s="5" t="str">
        <f t="shared" si="42"/>
        <v>cp_err_hist_t</v>
      </c>
      <c r="D939" s="5" t="str">
        <f t="shared" si="43"/>
        <v>cpErrHistT</v>
      </c>
      <c r="E939" s="5" t="str">
        <f t="shared" si="44"/>
        <v>CpErrHistT</v>
      </c>
      <c r="F939" s="5" t="str">
        <f>VLOOKUP(B939,[1]a5m2_TABLES!$C$2:$D$278,2,FALSE)</f>
        <v>連携エラー履歴T</v>
      </c>
    </row>
    <row r="940" spans="2:6">
      <c r="B940" s="5" t="s">
        <v>2887</v>
      </c>
      <c r="C940" s="5" t="str">
        <f t="shared" si="42"/>
        <v>cp_err_hist_t</v>
      </c>
      <c r="D940" s="5" t="str">
        <f t="shared" si="43"/>
        <v>cpErrHistT</v>
      </c>
      <c r="E940" s="5" t="str">
        <f t="shared" si="44"/>
        <v>CpErrHistT</v>
      </c>
      <c r="F940" s="5" t="str">
        <f>VLOOKUP(B940,[1]a5m2_TABLES!$C$2:$D$278,2,FALSE)</f>
        <v>連携エラー履歴T</v>
      </c>
    </row>
    <row r="941" spans="2:6">
      <c r="B941" s="5" t="s">
        <v>2887</v>
      </c>
      <c r="C941" s="5" t="str">
        <f t="shared" si="42"/>
        <v>cp_err_hist_t</v>
      </c>
      <c r="D941" s="5" t="str">
        <f t="shared" si="43"/>
        <v>cpErrHistT</v>
      </c>
      <c r="E941" s="5" t="str">
        <f t="shared" si="44"/>
        <v>CpErrHistT</v>
      </c>
      <c r="F941" s="5" t="str">
        <f>VLOOKUP(B941,[1]a5m2_TABLES!$C$2:$D$278,2,FALSE)</f>
        <v>連携エラー履歴T</v>
      </c>
    </row>
    <row r="942" spans="2:6">
      <c r="B942" s="5" t="s">
        <v>2888</v>
      </c>
      <c r="C942" s="5" t="str">
        <f t="shared" si="42"/>
        <v>cp_evpf_at_file_t</v>
      </c>
      <c r="D942" s="5" t="str">
        <f t="shared" si="43"/>
        <v>cpEvpfAtFileT</v>
      </c>
      <c r="E942" s="5" t="str">
        <f t="shared" si="44"/>
        <v>CpEvpfAtFileT</v>
      </c>
      <c r="F942" s="5" t="str">
        <f>VLOOKUP(B942,[1]a5m2_TABLES!$C$2:$D$278,2,FALSE)</f>
        <v>興行公演情報連携_添付ファイル情報T</v>
      </c>
    </row>
    <row r="943" spans="2:6">
      <c r="B943" s="5" t="s">
        <v>2888</v>
      </c>
      <c r="C943" s="5" t="str">
        <f t="shared" si="42"/>
        <v>cp_evpf_at_file_t</v>
      </c>
      <c r="D943" s="5" t="str">
        <f t="shared" si="43"/>
        <v>cpEvpfAtFileT</v>
      </c>
      <c r="E943" s="5" t="str">
        <f t="shared" si="44"/>
        <v>CpEvpfAtFileT</v>
      </c>
      <c r="F943" s="5" t="str">
        <f>VLOOKUP(B943,[1]a5m2_TABLES!$C$2:$D$278,2,FALSE)</f>
        <v>興行公演情報連携_添付ファイル情報T</v>
      </c>
    </row>
    <row r="944" spans="2:6">
      <c r="B944" s="5" t="s">
        <v>2888</v>
      </c>
      <c r="C944" s="5" t="str">
        <f t="shared" si="42"/>
        <v>cp_evpf_at_file_t</v>
      </c>
      <c r="D944" s="5" t="str">
        <f t="shared" si="43"/>
        <v>cpEvpfAtFileT</v>
      </c>
      <c r="E944" s="5" t="str">
        <f t="shared" si="44"/>
        <v>CpEvpfAtFileT</v>
      </c>
      <c r="F944" s="5" t="str">
        <f>VLOOKUP(B944,[1]a5m2_TABLES!$C$2:$D$278,2,FALSE)</f>
        <v>興行公演情報連携_添付ファイル情報T</v>
      </c>
    </row>
    <row r="945" spans="2:6">
      <c r="B945" s="5" t="s">
        <v>2888</v>
      </c>
      <c r="C945" s="5" t="str">
        <f t="shared" si="42"/>
        <v>cp_evpf_at_file_t</v>
      </c>
      <c r="D945" s="5" t="str">
        <f t="shared" si="43"/>
        <v>cpEvpfAtFileT</v>
      </c>
      <c r="E945" s="5" t="str">
        <f t="shared" si="44"/>
        <v>CpEvpfAtFileT</v>
      </c>
      <c r="F945" s="5" t="str">
        <f>VLOOKUP(B945,[1]a5m2_TABLES!$C$2:$D$278,2,FALSE)</f>
        <v>興行公演情報連携_添付ファイル情報T</v>
      </c>
    </row>
    <row r="946" spans="2:6">
      <c r="B946" s="5" t="s">
        <v>2888</v>
      </c>
      <c r="C946" s="5" t="str">
        <f t="shared" si="42"/>
        <v>cp_evpf_at_file_t</v>
      </c>
      <c r="D946" s="5" t="str">
        <f t="shared" si="43"/>
        <v>cpEvpfAtFileT</v>
      </c>
      <c r="E946" s="5" t="str">
        <f t="shared" si="44"/>
        <v>CpEvpfAtFileT</v>
      </c>
      <c r="F946" s="5" t="str">
        <f>VLOOKUP(B946,[1]a5m2_TABLES!$C$2:$D$278,2,FALSE)</f>
        <v>興行公演情報連携_添付ファイル情報T</v>
      </c>
    </row>
    <row r="947" spans="2:6">
      <c r="B947" s="5" t="s">
        <v>2888</v>
      </c>
      <c r="C947" s="5" t="str">
        <f t="shared" si="42"/>
        <v>cp_evpf_at_file_t</v>
      </c>
      <c r="D947" s="5" t="str">
        <f t="shared" si="43"/>
        <v>cpEvpfAtFileT</v>
      </c>
      <c r="E947" s="5" t="str">
        <f t="shared" si="44"/>
        <v>CpEvpfAtFileT</v>
      </c>
      <c r="F947" s="5" t="str">
        <f>VLOOKUP(B947,[1]a5m2_TABLES!$C$2:$D$278,2,FALSE)</f>
        <v>興行公演情報連携_添付ファイル情報T</v>
      </c>
    </row>
    <row r="948" spans="2:6">
      <c r="B948" s="5" t="s">
        <v>2888</v>
      </c>
      <c r="C948" s="5" t="str">
        <f t="shared" si="42"/>
        <v>cp_evpf_at_file_t</v>
      </c>
      <c r="D948" s="5" t="str">
        <f t="shared" si="43"/>
        <v>cpEvpfAtFileT</v>
      </c>
      <c r="E948" s="5" t="str">
        <f t="shared" si="44"/>
        <v>CpEvpfAtFileT</v>
      </c>
      <c r="F948" s="5" t="str">
        <f>VLOOKUP(B948,[1]a5m2_TABLES!$C$2:$D$278,2,FALSE)</f>
        <v>興行公演情報連携_添付ファイル情報T</v>
      </c>
    </row>
    <row r="949" spans="2:6">
      <c r="B949" s="5" t="s">
        <v>2888</v>
      </c>
      <c r="C949" s="5" t="str">
        <f t="shared" si="42"/>
        <v>cp_evpf_at_file_t</v>
      </c>
      <c r="D949" s="5" t="str">
        <f t="shared" si="43"/>
        <v>cpEvpfAtFileT</v>
      </c>
      <c r="E949" s="5" t="str">
        <f t="shared" si="44"/>
        <v>CpEvpfAtFileT</v>
      </c>
      <c r="F949" s="5" t="str">
        <f>VLOOKUP(B949,[1]a5m2_TABLES!$C$2:$D$278,2,FALSE)</f>
        <v>興行公演情報連携_添付ファイル情報T</v>
      </c>
    </row>
    <row r="950" spans="2:6">
      <c r="B950" s="5" t="s">
        <v>2888</v>
      </c>
      <c r="C950" s="5" t="str">
        <f t="shared" si="42"/>
        <v>cp_evpf_at_file_t</v>
      </c>
      <c r="D950" s="5" t="str">
        <f t="shared" si="43"/>
        <v>cpEvpfAtFileT</v>
      </c>
      <c r="E950" s="5" t="str">
        <f t="shared" si="44"/>
        <v>CpEvpfAtFileT</v>
      </c>
      <c r="F950" s="5" t="str">
        <f>VLOOKUP(B950,[1]a5m2_TABLES!$C$2:$D$278,2,FALSE)</f>
        <v>興行公演情報連携_添付ファイル情報T</v>
      </c>
    </row>
    <row r="951" spans="2:6">
      <c r="B951" s="5" t="s">
        <v>2888</v>
      </c>
      <c r="C951" s="5" t="str">
        <f t="shared" si="42"/>
        <v>cp_evpf_at_file_t</v>
      </c>
      <c r="D951" s="5" t="str">
        <f t="shared" si="43"/>
        <v>cpEvpfAtFileT</v>
      </c>
      <c r="E951" s="5" t="str">
        <f t="shared" si="44"/>
        <v>CpEvpfAtFileT</v>
      </c>
      <c r="F951" s="5" t="str">
        <f>VLOOKUP(B951,[1]a5m2_TABLES!$C$2:$D$278,2,FALSE)</f>
        <v>興行公演情報連携_添付ファイル情報T</v>
      </c>
    </row>
    <row r="952" spans="2:6">
      <c r="B952" s="5" t="s">
        <v>2889</v>
      </c>
      <c r="C952" s="5" t="str">
        <f t="shared" si="42"/>
        <v>cp_evpf_cts_ptn_t</v>
      </c>
      <c r="D952" s="5" t="str">
        <f t="shared" si="43"/>
        <v>cpEvpfCtsPtnT</v>
      </c>
      <c r="E952" s="5" t="str">
        <f t="shared" si="44"/>
        <v>CpEvpfCtsPtnT</v>
      </c>
      <c r="F952" s="5" t="str">
        <f>VLOOKUP(B952,[1]a5m2_TABLES!$C$2:$D$278,2,FALSE)</f>
        <v>興行公演情報連携_公演内容パターン情報T</v>
      </c>
    </row>
    <row r="953" spans="2:6">
      <c r="B953" s="5" t="s">
        <v>2889</v>
      </c>
      <c r="C953" s="5" t="str">
        <f t="shared" si="42"/>
        <v>cp_evpf_cts_ptn_t</v>
      </c>
      <c r="D953" s="5" t="str">
        <f t="shared" si="43"/>
        <v>cpEvpfCtsPtnT</v>
      </c>
      <c r="E953" s="5" t="str">
        <f t="shared" si="44"/>
        <v>CpEvpfCtsPtnT</v>
      </c>
      <c r="F953" s="5" t="str">
        <f>VLOOKUP(B953,[1]a5m2_TABLES!$C$2:$D$278,2,FALSE)</f>
        <v>興行公演情報連携_公演内容パターン情報T</v>
      </c>
    </row>
    <row r="954" spans="2:6">
      <c r="B954" s="5" t="s">
        <v>2889</v>
      </c>
      <c r="C954" s="5" t="str">
        <f t="shared" si="42"/>
        <v>cp_evpf_cts_ptn_t</v>
      </c>
      <c r="D954" s="5" t="str">
        <f t="shared" si="43"/>
        <v>cpEvpfCtsPtnT</v>
      </c>
      <c r="E954" s="5" t="str">
        <f t="shared" si="44"/>
        <v>CpEvpfCtsPtnT</v>
      </c>
      <c r="F954" s="5" t="str">
        <f>VLOOKUP(B954,[1]a5m2_TABLES!$C$2:$D$278,2,FALSE)</f>
        <v>興行公演情報連携_公演内容パターン情報T</v>
      </c>
    </row>
    <row r="955" spans="2:6">
      <c r="B955" s="5" t="s">
        <v>2889</v>
      </c>
      <c r="C955" s="5" t="str">
        <f t="shared" si="42"/>
        <v>cp_evpf_cts_ptn_t</v>
      </c>
      <c r="D955" s="5" t="str">
        <f t="shared" si="43"/>
        <v>cpEvpfCtsPtnT</v>
      </c>
      <c r="E955" s="5" t="str">
        <f t="shared" si="44"/>
        <v>CpEvpfCtsPtnT</v>
      </c>
      <c r="F955" s="5" t="str">
        <f>VLOOKUP(B955,[1]a5m2_TABLES!$C$2:$D$278,2,FALSE)</f>
        <v>興行公演情報連携_公演内容パターン情報T</v>
      </c>
    </row>
    <row r="956" spans="2:6">
      <c r="B956" s="5" t="s">
        <v>2889</v>
      </c>
      <c r="C956" s="5" t="str">
        <f t="shared" si="42"/>
        <v>cp_evpf_cts_ptn_t</v>
      </c>
      <c r="D956" s="5" t="str">
        <f t="shared" si="43"/>
        <v>cpEvpfCtsPtnT</v>
      </c>
      <c r="E956" s="5" t="str">
        <f t="shared" si="44"/>
        <v>CpEvpfCtsPtnT</v>
      </c>
      <c r="F956" s="5" t="str">
        <f>VLOOKUP(B956,[1]a5m2_TABLES!$C$2:$D$278,2,FALSE)</f>
        <v>興行公演情報連携_公演内容パターン情報T</v>
      </c>
    </row>
    <row r="957" spans="2:6">
      <c r="B957" s="5" t="s">
        <v>2889</v>
      </c>
      <c r="C957" s="5" t="str">
        <f t="shared" si="42"/>
        <v>cp_evpf_cts_ptn_t</v>
      </c>
      <c r="D957" s="5" t="str">
        <f t="shared" si="43"/>
        <v>cpEvpfCtsPtnT</v>
      </c>
      <c r="E957" s="5" t="str">
        <f t="shared" si="44"/>
        <v>CpEvpfCtsPtnT</v>
      </c>
      <c r="F957" s="5" t="str">
        <f>VLOOKUP(B957,[1]a5m2_TABLES!$C$2:$D$278,2,FALSE)</f>
        <v>興行公演情報連携_公演内容パターン情報T</v>
      </c>
    </row>
    <row r="958" spans="2:6">
      <c r="B958" s="5" t="s">
        <v>2889</v>
      </c>
      <c r="C958" s="5" t="str">
        <f t="shared" si="42"/>
        <v>cp_evpf_cts_ptn_t</v>
      </c>
      <c r="D958" s="5" t="str">
        <f t="shared" si="43"/>
        <v>cpEvpfCtsPtnT</v>
      </c>
      <c r="E958" s="5" t="str">
        <f t="shared" si="44"/>
        <v>CpEvpfCtsPtnT</v>
      </c>
      <c r="F958" s="5" t="str">
        <f>VLOOKUP(B958,[1]a5m2_TABLES!$C$2:$D$278,2,FALSE)</f>
        <v>興行公演情報連携_公演内容パターン情報T</v>
      </c>
    </row>
    <row r="959" spans="2:6">
      <c r="B959" s="5" t="s">
        <v>2889</v>
      </c>
      <c r="C959" s="5" t="str">
        <f t="shared" si="42"/>
        <v>cp_evpf_cts_ptn_t</v>
      </c>
      <c r="D959" s="5" t="str">
        <f t="shared" si="43"/>
        <v>cpEvpfCtsPtnT</v>
      </c>
      <c r="E959" s="5" t="str">
        <f t="shared" si="44"/>
        <v>CpEvpfCtsPtnT</v>
      </c>
      <c r="F959" s="5" t="str">
        <f>VLOOKUP(B959,[1]a5m2_TABLES!$C$2:$D$278,2,FALSE)</f>
        <v>興行公演情報連携_公演内容パターン情報T</v>
      </c>
    </row>
    <row r="960" spans="2:6">
      <c r="B960" s="5" t="s">
        <v>2889</v>
      </c>
      <c r="C960" s="5" t="str">
        <f t="shared" si="42"/>
        <v>cp_evpf_cts_ptn_t</v>
      </c>
      <c r="D960" s="5" t="str">
        <f t="shared" si="43"/>
        <v>cpEvpfCtsPtnT</v>
      </c>
      <c r="E960" s="5" t="str">
        <f t="shared" si="44"/>
        <v>CpEvpfCtsPtnT</v>
      </c>
      <c r="F960" s="5" t="str">
        <f>VLOOKUP(B960,[1]a5m2_TABLES!$C$2:$D$278,2,FALSE)</f>
        <v>興行公演情報連携_公演内容パターン情報T</v>
      </c>
    </row>
    <row r="961" spans="2:6">
      <c r="B961" s="5" t="s">
        <v>2889</v>
      </c>
      <c r="C961" s="5" t="str">
        <f t="shared" si="42"/>
        <v>cp_evpf_cts_ptn_t</v>
      </c>
      <c r="D961" s="5" t="str">
        <f t="shared" si="43"/>
        <v>cpEvpfCtsPtnT</v>
      </c>
      <c r="E961" s="5" t="str">
        <f t="shared" si="44"/>
        <v>CpEvpfCtsPtnT</v>
      </c>
      <c r="F961" s="5" t="str">
        <f>VLOOKUP(B961,[1]a5m2_TABLES!$C$2:$D$278,2,FALSE)</f>
        <v>興行公演情報連携_公演内容パターン情報T</v>
      </c>
    </row>
    <row r="962" spans="2:6">
      <c r="B962" s="5" t="s">
        <v>2889</v>
      </c>
      <c r="C962" s="5" t="str">
        <f t="shared" si="42"/>
        <v>cp_evpf_cts_ptn_t</v>
      </c>
      <c r="D962" s="5" t="str">
        <f t="shared" si="43"/>
        <v>cpEvpfCtsPtnT</v>
      </c>
      <c r="E962" s="5" t="str">
        <f t="shared" si="44"/>
        <v>CpEvpfCtsPtnT</v>
      </c>
      <c r="F962" s="5" t="str">
        <f>VLOOKUP(B962,[1]a5m2_TABLES!$C$2:$D$278,2,FALSE)</f>
        <v>興行公演情報連携_公演内容パターン情報T</v>
      </c>
    </row>
    <row r="963" spans="2:6">
      <c r="B963" s="5" t="s">
        <v>2889</v>
      </c>
      <c r="C963" s="5" t="str">
        <f t="shared" ref="C963:C1026" si="45">LOWER(B963)</f>
        <v>cp_evpf_cts_ptn_t</v>
      </c>
      <c r="D963" s="5" t="str">
        <f t="shared" ref="D963:D1026" si="46">ToCamel(C963)</f>
        <v>cpEvpfCtsPtnT</v>
      </c>
      <c r="E963" s="5" t="str">
        <f t="shared" ref="E963:E1026" si="47">REPLACE(D963,1,1,UPPER(LEFT(D963,1)))</f>
        <v>CpEvpfCtsPtnT</v>
      </c>
      <c r="F963" s="5" t="str">
        <f>VLOOKUP(B963,[1]a5m2_TABLES!$C$2:$D$278,2,FALSE)</f>
        <v>興行公演情報連携_公演内容パターン情報T</v>
      </c>
    </row>
    <row r="964" spans="2:6">
      <c r="B964" s="5" t="s">
        <v>2889</v>
      </c>
      <c r="C964" s="5" t="str">
        <f t="shared" si="45"/>
        <v>cp_evpf_cts_ptn_t</v>
      </c>
      <c r="D964" s="5" t="str">
        <f t="shared" si="46"/>
        <v>cpEvpfCtsPtnT</v>
      </c>
      <c r="E964" s="5" t="str">
        <f t="shared" si="47"/>
        <v>CpEvpfCtsPtnT</v>
      </c>
      <c r="F964" s="5" t="str">
        <f>VLOOKUP(B964,[1]a5m2_TABLES!$C$2:$D$278,2,FALSE)</f>
        <v>興行公演情報連携_公演内容パターン情報T</v>
      </c>
    </row>
    <row r="965" spans="2:6">
      <c r="B965" s="5" t="s">
        <v>2889</v>
      </c>
      <c r="C965" s="5" t="str">
        <f t="shared" si="45"/>
        <v>cp_evpf_cts_ptn_t</v>
      </c>
      <c r="D965" s="5" t="str">
        <f t="shared" si="46"/>
        <v>cpEvpfCtsPtnT</v>
      </c>
      <c r="E965" s="5" t="str">
        <f t="shared" si="47"/>
        <v>CpEvpfCtsPtnT</v>
      </c>
      <c r="F965" s="5" t="str">
        <f>VLOOKUP(B965,[1]a5m2_TABLES!$C$2:$D$278,2,FALSE)</f>
        <v>興行公演情報連携_公演内容パターン情報T</v>
      </c>
    </row>
    <row r="966" spans="2:6">
      <c r="B966" s="5" t="s">
        <v>2889</v>
      </c>
      <c r="C966" s="5" t="str">
        <f t="shared" si="45"/>
        <v>cp_evpf_cts_ptn_t</v>
      </c>
      <c r="D966" s="5" t="str">
        <f t="shared" si="46"/>
        <v>cpEvpfCtsPtnT</v>
      </c>
      <c r="E966" s="5" t="str">
        <f t="shared" si="47"/>
        <v>CpEvpfCtsPtnT</v>
      </c>
      <c r="F966" s="5" t="str">
        <f>VLOOKUP(B966,[1]a5m2_TABLES!$C$2:$D$278,2,FALSE)</f>
        <v>興行公演情報連携_公演内容パターン情報T</v>
      </c>
    </row>
    <row r="967" spans="2:6">
      <c r="B967" s="5" t="s">
        <v>2889</v>
      </c>
      <c r="C967" s="5" t="str">
        <f t="shared" si="45"/>
        <v>cp_evpf_cts_ptn_t</v>
      </c>
      <c r="D967" s="5" t="str">
        <f t="shared" si="46"/>
        <v>cpEvpfCtsPtnT</v>
      </c>
      <c r="E967" s="5" t="str">
        <f t="shared" si="47"/>
        <v>CpEvpfCtsPtnT</v>
      </c>
      <c r="F967" s="5" t="str">
        <f>VLOOKUP(B967,[1]a5m2_TABLES!$C$2:$D$278,2,FALSE)</f>
        <v>興行公演情報連携_公演内容パターン情報T</v>
      </c>
    </row>
    <row r="968" spans="2:6">
      <c r="B968" s="5" t="s">
        <v>2889</v>
      </c>
      <c r="C968" s="5" t="str">
        <f t="shared" si="45"/>
        <v>cp_evpf_cts_ptn_t</v>
      </c>
      <c r="D968" s="5" t="str">
        <f t="shared" si="46"/>
        <v>cpEvpfCtsPtnT</v>
      </c>
      <c r="E968" s="5" t="str">
        <f t="shared" si="47"/>
        <v>CpEvpfCtsPtnT</v>
      </c>
      <c r="F968" s="5" t="str">
        <f>VLOOKUP(B968,[1]a5m2_TABLES!$C$2:$D$278,2,FALSE)</f>
        <v>興行公演情報連携_公演内容パターン情報T</v>
      </c>
    </row>
    <row r="969" spans="2:6">
      <c r="B969" s="5" t="s">
        <v>2889</v>
      </c>
      <c r="C969" s="5" t="str">
        <f t="shared" si="45"/>
        <v>cp_evpf_cts_ptn_t</v>
      </c>
      <c r="D969" s="5" t="str">
        <f t="shared" si="46"/>
        <v>cpEvpfCtsPtnT</v>
      </c>
      <c r="E969" s="5" t="str">
        <f t="shared" si="47"/>
        <v>CpEvpfCtsPtnT</v>
      </c>
      <c r="F969" s="5" t="str">
        <f>VLOOKUP(B969,[1]a5m2_TABLES!$C$2:$D$278,2,FALSE)</f>
        <v>興行公演情報連携_公演内容パターン情報T</v>
      </c>
    </row>
    <row r="970" spans="2:6">
      <c r="B970" s="5" t="s">
        <v>2889</v>
      </c>
      <c r="C970" s="5" t="str">
        <f t="shared" si="45"/>
        <v>cp_evpf_cts_ptn_t</v>
      </c>
      <c r="D970" s="5" t="str">
        <f t="shared" si="46"/>
        <v>cpEvpfCtsPtnT</v>
      </c>
      <c r="E970" s="5" t="str">
        <f t="shared" si="47"/>
        <v>CpEvpfCtsPtnT</v>
      </c>
      <c r="F970" s="5" t="str">
        <f>VLOOKUP(B970,[1]a5m2_TABLES!$C$2:$D$278,2,FALSE)</f>
        <v>興行公演情報連携_公演内容パターン情報T</v>
      </c>
    </row>
    <row r="971" spans="2:6">
      <c r="B971" s="5" t="s">
        <v>2889</v>
      </c>
      <c r="C971" s="5" t="str">
        <f t="shared" si="45"/>
        <v>cp_evpf_cts_ptn_t</v>
      </c>
      <c r="D971" s="5" t="str">
        <f t="shared" si="46"/>
        <v>cpEvpfCtsPtnT</v>
      </c>
      <c r="E971" s="5" t="str">
        <f t="shared" si="47"/>
        <v>CpEvpfCtsPtnT</v>
      </c>
      <c r="F971" s="5" t="str">
        <f>VLOOKUP(B971,[1]a5m2_TABLES!$C$2:$D$278,2,FALSE)</f>
        <v>興行公演情報連携_公演内容パターン情報T</v>
      </c>
    </row>
    <row r="972" spans="2:6">
      <c r="B972" s="5" t="s">
        <v>2889</v>
      </c>
      <c r="C972" s="5" t="str">
        <f t="shared" si="45"/>
        <v>cp_evpf_cts_ptn_t</v>
      </c>
      <c r="D972" s="5" t="str">
        <f t="shared" si="46"/>
        <v>cpEvpfCtsPtnT</v>
      </c>
      <c r="E972" s="5" t="str">
        <f t="shared" si="47"/>
        <v>CpEvpfCtsPtnT</v>
      </c>
      <c r="F972" s="5" t="str">
        <f>VLOOKUP(B972,[1]a5m2_TABLES!$C$2:$D$278,2,FALSE)</f>
        <v>興行公演情報連携_公演内容パターン情報T</v>
      </c>
    </row>
    <row r="973" spans="2:6">
      <c r="B973" s="5" t="s">
        <v>2889</v>
      </c>
      <c r="C973" s="5" t="str">
        <f t="shared" si="45"/>
        <v>cp_evpf_cts_ptn_t</v>
      </c>
      <c r="D973" s="5" t="str">
        <f t="shared" si="46"/>
        <v>cpEvpfCtsPtnT</v>
      </c>
      <c r="E973" s="5" t="str">
        <f t="shared" si="47"/>
        <v>CpEvpfCtsPtnT</v>
      </c>
      <c r="F973" s="5" t="str">
        <f>VLOOKUP(B973,[1]a5m2_TABLES!$C$2:$D$278,2,FALSE)</f>
        <v>興行公演情報連携_公演内容パターン情報T</v>
      </c>
    </row>
    <row r="974" spans="2:6">
      <c r="B974" s="5" t="s">
        <v>2889</v>
      </c>
      <c r="C974" s="5" t="str">
        <f t="shared" si="45"/>
        <v>cp_evpf_cts_ptn_t</v>
      </c>
      <c r="D974" s="5" t="str">
        <f t="shared" si="46"/>
        <v>cpEvpfCtsPtnT</v>
      </c>
      <c r="E974" s="5" t="str">
        <f t="shared" si="47"/>
        <v>CpEvpfCtsPtnT</v>
      </c>
      <c r="F974" s="5" t="str">
        <f>VLOOKUP(B974,[1]a5m2_TABLES!$C$2:$D$278,2,FALSE)</f>
        <v>興行公演情報連携_公演内容パターン情報T</v>
      </c>
    </row>
    <row r="975" spans="2:6">
      <c r="B975" s="5" t="s">
        <v>2889</v>
      </c>
      <c r="C975" s="5" t="str">
        <f t="shared" si="45"/>
        <v>cp_evpf_cts_ptn_t</v>
      </c>
      <c r="D975" s="5" t="str">
        <f t="shared" si="46"/>
        <v>cpEvpfCtsPtnT</v>
      </c>
      <c r="E975" s="5" t="str">
        <f t="shared" si="47"/>
        <v>CpEvpfCtsPtnT</v>
      </c>
      <c r="F975" s="5" t="str">
        <f>VLOOKUP(B975,[1]a5m2_TABLES!$C$2:$D$278,2,FALSE)</f>
        <v>興行公演情報連携_公演内容パターン情報T</v>
      </c>
    </row>
    <row r="976" spans="2:6">
      <c r="B976" s="5" t="s">
        <v>2889</v>
      </c>
      <c r="C976" s="5" t="str">
        <f t="shared" si="45"/>
        <v>cp_evpf_cts_ptn_t</v>
      </c>
      <c r="D976" s="5" t="str">
        <f t="shared" si="46"/>
        <v>cpEvpfCtsPtnT</v>
      </c>
      <c r="E976" s="5" t="str">
        <f t="shared" si="47"/>
        <v>CpEvpfCtsPtnT</v>
      </c>
      <c r="F976" s="5" t="str">
        <f>VLOOKUP(B976,[1]a5m2_TABLES!$C$2:$D$278,2,FALSE)</f>
        <v>興行公演情報連携_公演内容パターン情報T</v>
      </c>
    </row>
    <row r="977" spans="2:6">
      <c r="B977" s="5" t="s">
        <v>2889</v>
      </c>
      <c r="C977" s="5" t="str">
        <f t="shared" si="45"/>
        <v>cp_evpf_cts_ptn_t</v>
      </c>
      <c r="D977" s="5" t="str">
        <f t="shared" si="46"/>
        <v>cpEvpfCtsPtnT</v>
      </c>
      <c r="E977" s="5" t="str">
        <f t="shared" si="47"/>
        <v>CpEvpfCtsPtnT</v>
      </c>
      <c r="F977" s="5" t="str">
        <f>VLOOKUP(B977,[1]a5m2_TABLES!$C$2:$D$278,2,FALSE)</f>
        <v>興行公演情報連携_公演内容パターン情報T</v>
      </c>
    </row>
    <row r="978" spans="2:6">
      <c r="B978" s="5" t="s">
        <v>2889</v>
      </c>
      <c r="C978" s="5" t="str">
        <f t="shared" si="45"/>
        <v>cp_evpf_cts_ptn_t</v>
      </c>
      <c r="D978" s="5" t="str">
        <f t="shared" si="46"/>
        <v>cpEvpfCtsPtnT</v>
      </c>
      <c r="E978" s="5" t="str">
        <f t="shared" si="47"/>
        <v>CpEvpfCtsPtnT</v>
      </c>
      <c r="F978" s="5" t="str">
        <f>VLOOKUP(B978,[1]a5m2_TABLES!$C$2:$D$278,2,FALSE)</f>
        <v>興行公演情報連携_公演内容パターン情報T</v>
      </c>
    </row>
    <row r="979" spans="2:6">
      <c r="B979" s="5" t="s">
        <v>2889</v>
      </c>
      <c r="C979" s="5" t="str">
        <f t="shared" si="45"/>
        <v>cp_evpf_cts_ptn_t</v>
      </c>
      <c r="D979" s="5" t="str">
        <f t="shared" si="46"/>
        <v>cpEvpfCtsPtnT</v>
      </c>
      <c r="E979" s="5" t="str">
        <f t="shared" si="47"/>
        <v>CpEvpfCtsPtnT</v>
      </c>
      <c r="F979" s="5" t="str">
        <f>VLOOKUP(B979,[1]a5m2_TABLES!$C$2:$D$278,2,FALSE)</f>
        <v>興行公演情報連携_公演内容パターン情報T</v>
      </c>
    </row>
    <row r="980" spans="2:6">
      <c r="B980" s="5" t="s">
        <v>2889</v>
      </c>
      <c r="C980" s="5" t="str">
        <f t="shared" si="45"/>
        <v>cp_evpf_cts_ptn_t</v>
      </c>
      <c r="D980" s="5" t="str">
        <f t="shared" si="46"/>
        <v>cpEvpfCtsPtnT</v>
      </c>
      <c r="E980" s="5" t="str">
        <f t="shared" si="47"/>
        <v>CpEvpfCtsPtnT</v>
      </c>
      <c r="F980" s="5" t="str">
        <f>VLOOKUP(B980,[1]a5m2_TABLES!$C$2:$D$278,2,FALSE)</f>
        <v>興行公演情報連携_公演内容パターン情報T</v>
      </c>
    </row>
    <row r="981" spans="2:6">
      <c r="B981" s="5" t="s">
        <v>2889</v>
      </c>
      <c r="C981" s="5" t="str">
        <f t="shared" si="45"/>
        <v>cp_evpf_cts_ptn_t</v>
      </c>
      <c r="D981" s="5" t="str">
        <f t="shared" si="46"/>
        <v>cpEvpfCtsPtnT</v>
      </c>
      <c r="E981" s="5" t="str">
        <f t="shared" si="47"/>
        <v>CpEvpfCtsPtnT</v>
      </c>
      <c r="F981" s="5" t="str">
        <f>VLOOKUP(B981,[1]a5m2_TABLES!$C$2:$D$278,2,FALSE)</f>
        <v>興行公演情報連携_公演内容パターン情報T</v>
      </c>
    </row>
    <row r="982" spans="2:6">
      <c r="B982" s="5" t="s">
        <v>2890</v>
      </c>
      <c r="C982" s="5" t="str">
        <f t="shared" si="45"/>
        <v>cp_evpf_pfmr_t</v>
      </c>
      <c r="D982" s="5" t="str">
        <f t="shared" si="46"/>
        <v>cpEvpfPfmrT</v>
      </c>
      <c r="E982" s="5" t="str">
        <f t="shared" si="47"/>
        <v>CpEvpfPfmrT</v>
      </c>
      <c r="F982" s="5" t="str">
        <f>VLOOKUP(B982,[1]a5m2_TABLES!$C$2:$D$278,2,FALSE)</f>
        <v>興行公演情報連携_出演者情報T</v>
      </c>
    </row>
    <row r="983" spans="2:6">
      <c r="B983" s="5" t="s">
        <v>2890</v>
      </c>
      <c r="C983" s="5" t="str">
        <f t="shared" si="45"/>
        <v>cp_evpf_pfmr_t</v>
      </c>
      <c r="D983" s="5" t="str">
        <f t="shared" si="46"/>
        <v>cpEvpfPfmrT</v>
      </c>
      <c r="E983" s="5" t="str">
        <f t="shared" si="47"/>
        <v>CpEvpfPfmrT</v>
      </c>
      <c r="F983" s="5" t="str">
        <f>VLOOKUP(B983,[1]a5m2_TABLES!$C$2:$D$278,2,FALSE)</f>
        <v>興行公演情報連携_出演者情報T</v>
      </c>
    </row>
    <row r="984" spans="2:6">
      <c r="B984" s="5" t="s">
        <v>2890</v>
      </c>
      <c r="C984" s="5" t="str">
        <f t="shared" si="45"/>
        <v>cp_evpf_pfmr_t</v>
      </c>
      <c r="D984" s="5" t="str">
        <f t="shared" si="46"/>
        <v>cpEvpfPfmrT</v>
      </c>
      <c r="E984" s="5" t="str">
        <f t="shared" si="47"/>
        <v>CpEvpfPfmrT</v>
      </c>
      <c r="F984" s="5" t="str">
        <f>VLOOKUP(B984,[1]a5m2_TABLES!$C$2:$D$278,2,FALSE)</f>
        <v>興行公演情報連携_出演者情報T</v>
      </c>
    </row>
    <row r="985" spans="2:6">
      <c r="B985" s="5" t="s">
        <v>2890</v>
      </c>
      <c r="C985" s="5" t="str">
        <f t="shared" si="45"/>
        <v>cp_evpf_pfmr_t</v>
      </c>
      <c r="D985" s="5" t="str">
        <f t="shared" si="46"/>
        <v>cpEvpfPfmrT</v>
      </c>
      <c r="E985" s="5" t="str">
        <f t="shared" si="47"/>
        <v>CpEvpfPfmrT</v>
      </c>
      <c r="F985" s="5" t="str">
        <f>VLOOKUP(B985,[1]a5m2_TABLES!$C$2:$D$278,2,FALSE)</f>
        <v>興行公演情報連携_出演者情報T</v>
      </c>
    </row>
    <row r="986" spans="2:6">
      <c r="B986" s="5" t="s">
        <v>2890</v>
      </c>
      <c r="C986" s="5" t="str">
        <f t="shared" si="45"/>
        <v>cp_evpf_pfmr_t</v>
      </c>
      <c r="D986" s="5" t="str">
        <f t="shared" si="46"/>
        <v>cpEvpfPfmrT</v>
      </c>
      <c r="E986" s="5" t="str">
        <f t="shared" si="47"/>
        <v>CpEvpfPfmrT</v>
      </c>
      <c r="F986" s="5" t="str">
        <f>VLOOKUP(B986,[1]a5m2_TABLES!$C$2:$D$278,2,FALSE)</f>
        <v>興行公演情報連携_出演者情報T</v>
      </c>
    </row>
    <row r="987" spans="2:6">
      <c r="B987" s="5" t="s">
        <v>2890</v>
      </c>
      <c r="C987" s="5" t="str">
        <f t="shared" si="45"/>
        <v>cp_evpf_pfmr_t</v>
      </c>
      <c r="D987" s="5" t="str">
        <f t="shared" si="46"/>
        <v>cpEvpfPfmrT</v>
      </c>
      <c r="E987" s="5" t="str">
        <f t="shared" si="47"/>
        <v>CpEvpfPfmrT</v>
      </c>
      <c r="F987" s="5" t="str">
        <f>VLOOKUP(B987,[1]a5m2_TABLES!$C$2:$D$278,2,FALSE)</f>
        <v>興行公演情報連携_出演者情報T</v>
      </c>
    </row>
    <row r="988" spans="2:6">
      <c r="B988" s="5" t="s">
        <v>2890</v>
      </c>
      <c r="C988" s="5" t="str">
        <f t="shared" si="45"/>
        <v>cp_evpf_pfmr_t</v>
      </c>
      <c r="D988" s="5" t="str">
        <f t="shared" si="46"/>
        <v>cpEvpfPfmrT</v>
      </c>
      <c r="E988" s="5" t="str">
        <f t="shared" si="47"/>
        <v>CpEvpfPfmrT</v>
      </c>
      <c r="F988" s="5" t="str">
        <f>VLOOKUP(B988,[1]a5m2_TABLES!$C$2:$D$278,2,FALSE)</f>
        <v>興行公演情報連携_出演者情報T</v>
      </c>
    </row>
    <row r="989" spans="2:6">
      <c r="B989" s="5" t="s">
        <v>2890</v>
      </c>
      <c r="C989" s="5" t="str">
        <f t="shared" si="45"/>
        <v>cp_evpf_pfmr_t</v>
      </c>
      <c r="D989" s="5" t="str">
        <f t="shared" si="46"/>
        <v>cpEvpfPfmrT</v>
      </c>
      <c r="E989" s="5" t="str">
        <f t="shared" si="47"/>
        <v>CpEvpfPfmrT</v>
      </c>
      <c r="F989" s="5" t="str">
        <f>VLOOKUP(B989,[1]a5m2_TABLES!$C$2:$D$278,2,FALSE)</f>
        <v>興行公演情報連携_出演者情報T</v>
      </c>
    </row>
    <row r="990" spans="2:6">
      <c r="B990" s="5" t="s">
        <v>2890</v>
      </c>
      <c r="C990" s="5" t="str">
        <f t="shared" si="45"/>
        <v>cp_evpf_pfmr_t</v>
      </c>
      <c r="D990" s="5" t="str">
        <f t="shared" si="46"/>
        <v>cpEvpfPfmrT</v>
      </c>
      <c r="E990" s="5" t="str">
        <f t="shared" si="47"/>
        <v>CpEvpfPfmrT</v>
      </c>
      <c r="F990" s="5" t="str">
        <f>VLOOKUP(B990,[1]a5m2_TABLES!$C$2:$D$278,2,FALSE)</f>
        <v>興行公演情報連携_出演者情報T</v>
      </c>
    </row>
    <row r="991" spans="2:6">
      <c r="B991" s="5" t="s">
        <v>2890</v>
      </c>
      <c r="C991" s="5" t="str">
        <f t="shared" si="45"/>
        <v>cp_evpf_pfmr_t</v>
      </c>
      <c r="D991" s="5" t="str">
        <f t="shared" si="46"/>
        <v>cpEvpfPfmrT</v>
      </c>
      <c r="E991" s="5" t="str">
        <f t="shared" si="47"/>
        <v>CpEvpfPfmrT</v>
      </c>
      <c r="F991" s="5" t="str">
        <f>VLOOKUP(B991,[1]a5m2_TABLES!$C$2:$D$278,2,FALSE)</f>
        <v>興行公演情報連携_出演者情報T</v>
      </c>
    </row>
    <row r="992" spans="2:6">
      <c r="B992" s="5" t="s">
        <v>2890</v>
      </c>
      <c r="C992" s="5" t="str">
        <f t="shared" si="45"/>
        <v>cp_evpf_pfmr_t</v>
      </c>
      <c r="D992" s="5" t="str">
        <f t="shared" si="46"/>
        <v>cpEvpfPfmrT</v>
      </c>
      <c r="E992" s="5" t="str">
        <f t="shared" si="47"/>
        <v>CpEvpfPfmrT</v>
      </c>
      <c r="F992" s="5" t="str">
        <f>VLOOKUP(B992,[1]a5m2_TABLES!$C$2:$D$278,2,FALSE)</f>
        <v>興行公演情報連携_出演者情報T</v>
      </c>
    </row>
    <row r="993" spans="2:6">
      <c r="B993" s="5" t="s">
        <v>2890</v>
      </c>
      <c r="C993" s="5" t="str">
        <f t="shared" si="45"/>
        <v>cp_evpf_pfmr_t</v>
      </c>
      <c r="D993" s="5" t="str">
        <f t="shared" si="46"/>
        <v>cpEvpfPfmrT</v>
      </c>
      <c r="E993" s="5" t="str">
        <f t="shared" si="47"/>
        <v>CpEvpfPfmrT</v>
      </c>
      <c r="F993" s="5" t="str">
        <f>VLOOKUP(B993,[1]a5m2_TABLES!$C$2:$D$278,2,FALSE)</f>
        <v>興行公演情報連携_出演者情報T</v>
      </c>
    </row>
    <row r="994" spans="2:6">
      <c r="B994" s="5" t="s">
        <v>2890</v>
      </c>
      <c r="C994" s="5" t="str">
        <f t="shared" si="45"/>
        <v>cp_evpf_pfmr_t</v>
      </c>
      <c r="D994" s="5" t="str">
        <f t="shared" si="46"/>
        <v>cpEvpfPfmrT</v>
      </c>
      <c r="E994" s="5" t="str">
        <f t="shared" si="47"/>
        <v>CpEvpfPfmrT</v>
      </c>
      <c r="F994" s="5" t="str">
        <f>VLOOKUP(B994,[1]a5m2_TABLES!$C$2:$D$278,2,FALSE)</f>
        <v>興行公演情報連携_出演者情報T</v>
      </c>
    </row>
    <row r="995" spans="2:6">
      <c r="B995" s="5" t="s">
        <v>2891</v>
      </c>
      <c r="C995" s="5" t="str">
        <f t="shared" si="45"/>
        <v>cp_evpf_pf_t</v>
      </c>
      <c r="D995" s="5" t="str">
        <f t="shared" si="46"/>
        <v>cpEvpfPfT</v>
      </c>
      <c r="E995" s="5" t="str">
        <f t="shared" si="47"/>
        <v>CpEvpfPfT</v>
      </c>
      <c r="F995" s="5" t="str">
        <f>VLOOKUP(B995,[1]a5m2_TABLES!$C$2:$D$278,2,FALSE)</f>
        <v>興行公演情報連携_公演情報T</v>
      </c>
    </row>
    <row r="996" spans="2:6">
      <c r="B996" s="5" t="s">
        <v>2891</v>
      </c>
      <c r="C996" s="5" t="str">
        <f t="shared" si="45"/>
        <v>cp_evpf_pf_t</v>
      </c>
      <c r="D996" s="5" t="str">
        <f t="shared" si="46"/>
        <v>cpEvpfPfT</v>
      </c>
      <c r="E996" s="5" t="str">
        <f t="shared" si="47"/>
        <v>CpEvpfPfT</v>
      </c>
      <c r="F996" s="5" t="str">
        <f>VLOOKUP(B996,[1]a5m2_TABLES!$C$2:$D$278,2,FALSE)</f>
        <v>興行公演情報連携_公演情報T</v>
      </c>
    </row>
    <row r="997" spans="2:6">
      <c r="B997" s="5" t="s">
        <v>2891</v>
      </c>
      <c r="C997" s="5" t="str">
        <f t="shared" si="45"/>
        <v>cp_evpf_pf_t</v>
      </c>
      <c r="D997" s="5" t="str">
        <f t="shared" si="46"/>
        <v>cpEvpfPfT</v>
      </c>
      <c r="E997" s="5" t="str">
        <f t="shared" si="47"/>
        <v>CpEvpfPfT</v>
      </c>
      <c r="F997" s="5" t="str">
        <f>VLOOKUP(B997,[1]a5m2_TABLES!$C$2:$D$278,2,FALSE)</f>
        <v>興行公演情報連携_公演情報T</v>
      </c>
    </row>
    <row r="998" spans="2:6">
      <c r="B998" s="5" t="s">
        <v>2891</v>
      </c>
      <c r="C998" s="5" t="str">
        <f t="shared" si="45"/>
        <v>cp_evpf_pf_t</v>
      </c>
      <c r="D998" s="5" t="str">
        <f t="shared" si="46"/>
        <v>cpEvpfPfT</v>
      </c>
      <c r="E998" s="5" t="str">
        <f t="shared" si="47"/>
        <v>CpEvpfPfT</v>
      </c>
      <c r="F998" s="5" t="str">
        <f>VLOOKUP(B998,[1]a5m2_TABLES!$C$2:$D$278,2,FALSE)</f>
        <v>興行公演情報連携_公演情報T</v>
      </c>
    </row>
    <row r="999" spans="2:6">
      <c r="B999" s="5" t="s">
        <v>2891</v>
      </c>
      <c r="C999" s="5" t="str">
        <f t="shared" si="45"/>
        <v>cp_evpf_pf_t</v>
      </c>
      <c r="D999" s="5" t="str">
        <f t="shared" si="46"/>
        <v>cpEvpfPfT</v>
      </c>
      <c r="E999" s="5" t="str">
        <f t="shared" si="47"/>
        <v>CpEvpfPfT</v>
      </c>
      <c r="F999" s="5" t="str">
        <f>VLOOKUP(B999,[1]a5m2_TABLES!$C$2:$D$278,2,FALSE)</f>
        <v>興行公演情報連携_公演情報T</v>
      </c>
    </row>
    <row r="1000" spans="2:6">
      <c r="B1000" s="5" t="s">
        <v>2891</v>
      </c>
      <c r="C1000" s="5" t="str">
        <f t="shared" si="45"/>
        <v>cp_evpf_pf_t</v>
      </c>
      <c r="D1000" s="5" t="str">
        <f t="shared" si="46"/>
        <v>cpEvpfPfT</v>
      </c>
      <c r="E1000" s="5" t="str">
        <f t="shared" si="47"/>
        <v>CpEvpfPfT</v>
      </c>
      <c r="F1000" s="5" t="str">
        <f>VLOOKUP(B1000,[1]a5m2_TABLES!$C$2:$D$278,2,FALSE)</f>
        <v>興行公演情報連携_公演情報T</v>
      </c>
    </row>
    <row r="1001" spans="2:6">
      <c r="B1001" s="5" t="s">
        <v>2891</v>
      </c>
      <c r="C1001" s="5" t="str">
        <f t="shared" si="45"/>
        <v>cp_evpf_pf_t</v>
      </c>
      <c r="D1001" s="5" t="str">
        <f t="shared" si="46"/>
        <v>cpEvpfPfT</v>
      </c>
      <c r="E1001" s="5" t="str">
        <f t="shared" si="47"/>
        <v>CpEvpfPfT</v>
      </c>
      <c r="F1001" s="5" t="str">
        <f>VLOOKUP(B1001,[1]a5m2_TABLES!$C$2:$D$278,2,FALSE)</f>
        <v>興行公演情報連携_公演情報T</v>
      </c>
    </row>
    <row r="1002" spans="2:6">
      <c r="B1002" s="5" t="s">
        <v>2891</v>
      </c>
      <c r="C1002" s="5" t="str">
        <f t="shared" si="45"/>
        <v>cp_evpf_pf_t</v>
      </c>
      <c r="D1002" s="5" t="str">
        <f t="shared" si="46"/>
        <v>cpEvpfPfT</v>
      </c>
      <c r="E1002" s="5" t="str">
        <f t="shared" si="47"/>
        <v>CpEvpfPfT</v>
      </c>
      <c r="F1002" s="5" t="str">
        <f>VLOOKUP(B1002,[1]a5m2_TABLES!$C$2:$D$278,2,FALSE)</f>
        <v>興行公演情報連携_公演情報T</v>
      </c>
    </row>
    <row r="1003" spans="2:6">
      <c r="B1003" s="5" t="s">
        <v>2891</v>
      </c>
      <c r="C1003" s="5" t="str">
        <f t="shared" si="45"/>
        <v>cp_evpf_pf_t</v>
      </c>
      <c r="D1003" s="5" t="str">
        <f t="shared" si="46"/>
        <v>cpEvpfPfT</v>
      </c>
      <c r="E1003" s="5" t="str">
        <f t="shared" si="47"/>
        <v>CpEvpfPfT</v>
      </c>
      <c r="F1003" s="5" t="str">
        <f>VLOOKUP(B1003,[1]a5m2_TABLES!$C$2:$D$278,2,FALSE)</f>
        <v>興行公演情報連携_公演情報T</v>
      </c>
    </row>
    <row r="1004" spans="2:6">
      <c r="B1004" s="5" t="s">
        <v>2891</v>
      </c>
      <c r="C1004" s="5" t="str">
        <f t="shared" si="45"/>
        <v>cp_evpf_pf_t</v>
      </c>
      <c r="D1004" s="5" t="str">
        <f t="shared" si="46"/>
        <v>cpEvpfPfT</v>
      </c>
      <c r="E1004" s="5" t="str">
        <f t="shared" si="47"/>
        <v>CpEvpfPfT</v>
      </c>
      <c r="F1004" s="5" t="str">
        <f>VLOOKUP(B1004,[1]a5m2_TABLES!$C$2:$D$278,2,FALSE)</f>
        <v>興行公演情報連携_公演情報T</v>
      </c>
    </row>
    <row r="1005" spans="2:6">
      <c r="B1005" s="5" t="s">
        <v>2891</v>
      </c>
      <c r="C1005" s="5" t="str">
        <f t="shared" si="45"/>
        <v>cp_evpf_pf_t</v>
      </c>
      <c r="D1005" s="5" t="str">
        <f t="shared" si="46"/>
        <v>cpEvpfPfT</v>
      </c>
      <c r="E1005" s="5" t="str">
        <f t="shared" si="47"/>
        <v>CpEvpfPfT</v>
      </c>
      <c r="F1005" s="5" t="str">
        <f>VLOOKUP(B1005,[1]a5m2_TABLES!$C$2:$D$278,2,FALSE)</f>
        <v>興行公演情報連携_公演情報T</v>
      </c>
    </row>
    <row r="1006" spans="2:6">
      <c r="B1006" s="5" t="s">
        <v>2891</v>
      </c>
      <c r="C1006" s="5" t="str">
        <f t="shared" si="45"/>
        <v>cp_evpf_pf_t</v>
      </c>
      <c r="D1006" s="5" t="str">
        <f t="shared" si="46"/>
        <v>cpEvpfPfT</v>
      </c>
      <c r="E1006" s="5" t="str">
        <f t="shared" si="47"/>
        <v>CpEvpfPfT</v>
      </c>
      <c r="F1006" s="5" t="str">
        <f>VLOOKUP(B1006,[1]a5m2_TABLES!$C$2:$D$278,2,FALSE)</f>
        <v>興行公演情報連携_公演情報T</v>
      </c>
    </row>
    <row r="1007" spans="2:6">
      <c r="B1007" s="5" t="s">
        <v>2891</v>
      </c>
      <c r="C1007" s="5" t="str">
        <f t="shared" si="45"/>
        <v>cp_evpf_pf_t</v>
      </c>
      <c r="D1007" s="5" t="str">
        <f t="shared" si="46"/>
        <v>cpEvpfPfT</v>
      </c>
      <c r="E1007" s="5" t="str">
        <f t="shared" si="47"/>
        <v>CpEvpfPfT</v>
      </c>
      <c r="F1007" s="5" t="str">
        <f>VLOOKUP(B1007,[1]a5m2_TABLES!$C$2:$D$278,2,FALSE)</f>
        <v>興行公演情報連携_公演情報T</v>
      </c>
    </row>
    <row r="1008" spans="2:6">
      <c r="B1008" s="5" t="s">
        <v>2891</v>
      </c>
      <c r="C1008" s="5" t="str">
        <f t="shared" si="45"/>
        <v>cp_evpf_pf_t</v>
      </c>
      <c r="D1008" s="5" t="str">
        <f t="shared" si="46"/>
        <v>cpEvpfPfT</v>
      </c>
      <c r="E1008" s="5" t="str">
        <f t="shared" si="47"/>
        <v>CpEvpfPfT</v>
      </c>
      <c r="F1008" s="5" t="str">
        <f>VLOOKUP(B1008,[1]a5m2_TABLES!$C$2:$D$278,2,FALSE)</f>
        <v>興行公演情報連携_公演情報T</v>
      </c>
    </row>
    <row r="1009" spans="2:6">
      <c r="B1009" s="5" t="s">
        <v>2891</v>
      </c>
      <c r="C1009" s="5" t="str">
        <f t="shared" si="45"/>
        <v>cp_evpf_pf_t</v>
      </c>
      <c r="D1009" s="5" t="str">
        <f t="shared" si="46"/>
        <v>cpEvpfPfT</v>
      </c>
      <c r="E1009" s="5" t="str">
        <f t="shared" si="47"/>
        <v>CpEvpfPfT</v>
      </c>
      <c r="F1009" s="5" t="str">
        <f>VLOOKUP(B1009,[1]a5m2_TABLES!$C$2:$D$278,2,FALSE)</f>
        <v>興行公演情報連携_公演情報T</v>
      </c>
    </row>
    <row r="1010" spans="2:6">
      <c r="B1010" s="5" t="s">
        <v>2891</v>
      </c>
      <c r="C1010" s="5" t="str">
        <f t="shared" si="45"/>
        <v>cp_evpf_pf_t</v>
      </c>
      <c r="D1010" s="5" t="str">
        <f t="shared" si="46"/>
        <v>cpEvpfPfT</v>
      </c>
      <c r="E1010" s="5" t="str">
        <f t="shared" si="47"/>
        <v>CpEvpfPfT</v>
      </c>
      <c r="F1010" s="5" t="str">
        <f>VLOOKUP(B1010,[1]a5m2_TABLES!$C$2:$D$278,2,FALSE)</f>
        <v>興行公演情報連携_公演情報T</v>
      </c>
    </row>
    <row r="1011" spans="2:6">
      <c r="B1011" s="5" t="s">
        <v>2891</v>
      </c>
      <c r="C1011" s="5" t="str">
        <f t="shared" si="45"/>
        <v>cp_evpf_pf_t</v>
      </c>
      <c r="D1011" s="5" t="str">
        <f t="shared" si="46"/>
        <v>cpEvpfPfT</v>
      </c>
      <c r="E1011" s="5" t="str">
        <f t="shared" si="47"/>
        <v>CpEvpfPfT</v>
      </c>
      <c r="F1011" s="5" t="str">
        <f>VLOOKUP(B1011,[1]a5m2_TABLES!$C$2:$D$278,2,FALSE)</f>
        <v>興行公演情報連携_公演情報T</v>
      </c>
    </row>
    <row r="1012" spans="2:6">
      <c r="B1012" s="5" t="s">
        <v>2891</v>
      </c>
      <c r="C1012" s="5" t="str">
        <f t="shared" si="45"/>
        <v>cp_evpf_pf_t</v>
      </c>
      <c r="D1012" s="5" t="str">
        <f t="shared" si="46"/>
        <v>cpEvpfPfT</v>
      </c>
      <c r="E1012" s="5" t="str">
        <f t="shared" si="47"/>
        <v>CpEvpfPfT</v>
      </c>
      <c r="F1012" s="5" t="str">
        <f>VLOOKUP(B1012,[1]a5m2_TABLES!$C$2:$D$278,2,FALSE)</f>
        <v>興行公演情報連携_公演情報T</v>
      </c>
    </row>
    <row r="1013" spans="2:6">
      <c r="B1013" s="5" t="s">
        <v>2891</v>
      </c>
      <c r="C1013" s="5" t="str">
        <f t="shared" si="45"/>
        <v>cp_evpf_pf_t</v>
      </c>
      <c r="D1013" s="5" t="str">
        <f t="shared" si="46"/>
        <v>cpEvpfPfT</v>
      </c>
      <c r="E1013" s="5" t="str">
        <f t="shared" si="47"/>
        <v>CpEvpfPfT</v>
      </c>
      <c r="F1013" s="5" t="str">
        <f>VLOOKUP(B1013,[1]a5m2_TABLES!$C$2:$D$278,2,FALSE)</f>
        <v>興行公演情報連携_公演情報T</v>
      </c>
    </row>
    <row r="1014" spans="2:6">
      <c r="B1014" s="5" t="s">
        <v>2891</v>
      </c>
      <c r="C1014" s="5" t="str">
        <f t="shared" si="45"/>
        <v>cp_evpf_pf_t</v>
      </c>
      <c r="D1014" s="5" t="str">
        <f t="shared" si="46"/>
        <v>cpEvpfPfT</v>
      </c>
      <c r="E1014" s="5" t="str">
        <f t="shared" si="47"/>
        <v>CpEvpfPfT</v>
      </c>
      <c r="F1014" s="5" t="str">
        <f>VLOOKUP(B1014,[1]a5m2_TABLES!$C$2:$D$278,2,FALSE)</f>
        <v>興行公演情報連携_公演情報T</v>
      </c>
    </row>
    <row r="1015" spans="2:6">
      <c r="B1015" s="5" t="s">
        <v>2891</v>
      </c>
      <c r="C1015" s="5" t="str">
        <f t="shared" si="45"/>
        <v>cp_evpf_pf_t</v>
      </c>
      <c r="D1015" s="5" t="str">
        <f t="shared" si="46"/>
        <v>cpEvpfPfT</v>
      </c>
      <c r="E1015" s="5" t="str">
        <f t="shared" si="47"/>
        <v>CpEvpfPfT</v>
      </c>
      <c r="F1015" s="5" t="str">
        <f>VLOOKUP(B1015,[1]a5m2_TABLES!$C$2:$D$278,2,FALSE)</f>
        <v>興行公演情報連携_公演情報T</v>
      </c>
    </row>
    <row r="1016" spans="2:6">
      <c r="B1016" s="5" t="s">
        <v>2891</v>
      </c>
      <c r="C1016" s="5" t="str">
        <f t="shared" si="45"/>
        <v>cp_evpf_pf_t</v>
      </c>
      <c r="D1016" s="5" t="str">
        <f t="shared" si="46"/>
        <v>cpEvpfPfT</v>
      </c>
      <c r="E1016" s="5" t="str">
        <f t="shared" si="47"/>
        <v>CpEvpfPfT</v>
      </c>
      <c r="F1016" s="5" t="str">
        <f>VLOOKUP(B1016,[1]a5m2_TABLES!$C$2:$D$278,2,FALSE)</f>
        <v>興行公演情報連携_公演情報T</v>
      </c>
    </row>
    <row r="1017" spans="2:6">
      <c r="B1017" s="5" t="s">
        <v>2891</v>
      </c>
      <c r="C1017" s="5" t="str">
        <f t="shared" si="45"/>
        <v>cp_evpf_pf_t</v>
      </c>
      <c r="D1017" s="5" t="str">
        <f t="shared" si="46"/>
        <v>cpEvpfPfT</v>
      </c>
      <c r="E1017" s="5" t="str">
        <f t="shared" si="47"/>
        <v>CpEvpfPfT</v>
      </c>
      <c r="F1017" s="5" t="str">
        <f>VLOOKUP(B1017,[1]a5m2_TABLES!$C$2:$D$278,2,FALSE)</f>
        <v>興行公演情報連携_公演情報T</v>
      </c>
    </row>
    <row r="1018" spans="2:6">
      <c r="B1018" s="5" t="s">
        <v>2891</v>
      </c>
      <c r="C1018" s="5" t="str">
        <f t="shared" si="45"/>
        <v>cp_evpf_pf_t</v>
      </c>
      <c r="D1018" s="5" t="str">
        <f t="shared" si="46"/>
        <v>cpEvpfPfT</v>
      </c>
      <c r="E1018" s="5" t="str">
        <f t="shared" si="47"/>
        <v>CpEvpfPfT</v>
      </c>
      <c r="F1018" s="5" t="str">
        <f>VLOOKUP(B1018,[1]a5m2_TABLES!$C$2:$D$278,2,FALSE)</f>
        <v>興行公演情報連携_公演情報T</v>
      </c>
    </row>
    <row r="1019" spans="2:6">
      <c r="B1019" s="5" t="s">
        <v>2891</v>
      </c>
      <c r="C1019" s="5" t="str">
        <f t="shared" si="45"/>
        <v>cp_evpf_pf_t</v>
      </c>
      <c r="D1019" s="5" t="str">
        <f t="shared" si="46"/>
        <v>cpEvpfPfT</v>
      </c>
      <c r="E1019" s="5" t="str">
        <f t="shared" si="47"/>
        <v>CpEvpfPfT</v>
      </c>
      <c r="F1019" s="5" t="str">
        <f>VLOOKUP(B1019,[1]a5m2_TABLES!$C$2:$D$278,2,FALSE)</f>
        <v>興行公演情報連携_公演情報T</v>
      </c>
    </row>
    <row r="1020" spans="2:6">
      <c r="B1020" s="5" t="s">
        <v>2891</v>
      </c>
      <c r="C1020" s="5" t="str">
        <f t="shared" si="45"/>
        <v>cp_evpf_pf_t</v>
      </c>
      <c r="D1020" s="5" t="str">
        <f t="shared" si="46"/>
        <v>cpEvpfPfT</v>
      </c>
      <c r="E1020" s="5" t="str">
        <f t="shared" si="47"/>
        <v>CpEvpfPfT</v>
      </c>
      <c r="F1020" s="5" t="str">
        <f>VLOOKUP(B1020,[1]a5m2_TABLES!$C$2:$D$278,2,FALSE)</f>
        <v>興行公演情報連携_公演情報T</v>
      </c>
    </row>
    <row r="1021" spans="2:6">
      <c r="B1021" s="5" t="s">
        <v>2891</v>
      </c>
      <c r="C1021" s="5" t="str">
        <f t="shared" si="45"/>
        <v>cp_evpf_pf_t</v>
      </c>
      <c r="D1021" s="5" t="str">
        <f t="shared" si="46"/>
        <v>cpEvpfPfT</v>
      </c>
      <c r="E1021" s="5" t="str">
        <f t="shared" si="47"/>
        <v>CpEvpfPfT</v>
      </c>
      <c r="F1021" s="5" t="str">
        <f>VLOOKUP(B1021,[1]a5m2_TABLES!$C$2:$D$278,2,FALSE)</f>
        <v>興行公演情報連携_公演情報T</v>
      </c>
    </row>
    <row r="1022" spans="2:6">
      <c r="B1022" s="5" t="s">
        <v>2891</v>
      </c>
      <c r="C1022" s="5" t="str">
        <f t="shared" si="45"/>
        <v>cp_evpf_pf_t</v>
      </c>
      <c r="D1022" s="5" t="str">
        <f t="shared" si="46"/>
        <v>cpEvpfPfT</v>
      </c>
      <c r="E1022" s="5" t="str">
        <f t="shared" si="47"/>
        <v>CpEvpfPfT</v>
      </c>
      <c r="F1022" s="5" t="str">
        <f>VLOOKUP(B1022,[1]a5m2_TABLES!$C$2:$D$278,2,FALSE)</f>
        <v>興行公演情報連携_公演情報T</v>
      </c>
    </row>
    <row r="1023" spans="2:6">
      <c r="B1023" s="5" t="s">
        <v>2891</v>
      </c>
      <c r="C1023" s="5" t="str">
        <f t="shared" si="45"/>
        <v>cp_evpf_pf_t</v>
      </c>
      <c r="D1023" s="5" t="str">
        <f t="shared" si="46"/>
        <v>cpEvpfPfT</v>
      </c>
      <c r="E1023" s="5" t="str">
        <f t="shared" si="47"/>
        <v>CpEvpfPfT</v>
      </c>
      <c r="F1023" s="5" t="str">
        <f>VLOOKUP(B1023,[1]a5m2_TABLES!$C$2:$D$278,2,FALSE)</f>
        <v>興行公演情報連携_公演情報T</v>
      </c>
    </row>
    <row r="1024" spans="2:6">
      <c r="B1024" s="5" t="s">
        <v>2892</v>
      </c>
      <c r="C1024" s="5" t="str">
        <f t="shared" si="45"/>
        <v>cp_evpf_pic_t</v>
      </c>
      <c r="D1024" s="5" t="str">
        <f t="shared" si="46"/>
        <v>cpEvpfPicT</v>
      </c>
      <c r="E1024" s="5" t="str">
        <f t="shared" si="47"/>
        <v>CpEvpfPicT</v>
      </c>
      <c r="F1024" s="5" t="str">
        <f>VLOOKUP(B1024,[1]a5m2_TABLES!$C$2:$D$278,2,FALSE)</f>
        <v>興行公演情報連携_担当者情報T</v>
      </c>
    </row>
    <row r="1025" spans="2:6">
      <c r="B1025" s="5" t="s">
        <v>2892</v>
      </c>
      <c r="C1025" s="5" t="str">
        <f t="shared" si="45"/>
        <v>cp_evpf_pic_t</v>
      </c>
      <c r="D1025" s="5" t="str">
        <f t="shared" si="46"/>
        <v>cpEvpfPicT</v>
      </c>
      <c r="E1025" s="5" t="str">
        <f t="shared" si="47"/>
        <v>CpEvpfPicT</v>
      </c>
      <c r="F1025" s="5" t="str">
        <f>VLOOKUP(B1025,[1]a5m2_TABLES!$C$2:$D$278,2,FALSE)</f>
        <v>興行公演情報連携_担当者情報T</v>
      </c>
    </row>
    <row r="1026" spans="2:6">
      <c r="B1026" s="5" t="s">
        <v>2892</v>
      </c>
      <c r="C1026" s="5" t="str">
        <f t="shared" si="45"/>
        <v>cp_evpf_pic_t</v>
      </c>
      <c r="D1026" s="5" t="str">
        <f t="shared" si="46"/>
        <v>cpEvpfPicT</v>
      </c>
      <c r="E1026" s="5" t="str">
        <f t="shared" si="47"/>
        <v>CpEvpfPicT</v>
      </c>
      <c r="F1026" s="5" t="str">
        <f>VLOOKUP(B1026,[1]a5m2_TABLES!$C$2:$D$278,2,FALSE)</f>
        <v>興行公演情報連携_担当者情報T</v>
      </c>
    </row>
    <row r="1027" spans="2:6">
      <c r="B1027" s="5" t="s">
        <v>2892</v>
      </c>
      <c r="C1027" s="5" t="str">
        <f t="shared" ref="C1027:C1090" si="48">LOWER(B1027)</f>
        <v>cp_evpf_pic_t</v>
      </c>
      <c r="D1027" s="5" t="str">
        <f t="shared" ref="D1027:D1090" si="49">ToCamel(C1027)</f>
        <v>cpEvpfPicT</v>
      </c>
      <c r="E1027" s="5" t="str">
        <f t="shared" ref="E1027:E1090" si="50">REPLACE(D1027,1,1,UPPER(LEFT(D1027,1)))</f>
        <v>CpEvpfPicT</v>
      </c>
      <c r="F1027" s="5" t="str">
        <f>VLOOKUP(B1027,[1]a5m2_TABLES!$C$2:$D$278,2,FALSE)</f>
        <v>興行公演情報連携_担当者情報T</v>
      </c>
    </row>
    <row r="1028" spans="2:6">
      <c r="B1028" s="5" t="s">
        <v>2892</v>
      </c>
      <c r="C1028" s="5" t="str">
        <f t="shared" si="48"/>
        <v>cp_evpf_pic_t</v>
      </c>
      <c r="D1028" s="5" t="str">
        <f t="shared" si="49"/>
        <v>cpEvpfPicT</v>
      </c>
      <c r="E1028" s="5" t="str">
        <f t="shared" si="50"/>
        <v>CpEvpfPicT</v>
      </c>
      <c r="F1028" s="5" t="str">
        <f>VLOOKUP(B1028,[1]a5m2_TABLES!$C$2:$D$278,2,FALSE)</f>
        <v>興行公演情報連携_担当者情報T</v>
      </c>
    </row>
    <row r="1029" spans="2:6">
      <c r="B1029" s="5" t="s">
        <v>2892</v>
      </c>
      <c r="C1029" s="5" t="str">
        <f t="shared" si="48"/>
        <v>cp_evpf_pic_t</v>
      </c>
      <c r="D1029" s="5" t="str">
        <f t="shared" si="49"/>
        <v>cpEvpfPicT</v>
      </c>
      <c r="E1029" s="5" t="str">
        <f t="shared" si="50"/>
        <v>CpEvpfPicT</v>
      </c>
      <c r="F1029" s="5" t="str">
        <f>VLOOKUP(B1029,[1]a5m2_TABLES!$C$2:$D$278,2,FALSE)</f>
        <v>興行公演情報連携_担当者情報T</v>
      </c>
    </row>
    <row r="1030" spans="2:6">
      <c r="B1030" s="5" t="s">
        <v>2892</v>
      </c>
      <c r="C1030" s="5" t="str">
        <f t="shared" si="48"/>
        <v>cp_evpf_pic_t</v>
      </c>
      <c r="D1030" s="5" t="str">
        <f t="shared" si="49"/>
        <v>cpEvpfPicT</v>
      </c>
      <c r="E1030" s="5" t="str">
        <f t="shared" si="50"/>
        <v>CpEvpfPicT</v>
      </c>
      <c r="F1030" s="5" t="str">
        <f>VLOOKUP(B1030,[1]a5m2_TABLES!$C$2:$D$278,2,FALSE)</f>
        <v>興行公演情報連携_担当者情報T</v>
      </c>
    </row>
    <row r="1031" spans="2:6">
      <c r="B1031" s="5" t="s">
        <v>2892</v>
      </c>
      <c r="C1031" s="5" t="str">
        <f t="shared" si="48"/>
        <v>cp_evpf_pic_t</v>
      </c>
      <c r="D1031" s="5" t="str">
        <f t="shared" si="49"/>
        <v>cpEvpfPicT</v>
      </c>
      <c r="E1031" s="5" t="str">
        <f t="shared" si="50"/>
        <v>CpEvpfPicT</v>
      </c>
      <c r="F1031" s="5" t="str">
        <f>VLOOKUP(B1031,[1]a5m2_TABLES!$C$2:$D$278,2,FALSE)</f>
        <v>興行公演情報連携_担当者情報T</v>
      </c>
    </row>
    <row r="1032" spans="2:6">
      <c r="B1032" s="5" t="s">
        <v>2892</v>
      </c>
      <c r="C1032" s="5" t="str">
        <f t="shared" si="48"/>
        <v>cp_evpf_pic_t</v>
      </c>
      <c r="D1032" s="5" t="str">
        <f t="shared" si="49"/>
        <v>cpEvpfPicT</v>
      </c>
      <c r="E1032" s="5" t="str">
        <f t="shared" si="50"/>
        <v>CpEvpfPicT</v>
      </c>
      <c r="F1032" s="5" t="str">
        <f>VLOOKUP(B1032,[1]a5m2_TABLES!$C$2:$D$278,2,FALSE)</f>
        <v>興行公演情報連携_担当者情報T</v>
      </c>
    </row>
    <row r="1033" spans="2:6">
      <c r="B1033" s="5" t="s">
        <v>2892</v>
      </c>
      <c r="C1033" s="5" t="str">
        <f t="shared" si="48"/>
        <v>cp_evpf_pic_t</v>
      </c>
      <c r="D1033" s="5" t="str">
        <f t="shared" si="49"/>
        <v>cpEvpfPicT</v>
      </c>
      <c r="E1033" s="5" t="str">
        <f t="shared" si="50"/>
        <v>CpEvpfPicT</v>
      </c>
      <c r="F1033" s="5" t="str">
        <f>VLOOKUP(B1033,[1]a5m2_TABLES!$C$2:$D$278,2,FALSE)</f>
        <v>興行公演情報連携_担当者情報T</v>
      </c>
    </row>
    <row r="1034" spans="2:6">
      <c r="B1034" s="5" t="s">
        <v>2892</v>
      </c>
      <c r="C1034" s="5" t="str">
        <f t="shared" si="48"/>
        <v>cp_evpf_pic_t</v>
      </c>
      <c r="D1034" s="5" t="str">
        <f t="shared" si="49"/>
        <v>cpEvpfPicT</v>
      </c>
      <c r="E1034" s="5" t="str">
        <f t="shared" si="50"/>
        <v>CpEvpfPicT</v>
      </c>
      <c r="F1034" s="5" t="str">
        <f>VLOOKUP(B1034,[1]a5m2_TABLES!$C$2:$D$278,2,FALSE)</f>
        <v>興行公演情報連携_担当者情報T</v>
      </c>
    </row>
    <row r="1035" spans="2:6">
      <c r="B1035" s="5" t="s">
        <v>2892</v>
      </c>
      <c r="C1035" s="5" t="str">
        <f t="shared" si="48"/>
        <v>cp_evpf_pic_t</v>
      </c>
      <c r="D1035" s="5" t="str">
        <f t="shared" si="49"/>
        <v>cpEvpfPicT</v>
      </c>
      <c r="E1035" s="5" t="str">
        <f t="shared" si="50"/>
        <v>CpEvpfPicT</v>
      </c>
      <c r="F1035" s="5" t="str">
        <f>VLOOKUP(B1035,[1]a5m2_TABLES!$C$2:$D$278,2,FALSE)</f>
        <v>興行公演情報連携_担当者情報T</v>
      </c>
    </row>
    <row r="1036" spans="2:6">
      <c r="B1036" s="5" t="s">
        <v>2892</v>
      </c>
      <c r="C1036" s="5" t="str">
        <f t="shared" si="48"/>
        <v>cp_evpf_pic_t</v>
      </c>
      <c r="D1036" s="5" t="str">
        <f t="shared" si="49"/>
        <v>cpEvpfPicT</v>
      </c>
      <c r="E1036" s="5" t="str">
        <f t="shared" si="50"/>
        <v>CpEvpfPicT</v>
      </c>
      <c r="F1036" s="5" t="str">
        <f>VLOOKUP(B1036,[1]a5m2_TABLES!$C$2:$D$278,2,FALSE)</f>
        <v>興行公演情報連携_担当者情報T</v>
      </c>
    </row>
    <row r="1037" spans="2:6">
      <c r="B1037" s="5" t="s">
        <v>2892</v>
      </c>
      <c r="C1037" s="5" t="str">
        <f t="shared" si="48"/>
        <v>cp_evpf_pic_t</v>
      </c>
      <c r="D1037" s="5" t="str">
        <f t="shared" si="49"/>
        <v>cpEvpfPicT</v>
      </c>
      <c r="E1037" s="5" t="str">
        <f t="shared" si="50"/>
        <v>CpEvpfPicT</v>
      </c>
      <c r="F1037" s="5" t="str">
        <f>VLOOKUP(B1037,[1]a5m2_TABLES!$C$2:$D$278,2,FALSE)</f>
        <v>興行公演情報連携_担当者情報T</v>
      </c>
    </row>
    <row r="1038" spans="2:6">
      <c r="B1038" s="5" t="s">
        <v>2892</v>
      </c>
      <c r="C1038" s="5" t="str">
        <f t="shared" si="48"/>
        <v>cp_evpf_pic_t</v>
      </c>
      <c r="D1038" s="5" t="str">
        <f t="shared" si="49"/>
        <v>cpEvpfPicT</v>
      </c>
      <c r="E1038" s="5" t="str">
        <f t="shared" si="50"/>
        <v>CpEvpfPicT</v>
      </c>
      <c r="F1038" s="5" t="str">
        <f>VLOOKUP(B1038,[1]a5m2_TABLES!$C$2:$D$278,2,FALSE)</f>
        <v>興行公演情報連携_担当者情報T</v>
      </c>
    </row>
    <row r="1039" spans="2:6">
      <c r="B1039" s="5" t="s">
        <v>2892</v>
      </c>
      <c r="C1039" s="5" t="str">
        <f t="shared" si="48"/>
        <v>cp_evpf_pic_t</v>
      </c>
      <c r="D1039" s="5" t="str">
        <f t="shared" si="49"/>
        <v>cpEvpfPicT</v>
      </c>
      <c r="E1039" s="5" t="str">
        <f t="shared" si="50"/>
        <v>CpEvpfPicT</v>
      </c>
      <c r="F1039" s="5" t="str">
        <f>VLOOKUP(B1039,[1]a5m2_TABLES!$C$2:$D$278,2,FALSE)</f>
        <v>興行公演情報連携_担当者情報T</v>
      </c>
    </row>
    <row r="1040" spans="2:6">
      <c r="B1040" s="5" t="s">
        <v>2892</v>
      </c>
      <c r="C1040" s="5" t="str">
        <f t="shared" si="48"/>
        <v>cp_evpf_pic_t</v>
      </c>
      <c r="D1040" s="5" t="str">
        <f t="shared" si="49"/>
        <v>cpEvpfPicT</v>
      </c>
      <c r="E1040" s="5" t="str">
        <f t="shared" si="50"/>
        <v>CpEvpfPicT</v>
      </c>
      <c r="F1040" s="5" t="str">
        <f>VLOOKUP(B1040,[1]a5m2_TABLES!$C$2:$D$278,2,FALSE)</f>
        <v>興行公演情報連携_担当者情報T</v>
      </c>
    </row>
    <row r="1041" spans="2:6">
      <c r="B1041" s="5" t="s">
        <v>2892</v>
      </c>
      <c r="C1041" s="5" t="str">
        <f t="shared" si="48"/>
        <v>cp_evpf_pic_t</v>
      </c>
      <c r="D1041" s="5" t="str">
        <f t="shared" si="49"/>
        <v>cpEvpfPicT</v>
      </c>
      <c r="E1041" s="5" t="str">
        <f t="shared" si="50"/>
        <v>CpEvpfPicT</v>
      </c>
      <c r="F1041" s="5" t="str">
        <f>VLOOKUP(B1041,[1]a5m2_TABLES!$C$2:$D$278,2,FALSE)</f>
        <v>興行公演情報連携_担当者情報T</v>
      </c>
    </row>
    <row r="1042" spans="2:6">
      <c r="B1042" s="5" t="s">
        <v>2892</v>
      </c>
      <c r="C1042" s="5" t="str">
        <f t="shared" si="48"/>
        <v>cp_evpf_pic_t</v>
      </c>
      <c r="D1042" s="5" t="str">
        <f t="shared" si="49"/>
        <v>cpEvpfPicT</v>
      </c>
      <c r="E1042" s="5" t="str">
        <f t="shared" si="50"/>
        <v>CpEvpfPicT</v>
      </c>
      <c r="F1042" s="5" t="str">
        <f>VLOOKUP(B1042,[1]a5m2_TABLES!$C$2:$D$278,2,FALSE)</f>
        <v>興行公演情報連携_担当者情報T</v>
      </c>
    </row>
    <row r="1043" spans="2:6">
      <c r="B1043" s="5" t="s">
        <v>2893</v>
      </c>
      <c r="C1043" s="5" t="str">
        <f t="shared" si="48"/>
        <v>cp_evpf_rslt_t</v>
      </c>
      <c r="D1043" s="5" t="str">
        <f t="shared" si="49"/>
        <v>cpEvpfRsltT</v>
      </c>
      <c r="E1043" s="5" t="str">
        <f t="shared" si="50"/>
        <v>CpEvpfRsltT</v>
      </c>
      <c r="F1043" s="5" t="str">
        <f>VLOOKUP(B1043,[1]a5m2_TABLES!$C$2:$D$278,2,FALSE)</f>
        <v>興行公演情報結果連携T</v>
      </c>
    </row>
    <row r="1044" spans="2:6">
      <c r="B1044" s="5" t="s">
        <v>2893</v>
      </c>
      <c r="C1044" s="5" t="str">
        <f t="shared" si="48"/>
        <v>cp_evpf_rslt_t</v>
      </c>
      <c r="D1044" s="5" t="str">
        <f t="shared" si="49"/>
        <v>cpEvpfRsltT</v>
      </c>
      <c r="E1044" s="5" t="str">
        <f t="shared" si="50"/>
        <v>CpEvpfRsltT</v>
      </c>
      <c r="F1044" s="5" t="str">
        <f>VLOOKUP(B1044,[1]a5m2_TABLES!$C$2:$D$278,2,FALSE)</f>
        <v>興行公演情報結果連携T</v>
      </c>
    </row>
    <row r="1045" spans="2:6">
      <c r="B1045" s="5" t="s">
        <v>2893</v>
      </c>
      <c r="C1045" s="5" t="str">
        <f t="shared" si="48"/>
        <v>cp_evpf_rslt_t</v>
      </c>
      <c r="D1045" s="5" t="str">
        <f t="shared" si="49"/>
        <v>cpEvpfRsltT</v>
      </c>
      <c r="E1045" s="5" t="str">
        <f t="shared" si="50"/>
        <v>CpEvpfRsltT</v>
      </c>
      <c r="F1045" s="5" t="str">
        <f>VLOOKUP(B1045,[1]a5m2_TABLES!$C$2:$D$278,2,FALSE)</f>
        <v>興行公演情報結果連携T</v>
      </c>
    </row>
    <row r="1046" spans="2:6">
      <c r="B1046" s="5" t="s">
        <v>2893</v>
      </c>
      <c r="C1046" s="5" t="str">
        <f t="shared" si="48"/>
        <v>cp_evpf_rslt_t</v>
      </c>
      <c r="D1046" s="5" t="str">
        <f t="shared" si="49"/>
        <v>cpEvpfRsltT</v>
      </c>
      <c r="E1046" s="5" t="str">
        <f t="shared" si="50"/>
        <v>CpEvpfRsltT</v>
      </c>
      <c r="F1046" s="5" t="str">
        <f>VLOOKUP(B1046,[1]a5m2_TABLES!$C$2:$D$278,2,FALSE)</f>
        <v>興行公演情報結果連携T</v>
      </c>
    </row>
    <row r="1047" spans="2:6">
      <c r="B1047" s="5" t="s">
        <v>2893</v>
      </c>
      <c r="C1047" s="5" t="str">
        <f t="shared" si="48"/>
        <v>cp_evpf_rslt_t</v>
      </c>
      <c r="D1047" s="5" t="str">
        <f t="shared" si="49"/>
        <v>cpEvpfRsltT</v>
      </c>
      <c r="E1047" s="5" t="str">
        <f t="shared" si="50"/>
        <v>CpEvpfRsltT</v>
      </c>
      <c r="F1047" s="5" t="str">
        <f>VLOOKUP(B1047,[1]a5m2_TABLES!$C$2:$D$278,2,FALSE)</f>
        <v>興行公演情報結果連携T</v>
      </c>
    </row>
    <row r="1048" spans="2:6">
      <c r="B1048" s="5" t="s">
        <v>2893</v>
      </c>
      <c r="C1048" s="5" t="str">
        <f t="shared" si="48"/>
        <v>cp_evpf_rslt_t</v>
      </c>
      <c r="D1048" s="5" t="str">
        <f t="shared" si="49"/>
        <v>cpEvpfRsltT</v>
      </c>
      <c r="E1048" s="5" t="str">
        <f t="shared" si="50"/>
        <v>CpEvpfRsltT</v>
      </c>
      <c r="F1048" s="5" t="str">
        <f>VLOOKUP(B1048,[1]a5m2_TABLES!$C$2:$D$278,2,FALSE)</f>
        <v>興行公演情報結果連携T</v>
      </c>
    </row>
    <row r="1049" spans="2:6">
      <c r="B1049" s="5" t="s">
        <v>2893</v>
      </c>
      <c r="C1049" s="5" t="str">
        <f t="shared" si="48"/>
        <v>cp_evpf_rslt_t</v>
      </c>
      <c r="D1049" s="5" t="str">
        <f t="shared" si="49"/>
        <v>cpEvpfRsltT</v>
      </c>
      <c r="E1049" s="5" t="str">
        <f t="shared" si="50"/>
        <v>CpEvpfRsltT</v>
      </c>
      <c r="F1049" s="5" t="str">
        <f>VLOOKUP(B1049,[1]a5m2_TABLES!$C$2:$D$278,2,FALSE)</f>
        <v>興行公演情報結果連携T</v>
      </c>
    </row>
    <row r="1050" spans="2:6">
      <c r="B1050" s="5" t="s">
        <v>2893</v>
      </c>
      <c r="C1050" s="5" t="str">
        <f t="shared" si="48"/>
        <v>cp_evpf_rslt_t</v>
      </c>
      <c r="D1050" s="5" t="str">
        <f t="shared" si="49"/>
        <v>cpEvpfRsltT</v>
      </c>
      <c r="E1050" s="5" t="str">
        <f t="shared" si="50"/>
        <v>CpEvpfRsltT</v>
      </c>
      <c r="F1050" s="5" t="str">
        <f>VLOOKUP(B1050,[1]a5m2_TABLES!$C$2:$D$278,2,FALSE)</f>
        <v>興行公演情報結果連携T</v>
      </c>
    </row>
    <row r="1051" spans="2:6">
      <c r="B1051" s="5" t="s">
        <v>2893</v>
      </c>
      <c r="C1051" s="5" t="str">
        <f t="shared" si="48"/>
        <v>cp_evpf_rslt_t</v>
      </c>
      <c r="D1051" s="5" t="str">
        <f t="shared" si="49"/>
        <v>cpEvpfRsltT</v>
      </c>
      <c r="E1051" s="5" t="str">
        <f t="shared" si="50"/>
        <v>CpEvpfRsltT</v>
      </c>
      <c r="F1051" s="5" t="str">
        <f>VLOOKUP(B1051,[1]a5m2_TABLES!$C$2:$D$278,2,FALSE)</f>
        <v>興行公演情報結果連携T</v>
      </c>
    </row>
    <row r="1052" spans="2:6">
      <c r="B1052" s="5" t="s">
        <v>2893</v>
      </c>
      <c r="C1052" s="5" t="str">
        <f t="shared" si="48"/>
        <v>cp_evpf_rslt_t</v>
      </c>
      <c r="D1052" s="5" t="str">
        <f t="shared" si="49"/>
        <v>cpEvpfRsltT</v>
      </c>
      <c r="E1052" s="5" t="str">
        <f t="shared" si="50"/>
        <v>CpEvpfRsltT</v>
      </c>
      <c r="F1052" s="5" t="str">
        <f>VLOOKUP(B1052,[1]a5m2_TABLES!$C$2:$D$278,2,FALSE)</f>
        <v>興行公演情報結果連携T</v>
      </c>
    </row>
    <row r="1053" spans="2:6">
      <c r="B1053" s="5" t="s">
        <v>2893</v>
      </c>
      <c r="C1053" s="5" t="str">
        <f t="shared" si="48"/>
        <v>cp_evpf_rslt_t</v>
      </c>
      <c r="D1053" s="5" t="str">
        <f t="shared" si="49"/>
        <v>cpEvpfRsltT</v>
      </c>
      <c r="E1053" s="5" t="str">
        <f t="shared" si="50"/>
        <v>CpEvpfRsltT</v>
      </c>
      <c r="F1053" s="5" t="str">
        <f>VLOOKUP(B1053,[1]a5m2_TABLES!$C$2:$D$278,2,FALSE)</f>
        <v>興行公演情報結果連携T</v>
      </c>
    </row>
    <row r="1054" spans="2:6">
      <c r="B1054" s="5" t="s">
        <v>2893</v>
      </c>
      <c r="C1054" s="5" t="str">
        <f t="shared" si="48"/>
        <v>cp_evpf_rslt_t</v>
      </c>
      <c r="D1054" s="5" t="str">
        <f t="shared" si="49"/>
        <v>cpEvpfRsltT</v>
      </c>
      <c r="E1054" s="5" t="str">
        <f t="shared" si="50"/>
        <v>CpEvpfRsltT</v>
      </c>
      <c r="F1054" s="5" t="str">
        <f>VLOOKUP(B1054,[1]a5m2_TABLES!$C$2:$D$278,2,FALSE)</f>
        <v>興行公演情報結果連携T</v>
      </c>
    </row>
    <row r="1055" spans="2:6">
      <c r="B1055" s="5" t="s">
        <v>2894</v>
      </c>
      <c r="C1055" s="5" t="str">
        <f t="shared" si="48"/>
        <v>cp_evpf_st_kind_t</v>
      </c>
      <c r="D1055" s="5" t="str">
        <f t="shared" si="49"/>
        <v>cpEvpfStKindT</v>
      </c>
      <c r="E1055" s="5" t="str">
        <f t="shared" si="50"/>
        <v>CpEvpfStKindT</v>
      </c>
      <c r="F1055" s="5" t="str">
        <f>VLOOKUP(B1055,[1]a5m2_TABLES!$C$2:$D$278,2,FALSE)</f>
        <v>興行公演情報連携_席種情報T</v>
      </c>
    </row>
    <row r="1056" spans="2:6">
      <c r="B1056" s="5" t="s">
        <v>2894</v>
      </c>
      <c r="C1056" s="5" t="str">
        <f t="shared" si="48"/>
        <v>cp_evpf_st_kind_t</v>
      </c>
      <c r="D1056" s="5" t="str">
        <f t="shared" si="49"/>
        <v>cpEvpfStKindT</v>
      </c>
      <c r="E1056" s="5" t="str">
        <f t="shared" si="50"/>
        <v>CpEvpfStKindT</v>
      </c>
      <c r="F1056" s="5" t="str">
        <f>VLOOKUP(B1056,[1]a5m2_TABLES!$C$2:$D$278,2,FALSE)</f>
        <v>興行公演情報連携_席種情報T</v>
      </c>
    </row>
    <row r="1057" spans="2:6">
      <c r="B1057" s="5" t="s">
        <v>2894</v>
      </c>
      <c r="C1057" s="5" t="str">
        <f t="shared" si="48"/>
        <v>cp_evpf_st_kind_t</v>
      </c>
      <c r="D1057" s="5" t="str">
        <f t="shared" si="49"/>
        <v>cpEvpfStKindT</v>
      </c>
      <c r="E1057" s="5" t="str">
        <f t="shared" si="50"/>
        <v>CpEvpfStKindT</v>
      </c>
      <c r="F1057" s="5" t="str">
        <f>VLOOKUP(B1057,[1]a5m2_TABLES!$C$2:$D$278,2,FALSE)</f>
        <v>興行公演情報連携_席種情報T</v>
      </c>
    </row>
    <row r="1058" spans="2:6">
      <c r="B1058" s="5" t="s">
        <v>2894</v>
      </c>
      <c r="C1058" s="5" t="str">
        <f t="shared" si="48"/>
        <v>cp_evpf_st_kind_t</v>
      </c>
      <c r="D1058" s="5" t="str">
        <f t="shared" si="49"/>
        <v>cpEvpfStKindT</v>
      </c>
      <c r="E1058" s="5" t="str">
        <f t="shared" si="50"/>
        <v>CpEvpfStKindT</v>
      </c>
      <c r="F1058" s="5" t="str">
        <f>VLOOKUP(B1058,[1]a5m2_TABLES!$C$2:$D$278,2,FALSE)</f>
        <v>興行公演情報連携_席種情報T</v>
      </c>
    </row>
    <row r="1059" spans="2:6">
      <c r="B1059" s="5" t="s">
        <v>2894</v>
      </c>
      <c r="C1059" s="5" t="str">
        <f t="shared" si="48"/>
        <v>cp_evpf_st_kind_t</v>
      </c>
      <c r="D1059" s="5" t="str">
        <f t="shared" si="49"/>
        <v>cpEvpfStKindT</v>
      </c>
      <c r="E1059" s="5" t="str">
        <f t="shared" si="50"/>
        <v>CpEvpfStKindT</v>
      </c>
      <c r="F1059" s="5" t="str">
        <f>VLOOKUP(B1059,[1]a5m2_TABLES!$C$2:$D$278,2,FALSE)</f>
        <v>興行公演情報連携_席種情報T</v>
      </c>
    </row>
    <row r="1060" spans="2:6">
      <c r="B1060" s="5" t="s">
        <v>2894</v>
      </c>
      <c r="C1060" s="5" t="str">
        <f t="shared" si="48"/>
        <v>cp_evpf_st_kind_t</v>
      </c>
      <c r="D1060" s="5" t="str">
        <f t="shared" si="49"/>
        <v>cpEvpfStKindT</v>
      </c>
      <c r="E1060" s="5" t="str">
        <f t="shared" si="50"/>
        <v>CpEvpfStKindT</v>
      </c>
      <c r="F1060" s="5" t="str">
        <f>VLOOKUP(B1060,[1]a5m2_TABLES!$C$2:$D$278,2,FALSE)</f>
        <v>興行公演情報連携_席種情報T</v>
      </c>
    </row>
    <row r="1061" spans="2:6">
      <c r="B1061" s="5" t="s">
        <v>2894</v>
      </c>
      <c r="C1061" s="5" t="str">
        <f t="shared" si="48"/>
        <v>cp_evpf_st_kind_t</v>
      </c>
      <c r="D1061" s="5" t="str">
        <f t="shared" si="49"/>
        <v>cpEvpfStKindT</v>
      </c>
      <c r="E1061" s="5" t="str">
        <f t="shared" si="50"/>
        <v>CpEvpfStKindT</v>
      </c>
      <c r="F1061" s="5" t="str">
        <f>VLOOKUP(B1061,[1]a5m2_TABLES!$C$2:$D$278,2,FALSE)</f>
        <v>興行公演情報連携_席種情報T</v>
      </c>
    </row>
    <row r="1062" spans="2:6">
      <c r="B1062" s="5" t="s">
        <v>2894</v>
      </c>
      <c r="C1062" s="5" t="str">
        <f t="shared" si="48"/>
        <v>cp_evpf_st_kind_t</v>
      </c>
      <c r="D1062" s="5" t="str">
        <f t="shared" si="49"/>
        <v>cpEvpfStKindT</v>
      </c>
      <c r="E1062" s="5" t="str">
        <f t="shared" si="50"/>
        <v>CpEvpfStKindT</v>
      </c>
      <c r="F1062" s="5" t="str">
        <f>VLOOKUP(B1062,[1]a5m2_TABLES!$C$2:$D$278,2,FALSE)</f>
        <v>興行公演情報連携_席種情報T</v>
      </c>
    </row>
    <row r="1063" spans="2:6">
      <c r="B1063" s="5" t="s">
        <v>2894</v>
      </c>
      <c r="C1063" s="5" t="str">
        <f t="shared" si="48"/>
        <v>cp_evpf_st_kind_t</v>
      </c>
      <c r="D1063" s="5" t="str">
        <f t="shared" si="49"/>
        <v>cpEvpfStKindT</v>
      </c>
      <c r="E1063" s="5" t="str">
        <f t="shared" si="50"/>
        <v>CpEvpfStKindT</v>
      </c>
      <c r="F1063" s="5" t="str">
        <f>VLOOKUP(B1063,[1]a5m2_TABLES!$C$2:$D$278,2,FALSE)</f>
        <v>興行公演情報連携_席種情報T</v>
      </c>
    </row>
    <row r="1064" spans="2:6">
      <c r="B1064" s="5" t="s">
        <v>2894</v>
      </c>
      <c r="C1064" s="5" t="str">
        <f t="shared" si="48"/>
        <v>cp_evpf_st_kind_t</v>
      </c>
      <c r="D1064" s="5" t="str">
        <f t="shared" si="49"/>
        <v>cpEvpfStKindT</v>
      </c>
      <c r="E1064" s="5" t="str">
        <f t="shared" si="50"/>
        <v>CpEvpfStKindT</v>
      </c>
      <c r="F1064" s="5" t="str">
        <f>VLOOKUP(B1064,[1]a5m2_TABLES!$C$2:$D$278,2,FALSE)</f>
        <v>興行公演情報連携_席種情報T</v>
      </c>
    </row>
    <row r="1065" spans="2:6">
      <c r="B1065" s="5" t="s">
        <v>2894</v>
      </c>
      <c r="C1065" s="5" t="str">
        <f t="shared" si="48"/>
        <v>cp_evpf_st_kind_t</v>
      </c>
      <c r="D1065" s="5" t="str">
        <f t="shared" si="49"/>
        <v>cpEvpfStKindT</v>
      </c>
      <c r="E1065" s="5" t="str">
        <f t="shared" si="50"/>
        <v>CpEvpfStKindT</v>
      </c>
      <c r="F1065" s="5" t="str">
        <f>VLOOKUP(B1065,[1]a5m2_TABLES!$C$2:$D$278,2,FALSE)</f>
        <v>興行公演情報連携_席種情報T</v>
      </c>
    </row>
    <row r="1066" spans="2:6">
      <c r="B1066" s="5" t="s">
        <v>2894</v>
      </c>
      <c r="C1066" s="5" t="str">
        <f t="shared" si="48"/>
        <v>cp_evpf_st_kind_t</v>
      </c>
      <c r="D1066" s="5" t="str">
        <f t="shared" si="49"/>
        <v>cpEvpfStKindT</v>
      </c>
      <c r="E1066" s="5" t="str">
        <f t="shared" si="50"/>
        <v>CpEvpfStKindT</v>
      </c>
      <c r="F1066" s="5" t="str">
        <f>VLOOKUP(B1066,[1]a5m2_TABLES!$C$2:$D$278,2,FALSE)</f>
        <v>興行公演情報連携_席種情報T</v>
      </c>
    </row>
    <row r="1067" spans="2:6">
      <c r="B1067" s="5" t="s">
        <v>2894</v>
      </c>
      <c r="C1067" s="5" t="str">
        <f t="shared" si="48"/>
        <v>cp_evpf_st_kind_t</v>
      </c>
      <c r="D1067" s="5" t="str">
        <f t="shared" si="49"/>
        <v>cpEvpfStKindT</v>
      </c>
      <c r="E1067" s="5" t="str">
        <f t="shared" si="50"/>
        <v>CpEvpfStKindT</v>
      </c>
      <c r="F1067" s="5" t="str">
        <f>VLOOKUP(B1067,[1]a5m2_TABLES!$C$2:$D$278,2,FALSE)</f>
        <v>興行公演情報連携_席種情報T</v>
      </c>
    </row>
    <row r="1068" spans="2:6">
      <c r="B1068" s="5" t="s">
        <v>2894</v>
      </c>
      <c r="C1068" s="5" t="str">
        <f t="shared" si="48"/>
        <v>cp_evpf_st_kind_t</v>
      </c>
      <c r="D1068" s="5" t="str">
        <f t="shared" si="49"/>
        <v>cpEvpfStKindT</v>
      </c>
      <c r="E1068" s="5" t="str">
        <f t="shared" si="50"/>
        <v>CpEvpfStKindT</v>
      </c>
      <c r="F1068" s="5" t="str">
        <f>VLOOKUP(B1068,[1]a5m2_TABLES!$C$2:$D$278,2,FALSE)</f>
        <v>興行公演情報連携_席種情報T</v>
      </c>
    </row>
    <row r="1069" spans="2:6">
      <c r="B1069" s="5" t="s">
        <v>2894</v>
      </c>
      <c r="C1069" s="5" t="str">
        <f t="shared" si="48"/>
        <v>cp_evpf_st_kind_t</v>
      </c>
      <c r="D1069" s="5" t="str">
        <f t="shared" si="49"/>
        <v>cpEvpfStKindT</v>
      </c>
      <c r="E1069" s="5" t="str">
        <f t="shared" si="50"/>
        <v>CpEvpfStKindT</v>
      </c>
      <c r="F1069" s="5" t="str">
        <f>VLOOKUP(B1069,[1]a5m2_TABLES!$C$2:$D$278,2,FALSE)</f>
        <v>興行公演情報連携_席種情報T</v>
      </c>
    </row>
    <row r="1070" spans="2:6">
      <c r="B1070" s="5" t="s">
        <v>2894</v>
      </c>
      <c r="C1070" s="5" t="str">
        <f t="shared" si="48"/>
        <v>cp_evpf_st_kind_t</v>
      </c>
      <c r="D1070" s="5" t="str">
        <f t="shared" si="49"/>
        <v>cpEvpfStKindT</v>
      </c>
      <c r="E1070" s="5" t="str">
        <f t="shared" si="50"/>
        <v>CpEvpfStKindT</v>
      </c>
      <c r="F1070" s="5" t="str">
        <f>VLOOKUP(B1070,[1]a5m2_TABLES!$C$2:$D$278,2,FALSE)</f>
        <v>興行公演情報連携_席種情報T</v>
      </c>
    </row>
    <row r="1071" spans="2:6">
      <c r="B1071" s="5" t="s">
        <v>2894</v>
      </c>
      <c r="C1071" s="5" t="str">
        <f t="shared" si="48"/>
        <v>cp_evpf_st_kind_t</v>
      </c>
      <c r="D1071" s="5" t="str">
        <f t="shared" si="49"/>
        <v>cpEvpfStKindT</v>
      </c>
      <c r="E1071" s="5" t="str">
        <f t="shared" si="50"/>
        <v>CpEvpfStKindT</v>
      </c>
      <c r="F1071" s="5" t="str">
        <f>VLOOKUP(B1071,[1]a5m2_TABLES!$C$2:$D$278,2,FALSE)</f>
        <v>興行公演情報連携_席種情報T</v>
      </c>
    </row>
    <row r="1072" spans="2:6">
      <c r="B1072" s="5" t="s">
        <v>2894</v>
      </c>
      <c r="C1072" s="5" t="str">
        <f t="shared" si="48"/>
        <v>cp_evpf_st_kind_t</v>
      </c>
      <c r="D1072" s="5" t="str">
        <f t="shared" si="49"/>
        <v>cpEvpfStKindT</v>
      </c>
      <c r="E1072" s="5" t="str">
        <f t="shared" si="50"/>
        <v>CpEvpfStKindT</v>
      </c>
      <c r="F1072" s="5" t="str">
        <f>VLOOKUP(B1072,[1]a5m2_TABLES!$C$2:$D$278,2,FALSE)</f>
        <v>興行公演情報連携_席種情報T</v>
      </c>
    </row>
    <row r="1073" spans="2:6">
      <c r="B1073" s="5" t="s">
        <v>2895</v>
      </c>
      <c r="C1073" s="5" t="str">
        <f t="shared" si="48"/>
        <v>cp_evpf_t</v>
      </c>
      <c r="D1073" s="5" t="str">
        <f t="shared" si="49"/>
        <v>cpEvpfT</v>
      </c>
      <c r="E1073" s="5" t="str">
        <f t="shared" si="50"/>
        <v>CpEvpfT</v>
      </c>
      <c r="F1073" s="5" t="str">
        <f>VLOOKUP(B1073,[1]a5m2_TABLES!$C$2:$D$278,2,FALSE)</f>
        <v>興行公演情報連携T</v>
      </c>
    </row>
    <row r="1074" spans="2:6">
      <c r="B1074" s="5" t="s">
        <v>2895</v>
      </c>
      <c r="C1074" s="5" t="str">
        <f t="shared" si="48"/>
        <v>cp_evpf_t</v>
      </c>
      <c r="D1074" s="5" t="str">
        <f t="shared" si="49"/>
        <v>cpEvpfT</v>
      </c>
      <c r="E1074" s="5" t="str">
        <f t="shared" si="50"/>
        <v>CpEvpfT</v>
      </c>
      <c r="F1074" s="5" t="str">
        <f>VLOOKUP(B1074,[1]a5m2_TABLES!$C$2:$D$278,2,FALSE)</f>
        <v>興行公演情報連携T</v>
      </c>
    </row>
    <row r="1075" spans="2:6">
      <c r="B1075" s="5" t="s">
        <v>2895</v>
      </c>
      <c r="C1075" s="5" t="str">
        <f t="shared" si="48"/>
        <v>cp_evpf_t</v>
      </c>
      <c r="D1075" s="5" t="str">
        <f t="shared" si="49"/>
        <v>cpEvpfT</v>
      </c>
      <c r="E1075" s="5" t="str">
        <f t="shared" si="50"/>
        <v>CpEvpfT</v>
      </c>
      <c r="F1075" s="5" t="str">
        <f>VLOOKUP(B1075,[1]a5m2_TABLES!$C$2:$D$278,2,FALSE)</f>
        <v>興行公演情報連携T</v>
      </c>
    </row>
    <row r="1076" spans="2:6">
      <c r="B1076" s="5" t="s">
        <v>2895</v>
      </c>
      <c r="C1076" s="5" t="str">
        <f t="shared" si="48"/>
        <v>cp_evpf_t</v>
      </c>
      <c r="D1076" s="5" t="str">
        <f t="shared" si="49"/>
        <v>cpEvpfT</v>
      </c>
      <c r="E1076" s="5" t="str">
        <f t="shared" si="50"/>
        <v>CpEvpfT</v>
      </c>
      <c r="F1076" s="5" t="str">
        <f>VLOOKUP(B1076,[1]a5m2_TABLES!$C$2:$D$278,2,FALSE)</f>
        <v>興行公演情報連携T</v>
      </c>
    </row>
    <row r="1077" spans="2:6">
      <c r="B1077" s="5" t="s">
        <v>2895</v>
      </c>
      <c r="C1077" s="5" t="str">
        <f t="shared" si="48"/>
        <v>cp_evpf_t</v>
      </c>
      <c r="D1077" s="5" t="str">
        <f t="shared" si="49"/>
        <v>cpEvpfT</v>
      </c>
      <c r="E1077" s="5" t="str">
        <f t="shared" si="50"/>
        <v>CpEvpfT</v>
      </c>
      <c r="F1077" s="5" t="str">
        <f>VLOOKUP(B1077,[1]a5m2_TABLES!$C$2:$D$278,2,FALSE)</f>
        <v>興行公演情報連携T</v>
      </c>
    </row>
    <row r="1078" spans="2:6">
      <c r="B1078" s="5" t="s">
        <v>2895</v>
      </c>
      <c r="C1078" s="5" t="str">
        <f t="shared" si="48"/>
        <v>cp_evpf_t</v>
      </c>
      <c r="D1078" s="5" t="str">
        <f t="shared" si="49"/>
        <v>cpEvpfT</v>
      </c>
      <c r="E1078" s="5" t="str">
        <f t="shared" si="50"/>
        <v>CpEvpfT</v>
      </c>
      <c r="F1078" s="5" t="str">
        <f>VLOOKUP(B1078,[1]a5m2_TABLES!$C$2:$D$278,2,FALSE)</f>
        <v>興行公演情報連携T</v>
      </c>
    </row>
    <row r="1079" spans="2:6">
      <c r="B1079" s="5" t="s">
        <v>2895</v>
      </c>
      <c r="C1079" s="5" t="str">
        <f t="shared" si="48"/>
        <v>cp_evpf_t</v>
      </c>
      <c r="D1079" s="5" t="str">
        <f t="shared" si="49"/>
        <v>cpEvpfT</v>
      </c>
      <c r="E1079" s="5" t="str">
        <f t="shared" si="50"/>
        <v>CpEvpfT</v>
      </c>
      <c r="F1079" s="5" t="str">
        <f>VLOOKUP(B1079,[1]a5m2_TABLES!$C$2:$D$278,2,FALSE)</f>
        <v>興行公演情報連携T</v>
      </c>
    </row>
    <row r="1080" spans="2:6">
      <c r="B1080" s="5" t="s">
        <v>2895</v>
      </c>
      <c r="C1080" s="5" t="str">
        <f t="shared" si="48"/>
        <v>cp_evpf_t</v>
      </c>
      <c r="D1080" s="5" t="str">
        <f t="shared" si="49"/>
        <v>cpEvpfT</v>
      </c>
      <c r="E1080" s="5" t="str">
        <f t="shared" si="50"/>
        <v>CpEvpfT</v>
      </c>
      <c r="F1080" s="5" t="str">
        <f>VLOOKUP(B1080,[1]a5m2_TABLES!$C$2:$D$278,2,FALSE)</f>
        <v>興行公演情報連携T</v>
      </c>
    </row>
    <row r="1081" spans="2:6">
      <c r="B1081" s="5" t="s">
        <v>2895</v>
      </c>
      <c r="C1081" s="5" t="str">
        <f t="shared" si="48"/>
        <v>cp_evpf_t</v>
      </c>
      <c r="D1081" s="5" t="str">
        <f t="shared" si="49"/>
        <v>cpEvpfT</v>
      </c>
      <c r="E1081" s="5" t="str">
        <f t="shared" si="50"/>
        <v>CpEvpfT</v>
      </c>
      <c r="F1081" s="5" t="str">
        <f>VLOOKUP(B1081,[1]a5m2_TABLES!$C$2:$D$278,2,FALSE)</f>
        <v>興行公演情報連携T</v>
      </c>
    </row>
    <row r="1082" spans="2:6">
      <c r="B1082" s="5" t="s">
        <v>2895</v>
      </c>
      <c r="C1082" s="5" t="str">
        <f t="shared" si="48"/>
        <v>cp_evpf_t</v>
      </c>
      <c r="D1082" s="5" t="str">
        <f t="shared" si="49"/>
        <v>cpEvpfT</v>
      </c>
      <c r="E1082" s="5" t="str">
        <f t="shared" si="50"/>
        <v>CpEvpfT</v>
      </c>
      <c r="F1082" s="5" t="str">
        <f>VLOOKUP(B1082,[1]a5m2_TABLES!$C$2:$D$278,2,FALSE)</f>
        <v>興行公演情報連携T</v>
      </c>
    </row>
    <row r="1083" spans="2:6">
      <c r="B1083" s="5" t="s">
        <v>2895</v>
      </c>
      <c r="C1083" s="5" t="str">
        <f t="shared" si="48"/>
        <v>cp_evpf_t</v>
      </c>
      <c r="D1083" s="5" t="str">
        <f t="shared" si="49"/>
        <v>cpEvpfT</v>
      </c>
      <c r="E1083" s="5" t="str">
        <f t="shared" si="50"/>
        <v>CpEvpfT</v>
      </c>
      <c r="F1083" s="5" t="str">
        <f>VLOOKUP(B1083,[1]a5m2_TABLES!$C$2:$D$278,2,FALSE)</f>
        <v>興行公演情報連携T</v>
      </c>
    </row>
    <row r="1084" spans="2:6">
      <c r="B1084" s="5" t="s">
        <v>2895</v>
      </c>
      <c r="C1084" s="5" t="str">
        <f t="shared" si="48"/>
        <v>cp_evpf_t</v>
      </c>
      <c r="D1084" s="5" t="str">
        <f t="shared" si="49"/>
        <v>cpEvpfT</v>
      </c>
      <c r="E1084" s="5" t="str">
        <f t="shared" si="50"/>
        <v>CpEvpfT</v>
      </c>
      <c r="F1084" s="5" t="str">
        <f>VLOOKUP(B1084,[1]a5m2_TABLES!$C$2:$D$278,2,FALSE)</f>
        <v>興行公演情報連携T</v>
      </c>
    </row>
    <row r="1085" spans="2:6">
      <c r="B1085" s="5" t="s">
        <v>2895</v>
      </c>
      <c r="C1085" s="5" t="str">
        <f t="shared" si="48"/>
        <v>cp_evpf_t</v>
      </c>
      <c r="D1085" s="5" t="str">
        <f t="shared" si="49"/>
        <v>cpEvpfT</v>
      </c>
      <c r="E1085" s="5" t="str">
        <f t="shared" si="50"/>
        <v>CpEvpfT</v>
      </c>
      <c r="F1085" s="5" t="str">
        <f>VLOOKUP(B1085,[1]a5m2_TABLES!$C$2:$D$278,2,FALSE)</f>
        <v>興行公演情報連携T</v>
      </c>
    </row>
    <row r="1086" spans="2:6">
      <c r="B1086" s="5" t="s">
        <v>2895</v>
      </c>
      <c r="C1086" s="5" t="str">
        <f t="shared" si="48"/>
        <v>cp_evpf_t</v>
      </c>
      <c r="D1086" s="5" t="str">
        <f t="shared" si="49"/>
        <v>cpEvpfT</v>
      </c>
      <c r="E1086" s="5" t="str">
        <f t="shared" si="50"/>
        <v>CpEvpfT</v>
      </c>
      <c r="F1086" s="5" t="str">
        <f>VLOOKUP(B1086,[1]a5m2_TABLES!$C$2:$D$278,2,FALSE)</f>
        <v>興行公演情報連携T</v>
      </c>
    </row>
    <row r="1087" spans="2:6">
      <c r="B1087" s="5" t="s">
        <v>2895</v>
      </c>
      <c r="C1087" s="5" t="str">
        <f t="shared" si="48"/>
        <v>cp_evpf_t</v>
      </c>
      <c r="D1087" s="5" t="str">
        <f t="shared" si="49"/>
        <v>cpEvpfT</v>
      </c>
      <c r="E1087" s="5" t="str">
        <f t="shared" si="50"/>
        <v>CpEvpfT</v>
      </c>
      <c r="F1087" s="5" t="str">
        <f>VLOOKUP(B1087,[1]a5m2_TABLES!$C$2:$D$278,2,FALSE)</f>
        <v>興行公演情報連携T</v>
      </c>
    </row>
    <row r="1088" spans="2:6">
      <c r="B1088" s="5" t="s">
        <v>2895</v>
      </c>
      <c r="C1088" s="5" t="str">
        <f t="shared" si="48"/>
        <v>cp_evpf_t</v>
      </c>
      <c r="D1088" s="5" t="str">
        <f t="shared" si="49"/>
        <v>cpEvpfT</v>
      </c>
      <c r="E1088" s="5" t="str">
        <f t="shared" si="50"/>
        <v>CpEvpfT</v>
      </c>
      <c r="F1088" s="5" t="str">
        <f>VLOOKUP(B1088,[1]a5m2_TABLES!$C$2:$D$278,2,FALSE)</f>
        <v>興行公演情報連携T</v>
      </c>
    </row>
    <row r="1089" spans="2:6">
      <c r="B1089" s="5" t="s">
        <v>2895</v>
      </c>
      <c r="C1089" s="5" t="str">
        <f t="shared" si="48"/>
        <v>cp_evpf_t</v>
      </c>
      <c r="D1089" s="5" t="str">
        <f t="shared" si="49"/>
        <v>cpEvpfT</v>
      </c>
      <c r="E1089" s="5" t="str">
        <f t="shared" si="50"/>
        <v>CpEvpfT</v>
      </c>
      <c r="F1089" s="5" t="str">
        <f>VLOOKUP(B1089,[1]a5m2_TABLES!$C$2:$D$278,2,FALSE)</f>
        <v>興行公演情報連携T</v>
      </c>
    </row>
    <row r="1090" spans="2:6">
      <c r="B1090" s="5" t="s">
        <v>2895</v>
      </c>
      <c r="C1090" s="5" t="str">
        <f t="shared" si="48"/>
        <v>cp_evpf_t</v>
      </c>
      <c r="D1090" s="5" t="str">
        <f t="shared" si="49"/>
        <v>cpEvpfT</v>
      </c>
      <c r="E1090" s="5" t="str">
        <f t="shared" si="50"/>
        <v>CpEvpfT</v>
      </c>
      <c r="F1090" s="5" t="str">
        <f>VLOOKUP(B1090,[1]a5m2_TABLES!$C$2:$D$278,2,FALSE)</f>
        <v>興行公演情報連携T</v>
      </c>
    </row>
    <row r="1091" spans="2:6">
      <c r="B1091" s="5" t="s">
        <v>2895</v>
      </c>
      <c r="C1091" s="5" t="str">
        <f t="shared" ref="C1091:C1154" si="51">LOWER(B1091)</f>
        <v>cp_evpf_t</v>
      </c>
      <c r="D1091" s="5" t="str">
        <f t="shared" ref="D1091:D1154" si="52">ToCamel(C1091)</f>
        <v>cpEvpfT</v>
      </c>
      <c r="E1091" s="5" t="str">
        <f t="shared" ref="E1091:E1154" si="53">REPLACE(D1091,1,1,UPPER(LEFT(D1091,1)))</f>
        <v>CpEvpfT</v>
      </c>
      <c r="F1091" s="5" t="str">
        <f>VLOOKUP(B1091,[1]a5m2_TABLES!$C$2:$D$278,2,FALSE)</f>
        <v>興行公演情報連携T</v>
      </c>
    </row>
    <row r="1092" spans="2:6">
      <c r="B1092" s="5" t="s">
        <v>2895</v>
      </c>
      <c r="C1092" s="5" t="str">
        <f t="shared" si="51"/>
        <v>cp_evpf_t</v>
      </c>
      <c r="D1092" s="5" t="str">
        <f t="shared" si="52"/>
        <v>cpEvpfT</v>
      </c>
      <c r="E1092" s="5" t="str">
        <f t="shared" si="53"/>
        <v>CpEvpfT</v>
      </c>
      <c r="F1092" s="5" t="str">
        <f>VLOOKUP(B1092,[1]a5m2_TABLES!$C$2:$D$278,2,FALSE)</f>
        <v>興行公演情報連携T</v>
      </c>
    </row>
    <row r="1093" spans="2:6">
      <c r="B1093" s="5" t="s">
        <v>2895</v>
      </c>
      <c r="C1093" s="5" t="str">
        <f t="shared" si="51"/>
        <v>cp_evpf_t</v>
      </c>
      <c r="D1093" s="5" t="str">
        <f t="shared" si="52"/>
        <v>cpEvpfT</v>
      </c>
      <c r="E1093" s="5" t="str">
        <f t="shared" si="53"/>
        <v>CpEvpfT</v>
      </c>
      <c r="F1093" s="5" t="str">
        <f>VLOOKUP(B1093,[1]a5m2_TABLES!$C$2:$D$278,2,FALSE)</f>
        <v>興行公演情報連携T</v>
      </c>
    </row>
    <row r="1094" spans="2:6">
      <c r="B1094" s="5" t="s">
        <v>2895</v>
      </c>
      <c r="C1094" s="5" t="str">
        <f t="shared" si="51"/>
        <v>cp_evpf_t</v>
      </c>
      <c r="D1094" s="5" t="str">
        <f t="shared" si="52"/>
        <v>cpEvpfT</v>
      </c>
      <c r="E1094" s="5" t="str">
        <f t="shared" si="53"/>
        <v>CpEvpfT</v>
      </c>
      <c r="F1094" s="5" t="str">
        <f>VLOOKUP(B1094,[1]a5m2_TABLES!$C$2:$D$278,2,FALSE)</f>
        <v>興行公演情報連携T</v>
      </c>
    </row>
    <row r="1095" spans="2:6">
      <c r="B1095" s="5" t="s">
        <v>2895</v>
      </c>
      <c r="C1095" s="5" t="str">
        <f t="shared" si="51"/>
        <v>cp_evpf_t</v>
      </c>
      <c r="D1095" s="5" t="str">
        <f t="shared" si="52"/>
        <v>cpEvpfT</v>
      </c>
      <c r="E1095" s="5" t="str">
        <f t="shared" si="53"/>
        <v>CpEvpfT</v>
      </c>
      <c r="F1095" s="5" t="str">
        <f>VLOOKUP(B1095,[1]a5m2_TABLES!$C$2:$D$278,2,FALSE)</f>
        <v>興行公演情報連携T</v>
      </c>
    </row>
    <row r="1096" spans="2:6">
      <c r="B1096" s="5" t="s">
        <v>2896</v>
      </c>
      <c r="C1096" s="5" t="str">
        <f t="shared" si="51"/>
        <v>cp_evpf_tk_dist_t</v>
      </c>
      <c r="D1096" s="5" t="str">
        <f t="shared" si="52"/>
        <v>cpEvpfTkDistT</v>
      </c>
      <c r="E1096" s="5" t="str">
        <f t="shared" si="53"/>
        <v>CpEvpfTkDistT</v>
      </c>
      <c r="F1096" s="5" t="str">
        <f>VLOOKUP(B1096,[1]a5m2_TABLES!$C$2:$D$278,2,FALSE)</f>
        <v>興行公演情報連携_精算先配券元情報T</v>
      </c>
    </row>
    <row r="1097" spans="2:6">
      <c r="B1097" s="5" t="s">
        <v>2896</v>
      </c>
      <c r="C1097" s="5" t="str">
        <f t="shared" si="51"/>
        <v>cp_evpf_tk_dist_t</v>
      </c>
      <c r="D1097" s="5" t="str">
        <f t="shared" si="52"/>
        <v>cpEvpfTkDistT</v>
      </c>
      <c r="E1097" s="5" t="str">
        <f t="shared" si="53"/>
        <v>CpEvpfTkDistT</v>
      </c>
      <c r="F1097" s="5" t="str">
        <f>VLOOKUP(B1097,[1]a5m2_TABLES!$C$2:$D$278,2,FALSE)</f>
        <v>興行公演情報連携_精算先配券元情報T</v>
      </c>
    </row>
    <row r="1098" spans="2:6">
      <c r="B1098" s="5" t="s">
        <v>2896</v>
      </c>
      <c r="C1098" s="5" t="str">
        <f t="shared" si="51"/>
        <v>cp_evpf_tk_dist_t</v>
      </c>
      <c r="D1098" s="5" t="str">
        <f t="shared" si="52"/>
        <v>cpEvpfTkDistT</v>
      </c>
      <c r="E1098" s="5" t="str">
        <f t="shared" si="53"/>
        <v>CpEvpfTkDistT</v>
      </c>
      <c r="F1098" s="5" t="str">
        <f>VLOOKUP(B1098,[1]a5m2_TABLES!$C$2:$D$278,2,FALSE)</f>
        <v>興行公演情報連携_精算先配券元情報T</v>
      </c>
    </row>
    <row r="1099" spans="2:6">
      <c r="B1099" s="5" t="s">
        <v>2896</v>
      </c>
      <c r="C1099" s="5" t="str">
        <f t="shared" si="51"/>
        <v>cp_evpf_tk_dist_t</v>
      </c>
      <c r="D1099" s="5" t="str">
        <f t="shared" si="52"/>
        <v>cpEvpfTkDistT</v>
      </c>
      <c r="E1099" s="5" t="str">
        <f t="shared" si="53"/>
        <v>CpEvpfTkDistT</v>
      </c>
      <c r="F1099" s="5" t="str">
        <f>VLOOKUP(B1099,[1]a5m2_TABLES!$C$2:$D$278,2,FALSE)</f>
        <v>興行公演情報連携_精算先配券元情報T</v>
      </c>
    </row>
    <row r="1100" spans="2:6">
      <c r="B1100" s="5" t="s">
        <v>2896</v>
      </c>
      <c r="C1100" s="5" t="str">
        <f t="shared" si="51"/>
        <v>cp_evpf_tk_dist_t</v>
      </c>
      <c r="D1100" s="5" t="str">
        <f t="shared" si="52"/>
        <v>cpEvpfTkDistT</v>
      </c>
      <c r="E1100" s="5" t="str">
        <f t="shared" si="53"/>
        <v>CpEvpfTkDistT</v>
      </c>
      <c r="F1100" s="5" t="str">
        <f>VLOOKUP(B1100,[1]a5m2_TABLES!$C$2:$D$278,2,FALSE)</f>
        <v>興行公演情報連携_精算先配券元情報T</v>
      </c>
    </row>
    <row r="1101" spans="2:6">
      <c r="B1101" s="5" t="s">
        <v>2896</v>
      </c>
      <c r="C1101" s="5" t="str">
        <f t="shared" si="51"/>
        <v>cp_evpf_tk_dist_t</v>
      </c>
      <c r="D1101" s="5" t="str">
        <f t="shared" si="52"/>
        <v>cpEvpfTkDistT</v>
      </c>
      <c r="E1101" s="5" t="str">
        <f t="shared" si="53"/>
        <v>CpEvpfTkDistT</v>
      </c>
      <c r="F1101" s="5" t="str">
        <f>VLOOKUP(B1101,[1]a5m2_TABLES!$C$2:$D$278,2,FALSE)</f>
        <v>興行公演情報連携_精算先配券元情報T</v>
      </c>
    </row>
    <row r="1102" spans="2:6">
      <c r="B1102" s="5" t="s">
        <v>2896</v>
      </c>
      <c r="C1102" s="5" t="str">
        <f t="shared" si="51"/>
        <v>cp_evpf_tk_dist_t</v>
      </c>
      <c r="D1102" s="5" t="str">
        <f t="shared" si="52"/>
        <v>cpEvpfTkDistT</v>
      </c>
      <c r="E1102" s="5" t="str">
        <f t="shared" si="53"/>
        <v>CpEvpfTkDistT</v>
      </c>
      <c r="F1102" s="5" t="str">
        <f>VLOOKUP(B1102,[1]a5m2_TABLES!$C$2:$D$278,2,FALSE)</f>
        <v>興行公演情報連携_精算先配券元情報T</v>
      </c>
    </row>
    <row r="1103" spans="2:6">
      <c r="B1103" s="5" t="s">
        <v>2896</v>
      </c>
      <c r="C1103" s="5" t="str">
        <f t="shared" si="51"/>
        <v>cp_evpf_tk_dist_t</v>
      </c>
      <c r="D1103" s="5" t="str">
        <f t="shared" si="52"/>
        <v>cpEvpfTkDistT</v>
      </c>
      <c r="E1103" s="5" t="str">
        <f t="shared" si="53"/>
        <v>CpEvpfTkDistT</v>
      </c>
      <c r="F1103" s="5" t="str">
        <f>VLOOKUP(B1103,[1]a5m2_TABLES!$C$2:$D$278,2,FALSE)</f>
        <v>興行公演情報連携_精算先配券元情報T</v>
      </c>
    </row>
    <row r="1104" spans="2:6">
      <c r="B1104" s="5" t="s">
        <v>2896</v>
      </c>
      <c r="C1104" s="5" t="str">
        <f t="shared" si="51"/>
        <v>cp_evpf_tk_dist_t</v>
      </c>
      <c r="D1104" s="5" t="str">
        <f t="shared" si="52"/>
        <v>cpEvpfTkDistT</v>
      </c>
      <c r="E1104" s="5" t="str">
        <f t="shared" si="53"/>
        <v>CpEvpfTkDistT</v>
      </c>
      <c r="F1104" s="5" t="str">
        <f>VLOOKUP(B1104,[1]a5m2_TABLES!$C$2:$D$278,2,FALSE)</f>
        <v>興行公演情報連携_精算先配券元情報T</v>
      </c>
    </row>
    <row r="1105" spans="2:6">
      <c r="B1105" s="5" t="s">
        <v>2896</v>
      </c>
      <c r="C1105" s="5" t="str">
        <f t="shared" si="51"/>
        <v>cp_evpf_tk_dist_t</v>
      </c>
      <c r="D1105" s="5" t="str">
        <f t="shared" si="52"/>
        <v>cpEvpfTkDistT</v>
      </c>
      <c r="E1105" s="5" t="str">
        <f t="shared" si="53"/>
        <v>CpEvpfTkDistT</v>
      </c>
      <c r="F1105" s="5" t="str">
        <f>VLOOKUP(B1105,[1]a5m2_TABLES!$C$2:$D$278,2,FALSE)</f>
        <v>興行公演情報連携_精算先配券元情報T</v>
      </c>
    </row>
    <row r="1106" spans="2:6">
      <c r="B1106" s="5" t="s">
        <v>2896</v>
      </c>
      <c r="C1106" s="5" t="str">
        <f t="shared" si="51"/>
        <v>cp_evpf_tk_dist_t</v>
      </c>
      <c r="D1106" s="5" t="str">
        <f t="shared" si="52"/>
        <v>cpEvpfTkDistT</v>
      </c>
      <c r="E1106" s="5" t="str">
        <f t="shared" si="53"/>
        <v>CpEvpfTkDistT</v>
      </c>
      <c r="F1106" s="5" t="str">
        <f>VLOOKUP(B1106,[1]a5m2_TABLES!$C$2:$D$278,2,FALSE)</f>
        <v>興行公演情報連携_精算先配券元情報T</v>
      </c>
    </row>
    <row r="1107" spans="2:6">
      <c r="B1107" s="5" t="s">
        <v>2896</v>
      </c>
      <c r="C1107" s="5" t="str">
        <f t="shared" si="51"/>
        <v>cp_evpf_tk_dist_t</v>
      </c>
      <c r="D1107" s="5" t="str">
        <f t="shared" si="52"/>
        <v>cpEvpfTkDistT</v>
      </c>
      <c r="E1107" s="5" t="str">
        <f t="shared" si="53"/>
        <v>CpEvpfTkDistT</v>
      </c>
      <c r="F1107" s="5" t="str">
        <f>VLOOKUP(B1107,[1]a5m2_TABLES!$C$2:$D$278,2,FALSE)</f>
        <v>興行公演情報連携_精算先配券元情報T</v>
      </c>
    </row>
    <row r="1108" spans="2:6">
      <c r="B1108" s="5" t="s">
        <v>2896</v>
      </c>
      <c r="C1108" s="5" t="str">
        <f t="shared" si="51"/>
        <v>cp_evpf_tk_dist_t</v>
      </c>
      <c r="D1108" s="5" t="str">
        <f t="shared" si="52"/>
        <v>cpEvpfTkDistT</v>
      </c>
      <c r="E1108" s="5" t="str">
        <f t="shared" si="53"/>
        <v>CpEvpfTkDistT</v>
      </c>
      <c r="F1108" s="5" t="str">
        <f>VLOOKUP(B1108,[1]a5m2_TABLES!$C$2:$D$278,2,FALSE)</f>
        <v>興行公演情報連携_精算先配券元情報T</v>
      </c>
    </row>
    <row r="1109" spans="2:6">
      <c r="B1109" s="5" t="s">
        <v>2896</v>
      </c>
      <c r="C1109" s="5" t="str">
        <f t="shared" si="51"/>
        <v>cp_evpf_tk_dist_t</v>
      </c>
      <c r="D1109" s="5" t="str">
        <f t="shared" si="52"/>
        <v>cpEvpfTkDistT</v>
      </c>
      <c r="E1109" s="5" t="str">
        <f t="shared" si="53"/>
        <v>CpEvpfTkDistT</v>
      </c>
      <c r="F1109" s="5" t="str">
        <f>VLOOKUP(B1109,[1]a5m2_TABLES!$C$2:$D$278,2,FALSE)</f>
        <v>興行公演情報連携_精算先配券元情報T</v>
      </c>
    </row>
    <row r="1110" spans="2:6">
      <c r="B1110" s="5" t="s">
        <v>2896</v>
      </c>
      <c r="C1110" s="5" t="str">
        <f t="shared" si="51"/>
        <v>cp_evpf_tk_dist_t</v>
      </c>
      <c r="D1110" s="5" t="str">
        <f t="shared" si="52"/>
        <v>cpEvpfTkDistT</v>
      </c>
      <c r="E1110" s="5" t="str">
        <f t="shared" si="53"/>
        <v>CpEvpfTkDistT</v>
      </c>
      <c r="F1110" s="5" t="str">
        <f>VLOOKUP(B1110,[1]a5m2_TABLES!$C$2:$D$278,2,FALSE)</f>
        <v>興行公演情報連携_精算先配券元情報T</v>
      </c>
    </row>
    <row r="1111" spans="2:6">
      <c r="B1111" s="5" t="s">
        <v>2896</v>
      </c>
      <c r="C1111" s="5" t="str">
        <f t="shared" si="51"/>
        <v>cp_evpf_tk_dist_t</v>
      </c>
      <c r="D1111" s="5" t="str">
        <f t="shared" si="52"/>
        <v>cpEvpfTkDistT</v>
      </c>
      <c r="E1111" s="5" t="str">
        <f t="shared" si="53"/>
        <v>CpEvpfTkDistT</v>
      </c>
      <c r="F1111" s="5" t="str">
        <f>VLOOKUP(B1111,[1]a5m2_TABLES!$C$2:$D$278,2,FALSE)</f>
        <v>興行公演情報連携_精算先配券元情報T</v>
      </c>
    </row>
    <row r="1112" spans="2:6">
      <c r="B1112" s="5" t="s">
        <v>2896</v>
      </c>
      <c r="C1112" s="5" t="str">
        <f t="shared" si="51"/>
        <v>cp_evpf_tk_dist_t</v>
      </c>
      <c r="D1112" s="5" t="str">
        <f t="shared" si="52"/>
        <v>cpEvpfTkDistT</v>
      </c>
      <c r="E1112" s="5" t="str">
        <f t="shared" si="53"/>
        <v>CpEvpfTkDistT</v>
      </c>
      <c r="F1112" s="5" t="str">
        <f>VLOOKUP(B1112,[1]a5m2_TABLES!$C$2:$D$278,2,FALSE)</f>
        <v>興行公演情報連携_精算先配券元情報T</v>
      </c>
    </row>
    <row r="1113" spans="2:6">
      <c r="B1113" s="5" t="s">
        <v>2897</v>
      </c>
      <c r="C1113" s="5" t="str">
        <f t="shared" si="51"/>
        <v>cp_evpf_tk_hand_t</v>
      </c>
      <c r="D1113" s="5" t="str">
        <f t="shared" si="52"/>
        <v>cpEvpfTkHandT</v>
      </c>
      <c r="E1113" s="5" t="str">
        <f t="shared" si="53"/>
        <v>CpEvpfTkHandT</v>
      </c>
      <c r="F1113" s="5" t="str">
        <f>VLOOKUP(B1113,[1]a5m2_TABLES!$C$2:$D$278,2,FALSE)</f>
        <v>興行公演情報連携_チケット取扱情報T</v>
      </c>
    </row>
    <row r="1114" spans="2:6">
      <c r="B1114" s="5" t="s">
        <v>2897</v>
      </c>
      <c r="C1114" s="5" t="str">
        <f t="shared" si="51"/>
        <v>cp_evpf_tk_hand_t</v>
      </c>
      <c r="D1114" s="5" t="str">
        <f t="shared" si="52"/>
        <v>cpEvpfTkHandT</v>
      </c>
      <c r="E1114" s="5" t="str">
        <f t="shared" si="53"/>
        <v>CpEvpfTkHandT</v>
      </c>
      <c r="F1114" s="5" t="str">
        <f>VLOOKUP(B1114,[1]a5m2_TABLES!$C$2:$D$278,2,FALSE)</f>
        <v>興行公演情報連携_チケット取扱情報T</v>
      </c>
    </row>
    <row r="1115" spans="2:6">
      <c r="B1115" s="5" t="s">
        <v>2897</v>
      </c>
      <c r="C1115" s="5" t="str">
        <f t="shared" si="51"/>
        <v>cp_evpf_tk_hand_t</v>
      </c>
      <c r="D1115" s="5" t="str">
        <f t="shared" si="52"/>
        <v>cpEvpfTkHandT</v>
      </c>
      <c r="E1115" s="5" t="str">
        <f t="shared" si="53"/>
        <v>CpEvpfTkHandT</v>
      </c>
      <c r="F1115" s="5" t="str">
        <f>VLOOKUP(B1115,[1]a5m2_TABLES!$C$2:$D$278,2,FALSE)</f>
        <v>興行公演情報連携_チケット取扱情報T</v>
      </c>
    </row>
    <row r="1116" spans="2:6">
      <c r="B1116" s="5" t="s">
        <v>2897</v>
      </c>
      <c r="C1116" s="5" t="str">
        <f t="shared" si="51"/>
        <v>cp_evpf_tk_hand_t</v>
      </c>
      <c r="D1116" s="5" t="str">
        <f t="shared" si="52"/>
        <v>cpEvpfTkHandT</v>
      </c>
      <c r="E1116" s="5" t="str">
        <f t="shared" si="53"/>
        <v>CpEvpfTkHandT</v>
      </c>
      <c r="F1116" s="5" t="str">
        <f>VLOOKUP(B1116,[1]a5m2_TABLES!$C$2:$D$278,2,FALSE)</f>
        <v>興行公演情報連携_チケット取扱情報T</v>
      </c>
    </row>
    <row r="1117" spans="2:6">
      <c r="B1117" s="5" t="s">
        <v>2897</v>
      </c>
      <c r="C1117" s="5" t="str">
        <f t="shared" si="51"/>
        <v>cp_evpf_tk_hand_t</v>
      </c>
      <c r="D1117" s="5" t="str">
        <f t="shared" si="52"/>
        <v>cpEvpfTkHandT</v>
      </c>
      <c r="E1117" s="5" t="str">
        <f t="shared" si="53"/>
        <v>CpEvpfTkHandT</v>
      </c>
      <c r="F1117" s="5" t="str">
        <f>VLOOKUP(B1117,[1]a5m2_TABLES!$C$2:$D$278,2,FALSE)</f>
        <v>興行公演情報連携_チケット取扱情報T</v>
      </c>
    </row>
    <row r="1118" spans="2:6">
      <c r="B1118" s="5" t="s">
        <v>2897</v>
      </c>
      <c r="C1118" s="5" t="str">
        <f t="shared" si="51"/>
        <v>cp_evpf_tk_hand_t</v>
      </c>
      <c r="D1118" s="5" t="str">
        <f t="shared" si="52"/>
        <v>cpEvpfTkHandT</v>
      </c>
      <c r="E1118" s="5" t="str">
        <f t="shared" si="53"/>
        <v>CpEvpfTkHandT</v>
      </c>
      <c r="F1118" s="5" t="str">
        <f>VLOOKUP(B1118,[1]a5m2_TABLES!$C$2:$D$278,2,FALSE)</f>
        <v>興行公演情報連携_チケット取扱情報T</v>
      </c>
    </row>
    <row r="1119" spans="2:6">
      <c r="B1119" s="5" t="s">
        <v>2897</v>
      </c>
      <c r="C1119" s="5" t="str">
        <f t="shared" si="51"/>
        <v>cp_evpf_tk_hand_t</v>
      </c>
      <c r="D1119" s="5" t="str">
        <f t="shared" si="52"/>
        <v>cpEvpfTkHandT</v>
      </c>
      <c r="E1119" s="5" t="str">
        <f t="shared" si="53"/>
        <v>CpEvpfTkHandT</v>
      </c>
      <c r="F1119" s="5" t="str">
        <f>VLOOKUP(B1119,[1]a5m2_TABLES!$C$2:$D$278,2,FALSE)</f>
        <v>興行公演情報連携_チケット取扱情報T</v>
      </c>
    </row>
    <row r="1120" spans="2:6">
      <c r="B1120" s="5" t="s">
        <v>2897</v>
      </c>
      <c r="C1120" s="5" t="str">
        <f t="shared" si="51"/>
        <v>cp_evpf_tk_hand_t</v>
      </c>
      <c r="D1120" s="5" t="str">
        <f t="shared" si="52"/>
        <v>cpEvpfTkHandT</v>
      </c>
      <c r="E1120" s="5" t="str">
        <f t="shared" si="53"/>
        <v>CpEvpfTkHandT</v>
      </c>
      <c r="F1120" s="5" t="str">
        <f>VLOOKUP(B1120,[1]a5m2_TABLES!$C$2:$D$278,2,FALSE)</f>
        <v>興行公演情報連携_チケット取扱情報T</v>
      </c>
    </row>
    <row r="1121" spans="2:6">
      <c r="B1121" s="5" t="s">
        <v>2897</v>
      </c>
      <c r="C1121" s="5" t="str">
        <f t="shared" si="51"/>
        <v>cp_evpf_tk_hand_t</v>
      </c>
      <c r="D1121" s="5" t="str">
        <f t="shared" si="52"/>
        <v>cpEvpfTkHandT</v>
      </c>
      <c r="E1121" s="5" t="str">
        <f t="shared" si="53"/>
        <v>CpEvpfTkHandT</v>
      </c>
      <c r="F1121" s="5" t="str">
        <f>VLOOKUP(B1121,[1]a5m2_TABLES!$C$2:$D$278,2,FALSE)</f>
        <v>興行公演情報連携_チケット取扱情報T</v>
      </c>
    </row>
    <row r="1122" spans="2:6">
      <c r="B1122" s="5" t="s">
        <v>2897</v>
      </c>
      <c r="C1122" s="5" t="str">
        <f t="shared" si="51"/>
        <v>cp_evpf_tk_hand_t</v>
      </c>
      <c r="D1122" s="5" t="str">
        <f t="shared" si="52"/>
        <v>cpEvpfTkHandT</v>
      </c>
      <c r="E1122" s="5" t="str">
        <f t="shared" si="53"/>
        <v>CpEvpfTkHandT</v>
      </c>
      <c r="F1122" s="5" t="str">
        <f>VLOOKUP(B1122,[1]a5m2_TABLES!$C$2:$D$278,2,FALSE)</f>
        <v>興行公演情報連携_チケット取扱情報T</v>
      </c>
    </row>
    <row r="1123" spans="2:6">
      <c r="B1123" s="5" t="s">
        <v>2897</v>
      </c>
      <c r="C1123" s="5" t="str">
        <f t="shared" si="51"/>
        <v>cp_evpf_tk_hand_t</v>
      </c>
      <c r="D1123" s="5" t="str">
        <f t="shared" si="52"/>
        <v>cpEvpfTkHandT</v>
      </c>
      <c r="E1123" s="5" t="str">
        <f t="shared" si="53"/>
        <v>CpEvpfTkHandT</v>
      </c>
      <c r="F1123" s="5" t="str">
        <f>VLOOKUP(B1123,[1]a5m2_TABLES!$C$2:$D$278,2,FALSE)</f>
        <v>興行公演情報連携_チケット取扱情報T</v>
      </c>
    </row>
    <row r="1124" spans="2:6">
      <c r="B1124" s="5" t="s">
        <v>2897</v>
      </c>
      <c r="C1124" s="5" t="str">
        <f t="shared" si="51"/>
        <v>cp_evpf_tk_hand_t</v>
      </c>
      <c r="D1124" s="5" t="str">
        <f t="shared" si="52"/>
        <v>cpEvpfTkHandT</v>
      </c>
      <c r="E1124" s="5" t="str">
        <f t="shared" si="53"/>
        <v>CpEvpfTkHandT</v>
      </c>
      <c r="F1124" s="5" t="str">
        <f>VLOOKUP(B1124,[1]a5m2_TABLES!$C$2:$D$278,2,FALSE)</f>
        <v>興行公演情報連携_チケット取扱情報T</v>
      </c>
    </row>
    <row r="1125" spans="2:6">
      <c r="B1125" s="5" t="s">
        <v>2897</v>
      </c>
      <c r="C1125" s="5" t="str">
        <f t="shared" si="51"/>
        <v>cp_evpf_tk_hand_t</v>
      </c>
      <c r="D1125" s="5" t="str">
        <f t="shared" si="52"/>
        <v>cpEvpfTkHandT</v>
      </c>
      <c r="E1125" s="5" t="str">
        <f t="shared" si="53"/>
        <v>CpEvpfTkHandT</v>
      </c>
      <c r="F1125" s="5" t="str">
        <f>VLOOKUP(B1125,[1]a5m2_TABLES!$C$2:$D$278,2,FALSE)</f>
        <v>興行公演情報連携_チケット取扱情報T</v>
      </c>
    </row>
    <row r="1126" spans="2:6">
      <c r="B1126" s="5" t="s">
        <v>2898</v>
      </c>
      <c r="C1126" s="5" t="str">
        <f t="shared" si="51"/>
        <v>cp_evpf_tk_kind_t</v>
      </c>
      <c r="D1126" s="5" t="str">
        <f t="shared" si="52"/>
        <v>cpEvpfTkKindT</v>
      </c>
      <c r="E1126" s="5" t="str">
        <f t="shared" si="53"/>
        <v>CpEvpfTkKindT</v>
      </c>
      <c r="F1126" s="5" t="str">
        <f>VLOOKUP(B1126,[1]a5m2_TABLES!$C$2:$D$278,2,FALSE)</f>
        <v>興行公演情報連携_券種情報T</v>
      </c>
    </row>
    <row r="1127" spans="2:6">
      <c r="B1127" s="5" t="s">
        <v>2898</v>
      </c>
      <c r="C1127" s="5" t="str">
        <f t="shared" si="51"/>
        <v>cp_evpf_tk_kind_t</v>
      </c>
      <c r="D1127" s="5" t="str">
        <f t="shared" si="52"/>
        <v>cpEvpfTkKindT</v>
      </c>
      <c r="E1127" s="5" t="str">
        <f t="shared" si="53"/>
        <v>CpEvpfTkKindT</v>
      </c>
      <c r="F1127" s="5" t="str">
        <f>VLOOKUP(B1127,[1]a5m2_TABLES!$C$2:$D$278,2,FALSE)</f>
        <v>興行公演情報連携_券種情報T</v>
      </c>
    </row>
    <row r="1128" spans="2:6">
      <c r="B1128" s="5" t="s">
        <v>2898</v>
      </c>
      <c r="C1128" s="5" t="str">
        <f t="shared" si="51"/>
        <v>cp_evpf_tk_kind_t</v>
      </c>
      <c r="D1128" s="5" t="str">
        <f t="shared" si="52"/>
        <v>cpEvpfTkKindT</v>
      </c>
      <c r="E1128" s="5" t="str">
        <f t="shared" si="53"/>
        <v>CpEvpfTkKindT</v>
      </c>
      <c r="F1128" s="5" t="str">
        <f>VLOOKUP(B1128,[1]a5m2_TABLES!$C$2:$D$278,2,FALSE)</f>
        <v>興行公演情報連携_券種情報T</v>
      </c>
    </row>
    <row r="1129" spans="2:6">
      <c r="B1129" s="5" t="s">
        <v>2898</v>
      </c>
      <c r="C1129" s="5" t="str">
        <f t="shared" si="51"/>
        <v>cp_evpf_tk_kind_t</v>
      </c>
      <c r="D1129" s="5" t="str">
        <f t="shared" si="52"/>
        <v>cpEvpfTkKindT</v>
      </c>
      <c r="E1129" s="5" t="str">
        <f t="shared" si="53"/>
        <v>CpEvpfTkKindT</v>
      </c>
      <c r="F1129" s="5" t="str">
        <f>VLOOKUP(B1129,[1]a5m2_TABLES!$C$2:$D$278,2,FALSE)</f>
        <v>興行公演情報連携_券種情報T</v>
      </c>
    </row>
    <row r="1130" spans="2:6">
      <c r="B1130" s="5" t="s">
        <v>2898</v>
      </c>
      <c r="C1130" s="5" t="str">
        <f t="shared" si="51"/>
        <v>cp_evpf_tk_kind_t</v>
      </c>
      <c r="D1130" s="5" t="str">
        <f t="shared" si="52"/>
        <v>cpEvpfTkKindT</v>
      </c>
      <c r="E1130" s="5" t="str">
        <f t="shared" si="53"/>
        <v>CpEvpfTkKindT</v>
      </c>
      <c r="F1130" s="5" t="str">
        <f>VLOOKUP(B1130,[1]a5m2_TABLES!$C$2:$D$278,2,FALSE)</f>
        <v>興行公演情報連携_券種情報T</v>
      </c>
    </row>
    <row r="1131" spans="2:6">
      <c r="B1131" s="5" t="s">
        <v>2898</v>
      </c>
      <c r="C1131" s="5" t="str">
        <f t="shared" si="51"/>
        <v>cp_evpf_tk_kind_t</v>
      </c>
      <c r="D1131" s="5" t="str">
        <f t="shared" si="52"/>
        <v>cpEvpfTkKindT</v>
      </c>
      <c r="E1131" s="5" t="str">
        <f t="shared" si="53"/>
        <v>CpEvpfTkKindT</v>
      </c>
      <c r="F1131" s="5" t="str">
        <f>VLOOKUP(B1131,[1]a5m2_TABLES!$C$2:$D$278,2,FALSE)</f>
        <v>興行公演情報連携_券種情報T</v>
      </c>
    </row>
    <row r="1132" spans="2:6">
      <c r="B1132" s="5" t="s">
        <v>2898</v>
      </c>
      <c r="C1132" s="5" t="str">
        <f t="shared" si="51"/>
        <v>cp_evpf_tk_kind_t</v>
      </c>
      <c r="D1132" s="5" t="str">
        <f t="shared" si="52"/>
        <v>cpEvpfTkKindT</v>
      </c>
      <c r="E1132" s="5" t="str">
        <f t="shared" si="53"/>
        <v>CpEvpfTkKindT</v>
      </c>
      <c r="F1132" s="5" t="str">
        <f>VLOOKUP(B1132,[1]a5m2_TABLES!$C$2:$D$278,2,FALSE)</f>
        <v>興行公演情報連携_券種情報T</v>
      </c>
    </row>
    <row r="1133" spans="2:6">
      <c r="B1133" s="5" t="s">
        <v>2898</v>
      </c>
      <c r="C1133" s="5" t="str">
        <f t="shared" si="51"/>
        <v>cp_evpf_tk_kind_t</v>
      </c>
      <c r="D1133" s="5" t="str">
        <f t="shared" si="52"/>
        <v>cpEvpfTkKindT</v>
      </c>
      <c r="E1133" s="5" t="str">
        <f t="shared" si="53"/>
        <v>CpEvpfTkKindT</v>
      </c>
      <c r="F1133" s="5" t="str">
        <f>VLOOKUP(B1133,[1]a5m2_TABLES!$C$2:$D$278,2,FALSE)</f>
        <v>興行公演情報連携_券種情報T</v>
      </c>
    </row>
    <row r="1134" spans="2:6">
      <c r="B1134" s="5" t="s">
        <v>2898</v>
      </c>
      <c r="C1134" s="5" t="str">
        <f t="shared" si="51"/>
        <v>cp_evpf_tk_kind_t</v>
      </c>
      <c r="D1134" s="5" t="str">
        <f t="shared" si="52"/>
        <v>cpEvpfTkKindT</v>
      </c>
      <c r="E1134" s="5" t="str">
        <f t="shared" si="53"/>
        <v>CpEvpfTkKindT</v>
      </c>
      <c r="F1134" s="5" t="str">
        <f>VLOOKUP(B1134,[1]a5m2_TABLES!$C$2:$D$278,2,FALSE)</f>
        <v>興行公演情報連携_券種情報T</v>
      </c>
    </row>
    <row r="1135" spans="2:6">
      <c r="B1135" s="5" t="s">
        <v>2898</v>
      </c>
      <c r="C1135" s="5" t="str">
        <f t="shared" si="51"/>
        <v>cp_evpf_tk_kind_t</v>
      </c>
      <c r="D1135" s="5" t="str">
        <f t="shared" si="52"/>
        <v>cpEvpfTkKindT</v>
      </c>
      <c r="E1135" s="5" t="str">
        <f t="shared" si="53"/>
        <v>CpEvpfTkKindT</v>
      </c>
      <c r="F1135" s="5" t="str">
        <f>VLOOKUP(B1135,[1]a5m2_TABLES!$C$2:$D$278,2,FALSE)</f>
        <v>興行公演情報連携_券種情報T</v>
      </c>
    </row>
    <row r="1136" spans="2:6">
      <c r="B1136" s="5" t="s">
        <v>2898</v>
      </c>
      <c r="C1136" s="5" t="str">
        <f t="shared" si="51"/>
        <v>cp_evpf_tk_kind_t</v>
      </c>
      <c r="D1136" s="5" t="str">
        <f t="shared" si="52"/>
        <v>cpEvpfTkKindT</v>
      </c>
      <c r="E1136" s="5" t="str">
        <f t="shared" si="53"/>
        <v>CpEvpfTkKindT</v>
      </c>
      <c r="F1136" s="5" t="str">
        <f>VLOOKUP(B1136,[1]a5m2_TABLES!$C$2:$D$278,2,FALSE)</f>
        <v>興行公演情報連携_券種情報T</v>
      </c>
    </row>
    <row r="1137" spans="2:6">
      <c r="B1137" s="5" t="s">
        <v>2898</v>
      </c>
      <c r="C1137" s="5" t="str">
        <f t="shared" si="51"/>
        <v>cp_evpf_tk_kind_t</v>
      </c>
      <c r="D1137" s="5" t="str">
        <f t="shared" si="52"/>
        <v>cpEvpfTkKindT</v>
      </c>
      <c r="E1137" s="5" t="str">
        <f t="shared" si="53"/>
        <v>CpEvpfTkKindT</v>
      </c>
      <c r="F1137" s="5" t="str">
        <f>VLOOKUP(B1137,[1]a5m2_TABLES!$C$2:$D$278,2,FALSE)</f>
        <v>興行公演情報連携_券種情報T</v>
      </c>
    </row>
    <row r="1138" spans="2:6">
      <c r="B1138" s="5" t="s">
        <v>2898</v>
      </c>
      <c r="C1138" s="5" t="str">
        <f t="shared" si="51"/>
        <v>cp_evpf_tk_kind_t</v>
      </c>
      <c r="D1138" s="5" t="str">
        <f t="shared" si="52"/>
        <v>cpEvpfTkKindT</v>
      </c>
      <c r="E1138" s="5" t="str">
        <f t="shared" si="53"/>
        <v>CpEvpfTkKindT</v>
      </c>
      <c r="F1138" s="5" t="str">
        <f>VLOOKUP(B1138,[1]a5m2_TABLES!$C$2:$D$278,2,FALSE)</f>
        <v>興行公演情報連携_券種情報T</v>
      </c>
    </row>
    <row r="1139" spans="2:6">
      <c r="B1139" s="5" t="s">
        <v>2898</v>
      </c>
      <c r="C1139" s="5" t="str">
        <f t="shared" si="51"/>
        <v>cp_evpf_tk_kind_t</v>
      </c>
      <c r="D1139" s="5" t="str">
        <f t="shared" si="52"/>
        <v>cpEvpfTkKindT</v>
      </c>
      <c r="E1139" s="5" t="str">
        <f t="shared" si="53"/>
        <v>CpEvpfTkKindT</v>
      </c>
      <c r="F1139" s="5" t="str">
        <f>VLOOKUP(B1139,[1]a5m2_TABLES!$C$2:$D$278,2,FALSE)</f>
        <v>興行公演情報連携_券種情報T</v>
      </c>
    </row>
    <row r="1140" spans="2:6">
      <c r="B1140" s="5" t="s">
        <v>2898</v>
      </c>
      <c r="C1140" s="5" t="str">
        <f t="shared" si="51"/>
        <v>cp_evpf_tk_kind_t</v>
      </c>
      <c r="D1140" s="5" t="str">
        <f t="shared" si="52"/>
        <v>cpEvpfTkKindT</v>
      </c>
      <c r="E1140" s="5" t="str">
        <f t="shared" si="53"/>
        <v>CpEvpfTkKindT</v>
      </c>
      <c r="F1140" s="5" t="str">
        <f>VLOOKUP(B1140,[1]a5m2_TABLES!$C$2:$D$278,2,FALSE)</f>
        <v>興行公演情報連携_券種情報T</v>
      </c>
    </row>
    <row r="1141" spans="2:6">
      <c r="B1141" s="5" t="s">
        <v>2898</v>
      </c>
      <c r="C1141" s="5" t="str">
        <f t="shared" si="51"/>
        <v>cp_evpf_tk_kind_t</v>
      </c>
      <c r="D1141" s="5" t="str">
        <f t="shared" si="52"/>
        <v>cpEvpfTkKindT</v>
      </c>
      <c r="E1141" s="5" t="str">
        <f t="shared" si="53"/>
        <v>CpEvpfTkKindT</v>
      </c>
      <c r="F1141" s="5" t="str">
        <f>VLOOKUP(B1141,[1]a5m2_TABLES!$C$2:$D$278,2,FALSE)</f>
        <v>興行公演情報連携_券種情報T</v>
      </c>
    </row>
    <row r="1142" spans="2:6">
      <c r="B1142" s="5" t="s">
        <v>2898</v>
      </c>
      <c r="C1142" s="5" t="str">
        <f t="shared" si="51"/>
        <v>cp_evpf_tk_kind_t</v>
      </c>
      <c r="D1142" s="5" t="str">
        <f t="shared" si="52"/>
        <v>cpEvpfTkKindT</v>
      </c>
      <c r="E1142" s="5" t="str">
        <f t="shared" si="53"/>
        <v>CpEvpfTkKindT</v>
      </c>
      <c r="F1142" s="5" t="str">
        <f>VLOOKUP(B1142,[1]a5m2_TABLES!$C$2:$D$278,2,FALSE)</f>
        <v>興行公演情報連携_券種情報T</v>
      </c>
    </row>
    <row r="1143" spans="2:6">
      <c r="B1143" s="5" t="s">
        <v>2898</v>
      </c>
      <c r="C1143" s="5" t="str">
        <f t="shared" si="51"/>
        <v>cp_evpf_tk_kind_t</v>
      </c>
      <c r="D1143" s="5" t="str">
        <f t="shared" si="52"/>
        <v>cpEvpfTkKindT</v>
      </c>
      <c r="E1143" s="5" t="str">
        <f t="shared" si="53"/>
        <v>CpEvpfTkKindT</v>
      </c>
      <c r="F1143" s="5" t="str">
        <f>VLOOKUP(B1143,[1]a5m2_TABLES!$C$2:$D$278,2,FALSE)</f>
        <v>興行公演情報連携_券種情報T</v>
      </c>
    </row>
    <row r="1144" spans="2:6">
      <c r="B1144" s="5" t="s">
        <v>2898</v>
      </c>
      <c r="C1144" s="5" t="str">
        <f t="shared" si="51"/>
        <v>cp_evpf_tk_kind_t</v>
      </c>
      <c r="D1144" s="5" t="str">
        <f t="shared" si="52"/>
        <v>cpEvpfTkKindT</v>
      </c>
      <c r="E1144" s="5" t="str">
        <f t="shared" si="53"/>
        <v>CpEvpfTkKindT</v>
      </c>
      <c r="F1144" s="5" t="str">
        <f>VLOOKUP(B1144,[1]a5m2_TABLES!$C$2:$D$278,2,FALSE)</f>
        <v>興行公演情報連携_券種情報T</v>
      </c>
    </row>
    <row r="1145" spans="2:6">
      <c r="B1145" s="5" t="s">
        <v>2898</v>
      </c>
      <c r="C1145" s="5" t="str">
        <f t="shared" si="51"/>
        <v>cp_evpf_tk_kind_t</v>
      </c>
      <c r="D1145" s="5" t="str">
        <f t="shared" si="52"/>
        <v>cpEvpfTkKindT</v>
      </c>
      <c r="E1145" s="5" t="str">
        <f t="shared" si="53"/>
        <v>CpEvpfTkKindT</v>
      </c>
      <c r="F1145" s="5" t="str">
        <f>VLOOKUP(B1145,[1]a5m2_TABLES!$C$2:$D$278,2,FALSE)</f>
        <v>興行公演情報連携_券種情報T</v>
      </c>
    </row>
    <row r="1146" spans="2:6">
      <c r="B1146" s="5" t="s">
        <v>2898</v>
      </c>
      <c r="C1146" s="5" t="str">
        <f t="shared" si="51"/>
        <v>cp_evpf_tk_kind_t</v>
      </c>
      <c r="D1146" s="5" t="str">
        <f t="shared" si="52"/>
        <v>cpEvpfTkKindT</v>
      </c>
      <c r="E1146" s="5" t="str">
        <f t="shared" si="53"/>
        <v>CpEvpfTkKindT</v>
      </c>
      <c r="F1146" s="5" t="str">
        <f>VLOOKUP(B1146,[1]a5m2_TABLES!$C$2:$D$278,2,FALSE)</f>
        <v>興行公演情報連携_券種情報T</v>
      </c>
    </row>
    <row r="1147" spans="2:6">
      <c r="B1147" s="5" t="s">
        <v>2898</v>
      </c>
      <c r="C1147" s="5" t="str">
        <f t="shared" si="51"/>
        <v>cp_evpf_tk_kind_t</v>
      </c>
      <c r="D1147" s="5" t="str">
        <f t="shared" si="52"/>
        <v>cpEvpfTkKindT</v>
      </c>
      <c r="E1147" s="5" t="str">
        <f t="shared" si="53"/>
        <v>CpEvpfTkKindT</v>
      </c>
      <c r="F1147" s="5" t="str">
        <f>VLOOKUP(B1147,[1]a5m2_TABLES!$C$2:$D$278,2,FALSE)</f>
        <v>興行公演情報連携_券種情報T</v>
      </c>
    </row>
    <row r="1148" spans="2:6">
      <c r="B1148" s="5" t="s">
        <v>2899</v>
      </c>
      <c r="C1148" s="5" t="str">
        <f t="shared" si="51"/>
        <v>cp_evpf_vn_t</v>
      </c>
      <c r="D1148" s="5" t="str">
        <f t="shared" si="52"/>
        <v>cpEvpfVnT</v>
      </c>
      <c r="E1148" s="5" t="str">
        <f t="shared" si="53"/>
        <v>CpEvpfVnT</v>
      </c>
      <c r="F1148" s="5" t="str">
        <f>VLOOKUP(B1148,[1]a5m2_TABLES!$C$2:$D$278,2,FALSE)</f>
        <v>興行公演情報連携_会場情報T</v>
      </c>
    </row>
    <row r="1149" spans="2:6">
      <c r="B1149" s="5" t="s">
        <v>2899</v>
      </c>
      <c r="C1149" s="5" t="str">
        <f t="shared" si="51"/>
        <v>cp_evpf_vn_t</v>
      </c>
      <c r="D1149" s="5" t="str">
        <f t="shared" si="52"/>
        <v>cpEvpfVnT</v>
      </c>
      <c r="E1149" s="5" t="str">
        <f t="shared" si="53"/>
        <v>CpEvpfVnT</v>
      </c>
      <c r="F1149" s="5" t="str">
        <f>VLOOKUP(B1149,[1]a5m2_TABLES!$C$2:$D$278,2,FALSE)</f>
        <v>興行公演情報連携_会場情報T</v>
      </c>
    </row>
    <row r="1150" spans="2:6">
      <c r="B1150" s="5" t="s">
        <v>2899</v>
      </c>
      <c r="C1150" s="5" t="str">
        <f t="shared" si="51"/>
        <v>cp_evpf_vn_t</v>
      </c>
      <c r="D1150" s="5" t="str">
        <f t="shared" si="52"/>
        <v>cpEvpfVnT</v>
      </c>
      <c r="E1150" s="5" t="str">
        <f t="shared" si="53"/>
        <v>CpEvpfVnT</v>
      </c>
      <c r="F1150" s="5" t="str">
        <f>VLOOKUP(B1150,[1]a5m2_TABLES!$C$2:$D$278,2,FALSE)</f>
        <v>興行公演情報連携_会場情報T</v>
      </c>
    </row>
    <row r="1151" spans="2:6">
      <c r="B1151" s="5" t="s">
        <v>2899</v>
      </c>
      <c r="C1151" s="5" t="str">
        <f t="shared" si="51"/>
        <v>cp_evpf_vn_t</v>
      </c>
      <c r="D1151" s="5" t="str">
        <f t="shared" si="52"/>
        <v>cpEvpfVnT</v>
      </c>
      <c r="E1151" s="5" t="str">
        <f t="shared" si="53"/>
        <v>CpEvpfVnT</v>
      </c>
      <c r="F1151" s="5" t="str">
        <f>VLOOKUP(B1151,[1]a5m2_TABLES!$C$2:$D$278,2,FALSE)</f>
        <v>興行公演情報連携_会場情報T</v>
      </c>
    </row>
    <row r="1152" spans="2:6">
      <c r="B1152" s="5" t="s">
        <v>2899</v>
      </c>
      <c r="C1152" s="5" t="str">
        <f t="shared" si="51"/>
        <v>cp_evpf_vn_t</v>
      </c>
      <c r="D1152" s="5" t="str">
        <f t="shared" si="52"/>
        <v>cpEvpfVnT</v>
      </c>
      <c r="E1152" s="5" t="str">
        <f t="shared" si="53"/>
        <v>CpEvpfVnT</v>
      </c>
      <c r="F1152" s="5" t="str">
        <f>VLOOKUP(B1152,[1]a5m2_TABLES!$C$2:$D$278,2,FALSE)</f>
        <v>興行公演情報連携_会場情報T</v>
      </c>
    </row>
    <row r="1153" spans="2:6">
      <c r="B1153" s="5" t="s">
        <v>2899</v>
      </c>
      <c r="C1153" s="5" t="str">
        <f t="shared" si="51"/>
        <v>cp_evpf_vn_t</v>
      </c>
      <c r="D1153" s="5" t="str">
        <f t="shared" si="52"/>
        <v>cpEvpfVnT</v>
      </c>
      <c r="E1153" s="5" t="str">
        <f t="shared" si="53"/>
        <v>CpEvpfVnT</v>
      </c>
      <c r="F1153" s="5" t="str">
        <f>VLOOKUP(B1153,[1]a5m2_TABLES!$C$2:$D$278,2,FALSE)</f>
        <v>興行公演情報連携_会場情報T</v>
      </c>
    </row>
    <row r="1154" spans="2:6">
      <c r="B1154" s="5" t="s">
        <v>2899</v>
      </c>
      <c r="C1154" s="5" t="str">
        <f t="shared" si="51"/>
        <v>cp_evpf_vn_t</v>
      </c>
      <c r="D1154" s="5" t="str">
        <f t="shared" si="52"/>
        <v>cpEvpfVnT</v>
      </c>
      <c r="E1154" s="5" t="str">
        <f t="shared" si="53"/>
        <v>CpEvpfVnT</v>
      </c>
      <c r="F1154" s="5" t="str">
        <f>VLOOKUP(B1154,[1]a5m2_TABLES!$C$2:$D$278,2,FALSE)</f>
        <v>興行公演情報連携_会場情報T</v>
      </c>
    </row>
    <row r="1155" spans="2:6">
      <c r="B1155" s="5" t="s">
        <v>2899</v>
      </c>
      <c r="C1155" s="5" t="str">
        <f t="shared" ref="C1155:C1218" si="54">LOWER(B1155)</f>
        <v>cp_evpf_vn_t</v>
      </c>
      <c r="D1155" s="5" t="str">
        <f t="shared" ref="D1155:D1218" si="55">ToCamel(C1155)</f>
        <v>cpEvpfVnT</v>
      </c>
      <c r="E1155" s="5" t="str">
        <f t="shared" ref="E1155:E1218" si="56">REPLACE(D1155,1,1,UPPER(LEFT(D1155,1)))</f>
        <v>CpEvpfVnT</v>
      </c>
      <c r="F1155" s="5" t="str">
        <f>VLOOKUP(B1155,[1]a5m2_TABLES!$C$2:$D$278,2,FALSE)</f>
        <v>興行公演情報連携_会場情報T</v>
      </c>
    </row>
    <row r="1156" spans="2:6">
      <c r="B1156" s="5" t="s">
        <v>2899</v>
      </c>
      <c r="C1156" s="5" t="str">
        <f t="shared" si="54"/>
        <v>cp_evpf_vn_t</v>
      </c>
      <c r="D1156" s="5" t="str">
        <f t="shared" si="55"/>
        <v>cpEvpfVnT</v>
      </c>
      <c r="E1156" s="5" t="str">
        <f t="shared" si="56"/>
        <v>CpEvpfVnT</v>
      </c>
      <c r="F1156" s="5" t="str">
        <f>VLOOKUP(B1156,[1]a5m2_TABLES!$C$2:$D$278,2,FALSE)</f>
        <v>興行公演情報連携_会場情報T</v>
      </c>
    </row>
    <row r="1157" spans="2:6">
      <c r="B1157" s="5" t="s">
        <v>2899</v>
      </c>
      <c r="C1157" s="5" t="str">
        <f t="shared" si="54"/>
        <v>cp_evpf_vn_t</v>
      </c>
      <c r="D1157" s="5" t="str">
        <f t="shared" si="55"/>
        <v>cpEvpfVnT</v>
      </c>
      <c r="E1157" s="5" t="str">
        <f t="shared" si="56"/>
        <v>CpEvpfVnT</v>
      </c>
      <c r="F1157" s="5" t="str">
        <f>VLOOKUP(B1157,[1]a5m2_TABLES!$C$2:$D$278,2,FALSE)</f>
        <v>興行公演情報連携_会場情報T</v>
      </c>
    </row>
    <row r="1158" spans="2:6">
      <c r="B1158" s="5" t="s">
        <v>2899</v>
      </c>
      <c r="C1158" s="5" t="str">
        <f t="shared" si="54"/>
        <v>cp_evpf_vn_t</v>
      </c>
      <c r="D1158" s="5" t="str">
        <f t="shared" si="55"/>
        <v>cpEvpfVnT</v>
      </c>
      <c r="E1158" s="5" t="str">
        <f t="shared" si="56"/>
        <v>CpEvpfVnT</v>
      </c>
      <c r="F1158" s="5" t="str">
        <f>VLOOKUP(B1158,[1]a5m2_TABLES!$C$2:$D$278,2,FALSE)</f>
        <v>興行公演情報連携_会場情報T</v>
      </c>
    </row>
    <row r="1159" spans="2:6">
      <c r="B1159" s="5" t="s">
        <v>2899</v>
      </c>
      <c r="C1159" s="5" t="str">
        <f t="shared" si="54"/>
        <v>cp_evpf_vn_t</v>
      </c>
      <c r="D1159" s="5" t="str">
        <f t="shared" si="55"/>
        <v>cpEvpfVnT</v>
      </c>
      <c r="E1159" s="5" t="str">
        <f t="shared" si="56"/>
        <v>CpEvpfVnT</v>
      </c>
      <c r="F1159" s="5" t="str">
        <f>VLOOKUP(B1159,[1]a5m2_TABLES!$C$2:$D$278,2,FALSE)</f>
        <v>興行公演情報連携_会場情報T</v>
      </c>
    </row>
    <row r="1160" spans="2:6">
      <c r="B1160" s="5" t="s">
        <v>2899</v>
      </c>
      <c r="C1160" s="5" t="str">
        <f t="shared" si="54"/>
        <v>cp_evpf_vn_t</v>
      </c>
      <c r="D1160" s="5" t="str">
        <f t="shared" si="55"/>
        <v>cpEvpfVnT</v>
      </c>
      <c r="E1160" s="5" t="str">
        <f t="shared" si="56"/>
        <v>CpEvpfVnT</v>
      </c>
      <c r="F1160" s="5" t="str">
        <f>VLOOKUP(B1160,[1]a5m2_TABLES!$C$2:$D$278,2,FALSE)</f>
        <v>興行公演情報連携_会場情報T</v>
      </c>
    </row>
    <row r="1161" spans="2:6">
      <c r="B1161" s="5" t="s">
        <v>2899</v>
      </c>
      <c r="C1161" s="5" t="str">
        <f t="shared" si="54"/>
        <v>cp_evpf_vn_t</v>
      </c>
      <c r="D1161" s="5" t="str">
        <f t="shared" si="55"/>
        <v>cpEvpfVnT</v>
      </c>
      <c r="E1161" s="5" t="str">
        <f t="shared" si="56"/>
        <v>CpEvpfVnT</v>
      </c>
      <c r="F1161" s="5" t="str">
        <f>VLOOKUP(B1161,[1]a5m2_TABLES!$C$2:$D$278,2,FALSE)</f>
        <v>興行公演情報連携_会場情報T</v>
      </c>
    </row>
    <row r="1162" spans="2:6">
      <c r="B1162" s="5" t="s">
        <v>2899</v>
      </c>
      <c r="C1162" s="5" t="str">
        <f t="shared" si="54"/>
        <v>cp_evpf_vn_t</v>
      </c>
      <c r="D1162" s="5" t="str">
        <f t="shared" si="55"/>
        <v>cpEvpfVnT</v>
      </c>
      <c r="E1162" s="5" t="str">
        <f t="shared" si="56"/>
        <v>CpEvpfVnT</v>
      </c>
      <c r="F1162" s="5" t="str">
        <f>VLOOKUP(B1162,[1]a5m2_TABLES!$C$2:$D$278,2,FALSE)</f>
        <v>興行公演情報連携_会場情報T</v>
      </c>
    </row>
    <row r="1163" spans="2:6">
      <c r="B1163" s="5" t="s">
        <v>2899</v>
      </c>
      <c r="C1163" s="5" t="str">
        <f t="shared" si="54"/>
        <v>cp_evpf_vn_t</v>
      </c>
      <c r="D1163" s="5" t="str">
        <f t="shared" si="55"/>
        <v>cpEvpfVnT</v>
      </c>
      <c r="E1163" s="5" t="str">
        <f t="shared" si="56"/>
        <v>CpEvpfVnT</v>
      </c>
      <c r="F1163" s="5" t="str">
        <f>VLOOKUP(B1163,[1]a5m2_TABLES!$C$2:$D$278,2,FALSE)</f>
        <v>興行公演情報連携_会場情報T</v>
      </c>
    </row>
    <row r="1164" spans="2:6">
      <c r="B1164" s="5" t="s">
        <v>2899</v>
      </c>
      <c r="C1164" s="5" t="str">
        <f t="shared" si="54"/>
        <v>cp_evpf_vn_t</v>
      </c>
      <c r="D1164" s="5" t="str">
        <f t="shared" si="55"/>
        <v>cpEvpfVnT</v>
      </c>
      <c r="E1164" s="5" t="str">
        <f t="shared" si="56"/>
        <v>CpEvpfVnT</v>
      </c>
      <c r="F1164" s="5" t="str">
        <f>VLOOKUP(B1164,[1]a5m2_TABLES!$C$2:$D$278,2,FALSE)</f>
        <v>興行公演情報連携_会場情報T</v>
      </c>
    </row>
    <row r="1165" spans="2:6">
      <c r="B1165" s="5" t="s">
        <v>2899</v>
      </c>
      <c r="C1165" s="5" t="str">
        <f t="shared" si="54"/>
        <v>cp_evpf_vn_t</v>
      </c>
      <c r="D1165" s="5" t="str">
        <f t="shared" si="55"/>
        <v>cpEvpfVnT</v>
      </c>
      <c r="E1165" s="5" t="str">
        <f t="shared" si="56"/>
        <v>CpEvpfVnT</v>
      </c>
      <c r="F1165" s="5" t="str">
        <f>VLOOKUP(B1165,[1]a5m2_TABLES!$C$2:$D$278,2,FALSE)</f>
        <v>興行公演情報連携_会場情報T</v>
      </c>
    </row>
    <row r="1166" spans="2:6">
      <c r="B1166" s="5" t="s">
        <v>2899</v>
      </c>
      <c r="C1166" s="5" t="str">
        <f t="shared" si="54"/>
        <v>cp_evpf_vn_t</v>
      </c>
      <c r="D1166" s="5" t="str">
        <f t="shared" si="55"/>
        <v>cpEvpfVnT</v>
      </c>
      <c r="E1166" s="5" t="str">
        <f t="shared" si="56"/>
        <v>CpEvpfVnT</v>
      </c>
      <c r="F1166" s="5" t="str">
        <f>VLOOKUP(B1166,[1]a5m2_TABLES!$C$2:$D$278,2,FALSE)</f>
        <v>興行公演情報連携_会場情報T</v>
      </c>
    </row>
    <row r="1167" spans="2:6">
      <c r="B1167" s="5" t="s">
        <v>2900</v>
      </c>
      <c r="C1167" s="5" t="str">
        <f t="shared" si="54"/>
        <v>cp_evpf_zone_t</v>
      </c>
      <c r="D1167" s="5" t="str">
        <f t="shared" si="55"/>
        <v>cpEvpfZoneT</v>
      </c>
      <c r="E1167" s="5" t="str">
        <f t="shared" si="56"/>
        <v>CpEvpfZoneT</v>
      </c>
      <c r="F1167" s="5" t="str">
        <f>VLOOKUP(B1167,[1]a5m2_TABLES!$C$2:$D$278,2,FALSE)</f>
        <v>興行公演情報連携_ゾーン情報T</v>
      </c>
    </row>
    <row r="1168" spans="2:6">
      <c r="B1168" s="5" t="s">
        <v>2900</v>
      </c>
      <c r="C1168" s="5" t="str">
        <f t="shared" si="54"/>
        <v>cp_evpf_zone_t</v>
      </c>
      <c r="D1168" s="5" t="str">
        <f t="shared" si="55"/>
        <v>cpEvpfZoneT</v>
      </c>
      <c r="E1168" s="5" t="str">
        <f t="shared" si="56"/>
        <v>CpEvpfZoneT</v>
      </c>
      <c r="F1168" s="5" t="str">
        <f>VLOOKUP(B1168,[1]a5m2_TABLES!$C$2:$D$278,2,FALSE)</f>
        <v>興行公演情報連携_ゾーン情報T</v>
      </c>
    </row>
    <row r="1169" spans="2:6">
      <c r="B1169" s="5" t="s">
        <v>2900</v>
      </c>
      <c r="C1169" s="5" t="str">
        <f t="shared" si="54"/>
        <v>cp_evpf_zone_t</v>
      </c>
      <c r="D1169" s="5" t="str">
        <f t="shared" si="55"/>
        <v>cpEvpfZoneT</v>
      </c>
      <c r="E1169" s="5" t="str">
        <f t="shared" si="56"/>
        <v>CpEvpfZoneT</v>
      </c>
      <c r="F1169" s="5" t="str">
        <f>VLOOKUP(B1169,[1]a5m2_TABLES!$C$2:$D$278,2,FALSE)</f>
        <v>興行公演情報連携_ゾーン情報T</v>
      </c>
    </row>
    <row r="1170" spans="2:6">
      <c r="B1170" s="5" t="s">
        <v>2900</v>
      </c>
      <c r="C1170" s="5" t="str">
        <f t="shared" si="54"/>
        <v>cp_evpf_zone_t</v>
      </c>
      <c r="D1170" s="5" t="str">
        <f t="shared" si="55"/>
        <v>cpEvpfZoneT</v>
      </c>
      <c r="E1170" s="5" t="str">
        <f t="shared" si="56"/>
        <v>CpEvpfZoneT</v>
      </c>
      <c r="F1170" s="5" t="str">
        <f>VLOOKUP(B1170,[1]a5m2_TABLES!$C$2:$D$278,2,FALSE)</f>
        <v>興行公演情報連携_ゾーン情報T</v>
      </c>
    </row>
    <row r="1171" spans="2:6">
      <c r="B1171" s="5" t="s">
        <v>2900</v>
      </c>
      <c r="C1171" s="5" t="str">
        <f t="shared" si="54"/>
        <v>cp_evpf_zone_t</v>
      </c>
      <c r="D1171" s="5" t="str">
        <f t="shared" si="55"/>
        <v>cpEvpfZoneT</v>
      </c>
      <c r="E1171" s="5" t="str">
        <f t="shared" si="56"/>
        <v>CpEvpfZoneT</v>
      </c>
      <c r="F1171" s="5" t="str">
        <f>VLOOKUP(B1171,[1]a5m2_TABLES!$C$2:$D$278,2,FALSE)</f>
        <v>興行公演情報連携_ゾーン情報T</v>
      </c>
    </row>
    <row r="1172" spans="2:6">
      <c r="B1172" s="5" t="s">
        <v>2900</v>
      </c>
      <c r="C1172" s="5" t="str">
        <f t="shared" si="54"/>
        <v>cp_evpf_zone_t</v>
      </c>
      <c r="D1172" s="5" t="str">
        <f t="shared" si="55"/>
        <v>cpEvpfZoneT</v>
      </c>
      <c r="E1172" s="5" t="str">
        <f t="shared" si="56"/>
        <v>CpEvpfZoneT</v>
      </c>
      <c r="F1172" s="5" t="str">
        <f>VLOOKUP(B1172,[1]a5m2_TABLES!$C$2:$D$278,2,FALSE)</f>
        <v>興行公演情報連携_ゾーン情報T</v>
      </c>
    </row>
    <row r="1173" spans="2:6">
      <c r="B1173" s="5" t="s">
        <v>2900</v>
      </c>
      <c r="C1173" s="5" t="str">
        <f t="shared" si="54"/>
        <v>cp_evpf_zone_t</v>
      </c>
      <c r="D1173" s="5" t="str">
        <f t="shared" si="55"/>
        <v>cpEvpfZoneT</v>
      </c>
      <c r="E1173" s="5" t="str">
        <f t="shared" si="56"/>
        <v>CpEvpfZoneT</v>
      </c>
      <c r="F1173" s="5" t="str">
        <f>VLOOKUP(B1173,[1]a5m2_TABLES!$C$2:$D$278,2,FALSE)</f>
        <v>興行公演情報連携_ゾーン情報T</v>
      </c>
    </row>
    <row r="1174" spans="2:6">
      <c r="B1174" s="5" t="s">
        <v>2900</v>
      </c>
      <c r="C1174" s="5" t="str">
        <f t="shared" si="54"/>
        <v>cp_evpf_zone_t</v>
      </c>
      <c r="D1174" s="5" t="str">
        <f t="shared" si="55"/>
        <v>cpEvpfZoneT</v>
      </c>
      <c r="E1174" s="5" t="str">
        <f t="shared" si="56"/>
        <v>CpEvpfZoneT</v>
      </c>
      <c r="F1174" s="5" t="str">
        <f>VLOOKUP(B1174,[1]a5m2_TABLES!$C$2:$D$278,2,FALSE)</f>
        <v>興行公演情報連携_ゾーン情報T</v>
      </c>
    </row>
    <row r="1175" spans="2:6">
      <c r="B1175" s="5" t="s">
        <v>2900</v>
      </c>
      <c r="C1175" s="5" t="str">
        <f t="shared" si="54"/>
        <v>cp_evpf_zone_t</v>
      </c>
      <c r="D1175" s="5" t="str">
        <f t="shared" si="55"/>
        <v>cpEvpfZoneT</v>
      </c>
      <c r="E1175" s="5" t="str">
        <f t="shared" si="56"/>
        <v>CpEvpfZoneT</v>
      </c>
      <c r="F1175" s="5" t="str">
        <f>VLOOKUP(B1175,[1]a5m2_TABLES!$C$2:$D$278,2,FALSE)</f>
        <v>興行公演情報連携_ゾーン情報T</v>
      </c>
    </row>
    <row r="1176" spans="2:6">
      <c r="B1176" s="5" t="s">
        <v>2900</v>
      </c>
      <c r="C1176" s="5" t="str">
        <f t="shared" si="54"/>
        <v>cp_evpf_zone_t</v>
      </c>
      <c r="D1176" s="5" t="str">
        <f t="shared" si="55"/>
        <v>cpEvpfZoneT</v>
      </c>
      <c r="E1176" s="5" t="str">
        <f t="shared" si="56"/>
        <v>CpEvpfZoneT</v>
      </c>
      <c r="F1176" s="5" t="str">
        <f>VLOOKUP(B1176,[1]a5m2_TABLES!$C$2:$D$278,2,FALSE)</f>
        <v>興行公演情報連携_ゾーン情報T</v>
      </c>
    </row>
    <row r="1177" spans="2:6">
      <c r="B1177" s="5" t="s">
        <v>2900</v>
      </c>
      <c r="C1177" s="5" t="str">
        <f t="shared" si="54"/>
        <v>cp_evpf_zone_t</v>
      </c>
      <c r="D1177" s="5" t="str">
        <f t="shared" si="55"/>
        <v>cpEvpfZoneT</v>
      </c>
      <c r="E1177" s="5" t="str">
        <f t="shared" si="56"/>
        <v>CpEvpfZoneT</v>
      </c>
      <c r="F1177" s="5" t="str">
        <f>VLOOKUP(B1177,[1]a5m2_TABLES!$C$2:$D$278,2,FALSE)</f>
        <v>興行公演情報連携_ゾーン情報T</v>
      </c>
    </row>
    <row r="1178" spans="2:6">
      <c r="B1178" s="5" t="s">
        <v>2900</v>
      </c>
      <c r="C1178" s="5" t="str">
        <f t="shared" si="54"/>
        <v>cp_evpf_zone_t</v>
      </c>
      <c r="D1178" s="5" t="str">
        <f t="shared" si="55"/>
        <v>cpEvpfZoneT</v>
      </c>
      <c r="E1178" s="5" t="str">
        <f t="shared" si="56"/>
        <v>CpEvpfZoneT</v>
      </c>
      <c r="F1178" s="5" t="str">
        <f>VLOOKUP(B1178,[1]a5m2_TABLES!$C$2:$D$278,2,FALSE)</f>
        <v>興行公演情報連携_ゾーン情報T</v>
      </c>
    </row>
    <row r="1179" spans="2:6">
      <c r="B1179" s="5" t="s">
        <v>2900</v>
      </c>
      <c r="C1179" s="5" t="str">
        <f t="shared" si="54"/>
        <v>cp_evpf_zone_t</v>
      </c>
      <c r="D1179" s="5" t="str">
        <f t="shared" si="55"/>
        <v>cpEvpfZoneT</v>
      </c>
      <c r="E1179" s="5" t="str">
        <f t="shared" si="56"/>
        <v>CpEvpfZoneT</v>
      </c>
      <c r="F1179" s="5" t="str">
        <f>VLOOKUP(B1179,[1]a5m2_TABLES!$C$2:$D$278,2,FALSE)</f>
        <v>興行公演情報連携_ゾーン情報T</v>
      </c>
    </row>
    <row r="1180" spans="2:6">
      <c r="B1180" s="5" t="s">
        <v>2900</v>
      </c>
      <c r="C1180" s="5" t="str">
        <f t="shared" si="54"/>
        <v>cp_evpf_zone_t</v>
      </c>
      <c r="D1180" s="5" t="str">
        <f t="shared" si="55"/>
        <v>cpEvpfZoneT</v>
      </c>
      <c r="E1180" s="5" t="str">
        <f t="shared" si="56"/>
        <v>CpEvpfZoneT</v>
      </c>
      <c r="F1180" s="5" t="str">
        <f>VLOOKUP(B1180,[1]a5m2_TABLES!$C$2:$D$278,2,FALSE)</f>
        <v>興行公演情報連携_ゾーン情報T</v>
      </c>
    </row>
    <row r="1181" spans="2:6">
      <c r="B1181" s="5" t="s">
        <v>2900</v>
      </c>
      <c r="C1181" s="5" t="str">
        <f t="shared" si="54"/>
        <v>cp_evpf_zone_t</v>
      </c>
      <c r="D1181" s="5" t="str">
        <f t="shared" si="55"/>
        <v>cpEvpfZoneT</v>
      </c>
      <c r="E1181" s="5" t="str">
        <f t="shared" si="56"/>
        <v>CpEvpfZoneT</v>
      </c>
      <c r="F1181" s="5" t="str">
        <f>VLOOKUP(B1181,[1]a5m2_TABLES!$C$2:$D$278,2,FALSE)</f>
        <v>興行公演情報連携_ゾーン情報T</v>
      </c>
    </row>
    <row r="1182" spans="2:6">
      <c r="B1182" s="5" t="s">
        <v>2901</v>
      </c>
      <c r="C1182" s="5" t="str">
        <f t="shared" si="54"/>
        <v>cp_instr_t</v>
      </c>
      <c r="D1182" s="5" t="str">
        <f t="shared" si="55"/>
        <v>cpInstrT</v>
      </c>
      <c r="E1182" s="5" t="str">
        <f t="shared" si="56"/>
        <v>CpInstrT</v>
      </c>
      <c r="F1182" s="5" t="str">
        <f>VLOOKUP(B1182,[1]a5m2_TABLES!$C$2:$D$278,2,FALSE)</f>
        <v>連携指示T</v>
      </c>
    </row>
    <row r="1183" spans="2:6">
      <c r="B1183" s="5" t="s">
        <v>2901</v>
      </c>
      <c r="C1183" s="5" t="str">
        <f t="shared" si="54"/>
        <v>cp_instr_t</v>
      </c>
      <c r="D1183" s="5" t="str">
        <f t="shared" si="55"/>
        <v>cpInstrT</v>
      </c>
      <c r="E1183" s="5" t="str">
        <f t="shared" si="56"/>
        <v>CpInstrT</v>
      </c>
      <c r="F1183" s="5" t="str">
        <f>VLOOKUP(B1183,[1]a5m2_TABLES!$C$2:$D$278,2,FALSE)</f>
        <v>連携指示T</v>
      </c>
    </row>
    <row r="1184" spans="2:6">
      <c r="B1184" s="5" t="s">
        <v>2901</v>
      </c>
      <c r="C1184" s="5" t="str">
        <f t="shared" si="54"/>
        <v>cp_instr_t</v>
      </c>
      <c r="D1184" s="5" t="str">
        <f t="shared" si="55"/>
        <v>cpInstrT</v>
      </c>
      <c r="E1184" s="5" t="str">
        <f t="shared" si="56"/>
        <v>CpInstrT</v>
      </c>
      <c r="F1184" s="5" t="str">
        <f>VLOOKUP(B1184,[1]a5m2_TABLES!$C$2:$D$278,2,FALSE)</f>
        <v>連携指示T</v>
      </c>
    </row>
    <row r="1185" spans="2:6">
      <c r="B1185" s="5" t="s">
        <v>2901</v>
      </c>
      <c r="C1185" s="5" t="str">
        <f t="shared" si="54"/>
        <v>cp_instr_t</v>
      </c>
      <c r="D1185" s="5" t="str">
        <f t="shared" si="55"/>
        <v>cpInstrT</v>
      </c>
      <c r="E1185" s="5" t="str">
        <f t="shared" si="56"/>
        <v>CpInstrT</v>
      </c>
      <c r="F1185" s="5" t="str">
        <f>VLOOKUP(B1185,[1]a5m2_TABLES!$C$2:$D$278,2,FALSE)</f>
        <v>連携指示T</v>
      </c>
    </row>
    <row r="1186" spans="2:6">
      <c r="B1186" s="5" t="s">
        <v>2901</v>
      </c>
      <c r="C1186" s="5" t="str">
        <f t="shared" si="54"/>
        <v>cp_instr_t</v>
      </c>
      <c r="D1186" s="5" t="str">
        <f t="shared" si="55"/>
        <v>cpInstrT</v>
      </c>
      <c r="E1186" s="5" t="str">
        <f t="shared" si="56"/>
        <v>CpInstrT</v>
      </c>
      <c r="F1186" s="5" t="str">
        <f>VLOOKUP(B1186,[1]a5m2_TABLES!$C$2:$D$278,2,FALSE)</f>
        <v>連携指示T</v>
      </c>
    </row>
    <row r="1187" spans="2:6">
      <c r="B1187" s="5" t="s">
        <v>2901</v>
      </c>
      <c r="C1187" s="5" t="str">
        <f t="shared" si="54"/>
        <v>cp_instr_t</v>
      </c>
      <c r="D1187" s="5" t="str">
        <f t="shared" si="55"/>
        <v>cpInstrT</v>
      </c>
      <c r="E1187" s="5" t="str">
        <f t="shared" si="56"/>
        <v>CpInstrT</v>
      </c>
      <c r="F1187" s="5" t="str">
        <f>VLOOKUP(B1187,[1]a5m2_TABLES!$C$2:$D$278,2,FALSE)</f>
        <v>連携指示T</v>
      </c>
    </row>
    <row r="1188" spans="2:6">
      <c r="B1188" s="5" t="s">
        <v>2901</v>
      </c>
      <c r="C1188" s="5" t="str">
        <f t="shared" si="54"/>
        <v>cp_instr_t</v>
      </c>
      <c r="D1188" s="5" t="str">
        <f t="shared" si="55"/>
        <v>cpInstrT</v>
      </c>
      <c r="E1188" s="5" t="str">
        <f t="shared" si="56"/>
        <v>CpInstrT</v>
      </c>
      <c r="F1188" s="5" t="str">
        <f>VLOOKUP(B1188,[1]a5m2_TABLES!$C$2:$D$278,2,FALSE)</f>
        <v>連携指示T</v>
      </c>
    </row>
    <row r="1189" spans="2:6">
      <c r="B1189" s="5" t="s">
        <v>2901</v>
      </c>
      <c r="C1189" s="5" t="str">
        <f t="shared" si="54"/>
        <v>cp_instr_t</v>
      </c>
      <c r="D1189" s="5" t="str">
        <f t="shared" si="55"/>
        <v>cpInstrT</v>
      </c>
      <c r="E1189" s="5" t="str">
        <f t="shared" si="56"/>
        <v>CpInstrT</v>
      </c>
      <c r="F1189" s="5" t="str">
        <f>VLOOKUP(B1189,[1]a5m2_TABLES!$C$2:$D$278,2,FALSE)</f>
        <v>連携指示T</v>
      </c>
    </row>
    <row r="1190" spans="2:6">
      <c r="B1190" s="5" t="s">
        <v>2901</v>
      </c>
      <c r="C1190" s="5" t="str">
        <f t="shared" si="54"/>
        <v>cp_instr_t</v>
      </c>
      <c r="D1190" s="5" t="str">
        <f t="shared" si="55"/>
        <v>cpInstrT</v>
      </c>
      <c r="E1190" s="5" t="str">
        <f t="shared" si="56"/>
        <v>CpInstrT</v>
      </c>
      <c r="F1190" s="5" t="str">
        <f>VLOOKUP(B1190,[1]a5m2_TABLES!$C$2:$D$278,2,FALSE)</f>
        <v>連携指示T</v>
      </c>
    </row>
    <row r="1191" spans="2:6">
      <c r="B1191" s="5" t="s">
        <v>2901</v>
      </c>
      <c r="C1191" s="5" t="str">
        <f t="shared" si="54"/>
        <v>cp_instr_t</v>
      </c>
      <c r="D1191" s="5" t="str">
        <f t="shared" si="55"/>
        <v>cpInstrT</v>
      </c>
      <c r="E1191" s="5" t="str">
        <f t="shared" si="56"/>
        <v>CpInstrT</v>
      </c>
      <c r="F1191" s="5" t="str">
        <f>VLOOKUP(B1191,[1]a5m2_TABLES!$C$2:$D$278,2,FALSE)</f>
        <v>連携指示T</v>
      </c>
    </row>
    <row r="1192" spans="2:6">
      <c r="B1192" s="5" t="s">
        <v>2901</v>
      </c>
      <c r="C1192" s="5" t="str">
        <f t="shared" si="54"/>
        <v>cp_instr_t</v>
      </c>
      <c r="D1192" s="5" t="str">
        <f t="shared" si="55"/>
        <v>cpInstrT</v>
      </c>
      <c r="E1192" s="5" t="str">
        <f t="shared" si="56"/>
        <v>CpInstrT</v>
      </c>
      <c r="F1192" s="5" t="str">
        <f>VLOOKUP(B1192,[1]a5m2_TABLES!$C$2:$D$278,2,FALSE)</f>
        <v>連携指示T</v>
      </c>
    </row>
    <row r="1193" spans="2:6">
      <c r="B1193" s="5" t="s">
        <v>2901</v>
      </c>
      <c r="C1193" s="5" t="str">
        <f t="shared" si="54"/>
        <v>cp_instr_t</v>
      </c>
      <c r="D1193" s="5" t="str">
        <f t="shared" si="55"/>
        <v>cpInstrT</v>
      </c>
      <c r="E1193" s="5" t="str">
        <f t="shared" si="56"/>
        <v>CpInstrT</v>
      </c>
      <c r="F1193" s="5" t="str">
        <f>VLOOKUP(B1193,[1]a5m2_TABLES!$C$2:$D$278,2,FALSE)</f>
        <v>連携指示T</v>
      </c>
    </row>
    <row r="1194" spans="2:6">
      <c r="B1194" s="5" t="s">
        <v>2902</v>
      </c>
      <c r="C1194" s="5" t="str">
        <f t="shared" si="54"/>
        <v>cp_manage_t</v>
      </c>
      <c r="D1194" s="5" t="str">
        <f t="shared" si="55"/>
        <v>cpManageT</v>
      </c>
      <c r="E1194" s="5" t="str">
        <f t="shared" si="56"/>
        <v>CpManageT</v>
      </c>
      <c r="F1194" s="5" t="str">
        <f>VLOOKUP(B1194,[1]a5m2_TABLES!$C$2:$D$278,2,FALSE)</f>
        <v>連携管理T</v>
      </c>
    </row>
    <row r="1195" spans="2:6">
      <c r="B1195" s="5" t="s">
        <v>2902</v>
      </c>
      <c r="C1195" s="5" t="str">
        <f t="shared" si="54"/>
        <v>cp_manage_t</v>
      </c>
      <c r="D1195" s="5" t="str">
        <f t="shared" si="55"/>
        <v>cpManageT</v>
      </c>
      <c r="E1195" s="5" t="str">
        <f t="shared" si="56"/>
        <v>CpManageT</v>
      </c>
      <c r="F1195" s="5" t="str">
        <f>VLOOKUP(B1195,[1]a5m2_TABLES!$C$2:$D$278,2,FALSE)</f>
        <v>連携管理T</v>
      </c>
    </row>
    <row r="1196" spans="2:6">
      <c r="B1196" s="5" t="s">
        <v>2902</v>
      </c>
      <c r="C1196" s="5" t="str">
        <f t="shared" si="54"/>
        <v>cp_manage_t</v>
      </c>
      <c r="D1196" s="5" t="str">
        <f t="shared" si="55"/>
        <v>cpManageT</v>
      </c>
      <c r="E1196" s="5" t="str">
        <f t="shared" si="56"/>
        <v>CpManageT</v>
      </c>
      <c r="F1196" s="5" t="str">
        <f>VLOOKUP(B1196,[1]a5m2_TABLES!$C$2:$D$278,2,FALSE)</f>
        <v>連携管理T</v>
      </c>
    </row>
    <row r="1197" spans="2:6">
      <c r="B1197" s="5" t="s">
        <v>2902</v>
      </c>
      <c r="C1197" s="5" t="str">
        <f t="shared" si="54"/>
        <v>cp_manage_t</v>
      </c>
      <c r="D1197" s="5" t="str">
        <f t="shared" si="55"/>
        <v>cpManageT</v>
      </c>
      <c r="E1197" s="5" t="str">
        <f t="shared" si="56"/>
        <v>CpManageT</v>
      </c>
      <c r="F1197" s="5" t="str">
        <f>VLOOKUP(B1197,[1]a5m2_TABLES!$C$2:$D$278,2,FALSE)</f>
        <v>連携管理T</v>
      </c>
    </row>
    <row r="1198" spans="2:6">
      <c r="B1198" s="5" t="s">
        <v>2902</v>
      </c>
      <c r="C1198" s="5" t="str">
        <f t="shared" si="54"/>
        <v>cp_manage_t</v>
      </c>
      <c r="D1198" s="5" t="str">
        <f t="shared" si="55"/>
        <v>cpManageT</v>
      </c>
      <c r="E1198" s="5" t="str">
        <f t="shared" si="56"/>
        <v>CpManageT</v>
      </c>
      <c r="F1198" s="5" t="str">
        <f>VLOOKUP(B1198,[1]a5m2_TABLES!$C$2:$D$278,2,FALSE)</f>
        <v>連携管理T</v>
      </c>
    </row>
    <row r="1199" spans="2:6">
      <c r="B1199" s="5" t="s">
        <v>2902</v>
      </c>
      <c r="C1199" s="5" t="str">
        <f t="shared" si="54"/>
        <v>cp_manage_t</v>
      </c>
      <c r="D1199" s="5" t="str">
        <f t="shared" si="55"/>
        <v>cpManageT</v>
      </c>
      <c r="E1199" s="5" t="str">
        <f t="shared" si="56"/>
        <v>CpManageT</v>
      </c>
      <c r="F1199" s="5" t="str">
        <f>VLOOKUP(B1199,[1]a5m2_TABLES!$C$2:$D$278,2,FALSE)</f>
        <v>連携管理T</v>
      </c>
    </row>
    <row r="1200" spans="2:6">
      <c r="B1200" s="5" t="s">
        <v>2902</v>
      </c>
      <c r="C1200" s="5" t="str">
        <f t="shared" si="54"/>
        <v>cp_manage_t</v>
      </c>
      <c r="D1200" s="5" t="str">
        <f t="shared" si="55"/>
        <v>cpManageT</v>
      </c>
      <c r="E1200" s="5" t="str">
        <f t="shared" si="56"/>
        <v>CpManageT</v>
      </c>
      <c r="F1200" s="5" t="str">
        <f>VLOOKUP(B1200,[1]a5m2_TABLES!$C$2:$D$278,2,FALSE)</f>
        <v>連携管理T</v>
      </c>
    </row>
    <row r="1201" spans="2:6">
      <c r="B1201" s="5" t="s">
        <v>2902</v>
      </c>
      <c r="C1201" s="5" t="str">
        <f t="shared" si="54"/>
        <v>cp_manage_t</v>
      </c>
      <c r="D1201" s="5" t="str">
        <f t="shared" si="55"/>
        <v>cpManageT</v>
      </c>
      <c r="E1201" s="5" t="str">
        <f t="shared" si="56"/>
        <v>CpManageT</v>
      </c>
      <c r="F1201" s="5" t="str">
        <f>VLOOKUP(B1201,[1]a5m2_TABLES!$C$2:$D$278,2,FALSE)</f>
        <v>連携管理T</v>
      </c>
    </row>
    <row r="1202" spans="2:6">
      <c r="B1202" s="5" t="s">
        <v>2902</v>
      </c>
      <c r="C1202" s="5" t="str">
        <f t="shared" si="54"/>
        <v>cp_manage_t</v>
      </c>
      <c r="D1202" s="5" t="str">
        <f t="shared" si="55"/>
        <v>cpManageT</v>
      </c>
      <c r="E1202" s="5" t="str">
        <f t="shared" si="56"/>
        <v>CpManageT</v>
      </c>
      <c r="F1202" s="5" t="str">
        <f>VLOOKUP(B1202,[1]a5m2_TABLES!$C$2:$D$278,2,FALSE)</f>
        <v>連携管理T</v>
      </c>
    </row>
    <row r="1203" spans="2:6">
      <c r="B1203" s="5" t="s">
        <v>2902</v>
      </c>
      <c r="C1203" s="5" t="str">
        <f t="shared" si="54"/>
        <v>cp_manage_t</v>
      </c>
      <c r="D1203" s="5" t="str">
        <f t="shared" si="55"/>
        <v>cpManageT</v>
      </c>
      <c r="E1203" s="5" t="str">
        <f t="shared" si="56"/>
        <v>CpManageT</v>
      </c>
      <c r="F1203" s="5" t="str">
        <f>VLOOKUP(B1203,[1]a5m2_TABLES!$C$2:$D$278,2,FALSE)</f>
        <v>連携管理T</v>
      </c>
    </row>
    <row r="1204" spans="2:6">
      <c r="B1204" s="5" t="s">
        <v>2902</v>
      </c>
      <c r="C1204" s="5" t="str">
        <f t="shared" si="54"/>
        <v>cp_manage_t</v>
      </c>
      <c r="D1204" s="5" t="str">
        <f t="shared" si="55"/>
        <v>cpManageT</v>
      </c>
      <c r="E1204" s="5" t="str">
        <f t="shared" si="56"/>
        <v>CpManageT</v>
      </c>
      <c r="F1204" s="5" t="str">
        <f>VLOOKUP(B1204,[1]a5m2_TABLES!$C$2:$D$278,2,FALSE)</f>
        <v>連携管理T</v>
      </c>
    </row>
    <row r="1205" spans="2:6">
      <c r="B1205" s="5" t="s">
        <v>2902</v>
      </c>
      <c r="C1205" s="5" t="str">
        <f t="shared" si="54"/>
        <v>cp_manage_t</v>
      </c>
      <c r="D1205" s="5" t="str">
        <f t="shared" si="55"/>
        <v>cpManageT</v>
      </c>
      <c r="E1205" s="5" t="str">
        <f t="shared" si="56"/>
        <v>CpManageT</v>
      </c>
      <c r="F1205" s="5" t="str">
        <f>VLOOKUP(B1205,[1]a5m2_TABLES!$C$2:$D$278,2,FALSE)</f>
        <v>連携管理T</v>
      </c>
    </row>
    <row r="1206" spans="2:6">
      <c r="B1206" s="5" t="s">
        <v>2902</v>
      </c>
      <c r="C1206" s="5" t="str">
        <f t="shared" si="54"/>
        <v>cp_manage_t</v>
      </c>
      <c r="D1206" s="5" t="str">
        <f t="shared" si="55"/>
        <v>cpManageT</v>
      </c>
      <c r="E1206" s="5" t="str">
        <f t="shared" si="56"/>
        <v>CpManageT</v>
      </c>
      <c r="F1206" s="5" t="str">
        <f>VLOOKUP(B1206,[1]a5m2_TABLES!$C$2:$D$278,2,FALSE)</f>
        <v>連携管理T</v>
      </c>
    </row>
    <row r="1207" spans="2:6">
      <c r="B1207" s="5" t="s">
        <v>2902</v>
      </c>
      <c r="C1207" s="5" t="str">
        <f t="shared" si="54"/>
        <v>cp_manage_t</v>
      </c>
      <c r="D1207" s="5" t="str">
        <f t="shared" si="55"/>
        <v>cpManageT</v>
      </c>
      <c r="E1207" s="5" t="str">
        <f t="shared" si="56"/>
        <v>CpManageT</v>
      </c>
      <c r="F1207" s="5" t="str">
        <f>VLOOKUP(B1207,[1]a5m2_TABLES!$C$2:$D$278,2,FALSE)</f>
        <v>連携管理T</v>
      </c>
    </row>
    <row r="1208" spans="2:6">
      <c r="B1208" s="5" t="s">
        <v>2902</v>
      </c>
      <c r="C1208" s="5" t="str">
        <f t="shared" si="54"/>
        <v>cp_manage_t</v>
      </c>
      <c r="D1208" s="5" t="str">
        <f t="shared" si="55"/>
        <v>cpManageT</v>
      </c>
      <c r="E1208" s="5" t="str">
        <f t="shared" si="56"/>
        <v>CpManageT</v>
      </c>
      <c r="F1208" s="5" t="str">
        <f>VLOOKUP(B1208,[1]a5m2_TABLES!$C$2:$D$278,2,FALSE)</f>
        <v>連携管理T</v>
      </c>
    </row>
    <row r="1209" spans="2:6">
      <c r="B1209" s="5" t="s">
        <v>2903</v>
      </c>
      <c r="C1209" s="5" t="str">
        <f t="shared" si="54"/>
        <v>cp_num_info_t</v>
      </c>
      <c r="D1209" s="5" t="str">
        <f t="shared" si="55"/>
        <v>cpNumInfoT</v>
      </c>
      <c r="E1209" s="5" t="str">
        <f t="shared" si="56"/>
        <v>CpNumInfoT</v>
      </c>
      <c r="F1209" s="5" t="str">
        <f>VLOOKUP(B1209,[1]a5m2_TABLES!$C$2:$D$278,2,FALSE)</f>
        <v>委託数情報連携_委託数情報T</v>
      </c>
    </row>
    <row r="1210" spans="2:6">
      <c r="B1210" s="5" t="s">
        <v>2903</v>
      </c>
      <c r="C1210" s="5" t="str">
        <f t="shared" si="54"/>
        <v>cp_num_info_t</v>
      </c>
      <c r="D1210" s="5" t="str">
        <f t="shared" si="55"/>
        <v>cpNumInfoT</v>
      </c>
      <c r="E1210" s="5" t="str">
        <f t="shared" si="56"/>
        <v>CpNumInfoT</v>
      </c>
      <c r="F1210" s="5" t="str">
        <f>VLOOKUP(B1210,[1]a5m2_TABLES!$C$2:$D$278,2,FALSE)</f>
        <v>委託数情報連携_委託数情報T</v>
      </c>
    </row>
    <row r="1211" spans="2:6">
      <c r="B1211" s="5" t="s">
        <v>2903</v>
      </c>
      <c r="C1211" s="5" t="str">
        <f t="shared" si="54"/>
        <v>cp_num_info_t</v>
      </c>
      <c r="D1211" s="5" t="str">
        <f t="shared" si="55"/>
        <v>cpNumInfoT</v>
      </c>
      <c r="E1211" s="5" t="str">
        <f t="shared" si="56"/>
        <v>CpNumInfoT</v>
      </c>
      <c r="F1211" s="5" t="str">
        <f>VLOOKUP(B1211,[1]a5m2_TABLES!$C$2:$D$278,2,FALSE)</f>
        <v>委託数情報連携_委託数情報T</v>
      </c>
    </row>
    <row r="1212" spans="2:6">
      <c r="B1212" s="5" t="s">
        <v>2903</v>
      </c>
      <c r="C1212" s="5" t="str">
        <f t="shared" si="54"/>
        <v>cp_num_info_t</v>
      </c>
      <c r="D1212" s="5" t="str">
        <f t="shared" si="55"/>
        <v>cpNumInfoT</v>
      </c>
      <c r="E1212" s="5" t="str">
        <f t="shared" si="56"/>
        <v>CpNumInfoT</v>
      </c>
      <c r="F1212" s="5" t="str">
        <f>VLOOKUP(B1212,[1]a5m2_TABLES!$C$2:$D$278,2,FALSE)</f>
        <v>委託数情報連携_委託数情報T</v>
      </c>
    </row>
    <row r="1213" spans="2:6">
      <c r="B1213" s="5" t="s">
        <v>2903</v>
      </c>
      <c r="C1213" s="5" t="str">
        <f t="shared" si="54"/>
        <v>cp_num_info_t</v>
      </c>
      <c r="D1213" s="5" t="str">
        <f t="shared" si="55"/>
        <v>cpNumInfoT</v>
      </c>
      <c r="E1213" s="5" t="str">
        <f t="shared" si="56"/>
        <v>CpNumInfoT</v>
      </c>
      <c r="F1213" s="5" t="str">
        <f>VLOOKUP(B1213,[1]a5m2_TABLES!$C$2:$D$278,2,FALSE)</f>
        <v>委託数情報連携_委託数情報T</v>
      </c>
    </row>
    <row r="1214" spans="2:6">
      <c r="B1214" s="5" t="s">
        <v>2903</v>
      </c>
      <c r="C1214" s="5" t="str">
        <f t="shared" si="54"/>
        <v>cp_num_info_t</v>
      </c>
      <c r="D1214" s="5" t="str">
        <f t="shared" si="55"/>
        <v>cpNumInfoT</v>
      </c>
      <c r="E1214" s="5" t="str">
        <f t="shared" si="56"/>
        <v>CpNumInfoT</v>
      </c>
      <c r="F1214" s="5" t="str">
        <f>VLOOKUP(B1214,[1]a5m2_TABLES!$C$2:$D$278,2,FALSE)</f>
        <v>委託数情報連携_委託数情報T</v>
      </c>
    </row>
    <row r="1215" spans="2:6">
      <c r="B1215" s="5" t="s">
        <v>2903</v>
      </c>
      <c r="C1215" s="5" t="str">
        <f t="shared" si="54"/>
        <v>cp_num_info_t</v>
      </c>
      <c r="D1215" s="5" t="str">
        <f t="shared" si="55"/>
        <v>cpNumInfoT</v>
      </c>
      <c r="E1215" s="5" t="str">
        <f t="shared" si="56"/>
        <v>CpNumInfoT</v>
      </c>
      <c r="F1215" s="5" t="str">
        <f>VLOOKUP(B1215,[1]a5m2_TABLES!$C$2:$D$278,2,FALSE)</f>
        <v>委託数情報連携_委託数情報T</v>
      </c>
    </row>
    <row r="1216" spans="2:6">
      <c r="B1216" s="5" t="s">
        <v>2903</v>
      </c>
      <c r="C1216" s="5" t="str">
        <f t="shared" si="54"/>
        <v>cp_num_info_t</v>
      </c>
      <c r="D1216" s="5" t="str">
        <f t="shared" si="55"/>
        <v>cpNumInfoT</v>
      </c>
      <c r="E1216" s="5" t="str">
        <f t="shared" si="56"/>
        <v>CpNumInfoT</v>
      </c>
      <c r="F1216" s="5" t="str">
        <f>VLOOKUP(B1216,[1]a5m2_TABLES!$C$2:$D$278,2,FALSE)</f>
        <v>委託数情報連携_委託数情報T</v>
      </c>
    </row>
    <row r="1217" spans="2:6">
      <c r="B1217" s="5" t="s">
        <v>2903</v>
      </c>
      <c r="C1217" s="5" t="str">
        <f t="shared" si="54"/>
        <v>cp_num_info_t</v>
      </c>
      <c r="D1217" s="5" t="str">
        <f t="shared" si="55"/>
        <v>cpNumInfoT</v>
      </c>
      <c r="E1217" s="5" t="str">
        <f t="shared" si="56"/>
        <v>CpNumInfoT</v>
      </c>
      <c r="F1217" s="5" t="str">
        <f>VLOOKUP(B1217,[1]a5m2_TABLES!$C$2:$D$278,2,FALSE)</f>
        <v>委託数情報連携_委託数情報T</v>
      </c>
    </row>
    <row r="1218" spans="2:6">
      <c r="B1218" s="5" t="s">
        <v>2903</v>
      </c>
      <c r="C1218" s="5" t="str">
        <f t="shared" si="54"/>
        <v>cp_num_info_t</v>
      </c>
      <c r="D1218" s="5" t="str">
        <f t="shared" si="55"/>
        <v>cpNumInfoT</v>
      </c>
      <c r="E1218" s="5" t="str">
        <f t="shared" si="56"/>
        <v>CpNumInfoT</v>
      </c>
      <c r="F1218" s="5" t="str">
        <f>VLOOKUP(B1218,[1]a5m2_TABLES!$C$2:$D$278,2,FALSE)</f>
        <v>委託数情報連携_委託数情報T</v>
      </c>
    </row>
    <row r="1219" spans="2:6">
      <c r="B1219" s="5" t="s">
        <v>2903</v>
      </c>
      <c r="C1219" s="5" t="str">
        <f t="shared" ref="C1219:C1282" si="57">LOWER(B1219)</f>
        <v>cp_num_info_t</v>
      </c>
      <c r="D1219" s="5" t="str">
        <f t="shared" ref="D1219:D1282" si="58">ToCamel(C1219)</f>
        <v>cpNumInfoT</v>
      </c>
      <c r="E1219" s="5" t="str">
        <f t="shared" ref="E1219:E1282" si="59">REPLACE(D1219,1,1,UPPER(LEFT(D1219,1)))</f>
        <v>CpNumInfoT</v>
      </c>
      <c r="F1219" s="5" t="str">
        <f>VLOOKUP(B1219,[1]a5m2_TABLES!$C$2:$D$278,2,FALSE)</f>
        <v>委託数情報連携_委託数情報T</v>
      </c>
    </row>
    <row r="1220" spans="2:6">
      <c r="B1220" s="5" t="s">
        <v>2903</v>
      </c>
      <c r="C1220" s="5" t="str">
        <f t="shared" si="57"/>
        <v>cp_num_info_t</v>
      </c>
      <c r="D1220" s="5" t="str">
        <f t="shared" si="58"/>
        <v>cpNumInfoT</v>
      </c>
      <c r="E1220" s="5" t="str">
        <f t="shared" si="59"/>
        <v>CpNumInfoT</v>
      </c>
      <c r="F1220" s="5" t="str">
        <f>VLOOKUP(B1220,[1]a5m2_TABLES!$C$2:$D$278,2,FALSE)</f>
        <v>委託数情報連携_委託数情報T</v>
      </c>
    </row>
    <row r="1221" spans="2:6">
      <c r="B1221" s="5" t="s">
        <v>2904</v>
      </c>
      <c r="C1221" s="5" t="str">
        <f t="shared" si="57"/>
        <v>cp_num_li_w_t</v>
      </c>
      <c r="D1221" s="5" t="str">
        <f t="shared" si="58"/>
        <v>cpNumLiWT</v>
      </c>
      <c r="E1221" s="5" t="str">
        <f t="shared" si="59"/>
        <v>CpNumLiWT</v>
      </c>
      <c r="F1221" s="5" t="str">
        <f>VLOOKUP(B1221,[1]a5m2_TABLES!$C$2:$D$278,2,FALSE)</f>
        <v>数管理在庫WT</v>
      </c>
    </row>
    <row r="1222" spans="2:6">
      <c r="B1222" s="5" t="s">
        <v>2904</v>
      </c>
      <c r="C1222" s="5" t="str">
        <f t="shared" si="57"/>
        <v>cp_num_li_w_t</v>
      </c>
      <c r="D1222" s="5" t="str">
        <f t="shared" si="58"/>
        <v>cpNumLiWT</v>
      </c>
      <c r="E1222" s="5" t="str">
        <f t="shared" si="59"/>
        <v>CpNumLiWT</v>
      </c>
      <c r="F1222" s="5" t="str">
        <f>VLOOKUP(B1222,[1]a5m2_TABLES!$C$2:$D$278,2,FALSE)</f>
        <v>数管理在庫WT</v>
      </c>
    </row>
    <row r="1223" spans="2:6">
      <c r="B1223" s="5" t="s">
        <v>2904</v>
      </c>
      <c r="C1223" s="5" t="str">
        <f t="shared" si="57"/>
        <v>cp_num_li_w_t</v>
      </c>
      <c r="D1223" s="5" t="str">
        <f t="shared" si="58"/>
        <v>cpNumLiWT</v>
      </c>
      <c r="E1223" s="5" t="str">
        <f t="shared" si="59"/>
        <v>CpNumLiWT</v>
      </c>
      <c r="F1223" s="5" t="str">
        <f>VLOOKUP(B1223,[1]a5m2_TABLES!$C$2:$D$278,2,FALSE)</f>
        <v>数管理在庫WT</v>
      </c>
    </row>
    <row r="1224" spans="2:6">
      <c r="B1224" s="5" t="s">
        <v>2904</v>
      </c>
      <c r="C1224" s="5" t="str">
        <f t="shared" si="57"/>
        <v>cp_num_li_w_t</v>
      </c>
      <c r="D1224" s="5" t="str">
        <f t="shared" si="58"/>
        <v>cpNumLiWT</v>
      </c>
      <c r="E1224" s="5" t="str">
        <f t="shared" si="59"/>
        <v>CpNumLiWT</v>
      </c>
      <c r="F1224" s="5" t="str">
        <f>VLOOKUP(B1224,[1]a5m2_TABLES!$C$2:$D$278,2,FALSE)</f>
        <v>数管理在庫WT</v>
      </c>
    </row>
    <row r="1225" spans="2:6">
      <c r="B1225" s="5" t="s">
        <v>2904</v>
      </c>
      <c r="C1225" s="5" t="str">
        <f t="shared" si="57"/>
        <v>cp_num_li_w_t</v>
      </c>
      <c r="D1225" s="5" t="str">
        <f t="shared" si="58"/>
        <v>cpNumLiWT</v>
      </c>
      <c r="E1225" s="5" t="str">
        <f t="shared" si="59"/>
        <v>CpNumLiWT</v>
      </c>
      <c r="F1225" s="5" t="str">
        <f>VLOOKUP(B1225,[1]a5m2_TABLES!$C$2:$D$278,2,FALSE)</f>
        <v>数管理在庫WT</v>
      </c>
    </row>
    <row r="1226" spans="2:6">
      <c r="B1226" s="5" t="s">
        <v>2904</v>
      </c>
      <c r="C1226" s="5" t="str">
        <f t="shared" si="57"/>
        <v>cp_num_li_w_t</v>
      </c>
      <c r="D1226" s="5" t="str">
        <f t="shared" si="58"/>
        <v>cpNumLiWT</v>
      </c>
      <c r="E1226" s="5" t="str">
        <f t="shared" si="59"/>
        <v>CpNumLiWT</v>
      </c>
      <c r="F1226" s="5" t="str">
        <f>VLOOKUP(B1226,[1]a5m2_TABLES!$C$2:$D$278,2,FALSE)</f>
        <v>数管理在庫WT</v>
      </c>
    </row>
    <row r="1227" spans="2:6">
      <c r="B1227" s="5" t="s">
        <v>2904</v>
      </c>
      <c r="C1227" s="5" t="str">
        <f t="shared" si="57"/>
        <v>cp_num_li_w_t</v>
      </c>
      <c r="D1227" s="5" t="str">
        <f t="shared" si="58"/>
        <v>cpNumLiWT</v>
      </c>
      <c r="E1227" s="5" t="str">
        <f t="shared" si="59"/>
        <v>CpNumLiWT</v>
      </c>
      <c r="F1227" s="5" t="str">
        <f>VLOOKUP(B1227,[1]a5m2_TABLES!$C$2:$D$278,2,FALSE)</f>
        <v>数管理在庫WT</v>
      </c>
    </row>
    <row r="1228" spans="2:6">
      <c r="B1228" s="5" t="s">
        <v>2904</v>
      </c>
      <c r="C1228" s="5" t="str">
        <f t="shared" si="57"/>
        <v>cp_num_li_w_t</v>
      </c>
      <c r="D1228" s="5" t="str">
        <f t="shared" si="58"/>
        <v>cpNumLiWT</v>
      </c>
      <c r="E1228" s="5" t="str">
        <f t="shared" si="59"/>
        <v>CpNumLiWT</v>
      </c>
      <c r="F1228" s="5" t="str">
        <f>VLOOKUP(B1228,[1]a5m2_TABLES!$C$2:$D$278,2,FALSE)</f>
        <v>数管理在庫WT</v>
      </c>
    </row>
    <row r="1229" spans="2:6">
      <c r="B1229" s="5" t="s">
        <v>2904</v>
      </c>
      <c r="C1229" s="5" t="str">
        <f t="shared" si="57"/>
        <v>cp_num_li_w_t</v>
      </c>
      <c r="D1229" s="5" t="str">
        <f t="shared" si="58"/>
        <v>cpNumLiWT</v>
      </c>
      <c r="E1229" s="5" t="str">
        <f t="shared" si="59"/>
        <v>CpNumLiWT</v>
      </c>
      <c r="F1229" s="5" t="str">
        <f>VLOOKUP(B1229,[1]a5m2_TABLES!$C$2:$D$278,2,FALSE)</f>
        <v>数管理在庫WT</v>
      </c>
    </row>
    <row r="1230" spans="2:6">
      <c r="B1230" s="5" t="s">
        <v>2905</v>
      </c>
      <c r="C1230" s="5" t="str">
        <f t="shared" si="57"/>
        <v>cp_num_t</v>
      </c>
      <c r="D1230" s="5" t="str">
        <f t="shared" si="58"/>
        <v>cpNumT</v>
      </c>
      <c r="E1230" s="5" t="str">
        <f t="shared" si="59"/>
        <v>CpNumT</v>
      </c>
      <c r="F1230" s="5" t="str">
        <f>VLOOKUP(B1230,[1]a5m2_TABLES!$C$2:$D$278,2,FALSE)</f>
        <v>委託数情報連携T</v>
      </c>
    </row>
    <row r="1231" spans="2:6">
      <c r="B1231" s="5" t="s">
        <v>2905</v>
      </c>
      <c r="C1231" s="5" t="str">
        <f t="shared" si="57"/>
        <v>cp_num_t</v>
      </c>
      <c r="D1231" s="5" t="str">
        <f t="shared" si="58"/>
        <v>cpNumT</v>
      </c>
      <c r="E1231" s="5" t="str">
        <f t="shared" si="59"/>
        <v>CpNumT</v>
      </c>
      <c r="F1231" s="5" t="str">
        <f>VLOOKUP(B1231,[1]a5m2_TABLES!$C$2:$D$278,2,FALSE)</f>
        <v>委託数情報連携T</v>
      </c>
    </row>
    <row r="1232" spans="2:6">
      <c r="B1232" s="5" t="s">
        <v>2905</v>
      </c>
      <c r="C1232" s="5" t="str">
        <f t="shared" si="57"/>
        <v>cp_num_t</v>
      </c>
      <c r="D1232" s="5" t="str">
        <f t="shared" si="58"/>
        <v>cpNumT</v>
      </c>
      <c r="E1232" s="5" t="str">
        <f t="shared" si="59"/>
        <v>CpNumT</v>
      </c>
      <c r="F1232" s="5" t="str">
        <f>VLOOKUP(B1232,[1]a5m2_TABLES!$C$2:$D$278,2,FALSE)</f>
        <v>委託数情報連携T</v>
      </c>
    </row>
    <row r="1233" spans="2:6">
      <c r="B1233" s="5" t="s">
        <v>2905</v>
      </c>
      <c r="C1233" s="5" t="str">
        <f t="shared" si="57"/>
        <v>cp_num_t</v>
      </c>
      <c r="D1233" s="5" t="str">
        <f t="shared" si="58"/>
        <v>cpNumT</v>
      </c>
      <c r="E1233" s="5" t="str">
        <f t="shared" si="59"/>
        <v>CpNumT</v>
      </c>
      <c r="F1233" s="5" t="str">
        <f>VLOOKUP(B1233,[1]a5m2_TABLES!$C$2:$D$278,2,FALSE)</f>
        <v>委託数情報連携T</v>
      </c>
    </row>
    <row r="1234" spans="2:6">
      <c r="B1234" s="5" t="s">
        <v>2905</v>
      </c>
      <c r="C1234" s="5" t="str">
        <f t="shared" si="57"/>
        <v>cp_num_t</v>
      </c>
      <c r="D1234" s="5" t="str">
        <f t="shared" si="58"/>
        <v>cpNumT</v>
      </c>
      <c r="E1234" s="5" t="str">
        <f t="shared" si="59"/>
        <v>CpNumT</v>
      </c>
      <c r="F1234" s="5" t="str">
        <f>VLOOKUP(B1234,[1]a5m2_TABLES!$C$2:$D$278,2,FALSE)</f>
        <v>委託数情報連携T</v>
      </c>
    </row>
    <row r="1235" spans="2:6">
      <c r="B1235" s="5" t="s">
        <v>2905</v>
      </c>
      <c r="C1235" s="5" t="str">
        <f t="shared" si="57"/>
        <v>cp_num_t</v>
      </c>
      <c r="D1235" s="5" t="str">
        <f t="shared" si="58"/>
        <v>cpNumT</v>
      </c>
      <c r="E1235" s="5" t="str">
        <f t="shared" si="59"/>
        <v>CpNumT</v>
      </c>
      <c r="F1235" s="5" t="str">
        <f>VLOOKUP(B1235,[1]a5m2_TABLES!$C$2:$D$278,2,FALSE)</f>
        <v>委託数情報連携T</v>
      </c>
    </row>
    <row r="1236" spans="2:6">
      <c r="B1236" s="5" t="s">
        <v>2905</v>
      </c>
      <c r="C1236" s="5" t="str">
        <f t="shared" si="57"/>
        <v>cp_num_t</v>
      </c>
      <c r="D1236" s="5" t="str">
        <f t="shared" si="58"/>
        <v>cpNumT</v>
      </c>
      <c r="E1236" s="5" t="str">
        <f t="shared" si="59"/>
        <v>CpNumT</v>
      </c>
      <c r="F1236" s="5" t="str">
        <f>VLOOKUP(B1236,[1]a5m2_TABLES!$C$2:$D$278,2,FALSE)</f>
        <v>委託数情報連携T</v>
      </c>
    </row>
    <row r="1237" spans="2:6">
      <c r="B1237" s="5" t="s">
        <v>2905</v>
      </c>
      <c r="C1237" s="5" t="str">
        <f t="shared" si="57"/>
        <v>cp_num_t</v>
      </c>
      <c r="D1237" s="5" t="str">
        <f t="shared" si="58"/>
        <v>cpNumT</v>
      </c>
      <c r="E1237" s="5" t="str">
        <f t="shared" si="59"/>
        <v>CpNumT</v>
      </c>
      <c r="F1237" s="5" t="str">
        <f>VLOOKUP(B1237,[1]a5m2_TABLES!$C$2:$D$278,2,FALSE)</f>
        <v>委託数情報連携T</v>
      </c>
    </row>
    <row r="1238" spans="2:6">
      <c r="B1238" s="5" t="s">
        <v>2905</v>
      </c>
      <c r="C1238" s="5" t="str">
        <f t="shared" si="57"/>
        <v>cp_num_t</v>
      </c>
      <c r="D1238" s="5" t="str">
        <f t="shared" si="58"/>
        <v>cpNumT</v>
      </c>
      <c r="E1238" s="5" t="str">
        <f t="shared" si="59"/>
        <v>CpNumT</v>
      </c>
      <c r="F1238" s="5" t="str">
        <f>VLOOKUP(B1238,[1]a5m2_TABLES!$C$2:$D$278,2,FALSE)</f>
        <v>委託数情報連携T</v>
      </c>
    </row>
    <row r="1239" spans="2:6">
      <c r="B1239" s="5" t="s">
        <v>2905</v>
      </c>
      <c r="C1239" s="5" t="str">
        <f t="shared" si="57"/>
        <v>cp_num_t</v>
      </c>
      <c r="D1239" s="5" t="str">
        <f t="shared" si="58"/>
        <v>cpNumT</v>
      </c>
      <c r="E1239" s="5" t="str">
        <f t="shared" si="59"/>
        <v>CpNumT</v>
      </c>
      <c r="F1239" s="5" t="str">
        <f>VLOOKUP(B1239,[1]a5m2_TABLES!$C$2:$D$278,2,FALSE)</f>
        <v>委託数情報連携T</v>
      </c>
    </row>
    <row r="1240" spans="2:6">
      <c r="B1240" s="5" t="s">
        <v>2905</v>
      </c>
      <c r="C1240" s="5" t="str">
        <f t="shared" si="57"/>
        <v>cp_num_t</v>
      </c>
      <c r="D1240" s="5" t="str">
        <f t="shared" si="58"/>
        <v>cpNumT</v>
      </c>
      <c r="E1240" s="5" t="str">
        <f t="shared" si="59"/>
        <v>CpNumT</v>
      </c>
      <c r="F1240" s="5" t="str">
        <f>VLOOKUP(B1240,[1]a5m2_TABLES!$C$2:$D$278,2,FALSE)</f>
        <v>委託数情報連携T</v>
      </c>
    </row>
    <row r="1241" spans="2:6">
      <c r="B1241" s="5" t="s">
        <v>2905</v>
      </c>
      <c r="C1241" s="5" t="str">
        <f t="shared" si="57"/>
        <v>cp_num_t</v>
      </c>
      <c r="D1241" s="5" t="str">
        <f t="shared" si="58"/>
        <v>cpNumT</v>
      </c>
      <c r="E1241" s="5" t="str">
        <f t="shared" si="59"/>
        <v>CpNumT</v>
      </c>
      <c r="F1241" s="5" t="str">
        <f>VLOOKUP(B1241,[1]a5m2_TABLES!$C$2:$D$278,2,FALSE)</f>
        <v>委託数情報連携T</v>
      </c>
    </row>
    <row r="1242" spans="2:6">
      <c r="B1242" s="5" t="s">
        <v>2905</v>
      </c>
      <c r="C1242" s="5" t="str">
        <f t="shared" si="57"/>
        <v>cp_num_t</v>
      </c>
      <c r="D1242" s="5" t="str">
        <f t="shared" si="58"/>
        <v>cpNumT</v>
      </c>
      <c r="E1242" s="5" t="str">
        <f t="shared" si="59"/>
        <v>CpNumT</v>
      </c>
      <c r="F1242" s="5" t="str">
        <f>VLOOKUP(B1242,[1]a5m2_TABLES!$C$2:$D$278,2,FALSE)</f>
        <v>委託数情報連携T</v>
      </c>
    </row>
    <row r="1243" spans="2:6">
      <c r="B1243" s="5" t="s">
        <v>2906</v>
      </c>
      <c r="C1243" s="5" t="str">
        <f t="shared" si="57"/>
        <v>cp_num_w_t</v>
      </c>
      <c r="D1243" s="5" t="str">
        <f t="shared" si="58"/>
        <v>cpNumWT</v>
      </c>
      <c r="E1243" s="5" t="str">
        <f t="shared" si="59"/>
        <v>CpNumWT</v>
      </c>
      <c r="F1243" s="5" t="str">
        <f>VLOOKUP(B1243,[1]a5m2_TABLES!$C$2:$D$278,2,FALSE)</f>
        <v>数管理WT</v>
      </c>
    </row>
    <row r="1244" spans="2:6">
      <c r="B1244" s="5" t="s">
        <v>2906</v>
      </c>
      <c r="C1244" s="5" t="str">
        <f t="shared" si="57"/>
        <v>cp_num_w_t</v>
      </c>
      <c r="D1244" s="5" t="str">
        <f t="shared" si="58"/>
        <v>cpNumWT</v>
      </c>
      <c r="E1244" s="5" t="str">
        <f t="shared" si="59"/>
        <v>CpNumWT</v>
      </c>
      <c r="F1244" s="5" t="str">
        <f>VLOOKUP(B1244,[1]a5m2_TABLES!$C$2:$D$278,2,FALSE)</f>
        <v>数管理WT</v>
      </c>
    </row>
    <row r="1245" spans="2:6">
      <c r="B1245" s="5" t="s">
        <v>2906</v>
      </c>
      <c r="C1245" s="5" t="str">
        <f t="shared" si="57"/>
        <v>cp_num_w_t</v>
      </c>
      <c r="D1245" s="5" t="str">
        <f t="shared" si="58"/>
        <v>cpNumWT</v>
      </c>
      <c r="E1245" s="5" t="str">
        <f t="shared" si="59"/>
        <v>CpNumWT</v>
      </c>
      <c r="F1245" s="5" t="str">
        <f>VLOOKUP(B1245,[1]a5m2_TABLES!$C$2:$D$278,2,FALSE)</f>
        <v>数管理WT</v>
      </c>
    </row>
    <row r="1246" spans="2:6">
      <c r="B1246" s="5" t="s">
        <v>2906</v>
      </c>
      <c r="C1246" s="5" t="str">
        <f t="shared" si="57"/>
        <v>cp_num_w_t</v>
      </c>
      <c r="D1246" s="5" t="str">
        <f t="shared" si="58"/>
        <v>cpNumWT</v>
      </c>
      <c r="E1246" s="5" t="str">
        <f t="shared" si="59"/>
        <v>CpNumWT</v>
      </c>
      <c r="F1246" s="5" t="str">
        <f>VLOOKUP(B1246,[1]a5m2_TABLES!$C$2:$D$278,2,FALSE)</f>
        <v>数管理WT</v>
      </c>
    </row>
    <row r="1247" spans="2:6">
      <c r="B1247" s="5" t="s">
        <v>2906</v>
      </c>
      <c r="C1247" s="5" t="str">
        <f t="shared" si="57"/>
        <v>cp_num_w_t</v>
      </c>
      <c r="D1247" s="5" t="str">
        <f t="shared" si="58"/>
        <v>cpNumWT</v>
      </c>
      <c r="E1247" s="5" t="str">
        <f t="shared" si="59"/>
        <v>CpNumWT</v>
      </c>
      <c r="F1247" s="5" t="str">
        <f>VLOOKUP(B1247,[1]a5m2_TABLES!$C$2:$D$278,2,FALSE)</f>
        <v>数管理WT</v>
      </c>
    </row>
    <row r="1248" spans="2:6">
      <c r="B1248" s="5" t="s">
        <v>2906</v>
      </c>
      <c r="C1248" s="5" t="str">
        <f t="shared" si="57"/>
        <v>cp_num_w_t</v>
      </c>
      <c r="D1248" s="5" t="str">
        <f t="shared" si="58"/>
        <v>cpNumWT</v>
      </c>
      <c r="E1248" s="5" t="str">
        <f t="shared" si="59"/>
        <v>CpNumWT</v>
      </c>
      <c r="F1248" s="5" t="str">
        <f>VLOOKUP(B1248,[1]a5m2_TABLES!$C$2:$D$278,2,FALSE)</f>
        <v>数管理WT</v>
      </c>
    </row>
    <row r="1249" spans="2:6">
      <c r="B1249" s="5" t="s">
        <v>2906</v>
      </c>
      <c r="C1249" s="5" t="str">
        <f t="shared" si="57"/>
        <v>cp_num_w_t</v>
      </c>
      <c r="D1249" s="5" t="str">
        <f t="shared" si="58"/>
        <v>cpNumWT</v>
      </c>
      <c r="E1249" s="5" t="str">
        <f t="shared" si="59"/>
        <v>CpNumWT</v>
      </c>
      <c r="F1249" s="5" t="str">
        <f>VLOOKUP(B1249,[1]a5m2_TABLES!$C$2:$D$278,2,FALSE)</f>
        <v>数管理WT</v>
      </c>
    </row>
    <row r="1250" spans="2:6">
      <c r="B1250" s="5" t="s">
        <v>2906</v>
      </c>
      <c r="C1250" s="5" t="str">
        <f t="shared" si="57"/>
        <v>cp_num_w_t</v>
      </c>
      <c r="D1250" s="5" t="str">
        <f t="shared" si="58"/>
        <v>cpNumWT</v>
      </c>
      <c r="E1250" s="5" t="str">
        <f t="shared" si="59"/>
        <v>CpNumWT</v>
      </c>
      <c r="F1250" s="5" t="str">
        <f>VLOOKUP(B1250,[1]a5m2_TABLES!$C$2:$D$278,2,FALSE)</f>
        <v>数管理WT</v>
      </c>
    </row>
    <row r="1251" spans="2:6">
      <c r="B1251" s="5" t="s">
        <v>2906</v>
      </c>
      <c r="C1251" s="5" t="str">
        <f t="shared" si="57"/>
        <v>cp_num_w_t</v>
      </c>
      <c r="D1251" s="5" t="str">
        <f t="shared" si="58"/>
        <v>cpNumWT</v>
      </c>
      <c r="E1251" s="5" t="str">
        <f t="shared" si="59"/>
        <v>CpNumWT</v>
      </c>
      <c r="F1251" s="5" t="str">
        <f>VLOOKUP(B1251,[1]a5m2_TABLES!$C$2:$D$278,2,FALSE)</f>
        <v>数管理WT</v>
      </c>
    </row>
    <row r="1252" spans="2:6">
      <c r="B1252" s="5" t="s">
        <v>2906</v>
      </c>
      <c r="C1252" s="5" t="str">
        <f t="shared" si="57"/>
        <v>cp_num_w_t</v>
      </c>
      <c r="D1252" s="5" t="str">
        <f t="shared" si="58"/>
        <v>cpNumWT</v>
      </c>
      <c r="E1252" s="5" t="str">
        <f t="shared" si="59"/>
        <v>CpNumWT</v>
      </c>
      <c r="F1252" s="5" t="str">
        <f>VLOOKUP(B1252,[1]a5m2_TABLES!$C$2:$D$278,2,FALSE)</f>
        <v>数管理WT</v>
      </c>
    </row>
    <row r="1253" spans="2:6">
      <c r="B1253" s="5" t="s">
        <v>2906</v>
      </c>
      <c r="C1253" s="5" t="str">
        <f t="shared" si="57"/>
        <v>cp_num_w_t</v>
      </c>
      <c r="D1253" s="5" t="str">
        <f t="shared" si="58"/>
        <v>cpNumWT</v>
      </c>
      <c r="E1253" s="5" t="str">
        <f t="shared" si="59"/>
        <v>CpNumWT</v>
      </c>
      <c r="F1253" s="5" t="str">
        <f>VLOOKUP(B1253,[1]a5m2_TABLES!$C$2:$D$278,2,FALSE)</f>
        <v>数管理WT</v>
      </c>
    </row>
    <row r="1254" spans="2:6">
      <c r="B1254" s="5" t="s">
        <v>2907</v>
      </c>
      <c r="C1254" s="5" t="str">
        <f t="shared" si="57"/>
        <v>cp_num_zone_t</v>
      </c>
      <c r="D1254" s="5" t="str">
        <f t="shared" si="58"/>
        <v>cpNumZoneT</v>
      </c>
      <c r="E1254" s="5" t="str">
        <f t="shared" si="59"/>
        <v>CpNumZoneT</v>
      </c>
      <c r="F1254" s="5" t="str">
        <f>VLOOKUP(B1254,[1]a5m2_TABLES!$C$2:$D$278,2,FALSE)</f>
        <v>委託数情報連携_ゾーン情報T</v>
      </c>
    </row>
    <row r="1255" spans="2:6">
      <c r="B1255" s="5" t="s">
        <v>2907</v>
      </c>
      <c r="C1255" s="5" t="str">
        <f t="shared" si="57"/>
        <v>cp_num_zone_t</v>
      </c>
      <c r="D1255" s="5" t="str">
        <f t="shared" si="58"/>
        <v>cpNumZoneT</v>
      </c>
      <c r="E1255" s="5" t="str">
        <f t="shared" si="59"/>
        <v>CpNumZoneT</v>
      </c>
      <c r="F1255" s="5" t="str">
        <f>VLOOKUP(B1255,[1]a5m2_TABLES!$C$2:$D$278,2,FALSE)</f>
        <v>委託数情報連携_ゾーン情報T</v>
      </c>
    </row>
    <row r="1256" spans="2:6">
      <c r="B1256" s="5" t="s">
        <v>2907</v>
      </c>
      <c r="C1256" s="5" t="str">
        <f t="shared" si="57"/>
        <v>cp_num_zone_t</v>
      </c>
      <c r="D1256" s="5" t="str">
        <f t="shared" si="58"/>
        <v>cpNumZoneT</v>
      </c>
      <c r="E1256" s="5" t="str">
        <f t="shared" si="59"/>
        <v>CpNumZoneT</v>
      </c>
      <c r="F1256" s="5" t="str">
        <f>VLOOKUP(B1256,[1]a5m2_TABLES!$C$2:$D$278,2,FALSE)</f>
        <v>委託数情報連携_ゾーン情報T</v>
      </c>
    </row>
    <row r="1257" spans="2:6">
      <c r="B1257" s="5" t="s">
        <v>2907</v>
      </c>
      <c r="C1257" s="5" t="str">
        <f t="shared" si="57"/>
        <v>cp_num_zone_t</v>
      </c>
      <c r="D1257" s="5" t="str">
        <f t="shared" si="58"/>
        <v>cpNumZoneT</v>
      </c>
      <c r="E1257" s="5" t="str">
        <f t="shared" si="59"/>
        <v>CpNumZoneT</v>
      </c>
      <c r="F1257" s="5" t="str">
        <f>VLOOKUP(B1257,[1]a5m2_TABLES!$C$2:$D$278,2,FALSE)</f>
        <v>委託数情報連携_ゾーン情報T</v>
      </c>
    </row>
    <row r="1258" spans="2:6">
      <c r="B1258" s="5" t="s">
        <v>2907</v>
      </c>
      <c r="C1258" s="5" t="str">
        <f t="shared" si="57"/>
        <v>cp_num_zone_t</v>
      </c>
      <c r="D1258" s="5" t="str">
        <f t="shared" si="58"/>
        <v>cpNumZoneT</v>
      </c>
      <c r="E1258" s="5" t="str">
        <f t="shared" si="59"/>
        <v>CpNumZoneT</v>
      </c>
      <c r="F1258" s="5" t="str">
        <f>VLOOKUP(B1258,[1]a5m2_TABLES!$C$2:$D$278,2,FALSE)</f>
        <v>委託数情報連携_ゾーン情報T</v>
      </c>
    </row>
    <row r="1259" spans="2:6">
      <c r="B1259" s="5" t="s">
        <v>2907</v>
      </c>
      <c r="C1259" s="5" t="str">
        <f t="shared" si="57"/>
        <v>cp_num_zone_t</v>
      </c>
      <c r="D1259" s="5" t="str">
        <f t="shared" si="58"/>
        <v>cpNumZoneT</v>
      </c>
      <c r="E1259" s="5" t="str">
        <f t="shared" si="59"/>
        <v>CpNumZoneT</v>
      </c>
      <c r="F1259" s="5" t="str">
        <f>VLOOKUP(B1259,[1]a5m2_TABLES!$C$2:$D$278,2,FALSE)</f>
        <v>委託数情報連携_ゾーン情報T</v>
      </c>
    </row>
    <row r="1260" spans="2:6">
      <c r="B1260" s="5" t="s">
        <v>2907</v>
      </c>
      <c r="C1260" s="5" t="str">
        <f t="shared" si="57"/>
        <v>cp_num_zone_t</v>
      </c>
      <c r="D1260" s="5" t="str">
        <f t="shared" si="58"/>
        <v>cpNumZoneT</v>
      </c>
      <c r="E1260" s="5" t="str">
        <f t="shared" si="59"/>
        <v>CpNumZoneT</v>
      </c>
      <c r="F1260" s="5" t="str">
        <f>VLOOKUP(B1260,[1]a5m2_TABLES!$C$2:$D$278,2,FALSE)</f>
        <v>委託数情報連携_ゾーン情報T</v>
      </c>
    </row>
    <row r="1261" spans="2:6">
      <c r="B1261" s="5" t="s">
        <v>2907</v>
      </c>
      <c r="C1261" s="5" t="str">
        <f t="shared" si="57"/>
        <v>cp_num_zone_t</v>
      </c>
      <c r="D1261" s="5" t="str">
        <f t="shared" si="58"/>
        <v>cpNumZoneT</v>
      </c>
      <c r="E1261" s="5" t="str">
        <f t="shared" si="59"/>
        <v>CpNumZoneT</v>
      </c>
      <c r="F1261" s="5" t="str">
        <f>VLOOKUP(B1261,[1]a5m2_TABLES!$C$2:$D$278,2,FALSE)</f>
        <v>委託数情報連携_ゾーン情報T</v>
      </c>
    </row>
    <row r="1262" spans="2:6">
      <c r="B1262" s="5" t="s">
        <v>2907</v>
      </c>
      <c r="C1262" s="5" t="str">
        <f t="shared" si="57"/>
        <v>cp_num_zone_t</v>
      </c>
      <c r="D1262" s="5" t="str">
        <f t="shared" si="58"/>
        <v>cpNumZoneT</v>
      </c>
      <c r="E1262" s="5" t="str">
        <f t="shared" si="59"/>
        <v>CpNumZoneT</v>
      </c>
      <c r="F1262" s="5" t="str">
        <f>VLOOKUP(B1262,[1]a5m2_TABLES!$C$2:$D$278,2,FALSE)</f>
        <v>委託数情報連携_ゾーン情報T</v>
      </c>
    </row>
    <row r="1263" spans="2:6">
      <c r="B1263" s="5" t="s">
        <v>2907</v>
      </c>
      <c r="C1263" s="5" t="str">
        <f t="shared" si="57"/>
        <v>cp_num_zone_t</v>
      </c>
      <c r="D1263" s="5" t="str">
        <f t="shared" si="58"/>
        <v>cpNumZoneT</v>
      </c>
      <c r="E1263" s="5" t="str">
        <f t="shared" si="59"/>
        <v>CpNumZoneT</v>
      </c>
      <c r="F1263" s="5" t="str">
        <f>VLOOKUP(B1263,[1]a5m2_TABLES!$C$2:$D$278,2,FALSE)</f>
        <v>委託数情報連携_ゾーン情報T</v>
      </c>
    </row>
    <row r="1264" spans="2:6">
      <c r="B1264" s="5" t="s">
        <v>2907</v>
      </c>
      <c r="C1264" s="5" t="str">
        <f t="shared" si="57"/>
        <v>cp_num_zone_t</v>
      </c>
      <c r="D1264" s="5" t="str">
        <f t="shared" si="58"/>
        <v>cpNumZoneT</v>
      </c>
      <c r="E1264" s="5" t="str">
        <f t="shared" si="59"/>
        <v>CpNumZoneT</v>
      </c>
      <c r="F1264" s="5" t="str">
        <f>VLOOKUP(B1264,[1]a5m2_TABLES!$C$2:$D$278,2,FALSE)</f>
        <v>委託数情報連携_ゾーン情報T</v>
      </c>
    </row>
    <row r="1265" spans="2:6">
      <c r="B1265" s="5" t="s">
        <v>2907</v>
      </c>
      <c r="C1265" s="5" t="str">
        <f t="shared" si="57"/>
        <v>cp_num_zone_t</v>
      </c>
      <c r="D1265" s="5" t="str">
        <f t="shared" si="58"/>
        <v>cpNumZoneT</v>
      </c>
      <c r="E1265" s="5" t="str">
        <f t="shared" si="59"/>
        <v>CpNumZoneT</v>
      </c>
      <c r="F1265" s="5" t="str">
        <f>VLOOKUP(B1265,[1]a5m2_TABLES!$C$2:$D$278,2,FALSE)</f>
        <v>委託数情報連携_ゾーン情報T</v>
      </c>
    </row>
    <row r="1266" spans="2:6">
      <c r="B1266" s="5" t="s">
        <v>2908</v>
      </c>
      <c r="C1266" s="5" t="str">
        <f t="shared" si="57"/>
        <v>cp_pf_ven_lo_t</v>
      </c>
      <c r="D1266" s="5" t="str">
        <f t="shared" si="58"/>
        <v>cpPfVenLoT</v>
      </c>
      <c r="E1266" s="5" t="str">
        <f t="shared" si="59"/>
        <v>CpPfVenLoT</v>
      </c>
      <c r="F1266" s="5" t="str">
        <f>VLOOKUP(B1266,[1]a5m2_TABLES!$C$2:$D$278,2,FALSE)</f>
        <v>公演会場レイアウト情報連携T</v>
      </c>
    </row>
    <row r="1267" spans="2:6">
      <c r="B1267" s="5" t="s">
        <v>2908</v>
      </c>
      <c r="C1267" s="5" t="str">
        <f t="shared" si="57"/>
        <v>cp_pf_ven_lo_t</v>
      </c>
      <c r="D1267" s="5" t="str">
        <f t="shared" si="58"/>
        <v>cpPfVenLoT</v>
      </c>
      <c r="E1267" s="5" t="str">
        <f t="shared" si="59"/>
        <v>CpPfVenLoT</v>
      </c>
      <c r="F1267" s="5" t="str">
        <f>VLOOKUP(B1267,[1]a5m2_TABLES!$C$2:$D$278,2,FALSE)</f>
        <v>公演会場レイアウト情報連携T</v>
      </c>
    </row>
    <row r="1268" spans="2:6">
      <c r="B1268" s="5" t="s">
        <v>2908</v>
      </c>
      <c r="C1268" s="5" t="str">
        <f t="shared" si="57"/>
        <v>cp_pf_ven_lo_t</v>
      </c>
      <c r="D1268" s="5" t="str">
        <f t="shared" si="58"/>
        <v>cpPfVenLoT</v>
      </c>
      <c r="E1268" s="5" t="str">
        <f t="shared" si="59"/>
        <v>CpPfVenLoT</v>
      </c>
      <c r="F1268" s="5" t="str">
        <f>VLOOKUP(B1268,[1]a5m2_TABLES!$C$2:$D$278,2,FALSE)</f>
        <v>公演会場レイアウト情報連携T</v>
      </c>
    </row>
    <row r="1269" spans="2:6">
      <c r="B1269" s="5" t="s">
        <v>2908</v>
      </c>
      <c r="C1269" s="5" t="str">
        <f t="shared" si="57"/>
        <v>cp_pf_ven_lo_t</v>
      </c>
      <c r="D1269" s="5" t="str">
        <f t="shared" si="58"/>
        <v>cpPfVenLoT</v>
      </c>
      <c r="E1269" s="5" t="str">
        <f t="shared" si="59"/>
        <v>CpPfVenLoT</v>
      </c>
      <c r="F1269" s="5" t="str">
        <f>VLOOKUP(B1269,[1]a5m2_TABLES!$C$2:$D$278,2,FALSE)</f>
        <v>公演会場レイアウト情報連携T</v>
      </c>
    </row>
    <row r="1270" spans="2:6">
      <c r="B1270" s="5" t="s">
        <v>2908</v>
      </c>
      <c r="C1270" s="5" t="str">
        <f t="shared" si="57"/>
        <v>cp_pf_ven_lo_t</v>
      </c>
      <c r="D1270" s="5" t="str">
        <f t="shared" si="58"/>
        <v>cpPfVenLoT</v>
      </c>
      <c r="E1270" s="5" t="str">
        <f t="shared" si="59"/>
        <v>CpPfVenLoT</v>
      </c>
      <c r="F1270" s="5" t="str">
        <f>VLOOKUP(B1270,[1]a5m2_TABLES!$C$2:$D$278,2,FALSE)</f>
        <v>公演会場レイアウト情報連携T</v>
      </c>
    </row>
    <row r="1271" spans="2:6">
      <c r="B1271" s="5" t="s">
        <v>2908</v>
      </c>
      <c r="C1271" s="5" t="str">
        <f t="shared" si="57"/>
        <v>cp_pf_ven_lo_t</v>
      </c>
      <c r="D1271" s="5" t="str">
        <f t="shared" si="58"/>
        <v>cpPfVenLoT</v>
      </c>
      <c r="E1271" s="5" t="str">
        <f t="shared" si="59"/>
        <v>CpPfVenLoT</v>
      </c>
      <c r="F1271" s="5" t="str">
        <f>VLOOKUP(B1271,[1]a5m2_TABLES!$C$2:$D$278,2,FALSE)</f>
        <v>公演会場レイアウト情報連携T</v>
      </c>
    </row>
    <row r="1272" spans="2:6">
      <c r="B1272" s="5" t="s">
        <v>2908</v>
      </c>
      <c r="C1272" s="5" t="str">
        <f t="shared" si="57"/>
        <v>cp_pf_ven_lo_t</v>
      </c>
      <c r="D1272" s="5" t="str">
        <f t="shared" si="58"/>
        <v>cpPfVenLoT</v>
      </c>
      <c r="E1272" s="5" t="str">
        <f t="shared" si="59"/>
        <v>CpPfVenLoT</v>
      </c>
      <c r="F1272" s="5" t="str">
        <f>VLOOKUP(B1272,[1]a5m2_TABLES!$C$2:$D$278,2,FALSE)</f>
        <v>公演会場レイアウト情報連携T</v>
      </c>
    </row>
    <row r="1273" spans="2:6">
      <c r="B1273" s="5" t="s">
        <v>2908</v>
      </c>
      <c r="C1273" s="5" t="str">
        <f t="shared" si="57"/>
        <v>cp_pf_ven_lo_t</v>
      </c>
      <c r="D1273" s="5" t="str">
        <f t="shared" si="58"/>
        <v>cpPfVenLoT</v>
      </c>
      <c r="E1273" s="5" t="str">
        <f t="shared" si="59"/>
        <v>CpPfVenLoT</v>
      </c>
      <c r="F1273" s="5" t="str">
        <f>VLOOKUP(B1273,[1]a5m2_TABLES!$C$2:$D$278,2,FALSE)</f>
        <v>公演会場レイアウト情報連携T</v>
      </c>
    </row>
    <row r="1274" spans="2:6">
      <c r="B1274" s="5" t="s">
        <v>2908</v>
      </c>
      <c r="C1274" s="5" t="str">
        <f t="shared" si="57"/>
        <v>cp_pf_ven_lo_t</v>
      </c>
      <c r="D1274" s="5" t="str">
        <f t="shared" si="58"/>
        <v>cpPfVenLoT</v>
      </c>
      <c r="E1274" s="5" t="str">
        <f t="shared" si="59"/>
        <v>CpPfVenLoT</v>
      </c>
      <c r="F1274" s="5" t="str">
        <f>VLOOKUP(B1274,[1]a5m2_TABLES!$C$2:$D$278,2,FALSE)</f>
        <v>公演会場レイアウト情報連携T</v>
      </c>
    </row>
    <row r="1275" spans="2:6">
      <c r="B1275" s="5" t="s">
        <v>2908</v>
      </c>
      <c r="C1275" s="5" t="str">
        <f t="shared" si="57"/>
        <v>cp_pf_ven_lo_t</v>
      </c>
      <c r="D1275" s="5" t="str">
        <f t="shared" si="58"/>
        <v>cpPfVenLoT</v>
      </c>
      <c r="E1275" s="5" t="str">
        <f t="shared" si="59"/>
        <v>CpPfVenLoT</v>
      </c>
      <c r="F1275" s="5" t="str">
        <f>VLOOKUP(B1275,[1]a5m2_TABLES!$C$2:$D$278,2,FALSE)</f>
        <v>公演会場レイアウト情報連携T</v>
      </c>
    </row>
    <row r="1276" spans="2:6">
      <c r="B1276" s="5" t="s">
        <v>2908</v>
      </c>
      <c r="C1276" s="5" t="str">
        <f t="shared" si="57"/>
        <v>cp_pf_ven_lo_t</v>
      </c>
      <c r="D1276" s="5" t="str">
        <f t="shared" si="58"/>
        <v>cpPfVenLoT</v>
      </c>
      <c r="E1276" s="5" t="str">
        <f t="shared" si="59"/>
        <v>CpPfVenLoT</v>
      </c>
      <c r="F1276" s="5" t="str">
        <f>VLOOKUP(B1276,[1]a5m2_TABLES!$C$2:$D$278,2,FALSE)</f>
        <v>公演会場レイアウト情報連携T</v>
      </c>
    </row>
    <row r="1277" spans="2:6">
      <c r="B1277" s="5" t="s">
        <v>2908</v>
      </c>
      <c r="C1277" s="5" t="str">
        <f t="shared" si="57"/>
        <v>cp_pf_ven_lo_t</v>
      </c>
      <c r="D1277" s="5" t="str">
        <f t="shared" si="58"/>
        <v>cpPfVenLoT</v>
      </c>
      <c r="E1277" s="5" t="str">
        <f t="shared" si="59"/>
        <v>CpPfVenLoT</v>
      </c>
      <c r="F1277" s="5" t="str">
        <f>VLOOKUP(B1277,[1]a5m2_TABLES!$C$2:$D$278,2,FALSE)</f>
        <v>公演会場レイアウト情報連携T</v>
      </c>
    </row>
    <row r="1278" spans="2:6">
      <c r="B1278" s="5" t="s">
        <v>2908</v>
      </c>
      <c r="C1278" s="5" t="str">
        <f t="shared" si="57"/>
        <v>cp_pf_ven_lo_t</v>
      </c>
      <c r="D1278" s="5" t="str">
        <f t="shared" si="58"/>
        <v>cpPfVenLoT</v>
      </c>
      <c r="E1278" s="5" t="str">
        <f t="shared" si="59"/>
        <v>CpPfVenLoT</v>
      </c>
      <c r="F1278" s="5" t="str">
        <f>VLOOKUP(B1278,[1]a5m2_TABLES!$C$2:$D$278,2,FALSE)</f>
        <v>公演会場レイアウト情報連携T</v>
      </c>
    </row>
    <row r="1279" spans="2:6">
      <c r="B1279" s="5" t="s">
        <v>2908</v>
      </c>
      <c r="C1279" s="5" t="str">
        <f t="shared" si="57"/>
        <v>cp_pf_ven_lo_t</v>
      </c>
      <c r="D1279" s="5" t="str">
        <f t="shared" si="58"/>
        <v>cpPfVenLoT</v>
      </c>
      <c r="E1279" s="5" t="str">
        <f t="shared" si="59"/>
        <v>CpPfVenLoT</v>
      </c>
      <c r="F1279" s="5" t="str">
        <f>VLOOKUP(B1279,[1]a5m2_TABLES!$C$2:$D$278,2,FALSE)</f>
        <v>公演会場レイアウト情報連携T</v>
      </c>
    </row>
    <row r="1280" spans="2:6">
      <c r="B1280" s="5" t="s">
        <v>2908</v>
      </c>
      <c r="C1280" s="5" t="str">
        <f t="shared" si="57"/>
        <v>cp_pf_ven_lo_t</v>
      </c>
      <c r="D1280" s="5" t="str">
        <f t="shared" si="58"/>
        <v>cpPfVenLoT</v>
      </c>
      <c r="E1280" s="5" t="str">
        <f t="shared" si="59"/>
        <v>CpPfVenLoT</v>
      </c>
      <c r="F1280" s="5" t="str">
        <f>VLOOKUP(B1280,[1]a5m2_TABLES!$C$2:$D$278,2,FALSE)</f>
        <v>公演会場レイアウト情報連携T</v>
      </c>
    </row>
    <row r="1281" spans="2:6">
      <c r="B1281" s="5" t="s">
        <v>2908</v>
      </c>
      <c r="C1281" s="5" t="str">
        <f t="shared" si="57"/>
        <v>cp_pf_ven_lo_t</v>
      </c>
      <c r="D1281" s="5" t="str">
        <f t="shared" si="58"/>
        <v>cpPfVenLoT</v>
      </c>
      <c r="E1281" s="5" t="str">
        <f t="shared" si="59"/>
        <v>CpPfVenLoT</v>
      </c>
      <c r="F1281" s="5" t="str">
        <f>VLOOKUP(B1281,[1]a5m2_TABLES!$C$2:$D$278,2,FALSE)</f>
        <v>公演会場レイアウト情報連携T</v>
      </c>
    </row>
    <row r="1282" spans="2:6">
      <c r="B1282" s="5" t="s">
        <v>2908</v>
      </c>
      <c r="C1282" s="5" t="str">
        <f t="shared" si="57"/>
        <v>cp_pf_ven_lo_t</v>
      </c>
      <c r="D1282" s="5" t="str">
        <f t="shared" si="58"/>
        <v>cpPfVenLoT</v>
      </c>
      <c r="E1282" s="5" t="str">
        <f t="shared" si="59"/>
        <v>CpPfVenLoT</v>
      </c>
      <c r="F1282" s="5" t="str">
        <f>VLOOKUP(B1282,[1]a5m2_TABLES!$C$2:$D$278,2,FALSE)</f>
        <v>公演会場レイアウト情報連携T</v>
      </c>
    </row>
    <row r="1283" spans="2:6">
      <c r="B1283" s="5" t="s">
        <v>2909</v>
      </c>
      <c r="C1283" s="5" t="str">
        <f t="shared" ref="C1283:C1346" si="60">LOWER(B1283)</f>
        <v>cp_pu_seat_t</v>
      </c>
      <c r="D1283" s="5" t="str">
        <f t="shared" ref="D1283:D1346" si="61">ToCamel(C1283)</f>
        <v>cpPuSeatT</v>
      </c>
      <c r="E1283" s="5" t="str">
        <f t="shared" ref="E1283:E1346" si="62">REPLACE(D1283,1,1,UPPER(LEFT(D1283,1)))</f>
        <v>CpPuSeatT</v>
      </c>
      <c r="F1283" s="5" t="str">
        <f>VLOOKUP(B1283,[1]a5m2_TABLES!$C$2:$D$278,2,FALSE)</f>
        <v>委託席/返券情報/席売り止め連携_座席情報T</v>
      </c>
    </row>
    <row r="1284" spans="2:6">
      <c r="B1284" s="5" t="s">
        <v>2909</v>
      </c>
      <c r="C1284" s="5" t="str">
        <f t="shared" si="60"/>
        <v>cp_pu_seat_t</v>
      </c>
      <c r="D1284" s="5" t="str">
        <f t="shared" si="61"/>
        <v>cpPuSeatT</v>
      </c>
      <c r="E1284" s="5" t="str">
        <f t="shared" si="62"/>
        <v>CpPuSeatT</v>
      </c>
      <c r="F1284" s="5" t="str">
        <f>VLOOKUP(B1284,[1]a5m2_TABLES!$C$2:$D$278,2,FALSE)</f>
        <v>委託席/返券情報/席売り止め連携_座席情報T</v>
      </c>
    </row>
    <row r="1285" spans="2:6">
      <c r="B1285" s="5" t="s">
        <v>2909</v>
      </c>
      <c r="C1285" s="5" t="str">
        <f t="shared" si="60"/>
        <v>cp_pu_seat_t</v>
      </c>
      <c r="D1285" s="5" t="str">
        <f t="shared" si="61"/>
        <v>cpPuSeatT</v>
      </c>
      <c r="E1285" s="5" t="str">
        <f t="shared" si="62"/>
        <v>CpPuSeatT</v>
      </c>
      <c r="F1285" s="5" t="str">
        <f>VLOOKUP(B1285,[1]a5m2_TABLES!$C$2:$D$278,2,FALSE)</f>
        <v>委託席/返券情報/席売り止め連携_座席情報T</v>
      </c>
    </row>
    <row r="1286" spans="2:6">
      <c r="B1286" s="5" t="s">
        <v>2909</v>
      </c>
      <c r="C1286" s="5" t="str">
        <f t="shared" si="60"/>
        <v>cp_pu_seat_t</v>
      </c>
      <c r="D1286" s="5" t="str">
        <f t="shared" si="61"/>
        <v>cpPuSeatT</v>
      </c>
      <c r="E1286" s="5" t="str">
        <f t="shared" si="62"/>
        <v>CpPuSeatT</v>
      </c>
      <c r="F1286" s="5" t="str">
        <f>VLOOKUP(B1286,[1]a5m2_TABLES!$C$2:$D$278,2,FALSE)</f>
        <v>委託席/返券情報/席売り止め連携_座席情報T</v>
      </c>
    </row>
    <row r="1287" spans="2:6">
      <c r="B1287" s="5" t="s">
        <v>2909</v>
      </c>
      <c r="C1287" s="5" t="str">
        <f t="shared" si="60"/>
        <v>cp_pu_seat_t</v>
      </c>
      <c r="D1287" s="5" t="str">
        <f t="shared" si="61"/>
        <v>cpPuSeatT</v>
      </c>
      <c r="E1287" s="5" t="str">
        <f t="shared" si="62"/>
        <v>CpPuSeatT</v>
      </c>
      <c r="F1287" s="5" t="str">
        <f>VLOOKUP(B1287,[1]a5m2_TABLES!$C$2:$D$278,2,FALSE)</f>
        <v>委託席/返券情報/席売り止め連携_座席情報T</v>
      </c>
    </row>
    <row r="1288" spans="2:6">
      <c r="B1288" s="5" t="s">
        <v>2909</v>
      </c>
      <c r="C1288" s="5" t="str">
        <f t="shared" si="60"/>
        <v>cp_pu_seat_t</v>
      </c>
      <c r="D1288" s="5" t="str">
        <f t="shared" si="61"/>
        <v>cpPuSeatT</v>
      </c>
      <c r="E1288" s="5" t="str">
        <f t="shared" si="62"/>
        <v>CpPuSeatT</v>
      </c>
      <c r="F1288" s="5" t="str">
        <f>VLOOKUP(B1288,[1]a5m2_TABLES!$C$2:$D$278,2,FALSE)</f>
        <v>委託席/返券情報/席売り止め連携_座席情報T</v>
      </c>
    </row>
    <row r="1289" spans="2:6">
      <c r="B1289" s="5" t="s">
        <v>2909</v>
      </c>
      <c r="C1289" s="5" t="str">
        <f t="shared" si="60"/>
        <v>cp_pu_seat_t</v>
      </c>
      <c r="D1289" s="5" t="str">
        <f t="shared" si="61"/>
        <v>cpPuSeatT</v>
      </c>
      <c r="E1289" s="5" t="str">
        <f t="shared" si="62"/>
        <v>CpPuSeatT</v>
      </c>
      <c r="F1289" s="5" t="str">
        <f>VLOOKUP(B1289,[1]a5m2_TABLES!$C$2:$D$278,2,FALSE)</f>
        <v>委託席/返券情報/席売り止め連携_座席情報T</v>
      </c>
    </row>
    <row r="1290" spans="2:6">
      <c r="B1290" s="5" t="s">
        <v>2909</v>
      </c>
      <c r="C1290" s="5" t="str">
        <f t="shared" si="60"/>
        <v>cp_pu_seat_t</v>
      </c>
      <c r="D1290" s="5" t="str">
        <f t="shared" si="61"/>
        <v>cpPuSeatT</v>
      </c>
      <c r="E1290" s="5" t="str">
        <f t="shared" si="62"/>
        <v>CpPuSeatT</v>
      </c>
      <c r="F1290" s="5" t="str">
        <f>VLOOKUP(B1290,[1]a5m2_TABLES!$C$2:$D$278,2,FALSE)</f>
        <v>委託席/返券情報/席売り止め連携_座席情報T</v>
      </c>
    </row>
    <row r="1291" spans="2:6">
      <c r="B1291" s="5" t="s">
        <v>2909</v>
      </c>
      <c r="C1291" s="5" t="str">
        <f t="shared" si="60"/>
        <v>cp_pu_seat_t</v>
      </c>
      <c r="D1291" s="5" t="str">
        <f t="shared" si="61"/>
        <v>cpPuSeatT</v>
      </c>
      <c r="E1291" s="5" t="str">
        <f t="shared" si="62"/>
        <v>CpPuSeatT</v>
      </c>
      <c r="F1291" s="5" t="str">
        <f>VLOOKUP(B1291,[1]a5m2_TABLES!$C$2:$D$278,2,FALSE)</f>
        <v>委託席/返券情報/席売り止め連携_座席情報T</v>
      </c>
    </row>
    <row r="1292" spans="2:6">
      <c r="B1292" s="5" t="s">
        <v>2909</v>
      </c>
      <c r="C1292" s="5" t="str">
        <f t="shared" si="60"/>
        <v>cp_pu_seat_t</v>
      </c>
      <c r="D1292" s="5" t="str">
        <f t="shared" si="61"/>
        <v>cpPuSeatT</v>
      </c>
      <c r="E1292" s="5" t="str">
        <f t="shared" si="62"/>
        <v>CpPuSeatT</v>
      </c>
      <c r="F1292" s="5" t="str">
        <f>VLOOKUP(B1292,[1]a5m2_TABLES!$C$2:$D$278,2,FALSE)</f>
        <v>委託席/返券情報/席売り止め連携_座席情報T</v>
      </c>
    </row>
    <row r="1293" spans="2:6">
      <c r="B1293" s="5" t="s">
        <v>2909</v>
      </c>
      <c r="C1293" s="5" t="str">
        <f t="shared" si="60"/>
        <v>cp_pu_seat_t</v>
      </c>
      <c r="D1293" s="5" t="str">
        <f t="shared" si="61"/>
        <v>cpPuSeatT</v>
      </c>
      <c r="E1293" s="5" t="str">
        <f t="shared" si="62"/>
        <v>CpPuSeatT</v>
      </c>
      <c r="F1293" s="5" t="str">
        <f>VLOOKUP(B1293,[1]a5m2_TABLES!$C$2:$D$278,2,FALSE)</f>
        <v>委託席/返券情報/席売り止め連携_座席情報T</v>
      </c>
    </row>
    <row r="1294" spans="2:6">
      <c r="B1294" s="5" t="s">
        <v>2909</v>
      </c>
      <c r="C1294" s="5" t="str">
        <f t="shared" si="60"/>
        <v>cp_pu_seat_t</v>
      </c>
      <c r="D1294" s="5" t="str">
        <f t="shared" si="61"/>
        <v>cpPuSeatT</v>
      </c>
      <c r="E1294" s="5" t="str">
        <f t="shared" si="62"/>
        <v>CpPuSeatT</v>
      </c>
      <c r="F1294" s="5" t="str">
        <f>VLOOKUP(B1294,[1]a5m2_TABLES!$C$2:$D$278,2,FALSE)</f>
        <v>委託席/返券情報/席売り止め連携_座席情報T</v>
      </c>
    </row>
    <row r="1295" spans="2:6">
      <c r="B1295" s="5" t="s">
        <v>2909</v>
      </c>
      <c r="C1295" s="5" t="str">
        <f t="shared" si="60"/>
        <v>cp_pu_seat_t</v>
      </c>
      <c r="D1295" s="5" t="str">
        <f t="shared" si="61"/>
        <v>cpPuSeatT</v>
      </c>
      <c r="E1295" s="5" t="str">
        <f t="shared" si="62"/>
        <v>CpPuSeatT</v>
      </c>
      <c r="F1295" s="5" t="str">
        <f>VLOOKUP(B1295,[1]a5m2_TABLES!$C$2:$D$278,2,FALSE)</f>
        <v>委託席/返券情報/席売り止め連携_座席情報T</v>
      </c>
    </row>
    <row r="1296" spans="2:6">
      <c r="B1296" s="5" t="s">
        <v>2909</v>
      </c>
      <c r="C1296" s="5" t="str">
        <f t="shared" si="60"/>
        <v>cp_pu_seat_t</v>
      </c>
      <c r="D1296" s="5" t="str">
        <f t="shared" si="61"/>
        <v>cpPuSeatT</v>
      </c>
      <c r="E1296" s="5" t="str">
        <f t="shared" si="62"/>
        <v>CpPuSeatT</v>
      </c>
      <c r="F1296" s="5" t="str">
        <f>VLOOKUP(B1296,[1]a5m2_TABLES!$C$2:$D$278,2,FALSE)</f>
        <v>委託席/返券情報/席売り止め連携_座席情報T</v>
      </c>
    </row>
    <row r="1297" spans="2:6">
      <c r="B1297" s="5" t="s">
        <v>2909</v>
      </c>
      <c r="C1297" s="5" t="str">
        <f t="shared" si="60"/>
        <v>cp_pu_seat_t</v>
      </c>
      <c r="D1297" s="5" t="str">
        <f t="shared" si="61"/>
        <v>cpPuSeatT</v>
      </c>
      <c r="E1297" s="5" t="str">
        <f t="shared" si="62"/>
        <v>CpPuSeatT</v>
      </c>
      <c r="F1297" s="5" t="str">
        <f>VLOOKUP(B1297,[1]a5m2_TABLES!$C$2:$D$278,2,FALSE)</f>
        <v>委託席/返券情報/席売り止め連携_座席情報T</v>
      </c>
    </row>
    <row r="1298" spans="2:6">
      <c r="B1298" s="5" t="s">
        <v>2909</v>
      </c>
      <c r="C1298" s="5" t="str">
        <f t="shared" si="60"/>
        <v>cp_pu_seat_t</v>
      </c>
      <c r="D1298" s="5" t="str">
        <f t="shared" si="61"/>
        <v>cpPuSeatT</v>
      </c>
      <c r="E1298" s="5" t="str">
        <f t="shared" si="62"/>
        <v>CpPuSeatT</v>
      </c>
      <c r="F1298" s="5" t="str">
        <f>VLOOKUP(B1298,[1]a5m2_TABLES!$C$2:$D$278,2,FALSE)</f>
        <v>委託席/返券情報/席売り止め連携_座席情報T</v>
      </c>
    </row>
    <row r="1299" spans="2:6">
      <c r="B1299" s="5" t="s">
        <v>2909</v>
      </c>
      <c r="C1299" s="5" t="str">
        <f t="shared" si="60"/>
        <v>cp_pu_seat_t</v>
      </c>
      <c r="D1299" s="5" t="str">
        <f t="shared" si="61"/>
        <v>cpPuSeatT</v>
      </c>
      <c r="E1299" s="5" t="str">
        <f t="shared" si="62"/>
        <v>CpPuSeatT</v>
      </c>
      <c r="F1299" s="5" t="str">
        <f>VLOOKUP(B1299,[1]a5m2_TABLES!$C$2:$D$278,2,FALSE)</f>
        <v>委託席/返券情報/席売り止め連携_座席情報T</v>
      </c>
    </row>
    <row r="1300" spans="2:6">
      <c r="B1300" s="5" t="s">
        <v>2909</v>
      </c>
      <c r="C1300" s="5" t="str">
        <f t="shared" si="60"/>
        <v>cp_pu_seat_t</v>
      </c>
      <c r="D1300" s="5" t="str">
        <f t="shared" si="61"/>
        <v>cpPuSeatT</v>
      </c>
      <c r="E1300" s="5" t="str">
        <f t="shared" si="62"/>
        <v>CpPuSeatT</v>
      </c>
      <c r="F1300" s="5" t="str">
        <f>VLOOKUP(B1300,[1]a5m2_TABLES!$C$2:$D$278,2,FALSE)</f>
        <v>委託席/返券情報/席売り止め連携_座席情報T</v>
      </c>
    </row>
    <row r="1301" spans="2:6">
      <c r="B1301" s="5" t="s">
        <v>2909</v>
      </c>
      <c r="C1301" s="5" t="str">
        <f t="shared" si="60"/>
        <v>cp_pu_seat_t</v>
      </c>
      <c r="D1301" s="5" t="str">
        <f t="shared" si="61"/>
        <v>cpPuSeatT</v>
      </c>
      <c r="E1301" s="5" t="str">
        <f t="shared" si="62"/>
        <v>CpPuSeatT</v>
      </c>
      <c r="F1301" s="5" t="str">
        <f>VLOOKUP(B1301,[1]a5m2_TABLES!$C$2:$D$278,2,FALSE)</f>
        <v>委託席/返券情報/席売り止め連携_座席情報T</v>
      </c>
    </row>
    <row r="1302" spans="2:6">
      <c r="B1302" s="5" t="s">
        <v>2909</v>
      </c>
      <c r="C1302" s="5" t="str">
        <f t="shared" si="60"/>
        <v>cp_pu_seat_t</v>
      </c>
      <c r="D1302" s="5" t="str">
        <f t="shared" si="61"/>
        <v>cpPuSeatT</v>
      </c>
      <c r="E1302" s="5" t="str">
        <f t="shared" si="62"/>
        <v>CpPuSeatT</v>
      </c>
      <c r="F1302" s="5" t="str">
        <f>VLOOKUP(B1302,[1]a5m2_TABLES!$C$2:$D$278,2,FALSE)</f>
        <v>委託席/返券情報/席売り止め連携_座席情報T</v>
      </c>
    </row>
    <row r="1303" spans="2:6">
      <c r="B1303" s="5" t="s">
        <v>2909</v>
      </c>
      <c r="C1303" s="5" t="str">
        <f t="shared" si="60"/>
        <v>cp_pu_seat_t</v>
      </c>
      <c r="D1303" s="5" t="str">
        <f t="shared" si="61"/>
        <v>cpPuSeatT</v>
      </c>
      <c r="E1303" s="5" t="str">
        <f t="shared" si="62"/>
        <v>CpPuSeatT</v>
      </c>
      <c r="F1303" s="5" t="str">
        <f>VLOOKUP(B1303,[1]a5m2_TABLES!$C$2:$D$278,2,FALSE)</f>
        <v>委託席/返券情報/席売り止め連携_座席情報T</v>
      </c>
    </row>
    <row r="1304" spans="2:6">
      <c r="B1304" s="5" t="s">
        <v>2909</v>
      </c>
      <c r="C1304" s="5" t="str">
        <f t="shared" si="60"/>
        <v>cp_pu_seat_t</v>
      </c>
      <c r="D1304" s="5" t="str">
        <f t="shared" si="61"/>
        <v>cpPuSeatT</v>
      </c>
      <c r="E1304" s="5" t="str">
        <f t="shared" si="62"/>
        <v>CpPuSeatT</v>
      </c>
      <c r="F1304" s="5" t="str">
        <f>VLOOKUP(B1304,[1]a5m2_TABLES!$C$2:$D$278,2,FALSE)</f>
        <v>委託席/返券情報/席売り止め連携_座席情報T</v>
      </c>
    </row>
    <row r="1305" spans="2:6">
      <c r="B1305" s="5" t="s">
        <v>2909</v>
      </c>
      <c r="C1305" s="5" t="str">
        <f t="shared" si="60"/>
        <v>cp_pu_seat_t</v>
      </c>
      <c r="D1305" s="5" t="str">
        <f t="shared" si="61"/>
        <v>cpPuSeatT</v>
      </c>
      <c r="E1305" s="5" t="str">
        <f t="shared" si="62"/>
        <v>CpPuSeatT</v>
      </c>
      <c r="F1305" s="5" t="str">
        <f>VLOOKUP(B1305,[1]a5m2_TABLES!$C$2:$D$278,2,FALSE)</f>
        <v>委託席/返券情報/席売り止め連携_座席情報T</v>
      </c>
    </row>
    <row r="1306" spans="2:6">
      <c r="B1306" s="5" t="s">
        <v>2909</v>
      </c>
      <c r="C1306" s="5" t="str">
        <f t="shared" si="60"/>
        <v>cp_pu_seat_t</v>
      </c>
      <c r="D1306" s="5" t="str">
        <f t="shared" si="61"/>
        <v>cpPuSeatT</v>
      </c>
      <c r="E1306" s="5" t="str">
        <f t="shared" si="62"/>
        <v>CpPuSeatT</v>
      </c>
      <c r="F1306" s="5" t="str">
        <f>VLOOKUP(B1306,[1]a5m2_TABLES!$C$2:$D$278,2,FALSE)</f>
        <v>委託席/返券情報/席売り止め連携_座席情報T</v>
      </c>
    </row>
    <row r="1307" spans="2:6">
      <c r="B1307" s="5" t="s">
        <v>2909</v>
      </c>
      <c r="C1307" s="5" t="str">
        <f t="shared" si="60"/>
        <v>cp_pu_seat_t</v>
      </c>
      <c r="D1307" s="5" t="str">
        <f t="shared" si="61"/>
        <v>cpPuSeatT</v>
      </c>
      <c r="E1307" s="5" t="str">
        <f t="shared" si="62"/>
        <v>CpPuSeatT</v>
      </c>
      <c r="F1307" s="5" t="str">
        <f>VLOOKUP(B1307,[1]a5m2_TABLES!$C$2:$D$278,2,FALSE)</f>
        <v>委託席/返券情報/席売り止め連携_座席情報T</v>
      </c>
    </row>
    <row r="1308" spans="2:6">
      <c r="B1308" s="5" t="s">
        <v>2909</v>
      </c>
      <c r="C1308" s="5" t="str">
        <f t="shared" si="60"/>
        <v>cp_pu_seat_t</v>
      </c>
      <c r="D1308" s="5" t="str">
        <f t="shared" si="61"/>
        <v>cpPuSeatT</v>
      </c>
      <c r="E1308" s="5" t="str">
        <f t="shared" si="62"/>
        <v>CpPuSeatT</v>
      </c>
      <c r="F1308" s="5" t="str">
        <f>VLOOKUP(B1308,[1]a5m2_TABLES!$C$2:$D$278,2,FALSE)</f>
        <v>委託席/返券情報/席売り止め連携_座席情報T</v>
      </c>
    </row>
    <row r="1309" spans="2:6">
      <c r="B1309" s="5" t="s">
        <v>2909</v>
      </c>
      <c r="C1309" s="5" t="str">
        <f t="shared" si="60"/>
        <v>cp_pu_seat_t</v>
      </c>
      <c r="D1309" s="5" t="str">
        <f t="shared" si="61"/>
        <v>cpPuSeatT</v>
      </c>
      <c r="E1309" s="5" t="str">
        <f t="shared" si="62"/>
        <v>CpPuSeatT</v>
      </c>
      <c r="F1309" s="5" t="str">
        <f>VLOOKUP(B1309,[1]a5m2_TABLES!$C$2:$D$278,2,FALSE)</f>
        <v>委託席/返券情報/席売り止め連携_座席情報T</v>
      </c>
    </row>
    <row r="1310" spans="2:6">
      <c r="B1310" s="5" t="s">
        <v>2909</v>
      </c>
      <c r="C1310" s="5" t="str">
        <f t="shared" si="60"/>
        <v>cp_pu_seat_t</v>
      </c>
      <c r="D1310" s="5" t="str">
        <f t="shared" si="61"/>
        <v>cpPuSeatT</v>
      </c>
      <c r="E1310" s="5" t="str">
        <f t="shared" si="62"/>
        <v>CpPuSeatT</v>
      </c>
      <c r="F1310" s="5" t="str">
        <f>VLOOKUP(B1310,[1]a5m2_TABLES!$C$2:$D$278,2,FALSE)</f>
        <v>委託席/返券情報/席売り止め連携_座席情報T</v>
      </c>
    </row>
    <row r="1311" spans="2:6">
      <c r="B1311" s="5" t="s">
        <v>2909</v>
      </c>
      <c r="C1311" s="5" t="str">
        <f t="shared" si="60"/>
        <v>cp_pu_seat_t</v>
      </c>
      <c r="D1311" s="5" t="str">
        <f t="shared" si="61"/>
        <v>cpPuSeatT</v>
      </c>
      <c r="E1311" s="5" t="str">
        <f t="shared" si="62"/>
        <v>CpPuSeatT</v>
      </c>
      <c r="F1311" s="5" t="str">
        <f>VLOOKUP(B1311,[1]a5m2_TABLES!$C$2:$D$278,2,FALSE)</f>
        <v>委託席/返券情報/席売り止め連携_座席情報T</v>
      </c>
    </row>
    <row r="1312" spans="2:6">
      <c r="B1312" s="5" t="s">
        <v>2909</v>
      </c>
      <c r="C1312" s="5" t="str">
        <f t="shared" si="60"/>
        <v>cp_pu_seat_t</v>
      </c>
      <c r="D1312" s="5" t="str">
        <f t="shared" si="61"/>
        <v>cpPuSeatT</v>
      </c>
      <c r="E1312" s="5" t="str">
        <f t="shared" si="62"/>
        <v>CpPuSeatT</v>
      </c>
      <c r="F1312" s="5" t="str">
        <f>VLOOKUP(B1312,[1]a5m2_TABLES!$C$2:$D$278,2,FALSE)</f>
        <v>委託席/返券情報/席売り止め連携_座席情報T</v>
      </c>
    </row>
    <row r="1313" spans="2:6">
      <c r="B1313" s="5" t="s">
        <v>2909</v>
      </c>
      <c r="C1313" s="5" t="str">
        <f t="shared" si="60"/>
        <v>cp_pu_seat_t</v>
      </c>
      <c r="D1313" s="5" t="str">
        <f t="shared" si="61"/>
        <v>cpPuSeatT</v>
      </c>
      <c r="E1313" s="5" t="str">
        <f t="shared" si="62"/>
        <v>CpPuSeatT</v>
      </c>
      <c r="F1313" s="5" t="str">
        <f>VLOOKUP(B1313,[1]a5m2_TABLES!$C$2:$D$278,2,FALSE)</f>
        <v>委託席/返券情報/席売り止め連携_座席情報T</v>
      </c>
    </row>
    <row r="1314" spans="2:6">
      <c r="B1314" s="5" t="s">
        <v>2909</v>
      </c>
      <c r="C1314" s="5" t="str">
        <f t="shared" si="60"/>
        <v>cp_pu_seat_t</v>
      </c>
      <c r="D1314" s="5" t="str">
        <f t="shared" si="61"/>
        <v>cpPuSeatT</v>
      </c>
      <c r="E1314" s="5" t="str">
        <f t="shared" si="62"/>
        <v>CpPuSeatT</v>
      </c>
      <c r="F1314" s="5" t="str">
        <f>VLOOKUP(B1314,[1]a5m2_TABLES!$C$2:$D$278,2,FALSE)</f>
        <v>委託席/返券情報/席売り止め連携_座席情報T</v>
      </c>
    </row>
    <row r="1315" spans="2:6">
      <c r="B1315" s="5" t="s">
        <v>2909</v>
      </c>
      <c r="C1315" s="5" t="str">
        <f t="shared" si="60"/>
        <v>cp_pu_seat_t</v>
      </c>
      <c r="D1315" s="5" t="str">
        <f t="shared" si="61"/>
        <v>cpPuSeatT</v>
      </c>
      <c r="E1315" s="5" t="str">
        <f t="shared" si="62"/>
        <v>CpPuSeatT</v>
      </c>
      <c r="F1315" s="5" t="str">
        <f>VLOOKUP(B1315,[1]a5m2_TABLES!$C$2:$D$278,2,FALSE)</f>
        <v>委託席/返券情報/席売り止め連携_座席情報T</v>
      </c>
    </row>
    <row r="1316" spans="2:6">
      <c r="B1316" s="5" t="s">
        <v>2909</v>
      </c>
      <c r="C1316" s="5" t="str">
        <f t="shared" si="60"/>
        <v>cp_pu_seat_t</v>
      </c>
      <c r="D1316" s="5" t="str">
        <f t="shared" si="61"/>
        <v>cpPuSeatT</v>
      </c>
      <c r="E1316" s="5" t="str">
        <f t="shared" si="62"/>
        <v>CpPuSeatT</v>
      </c>
      <c r="F1316" s="5" t="str">
        <f>VLOOKUP(B1316,[1]a5m2_TABLES!$C$2:$D$278,2,FALSE)</f>
        <v>委託席/返券情報/席売り止め連携_座席情報T</v>
      </c>
    </row>
    <row r="1317" spans="2:6">
      <c r="B1317" s="5" t="s">
        <v>2909</v>
      </c>
      <c r="C1317" s="5" t="str">
        <f t="shared" si="60"/>
        <v>cp_pu_seat_t</v>
      </c>
      <c r="D1317" s="5" t="str">
        <f t="shared" si="61"/>
        <v>cpPuSeatT</v>
      </c>
      <c r="E1317" s="5" t="str">
        <f t="shared" si="62"/>
        <v>CpPuSeatT</v>
      </c>
      <c r="F1317" s="5" t="str">
        <f>VLOOKUP(B1317,[1]a5m2_TABLES!$C$2:$D$278,2,FALSE)</f>
        <v>委託席/返券情報/席売り止め連携_座席情報T</v>
      </c>
    </row>
    <row r="1318" spans="2:6">
      <c r="B1318" s="5" t="s">
        <v>2909</v>
      </c>
      <c r="C1318" s="5" t="str">
        <f t="shared" si="60"/>
        <v>cp_pu_seat_t</v>
      </c>
      <c r="D1318" s="5" t="str">
        <f t="shared" si="61"/>
        <v>cpPuSeatT</v>
      </c>
      <c r="E1318" s="5" t="str">
        <f t="shared" si="62"/>
        <v>CpPuSeatT</v>
      </c>
      <c r="F1318" s="5" t="str">
        <f>VLOOKUP(B1318,[1]a5m2_TABLES!$C$2:$D$278,2,FALSE)</f>
        <v>委託席/返券情報/席売り止め連携_座席情報T</v>
      </c>
    </row>
    <row r="1319" spans="2:6">
      <c r="B1319" s="5" t="s">
        <v>2909</v>
      </c>
      <c r="C1319" s="5" t="str">
        <f t="shared" si="60"/>
        <v>cp_pu_seat_t</v>
      </c>
      <c r="D1319" s="5" t="str">
        <f t="shared" si="61"/>
        <v>cpPuSeatT</v>
      </c>
      <c r="E1319" s="5" t="str">
        <f t="shared" si="62"/>
        <v>CpPuSeatT</v>
      </c>
      <c r="F1319" s="5" t="str">
        <f>VLOOKUP(B1319,[1]a5m2_TABLES!$C$2:$D$278,2,FALSE)</f>
        <v>委託席/返券情報/席売り止め連携_座席情報T</v>
      </c>
    </row>
    <row r="1320" spans="2:6">
      <c r="B1320" s="5" t="s">
        <v>2909</v>
      </c>
      <c r="C1320" s="5" t="str">
        <f t="shared" si="60"/>
        <v>cp_pu_seat_t</v>
      </c>
      <c r="D1320" s="5" t="str">
        <f t="shared" si="61"/>
        <v>cpPuSeatT</v>
      </c>
      <c r="E1320" s="5" t="str">
        <f t="shared" si="62"/>
        <v>CpPuSeatT</v>
      </c>
      <c r="F1320" s="5" t="str">
        <f>VLOOKUP(B1320,[1]a5m2_TABLES!$C$2:$D$278,2,FALSE)</f>
        <v>委託席/返券情報/席売り止め連携_座席情報T</v>
      </c>
    </row>
    <row r="1321" spans="2:6">
      <c r="B1321" s="5" t="s">
        <v>2910</v>
      </c>
      <c r="C1321" s="5" t="str">
        <f t="shared" si="60"/>
        <v>cp_refund_pf_t</v>
      </c>
      <c r="D1321" s="5" t="str">
        <f t="shared" si="61"/>
        <v>cpRefundPfT</v>
      </c>
      <c r="E1321" s="5" t="str">
        <f t="shared" si="62"/>
        <v>CpRefundPfT</v>
      </c>
      <c r="F1321" s="5" t="str">
        <f>VLOOKUP(B1321,[1]a5m2_TABLES!$C$2:$D$278,2,FALSE)</f>
        <v>払戻情報連携_公演情報T</v>
      </c>
    </row>
    <row r="1322" spans="2:6">
      <c r="B1322" s="5" t="s">
        <v>2910</v>
      </c>
      <c r="C1322" s="5" t="str">
        <f t="shared" si="60"/>
        <v>cp_refund_pf_t</v>
      </c>
      <c r="D1322" s="5" t="str">
        <f t="shared" si="61"/>
        <v>cpRefundPfT</v>
      </c>
      <c r="E1322" s="5" t="str">
        <f t="shared" si="62"/>
        <v>CpRefundPfT</v>
      </c>
      <c r="F1322" s="5" t="str">
        <f>VLOOKUP(B1322,[1]a5m2_TABLES!$C$2:$D$278,2,FALSE)</f>
        <v>払戻情報連携_公演情報T</v>
      </c>
    </row>
    <row r="1323" spans="2:6">
      <c r="B1323" s="5" t="s">
        <v>2910</v>
      </c>
      <c r="C1323" s="5" t="str">
        <f t="shared" si="60"/>
        <v>cp_refund_pf_t</v>
      </c>
      <c r="D1323" s="5" t="str">
        <f t="shared" si="61"/>
        <v>cpRefundPfT</v>
      </c>
      <c r="E1323" s="5" t="str">
        <f t="shared" si="62"/>
        <v>CpRefundPfT</v>
      </c>
      <c r="F1323" s="5" t="str">
        <f>VLOOKUP(B1323,[1]a5m2_TABLES!$C$2:$D$278,2,FALSE)</f>
        <v>払戻情報連携_公演情報T</v>
      </c>
    </row>
    <row r="1324" spans="2:6">
      <c r="B1324" s="5" t="s">
        <v>2910</v>
      </c>
      <c r="C1324" s="5" t="str">
        <f t="shared" si="60"/>
        <v>cp_refund_pf_t</v>
      </c>
      <c r="D1324" s="5" t="str">
        <f t="shared" si="61"/>
        <v>cpRefundPfT</v>
      </c>
      <c r="E1324" s="5" t="str">
        <f t="shared" si="62"/>
        <v>CpRefundPfT</v>
      </c>
      <c r="F1324" s="5" t="str">
        <f>VLOOKUP(B1324,[1]a5m2_TABLES!$C$2:$D$278,2,FALSE)</f>
        <v>払戻情報連携_公演情報T</v>
      </c>
    </row>
    <row r="1325" spans="2:6">
      <c r="B1325" s="5" t="s">
        <v>2910</v>
      </c>
      <c r="C1325" s="5" t="str">
        <f t="shared" si="60"/>
        <v>cp_refund_pf_t</v>
      </c>
      <c r="D1325" s="5" t="str">
        <f t="shared" si="61"/>
        <v>cpRefundPfT</v>
      </c>
      <c r="E1325" s="5" t="str">
        <f t="shared" si="62"/>
        <v>CpRefundPfT</v>
      </c>
      <c r="F1325" s="5" t="str">
        <f>VLOOKUP(B1325,[1]a5m2_TABLES!$C$2:$D$278,2,FALSE)</f>
        <v>払戻情報連携_公演情報T</v>
      </c>
    </row>
    <row r="1326" spans="2:6">
      <c r="B1326" s="5" t="s">
        <v>2910</v>
      </c>
      <c r="C1326" s="5" t="str">
        <f t="shared" si="60"/>
        <v>cp_refund_pf_t</v>
      </c>
      <c r="D1326" s="5" t="str">
        <f t="shared" si="61"/>
        <v>cpRefundPfT</v>
      </c>
      <c r="E1326" s="5" t="str">
        <f t="shared" si="62"/>
        <v>CpRefundPfT</v>
      </c>
      <c r="F1326" s="5" t="str">
        <f>VLOOKUP(B1326,[1]a5m2_TABLES!$C$2:$D$278,2,FALSE)</f>
        <v>払戻情報連携_公演情報T</v>
      </c>
    </row>
    <row r="1327" spans="2:6">
      <c r="B1327" s="5" t="s">
        <v>2910</v>
      </c>
      <c r="C1327" s="5" t="str">
        <f t="shared" si="60"/>
        <v>cp_refund_pf_t</v>
      </c>
      <c r="D1327" s="5" t="str">
        <f t="shared" si="61"/>
        <v>cpRefundPfT</v>
      </c>
      <c r="E1327" s="5" t="str">
        <f t="shared" si="62"/>
        <v>CpRefundPfT</v>
      </c>
      <c r="F1327" s="5" t="str">
        <f>VLOOKUP(B1327,[1]a5m2_TABLES!$C$2:$D$278,2,FALSE)</f>
        <v>払戻情報連携_公演情報T</v>
      </c>
    </row>
    <row r="1328" spans="2:6">
      <c r="B1328" s="5" t="s">
        <v>2910</v>
      </c>
      <c r="C1328" s="5" t="str">
        <f t="shared" si="60"/>
        <v>cp_refund_pf_t</v>
      </c>
      <c r="D1328" s="5" t="str">
        <f t="shared" si="61"/>
        <v>cpRefundPfT</v>
      </c>
      <c r="E1328" s="5" t="str">
        <f t="shared" si="62"/>
        <v>CpRefundPfT</v>
      </c>
      <c r="F1328" s="5" t="str">
        <f>VLOOKUP(B1328,[1]a5m2_TABLES!$C$2:$D$278,2,FALSE)</f>
        <v>払戻情報連携_公演情報T</v>
      </c>
    </row>
    <row r="1329" spans="2:6">
      <c r="B1329" s="5" t="s">
        <v>2910</v>
      </c>
      <c r="C1329" s="5" t="str">
        <f t="shared" si="60"/>
        <v>cp_refund_pf_t</v>
      </c>
      <c r="D1329" s="5" t="str">
        <f t="shared" si="61"/>
        <v>cpRefundPfT</v>
      </c>
      <c r="E1329" s="5" t="str">
        <f t="shared" si="62"/>
        <v>CpRefundPfT</v>
      </c>
      <c r="F1329" s="5" t="str">
        <f>VLOOKUP(B1329,[1]a5m2_TABLES!$C$2:$D$278,2,FALSE)</f>
        <v>払戻情報連携_公演情報T</v>
      </c>
    </row>
    <row r="1330" spans="2:6">
      <c r="B1330" s="5" t="s">
        <v>2910</v>
      </c>
      <c r="C1330" s="5" t="str">
        <f t="shared" si="60"/>
        <v>cp_refund_pf_t</v>
      </c>
      <c r="D1330" s="5" t="str">
        <f t="shared" si="61"/>
        <v>cpRefundPfT</v>
      </c>
      <c r="E1330" s="5" t="str">
        <f t="shared" si="62"/>
        <v>CpRefundPfT</v>
      </c>
      <c r="F1330" s="5" t="str">
        <f>VLOOKUP(B1330,[1]a5m2_TABLES!$C$2:$D$278,2,FALSE)</f>
        <v>払戻情報連携_公演情報T</v>
      </c>
    </row>
    <row r="1331" spans="2:6">
      <c r="B1331" s="5" t="s">
        <v>2910</v>
      </c>
      <c r="C1331" s="5" t="str">
        <f t="shared" si="60"/>
        <v>cp_refund_pf_t</v>
      </c>
      <c r="D1331" s="5" t="str">
        <f t="shared" si="61"/>
        <v>cpRefundPfT</v>
      </c>
      <c r="E1331" s="5" t="str">
        <f t="shared" si="62"/>
        <v>CpRefundPfT</v>
      </c>
      <c r="F1331" s="5" t="str">
        <f>VLOOKUP(B1331,[1]a5m2_TABLES!$C$2:$D$278,2,FALSE)</f>
        <v>払戻情報連携_公演情報T</v>
      </c>
    </row>
    <row r="1332" spans="2:6">
      <c r="B1332" s="5" t="s">
        <v>2911</v>
      </c>
      <c r="C1332" s="5" t="str">
        <f t="shared" si="60"/>
        <v>cp_refund_t</v>
      </c>
      <c r="D1332" s="5" t="str">
        <f t="shared" si="61"/>
        <v>cpRefundT</v>
      </c>
      <c r="E1332" s="5" t="str">
        <f t="shared" si="62"/>
        <v>CpRefundT</v>
      </c>
      <c r="F1332" s="5" t="str">
        <f>VLOOKUP(B1332,[1]a5m2_TABLES!$C$2:$D$278,2,FALSE)</f>
        <v>払戻情報連携T</v>
      </c>
    </row>
    <row r="1333" spans="2:6">
      <c r="B1333" s="5" t="s">
        <v>2911</v>
      </c>
      <c r="C1333" s="5" t="str">
        <f t="shared" si="60"/>
        <v>cp_refund_t</v>
      </c>
      <c r="D1333" s="5" t="str">
        <f t="shared" si="61"/>
        <v>cpRefundT</v>
      </c>
      <c r="E1333" s="5" t="str">
        <f t="shared" si="62"/>
        <v>CpRefundT</v>
      </c>
      <c r="F1333" s="5" t="str">
        <f>VLOOKUP(B1333,[1]a5m2_TABLES!$C$2:$D$278,2,FALSE)</f>
        <v>払戻情報連携T</v>
      </c>
    </row>
    <row r="1334" spans="2:6">
      <c r="B1334" s="5" t="s">
        <v>2911</v>
      </c>
      <c r="C1334" s="5" t="str">
        <f t="shared" si="60"/>
        <v>cp_refund_t</v>
      </c>
      <c r="D1334" s="5" t="str">
        <f t="shared" si="61"/>
        <v>cpRefundT</v>
      </c>
      <c r="E1334" s="5" t="str">
        <f t="shared" si="62"/>
        <v>CpRefundT</v>
      </c>
      <c r="F1334" s="5" t="str">
        <f>VLOOKUP(B1334,[1]a5m2_TABLES!$C$2:$D$278,2,FALSE)</f>
        <v>払戻情報連携T</v>
      </c>
    </row>
    <row r="1335" spans="2:6">
      <c r="B1335" s="5" t="s">
        <v>2911</v>
      </c>
      <c r="C1335" s="5" t="str">
        <f t="shared" si="60"/>
        <v>cp_refund_t</v>
      </c>
      <c r="D1335" s="5" t="str">
        <f t="shared" si="61"/>
        <v>cpRefundT</v>
      </c>
      <c r="E1335" s="5" t="str">
        <f t="shared" si="62"/>
        <v>CpRefundT</v>
      </c>
      <c r="F1335" s="5" t="str">
        <f>VLOOKUP(B1335,[1]a5m2_TABLES!$C$2:$D$278,2,FALSE)</f>
        <v>払戻情報連携T</v>
      </c>
    </row>
    <row r="1336" spans="2:6">
      <c r="B1336" s="5" t="s">
        <v>2911</v>
      </c>
      <c r="C1336" s="5" t="str">
        <f t="shared" si="60"/>
        <v>cp_refund_t</v>
      </c>
      <c r="D1336" s="5" t="str">
        <f t="shared" si="61"/>
        <v>cpRefundT</v>
      </c>
      <c r="E1336" s="5" t="str">
        <f t="shared" si="62"/>
        <v>CpRefundT</v>
      </c>
      <c r="F1336" s="5" t="str">
        <f>VLOOKUP(B1336,[1]a5m2_TABLES!$C$2:$D$278,2,FALSE)</f>
        <v>払戻情報連携T</v>
      </c>
    </row>
    <row r="1337" spans="2:6">
      <c r="B1337" s="5" t="s">
        <v>2911</v>
      </c>
      <c r="C1337" s="5" t="str">
        <f t="shared" si="60"/>
        <v>cp_refund_t</v>
      </c>
      <c r="D1337" s="5" t="str">
        <f t="shared" si="61"/>
        <v>cpRefundT</v>
      </c>
      <c r="E1337" s="5" t="str">
        <f t="shared" si="62"/>
        <v>CpRefundT</v>
      </c>
      <c r="F1337" s="5" t="str">
        <f>VLOOKUP(B1337,[1]a5m2_TABLES!$C$2:$D$278,2,FALSE)</f>
        <v>払戻情報連携T</v>
      </c>
    </row>
    <row r="1338" spans="2:6">
      <c r="B1338" s="5" t="s">
        <v>2911</v>
      </c>
      <c r="C1338" s="5" t="str">
        <f t="shared" si="60"/>
        <v>cp_refund_t</v>
      </c>
      <c r="D1338" s="5" t="str">
        <f t="shared" si="61"/>
        <v>cpRefundT</v>
      </c>
      <c r="E1338" s="5" t="str">
        <f t="shared" si="62"/>
        <v>CpRefundT</v>
      </c>
      <c r="F1338" s="5" t="str">
        <f>VLOOKUP(B1338,[1]a5m2_TABLES!$C$2:$D$278,2,FALSE)</f>
        <v>払戻情報連携T</v>
      </c>
    </row>
    <row r="1339" spans="2:6">
      <c r="B1339" s="5" t="s">
        <v>2911</v>
      </c>
      <c r="C1339" s="5" t="str">
        <f t="shared" si="60"/>
        <v>cp_refund_t</v>
      </c>
      <c r="D1339" s="5" t="str">
        <f t="shared" si="61"/>
        <v>cpRefundT</v>
      </c>
      <c r="E1339" s="5" t="str">
        <f t="shared" si="62"/>
        <v>CpRefundT</v>
      </c>
      <c r="F1339" s="5" t="str">
        <f>VLOOKUP(B1339,[1]a5m2_TABLES!$C$2:$D$278,2,FALSE)</f>
        <v>払戻情報連携T</v>
      </c>
    </row>
    <row r="1340" spans="2:6">
      <c r="B1340" s="5" t="s">
        <v>2911</v>
      </c>
      <c r="C1340" s="5" t="str">
        <f t="shared" si="60"/>
        <v>cp_refund_t</v>
      </c>
      <c r="D1340" s="5" t="str">
        <f t="shared" si="61"/>
        <v>cpRefundT</v>
      </c>
      <c r="E1340" s="5" t="str">
        <f t="shared" si="62"/>
        <v>CpRefundT</v>
      </c>
      <c r="F1340" s="5" t="str">
        <f>VLOOKUP(B1340,[1]a5m2_TABLES!$C$2:$D$278,2,FALSE)</f>
        <v>払戻情報連携T</v>
      </c>
    </row>
    <row r="1341" spans="2:6">
      <c r="B1341" s="5" t="s">
        <v>2911</v>
      </c>
      <c r="C1341" s="5" t="str">
        <f t="shared" si="60"/>
        <v>cp_refund_t</v>
      </c>
      <c r="D1341" s="5" t="str">
        <f t="shared" si="61"/>
        <v>cpRefundT</v>
      </c>
      <c r="E1341" s="5" t="str">
        <f t="shared" si="62"/>
        <v>CpRefundT</v>
      </c>
      <c r="F1341" s="5" t="str">
        <f>VLOOKUP(B1341,[1]a5m2_TABLES!$C$2:$D$278,2,FALSE)</f>
        <v>払戻情報連携T</v>
      </c>
    </row>
    <row r="1342" spans="2:6">
      <c r="B1342" s="5" t="s">
        <v>2911</v>
      </c>
      <c r="C1342" s="5" t="str">
        <f t="shared" si="60"/>
        <v>cp_refund_t</v>
      </c>
      <c r="D1342" s="5" t="str">
        <f t="shared" si="61"/>
        <v>cpRefundT</v>
      </c>
      <c r="E1342" s="5" t="str">
        <f t="shared" si="62"/>
        <v>CpRefundT</v>
      </c>
      <c r="F1342" s="5" t="str">
        <f>VLOOKUP(B1342,[1]a5m2_TABLES!$C$2:$D$278,2,FALSE)</f>
        <v>払戻情報連携T</v>
      </c>
    </row>
    <row r="1343" spans="2:6">
      <c r="B1343" s="5" t="s">
        <v>2911</v>
      </c>
      <c r="C1343" s="5" t="str">
        <f t="shared" si="60"/>
        <v>cp_refund_t</v>
      </c>
      <c r="D1343" s="5" t="str">
        <f t="shared" si="61"/>
        <v>cpRefundT</v>
      </c>
      <c r="E1343" s="5" t="str">
        <f t="shared" si="62"/>
        <v>CpRefundT</v>
      </c>
      <c r="F1343" s="5" t="str">
        <f>VLOOKUP(B1343,[1]a5m2_TABLES!$C$2:$D$278,2,FALSE)</f>
        <v>払戻情報連携T</v>
      </c>
    </row>
    <row r="1344" spans="2:6">
      <c r="B1344" s="5" t="s">
        <v>2911</v>
      </c>
      <c r="C1344" s="5" t="str">
        <f t="shared" si="60"/>
        <v>cp_refund_t</v>
      </c>
      <c r="D1344" s="5" t="str">
        <f t="shared" si="61"/>
        <v>cpRefundT</v>
      </c>
      <c r="E1344" s="5" t="str">
        <f t="shared" si="62"/>
        <v>CpRefundT</v>
      </c>
      <c r="F1344" s="5" t="str">
        <f>VLOOKUP(B1344,[1]a5m2_TABLES!$C$2:$D$278,2,FALSE)</f>
        <v>払戻情報連携T</v>
      </c>
    </row>
    <row r="1345" spans="2:6">
      <c r="B1345" s="5" t="s">
        <v>2911</v>
      </c>
      <c r="C1345" s="5" t="str">
        <f t="shared" si="60"/>
        <v>cp_refund_t</v>
      </c>
      <c r="D1345" s="5" t="str">
        <f t="shared" si="61"/>
        <v>cpRefundT</v>
      </c>
      <c r="E1345" s="5" t="str">
        <f t="shared" si="62"/>
        <v>CpRefundT</v>
      </c>
      <c r="F1345" s="5" t="str">
        <f>VLOOKUP(B1345,[1]a5m2_TABLES!$C$2:$D$278,2,FALSE)</f>
        <v>払戻情報連携T</v>
      </c>
    </row>
    <row r="1346" spans="2:6">
      <c r="B1346" s="5" t="s">
        <v>2911</v>
      </c>
      <c r="C1346" s="5" t="str">
        <f t="shared" si="60"/>
        <v>cp_refund_t</v>
      </c>
      <c r="D1346" s="5" t="str">
        <f t="shared" si="61"/>
        <v>cpRefundT</v>
      </c>
      <c r="E1346" s="5" t="str">
        <f t="shared" si="62"/>
        <v>CpRefundT</v>
      </c>
      <c r="F1346" s="5" t="str">
        <f>VLOOKUP(B1346,[1]a5m2_TABLES!$C$2:$D$278,2,FALSE)</f>
        <v>払戻情報連携T</v>
      </c>
    </row>
    <row r="1347" spans="2:6">
      <c r="B1347" s="5" t="s">
        <v>2911</v>
      </c>
      <c r="C1347" s="5" t="str">
        <f t="shared" ref="C1347:C1410" si="63">LOWER(B1347)</f>
        <v>cp_refund_t</v>
      </c>
      <c r="D1347" s="5" t="str">
        <f t="shared" ref="D1347:D1410" si="64">ToCamel(C1347)</f>
        <v>cpRefundT</v>
      </c>
      <c r="E1347" s="5" t="str">
        <f t="shared" ref="E1347:E1410" si="65">REPLACE(D1347,1,1,UPPER(LEFT(D1347,1)))</f>
        <v>CpRefundT</v>
      </c>
      <c r="F1347" s="5" t="str">
        <f>VLOOKUP(B1347,[1]a5m2_TABLES!$C$2:$D$278,2,FALSE)</f>
        <v>払戻情報連携T</v>
      </c>
    </row>
    <row r="1348" spans="2:6">
      <c r="B1348" s="5" t="s">
        <v>2911</v>
      </c>
      <c r="C1348" s="5" t="str">
        <f t="shared" si="63"/>
        <v>cp_refund_t</v>
      </c>
      <c r="D1348" s="5" t="str">
        <f t="shared" si="64"/>
        <v>cpRefundT</v>
      </c>
      <c r="E1348" s="5" t="str">
        <f t="shared" si="65"/>
        <v>CpRefundT</v>
      </c>
      <c r="F1348" s="5" t="str">
        <f>VLOOKUP(B1348,[1]a5m2_TABLES!$C$2:$D$278,2,FALSE)</f>
        <v>払戻情報連携T</v>
      </c>
    </row>
    <row r="1349" spans="2:6">
      <c r="B1349" s="5" t="s">
        <v>2912</v>
      </c>
      <c r="C1349" s="5" t="str">
        <f t="shared" si="63"/>
        <v>cp_ret_tk_t</v>
      </c>
      <c r="D1349" s="5" t="str">
        <f t="shared" si="64"/>
        <v>cpRetTkT</v>
      </c>
      <c r="E1349" s="5" t="str">
        <f t="shared" si="65"/>
        <v>CpRetTkT</v>
      </c>
      <c r="F1349" s="5" t="str">
        <f>VLOOKUP(B1349,[1]a5m2_TABLES!$C$2:$D$278,2,FALSE)</f>
        <v>返券情報連携T</v>
      </c>
    </row>
    <row r="1350" spans="2:6">
      <c r="B1350" s="5" t="s">
        <v>2912</v>
      </c>
      <c r="C1350" s="5" t="str">
        <f t="shared" si="63"/>
        <v>cp_ret_tk_t</v>
      </c>
      <c r="D1350" s="5" t="str">
        <f t="shared" si="64"/>
        <v>cpRetTkT</v>
      </c>
      <c r="E1350" s="5" t="str">
        <f t="shared" si="65"/>
        <v>CpRetTkT</v>
      </c>
      <c r="F1350" s="5" t="str">
        <f>VLOOKUP(B1350,[1]a5m2_TABLES!$C$2:$D$278,2,FALSE)</f>
        <v>返券情報連携T</v>
      </c>
    </row>
    <row r="1351" spans="2:6">
      <c r="B1351" s="5" t="s">
        <v>2912</v>
      </c>
      <c r="C1351" s="5" t="str">
        <f t="shared" si="63"/>
        <v>cp_ret_tk_t</v>
      </c>
      <c r="D1351" s="5" t="str">
        <f t="shared" si="64"/>
        <v>cpRetTkT</v>
      </c>
      <c r="E1351" s="5" t="str">
        <f t="shared" si="65"/>
        <v>CpRetTkT</v>
      </c>
      <c r="F1351" s="5" t="str">
        <f>VLOOKUP(B1351,[1]a5m2_TABLES!$C$2:$D$278,2,FALSE)</f>
        <v>返券情報連携T</v>
      </c>
    </row>
    <row r="1352" spans="2:6">
      <c r="B1352" s="5" t="s">
        <v>2912</v>
      </c>
      <c r="C1352" s="5" t="str">
        <f t="shared" si="63"/>
        <v>cp_ret_tk_t</v>
      </c>
      <c r="D1352" s="5" t="str">
        <f t="shared" si="64"/>
        <v>cpRetTkT</v>
      </c>
      <c r="E1352" s="5" t="str">
        <f t="shared" si="65"/>
        <v>CpRetTkT</v>
      </c>
      <c r="F1352" s="5" t="str">
        <f>VLOOKUP(B1352,[1]a5m2_TABLES!$C$2:$D$278,2,FALSE)</f>
        <v>返券情報連携T</v>
      </c>
    </row>
    <row r="1353" spans="2:6">
      <c r="B1353" s="5" t="s">
        <v>2912</v>
      </c>
      <c r="C1353" s="5" t="str">
        <f t="shared" si="63"/>
        <v>cp_ret_tk_t</v>
      </c>
      <c r="D1353" s="5" t="str">
        <f t="shared" si="64"/>
        <v>cpRetTkT</v>
      </c>
      <c r="E1353" s="5" t="str">
        <f t="shared" si="65"/>
        <v>CpRetTkT</v>
      </c>
      <c r="F1353" s="5" t="str">
        <f>VLOOKUP(B1353,[1]a5m2_TABLES!$C$2:$D$278,2,FALSE)</f>
        <v>返券情報連携T</v>
      </c>
    </row>
    <row r="1354" spans="2:6">
      <c r="B1354" s="5" t="s">
        <v>2912</v>
      </c>
      <c r="C1354" s="5" t="str">
        <f t="shared" si="63"/>
        <v>cp_ret_tk_t</v>
      </c>
      <c r="D1354" s="5" t="str">
        <f t="shared" si="64"/>
        <v>cpRetTkT</v>
      </c>
      <c r="E1354" s="5" t="str">
        <f t="shared" si="65"/>
        <v>CpRetTkT</v>
      </c>
      <c r="F1354" s="5" t="str">
        <f>VLOOKUP(B1354,[1]a5m2_TABLES!$C$2:$D$278,2,FALSE)</f>
        <v>返券情報連携T</v>
      </c>
    </row>
    <row r="1355" spans="2:6">
      <c r="B1355" s="5" t="s">
        <v>2912</v>
      </c>
      <c r="C1355" s="5" t="str">
        <f t="shared" si="63"/>
        <v>cp_ret_tk_t</v>
      </c>
      <c r="D1355" s="5" t="str">
        <f t="shared" si="64"/>
        <v>cpRetTkT</v>
      </c>
      <c r="E1355" s="5" t="str">
        <f t="shared" si="65"/>
        <v>CpRetTkT</v>
      </c>
      <c r="F1355" s="5" t="str">
        <f>VLOOKUP(B1355,[1]a5m2_TABLES!$C$2:$D$278,2,FALSE)</f>
        <v>返券情報連携T</v>
      </c>
    </row>
    <row r="1356" spans="2:6">
      <c r="B1356" s="5" t="s">
        <v>2912</v>
      </c>
      <c r="C1356" s="5" t="str">
        <f t="shared" si="63"/>
        <v>cp_ret_tk_t</v>
      </c>
      <c r="D1356" s="5" t="str">
        <f t="shared" si="64"/>
        <v>cpRetTkT</v>
      </c>
      <c r="E1356" s="5" t="str">
        <f t="shared" si="65"/>
        <v>CpRetTkT</v>
      </c>
      <c r="F1356" s="5" t="str">
        <f>VLOOKUP(B1356,[1]a5m2_TABLES!$C$2:$D$278,2,FALSE)</f>
        <v>返券情報連携T</v>
      </c>
    </row>
    <row r="1357" spans="2:6">
      <c r="B1357" s="5" t="s">
        <v>2912</v>
      </c>
      <c r="C1357" s="5" t="str">
        <f t="shared" si="63"/>
        <v>cp_ret_tk_t</v>
      </c>
      <c r="D1357" s="5" t="str">
        <f t="shared" si="64"/>
        <v>cpRetTkT</v>
      </c>
      <c r="E1357" s="5" t="str">
        <f t="shared" si="65"/>
        <v>CpRetTkT</v>
      </c>
      <c r="F1357" s="5" t="str">
        <f>VLOOKUP(B1357,[1]a5m2_TABLES!$C$2:$D$278,2,FALSE)</f>
        <v>返券情報連携T</v>
      </c>
    </row>
    <row r="1358" spans="2:6">
      <c r="B1358" s="5" t="s">
        <v>2912</v>
      </c>
      <c r="C1358" s="5" t="str">
        <f t="shared" si="63"/>
        <v>cp_ret_tk_t</v>
      </c>
      <c r="D1358" s="5" t="str">
        <f t="shared" si="64"/>
        <v>cpRetTkT</v>
      </c>
      <c r="E1358" s="5" t="str">
        <f t="shared" si="65"/>
        <v>CpRetTkT</v>
      </c>
      <c r="F1358" s="5" t="str">
        <f>VLOOKUP(B1358,[1]a5m2_TABLES!$C$2:$D$278,2,FALSE)</f>
        <v>返券情報連携T</v>
      </c>
    </row>
    <row r="1359" spans="2:6">
      <c r="B1359" s="5" t="s">
        <v>2912</v>
      </c>
      <c r="C1359" s="5" t="str">
        <f t="shared" si="63"/>
        <v>cp_ret_tk_t</v>
      </c>
      <c r="D1359" s="5" t="str">
        <f t="shared" si="64"/>
        <v>cpRetTkT</v>
      </c>
      <c r="E1359" s="5" t="str">
        <f t="shared" si="65"/>
        <v>CpRetTkT</v>
      </c>
      <c r="F1359" s="5" t="str">
        <f>VLOOKUP(B1359,[1]a5m2_TABLES!$C$2:$D$278,2,FALSE)</f>
        <v>返券情報連携T</v>
      </c>
    </row>
    <row r="1360" spans="2:6">
      <c r="B1360" s="5" t="s">
        <v>2912</v>
      </c>
      <c r="C1360" s="5" t="str">
        <f t="shared" si="63"/>
        <v>cp_ret_tk_t</v>
      </c>
      <c r="D1360" s="5" t="str">
        <f t="shared" si="64"/>
        <v>cpRetTkT</v>
      </c>
      <c r="E1360" s="5" t="str">
        <f t="shared" si="65"/>
        <v>CpRetTkT</v>
      </c>
      <c r="F1360" s="5" t="str">
        <f>VLOOKUP(B1360,[1]a5m2_TABLES!$C$2:$D$278,2,FALSE)</f>
        <v>返券情報連携T</v>
      </c>
    </row>
    <row r="1361" spans="2:6">
      <c r="B1361" s="5" t="s">
        <v>2913</v>
      </c>
      <c r="C1361" s="5" t="str">
        <f t="shared" si="63"/>
        <v>cp_rsv_sale_rslt_t</v>
      </c>
      <c r="D1361" s="5" t="str">
        <f t="shared" si="64"/>
        <v>cpRsvSaleRsltT</v>
      </c>
      <c r="E1361" s="5" t="str">
        <f t="shared" si="65"/>
        <v>CpRsvSaleRsltT</v>
      </c>
      <c r="F1361" s="5" t="str">
        <f>VLOOKUP(B1361,[1]a5m2_TABLES!$C$2:$D$278,2,FALSE)</f>
        <v>予約販売実績連携T</v>
      </c>
    </row>
    <row r="1362" spans="2:6">
      <c r="B1362" s="5" t="s">
        <v>2913</v>
      </c>
      <c r="C1362" s="5" t="str">
        <f t="shared" si="63"/>
        <v>cp_rsv_sale_rslt_t</v>
      </c>
      <c r="D1362" s="5" t="str">
        <f t="shared" si="64"/>
        <v>cpRsvSaleRsltT</v>
      </c>
      <c r="E1362" s="5" t="str">
        <f t="shared" si="65"/>
        <v>CpRsvSaleRsltT</v>
      </c>
      <c r="F1362" s="5" t="str">
        <f>VLOOKUP(B1362,[1]a5m2_TABLES!$C$2:$D$278,2,FALSE)</f>
        <v>予約販売実績連携T</v>
      </c>
    </row>
    <row r="1363" spans="2:6">
      <c r="B1363" s="5" t="s">
        <v>2913</v>
      </c>
      <c r="C1363" s="5" t="str">
        <f t="shared" si="63"/>
        <v>cp_rsv_sale_rslt_t</v>
      </c>
      <c r="D1363" s="5" t="str">
        <f t="shared" si="64"/>
        <v>cpRsvSaleRsltT</v>
      </c>
      <c r="E1363" s="5" t="str">
        <f t="shared" si="65"/>
        <v>CpRsvSaleRsltT</v>
      </c>
      <c r="F1363" s="5" t="str">
        <f>VLOOKUP(B1363,[1]a5m2_TABLES!$C$2:$D$278,2,FALSE)</f>
        <v>予約販売実績連携T</v>
      </c>
    </row>
    <row r="1364" spans="2:6">
      <c r="B1364" s="5" t="s">
        <v>2913</v>
      </c>
      <c r="C1364" s="5" t="str">
        <f t="shared" si="63"/>
        <v>cp_rsv_sale_rslt_t</v>
      </c>
      <c r="D1364" s="5" t="str">
        <f t="shared" si="64"/>
        <v>cpRsvSaleRsltT</v>
      </c>
      <c r="E1364" s="5" t="str">
        <f t="shared" si="65"/>
        <v>CpRsvSaleRsltT</v>
      </c>
      <c r="F1364" s="5" t="str">
        <f>VLOOKUP(B1364,[1]a5m2_TABLES!$C$2:$D$278,2,FALSE)</f>
        <v>予約販売実績連携T</v>
      </c>
    </row>
    <row r="1365" spans="2:6">
      <c r="B1365" s="5" t="s">
        <v>2913</v>
      </c>
      <c r="C1365" s="5" t="str">
        <f t="shared" si="63"/>
        <v>cp_rsv_sale_rslt_t</v>
      </c>
      <c r="D1365" s="5" t="str">
        <f t="shared" si="64"/>
        <v>cpRsvSaleRsltT</v>
      </c>
      <c r="E1365" s="5" t="str">
        <f t="shared" si="65"/>
        <v>CpRsvSaleRsltT</v>
      </c>
      <c r="F1365" s="5" t="str">
        <f>VLOOKUP(B1365,[1]a5m2_TABLES!$C$2:$D$278,2,FALSE)</f>
        <v>予約販売実績連携T</v>
      </c>
    </row>
    <row r="1366" spans="2:6">
      <c r="B1366" s="5" t="s">
        <v>2913</v>
      </c>
      <c r="C1366" s="5" t="str">
        <f t="shared" si="63"/>
        <v>cp_rsv_sale_rslt_t</v>
      </c>
      <c r="D1366" s="5" t="str">
        <f t="shared" si="64"/>
        <v>cpRsvSaleRsltT</v>
      </c>
      <c r="E1366" s="5" t="str">
        <f t="shared" si="65"/>
        <v>CpRsvSaleRsltT</v>
      </c>
      <c r="F1366" s="5" t="str">
        <f>VLOOKUP(B1366,[1]a5m2_TABLES!$C$2:$D$278,2,FALSE)</f>
        <v>予約販売実績連携T</v>
      </c>
    </row>
    <row r="1367" spans="2:6">
      <c r="B1367" s="5" t="s">
        <v>2913</v>
      </c>
      <c r="C1367" s="5" t="str">
        <f t="shared" si="63"/>
        <v>cp_rsv_sale_rslt_t</v>
      </c>
      <c r="D1367" s="5" t="str">
        <f t="shared" si="64"/>
        <v>cpRsvSaleRsltT</v>
      </c>
      <c r="E1367" s="5" t="str">
        <f t="shared" si="65"/>
        <v>CpRsvSaleRsltT</v>
      </c>
      <c r="F1367" s="5" t="str">
        <f>VLOOKUP(B1367,[1]a5m2_TABLES!$C$2:$D$278,2,FALSE)</f>
        <v>予約販売実績連携T</v>
      </c>
    </row>
    <row r="1368" spans="2:6">
      <c r="B1368" s="5" t="s">
        <v>2913</v>
      </c>
      <c r="C1368" s="5" t="str">
        <f t="shared" si="63"/>
        <v>cp_rsv_sale_rslt_t</v>
      </c>
      <c r="D1368" s="5" t="str">
        <f t="shared" si="64"/>
        <v>cpRsvSaleRsltT</v>
      </c>
      <c r="E1368" s="5" t="str">
        <f t="shared" si="65"/>
        <v>CpRsvSaleRsltT</v>
      </c>
      <c r="F1368" s="5" t="str">
        <f>VLOOKUP(B1368,[1]a5m2_TABLES!$C$2:$D$278,2,FALSE)</f>
        <v>予約販売実績連携T</v>
      </c>
    </row>
    <row r="1369" spans="2:6">
      <c r="B1369" s="5" t="s">
        <v>2913</v>
      </c>
      <c r="C1369" s="5" t="str">
        <f t="shared" si="63"/>
        <v>cp_rsv_sale_rslt_t</v>
      </c>
      <c r="D1369" s="5" t="str">
        <f t="shared" si="64"/>
        <v>cpRsvSaleRsltT</v>
      </c>
      <c r="E1369" s="5" t="str">
        <f t="shared" si="65"/>
        <v>CpRsvSaleRsltT</v>
      </c>
      <c r="F1369" s="5" t="str">
        <f>VLOOKUP(B1369,[1]a5m2_TABLES!$C$2:$D$278,2,FALSE)</f>
        <v>予約販売実績連携T</v>
      </c>
    </row>
    <row r="1370" spans="2:6">
      <c r="B1370" s="5" t="s">
        <v>2913</v>
      </c>
      <c r="C1370" s="5" t="str">
        <f t="shared" si="63"/>
        <v>cp_rsv_sale_rslt_t</v>
      </c>
      <c r="D1370" s="5" t="str">
        <f t="shared" si="64"/>
        <v>cpRsvSaleRsltT</v>
      </c>
      <c r="E1370" s="5" t="str">
        <f t="shared" si="65"/>
        <v>CpRsvSaleRsltT</v>
      </c>
      <c r="F1370" s="5" t="str">
        <f>VLOOKUP(B1370,[1]a5m2_TABLES!$C$2:$D$278,2,FALSE)</f>
        <v>予約販売実績連携T</v>
      </c>
    </row>
    <row r="1371" spans="2:6">
      <c r="B1371" s="5" t="s">
        <v>2913</v>
      </c>
      <c r="C1371" s="5" t="str">
        <f t="shared" si="63"/>
        <v>cp_rsv_sale_rslt_t</v>
      </c>
      <c r="D1371" s="5" t="str">
        <f t="shared" si="64"/>
        <v>cpRsvSaleRsltT</v>
      </c>
      <c r="E1371" s="5" t="str">
        <f t="shared" si="65"/>
        <v>CpRsvSaleRsltT</v>
      </c>
      <c r="F1371" s="5" t="str">
        <f>VLOOKUP(B1371,[1]a5m2_TABLES!$C$2:$D$278,2,FALSE)</f>
        <v>予約販売実績連携T</v>
      </c>
    </row>
    <row r="1372" spans="2:6">
      <c r="B1372" s="5" t="s">
        <v>2913</v>
      </c>
      <c r="C1372" s="5" t="str">
        <f t="shared" si="63"/>
        <v>cp_rsv_sale_rslt_t</v>
      </c>
      <c r="D1372" s="5" t="str">
        <f t="shared" si="64"/>
        <v>cpRsvSaleRsltT</v>
      </c>
      <c r="E1372" s="5" t="str">
        <f t="shared" si="65"/>
        <v>CpRsvSaleRsltT</v>
      </c>
      <c r="F1372" s="5" t="str">
        <f>VLOOKUP(B1372,[1]a5m2_TABLES!$C$2:$D$278,2,FALSE)</f>
        <v>予約販売実績連携T</v>
      </c>
    </row>
    <row r="1373" spans="2:6">
      <c r="B1373" s="5" t="s">
        <v>2913</v>
      </c>
      <c r="C1373" s="5" t="str">
        <f t="shared" si="63"/>
        <v>cp_rsv_sale_rslt_t</v>
      </c>
      <c r="D1373" s="5" t="str">
        <f t="shared" si="64"/>
        <v>cpRsvSaleRsltT</v>
      </c>
      <c r="E1373" s="5" t="str">
        <f t="shared" si="65"/>
        <v>CpRsvSaleRsltT</v>
      </c>
      <c r="F1373" s="5" t="str">
        <f>VLOOKUP(B1373,[1]a5m2_TABLES!$C$2:$D$278,2,FALSE)</f>
        <v>予約販売実績連携T</v>
      </c>
    </row>
    <row r="1374" spans="2:6">
      <c r="B1374" s="5" t="s">
        <v>2913</v>
      </c>
      <c r="C1374" s="5" t="str">
        <f t="shared" si="63"/>
        <v>cp_rsv_sale_rslt_t</v>
      </c>
      <c r="D1374" s="5" t="str">
        <f t="shared" si="64"/>
        <v>cpRsvSaleRsltT</v>
      </c>
      <c r="E1374" s="5" t="str">
        <f t="shared" si="65"/>
        <v>CpRsvSaleRsltT</v>
      </c>
      <c r="F1374" s="5" t="str">
        <f>VLOOKUP(B1374,[1]a5m2_TABLES!$C$2:$D$278,2,FALSE)</f>
        <v>予約販売実績連携T</v>
      </c>
    </row>
    <row r="1375" spans="2:6">
      <c r="B1375" s="5" t="s">
        <v>2913</v>
      </c>
      <c r="C1375" s="5" t="str">
        <f t="shared" si="63"/>
        <v>cp_rsv_sale_rslt_t</v>
      </c>
      <c r="D1375" s="5" t="str">
        <f t="shared" si="64"/>
        <v>cpRsvSaleRsltT</v>
      </c>
      <c r="E1375" s="5" t="str">
        <f t="shared" si="65"/>
        <v>CpRsvSaleRsltT</v>
      </c>
      <c r="F1375" s="5" t="str">
        <f>VLOOKUP(B1375,[1]a5m2_TABLES!$C$2:$D$278,2,FALSE)</f>
        <v>予約販売実績連携T</v>
      </c>
    </row>
    <row r="1376" spans="2:6">
      <c r="B1376" s="5" t="s">
        <v>2913</v>
      </c>
      <c r="C1376" s="5" t="str">
        <f t="shared" si="63"/>
        <v>cp_rsv_sale_rslt_t</v>
      </c>
      <c r="D1376" s="5" t="str">
        <f t="shared" si="64"/>
        <v>cpRsvSaleRsltT</v>
      </c>
      <c r="E1376" s="5" t="str">
        <f t="shared" si="65"/>
        <v>CpRsvSaleRsltT</v>
      </c>
      <c r="F1376" s="5" t="str">
        <f>VLOOKUP(B1376,[1]a5m2_TABLES!$C$2:$D$278,2,FALSE)</f>
        <v>予約販売実績連携T</v>
      </c>
    </row>
    <row r="1377" spans="2:6">
      <c r="B1377" s="5" t="s">
        <v>2913</v>
      </c>
      <c r="C1377" s="5" t="str">
        <f t="shared" si="63"/>
        <v>cp_rsv_sale_rslt_t</v>
      </c>
      <c r="D1377" s="5" t="str">
        <f t="shared" si="64"/>
        <v>cpRsvSaleRsltT</v>
      </c>
      <c r="E1377" s="5" t="str">
        <f t="shared" si="65"/>
        <v>CpRsvSaleRsltT</v>
      </c>
      <c r="F1377" s="5" t="str">
        <f>VLOOKUP(B1377,[1]a5m2_TABLES!$C$2:$D$278,2,FALSE)</f>
        <v>予約販売実績連携T</v>
      </c>
    </row>
    <row r="1378" spans="2:6">
      <c r="B1378" s="5" t="s">
        <v>2913</v>
      </c>
      <c r="C1378" s="5" t="str">
        <f t="shared" si="63"/>
        <v>cp_rsv_sale_rslt_t</v>
      </c>
      <c r="D1378" s="5" t="str">
        <f t="shared" si="64"/>
        <v>cpRsvSaleRsltT</v>
      </c>
      <c r="E1378" s="5" t="str">
        <f t="shared" si="65"/>
        <v>CpRsvSaleRsltT</v>
      </c>
      <c r="F1378" s="5" t="str">
        <f>VLOOKUP(B1378,[1]a5m2_TABLES!$C$2:$D$278,2,FALSE)</f>
        <v>予約販売実績連携T</v>
      </c>
    </row>
    <row r="1379" spans="2:6">
      <c r="B1379" s="5" t="s">
        <v>2913</v>
      </c>
      <c r="C1379" s="5" t="str">
        <f t="shared" si="63"/>
        <v>cp_rsv_sale_rslt_t</v>
      </c>
      <c r="D1379" s="5" t="str">
        <f t="shared" si="64"/>
        <v>cpRsvSaleRsltT</v>
      </c>
      <c r="E1379" s="5" t="str">
        <f t="shared" si="65"/>
        <v>CpRsvSaleRsltT</v>
      </c>
      <c r="F1379" s="5" t="str">
        <f>VLOOKUP(B1379,[1]a5m2_TABLES!$C$2:$D$278,2,FALSE)</f>
        <v>予約販売実績連携T</v>
      </c>
    </row>
    <row r="1380" spans="2:6">
      <c r="B1380" s="5" t="s">
        <v>2913</v>
      </c>
      <c r="C1380" s="5" t="str">
        <f t="shared" si="63"/>
        <v>cp_rsv_sale_rslt_t</v>
      </c>
      <c r="D1380" s="5" t="str">
        <f t="shared" si="64"/>
        <v>cpRsvSaleRsltT</v>
      </c>
      <c r="E1380" s="5" t="str">
        <f t="shared" si="65"/>
        <v>CpRsvSaleRsltT</v>
      </c>
      <c r="F1380" s="5" t="str">
        <f>VLOOKUP(B1380,[1]a5m2_TABLES!$C$2:$D$278,2,FALSE)</f>
        <v>予約販売実績連携T</v>
      </c>
    </row>
    <row r="1381" spans="2:6">
      <c r="B1381" s="5" t="s">
        <v>2913</v>
      </c>
      <c r="C1381" s="5" t="str">
        <f t="shared" si="63"/>
        <v>cp_rsv_sale_rslt_t</v>
      </c>
      <c r="D1381" s="5" t="str">
        <f t="shared" si="64"/>
        <v>cpRsvSaleRsltT</v>
      </c>
      <c r="E1381" s="5" t="str">
        <f t="shared" si="65"/>
        <v>CpRsvSaleRsltT</v>
      </c>
      <c r="F1381" s="5" t="str">
        <f>VLOOKUP(B1381,[1]a5m2_TABLES!$C$2:$D$278,2,FALSE)</f>
        <v>予約販売実績連携T</v>
      </c>
    </row>
    <row r="1382" spans="2:6">
      <c r="B1382" s="5" t="s">
        <v>2913</v>
      </c>
      <c r="C1382" s="5" t="str">
        <f t="shared" si="63"/>
        <v>cp_rsv_sale_rslt_t</v>
      </c>
      <c r="D1382" s="5" t="str">
        <f t="shared" si="64"/>
        <v>cpRsvSaleRsltT</v>
      </c>
      <c r="E1382" s="5" t="str">
        <f t="shared" si="65"/>
        <v>CpRsvSaleRsltT</v>
      </c>
      <c r="F1382" s="5" t="str">
        <f>VLOOKUP(B1382,[1]a5m2_TABLES!$C$2:$D$278,2,FALSE)</f>
        <v>予約販売実績連携T</v>
      </c>
    </row>
    <row r="1383" spans="2:6">
      <c r="B1383" s="5" t="s">
        <v>2913</v>
      </c>
      <c r="C1383" s="5" t="str">
        <f t="shared" si="63"/>
        <v>cp_rsv_sale_rslt_t</v>
      </c>
      <c r="D1383" s="5" t="str">
        <f t="shared" si="64"/>
        <v>cpRsvSaleRsltT</v>
      </c>
      <c r="E1383" s="5" t="str">
        <f t="shared" si="65"/>
        <v>CpRsvSaleRsltT</v>
      </c>
      <c r="F1383" s="5" t="str">
        <f>VLOOKUP(B1383,[1]a5m2_TABLES!$C$2:$D$278,2,FALSE)</f>
        <v>予約販売実績連携T</v>
      </c>
    </row>
    <row r="1384" spans="2:6">
      <c r="B1384" s="5" t="s">
        <v>2913</v>
      </c>
      <c r="C1384" s="5" t="str">
        <f t="shared" si="63"/>
        <v>cp_rsv_sale_rslt_t</v>
      </c>
      <c r="D1384" s="5" t="str">
        <f t="shared" si="64"/>
        <v>cpRsvSaleRsltT</v>
      </c>
      <c r="E1384" s="5" t="str">
        <f t="shared" si="65"/>
        <v>CpRsvSaleRsltT</v>
      </c>
      <c r="F1384" s="5" t="str">
        <f>VLOOKUP(B1384,[1]a5m2_TABLES!$C$2:$D$278,2,FALSE)</f>
        <v>予約販売実績連携T</v>
      </c>
    </row>
    <row r="1385" spans="2:6">
      <c r="B1385" s="5" t="s">
        <v>2913</v>
      </c>
      <c r="C1385" s="5" t="str">
        <f t="shared" si="63"/>
        <v>cp_rsv_sale_rslt_t</v>
      </c>
      <c r="D1385" s="5" t="str">
        <f t="shared" si="64"/>
        <v>cpRsvSaleRsltT</v>
      </c>
      <c r="E1385" s="5" t="str">
        <f t="shared" si="65"/>
        <v>CpRsvSaleRsltT</v>
      </c>
      <c r="F1385" s="5" t="str">
        <f>VLOOKUP(B1385,[1]a5m2_TABLES!$C$2:$D$278,2,FALSE)</f>
        <v>予約販売実績連携T</v>
      </c>
    </row>
    <row r="1386" spans="2:6">
      <c r="B1386" s="5" t="s">
        <v>2913</v>
      </c>
      <c r="C1386" s="5" t="str">
        <f t="shared" si="63"/>
        <v>cp_rsv_sale_rslt_t</v>
      </c>
      <c r="D1386" s="5" t="str">
        <f t="shared" si="64"/>
        <v>cpRsvSaleRsltT</v>
      </c>
      <c r="E1386" s="5" t="str">
        <f t="shared" si="65"/>
        <v>CpRsvSaleRsltT</v>
      </c>
      <c r="F1386" s="5" t="str">
        <f>VLOOKUP(B1386,[1]a5m2_TABLES!$C$2:$D$278,2,FALSE)</f>
        <v>予約販売実績連携T</v>
      </c>
    </row>
    <row r="1387" spans="2:6">
      <c r="B1387" s="5" t="s">
        <v>2913</v>
      </c>
      <c r="C1387" s="5" t="str">
        <f t="shared" si="63"/>
        <v>cp_rsv_sale_rslt_t</v>
      </c>
      <c r="D1387" s="5" t="str">
        <f t="shared" si="64"/>
        <v>cpRsvSaleRsltT</v>
      </c>
      <c r="E1387" s="5" t="str">
        <f t="shared" si="65"/>
        <v>CpRsvSaleRsltT</v>
      </c>
      <c r="F1387" s="5" t="str">
        <f>VLOOKUP(B1387,[1]a5m2_TABLES!$C$2:$D$278,2,FALSE)</f>
        <v>予約販売実績連携T</v>
      </c>
    </row>
    <row r="1388" spans="2:6">
      <c r="B1388" s="5" t="s">
        <v>2913</v>
      </c>
      <c r="C1388" s="5" t="str">
        <f t="shared" si="63"/>
        <v>cp_rsv_sale_rslt_t</v>
      </c>
      <c r="D1388" s="5" t="str">
        <f t="shared" si="64"/>
        <v>cpRsvSaleRsltT</v>
      </c>
      <c r="E1388" s="5" t="str">
        <f t="shared" si="65"/>
        <v>CpRsvSaleRsltT</v>
      </c>
      <c r="F1388" s="5" t="str">
        <f>VLOOKUP(B1388,[1]a5m2_TABLES!$C$2:$D$278,2,FALSE)</f>
        <v>予約販売実績連携T</v>
      </c>
    </row>
    <row r="1389" spans="2:6">
      <c r="B1389" s="5" t="s">
        <v>2914</v>
      </c>
      <c r="C1389" s="5" t="str">
        <f t="shared" si="63"/>
        <v>cp_rs_ret_li_w_t</v>
      </c>
      <c r="D1389" s="5" t="str">
        <f t="shared" si="64"/>
        <v>cpRsRetLiWT</v>
      </c>
      <c r="E1389" s="5" t="str">
        <f t="shared" si="65"/>
        <v>CpRsRetLiWT</v>
      </c>
      <c r="F1389" s="5" t="str">
        <f>VLOOKUP(B1389,[1]a5m2_TABLES!$C$2:$D$278,2,FALSE)</f>
        <v>指定席返券在庫WT</v>
      </c>
    </row>
    <row r="1390" spans="2:6">
      <c r="B1390" s="5" t="s">
        <v>2914</v>
      </c>
      <c r="C1390" s="5" t="str">
        <f t="shared" si="63"/>
        <v>cp_rs_ret_li_w_t</v>
      </c>
      <c r="D1390" s="5" t="str">
        <f t="shared" si="64"/>
        <v>cpRsRetLiWT</v>
      </c>
      <c r="E1390" s="5" t="str">
        <f t="shared" si="65"/>
        <v>CpRsRetLiWT</v>
      </c>
      <c r="F1390" s="5" t="str">
        <f>VLOOKUP(B1390,[1]a5m2_TABLES!$C$2:$D$278,2,FALSE)</f>
        <v>指定席返券在庫WT</v>
      </c>
    </row>
    <row r="1391" spans="2:6">
      <c r="B1391" s="5" t="s">
        <v>2914</v>
      </c>
      <c r="C1391" s="5" t="str">
        <f t="shared" si="63"/>
        <v>cp_rs_ret_li_w_t</v>
      </c>
      <c r="D1391" s="5" t="str">
        <f t="shared" si="64"/>
        <v>cpRsRetLiWT</v>
      </c>
      <c r="E1391" s="5" t="str">
        <f t="shared" si="65"/>
        <v>CpRsRetLiWT</v>
      </c>
      <c r="F1391" s="5" t="str">
        <f>VLOOKUP(B1391,[1]a5m2_TABLES!$C$2:$D$278,2,FALSE)</f>
        <v>指定席返券在庫WT</v>
      </c>
    </row>
    <row r="1392" spans="2:6">
      <c r="B1392" s="5" t="s">
        <v>2914</v>
      </c>
      <c r="C1392" s="5" t="str">
        <f t="shared" si="63"/>
        <v>cp_rs_ret_li_w_t</v>
      </c>
      <c r="D1392" s="5" t="str">
        <f t="shared" si="64"/>
        <v>cpRsRetLiWT</v>
      </c>
      <c r="E1392" s="5" t="str">
        <f t="shared" si="65"/>
        <v>CpRsRetLiWT</v>
      </c>
      <c r="F1392" s="5" t="str">
        <f>VLOOKUP(B1392,[1]a5m2_TABLES!$C$2:$D$278,2,FALSE)</f>
        <v>指定席返券在庫WT</v>
      </c>
    </row>
    <row r="1393" spans="2:6">
      <c r="B1393" s="5" t="s">
        <v>2914</v>
      </c>
      <c r="C1393" s="5" t="str">
        <f t="shared" si="63"/>
        <v>cp_rs_ret_li_w_t</v>
      </c>
      <c r="D1393" s="5" t="str">
        <f t="shared" si="64"/>
        <v>cpRsRetLiWT</v>
      </c>
      <c r="E1393" s="5" t="str">
        <f t="shared" si="65"/>
        <v>CpRsRetLiWT</v>
      </c>
      <c r="F1393" s="5" t="str">
        <f>VLOOKUP(B1393,[1]a5m2_TABLES!$C$2:$D$278,2,FALSE)</f>
        <v>指定席返券在庫WT</v>
      </c>
    </row>
    <row r="1394" spans="2:6">
      <c r="B1394" s="5" t="s">
        <v>2914</v>
      </c>
      <c r="C1394" s="5" t="str">
        <f t="shared" si="63"/>
        <v>cp_rs_ret_li_w_t</v>
      </c>
      <c r="D1394" s="5" t="str">
        <f t="shared" si="64"/>
        <v>cpRsRetLiWT</v>
      </c>
      <c r="E1394" s="5" t="str">
        <f t="shared" si="65"/>
        <v>CpRsRetLiWT</v>
      </c>
      <c r="F1394" s="5" t="str">
        <f>VLOOKUP(B1394,[1]a5m2_TABLES!$C$2:$D$278,2,FALSE)</f>
        <v>指定席返券在庫WT</v>
      </c>
    </row>
    <row r="1395" spans="2:6">
      <c r="B1395" s="5" t="s">
        <v>2914</v>
      </c>
      <c r="C1395" s="5" t="str">
        <f t="shared" si="63"/>
        <v>cp_rs_ret_li_w_t</v>
      </c>
      <c r="D1395" s="5" t="str">
        <f t="shared" si="64"/>
        <v>cpRsRetLiWT</v>
      </c>
      <c r="E1395" s="5" t="str">
        <f t="shared" si="65"/>
        <v>CpRsRetLiWT</v>
      </c>
      <c r="F1395" s="5" t="str">
        <f>VLOOKUP(B1395,[1]a5m2_TABLES!$C$2:$D$278,2,FALSE)</f>
        <v>指定席返券在庫WT</v>
      </c>
    </row>
    <row r="1396" spans="2:6">
      <c r="B1396" s="5" t="s">
        <v>2914</v>
      </c>
      <c r="C1396" s="5" t="str">
        <f t="shared" si="63"/>
        <v>cp_rs_ret_li_w_t</v>
      </c>
      <c r="D1396" s="5" t="str">
        <f t="shared" si="64"/>
        <v>cpRsRetLiWT</v>
      </c>
      <c r="E1396" s="5" t="str">
        <f t="shared" si="65"/>
        <v>CpRsRetLiWT</v>
      </c>
      <c r="F1396" s="5" t="str">
        <f>VLOOKUP(B1396,[1]a5m2_TABLES!$C$2:$D$278,2,FALSE)</f>
        <v>指定席返券在庫WT</v>
      </c>
    </row>
    <row r="1397" spans="2:6">
      <c r="B1397" s="5" t="s">
        <v>2914</v>
      </c>
      <c r="C1397" s="5" t="str">
        <f t="shared" si="63"/>
        <v>cp_rs_ret_li_w_t</v>
      </c>
      <c r="D1397" s="5" t="str">
        <f t="shared" si="64"/>
        <v>cpRsRetLiWT</v>
      </c>
      <c r="E1397" s="5" t="str">
        <f t="shared" si="65"/>
        <v>CpRsRetLiWT</v>
      </c>
      <c r="F1397" s="5" t="str">
        <f>VLOOKUP(B1397,[1]a5m2_TABLES!$C$2:$D$278,2,FALSE)</f>
        <v>指定席返券在庫WT</v>
      </c>
    </row>
    <row r="1398" spans="2:6">
      <c r="B1398" s="5" t="s">
        <v>2915</v>
      </c>
      <c r="C1398" s="5" t="str">
        <f t="shared" si="63"/>
        <v>cp_rs_ret_w_t</v>
      </c>
      <c r="D1398" s="5" t="str">
        <f t="shared" si="64"/>
        <v>cpRsRetWT</v>
      </c>
      <c r="E1398" s="5" t="str">
        <f t="shared" si="65"/>
        <v>CpRsRetWT</v>
      </c>
      <c r="F1398" s="5" t="str">
        <f>VLOOKUP(B1398,[1]a5m2_TABLES!$C$2:$D$278,2,FALSE)</f>
        <v>指定席返券WT</v>
      </c>
    </row>
    <row r="1399" spans="2:6">
      <c r="B1399" s="5" t="s">
        <v>2915</v>
      </c>
      <c r="C1399" s="5" t="str">
        <f t="shared" si="63"/>
        <v>cp_rs_ret_w_t</v>
      </c>
      <c r="D1399" s="5" t="str">
        <f t="shared" si="64"/>
        <v>cpRsRetWT</v>
      </c>
      <c r="E1399" s="5" t="str">
        <f t="shared" si="65"/>
        <v>CpRsRetWT</v>
      </c>
      <c r="F1399" s="5" t="str">
        <f>VLOOKUP(B1399,[1]a5m2_TABLES!$C$2:$D$278,2,FALSE)</f>
        <v>指定席返券WT</v>
      </c>
    </row>
    <row r="1400" spans="2:6">
      <c r="B1400" s="5" t="s">
        <v>2915</v>
      </c>
      <c r="C1400" s="5" t="str">
        <f t="shared" si="63"/>
        <v>cp_rs_ret_w_t</v>
      </c>
      <c r="D1400" s="5" t="str">
        <f t="shared" si="64"/>
        <v>cpRsRetWT</v>
      </c>
      <c r="E1400" s="5" t="str">
        <f t="shared" si="65"/>
        <v>CpRsRetWT</v>
      </c>
      <c r="F1400" s="5" t="str">
        <f>VLOOKUP(B1400,[1]a5m2_TABLES!$C$2:$D$278,2,FALSE)</f>
        <v>指定席返券WT</v>
      </c>
    </row>
    <row r="1401" spans="2:6">
      <c r="B1401" s="5" t="s">
        <v>2915</v>
      </c>
      <c r="C1401" s="5" t="str">
        <f t="shared" si="63"/>
        <v>cp_rs_ret_w_t</v>
      </c>
      <c r="D1401" s="5" t="str">
        <f t="shared" si="64"/>
        <v>cpRsRetWT</v>
      </c>
      <c r="E1401" s="5" t="str">
        <f t="shared" si="65"/>
        <v>CpRsRetWT</v>
      </c>
      <c r="F1401" s="5" t="str">
        <f>VLOOKUP(B1401,[1]a5m2_TABLES!$C$2:$D$278,2,FALSE)</f>
        <v>指定席返券WT</v>
      </c>
    </row>
    <row r="1402" spans="2:6">
      <c r="B1402" s="5" t="s">
        <v>2915</v>
      </c>
      <c r="C1402" s="5" t="str">
        <f t="shared" si="63"/>
        <v>cp_rs_ret_w_t</v>
      </c>
      <c r="D1402" s="5" t="str">
        <f t="shared" si="64"/>
        <v>cpRsRetWT</v>
      </c>
      <c r="E1402" s="5" t="str">
        <f t="shared" si="65"/>
        <v>CpRsRetWT</v>
      </c>
      <c r="F1402" s="5" t="str">
        <f>VLOOKUP(B1402,[1]a5m2_TABLES!$C$2:$D$278,2,FALSE)</f>
        <v>指定席返券WT</v>
      </c>
    </row>
    <row r="1403" spans="2:6">
      <c r="B1403" s="5" t="s">
        <v>2915</v>
      </c>
      <c r="C1403" s="5" t="str">
        <f t="shared" si="63"/>
        <v>cp_rs_ret_w_t</v>
      </c>
      <c r="D1403" s="5" t="str">
        <f t="shared" si="64"/>
        <v>cpRsRetWT</v>
      </c>
      <c r="E1403" s="5" t="str">
        <f t="shared" si="65"/>
        <v>CpRsRetWT</v>
      </c>
      <c r="F1403" s="5" t="str">
        <f>VLOOKUP(B1403,[1]a5m2_TABLES!$C$2:$D$278,2,FALSE)</f>
        <v>指定席返券WT</v>
      </c>
    </row>
    <row r="1404" spans="2:6">
      <c r="B1404" s="5" t="s">
        <v>2915</v>
      </c>
      <c r="C1404" s="5" t="str">
        <f t="shared" si="63"/>
        <v>cp_rs_ret_w_t</v>
      </c>
      <c r="D1404" s="5" t="str">
        <f t="shared" si="64"/>
        <v>cpRsRetWT</v>
      </c>
      <c r="E1404" s="5" t="str">
        <f t="shared" si="65"/>
        <v>CpRsRetWT</v>
      </c>
      <c r="F1404" s="5" t="str">
        <f>VLOOKUP(B1404,[1]a5m2_TABLES!$C$2:$D$278,2,FALSE)</f>
        <v>指定席返券WT</v>
      </c>
    </row>
    <row r="1405" spans="2:6">
      <c r="B1405" s="5" t="s">
        <v>2915</v>
      </c>
      <c r="C1405" s="5" t="str">
        <f t="shared" si="63"/>
        <v>cp_rs_ret_w_t</v>
      </c>
      <c r="D1405" s="5" t="str">
        <f t="shared" si="64"/>
        <v>cpRsRetWT</v>
      </c>
      <c r="E1405" s="5" t="str">
        <f t="shared" si="65"/>
        <v>CpRsRetWT</v>
      </c>
      <c r="F1405" s="5" t="str">
        <f>VLOOKUP(B1405,[1]a5m2_TABLES!$C$2:$D$278,2,FALSE)</f>
        <v>指定席返券WT</v>
      </c>
    </row>
    <row r="1406" spans="2:6">
      <c r="B1406" s="5" t="s">
        <v>2915</v>
      </c>
      <c r="C1406" s="5" t="str">
        <f t="shared" si="63"/>
        <v>cp_rs_ret_w_t</v>
      </c>
      <c r="D1406" s="5" t="str">
        <f t="shared" si="64"/>
        <v>cpRsRetWT</v>
      </c>
      <c r="E1406" s="5" t="str">
        <f t="shared" si="65"/>
        <v>CpRsRetWT</v>
      </c>
      <c r="F1406" s="5" t="str">
        <f>VLOOKUP(B1406,[1]a5m2_TABLES!$C$2:$D$278,2,FALSE)</f>
        <v>指定席返券WT</v>
      </c>
    </row>
    <row r="1407" spans="2:6">
      <c r="B1407" s="5" t="s">
        <v>2915</v>
      </c>
      <c r="C1407" s="5" t="str">
        <f t="shared" si="63"/>
        <v>cp_rs_ret_w_t</v>
      </c>
      <c r="D1407" s="5" t="str">
        <f t="shared" si="64"/>
        <v>cpRsRetWT</v>
      </c>
      <c r="E1407" s="5" t="str">
        <f t="shared" si="65"/>
        <v>CpRsRetWT</v>
      </c>
      <c r="F1407" s="5" t="str">
        <f>VLOOKUP(B1407,[1]a5m2_TABLES!$C$2:$D$278,2,FALSE)</f>
        <v>指定席返券WT</v>
      </c>
    </row>
    <row r="1408" spans="2:6">
      <c r="B1408" s="5" t="s">
        <v>2915</v>
      </c>
      <c r="C1408" s="5" t="str">
        <f t="shared" si="63"/>
        <v>cp_rs_ret_w_t</v>
      </c>
      <c r="D1408" s="5" t="str">
        <f t="shared" si="64"/>
        <v>cpRsRetWT</v>
      </c>
      <c r="E1408" s="5" t="str">
        <f t="shared" si="65"/>
        <v>CpRsRetWT</v>
      </c>
      <c r="F1408" s="5" t="str">
        <f>VLOOKUP(B1408,[1]a5m2_TABLES!$C$2:$D$278,2,FALSE)</f>
        <v>指定席返券WT</v>
      </c>
    </row>
    <row r="1409" spans="2:6">
      <c r="B1409" s="5" t="s">
        <v>2916</v>
      </c>
      <c r="C1409" s="5" t="str">
        <f t="shared" si="63"/>
        <v>cp_rs_stp_li_w_t</v>
      </c>
      <c r="D1409" s="5" t="str">
        <f t="shared" si="64"/>
        <v>cpRsStpLiWT</v>
      </c>
      <c r="E1409" s="5" t="str">
        <f t="shared" si="65"/>
        <v>CpRsStpLiWT</v>
      </c>
      <c r="F1409" s="5" t="str">
        <f>VLOOKUP(B1409,[1]a5m2_TABLES!$C$2:$D$278,2,FALSE)</f>
        <v>指定席売り止め在庫WT</v>
      </c>
    </row>
    <row r="1410" spans="2:6">
      <c r="B1410" s="5" t="s">
        <v>2916</v>
      </c>
      <c r="C1410" s="5" t="str">
        <f t="shared" si="63"/>
        <v>cp_rs_stp_li_w_t</v>
      </c>
      <c r="D1410" s="5" t="str">
        <f t="shared" si="64"/>
        <v>cpRsStpLiWT</v>
      </c>
      <c r="E1410" s="5" t="str">
        <f t="shared" si="65"/>
        <v>CpRsStpLiWT</v>
      </c>
      <c r="F1410" s="5" t="str">
        <f>VLOOKUP(B1410,[1]a5m2_TABLES!$C$2:$D$278,2,FALSE)</f>
        <v>指定席売り止め在庫WT</v>
      </c>
    </row>
    <row r="1411" spans="2:6">
      <c r="B1411" s="5" t="s">
        <v>2916</v>
      </c>
      <c r="C1411" s="5" t="str">
        <f t="shared" ref="C1411:C1474" si="66">LOWER(B1411)</f>
        <v>cp_rs_stp_li_w_t</v>
      </c>
      <c r="D1411" s="5" t="str">
        <f t="shared" ref="D1411:D1474" si="67">ToCamel(C1411)</f>
        <v>cpRsStpLiWT</v>
      </c>
      <c r="E1411" s="5" t="str">
        <f t="shared" ref="E1411:E1474" si="68">REPLACE(D1411,1,1,UPPER(LEFT(D1411,1)))</f>
        <v>CpRsStpLiWT</v>
      </c>
      <c r="F1411" s="5" t="str">
        <f>VLOOKUP(B1411,[1]a5m2_TABLES!$C$2:$D$278,2,FALSE)</f>
        <v>指定席売り止め在庫WT</v>
      </c>
    </row>
    <row r="1412" spans="2:6">
      <c r="B1412" s="5" t="s">
        <v>2916</v>
      </c>
      <c r="C1412" s="5" t="str">
        <f t="shared" si="66"/>
        <v>cp_rs_stp_li_w_t</v>
      </c>
      <c r="D1412" s="5" t="str">
        <f t="shared" si="67"/>
        <v>cpRsStpLiWT</v>
      </c>
      <c r="E1412" s="5" t="str">
        <f t="shared" si="68"/>
        <v>CpRsStpLiWT</v>
      </c>
      <c r="F1412" s="5" t="str">
        <f>VLOOKUP(B1412,[1]a5m2_TABLES!$C$2:$D$278,2,FALSE)</f>
        <v>指定席売り止め在庫WT</v>
      </c>
    </row>
    <row r="1413" spans="2:6">
      <c r="B1413" s="5" t="s">
        <v>2916</v>
      </c>
      <c r="C1413" s="5" t="str">
        <f t="shared" si="66"/>
        <v>cp_rs_stp_li_w_t</v>
      </c>
      <c r="D1413" s="5" t="str">
        <f t="shared" si="67"/>
        <v>cpRsStpLiWT</v>
      </c>
      <c r="E1413" s="5" t="str">
        <f t="shared" si="68"/>
        <v>CpRsStpLiWT</v>
      </c>
      <c r="F1413" s="5" t="str">
        <f>VLOOKUP(B1413,[1]a5m2_TABLES!$C$2:$D$278,2,FALSE)</f>
        <v>指定席売り止め在庫WT</v>
      </c>
    </row>
    <row r="1414" spans="2:6">
      <c r="B1414" s="5" t="s">
        <v>2916</v>
      </c>
      <c r="C1414" s="5" t="str">
        <f t="shared" si="66"/>
        <v>cp_rs_stp_li_w_t</v>
      </c>
      <c r="D1414" s="5" t="str">
        <f t="shared" si="67"/>
        <v>cpRsStpLiWT</v>
      </c>
      <c r="E1414" s="5" t="str">
        <f t="shared" si="68"/>
        <v>CpRsStpLiWT</v>
      </c>
      <c r="F1414" s="5" t="str">
        <f>VLOOKUP(B1414,[1]a5m2_TABLES!$C$2:$D$278,2,FALSE)</f>
        <v>指定席売り止め在庫WT</v>
      </c>
    </row>
    <row r="1415" spans="2:6">
      <c r="B1415" s="5" t="s">
        <v>2916</v>
      </c>
      <c r="C1415" s="5" t="str">
        <f t="shared" si="66"/>
        <v>cp_rs_stp_li_w_t</v>
      </c>
      <c r="D1415" s="5" t="str">
        <f t="shared" si="67"/>
        <v>cpRsStpLiWT</v>
      </c>
      <c r="E1415" s="5" t="str">
        <f t="shared" si="68"/>
        <v>CpRsStpLiWT</v>
      </c>
      <c r="F1415" s="5" t="str">
        <f>VLOOKUP(B1415,[1]a5m2_TABLES!$C$2:$D$278,2,FALSE)</f>
        <v>指定席売り止め在庫WT</v>
      </c>
    </row>
    <row r="1416" spans="2:6">
      <c r="B1416" s="5" t="s">
        <v>2916</v>
      </c>
      <c r="C1416" s="5" t="str">
        <f t="shared" si="66"/>
        <v>cp_rs_stp_li_w_t</v>
      </c>
      <c r="D1416" s="5" t="str">
        <f t="shared" si="67"/>
        <v>cpRsStpLiWT</v>
      </c>
      <c r="E1416" s="5" t="str">
        <f t="shared" si="68"/>
        <v>CpRsStpLiWT</v>
      </c>
      <c r="F1416" s="5" t="str">
        <f>VLOOKUP(B1416,[1]a5m2_TABLES!$C$2:$D$278,2,FALSE)</f>
        <v>指定席売り止め在庫WT</v>
      </c>
    </row>
    <row r="1417" spans="2:6">
      <c r="B1417" s="5" t="s">
        <v>2916</v>
      </c>
      <c r="C1417" s="5" t="str">
        <f t="shared" si="66"/>
        <v>cp_rs_stp_li_w_t</v>
      </c>
      <c r="D1417" s="5" t="str">
        <f t="shared" si="67"/>
        <v>cpRsStpLiWT</v>
      </c>
      <c r="E1417" s="5" t="str">
        <f t="shared" si="68"/>
        <v>CpRsStpLiWT</v>
      </c>
      <c r="F1417" s="5" t="str">
        <f>VLOOKUP(B1417,[1]a5m2_TABLES!$C$2:$D$278,2,FALSE)</f>
        <v>指定席売り止め在庫WT</v>
      </c>
    </row>
    <row r="1418" spans="2:6">
      <c r="B1418" s="5" t="s">
        <v>2917</v>
      </c>
      <c r="C1418" s="5" t="str">
        <f t="shared" si="66"/>
        <v>cp_rs_stp_w_t</v>
      </c>
      <c r="D1418" s="5" t="str">
        <f t="shared" si="67"/>
        <v>cpRsStpWT</v>
      </c>
      <c r="E1418" s="5" t="str">
        <f t="shared" si="68"/>
        <v>CpRsStpWT</v>
      </c>
      <c r="F1418" s="5" t="str">
        <f>VLOOKUP(B1418,[1]a5m2_TABLES!$C$2:$D$278,2,FALSE)</f>
        <v>指定席売り止めWT</v>
      </c>
    </row>
    <row r="1419" spans="2:6">
      <c r="B1419" s="5" t="s">
        <v>2917</v>
      </c>
      <c r="C1419" s="5" t="str">
        <f t="shared" si="66"/>
        <v>cp_rs_stp_w_t</v>
      </c>
      <c r="D1419" s="5" t="str">
        <f t="shared" si="67"/>
        <v>cpRsStpWT</v>
      </c>
      <c r="E1419" s="5" t="str">
        <f t="shared" si="68"/>
        <v>CpRsStpWT</v>
      </c>
      <c r="F1419" s="5" t="str">
        <f>VLOOKUP(B1419,[1]a5m2_TABLES!$C$2:$D$278,2,FALSE)</f>
        <v>指定席売り止めWT</v>
      </c>
    </row>
    <row r="1420" spans="2:6">
      <c r="B1420" s="5" t="s">
        <v>2917</v>
      </c>
      <c r="C1420" s="5" t="str">
        <f t="shared" si="66"/>
        <v>cp_rs_stp_w_t</v>
      </c>
      <c r="D1420" s="5" t="str">
        <f t="shared" si="67"/>
        <v>cpRsStpWT</v>
      </c>
      <c r="E1420" s="5" t="str">
        <f t="shared" si="68"/>
        <v>CpRsStpWT</v>
      </c>
      <c r="F1420" s="5" t="str">
        <f>VLOOKUP(B1420,[1]a5m2_TABLES!$C$2:$D$278,2,FALSE)</f>
        <v>指定席売り止めWT</v>
      </c>
    </row>
    <row r="1421" spans="2:6">
      <c r="B1421" s="5" t="s">
        <v>2917</v>
      </c>
      <c r="C1421" s="5" t="str">
        <f t="shared" si="66"/>
        <v>cp_rs_stp_w_t</v>
      </c>
      <c r="D1421" s="5" t="str">
        <f t="shared" si="67"/>
        <v>cpRsStpWT</v>
      </c>
      <c r="E1421" s="5" t="str">
        <f t="shared" si="68"/>
        <v>CpRsStpWT</v>
      </c>
      <c r="F1421" s="5" t="str">
        <f>VLOOKUP(B1421,[1]a5m2_TABLES!$C$2:$D$278,2,FALSE)</f>
        <v>指定席売り止めWT</v>
      </c>
    </row>
    <row r="1422" spans="2:6">
      <c r="B1422" s="5" t="s">
        <v>2917</v>
      </c>
      <c r="C1422" s="5" t="str">
        <f t="shared" si="66"/>
        <v>cp_rs_stp_w_t</v>
      </c>
      <c r="D1422" s="5" t="str">
        <f t="shared" si="67"/>
        <v>cpRsStpWT</v>
      </c>
      <c r="E1422" s="5" t="str">
        <f t="shared" si="68"/>
        <v>CpRsStpWT</v>
      </c>
      <c r="F1422" s="5" t="str">
        <f>VLOOKUP(B1422,[1]a5m2_TABLES!$C$2:$D$278,2,FALSE)</f>
        <v>指定席売り止めWT</v>
      </c>
    </row>
    <row r="1423" spans="2:6">
      <c r="B1423" s="5" t="s">
        <v>2917</v>
      </c>
      <c r="C1423" s="5" t="str">
        <f t="shared" si="66"/>
        <v>cp_rs_stp_w_t</v>
      </c>
      <c r="D1423" s="5" t="str">
        <f t="shared" si="67"/>
        <v>cpRsStpWT</v>
      </c>
      <c r="E1423" s="5" t="str">
        <f t="shared" si="68"/>
        <v>CpRsStpWT</v>
      </c>
      <c r="F1423" s="5" t="str">
        <f>VLOOKUP(B1423,[1]a5m2_TABLES!$C$2:$D$278,2,FALSE)</f>
        <v>指定席売り止めWT</v>
      </c>
    </row>
    <row r="1424" spans="2:6">
      <c r="B1424" s="5" t="s">
        <v>2917</v>
      </c>
      <c r="C1424" s="5" t="str">
        <f t="shared" si="66"/>
        <v>cp_rs_stp_w_t</v>
      </c>
      <c r="D1424" s="5" t="str">
        <f t="shared" si="67"/>
        <v>cpRsStpWT</v>
      </c>
      <c r="E1424" s="5" t="str">
        <f t="shared" si="68"/>
        <v>CpRsStpWT</v>
      </c>
      <c r="F1424" s="5" t="str">
        <f>VLOOKUP(B1424,[1]a5m2_TABLES!$C$2:$D$278,2,FALSE)</f>
        <v>指定席売り止めWT</v>
      </c>
    </row>
    <row r="1425" spans="2:6">
      <c r="B1425" s="5" t="s">
        <v>2917</v>
      </c>
      <c r="C1425" s="5" t="str">
        <f t="shared" si="66"/>
        <v>cp_rs_stp_w_t</v>
      </c>
      <c r="D1425" s="5" t="str">
        <f t="shared" si="67"/>
        <v>cpRsStpWT</v>
      </c>
      <c r="E1425" s="5" t="str">
        <f t="shared" si="68"/>
        <v>CpRsStpWT</v>
      </c>
      <c r="F1425" s="5" t="str">
        <f>VLOOKUP(B1425,[1]a5m2_TABLES!$C$2:$D$278,2,FALSE)</f>
        <v>指定席売り止めWT</v>
      </c>
    </row>
    <row r="1426" spans="2:6">
      <c r="B1426" s="5" t="s">
        <v>2917</v>
      </c>
      <c r="C1426" s="5" t="str">
        <f t="shared" si="66"/>
        <v>cp_rs_stp_w_t</v>
      </c>
      <c r="D1426" s="5" t="str">
        <f t="shared" si="67"/>
        <v>cpRsStpWT</v>
      </c>
      <c r="E1426" s="5" t="str">
        <f t="shared" si="68"/>
        <v>CpRsStpWT</v>
      </c>
      <c r="F1426" s="5" t="str">
        <f>VLOOKUP(B1426,[1]a5m2_TABLES!$C$2:$D$278,2,FALSE)</f>
        <v>指定席売り止めWT</v>
      </c>
    </row>
    <row r="1427" spans="2:6">
      <c r="B1427" s="5" t="s">
        <v>2917</v>
      </c>
      <c r="C1427" s="5" t="str">
        <f t="shared" si="66"/>
        <v>cp_rs_stp_w_t</v>
      </c>
      <c r="D1427" s="5" t="str">
        <f t="shared" si="67"/>
        <v>cpRsStpWT</v>
      </c>
      <c r="E1427" s="5" t="str">
        <f t="shared" si="68"/>
        <v>CpRsStpWT</v>
      </c>
      <c r="F1427" s="5" t="str">
        <f>VLOOKUP(B1427,[1]a5m2_TABLES!$C$2:$D$278,2,FALSE)</f>
        <v>指定席売り止めWT</v>
      </c>
    </row>
    <row r="1428" spans="2:6">
      <c r="B1428" s="5" t="s">
        <v>2917</v>
      </c>
      <c r="C1428" s="5" t="str">
        <f t="shared" si="66"/>
        <v>cp_rs_stp_w_t</v>
      </c>
      <c r="D1428" s="5" t="str">
        <f t="shared" si="67"/>
        <v>cpRsStpWT</v>
      </c>
      <c r="E1428" s="5" t="str">
        <f t="shared" si="68"/>
        <v>CpRsStpWT</v>
      </c>
      <c r="F1428" s="5" t="str">
        <f>VLOOKUP(B1428,[1]a5m2_TABLES!$C$2:$D$278,2,FALSE)</f>
        <v>指定席売り止めWT</v>
      </c>
    </row>
    <row r="1429" spans="2:6">
      <c r="B1429" s="5" t="s">
        <v>2918</v>
      </c>
      <c r="C1429" s="5" t="str">
        <f t="shared" si="66"/>
        <v>cp_rs_st_li_w_t</v>
      </c>
      <c r="D1429" s="5" t="str">
        <f t="shared" si="67"/>
        <v>cpRsStLiWT</v>
      </c>
      <c r="E1429" s="5" t="str">
        <f t="shared" si="68"/>
        <v>CpRsStLiWT</v>
      </c>
      <c r="F1429" s="5" t="str">
        <f>VLOOKUP(B1429,[1]a5m2_TABLES!$C$2:$D$278,2,FALSE)</f>
        <v>指定席配券在庫WT</v>
      </c>
    </row>
    <row r="1430" spans="2:6">
      <c r="B1430" s="5" t="s">
        <v>2918</v>
      </c>
      <c r="C1430" s="5" t="str">
        <f t="shared" si="66"/>
        <v>cp_rs_st_li_w_t</v>
      </c>
      <c r="D1430" s="5" t="str">
        <f t="shared" si="67"/>
        <v>cpRsStLiWT</v>
      </c>
      <c r="E1430" s="5" t="str">
        <f t="shared" si="68"/>
        <v>CpRsStLiWT</v>
      </c>
      <c r="F1430" s="5" t="str">
        <f>VLOOKUP(B1430,[1]a5m2_TABLES!$C$2:$D$278,2,FALSE)</f>
        <v>指定席配券在庫WT</v>
      </c>
    </row>
    <row r="1431" spans="2:6">
      <c r="B1431" s="5" t="s">
        <v>2918</v>
      </c>
      <c r="C1431" s="5" t="str">
        <f t="shared" si="66"/>
        <v>cp_rs_st_li_w_t</v>
      </c>
      <c r="D1431" s="5" t="str">
        <f t="shared" si="67"/>
        <v>cpRsStLiWT</v>
      </c>
      <c r="E1431" s="5" t="str">
        <f t="shared" si="68"/>
        <v>CpRsStLiWT</v>
      </c>
      <c r="F1431" s="5" t="str">
        <f>VLOOKUP(B1431,[1]a5m2_TABLES!$C$2:$D$278,2,FALSE)</f>
        <v>指定席配券在庫WT</v>
      </c>
    </row>
    <row r="1432" spans="2:6">
      <c r="B1432" s="5" t="s">
        <v>2918</v>
      </c>
      <c r="C1432" s="5" t="str">
        <f t="shared" si="66"/>
        <v>cp_rs_st_li_w_t</v>
      </c>
      <c r="D1432" s="5" t="str">
        <f t="shared" si="67"/>
        <v>cpRsStLiWT</v>
      </c>
      <c r="E1432" s="5" t="str">
        <f t="shared" si="68"/>
        <v>CpRsStLiWT</v>
      </c>
      <c r="F1432" s="5" t="str">
        <f>VLOOKUP(B1432,[1]a5m2_TABLES!$C$2:$D$278,2,FALSE)</f>
        <v>指定席配券在庫WT</v>
      </c>
    </row>
    <row r="1433" spans="2:6">
      <c r="B1433" s="5" t="s">
        <v>2918</v>
      </c>
      <c r="C1433" s="5" t="str">
        <f t="shared" si="66"/>
        <v>cp_rs_st_li_w_t</v>
      </c>
      <c r="D1433" s="5" t="str">
        <f t="shared" si="67"/>
        <v>cpRsStLiWT</v>
      </c>
      <c r="E1433" s="5" t="str">
        <f t="shared" si="68"/>
        <v>CpRsStLiWT</v>
      </c>
      <c r="F1433" s="5" t="str">
        <f>VLOOKUP(B1433,[1]a5m2_TABLES!$C$2:$D$278,2,FALSE)</f>
        <v>指定席配券在庫WT</v>
      </c>
    </row>
    <row r="1434" spans="2:6">
      <c r="B1434" s="5" t="s">
        <v>2918</v>
      </c>
      <c r="C1434" s="5" t="str">
        <f t="shared" si="66"/>
        <v>cp_rs_st_li_w_t</v>
      </c>
      <c r="D1434" s="5" t="str">
        <f t="shared" si="67"/>
        <v>cpRsStLiWT</v>
      </c>
      <c r="E1434" s="5" t="str">
        <f t="shared" si="68"/>
        <v>CpRsStLiWT</v>
      </c>
      <c r="F1434" s="5" t="str">
        <f>VLOOKUP(B1434,[1]a5m2_TABLES!$C$2:$D$278,2,FALSE)</f>
        <v>指定席配券在庫WT</v>
      </c>
    </row>
    <row r="1435" spans="2:6">
      <c r="B1435" s="5" t="s">
        <v>2918</v>
      </c>
      <c r="C1435" s="5" t="str">
        <f t="shared" si="66"/>
        <v>cp_rs_st_li_w_t</v>
      </c>
      <c r="D1435" s="5" t="str">
        <f t="shared" si="67"/>
        <v>cpRsStLiWT</v>
      </c>
      <c r="E1435" s="5" t="str">
        <f t="shared" si="68"/>
        <v>CpRsStLiWT</v>
      </c>
      <c r="F1435" s="5" t="str">
        <f>VLOOKUP(B1435,[1]a5m2_TABLES!$C$2:$D$278,2,FALSE)</f>
        <v>指定席配券在庫WT</v>
      </c>
    </row>
    <row r="1436" spans="2:6">
      <c r="B1436" s="5" t="s">
        <v>2918</v>
      </c>
      <c r="C1436" s="5" t="str">
        <f t="shared" si="66"/>
        <v>cp_rs_st_li_w_t</v>
      </c>
      <c r="D1436" s="5" t="str">
        <f t="shared" si="67"/>
        <v>cpRsStLiWT</v>
      </c>
      <c r="E1436" s="5" t="str">
        <f t="shared" si="68"/>
        <v>CpRsStLiWT</v>
      </c>
      <c r="F1436" s="5" t="str">
        <f>VLOOKUP(B1436,[1]a5m2_TABLES!$C$2:$D$278,2,FALSE)</f>
        <v>指定席配券在庫WT</v>
      </c>
    </row>
    <row r="1437" spans="2:6">
      <c r="B1437" s="5" t="s">
        <v>2918</v>
      </c>
      <c r="C1437" s="5" t="str">
        <f t="shared" si="66"/>
        <v>cp_rs_st_li_w_t</v>
      </c>
      <c r="D1437" s="5" t="str">
        <f t="shared" si="67"/>
        <v>cpRsStLiWT</v>
      </c>
      <c r="E1437" s="5" t="str">
        <f t="shared" si="68"/>
        <v>CpRsStLiWT</v>
      </c>
      <c r="F1437" s="5" t="str">
        <f>VLOOKUP(B1437,[1]a5m2_TABLES!$C$2:$D$278,2,FALSE)</f>
        <v>指定席配券在庫WT</v>
      </c>
    </row>
    <row r="1438" spans="2:6">
      <c r="B1438" s="5" t="s">
        <v>2919</v>
      </c>
      <c r="C1438" s="5" t="str">
        <f t="shared" si="66"/>
        <v>cp_rs_st_w_t</v>
      </c>
      <c r="D1438" s="5" t="str">
        <f t="shared" si="67"/>
        <v>cpRsStWT</v>
      </c>
      <c r="E1438" s="5" t="str">
        <f t="shared" si="68"/>
        <v>CpRsStWT</v>
      </c>
      <c r="F1438" s="5" t="str">
        <f>VLOOKUP(B1438,[1]a5m2_TABLES!$C$2:$D$278,2,FALSE)</f>
        <v>指定席配券WT</v>
      </c>
    </row>
    <row r="1439" spans="2:6">
      <c r="B1439" s="5" t="s">
        <v>2919</v>
      </c>
      <c r="C1439" s="5" t="str">
        <f t="shared" si="66"/>
        <v>cp_rs_st_w_t</v>
      </c>
      <c r="D1439" s="5" t="str">
        <f t="shared" si="67"/>
        <v>cpRsStWT</v>
      </c>
      <c r="E1439" s="5" t="str">
        <f t="shared" si="68"/>
        <v>CpRsStWT</v>
      </c>
      <c r="F1439" s="5" t="str">
        <f>VLOOKUP(B1439,[1]a5m2_TABLES!$C$2:$D$278,2,FALSE)</f>
        <v>指定席配券WT</v>
      </c>
    </row>
    <row r="1440" spans="2:6">
      <c r="B1440" s="5" t="s">
        <v>2919</v>
      </c>
      <c r="C1440" s="5" t="str">
        <f t="shared" si="66"/>
        <v>cp_rs_st_w_t</v>
      </c>
      <c r="D1440" s="5" t="str">
        <f t="shared" si="67"/>
        <v>cpRsStWT</v>
      </c>
      <c r="E1440" s="5" t="str">
        <f t="shared" si="68"/>
        <v>CpRsStWT</v>
      </c>
      <c r="F1440" s="5" t="str">
        <f>VLOOKUP(B1440,[1]a5m2_TABLES!$C$2:$D$278,2,FALSE)</f>
        <v>指定席配券WT</v>
      </c>
    </row>
    <row r="1441" spans="2:6">
      <c r="B1441" s="5" t="s">
        <v>2919</v>
      </c>
      <c r="C1441" s="5" t="str">
        <f t="shared" si="66"/>
        <v>cp_rs_st_w_t</v>
      </c>
      <c r="D1441" s="5" t="str">
        <f t="shared" si="67"/>
        <v>cpRsStWT</v>
      </c>
      <c r="E1441" s="5" t="str">
        <f t="shared" si="68"/>
        <v>CpRsStWT</v>
      </c>
      <c r="F1441" s="5" t="str">
        <f>VLOOKUP(B1441,[1]a5m2_TABLES!$C$2:$D$278,2,FALSE)</f>
        <v>指定席配券WT</v>
      </c>
    </row>
    <row r="1442" spans="2:6">
      <c r="B1442" s="5" t="s">
        <v>2919</v>
      </c>
      <c r="C1442" s="5" t="str">
        <f t="shared" si="66"/>
        <v>cp_rs_st_w_t</v>
      </c>
      <c r="D1442" s="5" t="str">
        <f t="shared" si="67"/>
        <v>cpRsStWT</v>
      </c>
      <c r="E1442" s="5" t="str">
        <f t="shared" si="68"/>
        <v>CpRsStWT</v>
      </c>
      <c r="F1442" s="5" t="str">
        <f>VLOOKUP(B1442,[1]a5m2_TABLES!$C$2:$D$278,2,FALSE)</f>
        <v>指定席配券WT</v>
      </c>
    </row>
    <row r="1443" spans="2:6">
      <c r="B1443" s="5" t="s">
        <v>2919</v>
      </c>
      <c r="C1443" s="5" t="str">
        <f t="shared" si="66"/>
        <v>cp_rs_st_w_t</v>
      </c>
      <c r="D1443" s="5" t="str">
        <f t="shared" si="67"/>
        <v>cpRsStWT</v>
      </c>
      <c r="E1443" s="5" t="str">
        <f t="shared" si="68"/>
        <v>CpRsStWT</v>
      </c>
      <c r="F1443" s="5" t="str">
        <f>VLOOKUP(B1443,[1]a5m2_TABLES!$C$2:$D$278,2,FALSE)</f>
        <v>指定席配券WT</v>
      </c>
    </row>
    <row r="1444" spans="2:6">
      <c r="B1444" s="5" t="s">
        <v>2919</v>
      </c>
      <c r="C1444" s="5" t="str">
        <f t="shared" si="66"/>
        <v>cp_rs_st_w_t</v>
      </c>
      <c r="D1444" s="5" t="str">
        <f t="shared" si="67"/>
        <v>cpRsStWT</v>
      </c>
      <c r="E1444" s="5" t="str">
        <f t="shared" si="68"/>
        <v>CpRsStWT</v>
      </c>
      <c r="F1444" s="5" t="str">
        <f>VLOOKUP(B1444,[1]a5m2_TABLES!$C$2:$D$278,2,FALSE)</f>
        <v>指定席配券WT</v>
      </c>
    </row>
    <row r="1445" spans="2:6">
      <c r="B1445" s="5" t="s">
        <v>2919</v>
      </c>
      <c r="C1445" s="5" t="str">
        <f t="shared" si="66"/>
        <v>cp_rs_st_w_t</v>
      </c>
      <c r="D1445" s="5" t="str">
        <f t="shared" si="67"/>
        <v>cpRsStWT</v>
      </c>
      <c r="E1445" s="5" t="str">
        <f t="shared" si="68"/>
        <v>CpRsStWT</v>
      </c>
      <c r="F1445" s="5" t="str">
        <f>VLOOKUP(B1445,[1]a5m2_TABLES!$C$2:$D$278,2,FALSE)</f>
        <v>指定席配券WT</v>
      </c>
    </row>
    <row r="1446" spans="2:6">
      <c r="B1446" s="5" t="s">
        <v>2919</v>
      </c>
      <c r="C1446" s="5" t="str">
        <f t="shared" si="66"/>
        <v>cp_rs_st_w_t</v>
      </c>
      <c r="D1446" s="5" t="str">
        <f t="shared" si="67"/>
        <v>cpRsStWT</v>
      </c>
      <c r="E1446" s="5" t="str">
        <f t="shared" si="68"/>
        <v>CpRsStWT</v>
      </c>
      <c r="F1446" s="5" t="str">
        <f>VLOOKUP(B1446,[1]a5m2_TABLES!$C$2:$D$278,2,FALSE)</f>
        <v>指定席配券WT</v>
      </c>
    </row>
    <row r="1447" spans="2:6">
      <c r="B1447" s="5" t="s">
        <v>2919</v>
      </c>
      <c r="C1447" s="5" t="str">
        <f t="shared" si="66"/>
        <v>cp_rs_st_w_t</v>
      </c>
      <c r="D1447" s="5" t="str">
        <f t="shared" si="67"/>
        <v>cpRsStWT</v>
      </c>
      <c r="E1447" s="5" t="str">
        <f t="shared" si="68"/>
        <v>CpRsStWT</v>
      </c>
      <c r="F1447" s="5" t="str">
        <f>VLOOKUP(B1447,[1]a5m2_TABLES!$C$2:$D$278,2,FALSE)</f>
        <v>指定席配券WT</v>
      </c>
    </row>
    <row r="1448" spans="2:6">
      <c r="B1448" s="5" t="s">
        <v>2919</v>
      </c>
      <c r="C1448" s="5" t="str">
        <f t="shared" si="66"/>
        <v>cp_rs_st_w_t</v>
      </c>
      <c r="D1448" s="5" t="str">
        <f t="shared" si="67"/>
        <v>cpRsStWT</v>
      </c>
      <c r="E1448" s="5" t="str">
        <f t="shared" si="68"/>
        <v>CpRsStWT</v>
      </c>
      <c r="F1448" s="5" t="str">
        <f>VLOOKUP(B1448,[1]a5m2_TABLES!$C$2:$D$278,2,FALSE)</f>
        <v>指定席配券WT</v>
      </c>
    </row>
    <row r="1449" spans="2:6">
      <c r="B1449" s="5" t="s">
        <v>2920</v>
      </c>
      <c r="C1449" s="5" t="str">
        <f t="shared" si="66"/>
        <v>cp_rtsm_lt_pp_ss_t</v>
      </c>
      <c r="D1449" s="5" t="str">
        <f t="shared" si="67"/>
        <v>cpRtsmLtPpSsT</v>
      </c>
      <c r="E1449" s="5" t="str">
        <f t="shared" si="68"/>
        <v>CpRtsmLtPpSsT</v>
      </c>
      <c r="F1449" s="5" t="str">
        <f>VLOOKUP(B1449,[1]a5m2_TABLES!$C$2:$D$278,2,FALSE)</f>
        <v>実績集計値連携_抽選申込組数・件数情報T</v>
      </c>
    </row>
    <row r="1450" spans="2:6">
      <c r="B1450" s="5" t="s">
        <v>2920</v>
      </c>
      <c r="C1450" s="5" t="str">
        <f t="shared" si="66"/>
        <v>cp_rtsm_lt_pp_ss_t</v>
      </c>
      <c r="D1450" s="5" t="str">
        <f t="shared" si="67"/>
        <v>cpRtsmLtPpSsT</v>
      </c>
      <c r="E1450" s="5" t="str">
        <f t="shared" si="68"/>
        <v>CpRtsmLtPpSsT</v>
      </c>
      <c r="F1450" s="5" t="str">
        <f>VLOOKUP(B1450,[1]a5m2_TABLES!$C$2:$D$278,2,FALSE)</f>
        <v>実績集計値連携_抽選申込組数・件数情報T</v>
      </c>
    </row>
    <row r="1451" spans="2:6">
      <c r="B1451" s="5" t="s">
        <v>2920</v>
      </c>
      <c r="C1451" s="5" t="str">
        <f t="shared" si="66"/>
        <v>cp_rtsm_lt_pp_ss_t</v>
      </c>
      <c r="D1451" s="5" t="str">
        <f t="shared" si="67"/>
        <v>cpRtsmLtPpSsT</v>
      </c>
      <c r="E1451" s="5" t="str">
        <f t="shared" si="68"/>
        <v>CpRtsmLtPpSsT</v>
      </c>
      <c r="F1451" s="5" t="str">
        <f>VLOOKUP(B1451,[1]a5m2_TABLES!$C$2:$D$278,2,FALSE)</f>
        <v>実績集計値連携_抽選申込組数・件数情報T</v>
      </c>
    </row>
    <row r="1452" spans="2:6">
      <c r="B1452" s="5" t="s">
        <v>2920</v>
      </c>
      <c r="C1452" s="5" t="str">
        <f t="shared" si="66"/>
        <v>cp_rtsm_lt_pp_ss_t</v>
      </c>
      <c r="D1452" s="5" t="str">
        <f t="shared" si="67"/>
        <v>cpRtsmLtPpSsT</v>
      </c>
      <c r="E1452" s="5" t="str">
        <f t="shared" si="68"/>
        <v>CpRtsmLtPpSsT</v>
      </c>
      <c r="F1452" s="5" t="str">
        <f>VLOOKUP(B1452,[1]a5m2_TABLES!$C$2:$D$278,2,FALSE)</f>
        <v>実績集計値連携_抽選申込組数・件数情報T</v>
      </c>
    </row>
    <row r="1453" spans="2:6">
      <c r="B1453" s="5" t="s">
        <v>2920</v>
      </c>
      <c r="C1453" s="5" t="str">
        <f t="shared" si="66"/>
        <v>cp_rtsm_lt_pp_ss_t</v>
      </c>
      <c r="D1453" s="5" t="str">
        <f t="shared" si="67"/>
        <v>cpRtsmLtPpSsT</v>
      </c>
      <c r="E1453" s="5" t="str">
        <f t="shared" si="68"/>
        <v>CpRtsmLtPpSsT</v>
      </c>
      <c r="F1453" s="5" t="str">
        <f>VLOOKUP(B1453,[1]a5m2_TABLES!$C$2:$D$278,2,FALSE)</f>
        <v>実績集計値連携_抽選申込組数・件数情報T</v>
      </c>
    </row>
    <row r="1454" spans="2:6">
      <c r="B1454" s="5" t="s">
        <v>2920</v>
      </c>
      <c r="C1454" s="5" t="str">
        <f t="shared" si="66"/>
        <v>cp_rtsm_lt_pp_ss_t</v>
      </c>
      <c r="D1454" s="5" t="str">
        <f t="shared" si="67"/>
        <v>cpRtsmLtPpSsT</v>
      </c>
      <c r="E1454" s="5" t="str">
        <f t="shared" si="68"/>
        <v>CpRtsmLtPpSsT</v>
      </c>
      <c r="F1454" s="5" t="str">
        <f>VLOOKUP(B1454,[1]a5m2_TABLES!$C$2:$D$278,2,FALSE)</f>
        <v>実績集計値連携_抽選申込組数・件数情報T</v>
      </c>
    </row>
    <row r="1455" spans="2:6">
      <c r="B1455" s="5" t="s">
        <v>2920</v>
      </c>
      <c r="C1455" s="5" t="str">
        <f t="shared" si="66"/>
        <v>cp_rtsm_lt_pp_ss_t</v>
      </c>
      <c r="D1455" s="5" t="str">
        <f t="shared" si="67"/>
        <v>cpRtsmLtPpSsT</v>
      </c>
      <c r="E1455" s="5" t="str">
        <f t="shared" si="68"/>
        <v>CpRtsmLtPpSsT</v>
      </c>
      <c r="F1455" s="5" t="str">
        <f>VLOOKUP(B1455,[1]a5m2_TABLES!$C$2:$D$278,2,FALSE)</f>
        <v>実績集計値連携_抽選申込組数・件数情報T</v>
      </c>
    </row>
    <row r="1456" spans="2:6">
      <c r="B1456" s="5" t="s">
        <v>2920</v>
      </c>
      <c r="C1456" s="5" t="str">
        <f t="shared" si="66"/>
        <v>cp_rtsm_lt_pp_ss_t</v>
      </c>
      <c r="D1456" s="5" t="str">
        <f t="shared" si="67"/>
        <v>cpRtsmLtPpSsT</v>
      </c>
      <c r="E1456" s="5" t="str">
        <f t="shared" si="68"/>
        <v>CpRtsmLtPpSsT</v>
      </c>
      <c r="F1456" s="5" t="str">
        <f>VLOOKUP(B1456,[1]a5m2_TABLES!$C$2:$D$278,2,FALSE)</f>
        <v>実績集計値連携_抽選申込組数・件数情報T</v>
      </c>
    </row>
    <row r="1457" spans="2:6">
      <c r="B1457" s="5" t="s">
        <v>2920</v>
      </c>
      <c r="C1457" s="5" t="str">
        <f t="shared" si="66"/>
        <v>cp_rtsm_lt_pp_ss_t</v>
      </c>
      <c r="D1457" s="5" t="str">
        <f t="shared" si="67"/>
        <v>cpRtsmLtPpSsT</v>
      </c>
      <c r="E1457" s="5" t="str">
        <f t="shared" si="68"/>
        <v>CpRtsmLtPpSsT</v>
      </c>
      <c r="F1457" s="5" t="str">
        <f>VLOOKUP(B1457,[1]a5m2_TABLES!$C$2:$D$278,2,FALSE)</f>
        <v>実績集計値連携_抽選申込組数・件数情報T</v>
      </c>
    </row>
    <row r="1458" spans="2:6">
      <c r="B1458" s="5" t="s">
        <v>2920</v>
      </c>
      <c r="C1458" s="5" t="str">
        <f t="shared" si="66"/>
        <v>cp_rtsm_lt_pp_ss_t</v>
      </c>
      <c r="D1458" s="5" t="str">
        <f t="shared" si="67"/>
        <v>cpRtsmLtPpSsT</v>
      </c>
      <c r="E1458" s="5" t="str">
        <f t="shared" si="68"/>
        <v>CpRtsmLtPpSsT</v>
      </c>
      <c r="F1458" s="5" t="str">
        <f>VLOOKUP(B1458,[1]a5m2_TABLES!$C$2:$D$278,2,FALSE)</f>
        <v>実績集計値連携_抽選申込組数・件数情報T</v>
      </c>
    </row>
    <row r="1459" spans="2:6">
      <c r="B1459" s="5" t="s">
        <v>2920</v>
      </c>
      <c r="C1459" s="5" t="str">
        <f t="shared" si="66"/>
        <v>cp_rtsm_lt_pp_ss_t</v>
      </c>
      <c r="D1459" s="5" t="str">
        <f t="shared" si="67"/>
        <v>cpRtsmLtPpSsT</v>
      </c>
      <c r="E1459" s="5" t="str">
        <f t="shared" si="68"/>
        <v>CpRtsmLtPpSsT</v>
      </c>
      <c r="F1459" s="5" t="str">
        <f>VLOOKUP(B1459,[1]a5m2_TABLES!$C$2:$D$278,2,FALSE)</f>
        <v>実績集計値連携_抽選申込組数・件数情報T</v>
      </c>
    </row>
    <row r="1460" spans="2:6">
      <c r="B1460" s="5" t="s">
        <v>2920</v>
      </c>
      <c r="C1460" s="5" t="str">
        <f t="shared" si="66"/>
        <v>cp_rtsm_lt_pp_ss_t</v>
      </c>
      <c r="D1460" s="5" t="str">
        <f t="shared" si="67"/>
        <v>cpRtsmLtPpSsT</v>
      </c>
      <c r="E1460" s="5" t="str">
        <f t="shared" si="68"/>
        <v>CpRtsmLtPpSsT</v>
      </c>
      <c r="F1460" s="5" t="str">
        <f>VLOOKUP(B1460,[1]a5m2_TABLES!$C$2:$D$278,2,FALSE)</f>
        <v>実績集計値連携_抽選申込組数・件数情報T</v>
      </c>
    </row>
    <row r="1461" spans="2:6">
      <c r="B1461" s="5" t="s">
        <v>2920</v>
      </c>
      <c r="C1461" s="5" t="str">
        <f t="shared" si="66"/>
        <v>cp_rtsm_lt_pp_ss_t</v>
      </c>
      <c r="D1461" s="5" t="str">
        <f t="shared" si="67"/>
        <v>cpRtsmLtPpSsT</v>
      </c>
      <c r="E1461" s="5" t="str">
        <f t="shared" si="68"/>
        <v>CpRtsmLtPpSsT</v>
      </c>
      <c r="F1461" s="5" t="str">
        <f>VLOOKUP(B1461,[1]a5m2_TABLES!$C$2:$D$278,2,FALSE)</f>
        <v>実績集計値連携_抽選申込組数・件数情報T</v>
      </c>
    </row>
    <row r="1462" spans="2:6">
      <c r="B1462" s="5" t="s">
        <v>2920</v>
      </c>
      <c r="C1462" s="5" t="str">
        <f t="shared" si="66"/>
        <v>cp_rtsm_lt_pp_ss_t</v>
      </c>
      <c r="D1462" s="5" t="str">
        <f t="shared" si="67"/>
        <v>cpRtsmLtPpSsT</v>
      </c>
      <c r="E1462" s="5" t="str">
        <f t="shared" si="68"/>
        <v>CpRtsmLtPpSsT</v>
      </c>
      <c r="F1462" s="5" t="str">
        <f>VLOOKUP(B1462,[1]a5m2_TABLES!$C$2:$D$278,2,FALSE)</f>
        <v>実績集計値連携_抽選申込組数・件数情報T</v>
      </c>
    </row>
    <row r="1463" spans="2:6">
      <c r="B1463" s="5" t="s">
        <v>2921</v>
      </c>
      <c r="C1463" s="5" t="str">
        <f t="shared" si="66"/>
        <v>cp_rtsm_lt_pp_t</v>
      </c>
      <c r="D1463" s="5" t="str">
        <f t="shared" si="67"/>
        <v>cpRtsmLtPpT</v>
      </c>
      <c r="E1463" s="5" t="str">
        <f t="shared" si="68"/>
        <v>CpRtsmLtPpT</v>
      </c>
      <c r="F1463" s="5" t="str">
        <f>VLOOKUP(B1463,[1]a5m2_TABLES!$C$2:$D$278,2,FALSE)</f>
        <v>実績集計値連携_抽選申込数情報T</v>
      </c>
    </row>
    <row r="1464" spans="2:6">
      <c r="B1464" s="5" t="s">
        <v>2921</v>
      </c>
      <c r="C1464" s="5" t="str">
        <f t="shared" si="66"/>
        <v>cp_rtsm_lt_pp_t</v>
      </c>
      <c r="D1464" s="5" t="str">
        <f t="shared" si="67"/>
        <v>cpRtsmLtPpT</v>
      </c>
      <c r="E1464" s="5" t="str">
        <f t="shared" si="68"/>
        <v>CpRtsmLtPpT</v>
      </c>
      <c r="F1464" s="5" t="str">
        <f>VLOOKUP(B1464,[1]a5m2_TABLES!$C$2:$D$278,2,FALSE)</f>
        <v>実績集計値連携_抽選申込数情報T</v>
      </c>
    </row>
    <row r="1465" spans="2:6">
      <c r="B1465" s="5" t="s">
        <v>2921</v>
      </c>
      <c r="C1465" s="5" t="str">
        <f t="shared" si="66"/>
        <v>cp_rtsm_lt_pp_t</v>
      </c>
      <c r="D1465" s="5" t="str">
        <f t="shared" si="67"/>
        <v>cpRtsmLtPpT</v>
      </c>
      <c r="E1465" s="5" t="str">
        <f t="shared" si="68"/>
        <v>CpRtsmLtPpT</v>
      </c>
      <c r="F1465" s="5" t="str">
        <f>VLOOKUP(B1465,[1]a5m2_TABLES!$C$2:$D$278,2,FALSE)</f>
        <v>実績集計値連携_抽選申込数情報T</v>
      </c>
    </row>
    <row r="1466" spans="2:6">
      <c r="B1466" s="5" t="s">
        <v>2921</v>
      </c>
      <c r="C1466" s="5" t="str">
        <f t="shared" si="66"/>
        <v>cp_rtsm_lt_pp_t</v>
      </c>
      <c r="D1466" s="5" t="str">
        <f t="shared" si="67"/>
        <v>cpRtsmLtPpT</v>
      </c>
      <c r="E1466" s="5" t="str">
        <f t="shared" si="68"/>
        <v>CpRtsmLtPpT</v>
      </c>
      <c r="F1466" s="5" t="str">
        <f>VLOOKUP(B1466,[1]a5m2_TABLES!$C$2:$D$278,2,FALSE)</f>
        <v>実績集計値連携_抽選申込数情報T</v>
      </c>
    </row>
    <row r="1467" spans="2:6">
      <c r="B1467" s="5" t="s">
        <v>2921</v>
      </c>
      <c r="C1467" s="5" t="str">
        <f t="shared" si="66"/>
        <v>cp_rtsm_lt_pp_t</v>
      </c>
      <c r="D1467" s="5" t="str">
        <f t="shared" si="67"/>
        <v>cpRtsmLtPpT</v>
      </c>
      <c r="E1467" s="5" t="str">
        <f t="shared" si="68"/>
        <v>CpRtsmLtPpT</v>
      </c>
      <c r="F1467" s="5" t="str">
        <f>VLOOKUP(B1467,[1]a5m2_TABLES!$C$2:$D$278,2,FALSE)</f>
        <v>実績集計値連携_抽選申込数情報T</v>
      </c>
    </row>
    <row r="1468" spans="2:6">
      <c r="B1468" s="5" t="s">
        <v>2921</v>
      </c>
      <c r="C1468" s="5" t="str">
        <f t="shared" si="66"/>
        <v>cp_rtsm_lt_pp_t</v>
      </c>
      <c r="D1468" s="5" t="str">
        <f t="shared" si="67"/>
        <v>cpRtsmLtPpT</v>
      </c>
      <c r="E1468" s="5" t="str">
        <f t="shared" si="68"/>
        <v>CpRtsmLtPpT</v>
      </c>
      <c r="F1468" s="5" t="str">
        <f>VLOOKUP(B1468,[1]a5m2_TABLES!$C$2:$D$278,2,FALSE)</f>
        <v>実績集計値連携_抽選申込数情報T</v>
      </c>
    </row>
    <row r="1469" spans="2:6">
      <c r="B1469" s="5" t="s">
        <v>2921</v>
      </c>
      <c r="C1469" s="5" t="str">
        <f t="shared" si="66"/>
        <v>cp_rtsm_lt_pp_t</v>
      </c>
      <c r="D1469" s="5" t="str">
        <f t="shared" si="67"/>
        <v>cpRtsmLtPpT</v>
      </c>
      <c r="E1469" s="5" t="str">
        <f t="shared" si="68"/>
        <v>CpRtsmLtPpT</v>
      </c>
      <c r="F1469" s="5" t="str">
        <f>VLOOKUP(B1469,[1]a5m2_TABLES!$C$2:$D$278,2,FALSE)</f>
        <v>実績集計値連携_抽選申込数情報T</v>
      </c>
    </row>
    <row r="1470" spans="2:6">
      <c r="B1470" s="5" t="s">
        <v>2921</v>
      </c>
      <c r="C1470" s="5" t="str">
        <f t="shared" si="66"/>
        <v>cp_rtsm_lt_pp_t</v>
      </c>
      <c r="D1470" s="5" t="str">
        <f t="shared" si="67"/>
        <v>cpRtsmLtPpT</v>
      </c>
      <c r="E1470" s="5" t="str">
        <f t="shared" si="68"/>
        <v>CpRtsmLtPpT</v>
      </c>
      <c r="F1470" s="5" t="str">
        <f>VLOOKUP(B1470,[1]a5m2_TABLES!$C$2:$D$278,2,FALSE)</f>
        <v>実績集計値連携_抽選申込数情報T</v>
      </c>
    </row>
    <row r="1471" spans="2:6">
      <c r="B1471" s="5" t="s">
        <v>2921</v>
      </c>
      <c r="C1471" s="5" t="str">
        <f t="shared" si="66"/>
        <v>cp_rtsm_lt_pp_t</v>
      </c>
      <c r="D1471" s="5" t="str">
        <f t="shared" si="67"/>
        <v>cpRtsmLtPpT</v>
      </c>
      <c r="E1471" s="5" t="str">
        <f t="shared" si="68"/>
        <v>CpRtsmLtPpT</v>
      </c>
      <c r="F1471" s="5" t="str">
        <f>VLOOKUP(B1471,[1]a5m2_TABLES!$C$2:$D$278,2,FALSE)</f>
        <v>実績集計値連携_抽選申込数情報T</v>
      </c>
    </row>
    <row r="1472" spans="2:6">
      <c r="B1472" s="5" t="s">
        <v>2921</v>
      </c>
      <c r="C1472" s="5" t="str">
        <f t="shared" si="66"/>
        <v>cp_rtsm_lt_pp_t</v>
      </c>
      <c r="D1472" s="5" t="str">
        <f t="shared" si="67"/>
        <v>cpRtsmLtPpT</v>
      </c>
      <c r="E1472" s="5" t="str">
        <f t="shared" si="68"/>
        <v>CpRtsmLtPpT</v>
      </c>
      <c r="F1472" s="5" t="str">
        <f>VLOOKUP(B1472,[1]a5m2_TABLES!$C$2:$D$278,2,FALSE)</f>
        <v>実績集計値連携_抽選申込数情報T</v>
      </c>
    </row>
    <row r="1473" spans="2:6">
      <c r="B1473" s="5" t="s">
        <v>2921</v>
      </c>
      <c r="C1473" s="5" t="str">
        <f t="shared" si="66"/>
        <v>cp_rtsm_lt_pp_t</v>
      </c>
      <c r="D1473" s="5" t="str">
        <f t="shared" si="67"/>
        <v>cpRtsmLtPpT</v>
      </c>
      <c r="E1473" s="5" t="str">
        <f t="shared" si="68"/>
        <v>CpRtsmLtPpT</v>
      </c>
      <c r="F1473" s="5" t="str">
        <f>VLOOKUP(B1473,[1]a5m2_TABLES!$C$2:$D$278,2,FALSE)</f>
        <v>実績集計値連携_抽選申込数情報T</v>
      </c>
    </row>
    <row r="1474" spans="2:6">
      <c r="B1474" s="5" t="s">
        <v>2921</v>
      </c>
      <c r="C1474" s="5" t="str">
        <f t="shared" si="66"/>
        <v>cp_rtsm_lt_pp_t</v>
      </c>
      <c r="D1474" s="5" t="str">
        <f t="shared" si="67"/>
        <v>cpRtsmLtPpT</v>
      </c>
      <c r="E1474" s="5" t="str">
        <f t="shared" si="68"/>
        <v>CpRtsmLtPpT</v>
      </c>
      <c r="F1474" s="5" t="str">
        <f>VLOOKUP(B1474,[1]a5m2_TABLES!$C$2:$D$278,2,FALSE)</f>
        <v>実績集計値連携_抽選申込数情報T</v>
      </c>
    </row>
    <row r="1475" spans="2:6">
      <c r="B1475" s="5" t="s">
        <v>2921</v>
      </c>
      <c r="C1475" s="5" t="str">
        <f t="shared" ref="C1475:C1538" si="69">LOWER(B1475)</f>
        <v>cp_rtsm_lt_pp_t</v>
      </c>
      <c r="D1475" s="5" t="str">
        <f t="shared" ref="D1475:D1538" si="70">ToCamel(C1475)</f>
        <v>cpRtsmLtPpT</v>
      </c>
      <c r="E1475" s="5" t="str">
        <f t="shared" ref="E1475:E1538" si="71">REPLACE(D1475,1,1,UPPER(LEFT(D1475,1)))</f>
        <v>CpRtsmLtPpT</v>
      </c>
      <c r="F1475" s="5" t="str">
        <f>VLOOKUP(B1475,[1]a5m2_TABLES!$C$2:$D$278,2,FALSE)</f>
        <v>実績集計値連携_抽選申込数情報T</v>
      </c>
    </row>
    <row r="1476" spans="2:6">
      <c r="B1476" s="5" t="s">
        <v>2921</v>
      </c>
      <c r="C1476" s="5" t="str">
        <f t="shared" si="69"/>
        <v>cp_rtsm_lt_pp_t</v>
      </c>
      <c r="D1476" s="5" t="str">
        <f t="shared" si="70"/>
        <v>cpRtsmLtPpT</v>
      </c>
      <c r="E1476" s="5" t="str">
        <f t="shared" si="71"/>
        <v>CpRtsmLtPpT</v>
      </c>
      <c r="F1476" s="5" t="str">
        <f>VLOOKUP(B1476,[1]a5m2_TABLES!$C$2:$D$278,2,FALSE)</f>
        <v>実績集計値連携_抽選申込数情報T</v>
      </c>
    </row>
    <row r="1477" spans="2:6">
      <c r="B1477" s="5" t="s">
        <v>2921</v>
      </c>
      <c r="C1477" s="5" t="str">
        <f t="shared" si="69"/>
        <v>cp_rtsm_lt_pp_t</v>
      </c>
      <c r="D1477" s="5" t="str">
        <f t="shared" si="70"/>
        <v>cpRtsmLtPpT</v>
      </c>
      <c r="E1477" s="5" t="str">
        <f t="shared" si="71"/>
        <v>CpRtsmLtPpT</v>
      </c>
      <c r="F1477" s="5" t="str">
        <f>VLOOKUP(B1477,[1]a5m2_TABLES!$C$2:$D$278,2,FALSE)</f>
        <v>実績集計値連携_抽選申込数情報T</v>
      </c>
    </row>
    <row r="1478" spans="2:6">
      <c r="B1478" s="5" t="s">
        <v>2921</v>
      </c>
      <c r="C1478" s="5" t="str">
        <f t="shared" si="69"/>
        <v>cp_rtsm_lt_pp_t</v>
      </c>
      <c r="D1478" s="5" t="str">
        <f t="shared" si="70"/>
        <v>cpRtsmLtPpT</v>
      </c>
      <c r="E1478" s="5" t="str">
        <f t="shared" si="71"/>
        <v>CpRtsmLtPpT</v>
      </c>
      <c r="F1478" s="5" t="str">
        <f>VLOOKUP(B1478,[1]a5m2_TABLES!$C$2:$D$278,2,FALSE)</f>
        <v>実績集計値連携_抽選申込数情報T</v>
      </c>
    </row>
    <row r="1479" spans="2:6">
      <c r="B1479" s="5" t="s">
        <v>2921</v>
      </c>
      <c r="C1479" s="5" t="str">
        <f t="shared" si="69"/>
        <v>cp_rtsm_lt_pp_t</v>
      </c>
      <c r="D1479" s="5" t="str">
        <f t="shared" si="70"/>
        <v>cpRtsmLtPpT</v>
      </c>
      <c r="E1479" s="5" t="str">
        <f t="shared" si="71"/>
        <v>CpRtsmLtPpT</v>
      </c>
      <c r="F1479" s="5" t="str">
        <f>VLOOKUP(B1479,[1]a5m2_TABLES!$C$2:$D$278,2,FALSE)</f>
        <v>実績集計値連携_抽選申込数情報T</v>
      </c>
    </row>
    <row r="1480" spans="2:6">
      <c r="B1480" s="5" t="s">
        <v>2921</v>
      </c>
      <c r="C1480" s="5" t="str">
        <f t="shared" si="69"/>
        <v>cp_rtsm_lt_pp_t</v>
      </c>
      <c r="D1480" s="5" t="str">
        <f t="shared" si="70"/>
        <v>cpRtsmLtPpT</v>
      </c>
      <c r="E1480" s="5" t="str">
        <f t="shared" si="71"/>
        <v>CpRtsmLtPpT</v>
      </c>
      <c r="F1480" s="5" t="str">
        <f>VLOOKUP(B1480,[1]a5m2_TABLES!$C$2:$D$278,2,FALSE)</f>
        <v>実績集計値連携_抽選申込数情報T</v>
      </c>
    </row>
    <row r="1481" spans="2:6">
      <c r="B1481" s="5" t="s">
        <v>2922</v>
      </c>
      <c r="C1481" s="5" t="str">
        <f t="shared" si="69"/>
        <v>cp_rtsm_lt_sett_t</v>
      </c>
      <c r="D1481" s="5" t="str">
        <f t="shared" si="70"/>
        <v>cpRtsmLtSettT</v>
      </c>
      <c r="E1481" s="5" t="str">
        <f t="shared" si="71"/>
        <v>CpRtsmLtSettT</v>
      </c>
      <c r="F1481" s="5" t="str">
        <f>VLOOKUP(B1481,[1]a5m2_TABLES!$C$2:$D$278,2,FALSE)</f>
        <v>実績集計値連携_抽選申込即時決済数情報T</v>
      </c>
    </row>
    <row r="1482" spans="2:6">
      <c r="B1482" s="5" t="s">
        <v>2922</v>
      </c>
      <c r="C1482" s="5" t="str">
        <f t="shared" si="69"/>
        <v>cp_rtsm_lt_sett_t</v>
      </c>
      <c r="D1482" s="5" t="str">
        <f t="shared" si="70"/>
        <v>cpRtsmLtSettT</v>
      </c>
      <c r="E1482" s="5" t="str">
        <f t="shared" si="71"/>
        <v>CpRtsmLtSettT</v>
      </c>
      <c r="F1482" s="5" t="str">
        <f>VLOOKUP(B1482,[1]a5m2_TABLES!$C$2:$D$278,2,FALSE)</f>
        <v>実績集計値連携_抽選申込即時決済数情報T</v>
      </c>
    </row>
    <row r="1483" spans="2:6">
      <c r="B1483" s="5" t="s">
        <v>2922</v>
      </c>
      <c r="C1483" s="5" t="str">
        <f t="shared" si="69"/>
        <v>cp_rtsm_lt_sett_t</v>
      </c>
      <c r="D1483" s="5" t="str">
        <f t="shared" si="70"/>
        <v>cpRtsmLtSettT</v>
      </c>
      <c r="E1483" s="5" t="str">
        <f t="shared" si="71"/>
        <v>CpRtsmLtSettT</v>
      </c>
      <c r="F1483" s="5" t="str">
        <f>VLOOKUP(B1483,[1]a5m2_TABLES!$C$2:$D$278,2,FALSE)</f>
        <v>実績集計値連携_抽選申込即時決済数情報T</v>
      </c>
    </row>
    <row r="1484" spans="2:6">
      <c r="B1484" s="5" t="s">
        <v>2922</v>
      </c>
      <c r="C1484" s="5" t="str">
        <f t="shared" si="69"/>
        <v>cp_rtsm_lt_sett_t</v>
      </c>
      <c r="D1484" s="5" t="str">
        <f t="shared" si="70"/>
        <v>cpRtsmLtSettT</v>
      </c>
      <c r="E1484" s="5" t="str">
        <f t="shared" si="71"/>
        <v>CpRtsmLtSettT</v>
      </c>
      <c r="F1484" s="5" t="str">
        <f>VLOOKUP(B1484,[1]a5m2_TABLES!$C$2:$D$278,2,FALSE)</f>
        <v>実績集計値連携_抽選申込即時決済数情報T</v>
      </c>
    </row>
    <row r="1485" spans="2:6">
      <c r="B1485" s="5" t="s">
        <v>2922</v>
      </c>
      <c r="C1485" s="5" t="str">
        <f t="shared" si="69"/>
        <v>cp_rtsm_lt_sett_t</v>
      </c>
      <c r="D1485" s="5" t="str">
        <f t="shared" si="70"/>
        <v>cpRtsmLtSettT</v>
      </c>
      <c r="E1485" s="5" t="str">
        <f t="shared" si="71"/>
        <v>CpRtsmLtSettT</v>
      </c>
      <c r="F1485" s="5" t="str">
        <f>VLOOKUP(B1485,[1]a5m2_TABLES!$C$2:$D$278,2,FALSE)</f>
        <v>実績集計値連携_抽選申込即時決済数情報T</v>
      </c>
    </row>
    <row r="1486" spans="2:6">
      <c r="B1486" s="5" t="s">
        <v>2922</v>
      </c>
      <c r="C1486" s="5" t="str">
        <f t="shared" si="69"/>
        <v>cp_rtsm_lt_sett_t</v>
      </c>
      <c r="D1486" s="5" t="str">
        <f t="shared" si="70"/>
        <v>cpRtsmLtSettT</v>
      </c>
      <c r="E1486" s="5" t="str">
        <f t="shared" si="71"/>
        <v>CpRtsmLtSettT</v>
      </c>
      <c r="F1486" s="5" t="str">
        <f>VLOOKUP(B1486,[1]a5m2_TABLES!$C$2:$D$278,2,FALSE)</f>
        <v>実績集計値連携_抽選申込即時決済数情報T</v>
      </c>
    </row>
    <row r="1487" spans="2:6">
      <c r="B1487" s="5" t="s">
        <v>2922</v>
      </c>
      <c r="C1487" s="5" t="str">
        <f t="shared" si="69"/>
        <v>cp_rtsm_lt_sett_t</v>
      </c>
      <c r="D1487" s="5" t="str">
        <f t="shared" si="70"/>
        <v>cpRtsmLtSettT</v>
      </c>
      <c r="E1487" s="5" t="str">
        <f t="shared" si="71"/>
        <v>CpRtsmLtSettT</v>
      </c>
      <c r="F1487" s="5" t="str">
        <f>VLOOKUP(B1487,[1]a5m2_TABLES!$C$2:$D$278,2,FALSE)</f>
        <v>実績集計値連携_抽選申込即時決済数情報T</v>
      </c>
    </row>
    <row r="1488" spans="2:6">
      <c r="B1488" s="5" t="s">
        <v>2922</v>
      </c>
      <c r="C1488" s="5" t="str">
        <f t="shared" si="69"/>
        <v>cp_rtsm_lt_sett_t</v>
      </c>
      <c r="D1488" s="5" t="str">
        <f t="shared" si="70"/>
        <v>cpRtsmLtSettT</v>
      </c>
      <c r="E1488" s="5" t="str">
        <f t="shared" si="71"/>
        <v>CpRtsmLtSettT</v>
      </c>
      <c r="F1488" s="5" t="str">
        <f>VLOOKUP(B1488,[1]a5m2_TABLES!$C$2:$D$278,2,FALSE)</f>
        <v>実績集計値連携_抽選申込即時決済数情報T</v>
      </c>
    </row>
    <row r="1489" spans="2:6">
      <c r="B1489" s="5" t="s">
        <v>2922</v>
      </c>
      <c r="C1489" s="5" t="str">
        <f t="shared" si="69"/>
        <v>cp_rtsm_lt_sett_t</v>
      </c>
      <c r="D1489" s="5" t="str">
        <f t="shared" si="70"/>
        <v>cpRtsmLtSettT</v>
      </c>
      <c r="E1489" s="5" t="str">
        <f t="shared" si="71"/>
        <v>CpRtsmLtSettT</v>
      </c>
      <c r="F1489" s="5" t="str">
        <f>VLOOKUP(B1489,[1]a5m2_TABLES!$C$2:$D$278,2,FALSE)</f>
        <v>実績集計値連携_抽選申込即時決済数情報T</v>
      </c>
    </row>
    <row r="1490" spans="2:6">
      <c r="B1490" s="5" t="s">
        <v>2922</v>
      </c>
      <c r="C1490" s="5" t="str">
        <f t="shared" si="69"/>
        <v>cp_rtsm_lt_sett_t</v>
      </c>
      <c r="D1490" s="5" t="str">
        <f t="shared" si="70"/>
        <v>cpRtsmLtSettT</v>
      </c>
      <c r="E1490" s="5" t="str">
        <f t="shared" si="71"/>
        <v>CpRtsmLtSettT</v>
      </c>
      <c r="F1490" s="5" t="str">
        <f>VLOOKUP(B1490,[1]a5m2_TABLES!$C$2:$D$278,2,FALSE)</f>
        <v>実績集計値連携_抽選申込即時決済数情報T</v>
      </c>
    </row>
    <row r="1491" spans="2:6">
      <c r="B1491" s="5" t="s">
        <v>2922</v>
      </c>
      <c r="C1491" s="5" t="str">
        <f t="shared" si="69"/>
        <v>cp_rtsm_lt_sett_t</v>
      </c>
      <c r="D1491" s="5" t="str">
        <f t="shared" si="70"/>
        <v>cpRtsmLtSettT</v>
      </c>
      <c r="E1491" s="5" t="str">
        <f t="shared" si="71"/>
        <v>CpRtsmLtSettT</v>
      </c>
      <c r="F1491" s="5" t="str">
        <f>VLOOKUP(B1491,[1]a5m2_TABLES!$C$2:$D$278,2,FALSE)</f>
        <v>実績集計値連携_抽選申込即時決済数情報T</v>
      </c>
    </row>
    <row r="1492" spans="2:6">
      <c r="B1492" s="5" t="s">
        <v>2922</v>
      </c>
      <c r="C1492" s="5" t="str">
        <f t="shared" si="69"/>
        <v>cp_rtsm_lt_sett_t</v>
      </c>
      <c r="D1492" s="5" t="str">
        <f t="shared" si="70"/>
        <v>cpRtsmLtSettT</v>
      </c>
      <c r="E1492" s="5" t="str">
        <f t="shared" si="71"/>
        <v>CpRtsmLtSettT</v>
      </c>
      <c r="F1492" s="5" t="str">
        <f>VLOOKUP(B1492,[1]a5m2_TABLES!$C$2:$D$278,2,FALSE)</f>
        <v>実績集計値連携_抽選申込即時決済数情報T</v>
      </c>
    </row>
    <row r="1493" spans="2:6">
      <c r="B1493" s="5" t="s">
        <v>2922</v>
      </c>
      <c r="C1493" s="5" t="str">
        <f t="shared" si="69"/>
        <v>cp_rtsm_lt_sett_t</v>
      </c>
      <c r="D1493" s="5" t="str">
        <f t="shared" si="70"/>
        <v>cpRtsmLtSettT</v>
      </c>
      <c r="E1493" s="5" t="str">
        <f t="shared" si="71"/>
        <v>CpRtsmLtSettT</v>
      </c>
      <c r="F1493" s="5" t="str">
        <f>VLOOKUP(B1493,[1]a5m2_TABLES!$C$2:$D$278,2,FALSE)</f>
        <v>実績集計値連携_抽選申込即時決済数情報T</v>
      </c>
    </row>
    <row r="1494" spans="2:6">
      <c r="B1494" s="5" t="s">
        <v>2922</v>
      </c>
      <c r="C1494" s="5" t="str">
        <f t="shared" si="69"/>
        <v>cp_rtsm_lt_sett_t</v>
      </c>
      <c r="D1494" s="5" t="str">
        <f t="shared" si="70"/>
        <v>cpRtsmLtSettT</v>
      </c>
      <c r="E1494" s="5" t="str">
        <f t="shared" si="71"/>
        <v>CpRtsmLtSettT</v>
      </c>
      <c r="F1494" s="5" t="str">
        <f>VLOOKUP(B1494,[1]a5m2_TABLES!$C$2:$D$278,2,FALSE)</f>
        <v>実績集計値連携_抽選申込即時決済数情報T</v>
      </c>
    </row>
    <row r="1495" spans="2:6">
      <c r="B1495" s="5" t="s">
        <v>2923</v>
      </c>
      <c r="C1495" s="5" t="str">
        <f t="shared" si="69"/>
        <v>cp_rtsm_lt_tk_kd_t</v>
      </c>
      <c r="D1495" s="5" t="str">
        <f t="shared" si="70"/>
        <v>cpRtsmLtTkKdT</v>
      </c>
      <c r="E1495" s="5" t="str">
        <f t="shared" si="71"/>
        <v>CpRtsmLtTkKdT</v>
      </c>
      <c r="F1495" s="5" t="str">
        <f>VLOOKUP(B1495,[1]a5m2_TABLES!$C$2:$D$278,2,FALSE)</f>
        <v>実績集計値連携_抽選券種別枚数情報T</v>
      </c>
    </row>
    <row r="1496" spans="2:6">
      <c r="B1496" s="5" t="s">
        <v>2923</v>
      </c>
      <c r="C1496" s="5" t="str">
        <f t="shared" si="69"/>
        <v>cp_rtsm_lt_tk_kd_t</v>
      </c>
      <c r="D1496" s="5" t="str">
        <f t="shared" si="70"/>
        <v>cpRtsmLtTkKdT</v>
      </c>
      <c r="E1496" s="5" t="str">
        <f t="shared" si="71"/>
        <v>CpRtsmLtTkKdT</v>
      </c>
      <c r="F1496" s="5" t="str">
        <f>VLOOKUP(B1496,[1]a5m2_TABLES!$C$2:$D$278,2,FALSE)</f>
        <v>実績集計値連携_抽選券種別枚数情報T</v>
      </c>
    </row>
    <row r="1497" spans="2:6">
      <c r="B1497" s="5" t="s">
        <v>2923</v>
      </c>
      <c r="C1497" s="5" t="str">
        <f t="shared" si="69"/>
        <v>cp_rtsm_lt_tk_kd_t</v>
      </c>
      <c r="D1497" s="5" t="str">
        <f t="shared" si="70"/>
        <v>cpRtsmLtTkKdT</v>
      </c>
      <c r="E1497" s="5" t="str">
        <f t="shared" si="71"/>
        <v>CpRtsmLtTkKdT</v>
      </c>
      <c r="F1497" s="5" t="str">
        <f>VLOOKUP(B1497,[1]a5m2_TABLES!$C$2:$D$278,2,FALSE)</f>
        <v>実績集計値連携_抽選券種別枚数情報T</v>
      </c>
    </row>
    <row r="1498" spans="2:6">
      <c r="B1498" s="5" t="s">
        <v>2923</v>
      </c>
      <c r="C1498" s="5" t="str">
        <f t="shared" si="69"/>
        <v>cp_rtsm_lt_tk_kd_t</v>
      </c>
      <c r="D1498" s="5" t="str">
        <f t="shared" si="70"/>
        <v>cpRtsmLtTkKdT</v>
      </c>
      <c r="E1498" s="5" t="str">
        <f t="shared" si="71"/>
        <v>CpRtsmLtTkKdT</v>
      </c>
      <c r="F1498" s="5" t="str">
        <f>VLOOKUP(B1498,[1]a5m2_TABLES!$C$2:$D$278,2,FALSE)</f>
        <v>実績集計値連携_抽選券種別枚数情報T</v>
      </c>
    </row>
    <row r="1499" spans="2:6">
      <c r="B1499" s="5" t="s">
        <v>2923</v>
      </c>
      <c r="C1499" s="5" t="str">
        <f t="shared" si="69"/>
        <v>cp_rtsm_lt_tk_kd_t</v>
      </c>
      <c r="D1499" s="5" t="str">
        <f t="shared" si="70"/>
        <v>cpRtsmLtTkKdT</v>
      </c>
      <c r="E1499" s="5" t="str">
        <f t="shared" si="71"/>
        <v>CpRtsmLtTkKdT</v>
      </c>
      <c r="F1499" s="5" t="str">
        <f>VLOOKUP(B1499,[1]a5m2_TABLES!$C$2:$D$278,2,FALSE)</f>
        <v>実績集計値連携_抽選券種別枚数情報T</v>
      </c>
    </row>
    <row r="1500" spans="2:6">
      <c r="B1500" s="5" t="s">
        <v>2923</v>
      </c>
      <c r="C1500" s="5" t="str">
        <f t="shared" si="69"/>
        <v>cp_rtsm_lt_tk_kd_t</v>
      </c>
      <c r="D1500" s="5" t="str">
        <f t="shared" si="70"/>
        <v>cpRtsmLtTkKdT</v>
      </c>
      <c r="E1500" s="5" t="str">
        <f t="shared" si="71"/>
        <v>CpRtsmLtTkKdT</v>
      </c>
      <c r="F1500" s="5" t="str">
        <f>VLOOKUP(B1500,[1]a5m2_TABLES!$C$2:$D$278,2,FALSE)</f>
        <v>実績集計値連携_抽選券種別枚数情報T</v>
      </c>
    </row>
    <row r="1501" spans="2:6">
      <c r="B1501" s="5" t="s">
        <v>2923</v>
      </c>
      <c r="C1501" s="5" t="str">
        <f t="shared" si="69"/>
        <v>cp_rtsm_lt_tk_kd_t</v>
      </c>
      <c r="D1501" s="5" t="str">
        <f t="shared" si="70"/>
        <v>cpRtsmLtTkKdT</v>
      </c>
      <c r="E1501" s="5" t="str">
        <f t="shared" si="71"/>
        <v>CpRtsmLtTkKdT</v>
      </c>
      <c r="F1501" s="5" t="str">
        <f>VLOOKUP(B1501,[1]a5m2_TABLES!$C$2:$D$278,2,FALSE)</f>
        <v>実績集計値連携_抽選券種別枚数情報T</v>
      </c>
    </row>
    <row r="1502" spans="2:6">
      <c r="B1502" s="5" t="s">
        <v>2923</v>
      </c>
      <c r="C1502" s="5" t="str">
        <f t="shared" si="69"/>
        <v>cp_rtsm_lt_tk_kd_t</v>
      </c>
      <c r="D1502" s="5" t="str">
        <f t="shared" si="70"/>
        <v>cpRtsmLtTkKdT</v>
      </c>
      <c r="E1502" s="5" t="str">
        <f t="shared" si="71"/>
        <v>CpRtsmLtTkKdT</v>
      </c>
      <c r="F1502" s="5" t="str">
        <f>VLOOKUP(B1502,[1]a5m2_TABLES!$C$2:$D$278,2,FALSE)</f>
        <v>実績集計値連携_抽選券種別枚数情報T</v>
      </c>
    </row>
    <row r="1503" spans="2:6">
      <c r="B1503" s="5" t="s">
        <v>2923</v>
      </c>
      <c r="C1503" s="5" t="str">
        <f t="shared" si="69"/>
        <v>cp_rtsm_lt_tk_kd_t</v>
      </c>
      <c r="D1503" s="5" t="str">
        <f t="shared" si="70"/>
        <v>cpRtsmLtTkKdT</v>
      </c>
      <c r="E1503" s="5" t="str">
        <f t="shared" si="71"/>
        <v>CpRtsmLtTkKdT</v>
      </c>
      <c r="F1503" s="5" t="str">
        <f>VLOOKUP(B1503,[1]a5m2_TABLES!$C$2:$D$278,2,FALSE)</f>
        <v>実績集計値連携_抽選券種別枚数情報T</v>
      </c>
    </row>
    <row r="1504" spans="2:6">
      <c r="B1504" s="5" t="s">
        <v>2923</v>
      </c>
      <c r="C1504" s="5" t="str">
        <f t="shared" si="69"/>
        <v>cp_rtsm_lt_tk_kd_t</v>
      </c>
      <c r="D1504" s="5" t="str">
        <f t="shared" si="70"/>
        <v>cpRtsmLtTkKdT</v>
      </c>
      <c r="E1504" s="5" t="str">
        <f t="shared" si="71"/>
        <v>CpRtsmLtTkKdT</v>
      </c>
      <c r="F1504" s="5" t="str">
        <f>VLOOKUP(B1504,[1]a5m2_TABLES!$C$2:$D$278,2,FALSE)</f>
        <v>実績集計値連携_抽選券種別枚数情報T</v>
      </c>
    </row>
    <row r="1505" spans="2:6">
      <c r="B1505" s="5" t="s">
        <v>2923</v>
      </c>
      <c r="C1505" s="5" t="str">
        <f t="shared" si="69"/>
        <v>cp_rtsm_lt_tk_kd_t</v>
      </c>
      <c r="D1505" s="5" t="str">
        <f t="shared" si="70"/>
        <v>cpRtsmLtTkKdT</v>
      </c>
      <c r="E1505" s="5" t="str">
        <f t="shared" si="71"/>
        <v>CpRtsmLtTkKdT</v>
      </c>
      <c r="F1505" s="5" t="str">
        <f>VLOOKUP(B1505,[1]a5m2_TABLES!$C$2:$D$278,2,FALSE)</f>
        <v>実績集計値連携_抽選券種別枚数情報T</v>
      </c>
    </row>
    <row r="1506" spans="2:6">
      <c r="B1506" s="5" t="s">
        <v>2923</v>
      </c>
      <c r="C1506" s="5" t="str">
        <f t="shared" si="69"/>
        <v>cp_rtsm_lt_tk_kd_t</v>
      </c>
      <c r="D1506" s="5" t="str">
        <f t="shared" si="70"/>
        <v>cpRtsmLtTkKdT</v>
      </c>
      <c r="E1506" s="5" t="str">
        <f t="shared" si="71"/>
        <v>CpRtsmLtTkKdT</v>
      </c>
      <c r="F1506" s="5" t="str">
        <f>VLOOKUP(B1506,[1]a5m2_TABLES!$C$2:$D$278,2,FALSE)</f>
        <v>実績集計値連携_抽選券種別枚数情報T</v>
      </c>
    </row>
    <row r="1507" spans="2:6">
      <c r="B1507" s="5" t="s">
        <v>2923</v>
      </c>
      <c r="C1507" s="5" t="str">
        <f t="shared" si="69"/>
        <v>cp_rtsm_lt_tk_kd_t</v>
      </c>
      <c r="D1507" s="5" t="str">
        <f t="shared" si="70"/>
        <v>cpRtsmLtTkKdT</v>
      </c>
      <c r="E1507" s="5" t="str">
        <f t="shared" si="71"/>
        <v>CpRtsmLtTkKdT</v>
      </c>
      <c r="F1507" s="5" t="str">
        <f>VLOOKUP(B1507,[1]a5m2_TABLES!$C$2:$D$278,2,FALSE)</f>
        <v>実績集計値連携_抽選券種別枚数情報T</v>
      </c>
    </row>
    <row r="1508" spans="2:6">
      <c r="B1508" s="5" t="s">
        <v>2923</v>
      </c>
      <c r="C1508" s="5" t="str">
        <f t="shared" si="69"/>
        <v>cp_rtsm_lt_tk_kd_t</v>
      </c>
      <c r="D1508" s="5" t="str">
        <f t="shared" si="70"/>
        <v>cpRtsmLtTkKdT</v>
      </c>
      <c r="E1508" s="5" t="str">
        <f t="shared" si="71"/>
        <v>CpRtsmLtTkKdT</v>
      </c>
      <c r="F1508" s="5" t="str">
        <f>VLOOKUP(B1508,[1]a5m2_TABLES!$C$2:$D$278,2,FALSE)</f>
        <v>実績集計値連携_抽選券種別枚数情報T</v>
      </c>
    </row>
    <row r="1509" spans="2:6">
      <c r="B1509" s="5" t="s">
        <v>2923</v>
      </c>
      <c r="C1509" s="5" t="str">
        <f t="shared" si="69"/>
        <v>cp_rtsm_lt_tk_kd_t</v>
      </c>
      <c r="D1509" s="5" t="str">
        <f t="shared" si="70"/>
        <v>cpRtsmLtTkKdT</v>
      </c>
      <c r="E1509" s="5" t="str">
        <f t="shared" si="71"/>
        <v>CpRtsmLtTkKdT</v>
      </c>
      <c r="F1509" s="5" t="str">
        <f>VLOOKUP(B1509,[1]a5m2_TABLES!$C$2:$D$278,2,FALSE)</f>
        <v>実績集計値連携_抽選券種別枚数情報T</v>
      </c>
    </row>
    <row r="1510" spans="2:6">
      <c r="B1510" s="5" t="s">
        <v>2923</v>
      </c>
      <c r="C1510" s="5" t="str">
        <f t="shared" si="69"/>
        <v>cp_rtsm_lt_tk_kd_t</v>
      </c>
      <c r="D1510" s="5" t="str">
        <f t="shared" si="70"/>
        <v>cpRtsmLtTkKdT</v>
      </c>
      <c r="E1510" s="5" t="str">
        <f t="shared" si="71"/>
        <v>CpRtsmLtTkKdT</v>
      </c>
      <c r="F1510" s="5" t="str">
        <f>VLOOKUP(B1510,[1]a5m2_TABLES!$C$2:$D$278,2,FALSE)</f>
        <v>実績集計値連携_抽選券種別枚数情報T</v>
      </c>
    </row>
    <row r="1511" spans="2:6">
      <c r="B1511" s="5" t="s">
        <v>2924</v>
      </c>
      <c r="C1511" s="5" t="str">
        <f t="shared" si="69"/>
        <v>cp_rtsm_num_t</v>
      </c>
      <c r="D1511" s="5" t="str">
        <f t="shared" si="70"/>
        <v>cpRtsmNumT</v>
      </c>
      <c r="E1511" s="5" t="str">
        <f t="shared" si="71"/>
        <v>CpRtsmNumT</v>
      </c>
      <c r="F1511" s="5" t="str">
        <f>VLOOKUP(B1511,[1]a5m2_TABLES!$C$2:$D$278,2,FALSE)</f>
        <v>実績集計値連携_件枚組数情報T</v>
      </c>
    </row>
    <row r="1512" spans="2:6">
      <c r="B1512" s="5" t="s">
        <v>2924</v>
      </c>
      <c r="C1512" s="5" t="str">
        <f t="shared" si="69"/>
        <v>cp_rtsm_num_t</v>
      </c>
      <c r="D1512" s="5" t="str">
        <f t="shared" si="70"/>
        <v>cpRtsmNumT</v>
      </c>
      <c r="E1512" s="5" t="str">
        <f t="shared" si="71"/>
        <v>CpRtsmNumT</v>
      </c>
      <c r="F1512" s="5" t="str">
        <f>VLOOKUP(B1512,[1]a5m2_TABLES!$C$2:$D$278,2,FALSE)</f>
        <v>実績集計値連携_件枚組数情報T</v>
      </c>
    </row>
    <row r="1513" spans="2:6">
      <c r="B1513" s="5" t="s">
        <v>2924</v>
      </c>
      <c r="C1513" s="5" t="str">
        <f t="shared" si="69"/>
        <v>cp_rtsm_num_t</v>
      </c>
      <c r="D1513" s="5" t="str">
        <f t="shared" si="70"/>
        <v>cpRtsmNumT</v>
      </c>
      <c r="E1513" s="5" t="str">
        <f t="shared" si="71"/>
        <v>CpRtsmNumT</v>
      </c>
      <c r="F1513" s="5" t="str">
        <f>VLOOKUP(B1513,[1]a5m2_TABLES!$C$2:$D$278,2,FALSE)</f>
        <v>実績集計値連携_件枚組数情報T</v>
      </c>
    </row>
    <row r="1514" spans="2:6">
      <c r="B1514" s="5" t="s">
        <v>2924</v>
      </c>
      <c r="C1514" s="5" t="str">
        <f t="shared" si="69"/>
        <v>cp_rtsm_num_t</v>
      </c>
      <c r="D1514" s="5" t="str">
        <f t="shared" si="70"/>
        <v>cpRtsmNumT</v>
      </c>
      <c r="E1514" s="5" t="str">
        <f t="shared" si="71"/>
        <v>CpRtsmNumT</v>
      </c>
      <c r="F1514" s="5" t="str">
        <f>VLOOKUP(B1514,[1]a5m2_TABLES!$C$2:$D$278,2,FALSE)</f>
        <v>実績集計値連携_件枚組数情報T</v>
      </c>
    </row>
    <row r="1515" spans="2:6">
      <c r="B1515" s="5" t="s">
        <v>2924</v>
      </c>
      <c r="C1515" s="5" t="str">
        <f t="shared" si="69"/>
        <v>cp_rtsm_num_t</v>
      </c>
      <c r="D1515" s="5" t="str">
        <f t="shared" si="70"/>
        <v>cpRtsmNumT</v>
      </c>
      <c r="E1515" s="5" t="str">
        <f t="shared" si="71"/>
        <v>CpRtsmNumT</v>
      </c>
      <c r="F1515" s="5" t="str">
        <f>VLOOKUP(B1515,[1]a5m2_TABLES!$C$2:$D$278,2,FALSE)</f>
        <v>実績集計値連携_件枚組数情報T</v>
      </c>
    </row>
    <row r="1516" spans="2:6">
      <c r="B1516" s="5" t="s">
        <v>2924</v>
      </c>
      <c r="C1516" s="5" t="str">
        <f t="shared" si="69"/>
        <v>cp_rtsm_num_t</v>
      </c>
      <c r="D1516" s="5" t="str">
        <f t="shared" si="70"/>
        <v>cpRtsmNumT</v>
      </c>
      <c r="E1516" s="5" t="str">
        <f t="shared" si="71"/>
        <v>CpRtsmNumT</v>
      </c>
      <c r="F1516" s="5" t="str">
        <f>VLOOKUP(B1516,[1]a5m2_TABLES!$C$2:$D$278,2,FALSE)</f>
        <v>実績集計値連携_件枚組数情報T</v>
      </c>
    </row>
    <row r="1517" spans="2:6">
      <c r="B1517" s="5" t="s">
        <v>2924</v>
      </c>
      <c r="C1517" s="5" t="str">
        <f t="shared" si="69"/>
        <v>cp_rtsm_num_t</v>
      </c>
      <c r="D1517" s="5" t="str">
        <f t="shared" si="70"/>
        <v>cpRtsmNumT</v>
      </c>
      <c r="E1517" s="5" t="str">
        <f t="shared" si="71"/>
        <v>CpRtsmNumT</v>
      </c>
      <c r="F1517" s="5" t="str">
        <f>VLOOKUP(B1517,[1]a5m2_TABLES!$C$2:$D$278,2,FALSE)</f>
        <v>実績集計値連携_件枚組数情報T</v>
      </c>
    </row>
    <row r="1518" spans="2:6">
      <c r="B1518" s="5" t="s">
        <v>2924</v>
      </c>
      <c r="C1518" s="5" t="str">
        <f t="shared" si="69"/>
        <v>cp_rtsm_num_t</v>
      </c>
      <c r="D1518" s="5" t="str">
        <f t="shared" si="70"/>
        <v>cpRtsmNumT</v>
      </c>
      <c r="E1518" s="5" t="str">
        <f t="shared" si="71"/>
        <v>CpRtsmNumT</v>
      </c>
      <c r="F1518" s="5" t="str">
        <f>VLOOKUP(B1518,[1]a5m2_TABLES!$C$2:$D$278,2,FALSE)</f>
        <v>実績集計値連携_件枚組数情報T</v>
      </c>
    </row>
    <row r="1519" spans="2:6">
      <c r="B1519" s="5" t="s">
        <v>2924</v>
      </c>
      <c r="C1519" s="5" t="str">
        <f t="shared" si="69"/>
        <v>cp_rtsm_num_t</v>
      </c>
      <c r="D1519" s="5" t="str">
        <f t="shared" si="70"/>
        <v>cpRtsmNumT</v>
      </c>
      <c r="E1519" s="5" t="str">
        <f t="shared" si="71"/>
        <v>CpRtsmNumT</v>
      </c>
      <c r="F1519" s="5" t="str">
        <f>VLOOKUP(B1519,[1]a5m2_TABLES!$C$2:$D$278,2,FALSE)</f>
        <v>実績集計値連携_件枚組数情報T</v>
      </c>
    </row>
    <row r="1520" spans="2:6">
      <c r="B1520" s="5" t="s">
        <v>2924</v>
      </c>
      <c r="C1520" s="5" t="str">
        <f t="shared" si="69"/>
        <v>cp_rtsm_num_t</v>
      </c>
      <c r="D1520" s="5" t="str">
        <f t="shared" si="70"/>
        <v>cpRtsmNumT</v>
      </c>
      <c r="E1520" s="5" t="str">
        <f t="shared" si="71"/>
        <v>CpRtsmNumT</v>
      </c>
      <c r="F1520" s="5" t="str">
        <f>VLOOKUP(B1520,[1]a5m2_TABLES!$C$2:$D$278,2,FALSE)</f>
        <v>実績集計値連携_件枚組数情報T</v>
      </c>
    </row>
    <row r="1521" spans="2:6">
      <c r="B1521" s="5" t="s">
        <v>2924</v>
      </c>
      <c r="C1521" s="5" t="str">
        <f t="shared" si="69"/>
        <v>cp_rtsm_num_t</v>
      </c>
      <c r="D1521" s="5" t="str">
        <f t="shared" si="70"/>
        <v>cpRtsmNumT</v>
      </c>
      <c r="E1521" s="5" t="str">
        <f t="shared" si="71"/>
        <v>CpRtsmNumT</v>
      </c>
      <c r="F1521" s="5" t="str">
        <f>VLOOKUP(B1521,[1]a5m2_TABLES!$C$2:$D$278,2,FALSE)</f>
        <v>実績集計値連携_件枚組数情報T</v>
      </c>
    </row>
    <row r="1522" spans="2:6">
      <c r="B1522" s="5" t="s">
        <v>2924</v>
      </c>
      <c r="C1522" s="5" t="str">
        <f t="shared" si="69"/>
        <v>cp_rtsm_num_t</v>
      </c>
      <c r="D1522" s="5" t="str">
        <f t="shared" si="70"/>
        <v>cpRtsmNumT</v>
      </c>
      <c r="E1522" s="5" t="str">
        <f t="shared" si="71"/>
        <v>CpRtsmNumT</v>
      </c>
      <c r="F1522" s="5" t="str">
        <f>VLOOKUP(B1522,[1]a5m2_TABLES!$C$2:$D$278,2,FALSE)</f>
        <v>実績集計値連携_件枚組数情報T</v>
      </c>
    </row>
    <row r="1523" spans="2:6">
      <c r="B1523" s="5" t="s">
        <v>2924</v>
      </c>
      <c r="C1523" s="5" t="str">
        <f t="shared" si="69"/>
        <v>cp_rtsm_num_t</v>
      </c>
      <c r="D1523" s="5" t="str">
        <f t="shared" si="70"/>
        <v>cpRtsmNumT</v>
      </c>
      <c r="E1523" s="5" t="str">
        <f t="shared" si="71"/>
        <v>CpRtsmNumT</v>
      </c>
      <c r="F1523" s="5" t="str">
        <f>VLOOKUP(B1523,[1]a5m2_TABLES!$C$2:$D$278,2,FALSE)</f>
        <v>実績集計値連携_件枚組数情報T</v>
      </c>
    </row>
    <row r="1524" spans="2:6">
      <c r="B1524" s="5" t="s">
        <v>2924</v>
      </c>
      <c r="C1524" s="5" t="str">
        <f t="shared" si="69"/>
        <v>cp_rtsm_num_t</v>
      </c>
      <c r="D1524" s="5" t="str">
        <f t="shared" si="70"/>
        <v>cpRtsmNumT</v>
      </c>
      <c r="E1524" s="5" t="str">
        <f t="shared" si="71"/>
        <v>CpRtsmNumT</v>
      </c>
      <c r="F1524" s="5" t="str">
        <f>VLOOKUP(B1524,[1]a5m2_TABLES!$C$2:$D$278,2,FALSE)</f>
        <v>実績集計値連携_件枚組数情報T</v>
      </c>
    </row>
    <row r="1525" spans="2:6">
      <c r="B1525" s="5" t="s">
        <v>2924</v>
      </c>
      <c r="C1525" s="5" t="str">
        <f t="shared" si="69"/>
        <v>cp_rtsm_num_t</v>
      </c>
      <c r="D1525" s="5" t="str">
        <f t="shared" si="70"/>
        <v>cpRtsmNumT</v>
      </c>
      <c r="E1525" s="5" t="str">
        <f t="shared" si="71"/>
        <v>CpRtsmNumT</v>
      </c>
      <c r="F1525" s="5" t="str">
        <f>VLOOKUP(B1525,[1]a5m2_TABLES!$C$2:$D$278,2,FALSE)</f>
        <v>実績集計値連携_件枚組数情報T</v>
      </c>
    </row>
    <row r="1526" spans="2:6">
      <c r="B1526" s="5" t="s">
        <v>2924</v>
      </c>
      <c r="C1526" s="5" t="str">
        <f t="shared" si="69"/>
        <v>cp_rtsm_num_t</v>
      </c>
      <c r="D1526" s="5" t="str">
        <f t="shared" si="70"/>
        <v>cpRtsmNumT</v>
      </c>
      <c r="E1526" s="5" t="str">
        <f t="shared" si="71"/>
        <v>CpRtsmNumT</v>
      </c>
      <c r="F1526" s="5" t="str">
        <f>VLOOKUP(B1526,[1]a5m2_TABLES!$C$2:$D$278,2,FALSE)</f>
        <v>実績集計値連携_件枚組数情報T</v>
      </c>
    </row>
    <row r="1527" spans="2:6">
      <c r="B1527" s="5" t="s">
        <v>2924</v>
      </c>
      <c r="C1527" s="5" t="str">
        <f t="shared" si="69"/>
        <v>cp_rtsm_num_t</v>
      </c>
      <c r="D1527" s="5" t="str">
        <f t="shared" si="70"/>
        <v>cpRtsmNumT</v>
      </c>
      <c r="E1527" s="5" t="str">
        <f t="shared" si="71"/>
        <v>CpRtsmNumT</v>
      </c>
      <c r="F1527" s="5" t="str">
        <f>VLOOKUP(B1527,[1]a5m2_TABLES!$C$2:$D$278,2,FALSE)</f>
        <v>実績集計値連携_件枚組数情報T</v>
      </c>
    </row>
    <row r="1528" spans="2:6">
      <c r="B1528" s="5" t="s">
        <v>2924</v>
      </c>
      <c r="C1528" s="5" t="str">
        <f t="shared" si="69"/>
        <v>cp_rtsm_num_t</v>
      </c>
      <c r="D1528" s="5" t="str">
        <f t="shared" si="70"/>
        <v>cpRtsmNumT</v>
      </c>
      <c r="E1528" s="5" t="str">
        <f t="shared" si="71"/>
        <v>CpRtsmNumT</v>
      </c>
      <c r="F1528" s="5" t="str">
        <f>VLOOKUP(B1528,[1]a5m2_TABLES!$C$2:$D$278,2,FALSE)</f>
        <v>実績集計値連携_件枚組数情報T</v>
      </c>
    </row>
    <row r="1529" spans="2:6">
      <c r="B1529" s="5" t="s">
        <v>2925</v>
      </c>
      <c r="C1529" s="5" t="str">
        <f t="shared" si="69"/>
        <v>cp_rtsm_rvst_t</v>
      </c>
      <c r="D1529" s="5" t="str">
        <f t="shared" si="70"/>
        <v>cpRtsmRvstT</v>
      </c>
      <c r="E1529" s="5" t="str">
        <f t="shared" si="71"/>
        <v>CpRtsmRvstT</v>
      </c>
      <c r="F1529" s="5" t="str">
        <f>VLOOKUP(B1529,[1]a5m2_TABLES!$C$2:$D$278,2,FALSE)</f>
        <v>実績集計値連携_予約件枚組数情報T</v>
      </c>
    </row>
    <row r="1530" spans="2:6">
      <c r="B1530" s="5" t="s">
        <v>2925</v>
      </c>
      <c r="C1530" s="5" t="str">
        <f t="shared" si="69"/>
        <v>cp_rtsm_rvst_t</v>
      </c>
      <c r="D1530" s="5" t="str">
        <f t="shared" si="70"/>
        <v>cpRtsmRvstT</v>
      </c>
      <c r="E1530" s="5" t="str">
        <f t="shared" si="71"/>
        <v>CpRtsmRvstT</v>
      </c>
      <c r="F1530" s="5" t="str">
        <f>VLOOKUP(B1530,[1]a5m2_TABLES!$C$2:$D$278,2,FALSE)</f>
        <v>実績集計値連携_予約件枚組数情報T</v>
      </c>
    </row>
    <row r="1531" spans="2:6">
      <c r="B1531" s="5" t="s">
        <v>2925</v>
      </c>
      <c r="C1531" s="5" t="str">
        <f t="shared" si="69"/>
        <v>cp_rtsm_rvst_t</v>
      </c>
      <c r="D1531" s="5" t="str">
        <f t="shared" si="70"/>
        <v>cpRtsmRvstT</v>
      </c>
      <c r="E1531" s="5" t="str">
        <f t="shared" si="71"/>
        <v>CpRtsmRvstT</v>
      </c>
      <c r="F1531" s="5" t="str">
        <f>VLOOKUP(B1531,[1]a5m2_TABLES!$C$2:$D$278,2,FALSE)</f>
        <v>実績集計値連携_予約件枚組数情報T</v>
      </c>
    </row>
    <row r="1532" spans="2:6">
      <c r="B1532" s="5" t="s">
        <v>2925</v>
      </c>
      <c r="C1532" s="5" t="str">
        <f t="shared" si="69"/>
        <v>cp_rtsm_rvst_t</v>
      </c>
      <c r="D1532" s="5" t="str">
        <f t="shared" si="70"/>
        <v>cpRtsmRvstT</v>
      </c>
      <c r="E1532" s="5" t="str">
        <f t="shared" si="71"/>
        <v>CpRtsmRvstT</v>
      </c>
      <c r="F1532" s="5" t="str">
        <f>VLOOKUP(B1532,[1]a5m2_TABLES!$C$2:$D$278,2,FALSE)</f>
        <v>実績集計値連携_予約件枚組数情報T</v>
      </c>
    </row>
    <row r="1533" spans="2:6">
      <c r="B1533" s="5" t="s">
        <v>2925</v>
      </c>
      <c r="C1533" s="5" t="str">
        <f t="shared" si="69"/>
        <v>cp_rtsm_rvst_t</v>
      </c>
      <c r="D1533" s="5" t="str">
        <f t="shared" si="70"/>
        <v>cpRtsmRvstT</v>
      </c>
      <c r="E1533" s="5" t="str">
        <f t="shared" si="71"/>
        <v>CpRtsmRvstT</v>
      </c>
      <c r="F1533" s="5" t="str">
        <f>VLOOKUP(B1533,[1]a5m2_TABLES!$C$2:$D$278,2,FALSE)</f>
        <v>実績集計値連携_予約件枚組数情報T</v>
      </c>
    </row>
    <row r="1534" spans="2:6">
      <c r="B1534" s="5" t="s">
        <v>2925</v>
      </c>
      <c r="C1534" s="5" t="str">
        <f t="shared" si="69"/>
        <v>cp_rtsm_rvst_t</v>
      </c>
      <c r="D1534" s="5" t="str">
        <f t="shared" si="70"/>
        <v>cpRtsmRvstT</v>
      </c>
      <c r="E1534" s="5" t="str">
        <f t="shared" si="71"/>
        <v>CpRtsmRvstT</v>
      </c>
      <c r="F1534" s="5" t="str">
        <f>VLOOKUP(B1534,[1]a5m2_TABLES!$C$2:$D$278,2,FALSE)</f>
        <v>実績集計値連携_予約件枚組数情報T</v>
      </c>
    </row>
    <row r="1535" spans="2:6">
      <c r="B1535" s="5" t="s">
        <v>2925</v>
      </c>
      <c r="C1535" s="5" t="str">
        <f t="shared" si="69"/>
        <v>cp_rtsm_rvst_t</v>
      </c>
      <c r="D1535" s="5" t="str">
        <f t="shared" si="70"/>
        <v>cpRtsmRvstT</v>
      </c>
      <c r="E1535" s="5" t="str">
        <f t="shared" si="71"/>
        <v>CpRtsmRvstT</v>
      </c>
      <c r="F1535" s="5" t="str">
        <f>VLOOKUP(B1535,[1]a5m2_TABLES!$C$2:$D$278,2,FALSE)</f>
        <v>実績集計値連携_予約件枚組数情報T</v>
      </c>
    </row>
    <row r="1536" spans="2:6">
      <c r="B1536" s="5" t="s">
        <v>2925</v>
      </c>
      <c r="C1536" s="5" t="str">
        <f t="shared" si="69"/>
        <v>cp_rtsm_rvst_t</v>
      </c>
      <c r="D1536" s="5" t="str">
        <f t="shared" si="70"/>
        <v>cpRtsmRvstT</v>
      </c>
      <c r="E1536" s="5" t="str">
        <f t="shared" si="71"/>
        <v>CpRtsmRvstT</v>
      </c>
      <c r="F1536" s="5" t="str">
        <f>VLOOKUP(B1536,[1]a5m2_TABLES!$C$2:$D$278,2,FALSE)</f>
        <v>実績集計値連携_予約件枚組数情報T</v>
      </c>
    </row>
    <row r="1537" spans="2:6">
      <c r="B1537" s="5" t="s">
        <v>2925</v>
      </c>
      <c r="C1537" s="5" t="str">
        <f t="shared" si="69"/>
        <v>cp_rtsm_rvst_t</v>
      </c>
      <c r="D1537" s="5" t="str">
        <f t="shared" si="70"/>
        <v>cpRtsmRvstT</v>
      </c>
      <c r="E1537" s="5" t="str">
        <f t="shared" si="71"/>
        <v>CpRtsmRvstT</v>
      </c>
      <c r="F1537" s="5" t="str">
        <f>VLOOKUP(B1537,[1]a5m2_TABLES!$C$2:$D$278,2,FALSE)</f>
        <v>実績集計値連携_予約件枚組数情報T</v>
      </c>
    </row>
    <row r="1538" spans="2:6">
      <c r="B1538" s="5" t="s">
        <v>2925</v>
      </c>
      <c r="C1538" s="5" t="str">
        <f t="shared" si="69"/>
        <v>cp_rtsm_rvst_t</v>
      </c>
      <c r="D1538" s="5" t="str">
        <f t="shared" si="70"/>
        <v>cpRtsmRvstT</v>
      </c>
      <c r="E1538" s="5" t="str">
        <f t="shared" si="71"/>
        <v>CpRtsmRvstT</v>
      </c>
      <c r="F1538" s="5" t="str">
        <f>VLOOKUP(B1538,[1]a5m2_TABLES!$C$2:$D$278,2,FALSE)</f>
        <v>実績集計値連携_予約件枚組数情報T</v>
      </c>
    </row>
    <row r="1539" spans="2:6">
      <c r="B1539" s="5" t="s">
        <v>2925</v>
      </c>
      <c r="C1539" s="5" t="str">
        <f t="shared" ref="C1539:C1602" si="72">LOWER(B1539)</f>
        <v>cp_rtsm_rvst_t</v>
      </c>
      <c r="D1539" s="5" t="str">
        <f t="shared" ref="D1539:D1602" si="73">ToCamel(C1539)</f>
        <v>cpRtsmRvstT</v>
      </c>
      <c r="E1539" s="5" t="str">
        <f t="shared" ref="E1539:E1602" si="74">REPLACE(D1539,1,1,UPPER(LEFT(D1539,1)))</f>
        <v>CpRtsmRvstT</v>
      </c>
      <c r="F1539" s="5" t="str">
        <f>VLOOKUP(B1539,[1]a5m2_TABLES!$C$2:$D$278,2,FALSE)</f>
        <v>実績集計値連携_予約件枚組数情報T</v>
      </c>
    </row>
    <row r="1540" spans="2:6">
      <c r="B1540" s="5" t="s">
        <v>2925</v>
      </c>
      <c r="C1540" s="5" t="str">
        <f t="shared" si="72"/>
        <v>cp_rtsm_rvst_t</v>
      </c>
      <c r="D1540" s="5" t="str">
        <f t="shared" si="73"/>
        <v>cpRtsmRvstT</v>
      </c>
      <c r="E1540" s="5" t="str">
        <f t="shared" si="74"/>
        <v>CpRtsmRvstT</v>
      </c>
      <c r="F1540" s="5" t="str">
        <f>VLOOKUP(B1540,[1]a5m2_TABLES!$C$2:$D$278,2,FALSE)</f>
        <v>実績集計値連携_予約件枚組数情報T</v>
      </c>
    </row>
    <row r="1541" spans="2:6">
      <c r="B1541" s="5" t="s">
        <v>2925</v>
      </c>
      <c r="C1541" s="5" t="str">
        <f t="shared" si="72"/>
        <v>cp_rtsm_rvst_t</v>
      </c>
      <c r="D1541" s="5" t="str">
        <f t="shared" si="73"/>
        <v>cpRtsmRvstT</v>
      </c>
      <c r="E1541" s="5" t="str">
        <f t="shared" si="74"/>
        <v>CpRtsmRvstT</v>
      </c>
      <c r="F1541" s="5" t="str">
        <f>VLOOKUP(B1541,[1]a5m2_TABLES!$C$2:$D$278,2,FALSE)</f>
        <v>実績集計値連携_予約件枚組数情報T</v>
      </c>
    </row>
    <row r="1542" spans="2:6">
      <c r="B1542" s="5" t="s">
        <v>2926</v>
      </c>
      <c r="C1542" s="5" t="str">
        <f t="shared" si="72"/>
        <v>cp_rtsm_rvtk_t</v>
      </c>
      <c r="D1542" s="5" t="str">
        <f t="shared" si="73"/>
        <v>cpRtsmRvtkT</v>
      </c>
      <c r="E1542" s="5" t="str">
        <f t="shared" si="74"/>
        <v>CpRtsmRvtkT</v>
      </c>
      <c r="F1542" s="5" t="str">
        <f>VLOOKUP(B1542,[1]a5m2_TABLES!$C$2:$D$278,2,FALSE)</f>
        <v>実績集計値連携_予約券種別枚数情報T</v>
      </c>
    </row>
    <row r="1543" spans="2:6">
      <c r="B1543" s="5" t="s">
        <v>2926</v>
      </c>
      <c r="C1543" s="5" t="str">
        <f t="shared" si="72"/>
        <v>cp_rtsm_rvtk_t</v>
      </c>
      <c r="D1543" s="5" t="str">
        <f t="shared" si="73"/>
        <v>cpRtsmRvtkT</v>
      </c>
      <c r="E1543" s="5" t="str">
        <f t="shared" si="74"/>
        <v>CpRtsmRvtkT</v>
      </c>
      <c r="F1543" s="5" t="str">
        <f>VLOOKUP(B1543,[1]a5m2_TABLES!$C$2:$D$278,2,FALSE)</f>
        <v>実績集計値連携_予約券種別枚数情報T</v>
      </c>
    </row>
    <row r="1544" spans="2:6">
      <c r="B1544" s="5" t="s">
        <v>2926</v>
      </c>
      <c r="C1544" s="5" t="str">
        <f t="shared" si="72"/>
        <v>cp_rtsm_rvtk_t</v>
      </c>
      <c r="D1544" s="5" t="str">
        <f t="shared" si="73"/>
        <v>cpRtsmRvtkT</v>
      </c>
      <c r="E1544" s="5" t="str">
        <f t="shared" si="74"/>
        <v>CpRtsmRvtkT</v>
      </c>
      <c r="F1544" s="5" t="str">
        <f>VLOOKUP(B1544,[1]a5m2_TABLES!$C$2:$D$278,2,FALSE)</f>
        <v>実績集計値連携_予約券種別枚数情報T</v>
      </c>
    </row>
    <row r="1545" spans="2:6">
      <c r="B1545" s="5" t="s">
        <v>2926</v>
      </c>
      <c r="C1545" s="5" t="str">
        <f t="shared" si="72"/>
        <v>cp_rtsm_rvtk_t</v>
      </c>
      <c r="D1545" s="5" t="str">
        <f t="shared" si="73"/>
        <v>cpRtsmRvtkT</v>
      </c>
      <c r="E1545" s="5" t="str">
        <f t="shared" si="74"/>
        <v>CpRtsmRvtkT</v>
      </c>
      <c r="F1545" s="5" t="str">
        <f>VLOOKUP(B1545,[1]a5m2_TABLES!$C$2:$D$278,2,FALSE)</f>
        <v>実績集計値連携_予約券種別枚数情報T</v>
      </c>
    </row>
    <row r="1546" spans="2:6">
      <c r="B1546" s="5" t="s">
        <v>2926</v>
      </c>
      <c r="C1546" s="5" t="str">
        <f t="shared" si="72"/>
        <v>cp_rtsm_rvtk_t</v>
      </c>
      <c r="D1546" s="5" t="str">
        <f t="shared" si="73"/>
        <v>cpRtsmRvtkT</v>
      </c>
      <c r="E1546" s="5" t="str">
        <f t="shared" si="74"/>
        <v>CpRtsmRvtkT</v>
      </c>
      <c r="F1546" s="5" t="str">
        <f>VLOOKUP(B1546,[1]a5m2_TABLES!$C$2:$D$278,2,FALSE)</f>
        <v>実績集計値連携_予約券種別枚数情報T</v>
      </c>
    </row>
    <row r="1547" spans="2:6">
      <c r="B1547" s="5" t="s">
        <v>2926</v>
      </c>
      <c r="C1547" s="5" t="str">
        <f t="shared" si="72"/>
        <v>cp_rtsm_rvtk_t</v>
      </c>
      <c r="D1547" s="5" t="str">
        <f t="shared" si="73"/>
        <v>cpRtsmRvtkT</v>
      </c>
      <c r="E1547" s="5" t="str">
        <f t="shared" si="74"/>
        <v>CpRtsmRvtkT</v>
      </c>
      <c r="F1547" s="5" t="str">
        <f>VLOOKUP(B1547,[1]a5m2_TABLES!$C$2:$D$278,2,FALSE)</f>
        <v>実績集計値連携_予約券種別枚数情報T</v>
      </c>
    </row>
    <row r="1548" spans="2:6">
      <c r="B1548" s="5" t="s">
        <v>2926</v>
      </c>
      <c r="C1548" s="5" t="str">
        <f t="shared" si="72"/>
        <v>cp_rtsm_rvtk_t</v>
      </c>
      <c r="D1548" s="5" t="str">
        <f t="shared" si="73"/>
        <v>cpRtsmRvtkT</v>
      </c>
      <c r="E1548" s="5" t="str">
        <f t="shared" si="74"/>
        <v>CpRtsmRvtkT</v>
      </c>
      <c r="F1548" s="5" t="str">
        <f>VLOOKUP(B1548,[1]a5m2_TABLES!$C$2:$D$278,2,FALSE)</f>
        <v>実績集計値連携_予約券種別枚数情報T</v>
      </c>
    </row>
    <row r="1549" spans="2:6">
      <c r="B1549" s="5" t="s">
        <v>2926</v>
      </c>
      <c r="C1549" s="5" t="str">
        <f t="shared" si="72"/>
        <v>cp_rtsm_rvtk_t</v>
      </c>
      <c r="D1549" s="5" t="str">
        <f t="shared" si="73"/>
        <v>cpRtsmRvtkT</v>
      </c>
      <c r="E1549" s="5" t="str">
        <f t="shared" si="74"/>
        <v>CpRtsmRvtkT</v>
      </c>
      <c r="F1549" s="5" t="str">
        <f>VLOOKUP(B1549,[1]a5m2_TABLES!$C$2:$D$278,2,FALSE)</f>
        <v>実績集計値連携_予約券種別枚数情報T</v>
      </c>
    </row>
    <row r="1550" spans="2:6">
      <c r="B1550" s="5" t="s">
        <v>2926</v>
      </c>
      <c r="C1550" s="5" t="str">
        <f t="shared" si="72"/>
        <v>cp_rtsm_rvtk_t</v>
      </c>
      <c r="D1550" s="5" t="str">
        <f t="shared" si="73"/>
        <v>cpRtsmRvtkT</v>
      </c>
      <c r="E1550" s="5" t="str">
        <f t="shared" si="74"/>
        <v>CpRtsmRvtkT</v>
      </c>
      <c r="F1550" s="5" t="str">
        <f>VLOOKUP(B1550,[1]a5m2_TABLES!$C$2:$D$278,2,FALSE)</f>
        <v>実績集計値連携_予約券種別枚数情報T</v>
      </c>
    </row>
    <row r="1551" spans="2:6">
      <c r="B1551" s="5" t="s">
        <v>2926</v>
      </c>
      <c r="C1551" s="5" t="str">
        <f t="shared" si="72"/>
        <v>cp_rtsm_rvtk_t</v>
      </c>
      <c r="D1551" s="5" t="str">
        <f t="shared" si="73"/>
        <v>cpRtsmRvtkT</v>
      </c>
      <c r="E1551" s="5" t="str">
        <f t="shared" si="74"/>
        <v>CpRtsmRvtkT</v>
      </c>
      <c r="F1551" s="5" t="str">
        <f>VLOOKUP(B1551,[1]a5m2_TABLES!$C$2:$D$278,2,FALSE)</f>
        <v>実績集計値連携_予約券種別枚数情報T</v>
      </c>
    </row>
    <row r="1552" spans="2:6">
      <c r="B1552" s="5" t="s">
        <v>2926</v>
      </c>
      <c r="C1552" s="5" t="str">
        <f t="shared" si="72"/>
        <v>cp_rtsm_rvtk_t</v>
      </c>
      <c r="D1552" s="5" t="str">
        <f t="shared" si="73"/>
        <v>cpRtsmRvtkT</v>
      </c>
      <c r="E1552" s="5" t="str">
        <f t="shared" si="74"/>
        <v>CpRtsmRvtkT</v>
      </c>
      <c r="F1552" s="5" t="str">
        <f>VLOOKUP(B1552,[1]a5m2_TABLES!$C$2:$D$278,2,FALSE)</f>
        <v>実績集計値連携_予約券種別枚数情報T</v>
      </c>
    </row>
    <row r="1553" spans="2:6">
      <c r="B1553" s="5" t="s">
        <v>2926</v>
      </c>
      <c r="C1553" s="5" t="str">
        <f t="shared" si="72"/>
        <v>cp_rtsm_rvtk_t</v>
      </c>
      <c r="D1553" s="5" t="str">
        <f t="shared" si="73"/>
        <v>cpRtsmRvtkT</v>
      </c>
      <c r="E1553" s="5" t="str">
        <f t="shared" si="74"/>
        <v>CpRtsmRvtkT</v>
      </c>
      <c r="F1553" s="5" t="str">
        <f>VLOOKUP(B1553,[1]a5m2_TABLES!$C$2:$D$278,2,FALSE)</f>
        <v>実績集計値連携_予約券種別枚数情報T</v>
      </c>
    </row>
    <row r="1554" spans="2:6">
      <c r="B1554" s="5" t="s">
        <v>2926</v>
      </c>
      <c r="C1554" s="5" t="str">
        <f t="shared" si="72"/>
        <v>cp_rtsm_rvtk_t</v>
      </c>
      <c r="D1554" s="5" t="str">
        <f t="shared" si="73"/>
        <v>cpRtsmRvtkT</v>
      </c>
      <c r="E1554" s="5" t="str">
        <f t="shared" si="74"/>
        <v>CpRtsmRvtkT</v>
      </c>
      <c r="F1554" s="5" t="str">
        <f>VLOOKUP(B1554,[1]a5m2_TABLES!$C$2:$D$278,2,FALSE)</f>
        <v>実績集計値連携_予約券種別枚数情報T</v>
      </c>
    </row>
    <row r="1555" spans="2:6">
      <c r="B1555" s="5" t="s">
        <v>2926</v>
      </c>
      <c r="C1555" s="5" t="str">
        <f t="shared" si="72"/>
        <v>cp_rtsm_rvtk_t</v>
      </c>
      <c r="D1555" s="5" t="str">
        <f t="shared" si="73"/>
        <v>cpRtsmRvtkT</v>
      </c>
      <c r="E1555" s="5" t="str">
        <f t="shared" si="74"/>
        <v>CpRtsmRvtkT</v>
      </c>
      <c r="F1555" s="5" t="str">
        <f>VLOOKUP(B1555,[1]a5m2_TABLES!$C$2:$D$278,2,FALSE)</f>
        <v>実績集計値連携_予約券種別枚数情報T</v>
      </c>
    </row>
    <row r="1556" spans="2:6">
      <c r="B1556" s="5" t="s">
        <v>2926</v>
      </c>
      <c r="C1556" s="5" t="str">
        <f t="shared" si="72"/>
        <v>cp_rtsm_rvtk_t</v>
      </c>
      <c r="D1556" s="5" t="str">
        <f t="shared" si="73"/>
        <v>cpRtsmRvtkT</v>
      </c>
      <c r="E1556" s="5" t="str">
        <f t="shared" si="74"/>
        <v>CpRtsmRvtkT</v>
      </c>
      <c r="F1556" s="5" t="str">
        <f>VLOOKUP(B1556,[1]a5m2_TABLES!$C$2:$D$278,2,FALSE)</f>
        <v>実績集計値連携_予約券種別枚数情報T</v>
      </c>
    </row>
    <row r="1557" spans="2:6">
      <c r="B1557" s="5" t="s">
        <v>2927</v>
      </c>
      <c r="C1557" s="5" t="str">
        <f t="shared" si="72"/>
        <v>cp_rtsm_sell_pri_t</v>
      </c>
      <c r="D1557" s="5" t="str">
        <f t="shared" si="73"/>
        <v>cpRtsmSellPriT</v>
      </c>
      <c r="E1557" s="5" t="str">
        <f t="shared" si="74"/>
        <v>CpRtsmSellPriT</v>
      </c>
      <c r="F1557" s="5" t="str">
        <f>VLOOKUP(B1557,[1]a5m2_TABLES!$C$2:$D$278,2,FALSE)</f>
        <v>実績集計値連携_販売価格情報T</v>
      </c>
    </row>
    <row r="1558" spans="2:6">
      <c r="B1558" s="5" t="s">
        <v>2927</v>
      </c>
      <c r="C1558" s="5" t="str">
        <f t="shared" si="72"/>
        <v>cp_rtsm_sell_pri_t</v>
      </c>
      <c r="D1558" s="5" t="str">
        <f t="shared" si="73"/>
        <v>cpRtsmSellPriT</v>
      </c>
      <c r="E1558" s="5" t="str">
        <f t="shared" si="74"/>
        <v>CpRtsmSellPriT</v>
      </c>
      <c r="F1558" s="5" t="str">
        <f>VLOOKUP(B1558,[1]a5m2_TABLES!$C$2:$D$278,2,FALSE)</f>
        <v>実績集計値連携_販売価格情報T</v>
      </c>
    </row>
    <row r="1559" spans="2:6">
      <c r="B1559" s="5" t="s">
        <v>2927</v>
      </c>
      <c r="C1559" s="5" t="str">
        <f t="shared" si="72"/>
        <v>cp_rtsm_sell_pri_t</v>
      </c>
      <c r="D1559" s="5" t="str">
        <f t="shared" si="73"/>
        <v>cpRtsmSellPriT</v>
      </c>
      <c r="E1559" s="5" t="str">
        <f t="shared" si="74"/>
        <v>CpRtsmSellPriT</v>
      </c>
      <c r="F1559" s="5" t="str">
        <f>VLOOKUP(B1559,[1]a5m2_TABLES!$C$2:$D$278,2,FALSE)</f>
        <v>実績集計値連携_販売価格情報T</v>
      </c>
    </row>
    <row r="1560" spans="2:6">
      <c r="B1560" s="5" t="s">
        <v>2927</v>
      </c>
      <c r="C1560" s="5" t="str">
        <f t="shared" si="72"/>
        <v>cp_rtsm_sell_pri_t</v>
      </c>
      <c r="D1560" s="5" t="str">
        <f t="shared" si="73"/>
        <v>cpRtsmSellPriT</v>
      </c>
      <c r="E1560" s="5" t="str">
        <f t="shared" si="74"/>
        <v>CpRtsmSellPriT</v>
      </c>
      <c r="F1560" s="5" t="str">
        <f>VLOOKUP(B1560,[1]a5m2_TABLES!$C$2:$D$278,2,FALSE)</f>
        <v>実績集計値連携_販売価格情報T</v>
      </c>
    </row>
    <row r="1561" spans="2:6">
      <c r="B1561" s="5" t="s">
        <v>2927</v>
      </c>
      <c r="C1561" s="5" t="str">
        <f t="shared" si="72"/>
        <v>cp_rtsm_sell_pri_t</v>
      </c>
      <c r="D1561" s="5" t="str">
        <f t="shared" si="73"/>
        <v>cpRtsmSellPriT</v>
      </c>
      <c r="E1561" s="5" t="str">
        <f t="shared" si="74"/>
        <v>CpRtsmSellPriT</v>
      </c>
      <c r="F1561" s="5" t="str">
        <f>VLOOKUP(B1561,[1]a5m2_TABLES!$C$2:$D$278,2,FALSE)</f>
        <v>実績集計値連携_販売価格情報T</v>
      </c>
    </row>
    <row r="1562" spans="2:6">
      <c r="B1562" s="5" t="s">
        <v>2927</v>
      </c>
      <c r="C1562" s="5" t="str">
        <f t="shared" si="72"/>
        <v>cp_rtsm_sell_pri_t</v>
      </c>
      <c r="D1562" s="5" t="str">
        <f t="shared" si="73"/>
        <v>cpRtsmSellPriT</v>
      </c>
      <c r="E1562" s="5" t="str">
        <f t="shared" si="74"/>
        <v>CpRtsmSellPriT</v>
      </c>
      <c r="F1562" s="5" t="str">
        <f>VLOOKUP(B1562,[1]a5m2_TABLES!$C$2:$D$278,2,FALSE)</f>
        <v>実績集計値連携_販売価格情報T</v>
      </c>
    </row>
    <row r="1563" spans="2:6">
      <c r="B1563" s="5" t="s">
        <v>2927</v>
      </c>
      <c r="C1563" s="5" t="str">
        <f t="shared" si="72"/>
        <v>cp_rtsm_sell_pri_t</v>
      </c>
      <c r="D1563" s="5" t="str">
        <f t="shared" si="73"/>
        <v>cpRtsmSellPriT</v>
      </c>
      <c r="E1563" s="5" t="str">
        <f t="shared" si="74"/>
        <v>CpRtsmSellPriT</v>
      </c>
      <c r="F1563" s="5" t="str">
        <f>VLOOKUP(B1563,[1]a5m2_TABLES!$C$2:$D$278,2,FALSE)</f>
        <v>実績集計値連携_販売価格情報T</v>
      </c>
    </row>
    <row r="1564" spans="2:6">
      <c r="B1564" s="5" t="s">
        <v>2927</v>
      </c>
      <c r="C1564" s="5" t="str">
        <f t="shared" si="72"/>
        <v>cp_rtsm_sell_pri_t</v>
      </c>
      <c r="D1564" s="5" t="str">
        <f t="shared" si="73"/>
        <v>cpRtsmSellPriT</v>
      </c>
      <c r="E1564" s="5" t="str">
        <f t="shared" si="74"/>
        <v>CpRtsmSellPriT</v>
      </c>
      <c r="F1564" s="5" t="str">
        <f>VLOOKUP(B1564,[1]a5m2_TABLES!$C$2:$D$278,2,FALSE)</f>
        <v>実績集計値連携_販売価格情報T</v>
      </c>
    </row>
    <row r="1565" spans="2:6">
      <c r="B1565" s="5" t="s">
        <v>2927</v>
      </c>
      <c r="C1565" s="5" t="str">
        <f t="shared" si="72"/>
        <v>cp_rtsm_sell_pri_t</v>
      </c>
      <c r="D1565" s="5" t="str">
        <f t="shared" si="73"/>
        <v>cpRtsmSellPriT</v>
      </c>
      <c r="E1565" s="5" t="str">
        <f t="shared" si="74"/>
        <v>CpRtsmSellPriT</v>
      </c>
      <c r="F1565" s="5" t="str">
        <f>VLOOKUP(B1565,[1]a5m2_TABLES!$C$2:$D$278,2,FALSE)</f>
        <v>実績集計値連携_販売価格情報T</v>
      </c>
    </row>
    <row r="1566" spans="2:6">
      <c r="B1566" s="5" t="s">
        <v>2927</v>
      </c>
      <c r="C1566" s="5" t="str">
        <f t="shared" si="72"/>
        <v>cp_rtsm_sell_pri_t</v>
      </c>
      <c r="D1566" s="5" t="str">
        <f t="shared" si="73"/>
        <v>cpRtsmSellPriT</v>
      </c>
      <c r="E1566" s="5" t="str">
        <f t="shared" si="74"/>
        <v>CpRtsmSellPriT</v>
      </c>
      <c r="F1566" s="5" t="str">
        <f>VLOOKUP(B1566,[1]a5m2_TABLES!$C$2:$D$278,2,FALSE)</f>
        <v>実績集計値連携_販売価格情報T</v>
      </c>
    </row>
    <row r="1567" spans="2:6">
      <c r="B1567" s="5" t="s">
        <v>2927</v>
      </c>
      <c r="C1567" s="5" t="str">
        <f t="shared" si="72"/>
        <v>cp_rtsm_sell_pri_t</v>
      </c>
      <c r="D1567" s="5" t="str">
        <f t="shared" si="73"/>
        <v>cpRtsmSellPriT</v>
      </c>
      <c r="E1567" s="5" t="str">
        <f t="shared" si="74"/>
        <v>CpRtsmSellPriT</v>
      </c>
      <c r="F1567" s="5" t="str">
        <f>VLOOKUP(B1567,[1]a5m2_TABLES!$C$2:$D$278,2,FALSE)</f>
        <v>実績集計値連携_販売価格情報T</v>
      </c>
    </row>
    <row r="1568" spans="2:6">
      <c r="B1568" s="5" t="s">
        <v>2927</v>
      </c>
      <c r="C1568" s="5" t="str">
        <f t="shared" si="72"/>
        <v>cp_rtsm_sell_pri_t</v>
      </c>
      <c r="D1568" s="5" t="str">
        <f t="shared" si="73"/>
        <v>cpRtsmSellPriT</v>
      </c>
      <c r="E1568" s="5" t="str">
        <f t="shared" si="74"/>
        <v>CpRtsmSellPriT</v>
      </c>
      <c r="F1568" s="5" t="str">
        <f>VLOOKUP(B1568,[1]a5m2_TABLES!$C$2:$D$278,2,FALSE)</f>
        <v>実績集計値連携_販売価格情報T</v>
      </c>
    </row>
    <row r="1569" spans="2:6">
      <c r="B1569" s="5" t="s">
        <v>2927</v>
      </c>
      <c r="C1569" s="5" t="str">
        <f t="shared" si="72"/>
        <v>cp_rtsm_sell_pri_t</v>
      </c>
      <c r="D1569" s="5" t="str">
        <f t="shared" si="73"/>
        <v>cpRtsmSellPriT</v>
      </c>
      <c r="E1569" s="5" t="str">
        <f t="shared" si="74"/>
        <v>CpRtsmSellPriT</v>
      </c>
      <c r="F1569" s="5" t="str">
        <f>VLOOKUP(B1569,[1]a5m2_TABLES!$C$2:$D$278,2,FALSE)</f>
        <v>実績集計値連携_販売価格情報T</v>
      </c>
    </row>
    <row r="1570" spans="2:6">
      <c r="B1570" s="5" t="s">
        <v>2927</v>
      </c>
      <c r="C1570" s="5" t="str">
        <f t="shared" si="72"/>
        <v>cp_rtsm_sell_pri_t</v>
      </c>
      <c r="D1570" s="5" t="str">
        <f t="shared" si="73"/>
        <v>cpRtsmSellPriT</v>
      </c>
      <c r="E1570" s="5" t="str">
        <f t="shared" si="74"/>
        <v>CpRtsmSellPriT</v>
      </c>
      <c r="F1570" s="5" t="str">
        <f>VLOOKUP(B1570,[1]a5m2_TABLES!$C$2:$D$278,2,FALSE)</f>
        <v>実績集計値連携_販売価格情報T</v>
      </c>
    </row>
    <row r="1571" spans="2:6">
      <c r="B1571" s="5" t="s">
        <v>2928</v>
      </c>
      <c r="C1571" s="5" t="str">
        <f t="shared" si="72"/>
        <v>cp_rtsm_ss_num_t</v>
      </c>
      <c r="D1571" s="5" t="str">
        <f t="shared" si="73"/>
        <v>cpRtsmSsNumT</v>
      </c>
      <c r="E1571" s="5" t="str">
        <f t="shared" si="74"/>
        <v>CpRtsmSsNumT</v>
      </c>
      <c r="F1571" s="5" t="str">
        <f>VLOOKUP(B1571,[1]a5m2_TABLES!$C$2:$D$278,2,FALSE)</f>
        <v>実績集計値連携_組数・件数情報T</v>
      </c>
    </row>
    <row r="1572" spans="2:6">
      <c r="B1572" s="5" t="s">
        <v>2928</v>
      </c>
      <c r="C1572" s="5" t="str">
        <f t="shared" si="72"/>
        <v>cp_rtsm_ss_num_t</v>
      </c>
      <c r="D1572" s="5" t="str">
        <f t="shared" si="73"/>
        <v>cpRtsmSsNumT</v>
      </c>
      <c r="E1572" s="5" t="str">
        <f t="shared" si="74"/>
        <v>CpRtsmSsNumT</v>
      </c>
      <c r="F1572" s="5" t="str">
        <f>VLOOKUP(B1572,[1]a5m2_TABLES!$C$2:$D$278,2,FALSE)</f>
        <v>実績集計値連携_組数・件数情報T</v>
      </c>
    </row>
    <row r="1573" spans="2:6">
      <c r="B1573" s="5" t="s">
        <v>2928</v>
      </c>
      <c r="C1573" s="5" t="str">
        <f t="shared" si="72"/>
        <v>cp_rtsm_ss_num_t</v>
      </c>
      <c r="D1573" s="5" t="str">
        <f t="shared" si="73"/>
        <v>cpRtsmSsNumT</v>
      </c>
      <c r="E1573" s="5" t="str">
        <f t="shared" si="74"/>
        <v>CpRtsmSsNumT</v>
      </c>
      <c r="F1573" s="5" t="str">
        <f>VLOOKUP(B1573,[1]a5m2_TABLES!$C$2:$D$278,2,FALSE)</f>
        <v>実績集計値連携_組数・件数情報T</v>
      </c>
    </row>
    <row r="1574" spans="2:6">
      <c r="B1574" s="5" t="s">
        <v>2928</v>
      </c>
      <c r="C1574" s="5" t="str">
        <f t="shared" si="72"/>
        <v>cp_rtsm_ss_num_t</v>
      </c>
      <c r="D1574" s="5" t="str">
        <f t="shared" si="73"/>
        <v>cpRtsmSsNumT</v>
      </c>
      <c r="E1574" s="5" t="str">
        <f t="shared" si="74"/>
        <v>CpRtsmSsNumT</v>
      </c>
      <c r="F1574" s="5" t="str">
        <f>VLOOKUP(B1574,[1]a5m2_TABLES!$C$2:$D$278,2,FALSE)</f>
        <v>実績集計値連携_組数・件数情報T</v>
      </c>
    </row>
    <row r="1575" spans="2:6">
      <c r="B1575" s="5" t="s">
        <v>2928</v>
      </c>
      <c r="C1575" s="5" t="str">
        <f t="shared" si="72"/>
        <v>cp_rtsm_ss_num_t</v>
      </c>
      <c r="D1575" s="5" t="str">
        <f t="shared" si="73"/>
        <v>cpRtsmSsNumT</v>
      </c>
      <c r="E1575" s="5" t="str">
        <f t="shared" si="74"/>
        <v>CpRtsmSsNumT</v>
      </c>
      <c r="F1575" s="5" t="str">
        <f>VLOOKUP(B1575,[1]a5m2_TABLES!$C$2:$D$278,2,FALSE)</f>
        <v>実績集計値連携_組数・件数情報T</v>
      </c>
    </row>
    <row r="1576" spans="2:6">
      <c r="B1576" s="5" t="s">
        <v>2928</v>
      </c>
      <c r="C1576" s="5" t="str">
        <f t="shared" si="72"/>
        <v>cp_rtsm_ss_num_t</v>
      </c>
      <c r="D1576" s="5" t="str">
        <f t="shared" si="73"/>
        <v>cpRtsmSsNumT</v>
      </c>
      <c r="E1576" s="5" t="str">
        <f t="shared" si="74"/>
        <v>CpRtsmSsNumT</v>
      </c>
      <c r="F1576" s="5" t="str">
        <f>VLOOKUP(B1576,[1]a5m2_TABLES!$C$2:$D$278,2,FALSE)</f>
        <v>実績集計値連携_組数・件数情報T</v>
      </c>
    </row>
    <row r="1577" spans="2:6">
      <c r="B1577" s="5" t="s">
        <v>2928</v>
      </c>
      <c r="C1577" s="5" t="str">
        <f t="shared" si="72"/>
        <v>cp_rtsm_ss_num_t</v>
      </c>
      <c r="D1577" s="5" t="str">
        <f t="shared" si="73"/>
        <v>cpRtsmSsNumT</v>
      </c>
      <c r="E1577" s="5" t="str">
        <f t="shared" si="74"/>
        <v>CpRtsmSsNumT</v>
      </c>
      <c r="F1577" s="5" t="str">
        <f>VLOOKUP(B1577,[1]a5m2_TABLES!$C$2:$D$278,2,FALSE)</f>
        <v>実績集計値連携_組数・件数情報T</v>
      </c>
    </row>
    <row r="1578" spans="2:6">
      <c r="B1578" s="5" t="s">
        <v>2928</v>
      </c>
      <c r="C1578" s="5" t="str">
        <f t="shared" si="72"/>
        <v>cp_rtsm_ss_num_t</v>
      </c>
      <c r="D1578" s="5" t="str">
        <f t="shared" si="73"/>
        <v>cpRtsmSsNumT</v>
      </c>
      <c r="E1578" s="5" t="str">
        <f t="shared" si="74"/>
        <v>CpRtsmSsNumT</v>
      </c>
      <c r="F1578" s="5" t="str">
        <f>VLOOKUP(B1578,[1]a5m2_TABLES!$C$2:$D$278,2,FALSE)</f>
        <v>実績集計値連携_組数・件数情報T</v>
      </c>
    </row>
    <row r="1579" spans="2:6">
      <c r="B1579" s="5" t="s">
        <v>2928</v>
      </c>
      <c r="C1579" s="5" t="str">
        <f t="shared" si="72"/>
        <v>cp_rtsm_ss_num_t</v>
      </c>
      <c r="D1579" s="5" t="str">
        <f t="shared" si="73"/>
        <v>cpRtsmSsNumT</v>
      </c>
      <c r="E1579" s="5" t="str">
        <f t="shared" si="74"/>
        <v>CpRtsmSsNumT</v>
      </c>
      <c r="F1579" s="5" t="str">
        <f>VLOOKUP(B1579,[1]a5m2_TABLES!$C$2:$D$278,2,FALSE)</f>
        <v>実績集計値連携_組数・件数情報T</v>
      </c>
    </row>
    <row r="1580" spans="2:6">
      <c r="B1580" s="5" t="s">
        <v>2928</v>
      </c>
      <c r="C1580" s="5" t="str">
        <f t="shared" si="72"/>
        <v>cp_rtsm_ss_num_t</v>
      </c>
      <c r="D1580" s="5" t="str">
        <f t="shared" si="73"/>
        <v>cpRtsmSsNumT</v>
      </c>
      <c r="E1580" s="5" t="str">
        <f t="shared" si="74"/>
        <v>CpRtsmSsNumT</v>
      </c>
      <c r="F1580" s="5" t="str">
        <f>VLOOKUP(B1580,[1]a5m2_TABLES!$C$2:$D$278,2,FALSE)</f>
        <v>実績集計値連携_組数・件数情報T</v>
      </c>
    </row>
    <row r="1581" spans="2:6">
      <c r="B1581" s="5" t="s">
        <v>2928</v>
      </c>
      <c r="C1581" s="5" t="str">
        <f t="shared" si="72"/>
        <v>cp_rtsm_ss_num_t</v>
      </c>
      <c r="D1581" s="5" t="str">
        <f t="shared" si="73"/>
        <v>cpRtsmSsNumT</v>
      </c>
      <c r="E1581" s="5" t="str">
        <f t="shared" si="74"/>
        <v>CpRtsmSsNumT</v>
      </c>
      <c r="F1581" s="5" t="str">
        <f>VLOOKUP(B1581,[1]a5m2_TABLES!$C$2:$D$278,2,FALSE)</f>
        <v>実績集計値連携_組数・件数情報T</v>
      </c>
    </row>
    <row r="1582" spans="2:6">
      <c r="B1582" s="5" t="s">
        <v>2928</v>
      </c>
      <c r="C1582" s="5" t="str">
        <f t="shared" si="72"/>
        <v>cp_rtsm_ss_num_t</v>
      </c>
      <c r="D1582" s="5" t="str">
        <f t="shared" si="73"/>
        <v>cpRtsmSsNumT</v>
      </c>
      <c r="E1582" s="5" t="str">
        <f t="shared" si="74"/>
        <v>CpRtsmSsNumT</v>
      </c>
      <c r="F1582" s="5" t="str">
        <f>VLOOKUP(B1582,[1]a5m2_TABLES!$C$2:$D$278,2,FALSE)</f>
        <v>実績集計値連携_組数・件数情報T</v>
      </c>
    </row>
    <row r="1583" spans="2:6">
      <c r="B1583" s="5" t="s">
        <v>2928</v>
      </c>
      <c r="C1583" s="5" t="str">
        <f t="shared" si="72"/>
        <v>cp_rtsm_ss_num_t</v>
      </c>
      <c r="D1583" s="5" t="str">
        <f t="shared" si="73"/>
        <v>cpRtsmSsNumT</v>
      </c>
      <c r="E1583" s="5" t="str">
        <f t="shared" si="74"/>
        <v>CpRtsmSsNumT</v>
      </c>
      <c r="F1583" s="5" t="str">
        <f>VLOOKUP(B1583,[1]a5m2_TABLES!$C$2:$D$278,2,FALSE)</f>
        <v>実績集計値連携_組数・件数情報T</v>
      </c>
    </row>
    <row r="1584" spans="2:6">
      <c r="B1584" s="5" t="s">
        <v>2928</v>
      </c>
      <c r="C1584" s="5" t="str">
        <f t="shared" si="72"/>
        <v>cp_rtsm_ss_num_t</v>
      </c>
      <c r="D1584" s="5" t="str">
        <f t="shared" si="73"/>
        <v>cpRtsmSsNumT</v>
      </c>
      <c r="E1584" s="5" t="str">
        <f t="shared" si="74"/>
        <v>CpRtsmSsNumT</v>
      </c>
      <c r="F1584" s="5" t="str">
        <f>VLOOKUP(B1584,[1]a5m2_TABLES!$C$2:$D$278,2,FALSE)</f>
        <v>実績集計値連携_組数・件数情報T</v>
      </c>
    </row>
    <row r="1585" spans="2:6">
      <c r="B1585" s="5" t="s">
        <v>2929</v>
      </c>
      <c r="C1585" s="5" t="str">
        <f t="shared" si="72"/>
        <v>cp_rtsm_st_kd_rt_t</v>
      </c>
      <c r="D1585" s="5" t="str">
        <f t="shared" si="73"/>
        <v>cpRtsmStKdRtT</v>
      </c>
      <c r="E1585" s="5" t="str">
        <f t="shared" si="74"/>
        <v>CpRtsmStKdRtT</v>
      </c>
      <c r="F1585" s="5" t="str">
        <f>VLOOKUP(B1585,[1]a5m2_TABLES!$C$2:$D$278,2,FALSE)</f>
        <v>実績集計値連携_席種実績情報T</v>
      </c>
    </row>
    <row r="1586" spans="2:6">
      <c r="B1586" s="5" t="s">
        <v>2929</v>
      </c>
      <c r="C1586" s="5" t="str">
        <f t="shared" si="72"/>
        <v>cp_rtsm_st_kd_rt_t</v>
      </c>
      <c r="D1586" s="5" t="str">
        <f t="shared" si="73"/>
        <v>cpRtsmStKdRtT</v>
      </c>
      <c r="E1586" s="5" t="str">
        <f t="shared" si="74"/>
        <v>CpRtsmStKdRtT</v>
      </c>
      <c r="F1586" s="5" t="str">
        <f>VLOOKUP(B1586,[1]a5m2_TABLES!$C$2:$D$278,2,FALSE)</f>
        <v>実績集計値連携_席種実績情報T</v>
      </c>
    </row>
    <row r="1587" spans="2:6">
      <c r="B1587" s="5" t="s">
        <v>2929</v>
      </c>
      <c r="C1587" s="5" t="str">
        <f t="shared" si="72"/>
        <v>cp_rtsm_st_kd_rt_t</v>
      </c>
      <c r="D1587" s="5" t="str">
        <f t="shared" si="73"/>
        <v>cpRtsmStKdRtT</v>
      </c>
      <c r="E1587" s="5" t="str">
        <f t="shared" si="74"/>
        <v>CpRtsmStKdRtT</v>
      </c>
      <c r="F1587" s="5" t="str">
        <f>VLOOKUP(B1587,[1]a5m2_TABLES!$C$2:$D$278,2,FALSE)</f>
        <v>実績集計値連携_席種実績情報T</v>
      </c>
    </row>
    <row r="1588" spans="2:6">
      <c r="B1588" s="5" t="s">
        <v>2929</v>
      </c>
      <c r="C1588" s="5" t="str">
        <f t="shared" si="72"/>
        <v>cp_rtsm_st_kd_rt_t</v>
      </c>
      <c r="D1588" s="5" t="str">
        <f t="shared" si="73"/>
        <v>cpRtsmStKdRtT</v>
      </c>
      <c r="E1588" s="5" t="str">
        <f t="shared" si="74"/>
        <v>CpRtsmStKdRtT</v>
      </c>
      <c r="F1588" s="5" t="str">
        <f>VLOOKUP(B1588,[1]a5m2_TABLES!$C$2:$D$278,2,FALSE)</f>
        <v>実績集計値連携_席種実績情報T</v>
      </c>
    </row>
    <row r="1589" spans="2:6">
      <c r="B1589" s="5" t="s">
        <v>2929</v>
      </c>
      <c r="C1589" s="5" t="str">
        <f t="shared" si="72"/>
        <v>cp_rtsm_st_kd_rt_t</v>
      </c>
      <c r="D1589" s="5" t="str">
        <f t="shared" si="73"/>
        <v>cpRtsmStKdRtT</v>
      </c>
      <c r="E1589" s="5" t="str">
        <f t="shared" si="74"/>
        <v>CpRtsmStKdRtT</v>
      </c>
      <c r="F1589" s="5" t="str">
        <f>VLOOKUP(B1589,[1]a5m2_TABLES!$C$2:$D$278,2,FALSE)</f>
        <v>実績集計値連携_席種実績情報T</v>
      </c>
    </row>
    <row r="1590" spans="2:6">
      <c r="B1590" s="5" t="s">
        <v>2929</v>
      </c>
      <c r="C1590" s="5" t="str">
        <f t="shared" si="72"/>
        <v>cp_rtsm_st_kd_rt_t</v>
      </c>
      <c r="D1590" s="5" t="str">
        <f t="shared" si="73"/>
        <v>cpRtsmStKdRtT</v>
      </c>
      <c r="E1590" s="5" t="str">
        <f t="shared" si="74"/>
        <v>CpRtsmStKdRtT</v>
      </c>
      <c r="F1590" s="5" t="str">
        <f>VLOOKUP(B1590,[1]a5m2_TABLES!$C$2:$D$278,2,FALSE)</f>
        <v>実績集計値連携_席種実績情報T</v>
      </c>
    </row>
    <row r="1591" spans="2:6">
      <c r="B1591" s="5" t="s">
        <v>2929</v>
      </c>
      <c r="C1591" s="5" t="str">
        <f t="shared" si="72"/>
        <v>cp_rtsm_st_kd_rt_t</v>
      </c>
      <c r="D1591" s="5" t="str">
        <f t="shared" si="73"/>
        <v>cpRtsmStKdRtT</v>
      </c>
      <c r="E1591" s="5" t="str">
        <f t="shared" si="74"/>
        <v>CpRtsmStKdRtT</v>
      </c>
      <c r="F1591" s="5" t="str">
        <f>VLOOKUP(B1591,[1]a5m2_TABLES!$C$2:$D$278,2,FALSE)</f>
        <v>実績集計値連携_席種実績情報T</v>
      </c>
    </row>
    <row r="1592" spans="2:6">
      <c r="B1592" s="5" t="s">
        <v>2929</v>
      </c>
      <c r="C1592" s="5" t="str">
        <f t="shared" si="72"/>
        <v>cp_rtsm_st_kd_rt_t</v>
      </c>
      <c r="D1592" s="5" t="str">
        <f t="shared" si="73"/>
        <v>cpRtsmStKdRtT</v>
      </c>
      <c r="E1592" s="5" t="str">
        <f t="shared" si="74"/>
        <v>CpRtsmStKdRtT</v>
      </c>
      <c r="F1592" s="5" t="str">
        <f>VLOOKUP(B1592,[1]a5m2_TABLES!$C$2:$D$278,2,FALSE)</f>
        <v>実績集計値連携_席種実績情報T</v>
      </c>
    </row>
    <row r="1593" spans="2:6">
      <c r="B1593" s="5" t="s">
        <v>2929</v>
      </c>
      <c r="C1593" s="5" t="str">
        <f t="shared" si="72"/>
        <v>cp_rtsm_st_kd_rt_t</v>
      </c>
      <c r="D1593" s="5" t="str">
        <f t="shared" si="73"/>
        <v>cpRtsmStKdRtT</v>
      </c>
      <c r="E1593" s="5" t="str">
        <f t="shared" si="74"/>
        <v>CpRtsmStKdRtT</v>
      </c>
      <c r="F1593" s="5" t="str">
        <f>VLOOKUP(B1593,[1]a5m2_TABLES!$C$2:$D$278,2,FALSE)</f>
        <v>実績集計値連携_席種実績情報T</v>
      </c>
    </row>
    <row r="1594" spans="2:6">
      <c r="B1594" s="5" t="s">
        <v>2929</v>
      </c>
      <c r="C1594" s="5" t="str">
        <f t="shared" si="72"/>
        <v>cp_rtsm_st_kd_rt_t</v>
      </c>
      <c r="D1594" s="5" t="str">
        <f t="shared" si="73"/>
        <v>cpRtsmStKdRtT</v>
      </c>
      <c r="E1594" s="5" t="str">
        <f t="shared" si="74"/>
        <v>CpRtsmStKdRtT</v>
      </c>
      <c r="F1594" s="5" t="str">
        <f>VLOOKUP(B1594,[1]a5m2_TABLES!$C$2:$D$278,2,FALSE)</f>
        <v>実績集計値連携_席種実績情報T</v>
      </c>
    </row>
    <row r="1595" spans="2:6">
      <c r="B1595" s="5" t="s">
        <v>2929</v>
      </c>
      <c r="C1595" s="5" t="str">
        <f t="shared" si="72"/>
        <v>cp_rtsm_st_kd_rt_t</v>
      </c>
      <c r="D1595" s="5" t="str">
        <f t="shared" si="73"/>
        <v>cpRtsmStKdRtT</v>
      </c>
      <c r="E1595" s="5" t="str">
        <f t="shared" si="74"/>
        <v>CpRtsmStKdRtT</v>
      </c>
      <c r="F1595" s="5" t="str">
        <f>VLOOKUP(B1595,[1]a5m2_TABLES!$C$2:$D$278,2,FALSE)</f>
        <v>実績集計値連携_席種実績情報T</v>
      </c>
    </row>
    <row r="1596" spans="2:6">
      <c r="B1596" s="5" t="s">
        <v>2929</v>
      </c>
      <c r="C1596" s="5" t="str">
        <f t="shared" si="72"/>
        <v>cp_rtsm_st_kd_rt_t</v>
      </c>
      <c r="D1596" s="5" t="str">
        <f t="shared" si="73"/>
        <v>cpRtsmStKdRtT</v>
      </c>
      <c r="E1596" s="5" t="str">
        <f t="shared" si="74"/>
        <v>CpRtsmStKdRtT</v>
      </c>
      <c r="F1596" s="5" t="str">
        <f>VLOOKUP(B1596,[1]a5m2_TABLES!$C$2:$D$278,2,FALSE)</f>
        <v>実績集計値連携_席種実績情報T</v>
      </c>
    </row>
    <row r="1597" spans="2:6">
      <c r="B1597" s="5" t="s">
        <v>2930</v>
      </c>
      <c r="C1597" s="5" t="str">
        <f t="shared" si="72"/>
        <v>cp_rtsm_t</v>
      </c>
      <c r="D1597" s="5" t="str">
        <f t="shared" si="73"/>
        <v>cpRtsmT</v>
      </c>
      <c r="E1597" s="5" t="str">
        <f t="shared" si="74"/>
        <v>CpRtsmT</v>
      </c>
      <c r="F1597" s="5" t="str">
        <f>VLOOKUP(B1597,[1]a5m2_TABLES!$C$2:$D$278,2,FALSE)</f>
        <v>実績集計値連携T</v>
      </c>
    </row>
    <row r="1598" spans="2:6">
      <c r="B1598" s="5" t="s">
        <v>2930</v>
      </c>
      <c r="C1598" s="5" t="str">
        <f t="shared" si="72"/>
        <v>cp_rtsm_t</v>
      </c>
      <c r="D1598" s="5" t="str">
        <f t="shared" si="73"/>
        <v>cpRtsmT</v>
      </c>
      <c r="E1598" s="5" t="str">
        <f t="shared" si="74"/>
        <v>CpRtsmT</v>
      </c>
      <c r="F1598" s="5" t="str">
        <f>VLOOKUP(B1598,[1]a5m2_TABLES!$C$2:$D$278,2,FALSE)</f>
        <v>実績集計値連携T</v>
      </c>
    </row>
    <row r="1599" spans="2:6">
      <c r="B1599" s="5" t="s">
        <v>2930</v>
      </c>
      <c r="C1599" s="5" t="str">
        <f t="shared" si="72"/>
        <v>cp_rtsm_t</v>
      </c>
      <c r="D1599" s="5" t="str">
        <f t="shared" si="73"/>
        <v>cpRtsmT</v>
      </c>
      <c r="E1599" s="5" t="str">
        <f t="shared" si="74"/>
        <v>CpRtsmT</v>
      </c>
      <c r="F1599" s="5" t="str">
        <f>VLOOKUP(B1599,[1]a5m2_TABLES!$C$2:$D$278,2,FALSE)</f>
        <v>実績集計値連携T</v>
      </c>
    </row>
    <row r="1600" spans="2:6">
      <c r="B1600" s="5" t="s">
        <v>2930</v>
      </c>
      <c r="C1600" s="5" t="str">
        <f t="shared" si="72"/>
        <v>cp_rtsm_t</v>
      </c>
      <c r="D1600" s="5" t="str">
        <f t="shared" si="73"/>
        <v>cpRtsmT</v>
      </c>
      <c r="E1600" s="5" t="str">
        <f t="shared" si="74"/>
        <v>CpRtsmT</v>
      </c>
      <c r="F1600" s="5" t="str">
        <f>VLOOKUP(B1600,[1]a5m2_TABLES!$C$2:$D$278,2,FALSE)</f>
        <v>実績集計値連携T</v>
      </c>
    </row>
    <row r="1601" spans="2:6">
      <c r="B1601" s="5" t="s">
        <v>2930</v>
      </c>
      <c r="C1601" s="5" t="str">
        <f t="shared" si="72"/>
        <v>cp_rtsm_t</v>
      </c>
      <c r="D1601" s="5" t="str">
        <f t="shared" si="73"/>
        <v>cpRtsmT</v>
      </c>
      <c r="E1601" s="5" t="str">
        <f t="shared" si="74"/>
        <v>CpRtsmT</v>
      </c>
      <c r="F1601" s="5" t="str">
        <f>VLOOKUP(B1601,[1]a5m2_TABLES!$C$2:$D$278,2,FALSE)</f>
        <v>実績集計値連携T</v>
      </c>
    </row>
    <row r="1602" spans="2:6">
      <c r="B1602" s="5" t="s">
        <v>2930</v>
      </c>
      <c r="C1602" s="5" t="str">
        <f t="shared" si="72"/>
        <v>cp_rtsm_t</v>
      </c>
      <c r="D1602" s="5" t="str">
        <f t="shared" si="73"/>
        <v>cpRtsmT</v>
      </c>
      <c r="E1602" s="5" t="str">
        <f t="shared" si="74"/>
        <v>CpRtsmT</v>
      </c>
      <c r="F1602" s="5" t="str">
        <f>VLOOKUP(B1602,[1]a5m2_TABLES!$C$2:$D$278,2,FALSE)</f>
        <v>実績集計値連携T</v>
      </c>
    </row>
    <row r="1603" spans="2:6">
      <c r="B1603" s="5" t="s">
        <v>2930</v>
      </c>
      <c r="C1603" s="5" t="str">
        <f t="shared" ref="C1603:C1666" si="75">LOWER(B1603)</f>
        <v>cp_rtsm_t</v>
      </c>
      <c r="D1603" s="5" t="str">
        <f t="shared" ref="D1603:D1666" si="76">ToCamel(C1603)</f>
        <v>cpRtsmT</v>
      </c>
      <c r="E1603" s="5" t="str">
        <f t="shared" ref="E1603:E1666" si="77">REPLACE(D1603,1,1,UPPER(LEFT(D1603,1)))</f>
        <v>CpRtsmT</v>
      </c>
      <c r="F1603" s="5" t="str">
        <f>VLOOKUP(B1603,[1]a5m2_TABLES!$C$2:$D$278,2,FALSE)</f>
        <v>実績集計値連携T</v>
      </c>
    </row>
    <row r="1604" spans="2:6">
      <c r="B1604" s="5" t="s">
        <v>2930</v>
      </c>
      <c r="C1604" s="5" t="str">
        <f t="shared" si="75"/>
        <v>cp_rtsm_t</v>
      </c>
      <c r="D1604" s="5" t="str">
        <f t="shared" si="76"/>
        <v>cpRtsmT</v>
      </c>
      <c r="E1604" s="5" t="str">
        <f t="shared" si="77"/>
        <v>CpRtsmT</v>
      </c>
      <c r="F1604" s="5" t="str">
        <f>VLOOKUP(B1604,[1]a5m2_TABLES!$C$2:$D$278,2,FALSE)</f>
        <v>実績集計値連携T</v>
      </c>
    </row>
    <row r="1605" spans="2:6">
      <c r="B1605" s="5" t="s">
        <v>2930</v>
      </c>
      <c r="C1605" s="5" t="str">
        <f t="shared" si="75"/>
        <v>cp_rtsm_t</v>
      </c>
      <c r="D1605" s="5" t="str">
        <f t="shared" si="76"/>
        <v>cpRtsmT</v>
      </c>
      <c r="E1605" s="5" t="str">
        <f t="shared" si="77"/>
        <v>CpRtsmT</v>
      </c>
      <c r="F1605" s="5" t="str">
        <f>VLOOKUP(B1605,[1]a5m2_TABLES!$C$2:$D$278,2,FALSE)</f>
        <v>実績集計値連携T</v>
      </c>
    </row>
    <row r="1606" spans="2:6">
      <c r="B1606" s="5" t="s">
        <v>2930</v>
      </c>
      <c r="C1606" s="5" t="str">
        <f t="shared" si="75"/>
        <v>cp_rtsm_t</v>
      </c>
      <c r="D1606" s="5" t="str">
        <f t="shared" si="76"/>
        <v>cpRtsmT</v>
      </c>
      <c r="E1606" s="5" t="str">
        <f t="shared" si="77"/>
        <v>CpRtsmT</v>
      </c>
      <c r="F1606" s="5" t="str">
        <f>VLOOKUP(B1606,[1]a5m2_TABLES!$C$2:$D$278,2,FALSE)</f>
        <v>実績集計値連携T</v>
      </c>
    </row>
    <row r="1607" spans="2:6">
      <c r="B1607" s="5" t="s">
        <v>2930</v>
      </c>
      <c r="C1607" s="5" t="str">
        <f t="shared" si="75"/>
        <v>cp_rtsm_t</v>
      </c>
      <c r="D1607" s="5" t="str">
        <f t="shared" si="76"/>
        <v>cpRtsmT</v>
      </c>
      <c r="E1607" s="5" t="str">
        <f t="shared" si="77"/>
        <v>CpRtsmT</v>
      </c>
      <c r="F1607" s="5" t="str">
        <f>VLOOKUP(B1607,[1]a5m2_TABLES!$C$2:$D$278,2,FALSE)</f>
        <v>実績集計値連携T</v>
      </c>
    </row>
    <row r="1608" spans="2:6">
      <c r="B1608" s="5" t="s">
        <v>2930</v>
      </c>
      <c r="C1608" s="5" t="str">
        <f t="shared" si="75"/>
        <v>cp_rtsm_t</v>
      </c>
      <c r="D1608" s="5" t="str">
        <f t="shared" si="76"/>
        <v>cpRtsmT</v>
      </c>
      <c r="E1608" s="5" t="str">
        <f t="shared" si="77"/>
        <v>CpRtsmT</v>
      </c>
      <c r="F1608" s="5" t="str">
        <f>VLOOKUP(B1608,[1]a5m2_TABLES!$C$2:$D$278,2,FALSE)</f>
        <v>実績集計値連携T</v>
      </c>
    </row>
    <row r="1609" spans="2:6">
      <c r="B1609" s="5" t="s">
        <v>2931</v>
      </c>
      <c r="C1609" s="5" t="str">
        <f t="shared" si="75"/>
        <v>cp_rtsm_tk_kd_t</v>
      </c>
      <c r="D1609" s="5" t="str">
        <f t="shared" si="76"/>
        <v>cpRtsmTkKdT</v>
      </c>
      <c r="E1609" s="5" t="str">
        <f t="shared" si="77"/>
        <v>CpRtsmTkKdT</v>
      </c>
      <c r="F1609" s="5" t="str">
        <f>VLOOKUP(B1609,[1]a5m2_TABLES!$C$2:$D$278,2,FALSE)</f>
        <v>実績集計値連携_券種別枚数情報T</v>
      </c>
    </row>
    <row r="1610" spans="2:6">
      <c r="B1610" s="5" t="s">
        <v>2931</v>
      </c>
      <c r="C1610" s="5" t="str">
        <f t="shared" si="75"/>
        <v>cp_rtsm_tk_kd_t</v>
      </c>
      <c r="D1610" s="5" t="str">
        <f t="shared" si="76"/>
        <v>cpRtsmTkKdT</v>
      </c>
      <c r="E1610" s="5" t="str">
        <f t="shared" si="77"/>
        <v>CpRtsmTkKdT</v>
      </c>
      <c r="F1610" s="5" t="str">
        <f>VLOOKUP(B1610,[1]a5m2_TABLES!$C$2:$D$278,2,FALSE)</f>
        <v>実績集計値連携_券種別枚数情報T</v>
      </c>
    </row>
    <row r="1611" spans="2:6">
      <c r="B1611" s="5" t="s">
        <v>2931</v>
      </c>
      <c r="C1611" s="5" t="str">
        <f t="shared" si="75"/>
        <v>cp_rtsm_tk_kd_t</v>
      </c>
      <c r="D1611" s="5" t="str">
        <f t="shared" si="76"/>
        <v>cpRtsmTkKdT</v>
      </c>
      <c r="E1611" s="5" t="str">
        <f t="shared" si="77"/>
        <v>CpRtsmTkKdT</v>
      </c>
      <c r="F1611" s="5" t="str">
        <f>VLOOKUP(B1611,[1]a5m2_TABLES!$C$2:$D$278,2,FALSE)</f>
        <v>実績集計値連携_券種別枚数情報T</v>
      </c>
    </row>
    <row r="1612" spans="2:6">
      <c r="B1612" s="5" t="s">
        <v>2931</v>
      </c>
      <c r="C1612" s="5" t="str">
        <f t="shared" si="75"/>
        <v>cp_rtsm_tk_kd_t</v>
      </c>
      <c r="D1612" s="5" t="str">
        <f t="shared" si="76"/>
        <v>cpRtsmTkKdT</v>
      </c>
      <c r="E1612" s="5" t="str">
        <f t="shared" si="77"/>
        <v>CpRtsmTkKdT</v>
      </c>
      <c r="F1612" s="5" t="str">
        <f>VLOOKUP(B1612,[1]a5m2_TABLES!$C$2:$D$278,2,FALSE)</f>
        <v>実績集計値連携_券種別枚数情報T</v>
      </c>
    </row>
    <row r="1613" spans="2:6">
      <c r="B1613" s="5" t="s">
        <v>2931</v>
      </c>
      <c r="C1613" s="5" t="str">
        <f t="shared" si="75"/>
        <v>cp_rtsm_tk_kd_t</v>
      </c>
      <c r="D1613" s="5" t="str">
        <f t="shared" si="76"/>
        <v>cpRtsmTkKdT</v>
      </c>
      <c r="E1613" s="5" t="str">
        <f t="shared" si="77"/>
        <v>CpRtsmTkKdT</v>
      </c>
      <c r="F1613" s="5" t="str">
        <f>VLOOKUP(B1613,[1]a5m2_TABLES!$C$2:$D$278,2,FALSE)</f>
        <v>実績集計値連携_券種別枚数情報T</v>
      </c>
    </row>
    <row r="1614" spans="2:6">
      <c r="B1614" s="5" t="s">
        <v>2931</v>
      </c>
      <c r="C1614" s="5" t="str">
        <f t="shared" si="75"/>
        <v>cp_rtsm_tk_kd_t</v>
      </c>
      <c r="D1614" s="5" t="str">
        <f t="shared" si="76"/>
        <v>cpRtsmTkKdT</v>
      </c>
      <c r="E1614" s="5" t="str">
        <f t="shared" si="77"/>
        <v>CpRtsmTkKdT</v>
      </c>
      <c r="F1614" s="5" t="str">
        <f>VLOOKUP(B1614,[1]a5m2_TABLES!$C$2:$D$278,2,FALSE)</f>
        <v>実績集計値連携_券種別枚数情報T</v>
      </c>
    </row>
    <row r="1615" spans="2:6">
      <c r="B1615" s="5" t="s">
        <v>2931</v>
      </c>
      <c r="C1615" s="5" t="str">
        <f t="shared" si="75"/>
        <v>cp_rtsm_tk_kd_t</v>
      </c>
      <c r="D1615" s="5" t="str">
        <f t="shared" si="76"/>
        <v>cpRtsmTkKdT</v>
      </c>
      <c r="E1615" s="5" t="str">
        <f t="shared" si="77"/>
        <v>CpRtsmTkKdT</v>
      </c>
      <c r="F1615" s="5" t="str">
        <f>VLOOKUP(B1615,[1]a5m2_TABLES!$C$2:$D$278,2,FALSE)</f>
        <v>実績集計値連携_券種別枚数情報T</v>
      </c>
    </row>
    <row r="1616" spans="2:6">
      <c r="B1616" s="5" t="s">
        <v>2931</v>
      </c>
      <c r="C1616" s="5" t="str">
        <f t="shared" si="75"/>
        <v>cp_rtsm_tk_kd_t</v>
      </c>
      <c r="D1616" s="5" t="str">
        <f t="shared" si="76"/>
        <v>cpRtsmTkKdT</v>
      </c>
      <c r="E1616" s="5" t="str">
        <f t="shared" si="77"/>
        <v>CpRtsmTkKdT</v>
      </c>
      <c r="F1616" s="5" t="str">
        <f>VLOOKUP(B1616,[1]a5m2_TABLES!$C$2:$D$278,2,FALSE)</f>
        <v>実績集計値連携_券種別枚数情報T</v>
      </c>
    </row>
    <row r="1617" spans="2:6">
      <c r="B1617" s="5" t="s">
        <v>2931</v>
      </c>
      <c r="C1617" s="5" t="str">
        <f t="shared" si="75"/>
        <v>cp_rtsm_tk_kd_t</v>
      </c>
      <c r="D1617" s="5" t="str">
        <f t="shared" si="76"/>
        <v>cpRtsmTkKdT</v>
      </c>
      <c r="E1617" s="5" t="str">
        <f t="shared" si="77"/>
        <v>CpRtsmTkKdT</v>
      </c>
      <c r="F1617" s="5" t="str">
        <f>VLOOKUP(B1617,[1]a5m2_TABLES!$C$2:$D$278,2,FALSE)</f>
        <v>実績集計値連携_券種別枚数情報T</v>
      </c>
    </row>
    <row r="1618" spans="2:6">
      <c r="B1618" s="5" t="s">
        <v>2931</v>
      </c>
      <c r="C1618" s="5" t="str">
        <f t="shared" si="75"/>
        <v>cp_rtsm_tk_kd_t</v>
      </c>
      <c r="D1618" s="5" t="str">
        <f t="shared" si="76"/>
        <v>cpRtsmTkKdT</v>
      </c>
      <c r="E1618" s="5" t="str">
        <f t="shared" si="77"/>
        <v>CpRtsmTkKdT</v>
      </c>
      <c r="F1618" s="5" t="str">
        <f>VLOOKUP(B1618,[1]a5m2_TABLES!$C$2:$D$278,2,FALSE)</f>
        <v>実績集計値連携_券種別枚数情報T</v>
      </c>
    </row>
    <row r="1619" spans="2:6">
      <c r="B1619" s="5" t="s">
        <v>2931</v>
      </c>
      <c r="C1619" s="5" t="str">
        <f t="shared" si="75"/>
        <v>cp_rtsm_tk_kd_t</v>
      </c>
      <c r="D1619" s="5" t="str">
        <f t="shared" si="76"/>
        <v>cpRtsmTkKdT</v>
      </c>
      <c r="E1619" s="5" t="str">
        <f t="shared" si="77"/>
        <v>CpRtsmTkKdT</v>
      </c>
      <c r="F1619" s="5" t="str">
        <f>VLOOKUP(B1619,[1]a5m2_TABLES!$C$2:$D$278,2,FALSE)</f>
        <v>実績集計値連携_券種別枚数情報T</v>
      </c>
    </row>
    <row r="1620" spans="2:6">
      <c r="B1620" s="5" t="s">
        <v>2931</v>
      </c>
      <c r="C1620" s="5" t="str">
        <f t="shared" si="75"/>
        <v>cp_rtsm_tk_kd_t</v>
      </c>
      <c r="D1620" s="5" t="str">
        <f t="shared" si="76"/>
        <v>cpRtsmTkKdT</v>
      </c>
      <c r="E1620" s="5" t="str">
        <f t="shared" si="77"/>
        <v>CpRtsmTkKdT</v>
      </c>
      <c r="F1620" s="5" t="str">
        <f>VLOOKUP(B1620,[1]a5m2_TABLES!$C$2:$D$278,2,FALSE)</f>
        <v>実績集計値連携_券種別枚数情報T</v>
      </c>
    </row>
    <row r="1621" spans="2:6">
      <c r="B1621" s="5" t="s">
        <v>2931</v>
      </c>
      <c r="C1621" s="5" t="str">
        <f t="shared" si="75"/>
        <v>cp_rtsm_tk_kd_t</v>
      </c>
      <c r="D1621" s="5" t="str">
        <f t="shared" si="76"/>
        <v>cpRtsmTkKdT</v>
      </c>
      <c r="E1621" s="5" t="str">
        <f t="shared" si="77"/>
        <v>CpRtsmTkKdT</v>
      </c>
      <c r="F1621" s="5" t="str">
        <f>VLOOKUP(B1621,[1]a5m2_TABLES!$C$2:$D$278,2,FALSE)</f>
        <v>実績集計値連携_券種別枚数情報T</v>
      </c>
    </row>
    <row r="1622" spans="2:6">
      <c r="B1622" s="5" t="s">
        <v>2931</v>
      </c>
      <c r="C1622" s="5" t="str">
        <f t="shared" si="75"/>
        <v>cp_rtsm_tk_kd_t</v>
      </c>
      <c r="D1622" s="5" t="str">
        <f t="shared" si="76"/>
        <v>cpRtsmTkKdT</v>
      </c>
      <c r="E1622" s="5" t="str">
        <f t="shared" si="77"/>
        <v>CpRtsmTkKdT</v>
      </c>
      <c r="F1622" s="5" t="str">
        <f>VLOOKUP(B1622,[1]a5m2_TABLES!$C$2:$D$278,2,FALSE)</f>
        <v>実績集計値連携_券種別枚数情報T</v>
      </c>
    </row>
    <row r="1623" spans="2:6">
      <c r="B1623" s="5" t="s">
        <v>2931</v>
      </c>
      <c r="C1623" s="5" t="str">
        <f t="shared" si="75"/>
        <v>cp_rtsm_tk_kd_t</v>
      </c>
      <c r="D1623" s="5" t="str">
        <f t="shared" si="76"/>
        <v>cpRtsmTkKdT</v>
      </c>
      <c r="E1623" s="5" t="str">
        <f t="shared" si="77"/>
        <v>CpRtsmTkKdT</v>
      </c>
      <c r="F1623" s="5" t="str">
        <f>VLOOKUP(B1623,[1]a5m2_TABLES!$C$2:$D$278,2,FALSE)</f>
        <v>実績集計値連携_券種別枚数情報T</v>
      </c>
    </row>
    <row r="1624" spans="2:6">
      <c r="B1624" s="5" t="s">
        <v>2931</v>
      </c>
      <c r="C1624" s="5" t="str">
        <f t="shared" si="75"/>
        <v>cp_rtsm_tk_kd_t</v>
      </c>
      <c r="D1624" s="5" t="str">
        <f t="shared" si="76"/>
        <v>cpRtsmTkKdT</v>
      </c>
      <c r="E1624" s="5" t="str">
        <f t="shared" si="77"/>
        <v>CpRtsmTkKdT</v>
      </c>
      <c r="F1624" s="5" t="str">
        <f>VLOOKUP(B1624,[1]a5m2_TABLES!$C$2:$D$278,2,FALSE)</f>
        <v>実績集計値連携_券種別枚数情報T</v>
      </c>
    </row>
    <row r="1625" spans="2:6">
      <c r="B1625" s="5" t="s">
        <v>2932</v>
      </c>
      <c r="C1625" s="5" t="str">
        <f t="shared" si="75"/>
        <v>cp_sellstop_info_t</v>
      </c>
      <c r="D1625" s="5" t="str">
        <f t="shared" si="76"/>
        <v>cpSellstopInfoT</v>
      </c>
      <c r="E1625" s="5" t="str">
        <f t="shared" si="77"/>
        <v>CpSellstopInfoT</v>
      </c>
      <c r="F1625" s="5" t="str">
        <f>VLOOKUP(B1625,[1]a5m2_TABLES!$C$2:$D$278,2,FALSE)</f>
        <v>席売り止め連携T</v>
      </c>
    </row>
    <row r="1626" spans="2:6">
      <c r="B1626" s="5" t="s">
        <v>2932</v>
      </c>
      <c r="C1626" s="5" t="str">
        <f t="shared" si="75"/>
        <v>cp_sellstop_info_t</v>
      </c>
      <c r="D1626" s="5" t="str">
        <f t="shared" si="76"/>
        <v>cpSellstopInfoT</v>
      </c>
      <c r="E1626" s="5" t="str">
        <f t="shared" si="77"/>
        <v>CpSellstopInfoT</v>
      </c>
      <c r="F1626" s="5" t="str">
        <f>VLOOKUP(B1626,[1]a5m2_TABLES!$C$2:$D$278,2,FALSE)</f>
        <v>席売り止め連携T</v>
      </c>
    </row>
    <row r="1627" spans="2:6">
      <c r="B1627" s="5" t="s">
        <v>2932</v>
      </c>
      <c r="C1627" s="5" t="str">
        <f t="shared" si="75"/>
        <v>cp_sellstop_info_t</v>
      </c>
      <c r="D1627" s="5" t="str">
        <f t="shared" si="76"/>
        <v>cpSellstopInfoT</v>
      </c>
      <c r="E1627" s="5" t="str">
        <f t="shared" si="77"/>
        <v>CpSellstopInfoT</v>
      </c>
      <c r="F1627" s="5" t="str">
        <f>VLOOKUP(B1627,[1]a5m2_TABLES!$C$2:$D$278,2,FALSE)</f>
        <v>席売り止め連携T</v>
      </c>
    </row>
    <row r="1628" spans="2:6">
      <c r="B1628" s="5" t="s">
        <v>2932</v>
      </c>
      <c r="C1628" s="5" t="str">
        <f t="shared" si="75"/>
        <v>cp_sellstop_info_t</v>
      </c>
      <c r="D1628" s="5" t="str">
        <f t="shared" si="76"/>
        <v>cpSellstopInfoT</v>
      </c>
      <c r="E1628" s="5" t="str">
        <f t="shared" si="77"/>
        <v>CpSellstopInfoT</v>
      </c>
      <c r="F1628" s="5" t="str">
        <f>VLOOKUP(B1628,[1]a5m2_TABLES!$C$2:$D$278,2,FALSE)</f>
        <v>席売り止め連携T</v>
      </c>
    </row>
    <row r="1629" spans="2:6">
      <c r="B1629" s="5" t="s">
        <v>2932</v>
      </c>
      <c r="C1629" s="5" t="str">
        <f t="shared" si="75"/>
        <v>cp_sellstop_info_t</v>
      </c>
      <c r="D1629" s="5" t="str">
        <f t="shared" si="76"/>
        <v>cpSellstopInfoT</v>
      </c>
      <c r="E1629" s="5" t="str">
        <f t="shared" si="77"/>
        <v>CpSellstopInfoT</v>
      </c>
      <c r="F1629" s="5" t="str">
        <f>VLOOKUP(B1629,[1]a5m2_TABLES!$C$2:$D$278,2,FALSE)</f>
        <v>席売り止め連携T</v>
      </c>
    </row>
    <row r="1630" spans="2:6">
      <c r="B1630" s="5" t="s">
        <v>2932</v>
      </c>
      <c r="C1630" s="5" t="str">
        <f t="shared" si="75"/>
        <v>cp_sellstop_info_t</v>
      </c>
      <c r="D1630" s="5" t="str">
        <f t="shared" si="76"/>
        <v>cpSellstopInfoT</v>
      </c>
      <c r="E1630" s="5" t="str">
        <f t="shared" si="77"/>
        <v>CpSellstopInfoT</v>
      </c>
      <c r="F1630" s="5" t="str">
        <f>VLOOKUP(B1630,[1]a5m2_TABLES!$C$2:$D$278,2,FALSE)</f>
        <v>席売り止め連携T</v>
      </c>
    </row>
    <row r="1631" spans="2:6">
      <c r="B1631" s="5" t="s">
        <v>2932</v>
      </c>
      <c r="C1631" s="5" t="str">
        <f t="shared" si="75"/>
        <v>cp_sellstop_info_t</v>
      </c>
      <c r="D1631" s="5" t="str">
        <f t="shared" si="76"/>
        <v>cpSellstopInfoT</v>
      </c>
      <c r="E1631" s="5" t="str">
        <f t="shared" si="77"/>
        <v>CpSellstopInfoT</v>
      </c>
      <c r="F1631" s="5" t="str">
        <f>VLOOKUP(B1631,[1]a5m2_TABLES!$C$2:$D$278,2,FALSE)</f>
        <v>席売り止め連携T</v>
      </c>
    </row>
    <row r="1632" spans="2:6">
      <c r="B1632" s="5" t="s">
        <v>2932</v>
      </c>
      <c r="C1632" s="5" t="str">
        <f t="shared" si="75"/>
        <v>cp_sellstop_info_t</v>
      </c>
      <c r="D1632" s="5" t="str">
        <f t="shared" si="76"/>
        <v>cpSellstopInfoT</v>
      </c>
      <c r="E1632" s="5" t="str">
        <f t="shared" si="77"/>
        <v>CpSellstopInfoT</v>
      </c>
      <c r="F1632" s="5" t="str">
        <f>VLOOKUP(B1632,[1]a5m2_TABLES!$C$2:$D$278,2,FALSE)</f>
        <v>席売り止め連携T</v>
      </c>
    </row>
    <row r="1633" spans="2:6">
      <c r="B1633" s="5" t="s">
        <v>2932</v>
      </c>
      <c r="C1633" s="5" t="str">
        <f t="shared" si="75"/>
        <v>cp_sellstop_info_t</v>
      </c>
      <c r="D1633" s="5" t="str">
        <f t="shared" si="76"/>
        <v>cpSellstopInfoT</v>
      </c>
      <c r="E1633" s="5" t="str">
        <f t="shared" si="77"/>
        <v>CpSellstopInfoT</v>
      </c>
      <c r="F1633" s="5" t="str">
        <f>VLOOKUP(B1633,[1]a5m2_TABLES!$C$2:$D$278,2,FALSE)</f>
        <v>席売り止め連携T</v>
      </c>
    </row>
    <row r="1634" spans="2:6">
      <c r="B1634" s="5" t="s">
        <v>2932</v>
      </c>
      <c r="C1634" s="5" t="str">
        <f t="shared" si="75"/>
        <v>cp_sellstop_info_t</v>
      </c>
      <c r="D1634" s="5" t="str">
        <f t="shared" si="76"/>
        <v>cpSellstopInfoT</v>
      </c>
      <c r="E1634" s="5" t="str">
        <f t="shared" si="77"/>
        <v>CpSellstopInfoT</v>
      </c>
      <c r="F1634" s="5" t="str">
        <f>VLOOKUP(B1634,[1]a5m2_TABLES!$C$2:$D$278,2,FALSE)</f>
        <v>席売り止め連携T</v>
      </c>
    </row>
    <row r="1635" spans="2:6">
      <c r="B1635" s="5" t="s">
        <v>2932</v>
      </c>
      <c r="C1635" s="5" t="str">
        <f t="shared" si="75"/>
        <v>cp_sellstop_info_t</v>
      </c>
      <c r="D1635" s="5" t="str">
        <f t="shared" si="76"/>
        <v>cpSellstopInfoT</v>
      </c>
      <c r="E1635" s="5" t="str">
        <f t="shared" si="77"/>
        <v>CpSellstopInfoT</v>
      </c>
      <c r="F1635" s="5" t="str">
        <f>VLOOKUP(B1635,[1]a5m2_TABLES!$C$2:$D$278,2,FALSE)</f>
        <v>席売り止め連携T</v>
      </c>
    </row>
    <row r="1636" spans="2:6">
      <c r="B1636" s="5" t="s">
        <v>2932</v>
      </c>
      <c r="C1636" s="5" t="str">
        <f t="shared" si="75"/>
        <v>cp_sellstop_info_t</v>
      </c>
      <c r="D1636" s="5" t="str">
        <f t="shared" si="76"/>
        <v>cpSellstopInfoT</v>
      </c>
      <c r="E1636" s="5" t="str">
        <f t="shared" si="77"/>
        <v>CpSellstopInfoT</v>
      </c>
      <c r="F1636" s="5" t="str">
        <f>VLOOKUP(B1636,[1]a5m2_TABLES!$C$2:$D$278,2,FALSE)</f>
        <v>席売り止め連携T</v>
      </c>
    </row>
    <row r="1637" spans="2:6">
      <c r="B1637" s="5" t="s">
        <v>2932</v>
      </c>
      <c r="C1637" s="5" t="str">
        <f t="shared" si="75"/>
        <v>cp_sellstop_info_t</v>
      </c>
      <c r="D1637" s="5" t="str">
        <f t="shared" si="76"/>
        <v>cpSellstopInfoT</v>
      </c>
      <c r="E1637" s="5" t="str">
        <f t="shared" si="77"/>
        <v>CpSellstopInfoT</v>
      </c>
      <c r="F1637" s="5" t="str">
        <f>VLOOKUP(B1637,[1]a5m2_TABLES!$C$2:$D$278,2,FALSE)</f>
        <v>席売り止め連携T</v>
      </c>
    </row>
    <row r="1638" spans="2:6">
      <c r="B1638" s="5" t="s">
        <v>2932</v>
      </c>
      <c r="C1638" s="5" t="str">
        <f t="shared" si="75"/>
        <v>cp_sellstop_info_t</v>
      </c>
      <c r="D1638" s="5" t="str">
        <f t="shared" si="76"/>
        <v>cpSellstopInfoT</v>
      </c>
      <c r="E1638" s="5" t="str">
        <f t="shared" si="77"/>
        <v>CpSellstopInfoT</v>
      </c>
      <c r="F1638" s="5" t="str">
        <f>VLOOKUP(B1638,[1]a5m2_TABLES!$C$2:$D$278,2,FALSE)</f>
        <v>席売り止め連携T</v>
      </c>
    </row>
    <row r="1639" spans="2:6">
      <c r="B1639" s="5" t="s">
        <v>2933</v>
      </c>
      <c r="C1639" s="5" t="str">
        <f t="shared" si="75"/>
        <v>cp_sellstop_rslt_t</v>
      </c>
      <c r="D1639" s="5" t="str">
        <f t="shared" si="76"/>
        <v>cpSellstopRsltT</v>
      </c>
      <c r="E1639" s="5" t="str">
        <f t="shared" si="77"/>
        <v>CpSellstopRsltT</v>
      </c>
      <c r="F1639" s="5" t="str">
        <f>VLOOKUP(B1639,[1]a5m2_TABLES!$C$2:$D$278,2,FALSE)</f>
        <v>席売り止め結果連携T</v>
      </c>
    </row>
    <row r="1640" spans="2:6">
      <c r="B1640" s="5" t="s">
        <v>2933</v>
      </c>
      <c r="C1640" s="5" t="str">
        <f t="shared" si="75"/>
        <v>cp_sellstop_rslt_t</v>
      </c>
      <c r="D1640" s="5" t="str">
        <f t="shared" si="76"/>
        <v>cpSellstopRsltT</v>
      </c>
      <c r="E1640" s="5" t="str">
        <f t="shared" si="77"/>
        <v>CpSellstopRsltT</v>
      </c>
      <c r="F1640" s="5" t="str">
        <f>VLOOKUP(B1640,[1]a5m2_TABLES!$C$2:$D$278,2,FALSE)</f>
        <v>席売り止め結果連携T</v>
      </c>
    </row>
    <row r="1641" spans="2:6">
      <c r="B1641" s="5" t="s">
        <v>2933</v>
      </c>
      <c r="C1641" s="5" t="str">
        <f t="shared" si="75"/>
        <v>cp_sellstop_rslt_t</v>
      </c>
      <c r="D1641" s="5" t="str">
        <f t="shared" si="76"/>
        <v>cpSellstopRsltT</v>
      </c>
      <c r="E1641" s="5" t="str">
        <f t="shared" si="77"/>
        <v>CpSellstopRsltT</v>
      </c>
      <c r="F1641" s="5" t="str">
        <f>VLOOKUP(B1641,[1]a5m2_TABLES!$C$2:$D$278,2,FALSE)</f>
        <v>席売り止め結果連携T</v>
      </c>
    </row>
    <row r="1642" spans="2:6">
      <c r="B1642" s="5" t="s">
        <v>2933</v>
      </c>
      <c r="C1642" s="5" t="str">
        <f t="shared" si="75"/>
        <v>cp_sellstop_rslt_t</v>
      </c>
      <c r="D1642" s="5" t="str">
        <f t="shared" si="76"/>
        <v>cpSellstopRsltT</v>
      </c>
      <c r="E1642" s="5" t="str">
        <f t="shared" si="77"/>
        <v>CpSellstopRsltT</v>
      </c>
      <c r="F1642" s="5" t="str">
        <f>VLOOKUP(B1642,[1]a5m2_TABLES!$C$2:$D$278,2,FALSE)</f>
        <v>席売り止め結果連携T</v>
      </c>
    </row>
    <row r="1643" spans="2:6">
      <c r="B1643" s="5" t="s">
        <v>2933</v>
      </c>
      <c r="C1643" s="5" t="str">
        <f t="shared" si="75"/>
        <v>cp_sellstop_rslt_t</v>
      </c>
      <c r="D1643" s="5" t="str">
        <f t="shared" si="76"/>
        <v>cpSellstopRsltT</v>
      </c>
      <c r="E1643" s="5" t="str">
        <f t="shared" si="77"/>
        <v>CpSellstopRsltT</v>
      </c>
      <c r="F1643" s="5" t="str">
        <f>VLOOKUP(B1643,[1]a5m2_TABLES!$C$2:$D$278,2,FALSE)</f>
        <v>席売り止め結果連携T</v>
      </c>
    </row>
    <row r="1644" spans="2:6">
      <c r="B1644" s="5" t="s">
        <v>2933</v>
      </c>
      <c r="C1644" s="5" t="str">
        <f t="shared" si="75"/>
        <v>cp_sellstop_rslt_t</v>
      </c>
      <c r="D1644" s="5" t="str">
        <f t="shared" si="76"/>
        <v>cpSellstopRsltT</v>
      </c>
      <c r="E1644" s="5" t="str">
        <f t="shared" si="77"/>
        <v>CpSellstopRsltT</v>
      </c>
      <c r="F1644" s="5" t="str">
        <f>VLOOKUP(B1644,[1]a5m2_TABLES!$C$2:$D$278,2,FALSE)</f>
        <v>席売り止め結果連携T</v>
      </c>
    </row>
    <row r="1645" spans="2:6">
      <c r="B1645" s="5" t="s">
        <v>2933</v>
      </c>
      <c r="C1645" s="5" t="str">
        <f t="shared" si="75"/>
        <v>cp_sellstop_rslt_t</v>
      </c>
      <c r="D1645" s="5" t="str">
        <f t="shared" si="76"/>
        <v>cpSellstopRsltT</v>
      </c>
      <c r="E1645" s="5" t="str">
        <f t="shared" si="77"/>
        <v>CpSellstopRsltT</v>
      </c>
      <c r="F1645" s="5" t="str">
        <f>VLOOKUP(B1645,[1]a5m2_TABLES!$C$2:$D$278,2,FALSE)</f>
        <v>席売り止め結果連携T</v>
      </c>
    </row>
    <row r="1646" spans="2:6">
      <c r="B1646" s="5" t="s">
        <v>2933</v>
      </c>
      <c r="C1646" s="5" t="str">
        <f t="shared" si="75"/>
        <v>cp_sellstop_rslt_t</v>
      </c>
      <c r="D1646" s="5" t="str">
        <f t="shared" si="76"/>
        <v>cpSellstopRsltT</v>
      </c>
      <c r="E1646" s="5" t="str">
        <f t="shared" si="77"/>
        <v>CpSellstopRsltT</v>
      </c>
      <c r="F1646" s="5" t="str">
        <f>VLOOKUP(B1646,[1]a5m2_TABLES!$C$2:$D$278,2,FALSE)</f>
        <v>席売り止め結果連携T</v>
      </c>
    </row>
    <row r="1647" spans="2:6">
      <c r="B1647" s="5" t="s">
        <v>2933</v>
      </c>
      <c r="C1647" s="5" t="str">
        <f t="shared" si="75"/>
        <v>cp_sellstop_rslt_t</v>
      </c>
      <c r="D1647" s="5" t="str">
        <f t="shared" si="76"/>
        <v>cpSellstopRsltT</v>
      </c>
      <c r="E1647" s="5" t="str">
        <f t="shared" si="77"/>
        <v>CpSellstopRsltT</v>
      </c>
      <c r="F1647" s="5" t="str">
        <f>VLOOKUP(B1647,[1]a5m2_TABLES!$C$2:$D$278,2,FALSE)</f>
        <v>席売り止め結果連携T</v>
      </c>
    </row>
    <row r="1648" spans="2:6">
      <c r="B1648" s="5" t="s">
        <v>2933</v>
      </c>
      <c r="C1648" s="5" t="str">
        <f t="shared" si="75"/>
        <v>cp_sellstop_rslt_t</v>
      </c>
      <c r="D1648" s="5" t="str">
        <f t="shared" si="76"/>
        <v>cpSellstopRsltT</v>
      </c>
      <c r="E1648" s="5" t="str">
        <f t="shared" si="77"/>
        <v>CpSellstopRsltT</v>
      </c>
      <c r="F1648" s="5" t="str">
        <f>VLOOKUP(B1648,[1]a5m2_TABLES!$C$2:$D$278,2,FALSE)</f>
        <v>席売り止め結果連携T</v>
      </c>
    </row>
    <row r="1649" spans="2:6">
      <c r="B1649" s="5" t="s">
        <v>2934</v>
      </c>
      <c r="C1649" s="5" t="str">
        <f t="shared" si="75"/>
        <v>cp_seri_num_t</v>
      </c>
      <c r="D1649" s="5" t="str">
        <f t="shared" si="76"/>
        <v>cpSeriNumT</v>
      </c>
      <c r="E1649" s="5" t="str">
        <f t="shared" si="77"/>
        <v>CpSeriNumT</v>
      </c>
      <c r="F1649" s="5" t="str">
        <f>VLOOKUP(B1649,[1]a5m2_TABLES!$C$2:$D$278,2,FALSE)</f>
        <v>連携通番管理T</v>
      </c>
    </row>
    <row r="1650" spans="2:6">
      <c r="B1650" s="5" t="s">
        <v>2934</v>
      </c>
      <c r="C1650" s="5" t="str">
        <f t="shared" si="75"/>
        <v>cp_seri_num_t</v>
      </c>
      <c r="D1650" s="5" t="str">
        <f t="shared" si="76"/>
        <v>cpSeriNumT</v>
      </c>
      <c r="E1650" s="5" t="str">
        <f t="shared" si="77"/>
        <v>CpSeriNumT</v>
      </c>
      <c r="F1650" s="5" t="str">
        <f>VLOOKUP(B1650,[1]a5m2_TABLES!$C$2:$D$278,2,FALSE)</f>
        <v>連携通番管理T</v>
      </c>
    </row>
    <row r="1651" spans="2:6">
      <c r="B1651" s="5" t="s">
        <v>2934</v>
      </c>
      <c r="C1651" s="5" t="str">
        <f t="shared" si="75"/>
        <v>cp_seri_num_t</v>
      </c>
      <c r="D1651" s="5" t="str">
        <f t="shared" si="76"/>
        <v>cpSeriNumT</v>
      </c>
      <c r="E1651" s="5" t="str">
        <f t="shared" si="77"/>
        <v>CpSeriNumT</v>
      </c>
      <c r="F1651" s="5" t="str">
        <f>VLOOKUP(B1651,[1]a5m2_TABLES!$C$2:$D$278,2,FALSE)</f>
        <v>連携通番管理T</v>
      </c>
    </row>
    <row r="1652" spans="2:6">
      <c r="B1652" s="5" t="s">
        <v>2934</v>
      </c>
      <c r="C1652" s="5" t="str">
        <f t="shared" si="75"/>
        <v>cp_seri_num_t</v>
      </c>
      <c r="D1652" s="5" t="str">
        <f t="shared" si="76"/>
        <v>cpSeriNumT</v>
      </c>
      <c r="E1652" s="5" t="str">
        <f t="shared" si="77"/>
        <v>CpSeriNumT</v>
      </c>
      <c r="F1652" s="5" t="str">
        <f>VLOOKUP(B1652,[1]a5m2_TABLES!$C$2:$D$278,2,FALSE)</f>
        <v>連携通番管理T</v>
      </c>
    </row>
    <row r="1653" spans="2:6">
      <c r="B1653" s="5" t="s">
        <v>2934</v>
      </c>
      <c r="C1653" s="5" t="str">
        <f t="shared" si="75"/>
        <v>cp_seri_num_t</v>
      </c>
      <c r="D1653" s="5" t="str">
        <f t="shared" si="76"/>
        <v>cpSeriNumT</v>
      </c>
      <c r="E1653" s="5" t="str">
        <f t="shared" si="77"/>
        <v>CpSeriNumT</v>
      </c>
      <c r="F1653" s="5" t="str">
        <f>VLOOKUP(B1653,[1]a5m2_TABLES!$C$2:$D$278,2,FALSE)</f>
        <v>連携通番管理T</v>
      </c>
    </row>
    <row r="1654" spans="2:6">
      <c r="B1654" s="5" t="s">
        <v>2934</v>
      </c>
      <c r="C1654" s="5" t="str">
        <f t="shared" si="75"/>
        <v>cp_seri_num_t</v>
      </c>
      <c r="D1654" s="5" t="str">
        <f t="shared" si="76"/>
        <v>cpSeriNumT</v>
      </c>
      <c r="E1654" s="5" t="str">
        <f t="shared" si="77"/>
        <v>CpSeriNumT</v>
      </c>
      <c r="F1654" s="5" t="str">
        <f>VLOOKUP(B1654,[1]a5m2_TABLES!$C$2:$D$278,2,FALSE)</f>
        <v>連携通番管理T</v>
      </c>
    </row>
    <row r="1655" spans="2:6">
      <c r="B1655" s="5" t="s">
        <v>2934</v>
      </c>
      <c r="C1655" s="5" t="str">
        <f t="shared" si="75"/>
        <v>cp_seri_num_t</v>
      </c>
      <c r="D1655" s="5" t="str">
        <f t="shared" si="76"/>
        <v>cpSeriNumT</v>
      </c>
      <c r="E1655" s="5" t="str">
        <f t="shared" si="77"/>
        <v>CpSeriNumT</v>
      </c>
      <c r="F1655" s="5" t="str">
        <f>VLOOKUP(B1655,[1]a5m2_TABLES!$C$2:$D$278,2,FALSE)</f>
        <v>連携通番管理T</v>
      </c>
    </row>
    <row r="1656" spans="2:6">
      <c r="B1656" s="5" t="s">
        <v>2934</v>
      </c>
      <c r="C1656" s="5" t="str">
        <f t="shared" si="75"/>
        <v>cp_seri_num_t</v>
      </c>
      <c r="D1656" s="5" t="str">
        <f t="shared" si="76"/>
        <v>cpSeriNumT</v>
      </c>
      <c r="E1656" s="5" t="str">
        <f t="shared" si="77"/>
        <v>CpSeriNumT</v>
      </c>
      <c r="F1656" s="5" t="str">
        <f>VLOOKUP(B1656,[1]a5m2_TABLES!$C$2:$D$278,2,FALSE)</f>
        <v>連携通番管理T</v>
      </c>
    </row>
    <row r="1657" spans="2:6">
      <c r="B1657" s="5" t="s">
        <v>2934</v>
      </c>
      <c r="C1657" s="5" t="str">
        <f t="shared" si="75"/>
        <v>cp_seri_num_t</v>
      </c>
      <c r="D1657" s="5" t="str">
        <f t="shared" si="76"/>
        <v>cpSeriNumT</v>
      </c>
      <c r="E1657" s="5" t="str">
        <f t="shared" si="77"/>
        <v>CpSeriNumT</v>
      </c>
      <c r="F1657" s="5" t="str">
        <f>VLOOKUP(B1657,[1]a5m2_TABLES!$C$2:$D$278,2,FALSE)</f>
        <v>連携通番管理T</v>
      </c>
    </row>
    <row r="1658" spans="2:6">
      <c r="B1658" s="5" t="s">
        <v>2934</v>
      </c>
      <c r="C1658" s="5" t="str">
        <f t="shared" si="75"/>
        <v>cp_seri_num_t</v>
      </c>
      <c r="D1658" s="5" t="str">
        <f t="shared" si="76"/>
        <v>cpSeriNumT</v>
      </c>
      <c r="E1658" s="5" t="str">
        <f t="shared" si="77"/>
        <v>CpSeriNumT</v>
      </c>
      <c r="F1658" s="5" t="str">
        <f>VLOOKUP(B1658,[1]a5m2_TABLES!$C$2:$D$278,2,FALSE)</f>
        <v>連携通番管理T</v>
      </c>
    </row>
    <row r="1659" spans="2:6">
      <c r="B1659" s="5" t="s">
        <v>2935</v>
      </c>
      <c r="C1659" s="5" t="str">
        <f t="shared" si="75"/>
        <v>cp_slpl_acpt_cd_t</v>
      </c>
      <c r="D1659" s="5" t="str">
        <f t="shared" si="76"/>
        <v>cpSlplAcptCdT</v>
      </c>
      <c r="E1659" s="5" t="str">
        <f t="shared" si="77"/>
        <v>CpSlplAcptCdT</v>
      </c>
      <c r="F1659" s="5" t="str">
        <f>VLOOKUP(B1659,[1]a5m2_TABLES!$C$2:$D$278,2,FALSE)</f>
        <v>販売計画情報連携_受付コードT</v>
      </c>
    </row>
    <row r="1660" spans="2:6">
      <c r="B1660" s="5" t="s">
        <v>2935</v>
      </c>
      <c r="C1660" s="5" t="str">
        <f t="shared" si="75"/>
        <v>cp_slpl_acpt_cd_t</v>
      </c>
      <c r="D1660" s="5" t="str">
        <f t="shared" si="76"/>
        <v>cpSlplAcptCdT</v>
      </c>
      <c r="E1660" s="5" t="str">
        <f t="shared" si="77"/>
        <v>CpSlplAcptCdT</v>
      </c>
      <c r="F1660" s="5" t="str">
        <f>VLOOKUP(B1660,[1]a5m2_TABLES!$C$2:$D$278,2,FALSE)</f>
        <v>販売計画情報連携_受付コードT</v>
      </c>
    </row>
    <row r="1661" spans="2:6">
      <c r="B1661" s="5" t="s">
        <v>2935</v>
      </c>
      <c r="C1661" s="5" t="str">
        <f t="shared" si="75"/>
        <v>cp_slpl_acpt_cd_t</v>
      </c>
      <c r="D1661" s="5" t="str">
        <f t="shared" si="76"/>
        <v>cpSlplAcptCdT</v>
      </c>
      <c r="E1661" s="5" t="str">
        <f t="shared" si="77"/>
        <v>CpSlplAcptCdT</v>
      </c>
      <c r="F1661" s="5" t="str">
        <f>VLOOKUP(B1661,[1]a5m2_TABLES!$C$2:$D$278,2,FALSE)</f>
        <v>販売計画情報連携_受付コードT</v>
      </c>
    </row>
    <row r="1662" spans="2:6">
      <c r="B1662" s="5" t="s">
        <v>2935</v>
      </c>
      <c r="C1662" s="5" t="str">
        <f t="shared" si="75"/>
        <v>cp_slpl_acpt_cd_t</v>
      </c>
      <c r="D1662" s="5" t="str">
        <f t="shared" si="76"/>
        <v>cpSlplAcptCdT</v>
      </c>
      <c r="E1662" s="5" t="str">
        <f t="shared" si="77"/>
        <v>CpSlplAcptCdT</v>
      </c>
      <c r="F1662" s="5" t="str">
        <f>VLOOKUP(B1662,[1]a5m2_TABLES!$C$2:$D$278,2,FALSE)</f>
        <v>販売計画情報連携_受付コードT</v>
      </c>
    </row>
    <row r="1663" spans="2:6">
      <c r="B1663" s="5" t="s">
        <v>2935</v>
      </c>
      <c r="C1663" s="5" t="str">
        <f t="shared" si="75"/>
        <v>cp_slpl_acpt_cd_t</v>
      </c>
      <c r="D1663" s="5" t="str">
        <f t="shared" si="76"/>
        <v>cpSlplAcptCdT</v>
      </c>
      <c r="E1663" s="5" t="str">
        <f t="shared" si="77"/>
        <v>CpSlplAcptCdT</v>
      </c>
      <c r="F1663" s="5" t="str">
        <f>VLOOKUP(B1663,[1]a5m2_TABLES!$C$2:$D$278,2,FALSE)</f>
        <v>販売計画情報連携_受付コードT</v>
      </c>
    </row>
    <row r="1664" spans="2:6">
      <c r="B1664" s="5" t="s">
        <v>2935</v>
      </c>
      <c r="C1664" s="5" t="str">
        <f t="shared" si="75"/>
        <v>cp_slpl_acpt_cd_t</v>
      </c>
      <c r="D1664" s="5" t="str">
        <f t="shared" si="76"/>
        <v>cpSlplAcptCdT</v>
      </c>
      <c r="E1664" s="5" t="str">
        <f t="shared" si="77"/>
        <v>CpSlplAcptCdT</v>
      </c>
      <c r="F1664" s="5" t="str">
        <f>VLOOKUP(B1664,[1]a5m2_TABLES!$C$2:$D$278,2,FALSE)</f>
        <v>販売計画情報連携_受付コードT</v>
      </c>
    </row>
    <row r="1665" spans="2:6">
      <c r="B1665" s="5" t="s">
        <v>2935</v>
      </c>
      <c r="C1665" s="5" t="str">
        <f t="shared" si="75"/>
        <v>cp_slpl_acpt_cd_t</v>
      </c>
      <c r="D1665" s="5" t="str">
        <f t="shared" si="76"/>
        <v>cpSlplAcptCdT</v>
      </c>
      <c r="E1665" s="5" t="str">
        <f t="shared" si="77"/>
        <v>CpSlplAcptCdT</v>
      </c>
      <c r="F1665" s="5" t="str">
        <f>VLOOKUP(B1665,[1]a5m2_TABLES!$C$2:$D$278,2,FALSE)</f>
        <v>販売計画情報連携_受付コードT</v>
      </c>
    </row>
    <row r="1666" spans="2:6">
      <c r="B1666" s="5" t="s">
        <v>2935</v>
      </c>
      <c r="C1666" s="5" t="str">
        <f t="shared" si="75"/>
        <v>cp_slpl_acpt_cd_t</v>
      </c>
      <c r="D1666" s="5" t="str">
        <f t="shared" si="76"/>
        <v>cpSlplAcptCdT</v>
      </c>
      <c r="E1666" s="5" t="str">
        <f t="shared" si="77"/>
        <v>CpSlplAcptCdT</v>
      </c>
      <c r="F1666" s="5" t="str">
        <f>VLOOKUP(B1666,[1]a5m2_TABLES!$C$2:$D$278,2,FALSE)</f>
        <v>販売計画情報連携_受付コードT</v>
      </c>
    </row>
    <row r="1667" spans="2:6">
      <c r="B1667" s="5" t="s">
        <v>2935</v>
      </c>
      <c r="C1667" s="5" t="str">
        <f t="shared" ref="C1667:C1730" si="78">LOWER(B1667)</f>
        <v>cp_slpl_acpt_cd_t</v>
      </c>
      <c r="D1667" s="5" t="str">
        <f t="shared" ref="D1667:D1730" si="79">ToCamel(C1667)</f>
        <v>cpSlplAcptCdT</v>
      </c>
      <c r="E1667" s="5" t="str">
        <f t="shared" ref="E1667:E1730" si="80">REPLACE(D1667,1,1,UPPER(LEFT(D1667,1)))</f>
        <v>CpSlplAcptCdT</v>
      </c>
      <c r="F1667" s="5" t="str">
        <f>VLOOKUP(B1667,[1]a5m2_TABLES!$C$2:$D$278,2,FALSE)</f>
        <v>販売計画情報連携_受付コードT</v>
      </c>
    </row>
    <row r="1668" spans="2:6">
      <c r="B1668" s="5" t="s">
        <v>2935</v>
      </c>
      <c r="C1668" s="5" t="str">
        <f t="shared" si="78"/>
        <v>cp_slpl_acpt_cd_t</v>
      </c>
      <c r="D1668" s="5" t="str">
        <f t="shared" si="79"/>
        <v>cpSlplAcptCdT</v>
      </c>
      <c r="E1668" s="5" t="str">
        <f t="shared" si="80"/>
        <v>CpSlplAcptCdT</v>
      </c>
      <c r="F1668" s="5" t="str">
        <f>VLOOKUP(B1668,[1]a5m2_TABLES!$C$2:$D$278,2,FALSE)</f>
        <v>販売計画情報連携_受付コードT</v>
      </c>
    </row>
    <row r="1669" spans="2:6">
      <c r="B1669" s="5" t="s">
        <v>2935</v>
      </c>
      <c r="C1669" s="5" t="str">
        <f t="shared" si="78"/>
        <v>cp_slpl_acpt_cd_t</v>
      </c>
      <c r="D1669" s="5" t="str">
        <f t="shared" si="79"/>
        <v>cpSlplAcptCdT</v>
      </c>
      <c r="E1669" s="5" t="str">
        <f t="shared" si="80"/>
        <v>CpSlplAcptCdT</v>
      </c>
      <c r="F1669" s="5" t="str">
        <f>VLOOKUP(B1669,[1]a5m2_TABLES!$C$2:$D$278,2,FALSE)</f>
        <v>販売計画情報連携_受付コードT</v>
      </c>
    </row>
    <row r="1670" spans="2:6">
      <c r="B1670" s="5" t="s">
        <v>2936</v>
      </c>
      <c r="C1670" s="5" t="str">
        <f t="shared" si="78"/>
        <v>cp_slpl_cs_pic_t</v>
      </c>
      <c r="D1670" s="5" t="str">
        <f t="shared" si="79"/>
        <v>cpSlplCsPicT</v>
      </c>
      <c r="E1670" s="5" t="str">
        <f t="shared" si="80"/>
        <v>CpSlplCsPicT</v>
      </c>
      <c r="F1670" s="5" t="str">
        <f>VLOOKUP(B1670,[1]a5m2_TABLES!$C$2:$D$278,2,FALSE)</f>
        <v>販売計画情報連携_委託先担当者情報T</v>
      </c>
    </row>
    <row r="1671" spans="2:6">
      <c r="B1671" s="5" t="s">
        <v>2936</v>
      </c>
      <c r="C1671" s="5" t="str">
        <f t="shared" si="78"/>
        <v>cp_slpl_cs_pic_t</v>
      </c>
      <c r="D1671" s="5" t="str">
        <f t="shared" si="79"/>
        <v>cpSlplCsPicT</v>
      </c>
      <c r="E1671" s="5" t="str">
        <f t="shared" si="80"/>
        <v>CpSlplCsPicT</v>
      </c>
      <c r="F1671" s="5" t="str">
        <f>VLOOKUP(B1671,[1]a5m2_TABLES!$C$2:$D$278,2,FALSE)</f>
        <v>販売計画情報連携_委託先担当者情報T</v>
      </c>
    </row>
    <row r="1672" spans="2:6">
      <c r="B1672" s="5" t="s">
        <v>2936</v>
      </c>
      <c r="C1672" s="5" t="str">
        <f t="shared" si="78"/>
        <v>cp_slpl_cs_pic_t</v>
      </c>
      <c r="D1672" s="5" t="str">
        <f t="shared" si="79"/>
        <v>cpSlplCsPicT</v>
      </c>
      <c r="E1672" s="5" t="str">
        <f t="shared" si="80"/>
        <v>CpSlplCsPicT</v>
      </c>
      <c r="F1672" s="5" t="str">
        <f>VLOOKUP(B1672,[1]a5m2_TABLES!$C$2:$D$278,2,FALSE)</f>
        <v>販売計画情報連携_委託先担当者情報T</v>
      </c>
    </row>
    <row r="1673" spans="2:6">
      <c r="B1673" s="5" t="s">
        <v>2936</v>
      </c>
      <c r="C1673" s="5" t="str">
        <f t="shared" si="78"/>
        <v>cp_slpl_cs_pic_t</v>
      </c>
      <c r="D1673" s="5" t="str">
        <f t="shared" si="79"/>
        <v>cpSlplCsPicT</v>
      </c>
      <c r="E1673" s="5" t="str">
        <f t="shared" si="80"/>
        <v>CpSlplCsPicT</v>
      </c>
      <c r="F1673" s="5" t="str">
        <f>VLOOKUP(B1673,[1]a5m2_TABLES!$C$2:$D$278,2,FALSE)</f>
        <v>販売計画情報連携_委託先担当者情報T</v>
      </c>
    </row>
    <row r="1674" spans="2:6">
      <c r="B1674" s="5" t="s">
        <v>2936</v>
      </c>
      <c r="C1674" s="5" t="str">
        <f t="shared" si="78"/>
        <v>cp_slpl_cs_pic_t</v>
      </c>
      <c r="D1674" s="5" t="str">
        <f t="shared" si="79"/>
        <v>cpSlplCsPicT</v>
      </c>
      <c r="E1674" s="5" t="str">
        <f t="shared" si="80"/>
        <v>CpSlplCsPicT</v>
      </c>
      <c r="F1674" s="5" t="str">
        <f>VLOOKUP(B1674,[1]a5m2_TABLES!$C$2:$D$278,2,FALSE)</f>
        <v>販売計画情報連携_委託先担当者情報T</v>
      </c>
    </row>
    <row r="1675" spans="2:6">
      <c r="B1675" s="5" t="s">
        <v>2936</v>
      </c>
      <c r="C1675" s="5" t="str">
        <f t="shared" si="78"/>
        <v>cp_slpl_cs_pic_t</v>
      </c>
      <c r="D1675" s="5" t="str">
        <f t="shared" si="79"/>
        <v>cpSlplCsPicT</v>
      </c>
      <c r="E1675" s="5" t="str">
        <f t="shared" si="80"/>
        <v>CpSlplCsPicT</v>
      </c>
      <c r="F1675" s="5" t="str">
        <f>VLOOKUP(B1675,[1]a5m2_TABLES!$C$2:$D$278,2,FALSE)</f>
        <v>販売計画情報連携_委託先担当者情報T</v>
      </c>
    </row>
    <row r="1676" spans="2:6">
      <c r="B1676" s="5" t="s">
        <v>2936</v>
      </c>
      <c r="C1676" s="5" t="str">
        <f t="shared" si="78"/>
        <v>cp_slpl_cs_pic_t</v>
      </c>
      <c r="D1676" s="5" t="str">
        <f t="shared" si="79"/>
        <v>cpSlplCsPicT</v>
      </c>
      <c r="E1676" s="5" t="str">
        <f t="shared" si="80"/>
        <v>CpSlplCsPicT</v>
      </c>
      <c r="F1676" s="5" t="str">
        <f>VLOOKUP(B1676,[1]a5m2_TABLES!$C$2:$D$278,2,FALSE)</f>
        <v>販売計画情報連携_委託先担当者情報T</v>
      </c>
    </row>
    <row r="1677" spans="2:6">
      <c r="B1677" s="5" t="s">
        <v>2936</v>
      </c>
      <c r="C1677" s="5" t="str">
        <f t="shared" si="78"/>
        <v>cp_slpl_cs_pic_t</v>
      </c>
      <c r="D1677" s="5" t="str">
        <f t="shared" si="79"/>
        <v>cpSlplCsPicT</v>
      </c>
      <c r="E1677" s="5" t="str">
        <f t="shared" si="80"/>
        <v>CpSlplCsPicT</v>
      </c>
      <c r="F1677" s="5" t="str">
        <f>VLOOKUP(B1677,[1]a5m2_TABLES!$C$2:$D$278,2,FALSE)</f>
        <v>販売計画情報連携_委託先担当者情報T</v>
      </c>
    </row>
    <row r="1678" spans="2:6">
      <c r="B1678" s="5" t="s">
        <v>2936</v>
      </c>
      <c r="C1678" s="5" t="str">
        <f t="shared" si="78"/>
        <v>cp_slpl_cs_pic_t</v>
      </c>
      <c r="D1678" s="5" t="str">
        <f t="shared" si="79"/>
        <v>cpSlplCsPicT</v>
      </c>
      <c r="E1678" s="5" t="str">
        <f t="shared" si="80"/>
        <v>CpSlplCsPicT</v>
      </c>
      <c r="F1678" s="5" t="str">
        <f>VLOOKUP(B1678,[1]a5m2_TABLES!$C$2:$D$278,2,FALSE)</f>
        <v>販売計画情報連携_委託先担当者情報T</v>
      </c>
    </row>
    <row r="1679" spans="2:6">
      <c r="B1679" s="5" t="s">
        <v>2936</v>
      </c>
      <c r="C1679" s="5" t="str">
        <f t="shared" si="78"/>
        <v>cp_slpl_cs_pic_t</v>
      </c>
      <c r="D1679" s="5" t="str">
        <f t="shared" si="79"/>
        <v>cpSlplCsPicT</v>
      </c>
      <c r="E1679" s="5" t="str">
        <f t="shared" si="80"/>
        <v>CpSlplCsPicT</v>
      </c>
      <c r="F1679" s="5" t="str">
        <f>VLOOKUP(B1679,[1]a5m2_TABLES!$C$2:$D$278,2,FALSE)</f>
        <v>販売計画情報連携_委託先担当者情報T</v>
      </c>
    </row>
    <row r="1680" spans="2:6">
      <c r="B1680" s="5" t="s">
        <v>2936</v>
      </c>
      <c r="C1680" s="5" t="str">
        <f t="shared" si="78"/>
        <v>cp_slpl_cs_pic_t</v>
      </c>
      <c r="D1680" s="5" t="str">
        <f t="shared" si="79"/>
        <v>cpSlplCsPicT</v>
      </c>
      <c r="E1680" s="5" t="str">
        <f t="shared" si="80"/>
        <v>CpSlplCsPicT</v>
      </c>
      <c r="F1680" s="5" t="str">
        <f>VLOOKUP(B1680,[1]a5m2_TABLES!$C$2:$D$278,2,FALSE)</f>
        <v>販売計画情報連携_委託先担当者情報T</v>
      </c>
    </row>
    <row r="1681" spans="2:6">
      <c r="B1681" s="5" t="s">
        <v>2936</v>
      </c>
      <c r="C1681" s="5" t="str">
        <f t="shared" si="78"/>
        <v>cp_slpl_cs_pic_t</v>
      </c>
      <c r="D1681" s="5" t="str">
        <f t="shared" si="79"/>
        <v>cpSlplCsPicT</v>
      </c>
      <c r="E1681" s="5" t="str">
        <f t="shared" si="80"/>
        <v>CpSlplCsPicT</v>
      </c>
      <c r="F1681" s="5" t="str">
        <f>VLOOKUP(B1681,[1]a5m2_TABLES!$C$2:$D$278,2,FALSE)</f>
        <v>販売計画情報連携_委託先担当者情報T</v>
      </c>
    </row>
    <row r="1682" spans="2:6">
      <c r="B1682" s="5" t="s">
        <v>2936</v>
      </c>
      <c r="C1682" s="5" t="str">
        <f t="shared" si="78"/>
        <v>cp_slpl_cs_pic_t</v>
      </c>
      <c r="D1682" s="5" t="str">
        <f t="shared" si="79"/>
        <v>cpSlplCsPicT</v>
      </c>
      <c r="E1682" s="5" t="str">
        <f t="shared" si="80"/>
        <v>CpSlplCsPicT</v>
      </c>
      <c r="F1682" s="5" t="str">
        <f>VLOOKUP(B1682,[1]a5m2_TABLES!$C$2:$D$278,2,FALSE)</f>
        <v>販売計画情報連携_委託先担当者情報T</v>
      </c>
    </row>
    <row r="1683" spans="2:6">
      <c r="B1683" s="5" t="s">
        <v>2937</v>
      </c>
      <c r="C1683" s="5" t="str">
        <f t="shared" si="78"/>
        <v>cp_slpl_fee_t</v>
      </c>
      <c r="D1683" s="5" t="str">
        <f t="shared" si="79"/>
        <v>cpSlplFeeT</v>
      </c>
      <c r="E1683" s="5" t="str">
        <f t="shared" si="80"/>
        <v>CpSlplFeeT</v>
      </c>
      <c r="F1683" s="5" t="str">
        <f>VLOOKUP(B1683,[1]a5m2_TABLES!$C$2:$D$278,2,FALSE)</f>
        <v>販売計画情報連携_手数料情報T</v>
      </c>
    </row>
    <row r="1684" spans="2:6">
      <c r="B1684" s="5" t="s">
        <v>2937</v>
      </c>
      <c r="C1684" s="5" t="str">
        <f t="shared" si="78"/>
        <v>cp_slpl_fee_t</v>
      </c>
      <c r="D1684" s="5" t="str">
        <f t="shared" si="79"/>
        <v>cpSlplFeeT</v>
      </c>
      <c r="E1684" s="5" t="str">
        <f t="shared" si="80"/>
        <v>CpSlplFeeT</v>
      </c>
      <c r="F1684" s="5" t="str">
        <f>VLOOKUP(B1684,[1]a5m2_TABLES!$C$2:$D$278,2,FALSE)</f>
        <v>販売計画情報連携_手数料情報T</v>
      </c>
    </row>
    <row r="1685" spans="2:6">
      <c r="B1685" s="5" t="s">
        <v>2937</v>
      </c>
      <c r="C1685" s="5" t="str">
        <f t="shared" si="78"/>
        <v>cp_slpl_fee_t</v>
      </c>
      <c r="D1685" s="5" t="str">
        <f t="shared" si="79"/>
        <v>cpSlplFeeT</v>
      </c>
      <c r="E1685" s="5" t="str">
        <f t="shared" si="80"/>
        <v>CpSlplFeeT</v>
      </c>
      <c r="F1685" s="5" t="str">
        <f>VLOOKUP(B1685,[1]a5m2_TABLES!$C$2:$D$278,2,FALSE)</f>
        <v>販売計画情報連携_手数料情報T</v>
      </c>
    </row>
    <row r="1686" spans="2:6">
      <c r="B1686" s="5" t="s">
        <v>2937</v>
      </c>
      <c r="C1686" s="5" t="str">
        <f t="shared" si="78"/>
        <v>cp_slpl_fee_t</v>
      </c>
      <c r="D1686" s="5" t="str">
        <f t="shared" si="79"/>
        <v>cpSlplFeeT</v>
      </c>
      <c r="E1686" s="5" t="str">
        <f t="shared" si="80"/>
        <v>CpSlplFeeT</v>
      </c>
      <c r="F1686" s="5" t="str">
        <f>VLOOKUP(B1686,[1]a5m2_TABLES!$C$2:$D$278,2,FALSE)</f>
        <v>販売計画情報連携_手数料情報T</v>
      </c>
    </row>
    <row r="1687" spans="2:6">
      <c r="B1687" s="5" t="s">
        <v>2937</v>
      </c>
      <c r="C1687" s="5" t="str">
        <f t="shared" si="78"/>
        <v>cp_slpl_fee_t</v>
      </c>
      <c r="D1687" s="5" t="str">
        <f t="shared" si="79"/>
        <v>cpSlplFeeT</v>
      </c>
      <c r="E1687" s="5" t="str">
        <f t="shared" si="80"/>
        <v>CpSlplFeeT</v>
      </c>
      <c r="F1687" s="5" t="str">
        <f>VLOOKUP(B1687,[1]a5m2_TABLES!$C$2:$D$278,2,FALSE)</f>
        <v>販売計画情報連携_手数料情報T</v>
      </c>
    </row>
    <row r="1688" spans="2:6">
      <c r="B1688" s="5" t="s">
        <v>2937</v>
      </c>
      <c r="C1688" s="5" t="str">
        <f t="shared" si="78"/>
        <v>cp_slpl_fee_t</v>
      </c>
      <c r="D1688" s="5" t="str">
        <f t="shared" si="79"/>
        <v>cpSlplFeeT</v>
      </c>
      <c r="E1688" s="5" t="str">
        <f t="shared" si="80"/>
        <v>CpSlplFeeT</v>
      </c>
      <c r="F1688" s="5" t="str">
        <f>VLOOKUP(B1688,[1]a5m2_TABLES!$C$2:$D$278,2,FALSE)</f>
        <v>販売計画情報連携_手数料情報T</v>
      </c>
    </row>
    <row r="1689" spans="2:6">
      <c r="B1689" s="5" t="s">
        <v>2937</v>
      </c>
      <c r="C1689" s="5" t="str">
        <f t="shared" si="78"/>
        <v>cp_slpl_fee_t</v>
      </c>
      <c r="D1689" s="5" t="str">
        <f t="shared" si="79"/>
        <v>cpSlplFeeT</v>
      </c>
      <c r="E1689" s="5" t="str">
        <f t="shared" si="80"/>
        <v>CpSlplFeeT</v>
      </c>
      <c r="F1689" s="5" t="str">
        <f>VLOOKUP(B1689,[1]a5m2_TABLES!$C$2:$D$278,2,FALSE)</f>
        <v>販売計画情報連携_手数料情報T</v>
      </c>
    </row>
    <row r="1690" spans="2:6">
      <c r="B1690" s="5" t="s">
        <v>2937</v>
      </c>
      <c r="C1690" s="5" t="str">
        <f t="shared" si="78"/>
        <v>cp_slpl_fee_t</v>
      </c>
      <c r="D1690" s="5" t="str">
        <f t="shared" si="79"/>
        <v>cpSlplFeeT</v>
      </c>
      <c r="E1690" s="5" t="str">
        <f t="shared" si="80"/>
        <v>CpSlplFeeT</v>
      </c>
      <c r="F1690" s="5" t="str">
        <f>VLOOKUP(B1690,[1]a5m2_TABLES!$C$2:$D$278,2,FALSE)</f>
        <v>販売計画情報連携_手数料情報T</v>
      </c>
    </row>
    <row r="1691" spans="2:6">
      <c r="B1691" s="5" t="s">
        <v>2937</v>
      </c>
      <c r="C1691" s="5" t="str">
        <f t="shared" si="78"/>
        <v>cp_slpl_fee_t</v>
      </c>
      <c r="D1691" s="5" t="str">
        <f t="shared" si="79"/>
        <v>cpSlplFeeT</v>
      </c>
      <c r="E1691" s="5" t="str">
        <f t="shared" si="80"/>
        <v>CpSlplFeeT</v>
      </c>
      <c r="F1691" s="5" t="str">
        <f>VLOOKUP(B1691,[1]a5m2_TABLES!$C$2:$D$278,2,FALSE)</f>
        <v>販売計画情報連携_手数料情報T</v>
      </c>
    </row>
    <row r="1692" spans="2:6">
      <c r="B1692" s="5" t="s">
        <v>2937</v>
      </c>
      <c r="C1692" s="5" t="str">
        <f t="shared" si="78"/>
        <v>cp_slpl_fee_t</v>
      </c>
      <c r="D1692" s="5" t="str">
        <f t="shared" si="79"/>
        <v>cpSlplFeeT</v>
      </c>
      <c r="E1692" s="5" t="str">
        <f t="shared" si="80"/>
        <v>CpSlplFeeT</v>
      </c>
      <c r="F1692" s="5" t="str">
        <f>VLOOKUP(B1692,[1]a5m2_TABLES!$C$2:$D$278,2,FALSE)</f>
        <v>販売計画情報連携_手数料情報T</v>
      </c>
    </row>
    <row r="1693" spans="2:6">
      <c r="B1693" s="5" t="s">
        <v>2937</v>
      </c>
      <c r="C1693" s="5" t="str">
        <f t="shared" si="78"/>
        <v>cp_slpl_fee_t</v>
      </c>
      <c r="D1693" s="5" t="str">
        <f t="shared" si="79"/>
        <v>cpSlplFeeT</v>
      </c>
      <c r="E1693" s="5" t="str">
        <f t="shared" si="80"/>
        <v>CpSlplFeeT</v>
      </c>
      <c r="F1693" s="5" t="str">
        <f>VLOOKUP(B1693,[1]a5m2_TABLES!$C$2:$D$278,2,FALSE)</f>
        <v>販売計画情報連携_手数料情報T</v>
      </c>
    </row>
    <row r="1694" spans="2:6">
      <c r="B1694" s="5" t="s">
        <v>2937</v>
      </c>
      <c r="C1694" s="5" t="str">
        <f t="shared" si="78"/>
        <v>cp_slpl_fee_t</v>
      </c>
      <c r="D1694" s="5" t="str">
        <f t="shared" si="79"/>
        <v>cpSlplFeeT</v>
      </c>
      <c r="E1694" s="5" t="str">
        <f t="shared" si="80"/>
        <v>CpSlplFeeT</v>
      </c>
      <c r="F1694" s="5" t="str">
        <f>VLOOKUP(B1694,[1]a5m2_TABLES!$C$2:$D$278,2,FALSE)</f>
        <v>販売計画情報連携_手数料情報T</v>
      </c>
    </row>
    <row r="1695" spans="2:6">
      <c r="B1695" s="5" t="s">
        <v>2937</v>
      </c>
      <c r="C1695" s="5" t="str">
        <f t="shared" si="78"/>
        <v>cp_slpl_fee_t</v>
      </c>
      <c r="D1695" s="5" t="str">
        <f t="shared" si="79"/>
        <v>cpSlplFeeT</v>
      </c>
      <c r="E1695" s="5" t="str">
        <f t="shared" si="80"/>
        <v>CpSlplFeeT</v>
      </c>
      <c r="F1695" s="5" t="str">
        <f>VLOOKUP(B1695,[1]a5m2_TABLES!$C$2:$D$278,2,FALSE)</f>
        <v>販売計画情報連携_手数料情報T</v>
      </c>
    </row>
    <row r="1696" spans="2:6">
      <c r="B1696" s="5" t="s">
        <v>2937</v>
      </c>
      <c r="C1696" s="5" t="str">
        <f t="shared" si="78"/>
        <v>cp_slpl_fee_t</v>
      </c>
      <c r="D1696" s="5" t="str">
        <f t="shared" si="79"/>
        <v>cpSlplFeeT</v>
      </c>
      <c r="E1696" s="5" t="str">
        <f t="shared" si="80"/>
        <v>CpSlplFeeT</v>
      </c>
      <c r="F1696" s="5" t="str">
        <f>VLOOKUP(B1696,[1]a5m2_TABLES!$C$2:$D$278,2,FALSE)</f>
        <v>販売計画情報連携_手数料情報T</v>
      </c>
    </row>
    <row r="1697" spans="2:6">
      <c r="B1697" s="5" t="s">
        <v>2937</v>
      </c>
      <c r="C1697" s="5" t="str">
        <f t="shared" si="78"/>
        <v>cp_slpl_fee_t</v>
      </c>
      <c r="D1697" s="5" t="str">
        <f t="shared" si="79"/>
        <v>cpSlplFeeT</v>
      </c>
      <c r="E1697" s="5" t="str">
        <f t="shared" si="80"/>
        <v>CpSlplFeeT</v>
      </c>
      <c r="F1697" s="5" t="str">
        <f>VLOOKUP(B1697,[1]a5m2_TABLES!$C$2:$D$278,2,FALSE)</f>
        <v>販売計画情報連携_手数料情報T</v>
      </c>
    </row>
    <row r="1698" spans="2:6">
      <c r="B1698" s="5" t="s">
        <v>2938</v>
      </c>
      <c r="C1698" s="5" t="str">
        <f t="shared" si="78"/>
        <v>cp_slpl_pfct_ptn_t</v>
      </c>
      <c r="D1698" s="5" t="str">
        <f t="shared" si="79"/>
        <v>cpSlplPfctPtnT</v>
      </c>
      <c r="E1698" s="5" t="str">
        <f t="shared" si="80"/>
        <v>CpSlplPfctPtnT</v>
      </c>
      <c r="F1698" s="5" t="str">
        <f>VLOOKUP(B1698,[1]a5m2_TABLES!$C$2:$D$278,2,FALSE)</f>
        <v>販売計画情報連携_公演内容パターン別情報T</v>
      </c>
    </row>
    <row r="1699" spans="2:6">
      <c r="B1699" s="5" t="s">
        <v>2938</v>
      </c>
      <c r="C1699" s="5" t="str">
        <f t="shared" si="78"/>
        <v>cp_slpl_pfct_ptn_t</v>
      </c>
      <c r="D1699" s="5" t="str">
        <f t="shared" si="79"/>
        <v>cpSlplPfctPtnT</v>
      </c>
      <c r="E1699" s="5" t="str">
        <f t="shared" si="80"/>
        <v>CpSlplPfctPtnT</v>
      </c>
      <c r="F1699" s="5" t="str">
        <f>VLOOKUP(B1699,[1]a5m2_TABLES!$C$2:$D$278,2,FALSE)</f>
        <v>販売計画情報連携_公演内容パターン別情報T</v>
      </c>
    </row>
    <row r="1700" spans="2:6">
      <c r="B1700" s="5" t="s">
        <v>2938</v>
      </c>
      <c r="C1700" s="5" t="str">
        <f t="shared" si="78"/>
        <v>cp_slpl_pfct_ptn_t</v>
      </c>
      <c r="D1700" s="5" t="str">
        <f t="shared" si="79"/>
        <v>cpSlplPfctPtnT</v>
      </c>
      <c r="E1700" s="5" t="str">
        <f t="shared" si="80"/>
        <v>CpSlplPfctPtnT</v>
      </c>
      <c r="F1700" s="5" t="str">
        <f>VLOOKUP(B1700,[1]a5m2_TABLES!$C$2:$D$278,2,FALSE)</f>
        <v>販売計画情報連携_公演内容パターン別情報T</v>
      </c>
    </row>
    <row r="1701" spans="2:6">
      <c r="B1701" s="5" t="s">
        <v>2938</v>
      </c>
      <c r="C1701" s="5" t="str">
        <f t="shared" si="78"/>
        <v>cp_slpl_pfct_ptn_t</v>
      </c>
      <c r="D1701" s="5" t="str">
        <f t="shared" si="79"/>
        <v>cpSlplPfctPtnT</v>
      </c>
      <c r="E1701" s="5" t="str">
        <f t="shared" si="80"/>
        <v>CpSlplPfctPtnT</v>
      </c>
      <c r="F1701" s="5" t="str">
        <f>VLOOKUP(B1701,[1]a5m2_TABLES!$C$2:$D$278,2,FALSE)</f>
        <v>販売計画情報連携_公演内容パターン別情報T</v>
      </c>
    </row>
    <row r="1702" spans="2:6">
      <c r="B1702" s="5" t="s">
        <v>2938</v>
      </c>
      <c r="C1702" s="5" t="str">
        <f t="shared" si="78"/>
        <v>cp_slpl_pfct_ptn_t</v>
      </c>
      <c r="D1702" s="5" t="str">
        <f t="shared" si="79"/>
        <v>cpSlplPfctPtnT</v>
      </c>
      <c r="E1702" s="5" t="str">
        <f t="shared" si="80"/>
        <v>CpSlplPfctPtnT</v>
      </c>
      <c r="F1702" s="5" t="str">
        <f>VLOOKUP(B1702,[1]a5m2_TABLES!$C$2:$D$278,2,FALSE)</f>
        <v>販売計画情報連携_公演内容パターン別情報T</v>
      </c>
    </row>
    <row r="1703" spans="2:6">
      <c r="B1703" s="5" t="s">
        <v>2938</v>
      </c>
      <c r="C1703" s="5" t="str">
        <f t="shared" si="78"/>
        <v>cp_slpl_pfct_ptn_t</v>
      </c>
      <c r="D1703" s="5" t="str">
        <f t="shared" si="79"/>
        <v>cpSlplPfctPtnT</v>
      </c>
      <c r="E1703" s="5" t="str">
        <f t="shared" si="80"/>
        <v>CpSlplPfctPtnT</v>
      </c>
      <c r="F1703" s="5" t="str">
        <f>VLOOKUP(B1703,[1]a5m2_TABLES!$C$2:$D$278,2,FALSE)</f>
        <v>販売計画情報連携_公演内容パターン別情報T</v>
      </c>
    </row>
    <row r="1704" spans="2:6">
      <c r="B1704" s="5" t="s">
        <v>2938</v>
      </c>
      <c r="C1704" s="5" t="str">
        <f t="shared" si="78"/>
        <v>cp_slpl_pfct_ptn_t</v>
      </c>
      <c r="D1704" s="5" t="str">
        <f t="shared" si="79"/>
        <v>cpSlplPfctPtnT</v>
      </c>
      <c r="E1704" s="5" t="str">
        <f t="shared" si="80"/>
        <v>CpSlplPfctPtnT</v>
      </c>
      <c r="F1704" s="5" t="str">
        <f>VLOOKUP(B1704,[1]a5m2_TABLES!$C$2:$D$278,2,FALSE)</f>
        <v>販売計画情報連携_公演内容パターン別情報T</v>
      </c>
    </row>
    <row r="1705" spans="2:6">
      <c r="B1705" s="5" t="s">
        <v>2938</v>
      </c>
      <c r="C1705" s="5" t="str">
        <f t="shared" si="78"/>
        <v>cp_slpl_pfct_ptn_t</v>
      </c>
      <c r="D1705" s="5" t="str">
        <f t="shared" si="79"/>
        <v>cpSlplPfctPtnT</v>
      </c>
      <c r="E1705" s="5" t="str">
        <f t="shared" si="80"/>
        <v>CpSlplPfctPtnT</v>
      </c>
      <c r="F1705" s="5" t="str">
        <f>VLOOKUP(B1705,[1]a5m2_TABLES!$C$2:$D$278,2,FALSE)</f>
        <v>販売計画情報連携_公演内容パターン別情報T</v>
      </c>
    </row>
    <row r="1706" spans="2:6">
      <c r="B1706" s="5" t="s">
        <v>2938</v>
      </c>
      <c r="C1706" s="5" t="str">
        <f t="shared" si="78"/>
        <v>cp_slpl_pfct_ptn_t</v>
      </c>
      <c r="D1706" s="5" t="str">
        <f t="shared" si="79"/>
        <v>cpSlplPfctPtnT</v>
      </c>
      <c r="E1706" s="5" t="str">
        <f t="shared" si="80"/>
        <v>CpSlplPfctPtnT</v>
      </c>
      <c r="F1706" s="5" t="str">
        <f>VLOOKUP(B1706,[1]a5m2_TABLES!$C$2:$D$278,2,FALSE)</f>
        <v>販売計画情報連携_公演内容パターン別情報T</v>
      </c>
    </row>
    <row r="1707" spans="2:6">
      <c r="B1707" s="5" t="s">
        <v>2938</v>
      </c>
      <c r="C1707" s="5" t="str">
        <f t="shared" si="78"/>
        <v>cp_slpl_pfct_ptn_t</v>
      </c>
      <c r="D1707" s="5" t="str">
        <f t="shared" si="79"/>
        <v>cpSlplPfctPtnT</v>
      </c>
      <c r="E1707" s="5" t="str">
        <f t="shared" si="80"/>
        <v>CpSlplPfctPtnT</v>
      </c>
      <c r="F1707" s="5" t="str">
        <f>VLOOKUP(B1707,[1]a5m2_TABLES!$C$2:$D$278,2,FALSE)</f>
        <v>販売計画情報連携_公演内容パターン別情報T</v>
      </c>
    </row>
    <row r="1708" spans="2:6">
      <c r="B1708" s="5" t="s">
        <v>2938</v>
      </c>
      <c r="C1708" s="5" t="str">
        <f t="shared" si="78"/>
        <v>cp_slpl_pfct_ptn_t</v>
      </c>
      <c r="D1708" s="5" t="str">
        <f t="shared" si="79"/>
        <v>cpSlplPfctPtnT</v>
      </c>
      <c r="E1708" s="5" t="str">
        <f t="shared" si="80"/>
        <v>CpSlplPfctPtnT</v>
      </c>
      <c r="F1708" s="5" t="str">
        <f>VLOOKUP(B1708,[1]a5m2_TABLES!$C$2:$D$278,2,FALSE)</f>
        <v>販売計画情報連携_公演内容パターン別情報T</v>
      </c>
    </row>
    <row r="1709" spans="2:6">
      <c r="B1709" s="5" t="s">
        <v>2938</v>
      </c>
      <c r="C1709" s="5" t="str">
        <f t="shared" si="78"/>
        <v>cp_slpl_pfct_ptn_t</v>
      </c>
      <c r="D1709" s="5" t="str">
        <f t="shared" si="79"/>
        <v>cpSlplPfctPtnT</v>
      </c>
      <c r="E1709" s="5" t="str">
        <f t="shared" si="80"/>
        <v>CpSlplPfctPtnT</v>
      </c>
      <c r="F1709" s="5" t="str">
        <f>VLOOKUP(B1709,[1]a5m2_TABLES!$C$2:$D$278,2,FALSE)</f>
        <v>販売計画情報連携_公演内容パターン別情報T</v>
      </c>
    </row>
    <row r="1710" spans="2:6">
      <c r="B1710" s="5" t="s">
        <v>2938</v>
      </c>
      <c r="C1710" s="5" t="str">
        <f t="shared" si="78"/>
        <v>cp_slpl_pfct_ptn_t</v>
      </c>
      <c r="D1710" s="5" t="str">
        <f t="shared" si="79"/>
        <v>cpSlplPfctPtnT</v>
      </c>
      <c r="E1710" s="5" t="str">
        <f t="shared" si="80"/>
        <v>CpSlplPfctPtnT</v>
      </c>
      <c r="F1710" s="5" t="str">
        <f>VLOOKUP(B1710,[1]a5m2_TABLES!$C$2:$D$278,2,FALSE)</f>
        <v>販売計画情報連携_公演内容パターン別情報T</v>
      </c>
    </row>
    <row r="1711" spans="2:6">
      <c r="B1711" s="5" t="s">
        <v>2938</v>
      </c>
      <c r="C1711" s="5" t="str">
        <f t="shared" si="78"/>
        <v>cp_slpl_pfct_ptn_t</v>
      </c>
      <c r="D1711" s="5" t="str">
        <f t="shared" si="79"/>
        <v>cpSlplPfctPtnT</v>
      </c>
      <c r="E1711" s="5" t="str">
        <f t="shared" si="80"/>
        <v>CpSlplPfctPtnT</v>
      </c>
      <c r="F1711" s="5" t="str">
        <f>VLOOKUP(B1711,[1]a5m2_TABLES!$C$2:$D$278,2,FALSE)</f>
        <v>販売計画情報連携_公演内容パターン別情報T</v>
      </c>
    </row>
    <row r="1712" spans="2:6">
      <c r="B1712" s="5" t="s">
        <v>2938</v>
      </c>
      <c r="C1712" s="5" t="str">
        <f t="shared" si="78"/>
        <v>cp_slpl_pfct_ptn_t</v>
      </c>
      <c r="D1712" s="5" t="str">
        <f t="shared" si="79"/>
        <v>cpSlplPfctPtnT</v>
      </c>
      <c r="E1712" s="5" t="str">
        <f t="shared" si="80"/>
        <v>CpSlplPfctPtnT</v>
      </c>
      <c r="F1712" s="5" t="str">
        <f>VLOOKUP(B1712,[1]a5m2_TABLES!$C$2:$D$278,2,FALSE)</f>
        <v>販売計画情報連携_公演内容パターン別情報T</v>
      </c>
    </row>
    <row r="1713" spans="2:6">
      <c r="B1713" s="5" t="s">
        <v>2938</v>
      </c>
      <c r="C1713" s="5" t="str">
        <f t="shared" si="78"/>
        <v>cp_slpl_pfct_ptn_t</v>
      </c>
      <c r="D1713" s="5" t="str">
        <f t="shared" si="79"/>
        <v>cpSlplPfctPtnT</v>
      </c>
      <c r="E1713" s="5" t="str">
        <f t="shared" si="80"/>
        <v>CpSlplPfctPtnT</v>
      </c>
      <c r="F1713" s="5" t="str">
        <f>VLOOKUP(B1713,[1]a5m2_TABLES!$C$2:$D$278,2,FALSE)</f>
        <v>販売計画情報連携_公演内容パターン別情報T</v>
      </c>
    </row>
    <row r="1714" spans="2:6">
      <c r="B1714" s="5" t="s">
        <v>2938</v>
      </c>
      <c r="C1714" s="5" t="str">
        <f t="shared" si="78"/>
        <v>cp_slpl_pfct_ptn_t</v>
      </c>
      <c r="D1714" s="5" t="str">
        <f t="shared" si="79"/>
        <v>cpSlplPfctPtnT</v>
      </c>
      <c r="E1714" s="5" t="str">
        <f t="shared" si="80"/>
        <v>CpSlplPfctPtnT</v>
      </c>
      <c r="F1714" s="5" t="str">
        <f>VLOOKUP(B1714,[1]a5m2_TABLES!$C$2:$D$278,2,FALSE)</f>
        <v>販売計画情報連携_公演内容パターン別情報T</v>
      </c>
    </row>
    <row r="1715" spans="2:6">
      <c r="B1715" s="5" t="s">
        <v>2938</v>
      </c>
      <c r="C1715" s="5" t="str">
        <f t="shared" si="78"/>
        <v>cp_slpl_pfct_ptn_t</v>
      </c>
      <c r="D1715" s="5" t="str">
        <f t="shared" si="79"/>
        <v>cpSlplPfctPtnT</v>
      </c>
      <c r="E1715" s="5" t="str">
        <f t="shared" si="80"/>
        <v>CpSlplPfctPtnT</v>
      </c>
      <c r="F1715" s="5" t="str">
        <f>VLOOKUP(B1715,[1]a5m2_TABLES!$C$2:$D$278,2,FALSE)</f>
        <v>販売計画情報連携_公演内容パターン別情報T</v>
      </c>
    </row>
    <row r="1716" spans="2:6">
      <c r="B1716" s="5" t="s">
        <v>2938</v>
      </c>
      <c r="C1716" s="5" t="str">
        <f t="shared" si="78"/>
        <v>cp_slpl_pfct_ptn_t</v>
      </c>
      <c r="D1716" s="5" t="str">
        <f t="shared" si="79"/>
        <v>cpSlplPfctPtnT</v>
      </c>
      <c r="E1716" s="5" t="str">
        <f t="shared" si="80"/>
        <v>CpSlplPfctPtnT</v>
      </c>
      <c r="F1716" s="5" t="str">
        <f>VLOOKUP(B1716,[1]a5m2_TABLES!$C$2:$D$278,2,FALSE)</f>
        <v>販売計画情報連携_公演内容パターン別情報T</v>
      </c>
    </row>
    <row r="1717" spans="2:6">
      <c r="B1717" s="5" t="s">
        <v>2938</v>
      </c>
      <c r="C1717" s="5" t="str">
        <f t="shared" si="78"/>
        <v>cp_slpl_pfct_ptn_t</v>
      </c>
      <c r="D1717" s="5" t="str">
        <f t="shared" si="79"/>
        <v>cpSlplPfctPtnT</v>
      </c>
      <c r="E1717" s="5" t="str">
        <f t="shared" si="80"/>
        <v>CpSlplPfctPtnT</v>
      </c>
      <c r="F1717" s="5" t="str">
        <f>VLOOKUP(B1717,[1]a5m2_TABLES!$C$2:$D$278,2,FALSE)</f>
        <v>販売計画情報連携_公演内容パターン別情報T</v>
      </c>
    </row>
    <row r="1718" spans="2:6">
      <c r="B1718" s="5" t="s">
        <v>2939</v>
      </c>
      <c r="C1718" s="5" t="str">
        <f t="shared" si="78"/>
        <v>cp_slpl_pf_st_kd_t</v>
      </c>
      <c r="D1718" s="5" t="str">
        <f t="shared" si="79"/>
        <v>cpSlplPfStKdT</v>
      </c>
      <c r="E1718" s="5" t="str">
        <f t="shared" si="80"/>
        <v>CpSlplPfStKdT</v>
      </c>
      <c r="F1718" s="5" t="str">
        <f>VLOOKUP(B1718,[1]a5m2_TABLES!$C$2:$D$278,2,FALSE)</f>
        <v>販売計画情報連携_対象公演・席種情報T</v>
      </c>
    </row>
    <row r="1719" spans="2:6">
      <c r="B1719" s="5" t="s">
        <v>2939</v>
      </c>
      <c r="C1719" s="5" t="str">
        <f t="shared" si="78"/>
        <v>cp_slpl_pf_st_kd_t</v>
      </c>
      <c r="D1719" s="5" t="str">
        <f t="shared" si="79"/>
        <v>cpSlplPfStKdT</v>
      </c>
      <c r="E1719" s="5" t="str">
        <f t="shared" si="80"/>
        <v>CpSlplPfStKdT</v>
      </c>
      <c r="F1719" s="5" t="str">
        <f>VLOOKUP(B1719,[1]a5m2_TABLES!$C$2:$D$278,2,FALSE)</f>
        <v>販売計画情報連携_対象公演・席種情報T</v>
      </c>
    </row>
    <row r="1720" spans="2:6">
      <c r="B1720" s="5" t="s">
        <v>2939</v>
      </c>
      <c r="C1720" s="5" t="str">
        <f t="shared" si="78"/>
        <v>cp_slpl_pf_st_kd_t</v>
      </c>
      <c r="D1720" s="5" t="str">
        <f t="shared" si="79"/>
        <v>cpSlplPfStKdT</v>
      </c>
      <c r="E1720" s="5" t="str">
        <f t="shared" si="80"/>
        <v>CpSlplPfStKdT</v>
      </c>
      <c r="F1720" s="5" t="str">
        <f>VLOOKUP(B1720,[1]a5m2_TABLES!$C$2:$D$278,2,FALSE)</f>
        <v>販売計画情報連携_対象公演・席種情報T</v>
      </c>
    </row>
    <row r="1721" spans="2:6">
      <c r="B1721" s="5" t="s">
        <v>2939</v>
      </c>
      <c r="C1721" s="5" t="str">
        <f t="shared" si="78"/>
        <v>cp_slpl_pf_st_kd_t</v>
      </c>
      <c r="D1721" s="5" t="str">
        <f t="shared" si="79"/>
        <v>cpSlplPfStKdT</v>
      </c>
      <c r="E1721" s="5" t="str">
        <f t="shared" si="80"/>
        <v>CpSlplPfStKdT</v>
      </c>
      <c r="F1721" s="5" t="str">
        <f>VLOOKUP(B1721,[1]a5m2_TABLES!$C$2:$D$278,2,FALSE)</f>
        <v>販売計画情報連携_対象公演・席種情報T</v>
      </c>
    </row>
    <row r="1722" spans="2:6">
      <c r="B1722" s="5" t="s">
        <v>2939</v>
      </c>
      <c r="C1722" s="5" t="str">
        <f t="shared" si="78"/>
        <v>cp_slpl_pf_st_kd_t</v>
      </c>
      <c r="D1722" s="5" t="str">
        <f t="shared" si="79"/>
        <v>cpSlplPfStKdT</v>
      </c>
      <c r="E1722" s="5" t="str">
        <f t="shared" si="80"/>
        <v>CpSlplPfStKdT</v>
      </c>
      <c r="F1722" s="5" t="str">
        <f>VLOOKUP(B1722,[1]a5m2_TABLES!$C$2:$D$278,2,FALSE)</f>
        <v>販売計画情報連携_対象公演・席種情報T</v>
      </c>
    </row>
    <row r="1723" spans="2:6">
      <c r="B1723" s="5" t="s">
        <v>2939</v>
      </c>
      <c r="C1723" s="5" t="str">
        <f t="shared" si="78"/>
        <v>cp_slpl_pf_st_kd_t</v>
      </c>
      <c r="D1723" s="5" t="str">
        <f t="shared" si="79"/>
        <v>cpSlplPfStKdT</v>
      </c>
      <c r="E1723" s="5" t="str">
        <f t="shared" si="80"/>
        <v>CpSlplPfStKdT</v>
      </c>
      <c r="F1723" s="5" t="str">
        <f>VLOOKUP(B1723,[1]a5m2_TABLES!$C$2:$D$278,2,FALSE)</f>
        <v>販売計画情報連携_対象公演・席種情報T</v>
      </c>
    </row>
    <row r="1724" spans="2:6">
      <c r="B1724" s="5" t="s">
        <v>2939</v>
      </c>
      <c r="C1724" s="5" t="str">
        <f t="shared" si="78"/>
        <v>cp_slpl_pf_st_kd_t</v>
      </c>
      <c r="D1724" s="5" t="str">
        <f t="shared" si="79"/>
        <v>cpSlplPfStKdT</v>
      </c>
      <c r="E1724" s="5" t="str">
        <f t="shared" si="80"/>
        <v>CpSlplPfStKdT</v>
      </c>
      <c r="F1724" s="5" t="str">
        <f>VLOOKUP(B1724,[1]a5m2_TABLES!$C$2:$D$278,2,FALSE)</f>
        <v>販売計画情報連携_対象公演・席種情報T</v>
      </c>
    </row>
    <row r="1725" spans="2:6">
      <c r="B1725" s="5" t="s">
        <v>2939</v>
      </c>
      <c r="C1725" s="5" t="str">
        <f t="shared" si="78"/>
        <v>cp_slpl_pf_st_kd_t</v>
      </c>
      <c r="D1725" s="5" t="str">
        <f t="shared" si="79"/>
        <v>cpSlplPfStKdT</v>
      </c>
      <c r="E1725" s="5" t="str">
        <f t="shared" si="80"/>
        <v>CpSlplPfStKdT</v>
      </c>
      <c r="F1725" s="5" t="str">
        <f>VLOOKUP(B1725,[1]a5m2_TABLES!$C$2:$D$278,2,FALSE)</f>
        <v>販売計画情報連携_対象公演・席種情報T</v>
      </c>
    </row>
    <row r="1726" spans="2:6">
      <c r="B1726" s="5" t="s">
        <v>2939</v>
      </c>
      <c r="C1726" s="5" t="str">
        <f t="shared" si="78"/>
        <v>cp_slpl_pf_st_kd_t</v>
      </c>
      <c r="D1726" s="5" t="str">
        <f t="shared" si="79"/>
        <v>cpSlplPfStKdT</v>
      </c>
      <c r="E1726" s="5" t="str">
        <f t="shared" si="80"/>
        <v>CpSlplPfStKdT</v>
      </c>
      <c r="F1726" s="5" t="str">
        <f>VLOOKUP(B1726,[1]a5m2_TABLES!$C$2:$D$278,2,FALSE)</f>
        <v>販売計画情報連携_対象公演・席種情報T</v>
      </c>
    </row>
    <row r="1727" spans="2:6">
      <c r="B1727" s="5" t="s">
        <v>2939</v>
      </c>
      <c r="C1727" s="5" t="str">
        <f t="shared" si="78"/>
        <v>cp_slpl_pf_st_kd_t</v>
      </c>
      <c r="D1727" s="5" t="str">
        <f t="shared" si="79"/>
        <v>cpSlplPfStKdT</v>
      </c>
      <c r="E1727" s="5" t="str">
        <f t="shared" si="80"/>
        <v>CpSlplPfStKdT</v>
      </c>
      <c r="F1727" s="5" t="str">
        <f>VLOOKUP(B1727,[1]a5m2_TABLES!$C$2:$D$278,2,FALSE)</f>
        <v>販売計画情報連携_対象公演・席種情報T</v>
      </c>
    </row>
    <row r="1728" spans="2:6">
      <c r="B1728" s="5" t="s">
        <v>2939</v>
      </c>
      <c r="C1728" s="5" t="str">
        <f t="shared" si="78"/>
        <v>cp_slpl_pf_st_kd_t</v>
      </c>
      <c r="D1728" s="5" t="str">
        <f t="shared" si="79"/>
        <v>cpSlplPfStKdT</v>
      </c>
      <c r="E1728" s="5" t="str">
        <f t="shared" si="80"/>
        <v>CpSlplPfStKdT</v>
      </c>
      <c r="F1728" s="5" t="str">
        <f>VLOOKUP(B1728,[1]a5m2_TABLES!$C$2:$D$278,2,FALSE)</f>
        <v>販売計画情報連携_対象公演・席種情報T</v>
      </c>
    </row>
    <row r="1729" spans="2:6">
      <c r="B1729" s="5" t="s">
        <v>2939</v>
      </c>
      <c r="C1729" s="5" t="str">
        <f t="shared" si="78"/>
        <v>cp_slpl_pf_st_kd_t</v>
      </c>
      <c r="D1729" s="5" t="str">
        <f t="shared" si="79"/>
        <v>cpSlplPfStKdT</v>
      </c>
      <c r="E1729" s="5" t="str">
        <f t="shared" si="80"/>
        <v>CpSlplPfStKdT</v>
      </c>
      <c r="F1729" s="5" t="str">
        <f>VLOOKUP(B1729,[1]a5m2_TABLES!$C$2:$D$278,2,FALSE)</f>
        <v>販売計画情報連携_対象公演・席種情報T</v>
      </c>
    </row>
    <row r="1730" spans="2:6">
      <c r="B1730" s="5" t="s">
        <v>2940</v>
      </c>
      <c r="C1730" s="5" t="str">
        <f t="shared" si="78"/>
        <v>cp_slpl_pic_t</v>
      </c>
      <c r="D1730" s="5" t="str">
        <f t="shared" si="79"/>
        <v>cpSlplPicT</v>
      </c>
      <c r="E1730" s="5" t="str">
        <f t="shared" si="80"/>
        <v>CpSlplPicT</v>
      </c>
      <c r="F1730" s="5" t="str">
        <f>VLOOKUP(B1730,[1]a5m2_TABLES!$C$2:$D$278,2,FALSE)</f>
        <v>販売計画情報連携_担当者情報T</v>
      </c>
    </row>
    <row r="1731" spans="2:6">
      <c r="B1731" s="5" t="s">
        <v>2940</v>
      </c>
      <c r="C1731" s="5" t="str">
        <f t="shared" ref="C1731:C1794" si="81">LOWER(B1731)</f>
        <v>cp_slpl_pic_t</v>
      </c>
      <c r="D1731" s="5" t="str">
        <f t="shared" ref="D1731:D1794" si="82">ToCamel(C1731)</f>
        <v>cpSlplPicT</v>
      </c>
      <c r="E1731" s="5" t="str">
        <f t="shared" ref="E1731:E1794" si="83">REPLACE(D1731,1,1,UPPER(LEFT(D1731,1)))</f>
        <v>CpSlplPicT</v>
      </c>
      <c r="F1731" s="5" t="str">
        <f>VLOOKUP(B1731,[1]a5m2_TABLES!$C$2:$D$278,2,FALSE)</f>
        <v>販売計画情報連携_担当者情報T</v>
      </c>
    </row>
    <row r="1732" spans="2:6">
      <c r="B1732" s="5" t="s">
        <v>2940</v>
      </c>
      <c r="C1732" s="5" t="str">
        <f t="shared" si="81"/>
        <v>cp_slpl_pic_t</v>
      </c>
      <c r="D1732" s="5" t="str">
        <f t="shared" si="82"/>
        <v>cpSlplPicT</v>
      </c>
      <c r="E1732" s="5" t="str">
        <f t="shared" si="83"/>
        <v>CpSlplPicT</v>
      </c>
      <c r="F1732" s="5" t="str">
        <f>VLOOKUP(B1732,[1]a5m2_TABLES!$C$2:$D$278,2,FALSE)</f>
        <v>販売計画情報連携_担当者情報T</v>
      </c>
    </row>
    <row r="1733" spans="2:6">
      <c r="B1733" s="5" t="s">
        <v>2940</v>
      </c>
      <c r="C1733" s="5" t="str">
        <f t="shared" si="81"/>
        <v>cp_slpl_pic_t</v>
      </c>
      <c r="D1733" s="5" t="str">
        <f t="shared" si="82"/>
        <v>cpSlplPicT</v>
      </c>
      <c r="E1733" s="5" t="str">
        <f t="shared" si="83"/>
        <v>CpSlplPicT</v>
      </c>
      <c r="F1733" s="5" t="str">
        <f>VLOOKUP(B1733,[1]a5m2_TABLES!$C$2:$D$278,2,FALSE)</f>
        <v>販売計画情報連携_担当者情報T</v>
      </c>
    </row>
    <row r="1734" spans="2:6">
      <c r="B1734" s="5" t="s">
        <v>2940</v>
      </c>
      <c r="C1734" s="5" t="str">
        <f t="shared" si="81"/>
        <v>cp_slpl_pic_t</v>
      </c>
      <c r="D1734" s="5" t="str">
        <f t="shared" si="82"/>
        <v>cpSlplPicT</v>
      </c>
      <c r="E1734" s="5" t="str">
        <f t="shared" si="83"/>
        <v>CpSlplPicT</v>
      </c>
      <c r="F1734" s="5" t="str">
        <f>VLOOKUP(B1734,[1]a5m2_TABLES!$C$2:$D$278,2,FALSE)</f>
        <v>販売計画情報連携_担当者情報T</v>
      </c>
    </row>
    <row r="1735" spans="2:6">
      <c r="B1735" s="5" t="s">
        <v>2940</v>
      </c>
      <c r="C1735" s="5" t="str">
        <f t="shared" si="81"/>
        <v>cp_slpl_pic_t</v>
      </c>
      <c r="D1735" s="5" t="str">
        <f t="shared" si="82"/>
        <v>cpSlplPicT</v>
      </c>
      <c r="E1735" s="5" t="str">
        <f t="shared" si="83"/>
        <v>CpSlplPicT</v>
      </c>
      <c r="F1735" s="5" t="str">
        <f>VLOOKUP(B1735,[1]a5m2_TABLES!$C$2:$D$278,2,FALSE)</f>
        <v>販売計画情報連携_担当者情報T</v>
      </c>
    </row>
    <row r="1736" spans="2:6">
      <c r="B1736" s="5" t="s">
        <v>2940</v>
      </c>
      <c r="C1736" s="5" t="str">
        <f t="shared" si="81"/>
        <v>cp_slpl_pic_t</v>
      </c>
      <c r="D1736" s="5" t="str">
        <f t="shared" si="82"/>
        <v>cpSlplPicT</v>
      </c>
      <c r="E1736" s="5" t="str">
        <f t="shared" si="83"/>
        <v>CpSlplPicT</v>
      </c>
      <c r="F1736" s="5" t="str">
        <f>VLOOKUP(B1736,[1]a5m2_TABLES!$C$2:$D$278,2,FALSE)</f>
        <v>販売計画情報連携_担当者情報T</v>
      </c>
    </row>
    <row r="1737" spans="2:6">
      <c r="B1737" s="5" t="s">
        <v>2940</v>
      </c>
      <c r="C1737" s="5" t="str">
        <f t="shared" si="81"/>
        <v>cp_slpl_pic_t</v>
      </c>
      <c r="D1737" s="5" t="str">
        <f t="shared" si="82"/>
        <v>cpSlplPicT</v>
      </c>
      <c r="E1737" s="5" t="str">
        <f t="shared" si="83"/>
        <v>CpSlplPicT</v>
      </c>
      <c r="F1737" s="5" t="str">
        <f>VLOOKUP(B1737,[1]a5m2_TABLES!$C$2:$D$278,2,FALSE)</f>
        <v>販売計画情報連携_担当者情報T</v>
      </c>
    </row>
    <row r="1738" spans="2:6">
      <c r="B1738" s="5" t="s">
        <v>2940</v>
      </c>
      <c r="C1738" s="5" t="str">
        <f t="shared" si="81"/>
        <v>cp_slpl_pic_t</v>
      </c>
      <c r="D1738" s="5" t="str">
        <f t="shared" si="82"/>
        <v>cpSlplPicT</v>
      </c>
      <c r="E1738" s="5" t="str">
        <f t="shared" si="83"/>
        <v>CpSlplPicT</v>
      </c>
      <c r="F1738" s="5" t="str">
        <f>VLOOKUP(B1738,[1]a5m2_TABLES!$C$2:$D$278,2,FALSE)</f>
        <v>販売計画情報連携_担当者情報T</v>
      </c>
    </row>
    <row r="1739" spans="2:6">
      <c r="B1739" s="5" t="s">
        <v>2940</v>
      </c>
      <c r="C1739" s="5" t="str">
        <f t="shared" si="81"/>
        <v>cp_slpl_pic_t</v>
      </c>
      <c r="D1739" s="5" t="str">
        <f t="shared" si="82"/>
        <v>cpSlplPicT</v>
      </c>
      <c r="E1739" s="5" t="str">
        <f t="shared" si="83"/>
        <v>CpSlplPicT</v>
      </c>
      <c r="F1739" s="5" t="str">
        <f>VLOOKUP(B1739,[1]a5m2_TABLES!$C$2:$D$278,2,FALSE)</f>
        <v>販売計画情報連携_担当者情報T</v>
      </c>
    </row>
    <row r="1740" spans="2:6">
      <c r="B1740" s="5" t="s">
        <v>2940</v>
      </c>
      <c r="C1740" s="5" t="str">
        <f t="shared" si="81"/>
        <v>cp_slpl_pic_t</v>
      </c>
      <c r="D1740" s="5" t="str">
        <f t="shared" si="82"/>
        <v>cpSlplPicT</v>
      </c>
      <c r="E1740" s="5" t="str">
        <f t="shared" si="83"/>
        <v>CpSlplPicT</v>
      </c>
      <c r="F1740" s="5" t="str">
        <f>VLOOKUP(B1740,[1]a5m2_TABLES!$C$2:$D$278,2,FALSE)</f>
        <v>販売計画情報連携_担当者情報T</v>
      </c>
    </row>
    <row r="1741" spans="2:6">
      <c r="B1741" s="5" t="s">
        <v>2940</v>
      </c>
      <c r="C1741" s="5" t="str">
        <f t="shared" si="81"/>
        <v>cp_slpl_pic_t</v>
      </c>
      <c r="D1741" s="5" t="str">
        <f t="shared" si="82"/>
        <v>cpSlplPicT</v>
      </c>
      <c r="E1741" s="5" t="str">
        <f t="shared" si="83"/>
        <v>CpSlplPicT</v>
      </c>
      <c r="F1741" s="5" t="str">
        <f>VLOOKUP(B1741,[1]a5m2_TABLES!$C$2:$D$278,2,FALSE)</f>
        <v>販売計画情報連携_担当者情報T</v>
      </c>
    </row>
    <row r="1742" spans="2:6">
      <c r="B1742" s="5" t="s">
        <v>2940</v>
      </c>
      <c r="C1742" s="5" t="str">
        <f t="shared" si="81"/>
        <v>cp_slpl_pic_t</v>
      </c>
      <c r="D1742" s="5" t="str">
        <f t="shared" si="82"/>
        <v>cpSlplPicT</v>
      </c>
      <c r="E1742" s="5" t="str">
        <f t="shared" si="83"/>
        <v>CpSlplPicT</v>
      </c>
      <c r="F1742" s="5" t="str">
        <f>VLOOKUP(B1742,[1]a5m2_TABLES!$C$2:$D$278,2,FALSE)</f>
        <v>販売計画情報連携_担当者情報T</v>
      </c>
    </row>
    <row r="1743" spans="2:6">
      <c r="B1743" s="5" t="s">
        <v>2940</v>
      </c>
      <c r="C1743" s="5" t="str">
        <f t="shared" si="81"/>
        <v>cp_slpl_pic_t</v>
      </c>
      <c r="D1743" s="5" t="str">
        <f t="shared" si="82"/>
        <v>cpSlplPicT</v>
      </c>
      <c r="E1743" s="5" t="str">
        <f t="shared" si="83"/>
        <v>CpSlplPicT</v>
      </c>
      <c r="F1743" s="5" t="str">
        <f>VLOOKUP(B1743,[1]a5m2_TABLES!$C$2:$D$278,2,FALSE)</f>
        <v>販売計画情報連携_担当者情報T</v>
      </c>
    </row>
    <row r="1744" spans="2:6">
      <c r="B1744" s="5" t="s">
        <v>2940</v>
      </c>
      <c r="C1744" s="5" t="str">
        <f t="shared" si="81"/>
        <v>cp_slpl_pic_t</v>
      </c>
      <c r="D1744" s="5" t="str">
        <f t="shared" si="82"/>
        <v>cpSlplPicT</v>
      </c>
      <c r="E1744" s="5" t="str">
        <f t="shared" si="83"/>
        <v>CpSlplPicT</v>
      </c>
      <c r="F1744" s="5" t="str">
        <f>VLOOKUP(B1744,[1]a5m2_TABLES!$C$2:$D$278,2,FALSE)</f>
        <v>販売計画情報連携_担当者情報T</v>
      </c>
    </row>
    <row r="1745" spans="2:6">
      <c r="B1745" s="5" t="s">
        <v>2940</v>
      </c>
      <c r="C1745" s="5" t="str">
        <f t="shared" si="81"/>
        <v>cp_slpl_pic_t</v>
      </c>
      <c r="D1745" s="5" t="str">
        <f t="shared" si="82"/>
        <v>cpSlplPicT</v>
      </c>
      <c r="E1745" s="5" t="str">
        <f t="shared" si="83"/>
        <v>CpSlplPicT</v>
      </c>
      <c r="F1745" s="5" t="str">
        <f>VLOOKUP(B1745,[1]a5m2_TABLES!$C$2:$D$278,2,FALSE)</f>
        <v>販売計画情報連携_担当者情報T</v>
      </c>
    </row>
    <row r="1746" spans="2:6">
      <c r="B1746" s="5" t="s">
        <v>2940</v>
      </c>
      <c r="C1746" s="5" t="str">
        <f t="shared" si="81"/>
        <v>cp_slpl_pic_t</v>
      </c>
      <c r="D1746" s="5" t="str">
        <f t="shared" si="82"/>
        <v>cpSlplPicT</v>
      </c>
      <c r="E1746" s="5" t="str">
        <f t="shared" si="83"/>
        <v>CpSlplPicT</v>
      </c>
      <c r="F1746" s="5" t="str">
        <f>VLOOKUP(B1746,[1]a5m2_TABLES!$C$2:$D$278,2,FALSE)</f>
        <v>販売計画情報連携_担当者情報T</v>
      </c>
    </row>
    <row r="1747" spans="2:6">
      <c r="B1747" s="5" t="s">
        <v>2940</v>
      </c>
      <c r="C1747" s="5" t="str">
        <f t="shared" si="81"/>
        <v>cp_slpl_pic_t</v>
      </c>
      <c r="D1747" s="5" t="str">
        <f t="shared" si="82"/>
        <v>cpSlplPicT</v>
      </c>
      <c r="E1747" s="5" t="str">
        <f t="shared" si="83"/>
        <v>CpSlplPicT</v>
      </c>
      <c r="F1747" s="5" t="str">
        <f>VLOOKUP(B1747,[1]a5m2_TABLES!$C$2:$D$278,2,FALSE)</f>
        <v>販売計画情報連携_担当者情報T</v>
      </c>
    </row>
    <row r="1748" spans="2:6">
      <c r="B1748" s="5" t="s">
        <v>2940</v>
      </c>
      <c r="C1748" s="5" t="str">
        <f t="shared" si="81"/>
        <v>cp_slpl_pic_t</v>
      </c>
      <c r="D1748" s="5" t="str">
        <f t="shared" si="82"/>
        <v>cpSlplPicT</v>
      </c>
      <c r="E1748" s="5" t="str">
        <f t="shared" si="83"/>
        <v>CpSlplPicT</v>
      </c>
      <c r="F1748" s="5" t="str">
        <f>VLOOKUP(B1748,[1]a5m2_TABLES!$C$2:$D$278,2,FALSE)</f>
        <v>販売計画情報連携_担当者情報T</v>
      </c>
    </row>
    <row r="1749" spans="2:6">
      <c r="B1749" s="5" t="s">
        <v>2940</v>
      </c>
      <c r="C1749" s="5" t="str">
        <f t="shared" si="81"/>
        <v>cp_slpl_pic_t</v>
      </c>
      <c r="D1749" s="5" t="str">
        <f t="shared" si="82"/>
        <v>cpSlplPicT</v>
      </c>
      <c r="E1749" s="5" t="str">
        <f t="shared" si="83"/>
        <v>CpSlplPicT</v>
      </c>
      <c r="F1749" s="5" t="str">
        <f>VLOOKUP(B1749,[1]a5m2_TABLES!$C$2:$D$278,2,FALSE)</f>
        <v>販売計画情報連携_担当者情報T</v>
      </c>
    </row>
    <row r="1750" spans="2:6">
      <c r="B1750" s="5" t="s">
        <v>2941</v>
      </c>
      <c r="C1750" s="5" t="str">
        <f t="shared" si="81"/>
        <v>cp_slpl_rslt_fee_t</v>
      </c>
      <c r="D1750" s="5" t="str">
        <f t="shared" si="82"/>
        <v>cpSlplRsltFeeT</v>
      </c>
      <c r="E1750" s="5" t="str">
        <f t="shared" si="83"/>
        <v>CpSlplRsltFeeT</v>
      </c>
      <c r="F1750" s="5" t="str">
        <f>VLOOKUP(B1750,[1]a5m2_TABLES!$C$2:$D$278,2,FALSE)</f>
        <v>販売計画情報結果連携_手数料情報T</v>
      </c>
    </row>
    <row r="1751" spans="2:6">
      <c r="B1751" s="5" t="s">
        <v>2941</v>
      </c>
      <c r="C1751" s="5" t="str">
        <f t="shared" si="81"/>
        <v>cp_slpl_rslt_fee_t</v>
      </c>
      <c r="D1751" s="5" t="str">
        <f t="shared" si="82"/>
        <v>cpSlplRsltFeeT</v>
      </c>
      <c r="E1751" s="5" t="str">
        <f t="shared" si="83"/>
        <v>CpSlplRsltFeeT</v>
      </c>
      <c r="F1751" s="5" t="str">
        <f>VLOOKUP(B1751,[1]a5m2_TABLES!$C$2:$D$278,2,FALSE)</f>
        <v>販売計画情報結果連携_手数料情報T</v>
      </c>
    </row>
    <row r="1752" spans="2:6">
      <c r="B1752" s="5" t="s">
        <v>2941</v>
      </c>
      <c r="C1752" s="5" t="str">
        <f t="shared" si="81"/>
        <v>cp_slpl_rslt_fee_t</v>
      </c>
      <c r="D1752" s="5" t="str">
        <f t="shared" si="82"/>
        <v>cpSlplRsltFeeT</v>
      </c>
      <c r="E1752" s="5" t="str">
        <f t="shared" si="83"/>
        <v>CpSlplRsltFeeT</v>
      </c>
      <c r="F1752" s="5" t="str">
        <f>VLOOKUP(B1752,[1]a5m2_TABLES!$C$2:$D$278,2,FALSE)</f>
        <v>販売計画情報結果連携_手数料情報T</v>
      </c>
    </row>
    <row r="1753" spans="2:6">
      <c r="B1753" s="5" t="s">
        <v>2941</v>
      </c>
      <c r="C1753" s="5" t="str">
        <f t="shared" si="81"/>
        <v>cp_slpl_rslt_fee_t</v>
      </c>
      <c r="D1753" s="5" t="str">
        <f t="shared" si="82"/>
        <v>cpSlplRsltFeeT</v>
      </c>
      <c r="E1753" s="5" t="str">
        <f t="shared" si="83"/>
        <v>CpSlplRsltFeeT</v>
      </c>
      <c r="F1753" s="5" t="str">
        <f>VLOOKUP(B1753,[1]a5m2_TABLES!$C$2:$D$278,2,FALSE)</f>
        <v>販売計画情報結果連携_手数料情報T</v>
      </c>
    </row>
    <row r="1754" spans="2:6">
      <c r="B1754" s="5" t="s">
        <v>2941</v>
      </c>
      <c r="C1754" s="5" t="str">
        <f t="shared" si="81"/>
        <v>cp_slpl_rslt_fee_t</v>
      </c>
      <c r="D1754" s="5" t="str">
        <f t="shared" si="82"/>
        <v>cpSlplRsltFeeT</v>
      </c>
      <c r="E1754" s="5" t="str">
        <f t="shared" si="83"/>
        <v>CpSlplRsltFeeT</v>
      </c>
      <c r="F1754" s="5" t="str">
        <f>VLOOKUP(B1754,[1]a5m2_TABLES!$C$2:$D$278,2,FALSE)</f>
        <v>販売計画情報結果連携_手数料情報T</v>
      </c>
    </row>
    <row r="1755" spans="2:6">
      <c r="B1755" s="5" t="s">
        <v>2941</v>
      </c>
      <c r="C1755" s="5" t="str">
        <f t="shared" si="81"/>
        <v>cp_slpl_rslt_fee_t</v>
      </c>
      <c r="D1755" s="5" t="str">
        <f t="shared" si="82"/>
        <v>cpSlplRsltFeeT</v>
      </c>
      <c r="E1755" s="5" t="str">
        <f t="shared" si="83"/>
        <v>CpSlplRsltFeeT</v>
      </c>
      <c r="F1755" s="5" t="str">
        <f>VLOOKUP(B1755,[1]a5m2_TABLES!$C$2:$D$278,2,FALSE)</f>
        <v>販売計画情報結果連携_手数料情報T</v>
      </c>
    </row>
    <row r="1756" spans="2:6">
      <c r="B1756" s="5" t="s">
        <v>2941</v>
      </c>
      <c r="C1756" s="5" t="str">
        <f t="shared" si="81"/>
        <v>cp_slpl_rslt_fee_t</v>
      </c>
      <c r="D1756" s="5" t="str">
        <f t="shared" si="82"/>
        <v>cpSlplRsltFeeT</v>
      </c>
      <c r="E1756" s="5" t="str">
        <f t="shared" si="83"/>
        <v>CpSlplRsltFeeT</v>
      </c>
      <c r="F1756" s="5" t="str">
        <f>VLOOKUP(B1756,[1]a5m2_TABLES!$C$2:$D$278,2,FALSE)</f>
        <v>販売計画情報結果連携_手数料情報T</v>
      </c>
    </row>
    <row r="1757" spans="2:6">
      <c r="B1757" s="5" t="s">
        <v>2941</v>
      </c>
      <c r="C1757" s="5" t="str">
        <f t="shared" si="81"/>
        <v>cp_slpl_rslt_fee_t</v>
      </c>
      <c r="D1757" s="5" t="str">
        <f t="shared" si="82"/>
        <v>cpSlplRsltFeeT</v>
      </c>
      <c r="E1757" s="5" t="str">
        <f t="shared" si="83"/>
        <v>CpSlplRsltFeeT</v>
      </c>
      <c r="F1757" s="5" t="str">
        <f>VLOOKUP(B1757,[1]a5m2_TABLES!$C$2:$D$278,2,FALSE)</f>
        <v>販売計画情報結果連携_手数料情報T</v>
      </c>
    </row>
    <row r="1758" spans="2:6">
      <c r="B1758" s="5" t="s">
        <v>2941</v>
      </c>
      <c r="C1758" s="5" t="str">
        <f t="shared" si="81"/>
        <v>cp_slpl_rslt_fee_t</v>
      </c>
      <c r="D1758" s="5" t="str">
        <f t="shared" si="82"/>
        <v>cpSlplRsltFeeT</v>
      </c>
      <c r="E1758" s="5" t="str">
        <f t="shared" si="83"/>
        <v>CpSlplRsltFeeT</v>
      </c>
      <c r="F1758" s="5" t="str">
        <f>VLOOKUP(B1758,[1]a5m2_TABLES!$C$2:$D$278,2,FALSE)</f>
        <v>販売計画情報結果連携_手数料情報T</v>
      </c>
    </row>
    <row r="1759" spans="2:6">
      <c r="B1759" s="5" t="s">
        <v>2941</v>
      </c>
      <c r="C1759" s="5" t="str">
        <f t="shared" si="81"/>
        <v>cp_slpl_rslt_fee_t</v>
      </c>
      <c r="D1759" s="5" t="str">
        <f t="shared" si="82"/>
        <v>cpSlplRsltFeeT</v>
      </c>
      <c r="E1759" s="5" t="str">
        <f t="shared" si="83"/>
        <v>CpSlplRsltFeeT</v>
      </c>
      <c r="F1759" s="5" t="str">
        <f>VLOOKUP(B1759,[1]a5m2_TABLES!$C$2:$D$278,2,FALSE)</f>
        <v>販売計画情報結果連携_手数料情報T</v>
      </c>
    </row>
    <row r="1760" spans="2:6">
      <c r="B1760" s="5" t="s">
        <v>2941</v>
      </c>
      <c r="C1760" s="5" t="str">
        <f t="shared" si="81"/>
        <v>cp_slpl_rslt_fee_t</v>
      </c>
      <c r="D1760" s="5" t="str">
        <f t="shared" si="82"/>
        <v>cpSlplRsltFeeT</v>
      </c>
      <c r="E1760" s="5" t="str">
        <f t="shared" si="83"/>
        <v>CpSlplRsltFeeT</v>
      </c>
      <c r="F1760" s="5" t="str">
        <f>VLOOKUP(B1760,[1]a5m2_TABLES!$C$2:$D$278,2,FALSE)</f>
        <v>販売計画情報結果連携_手数料情報T</v>
      </c>
    </row>
    <row r="1761" spans="2:6">
      <c r="B1761" s="5" t="s">
        <v>2941</v>
      </c>
      <c r="C1761" s="5" t="str">
        <f t="shared" si="81"/>
        <v>cp_slpl_rslt_fee_t</v>
      </c>
      <c r="D1761" s="5" t="str">
        <f t="shared" si="82"/>
        <v>cpSlplRsltFeeT</v>
      </c>
      <c r="E1761" s="5" t="str">
        <f t="shared" si="83"/>
        <v>CpSlplRsltFeeT</v>
      </c>
      <c r="F1761" s="5" t="str">
        <f>VLOOKUP(B1761,[1]a5m2_TABLES!$C$2:$D$278,2,FALSE)</f>
        <v>販売計画情報結果連携_手数料情報T</v>
      </c>
    </row>
    <row r="1762" spans="2:6">
      <c r="B1762" s="5" t="s">
        <v>2941</v>
      </c>
      <c r="C1762" s="5" t="str">
        <f t="shared" si="81"/>
        <v>cp_slpl_rslt_fee_t</v>
      </c>
      <c r="D1762" s="5" t="str">
        <f t="shared" si="82"/>
        <v>cpSlplRsltFeeT</v>
      </c>
      <c r="E1762" s="5" t="str">
        <f t="shared" si="83"/>
        <v>CpSlplRsltFeeT</v>
      </c>
      <c r="F1762" s="5" t="str">
        <f>VLOOKUP(B1762,[1]a5m2_TABLES!$C$2:$D$278,2,FALSE)</f>
        <v>販売計画情報結果連携_手数料情報T</v>
      </c>
    </row>
    <row r="1763" spans="2:6">
      <c r="B1763" s="5" t="s">
        <v>2941</v>
      </c>
      <c r="C1763" s="5" t="str">
        <f t="shared" si="81"/>
        <v>cp_slpl_rslt_fee_t</v>
      </c>
      <c r="D1763" s="5" t="str">
        <f t="shared" si="82"/>
        <v>cpSlplRsltFeeT</v>
      </c>
      <c r="E1763" s="5" t="str">
        <f t="shared" si="83"/>
        <v>CpSlplRsltFeeT</v>
      </c>
      <c r="F1763" s="5" t="str">
        <f>VLOOKUP(B1763,[1]a5m2_TABLES!$C$2:$D$278,2,FALSE)</f>
        <v>販売計画情報結果連携_手数料情報T</v>
      </c>
    </row>
    <row r="1764" spans="2:6">
      <c r="B1764" s="5" t="s">
        <v>2941</v>
      </c>
      <c r="C1764" s="5" t="str">
        <f t="shared" si="81"/>
        <v>cp_slpl_rslt_fee_t</v>
      </c>
      <c r="D1764" s="5" t="str">
        <f t="shared" si="82"/>
        <v>cpSlplRsltFeeT</v>
      </c>
      <c r="E1764" s="5" t="str">
        <f t="shared" si="83"/>
        <v>CpSlplRsltFeeT</v>
      </c>
      <c r="F1764" s="5" t="str">
        <f>VLOOKUP(B1764,[1]a5m2_TABLES!$C$2:$D$278,2,FALSE)</f>
        <v>販売計画情報結果連携_手数料情報T</v>
      </c>
    </row>
    <row r="1765" spans="2:6">
      <c r="B1765" s="5" t="s">
        <v>2941</v>
      </c>
      <c r="C1765" s="5" t="str">
        <f t="shared" si="81"/>
        <v>cp_slpl_rslt_fee_t</v>
      </c>
      <c r="D1765" s="5" t="str">
        <f t="shared" si="82"/>
        <v>cpSlplRsltFeeT</v>
      </c>
      <c r="E1765" s="5" t="str">
        <f t="shared" si="83"/>
        <v>CpSlplRsltFeeT</v>
      </c>
      <c r="F1765" s="5" t="str">
        <f>VLOOKUP(B1765,[1]a5m2_TABLES!$C$2:$D$278,2,FALSE)</f>
        <v>販売計画情報結果連携_手数料情報T</v>
      </c>
    </row>
    <row r="1766" spans="2:6">
      <c r="B1766" s="5" t="s">
        <v>2941</v>
      </c>
      <c r="C1766" s="5" t="str">
        <f t="shared" si="81"/>
        <v>cp_slpl_rslt_fee_t</v>
      </c>
      <c r="D1766" s="5" t="str">
        <f t="shared" si="82"/>
        <v>cpSlplRsltFeeT</v>
      </c>
      <c r="E1766" s="5" t="str">
        <f t="shared" si="83"/>
        <v>CpSlplRsltFeeT</v>
      </c>
      <c r="F1766" s="5" t="str">
        <f>VLOOKUP(B1766,[1]a5m2_TABLES!$C$2:$D$278,2,FALSE)</f>
        <v>販売計画情報結果連携_手数料情報T</v>
      </c>
    </row>
    <row r="1767" spans="2:6">
      <c r="B1767" s="5" t="s">
        <v>2941</v>
      </c>
      <c r="C1767" s="5" t="str">
        <f t="shared" si="81"/>
        <v>cp_slpl_rslt_fee_t</v>
      </c>
      <c r="D1767" s="5" t="str">
        <f t="shared" si="82"/>
        <v>cpSlplRsltFeeT</v>
      </c>
      <c r="E1767" s="5" t="str">
        <f t="shared" si="83"/>
        <v>CpSlplRsltFeeT</v>
      </c>
      <c r="F1767" s="5" t="str">
        <f>VLOOKUP(B1767,[1]a5m2_TABLES!$C$2:$D$278,2,FALSE)</f>
        <v>販売計画情報結果連携_手数料情報T</v>
      </c>
    </row>
    <row r="1768" spans="2:6">
      <c r="B1768" s="5" t="s">
        <v>2941</v>
      </c>
      <c r="C1768" s="5" t="str">
        <f t="shared" si="81"/>
        <v>cp_slpl_rslt_fee_t</v>
      </c>
      <c r="D1768" s="5" t="str">
        <f t="shared" si="82"/>
        <v>cpSlplRsltFeeT</v>
      </c>
      <c r="E1768" s="5" t="str">
        <f t="shared" si="83"/>
        <v>CpSlplRsltFeeT</v>
      </c>
      <c r="F1768" s="5" t="str">
        <f>VLOOKUP(B1768,[1]a5m2_TABLES!$C$2:$D$278,2,FALSE)</f>
        <v>販売計画情報結果連携_手数料情報T</v>
      </c>
    </row>
    <row r="1769" spans="2:6">
      <c r="B1769" s="5" t="s">
        <v>2942</v>
      </c>
      <c r="C1769" s="5" t="str">
        <f t="shared" si="81"/>
        <v>cp_slpl_rslt_t</v>
      </c>
      <c r="D1769" s="5" t="str">
        <f t="shared" si="82"/>
        <v>cpSlplRsltT</v>
      </c>
      <c r="E1769" s="5" t="str">
        <f t="shared" si="83"/>
        <v>CpSlplRsltT</v>
      </c>
      <c r="F1769" s="5" t="str">
        <f>VLOOKUP(B1769,[1]a5m2_TABLES!$C$2:$D$278,2,FALSE)</f>
        <v>販売計画情報結果連携T</v>
      </c>
    </row>
    <row r="1770" spans="2:6">
      <c r="B1770" s="5" t="s">
        <v>2942</v>
      </c>
      <c r="C1770" s="5" t="str">
        <f t="shared" si="81"/>
        <v>cp_slpl_rslt_t</v>
      </c>
      <c r="D1770" s="5" t="str">
        <f t="shared" si="82"/>
        <v>cpSlplRsltT</v>
      </c>
      <c r="E1770" s="5" t="str">
        <f t="shared" si="83"/>
        <v>CpSlplRsltT</v>
      </c>
      <c r="F1770" s="5" t="str">
        <f>VLOOKUP(B1770,[1]a5m2_TABLES!$C$2:$D$278,2,FALSE)</f>
        <v>販売計画情報結果連携T</v>
      </c>
    </row>
    <row r="1771" spans="2:6">
      <c r="B1771" s="5" t="s">
        <v>2942</v>
      </c>
      <c r="C1771" s="5" t="str">
        <f t="shared" si="81"/>
        <v>cp_slpl_rslt_t</v>
      </c>
      <c r="D1771" s="5" t="str">
        <f t="shared" si="82"/>
        <v>cpSlplRsltT</v>
      </c>
      <c r="E1771" s="5" t="str">
        <f t="shared" si="83"/>
        <v>CpSlplRsltT</v>
      </c>
      <c r="F1771" s="5" t="str">
        <f>VLOOKUP(B1771,[1]a5m2_TABLES!$C$2:$D$278,2,FALSE)</f>
        <v>販売計画情報結果連携T</v>
      </c>
    </row>
    <row r="1772" spans="2:6">
      <c r="B1772" s="5" t="s">
        <v>2942</v>
      </c>
      <c r="C1772" s="5" t="str">
        <f t="shared" si="81"/>
        <v>cp_slpl_rslt_t</v>
      </c>
      <c r="D1772" s="5" t="str">
        <f t="shared" si="82"/>
        <v>cpSlplRsltT</v>
      </c>
      <c r="E1772" s="5" t="str">
        <f t="shared" si="83"/>
        <v>CpSlplRsltT</v>
      </c>
      <c r="F1772" s="5" t="str">
        <f>VLOOKUP(B1772,[1]a5m2_TABLES!$C$2:$D$278,2,FALSE)</f>
        <v>販売計画情報結果連携T</v>
      </c>
    </row>
    <row r="1773" spans="2:6">
      <c r="B1773" s="5" t="s">
        <v>2942</v>
      </c>
      <c r="C1773" s="5" t="str">
        <f t="shared" si="81"/>
        <v>cp_slpl_rslt_t</v>
      </c>
      <c r="D1773" s="5" t="str">
        <f t="shared" si="82"/>
        <v>cpSlplRsltT</v>
      </c>
      <c r="E1773" s="5" t="str">
        <f t="shared" si="83"/>
        <v>CpSlplRsltT</v>
      </c>
      <c r="F1773" s="5" t="str">
        <f>VLOOKUP(B1773,[1]a5m2_TABLES!$C$2:$D$278,2,FALSE)</f>
        <v>販売計画情報結果連携T</v>
      </c>
    </row>
    <row r="1774" spans="2:6">
      <c r="B1774" s="5" t="s">
        <v>2942</v>
      </c>
      <c r="C1774" s="5" t="str">
        <f t="shared" si="81"/>
        <v>cp_slpl_rslt_t</v>
      </c>
      <c r="D1774" s="5" t="str">
        <f t="shared" si="82"/>
        <v>cpSlplRsltT</v>
      </c>
      <c r="E1774" s="5" t="str">
        <f t="shared" si="83"/>
        <v>CpSlplRsltT</v>
      </c>
      <c r="F1774" s="5" t="str">
        <f>VLOOKUP(B1774,[1]a5m2_TABLES!$C$2:$D$278,2,FALSE)</f>
        <v>販売計画情報結果連携T</v>
      </c>
    </row>
    <row r="1775" spans="2:6">
      <c r="B1775" s="5" t="s">
        <v>2942</v>
      </c>
      <c r="C1775" s="5" t="str">
        <f t="shared" si="81"/>
        <v>cp_slpl_rslt_t</v>
      </c>
      <c r="D1775" s="5" t="str">
        <f t="shared" si="82"/>
        <v>cpSlplRsltT</v>
      </c>
      <c r="E1775" s="5" t="str">
        <f t="shared" si="83"/>
        <v>CpSlplRsltT</v>
      </c>
      <c r="F1775" s="5" t="str">
        <f>VLOOKUP(B1775,[1]a5m2_TABLES!$C$2:$D$278,2,FALSE)</f>
        <v>販売計画情報結果連携T</v>
      </c>
    </row>
    <row r="1776" spans="2:6">
      <c r="B1776" s="5" t="s">
        <v>2942</v>
      </c>
      <c r="C1776" s="5" t="str">
        <f t="shared" si="81"/>
        <v>cp_slpl_rslt_t</v>
      </c>
      <c r="D1776" s="5" t="str">
        <f t="shared" si="82"/>
        <v>cpSlplRsltT</v>
      </c>
      <c r="E1776" s="5" t="str">
        <f t="shared" si="83"/>
        <v>CpSlplRsltT</v>
      </c>
      <c r="F1776" s="5" t="str">
        <f>VLOOKUP(B1776,[1]a5m2_TABLES!$C$2:$D$278,2,FALSE)</f>
        <v>販売計画情報結果連携T</v>
      </c>
    </row>
    <row r="1777" spans="2:6">
      <c r="B1777" s="5" t="s">
        <v>2942</v>
      </c>
      <c r="C1777" s="5" t="str">
        <f t="shared" si="81"/>
        <v>cp_slpl_rslt_t</v>
      </c>
      <c r="D1777" s="5" t="str">
        <f t="shared" si="82"/>
        <v>cpSlplRsltT</v>
      </c>
      <c r="E1777" s="5" t="str">
        <f t="shared" si="83"/>
        <v>CpSlplRsltT</v>
      </c>
      <c r="F1777" s="5" t="str">
        <f>VLOOKUP(B1777,[1]a5m2_TABLES!$C$2:$D$278,2,FALSE)</f>
        <v>販売計画情報結果連携T</v>
      </c>
    </row>
    <row r="1778" spans="2:6">
      <c r="B1778" s="5" t="s">
        <v>2942</v>
      </c>
      <c r="C1778" s="5" t="str">
        <f t="shared" si="81"/>
        <v>cp_slpl_rslt_t</v>
      </c>
      <c r="D1778" s="5" t="str">
        <f t="shared" si="82"/>
        <v>cpSlplRsltT</v>
      </c>
      <c r="E1778" s="5" t="str">
        <f t="shared" si="83"/>
        <v>CpSlplRsltT</v>
      </c>
      <c r="F1778" s="5" t="str">
        <f>VLOOKUP(B1778,[1]a5m2_TABLES!$C$2:$D$278,2,FALSE)</f>
        <v>販売計画情報結果連携T</v>
      </c>
    </row>
    <row r="1779" spans="2:6">
      <c r="B1779" s="5" t="s">
        <v>2942</v>
      </c>
      <c r="C1779" s="5" t="str">
        <f t="shared" si="81"/>
        <v>cp_slpl_rslt_t</v>
      </c>
      <c r="D1779" s="5" t="str">
        <f t="shared" si="82"/>
        <v>cpSlplRsltT</v>
      </c>
      <c r="E1779" s="5" t="str">
        <f t="shared" si="83"/>
        <v>CpSlplRsltT</v>
      </c>
      <c r="F1779" s="5" t="str">
        <f>VLOOKUP(B1779,[1]a5m2_TABLES!$C$2:$D$278,2,FALSE)</f>
        <v>販売計画情報結果連携T</v>
      </c>
    </row>
    <row r="1780" spans="2:6">
      <c r="B1780" s="5" t="s">
        <v>2943</v>
      </c>
      <c r="C1780" s="5" t="str">
        <f t="shared" si="81"/>
        <v>cp_slpl_st_kind_t</v>
      </c>
      <c r="D1780" s="5" t="str">
        <f t="shared" si="82"/>
        <v>cpSlplStKindT</v>
      </c>
      <c r="E1780" s="5" t="str">
        <f t="shared" si="83"/>
        <v>CpSlplStKindT</v>
      </c>
      <c r="F1780" s="5" t="str">
        <f>VLOOKUP(B1780,[1]a5m2_TABLES!$C$2:$D$278,2,FALSE)</f>
        <v>販売計画情報連携_席種情報T</v>
      </c>
    </row>
    <row r="1781" spans="2:6">
      <c r="B1781" s="5" t="s">
        <v>2943</v>
      </c>
      <c r="C1781" s="5" t="str">
        <f t="shared" si="81"/>
        <v>cp_slpl_st_kind_t</v>
      </c>
      <c r="D1781" s="5" t="str">
        <f t="shared" si="82"/>
        <v>cpSlplStKindT</v>
      </c>
      <c r="E1781" s="5" t="str">
        <f t="shared" si="83"/>
        <v>CpSlplStKindT</v>
      </c>
      <c r="F1781" s="5" t="str">
        <f>VLOOKUP(B1781,[1]a5m2_TABLES!$C$2:$D$278,2,FALSE)</f>
        <v>販売計画情報連携_席種情報T</v>
      </c>
    </row>
    <row r="1782" spans="2:6">
      <c r="B1782" s="5" t="s">
        <v>2943</v>
      </c>
      <c r="C1782" s="5" t="str">
        <f t="shared" si="81"/>
        <v>cp_slpl_st_kind_t</v>
      </c>
      <c r="D1782" s="5" t="str">
        <f t="shared" si="82"/>
        <v>cpSlplStKindT</v>
      </c>
      <c r="E1782" s="5" t="str">
        <f t="shared" si="83"/>
        <v>CpSlplStKindT</v>
      </c>
      <c r="F1782" s="5" t="str">
        <f>VLOOKUP(B1782,[1]a5m2_TABLES!$C$2:$D$278,2,FALSE)</f>
        <v>販売計画情報連携_席種情報T</v>
      </c>
    </row>
    <row r="1783" spans="2:6">
      <c r="B1783" s="5" t="s">
        <v>2943</v>
      </c>
      <c r="C1783" s="5" t="str">
        <f t="shared" si="81"/>
        <v>cp_slpl_st_kind_t</v>
      </c>
      <c r="D1783" s="5" t="str">
        <f t="shared" si="82"/>
        <v>cpSlplStKindT</v>
      </c>
      <c r="E1783" s="5" t="str">
        <f t="shared" si="83"/>
        <v>CpSlplStKindT</v>
      </c>
      <c r="F1783" s="5" t="str">
        <f>VLOOKUP(B1783,[1]a5m2_TABLES!$C$2:$D$278,2,FALSE)</f>
        <v>販売計画情報連携_席種情報T</v>
      </c>
    </row>
    <row r="1784" spans="2:6">
      <c r="B1784" s="5" t="s">
        <v>2943</v>
      </c>
      <c r="C1784" s="5" t="str">
        <f t="shared" si="81"/>
        <v>cp_slpl_st_kind_t</v>
      </c>
      <c r="D1784" s="5" t="str">
        <f t="shared" si="82"/>
        <v>cpSlplStKindT</v>
      </c>
      <c r="E1784" s="5" t="str">
        <f t="shared" si="83"/>
        <v>CpSlplStKindT</v>
      </c>
      <c r="F1784" s="5" t="str">
        <f>VLOOKUP(B1784,[1]a5m2_TABLES!$C$2:$D$278,2,FALSE)</f>
        <v>販売計画情報連携_席種情報T</v>
      </c>
    </row>
    <row r="1785" spans="2:6">
      <c r="B1785" s="5" t="s">
        <v>2943</v>
      </c>
      <c r="C1785" s="5" t="str">
        <f t="shared" si="81"/>
        <v>cp_slpl_st_kind_t</v>
      </c>
      <c r="D1785" s="5" t="str">
        <f t="shared" si="82"/>
        <v>cpSlplStKindT</v>
      </c>
      <c r="E1785" s="5" t="str">
        <f t="shared" si="83"/>
        <v>CpSlplStKindT</v>
      </c>
      <c r="F1785" s="5" t="str">
        <f>VLOOKUP(B1785,[1]a5m2_TABLES!$C$2:$D$278,2,FALSE)</f>
        <v>販売計画情報連携_席種情報T</v>
      </c>
    </row>
    <row r="1786" spans="2:6">
      <c r="B1786" s="5" t="s">
        <v>2943</v>
      </c>
      <c r="C1786" s="5" t="str">
        <f t="shared" si="81"/>
        <v>cp_slpl_st_kind_t</v>
      </c>
      <c r="D1786" s="5" t="str">
        <f t="shared" si="82"/>
        <v>cpSlplStKindT</v>
      </c>
      <c r="E1786" s="5" t="str">
        <f t="shared" si="83"/>
        <v>CpSlplStKindT</v>
      </c>
      <c r="F1786" s="5" t="str">
        <f>VLOOKUP(B1786,[1]a5m2_TABLES!$C$2:$D$278,2,FALSE)</f>
        <v>販売計画情報連携_席種情報T</v>
      </c>
    </row>
    <row r="1787" spans="2:6">
      <c r="B1787" s="5" t="s">
        <v>2943</v>
      </c>
      <c r="C1787" s="5" t="str">
        <f t="shared" si="81"/>
        <v>cp_slpl_st_kind_t</v>
      </c>
      <c r="D1787" s="5" t="str">
        <f t="shared" si="82"/>
        <v>cpSlplStKindT</v>
      </c>
      <c r="E1787" s="5" t="str">
        <f t="shared" si="83"/>
        <v>CpSlplStKindT</v>
      </c>
      <c r="F1787" s="5" t="str">
        <f>VLOOKUP(B1787,[1]a5m2_TABLES!$C$2:$D$278,2,FALSE)</f>
        <v>販売計画情報連携_席種情報T</v>
      </c>
    </row>
    <row r="1788" spans="2:6">
      <c r="B1788" s="5" t="s">
        <v>2943</v>
      </c>
      <c r="C1788" s="5" t="str">
        <f t="shared" si="81"/>
        <v>cp_slpl_st_kind_t</v>
      </c>
      <c r="D1788" s="5" t="str">
        <f t="shared" si="82"/>
        <v>cpSlplStKindT</v>
      </c>
      <c r="E1788" s="5" t="str">
        <f t="shared" si="83"/>
        <v>CpSlplStKindT</v>
      </c>
      <c r="F1788" s="5" t="str">
        <f>VLOOKUP(B1788,[1]a5m2_TABLES!$C$2:$D$278,2,FALSE)</f>
        <v>販売計画情報連携_席種情報T</v>
      </c>
    </row>
    <row r="1789" spans="2:6">
      <c r="B1789" s="5" t="s">
        <v>2943</v>
      </c>
      <c r="C1789" s="5" t="str">
        <f t="shared" si="81"/>
        <v>cp_slpl_st_kind_t</v>
      </c>
      <c r="D1789" s="5" t="str">
        <f t="shared" si="82"/>
        <v>cpSlplStKindT</v>
      </c>
      <c r="E1789" s="5" t="str">
        <f t="shared" si="83"/>
        <v>CpSlplStKindT</v>
      </c>
      <c r="F1789" s="5" t="str">
        <f>VLOOKUP(B1789,[1]a5m2_TABLES!$C$2:$D$278,2,FALSE)</f>
        <v>販売計画情報連携_席種情報T</v>
      </c>
    </row>
    <row r="1790" spans="2:6">
      <c r="B1790" s="5" t="s">
        <v>2943</v>
      </c>
      <c r="C1790" s="5" t="str">
        <f t="shared" si="81"/>
        <v>cp_slpl_st_kind_t</v>
      </c>
      <c r="D1790" s="5" t="str">
        <f t="shared" si="82"/>
        <v>cpSlplStKindT</v>
      </c>
      <c r="E1790" s="5" t="str">
        <f t="shared" si="83"/>
        <v>CpSlplStKindT</v>
      </c>
      <c r="F1790" s="5" t="str">
        <f>VLOOKUP(B1790,[1]a5m2_TABLES!$C$2:$D$278,2,FALSE)</f>
        <v>販売計画情報連携_席種情報T</v>
      </c>
    </row>
    <row r="1791" spans="2:6">
      <c r="B1791" s="5" t="s">
        <v>2943</v>
      </c>
      <c r="C1791" s="5" t="str">
        <f t="shared" si="81"/>
        <v>cp_slpl_st_kind_t</v>
      </c>
      <c r="D1791" s="5" t="str">
        <f t="shared" si="82"/>
        <v>cpSlplStKindT</v>
      </c>
      <c r="E1791" s="5" t="str">
        <f t="shared" si="83"/>
        <v>CpSlplStKindT</v>
      </c>
      <c r="F1791" s="5" t="str">
        <f>VLOOKUP(B1791,[1]a5m2_TABLES!$C$2:$D$278,2,FALSE)</f>
        <v>販売計画情報連携_席種情報T</v>
      </c>
    </row>
    <row r="1792" spans="2:6">
      <c r="B1792" s="5" t="s">
        <v>2943</v>
      </c>
      <c r="C1792" s="5" t="str">
        <f t="shared" si="81"/>
        <v>cp_slpl_st_kind_t</v>
      </c>
      <c r="D1792" s="5" t="str">
        <f t="shared" si="82"/>
        <v>cpSlplStKindT</v>
      </c>
      <c r="E1792" s="5" t="str">
        <f t="shared" si="83"/>
        <v>CpSlplStKindT</v>
      </c>
      <c r="F1792" s="5" t="str">
        <f>VLOOKUP(B1792,[1]a5m2_TABLES!$C$2:$D$278,2,FALSE)</f>
        <v>販売計画情報連携_席種情報T</v>
      </c>
    </row>
    <row r="1793" spans="2:6">
      <c r="B1793" s="5" t="s">
        <v>2944</v>
      </c>
      <c r="C1793" s="5" t="str">
        <f t="shared" si="81"/>
        <v>cp_slpl_t</v>
      </c>
      <c r="D1793" s="5" t="str">
        <f t="shared" si="82"/>
        <v>cpSlplT</v>
      </c>
      <c r="E1793" s="5" t="str">
        <f t="shared" si="83"/>
        <v>CpSlplT</v>
      </c>
      <c r="F1793" s="5" t="str">
        <f>VLOOKUP(B1793,[1]a5m2_TABLES!$C$2:$D$278,2,FALSE)</f>
        <v>販売計画情報連携T</v>
      </c>
    </row>
    <row r="1794" spans="2:6">
      <c r="B1794" s="5" t="s">
        <v>2944</v>
      </c>
      <c r="C1794" s="5" t="str">
        <f t="shared" si="81"/>
        <v>cp_slpl_t</v>
      </c>
      <c r="D1794" s="5" t="str">
        <f t="shared" si="82"/>
        <v>cpSlplT</v>
      </c>
      <c r="E1794" s="5" t="str">
        <f t="shared" si="83"/>
        <v>CpSlplT</v>
      </c>
      <c r="F1794" s="5" t="str">
        <f>VLOOKUP(B1794,[1]a5m2_TABLES!$C$2:$D$278,2,FALSE)</f>
        <v>販売計画情報連携T</v>
      </c>
    </row>
    <row r="1795" spans="2:6">
      <c r="B1795" s="5" t="s">
        <v>2944</v>
      </c>
      <c r="C1795" s="5" t="str">
        <f t="shared" ref="C1795:C1858" si="84">LOWER(B1795)</f>
        <v>cp_slpl_t</v>
      </c>
      <c r="D1795" s="5" t="str">
        <f t="shared" ref="D1795:D1858" si="85">ToCamel(C1795)</f>
        <v>cpSlplT</v>
      </c>
      <c r="E1795" s="5" t="str">
        <f t="shared" ref="E1795:E1858" si="86">REPLACE(D1795,1,1,UPPER(LEFT(D1795,1)))</f>
        <v>CpSlplT</v>
      </c>
      <c r="F1795" s="5" t="str">
        <f>VLOOKUP(B1795,[1]a5m2_TABLES!$C$2:$D$278,2,FALSE)</f>
        <v>販売計画情報連携T</v>
      </c>
    </row>
    <row r="1796" spans="2:6">
      <c r="B1796" s="5" t="s">
        <v>2944</v>
      </c>
      <c r="C1796" s="5" t="str">
        <f t="shared" si="84"/>
        <v>cp_slpl_t</v>
      </c>
      <c r="D1796" s="5" t="str">
        <f t="shared" si="85"/>
        <v>cpSlplT</v>
      </c>
      <c r="E1796" s="5" t="str">
        <f t="shared" si="86"/>
        <v>CpSlplT</v>
      </c>
      <c r="F1796" s="5" t="str">
        <f>VLOOKUP(B1796,[1]a5m2_TABLES!$C$2:$D$278,2,FALSE)</f>
        <v>販売計画情報連携T</v>
      </c>
    </row>
    <row r="1797" spans="2:6">
      <c r="B1797" s="5" t="s">
        <v>2944</v>
      </c>
      <c r="C1797" s="5" t="str">
        <f t="shared" si="84"/>
        <v>cp_slpl_t</v>
      </c>
      <c r="D1797" s="5" t="str">
        <f t="shared" si="85"/>
        <v>cpSlplT</v>
      </c>
      <c r="E1797" s="5" t="str">
        <f t="shared" si="86"/>
        <v>CpSlplT</v>
      </c>
      <c r="F1797" s="5" t="str">
        <f>VLOOKUP(B1797,[1]a5m2_TABLES!$C$2:$D$278,2,FALSE)</f>
        <v>販売計画情報連携T</v>
      </c>
    </row>
    <row r="1798" spans="2:6">
      <c r="B1798" s="5" t="s">
        <v>2944</v>
      </c>
      <c r="C1798" s="5" t="str">
        <f t="shared" si="84"/>
        <v>cp_slpl_t</v>
      </c>
      <c r="D1798" s="5" t="str">
        <f t="shared" si="85"/>
        <v>cpSlplT</v>
      </c>
      <c r="E1798" s="5" t="str">
        <f t="shared" si="86"/>
        <v>CpSlplT</v>
      </c>
      <c r="F1798" s="5" t="str">
        <f>VLOOKUP(B1798,[1]a5m2_TABLES!$C$2:$D$278,2,FALSE)</f>
        <v>販売計画情報連携T</v>
      </c>
    </row>
    <row r="1799" spans="2:6">
      <c r="B1799" s="5" t="s">
        <v>2944</v>
      </c>
      <c r="C1799" s="5" t="str">
        <f t="shared" si="84"/>
        <v>cp_slpl_t</v>
      </c>
      <c r="D1799" s="5" t="str">
        <f t="shared" si="85"/>
        <v>cpSlplT</v>
      </c>
      <c r="E1799" s="5" t="str">
        <f t="shared" si="86"/>
        <v>CpSlplT</v>
      </c>
      <c r="F1799" s="5" t="str">
        <f>VLOOKUP(B1799,[1]a5m2_TABLES!$C$2:$D$278,2,FALSE)</f>
        <v>販売計画情報連携T</v>
      </c>
    </row>
    <row r="1800" spans="2:6">
      <c r="B1800" s="5" t="s">
        <v>2944</v>
      </c>
      <c r="C1800" s="5" t="str">
        <f t="shared" si="84"/>
        <v>cp_slpl_t</v>
      </c>
      <c r="D1800" s="5" t="str">
        <f t="shared" si="85"/>
        <v>cpSlplT</v>
      </c>
      <c r="E1800" s="5" t="str">
        <f t="shared" si="86"/>
        <v>CpSlplT</v>
      </c>
      <c r="F1800" s="5" t="str">
        <f>VLOOKUP(B1800,[1]a5m2_TABLES!$C$2:$D$278,2,FALSE)</f>
        <v>販売計画情報連携T</v>
      </c>
    </row>
    <row r="1801" spans="2:6">
      <c r="B1801" s="5" t="s">
        <v>2944</v>
      </c>
      <c r="C1801" s="5" t="str">
        <f t="shared" si="84"/>
        <v>cp_slpl_t</v>
      </c>
      <c r="D1801" s="5" t="str">
        <f t="shared" si="85"/>
        <v>cpSlplT</v>
      </c>
      <c r="E1801" s="5" t="str">
        <f t="shared" si="86"/>
        <v>CpSlplT</v>
      </c>
      <c r="F1801" s="5" t="str">
        <f>VLOOKUP(B1801,[1]a5m2_TABLES!$C$2:$D$278,2,FALSE)</f>
        <v>販売計画情報連携T</v>
      </c>
    </row>
    <row r="1802" spans="2:6">
      <c r="B1802" s="5" t="s">
        <v>2944</v>
      </c>
      <c r="C1802" s="5" t="str">
        <f t="shared" si="84"/>
        <v>cp_slpl_t</v>
      </c>
      <c r="D1802" s="5" t="str">
        <f t="shared" si="85"/>
        <v>cpSlplT</v>
      </c>
      <c r="E1802" s="5" t="str">
        <f t="shared" si="86"/>
        <v>CpSlplT</v>
      </c>
      <c r="F1802" s="5" t="str">
        <f>VLOOKUP(B1802,[1]a5m2_TABLES!$C$2:$D$278,2,FALSE)</f>
        <v>販売計画情報連携T</v>
      </c>
    </row>
    <row r="1803" spans="2:6">
      <c r="B1803" s="5" t="s">
        <v>2944</v>
      </c>
      <c r="C1803" s="5" t="str">
        <f t="shared" si="84"/>
        <v>cp_slpl_t</v>
      </c>
      <c r="D1803" s="5" t="str">
        <f t="shared" si="85"/>
        <v>cpSlplT</v>
      </c>
      <c r="E1803" s="5" t="str">
        <f t="shared" si="86"/>
        <v>CpSlplT</v>
      </c>
      <c r="F1803" s="5" t="str">
        <f>VLOOKUP(B1803,[1]a5m2_TABLES!$C$2:$D$278,2,FALSE)</f>
        <v>販売計画情報連携T</v>
      </c>
    </row>
    <row r="1804" spans="2:6">
      <c r="B1804" s="5" t="s">
        <v>2944</v>
      </c>
      <c r="C1804" s="5" t="str">
        <f t="shared" si="84"/>
        <v>cp_slpl_t</v>
      </c>
      <c r="D1804" s="5" t="str">
        <f t="shared" si="85"/>
        <v>cpSlplT</v>
      </c>
      <c r="E1804" s="5" t="str">
        <f t="shared" si="86"/>
        <v>CpSlplT</v>
      </c>
      <c r="F1804" s="5" t="str">
        <f>VLOOKUP(B1804,[1]a5m2_TABLES!$C$2:$D$278,2,FALSE)</f>
        <v>販売計画情報連携T</v>
      </c>
    </row>
    <row r="1805" spans="2:6">
      <c r="B1805" s="5" t="s">
        <v>2944</v>
      </c>
      <c r="C1805" s="5" t="str">
        <f t="shared" si="84"/>
        <v>cp_slpl_t</v>
      </c>
      <c r="D1805" s="5" t="str">
        <f t="shared" si="85"/>
        <v>cpSlplT</v>
      </c>
      <c r="E1805" s="5" t="str">
        <f t="shared" si="86"/>
        <v>CpSlplT</v>
      </c>
      <c r="F1805" s="5" t="str">
        <f>VLOOKUP(B1805,[1]a5m2_TABLES!$C$2:$D$278,2,FALSE)</f>
        <v>販売計画情報連携T</v>
      </c>
    </row>
    <row r="1806" spans="2:6">
      <c r="B1806" s="5" t="s">
        <v>2944</v>
      </c>
      <c r="C1806" s="5" t="str">
        <f t="shared" si="84"/>
        <v>cp_slpl_t</v>
      </c>
      <c r="D1806" s="5" t="str">
        <f t="shared" si="85"/>
        <v>cpSlplT</v>
      </c>
      <c r="E1806" s="5" t="str">
        <f t="shared" si="86"/>
        <v>CpSlplT</v>
      </c>
      <c r="F1806" s="5" t="str">
        <f>VLOOKUP(B1806,[1]a5m2_TABLES!$C$2:$D$278,2,FALSE)</f>
        <v>販売計画情報連携T</v>
      </c>
    </row>
    <row r="1807" spans="2:6">
      <c r="B1807" s="5" t="s">
        <v>2944</v>
      </c>
      <c r="C1807" s="5" t="str">
        <f t="shared" si="84"/>
        <v>cp_slpl_t</v>
      </c>
      <c r="D1807" s="5" t="str">
        <f t="shared" si="85"/>
        <v>cpSlplT</v>
      </c>
      <c r="E1807" s="5" t="str">
        <f t="shared" si="86"/>
        <v>CpSlplT</v>
      </c>
      <c r="F1807" s="5" t="str">
        <f>VLOOKUP(B1807,[1]a5m2_TABLES!$C$2:$D$278,2,FALSE)</f>
        <v>販売計画情報連携T</v>
      </c>
    </row>
    <row r="1808" spans="2:6">
      <c r="B1808" s="5" t="s">
        <v>2944</v>
      </c>
      <c r="C1808" s="5" t="str">
        <f t="shared" si="84"/>
        <v>cp_slpl_t</v>
      </c>
      <c r="D1808" s="5" t="str">
        <f t="shared" si="85"/>
        <v>cpSlplT</v>
      </c>
      <c r="E1808" s="5" t="str">
        <f t="shared" si="86"/>
        <v>CpSlplT</v>
      </c>
      <c r="F1808" s="5" t="str">
        <f>VLOOKUP(B1808,[1]a5m2_TABLES!$C$2:$D$278,2,FALSE)</f>
        <v>販売計画情報連携T</v>
      </c>
    </row>
    <row r="1809" spans="2:6">
      <c r="B1809" s="5" t="s">
        <v>2944</v>
      </c>
      <c r="C1809" s="5" t="str">
        <f t="shared" si="84"/>
        <v>cp_slpl_t</v>
      </c>
      <c r="D1809" s="5" t="str">
        <f t="shared" si="85"/>
        <v>cpSlplT</v>
      </c>
      <c r="E1809" s="5" t="str">
        <f t="shared" si="86"/>
        <v>CpSlplT</v>
      </c>
      <c r="F1809" s="5" t="str">
        <f>VLOOKUP(B1809,[1]a5m2_TABLES!$C$2:$D$278,2,FALSE)</f>
        <v>販売計画情報連携T</v>
      </c>
    </row>
    <row r="1810" spans="2:6">
      <c r="B1810" s="5" t="s">
        <v>2944</v>
      </c>
      <c r="C1810" s="5" t="str">
        <f t="shared" si="84"/>
        <v>cp_slpl_t</v>
      </c>
      <c r="D1810" s="5" t="str">
        <f t="shared" si="85"/>
        <v>cpSlplT</v>
      </c>
      <c r="E1810" s="5" t="str">
        <f t="shared" si="86"/>
        <v>CpSlplT</v>
      </c>
      <c r="F1810" s="5" t="str">
        <f>VLOOKUP(B1810,[1]a5m2_TABLES!$C$2:$D$278,2,FALSE)</f>
        <v>販売計画情報連携T</v>
      </c>
    </row>
    <row r="1811" spans="2:6">
      <c r="B1811" s="5" t="s">
        <v>2944</v>
      </c>
      <c r="C1811" s="5" t="str">
        <f t="shared" si="84"/>
        <v>cp_slpl_t</v>
      </c>
      <c r="D1811" s="5" t="str">
        <f t="shared" si="85"/>
        <v>cpSlplT</v>
      </c>
      <c r="E1811" s="5" t="str">
        <f t="shared" si="86"/>
        <v>CpSlplT</v>
      </c>
      <c r="F1811" s="5" t="str">
        <f>VLOOKUP(B1811,[1]a5m2_TABLES!$C$2:$D$278,2,FALSE)</f>
        <v>販売計画情報連携T</v>
      </c>
    </row>
    <row r="1812" spans="2:6">
      <c r="B1812" s="5" t="s">
        <v>2944</v>
      </c>
      <c r="C1812" s="5" t="str">
        <f t="shared" si="84"/>
        <v>cp_slpl_t</v>
      </c>
      <c r="D1812" s="5" t="str">
        <f t="shared" si="85"/>
        <v>cpSlplT</v>
      </c>
      <c r="E1812" s="5" t="str">
        <f t="shared" si="86"/>
        <v>CpSlplT</v>
      </c>
      <c r="F1812" s="5" t="str">
        <f>VLOOKUP(B1812,[1]a5m2_TABLES!$C$2:$D$278,2,FALSE)</f>
        <v>販売計画情報連携T</v>
      </c>
    </row>
    <row r="1813" spans="2:6">
      <c r="B1813" s="5" t="s">
        <v>2944</v>
      </c>
      <c r="C1813" s="5" t="str">
        <f t="shared" si="84"/>
        <v>cp_slpl_t</v>
      </c>
      <c r="D1813" s="5" t="str">
        <f t="shared" si="85"/>
        <v>cpSlplT</v>
      </c>
      <c r="E1813" s="5" t="str">
        <f t="shared" si="86"/>
        <v>CpSlplT</v>
      </c>
      <c r="F1813" s="5" t="str">
        <f>VLOOKUP(B1813,[1]a5m2_TABLES!$C$2:$D$278,2,FALSE)</f>
        <v>販売計画情報連携T</v>
      </c>
    </row>
    <row r="1814" spans="2:6">
      <c r="B1814" s="5" t="s">
        <v>2944</v>
      </c>
      <c r="C1814" s="5" t="str">
        <f t="shared" si="84"/>
        <v>cp_slpl_t</v>
      </c>
      <c r="D1814" s="5" t="str">
        <f t="shared" si="85"/>
        <v>cpSlplT</v>
      </c>
      <c r="E1814" s="5" t="str">
        <f t="shared" si="86"/>
        <v>CpSlplT</v>
      </c>
      <c r="F1814" s="5" t="str">
        <f>VLOOKUP(B1814,[1]a5m2_TABLES!$C$2:$D$278,2,FALSE)</f>
        <v>販売計画情報連携T</v>
      </c>
    </row>
    <row r="1815" spans="2:6">
      <c r="B1815" s="5" t="s">
        <v>2944</v>
      </c>
      <c r="C1815" s="5" t="str">
        <f t="shared" si="84"/>
        <v>cp_slpl_t</v>
      </c>
      <c r="D1815" s="5" t="str">
        <f t="shared" si="85"/>
        <v>cpSlplT</v>
      </c>
      <c r="E1815" s="5" t="str">
        <f t="shared" si="86"/>
        <v>CpSlplT</v>
      </c>
      <c r="F1815" s="5" t="str">
        <f>VLOOKUP(B1815,[1]a5m2_TABLES!$C$2:$D$278,2,FALSE)</f>
        <v>販売計画情報連携T</v>
      </c>
    </row>
    <row r="1816" spans="2:6">
      <c r="B1816" s="5" t="s">
        <v>2944</v>
      </c>
      <c r="C1816" s="5" t="str">
        <f t="shared" si="84"/>
        <v>cp_slpl_t</v>
      </c>
      <c r="D1816" s="5" t="str">
        <f t="shared" si="85"/>
        <v>cpSlplT</v>
      </c>
      <c r="E1816" s="5" t="str">
        <f t="shared" si="86"/>
        <v>CpSlplT</v>
      </c>
      <c r="F1816" s="5" t="str">
        <f>VLOOKUP(B1816,[1]a5m2_TABLES!$C$2:$D$278,2,FALSE)</f>
        <v>販売計画情報連携T</v>
      </c>
    </row>
    <row r="1817" spans="2:6">
      <c r="B1817" s="5" t="s">
        <v>2944</v>
      </c>
      <c r="C1817" s="5" t="str">
        <f t="shared" si="84"/>
        <v>cp_slpl_t</v>
      </c>
      <c r="D1817" s="5" t="str">
        <f t="shared" si="85"/>
        <v>cpSlplT</v>
      </c>
      <c r="E1817" s="5" t="str">
        <f t="shared" si="86"/>
        <v>CpSlplT</v>
      </c>
      <c r="F1817" s="5" t="str">
        <f>VLOOKUP(B1817,[1]a5m2_TABLES!$C$2:$D$278,2,FALSE)</f>
        <v>販売計画情報連携T</v>
      </c>
    </row>
    <row r="1818" spans="2:6">
      <c r="B1818" s="5" t="s">
        <v>2944</v>
      </c>
      <c r="C1818" s="5" t="str">
        <f t="shared" si="84"/>
        <v>cp_slpl_t</v>
      </c>
      <c r="D1818" s="5" t="str">
        <f t="shared" si="85"/>
        <v>cpSlplT</v>
      </c>
      <c r="E1818" s="5" t="str">
        <f t="shared" si="86"/>
        <v>CpSlplT</v>
      </c>
      <c r="F1818" s="5" t="str">
        <f>VLOOKUP(B1818,[1]a5m2_TABLES!$C$2:$D$278,2,FALSE)</f>
        <v>販売計画情報連携T</v>
      </c>
    </row>
    <row r="1819" spans="2:6">
      <c r="B1819" s="5" t="s">
        <v>2944</v>
      </c>
      <c r="C1819" s="5" t="str">
        <f t="shared" si="84"/>
        <v>cp_slpl_t</v>
      </c>
      <c r="D1819" s="5" t="str">
        <f t="shared" si="85"/>
        <v>cpSlplT</v>
      </c>
      <c r="E1819" s="5" t="str">
        <f t="shared" si="86"/>
        <v>CpSlplT</v>
      </c>
      <c r="F1819" s="5" t="str">
        <f>VLOOKUP(B1819,[1]a5m2_TABLES!$C$2:$D$278,2,FALSE)</f>
        <v>販売計画情報連携T</v>
      </c>
    </row>
    <row r="1820" spans="2:6">
      <c r="B1820" s="5" t="s">
        <v>2944</v>
      </c>
      <c r="C1820" s="5" t="str">
        <f t="shared" si="84"/>
        <v>cp_slpl_t</v>
      </c>
      <c r="D1820" s="5" t="str">
        <f t="shared" si="85"/>
        <v>cpSlplT</v>
      </c>
      <c r="E1820" s="5" t="str">
        <f t="shared" si="86"/>
        <v>CpSlplT</v>
      </c>
      <c r="F1820" s="5" t="str">
        <f>VLOOKUP(B1820,[1]a5m2_TABLES!$C$2:$D$278,2,FALSE)</f>
        <v>販売計画情報連携T</v>
      </c>
    </row>
    <row r="1821" spans="2:6">
      <c r="B1821" s="5" t="s">
        <v>2944</v>
      </c>
      <c r="C1821" s="5" t="str">
        <f t="shared" si="84"/>
        <v>cp_slpl_t</v>
      </c>
      <c r="D1821" s="5" t="str">
        <f t="shared" si="85"/>
        <v>cpSlplT</v>
      </c>
      <c r="E1821" s="5" t="str">
        <f t="shared" si="86"/>
        <v>CpSlplT</v>
      </c>
      <c r="F1821" s="5" t="str">
        <f>VLOOKUP(B1821,[1]a5m2_TABLES!$C$2:$D$278,2,FALSE)</f>
        <v>販売計画情報連携T</v>
      </c>
    </row>
    <row r="1822" spans="2:6">
      <c r="B1822" s="5" t="s">
        <v>2944</v>
      </c>
      <c r="C1822" s="5" t="str">
        <f t="shared" si="84"/>
        <v>cp_slpl_t</v>
      </c>
      <c r="D1822" s="5" t="str">
        <f t="shared" si="85"/>
        <v>cpSlplT</v>
      </c>
      <c r="E1822" s="5" t="str">
        <f t="shared" si="86"/>
        <v>CpSlplT</v>
      </c>
      <c r="F1822" s="5" t="str">
        <f>VLOOKUP(B1822,[1]a5m2_TABLES!$C$2:$D$278,2,FALSE)</f>
        <v>販売計画情報連携T</v>
      </c>
    </row>
    <row r="1823" spans="2:6">
      <c r="B1823" s="5" t="s">
        <v>2944</v>
      </c>
      <c r="C1823" s="5" t="str">
        <f t="shared" si="84"/>
        <v>cp_slpl_t</v>
      </c>
      <c r="D1823" s="5" t="str">
        <f t="shared" si="85"/>
        <v>cpSlplT</v>
      </c>
      <c r="E1823" s="5" t="str">
        <f t="shared" si="86"/>
        <v>CpSlplT</v>
      </c>
      <c r="F1823" s="5" t="str">
        <f>VLOOKUP(B1823,[1]a5m2_TABLES!$C$2:$D$278,2,FALSE)</f>
        <v>販売計画情報連携T</v>
      </c>
    </row>
    <row r="1824" spans="2:6">
      <c r="B1824" s="5" t="s">
        <v>2944</v>
      </c>
      <c r="C1824" s="5" t="str">
        <f t="shared" si="84"/>
        <v>cp_slpl_t</v>
      </c>
      <c r="D1824" s="5" t="str">
        <f t="shared" si="85"/>
        <v>cpSlplT</v>
      </c>
      <c r="E1824" s="5" t="str">
        <f t="shared" si="86"/>
        <v>CpSlplT</v>
      </c>
      <c r="F1824" s="5" t="str">
        <f>VLOOKUP(B1824,[1]a5m2_TABLES!$C$2:$D$278,2,FALSE)</f>
        <v>販売計画情報連携T</v>
      </c>
    </row>
    <row r="1825" spans="2:6">
      <c r="B1825" s="5" t="s">
        <v>2944</v>
      </c>
      <c r="C1825" s="5" t="str">
        <f t="shared" si="84"/>
        <v>cp_slpl_t</v>
      </c>
      <c r="D1825" s="5" t="str">
        <f t="shared" si="85"/>
        <v>cpSlplT</v>
      </c>
      <c r="E1825" s="5" t="str">
        <f t="shared" si="86"/>
        <v>CpSlplT</v>
      </c>
      <c r="F1825" s="5" t="str">
        <f>VLOOKUP(B1825,[1]a5m2_TABLES!$C$2:$D$278,2,FALSE)</f>
        <v>販売計画情報連携T</v>
      </c>
    </row>
    <row r="1826" spans="2:6">
      <c r="B1826" s="5" t="s">
        <v>2944</v>
      </c>
      <c r="C1826" s="5" t="str">
        <f t="shared" si="84"/>
        <v>cp_slpl_t</v>
      </c>
      <c r="D1826" s="5" t="str">
        <f t="shared" si="85"/>
        <v>cpSlplT</v>
      </c>
      <c r="E1826" s="5" t="str">
        <f t="shared" si="86"/>
        <v>CpSlplT</v>
      </c>
      <c r="F1826" s="5" t="str">
        <f>VLOOKUP(B1826,[1]a5m2_TABLES!$C$2:$D$278,2,FALSE)</f>
        <v>販売計画情報連携T</v>
      </c>
    </row>
    <row r="1827" spans="2:6">
      <c r="B1827" s="5" t="s">
        <v>2944</v>
      </c>
      <c r="C1827" s="5" t="str">
        <f t="shared" si="84"/>
        <v>cp_slpl_t</v>
      </c>
      <c r="D1827" s="5" t="str">
        <f t="shared" si="85"/>
        <v>cpSlplT</v>
      </c>
      <c r="E1827" s="5" t="str">
        <f t="shared" si="86"/>
        <v>CpSlplT</v>
      </c>
      <c r="F1827" s="5" t="str">
        <f>VLOOKUP(B1827,[1]a5m2_TABLES!$C$2:$D$278,2,FALSE)</f>
        <v>販売計画情報連携T</v>
      </c>
    </row>
    <row r="1828" spans="2:6">
      <c r="B1828" s="5" t="s">
        <v>2944</v>
      </c>
      <c r="C1828" s="5" t="str">
        <f t="shared" si="84"/>
        <v>cp_slpl_t</v>
      </c>
      <c r="D1828" s="5" t="str">
        <f t="shared" si="85"/>
        <v>cpSlplT</v>
      </c>
      <c r="E1828" s="5" t="str">
        <f t="shared" si="86"/>
        <v>CpSlplT</v>
      </c>
      <c r="F1828" s="5" t="str">
        <f>VLOOKUP(B1828,[1]a5m2_TABLES!$C$2:$D$278,2,FALSE)</f>
        <v>販売計画情報連携T</v>
      </c>
    </row>
    <row r="1829" spans="2:6">
      <c r="B1829" s="5" t="s">
        <v>2944</v>
      </c>
      <c r="C1829" s="5" t="str">
        <f t="shared" si="84"/>
        <v>cp_slpl_t</v>
      </c>
      <c r="D1829" s="5" t="str">
        <f t="shared" si="85"/>
        <v>cpSlplT</v>
      </c>
      <c r="E1829" s="5" t="str">
        <f t="shared" si="86"/>
        <v>CpSlplT</v>
      </c>
      <c r="F1829" s="5" t="str">
        <f>VLOOKUP(B1829,[1]a5m2_TABLES!$C$2:$D$278,2,FALSE)</f>
        <v>販売計画情報連携T</v>
      </c>
    </row>
    <row r="1830" spans="2:6">
      <c r="B1830" s="5" t="s">
        <v>2944</v>
      </c>
      <c r="C1830" s="5" t="str">
        <f t="shared" si="84"/>
        <v>cp_slpl_t</v>
      </c>
      <c r="D1830" s="5" t="str">
        <f t="shared" si="85"/>
        <v>cpSlplT</v>
      </c>
      <c r="E1830" s="5" t="str">
        <f t="shared" si="86"/>
        <v>CpSlplT</v>
      </c>
      <c r="F1830" s="5" t="str">
        <f>VLOOKUP(B1830,[1]a5m2_TABLES!$C$2:$D$278,2,FALSE)</f>
        <v>販売計画情報連携T</v>
      </c>
    </row>
    <row r="1831" spans="2:6">
      <c r="B1831" s="5" t="s">
        <v>2944</v>
      </c>
      <c r="C1831" s="5" t="str">
        <f t="shared" si="84"/>
        <v>cp_slpl_t</v>
      </c>
      <c r="D1831" s="5" t="str">
        <f t="shared" si="85"/>
        <v>cpSlplT</v>
      </c>
      <c r="E1831" s="5" t="str">
        <f t="shared" si="86"/>
        <v>CpSlplT</v>
      </c>
      <c r="F1831" s="5" t="str">
        <f>VLOOKUP(B1831,[1]a5m2_TABLES!$C$2:$D$278,2,FALSE)</f>
        <v>販売計画情報連携T</v>
      </c>
    </row>
    <row r="1832" spans="2:6">
      <c r="B1832" s="5" t="s">
        <v>2944</v>
      </c>
      <c r="C1832" s="5" t="str">
        <f t="shared" si="84"/>
        <v>cp_slpl_t</v>
      </c>
      <c r="D1832" s="5" t="str">
        <f t="shared" si="85"/>
        <v>cpSlplT</v>
      </c>
      <c r="E1832" s="5" t="str">
        <f t="shared" si="86"/>
        <v>CpSlplT</v>
      </c>
      <c r="F1832" s="5" t="str">
        <f>VLOOKUP(B1832,[1]a5m2_TABLES!$C$2:$D$278,2,FALSE)</f>
        <v>販売計画情報連携T</v>
      </c>
    </row>
    <row r="1833" spans="2:6">
      <c r="B1833" s="5" t="s">
        <v>2944</v>
      </c>
      <c r="C1833" s="5" t="str">
        <f t="shared" si="84"/>
        <v>cp_slpl_t</v>
      </c>
      <c r="D1833" s="5" t="str">
        <f t="shared" si="85"/>
        <v>cpSlplT</v>
      </c>
      <c r="E1833" s="5" t="str">
        <f t="shared" si="86"/>
        <v>CpSlplT</v>
      </c>
      <c r="F1833" s="5" t="str">
        <f>VLOOKUP(B1833,[1]a5m2_TABLES!$C$2:$D$278,2,FALSE)</f>
        <v>販売計画情報連携T</v>
      </c>
    </row>
    <row r="1834" spans="2:6">
      <c r="B1834" s="5" t="s">
        <v>2944</v>
      </c>
      <c r="C1834" s="5" t="str">
        <f t="shared" si="84"/>
        <v>cp_slpl_t</v>
      </c>
      <c r="D1834" s="5" t="str">
        <f t="shared" si="85"/>
        <v>cpSlplT</v>
      </c>
      <c r="E1834" s="5" t="str">
        <f t="shared" si="86"/>
        <v>CpSlplT</v>
      </c>
      <c r="F1834" s="5" t="str">
        <f>VLOOKUP(B1834,[1]a5m2_TABLES!$C$2:$D$278,2,FALSE)</f>
        <v>販売計画情報連携T</v>
      </c>
    </row>
    <row r="1835" spans="2:6">
      <c r="B1835" s="5" t="s">
        <v>2944</v>
      </c>
      <c r="C1835" s="5" t="str">
        <f t="shared" si="84"/>
        <v>cp_slpl_t</v>
      </c>
      <c r="D1835" s="5" t="str">
        <f t="shared" si="85"/>
        <v>cpSlplT</v>
      </c>
      <c r="E1835" s="5" t="str">
        <f t="shared" si="86"/>
        <v>CpSlplT</v>
      </c>
      <c r="F1835" s="5" t="str">
        <f>VLOOKUP(B1835,[1]a5m2_TABLES!$C$2:$D$278,2,FALSE)</f>
        <v>販売計画情報連携T</v>
      </c>
    </row>
    <row r="1836" spans="2:6">
      <c r="B1836" s="5" t="s">
        <v>2944</v>
      </c>
      <c r="C1836" s="5" t="str">
        <f t="shared" si="84"/>
        <v>cp_slpl_t</v>
      </c>
      <c r="D1836" s="5" t="str">
        <f t="shared" si="85"/>
        <v>cpSlplT</v>
      </c>
      <c r="E1836" s="5" t="str">
        <f t="shared" si="86"/>
        <v>CpSlplT</v>
      </c>
      <c r="F1836" s="5" t="str">
        <f>VLOOKUP(B1836,[1]a5m2_TABLES!$C$2:$D$278,2,FALSE)</f>
        <v>販売計画情報連携T</v>
      </c>
    </row>
    <row r="1837" spans="2:6">
      <c r="B1837" s="5" t="s">
        <v>2944</v>
      </c>
      <c r="C1837" s="5" t="str">
        <f t="shared" si="84"/>
        <v>cp_slpl_t</v>
      </c>
      <c r="D1837" s="5" t="str">
        <f t="shared" si="85"/>
        <v>cpSlplT</v>
      </c>
      <c r="E1837" s="5" t="str">
        <f t="shared" si="86"/>
        <v>CpSlplT</v>
      </c>
      <c r="F1837" s="5" t="str">
        <f>VLOOKUP(B1837,[1]a5m2_TABLES!$C$2:$D$278,2,FALSE)</f>
        <v>販売計画情報連携T</v>
      </c>
    </row>
    <row r="1838" spans="2:6">
      <c r="B1838" s="5" t="s">
        <v>2944</v>
      </c>
      <c r="C1838" s="5" t="str">
        <f t="shared" si="84"/>
        <v>cp_slpl_t</v>
      </c>
      <c r="D1838" s="5" t="str">
        <f t="shared" si="85"/>
        <v>cpSlplT</v>
      </c>
      <c r="E1838" s="5" t="str">
        <f t="shared" si="86"/>
        <v>CpSlplT</v>
      </c>
      <c r="F1838" s="5" t="str">
        <f>VLOOKUP(B1838,[1]a5m2_TABLES!$C$2:$D$278,2,FALSE)</f>
        <v>販売計画情報連携T</v>
      </c>
    </row>
    <row r="1839" spans="2:6">
      <c r="B1839" s="5" t="s">
        <v>2944</v>
      </c>
      <c r="C1839" s="5" t="str">
        <f t="shared" si="84"/>
        <v>cp_slpl_t</v>
      </c>
      <c r="D1839" s="5" t="str">
        <f t="shared" si="85"/>
        <v>cpSlplT</v>
      </c>
      <c r="E1839" s="5" t="str">
        <f t="shared" si="86"/>
        <v>CpSlplT</v>
      </c>
      <c r="F1839" s="5" t="str">
        <f>VLOOKUP(B1839,[1]a5m2_TABLES!$C$2:$D$278,2,FALSE)</f>
        <v>販売計画情報連携T</v>
      </c>
    </row>
    <row r="1840" spans="2:6">
      <c r="B1840" s="5" t="s">
        <v>2944</v>
      </c>
      <c r="C1840" s="5" t="str">
        <f t="shared" si="84"/>
        <v>cp_slpl_t</v>
      </c>
      <c r="D1840" s="5" t="str">
        <f t="shared" si="85"/>
        <v>cpSlplT</v>
      </c>
      <c r="E1840" s="5" t="str">
        <f t="shared" si="86"/>
        <v>CpSlplT</v>
      </c>
      <c r="F1840" s="5" t="str">
        <f>VLOOKUP(B1840,[1]a5m2_TABLES!$C$2:$D$278,2,FALSE)</f>
        <v>販売計画情報連携T</v>
      </c>
    </row>
    <row r="1841" spans="2:6">
      <c r="B1841" s="5" t="s">
        <v>2944</v>
      </c>
      <c r="C1841" s="5" t="str">
        <f t="shared" si="84"/>
        <v>cp_slpl_t</v>
      </c>
      <c r="D1841" s="5" t="str">
        <f t="shared" si="85"/>
        <v>cpSlplT</v>
      </c>
      <c r="E1841" s="5" t="str">
        <f t="shared" si="86"/>
        <v>CpSlplT</v>
      </c>
      <c r="F1841" s="5" t="str">
        <f>VLOOKUP(B1841,[1]a5m2_TABLES!$C$2:$D$278,2,FALSE)</f>
        <v>販売計画情報連携T</v>
      </c>
    </row>
    <row r="1842" spans="2:6">
      <c r="B1842" s="5" t="s">
        <v>2944</v>
      </c>
      <c r="C1842" s="5" t="str">
        <f t="shared" si="84"/>
        <v>cp_slpl_t</v>
      </c>
      <c r="D1842" s="5" t="str">
        <f t="shared" si="85"/>
        <v>cpSlplT</v>
      </c>
      <c r="E1842" s="5" t="str">
        <f t="shared" si="86"/>
        <v>CpSlplT</v>
      </c>
      <c r="F1842" s="5" t="str">
        <f>VLOOKUP(B1842,[1]a5m2_TABLES!$C$2:$D$278,2,FALSE)</f>
        <v>販売計画情報連携T</v>
      </c>
    </row>
    <row r="1843" spans="2:6">
      <c r="B1843" s="5" t="s">
        <v>2944</v>
      </c>
      <c r="C1843" s="5" t="str">
        <f t="shared" si="84"/>
        <v>cp_slpl_t</v>
      </c>
      <c r="D1843" s="5" t="str">
        <f t="shared" si="85"/>
        <v>cpSlplT</v>
      </c>
      <c r="E1843" s="5" t="str">
        <f t="shared" si="86"/>
        <v>CpSlplT</v>
      </c>
      <c r="F1843" s="5" t="str">
        <f>VLOOKUP(B1843,[1]a5m2_TABLES!$C$2:$D$278,2,FALSE)</f>
        <v>販売計画情報連携T</v>
      </c>
    </row>
    <row r="1844" spans="2:6">
      <c r="B1844" s="5" t="s">
        <v>2944</v>
      </c>
      <c r="C1844" s="5" t="str">
        <f t="shared" si="84"/>
        <v>cp_slpl_t</v>
      </c>
      <c r="D1844" s="5" t="str">
        <f t="shared" si="85"/>
        <v>cpSlplT</v>
      </c>
      <c r="E1844" s="5" t="str">
        <f t="shared" si="86"/>
        <v>CpSlplT</v>
      </c>
      <c r="F1844" s="5" t="str">
        <f>VLOOKUP(B1844,[1]a5m2_TABLES!$C$2:$D$278,2,FALSE)</f>
        <v>販売計画情報連携T</v>
      </c>
    </row>
    <row r="1845" spans="2:6">
      <c r="B1845" s="5" t="s">
        <v>2944</v>
      </c>
      <c r="C1845" s="5" t="str">
        <f t="shared" si="84"/>
        <v>cp_slpl_t</v>
      </c>
      <c r="D1845" s="5" t="str">
        <f t="shared" si="85"/>
        <v>cpSlplT</v>
      </c>
      <c r="E1845" s="5" t="str">
        <f t="shared" si="86"/>
        <v>CpSlplT</v>
      </c>
      <c r="F1845" s="5" t="str">
        <f>VLOOKUP(B1845,[1]a5m2_TABLES!$C$2:$D$278,2,FALSE)</f>
        <v>販売計画情報連携T</v>
      </c>
    </row>
    <row r="1846" spans="2:6">
      <c r="B1846" s="5" t="s">
        <v>2944</v>
      </c>
      <c r="C1846" s="5" t="str">
        <f t="shared" si="84"/>
        <v>cp_slpl_t</v>
      </c>
      <c r="D1846" s="5" t="str">
        <f t="shared" si="85"/>
        <v>cpSlplT</v>
      </c>
      <c r="E1846" s="5" t="str">
        <f t="shared" si="86"/>
        <v>CpSlplT</v>
      </c>
      <c r="F1846" s="5" t="str">
        <f>VLOOKUP(B1846,[1]a5m2_TABLES!$C$2:$D$278,2,FALSE)</f>
        <v>販売計画情報連携T</v>
      </c>
    </row>
    <row r="1847" spans="2:6">
      <c r="B1847" s="5" t="s">
        <v>2944</v>
      </c>
      <c r="C1847" s="5" t="str">
        <f t="shared" si="84"/>
        <v>cp_slpl_t</v>
      </c>
      <c r="D1847" s="5" t="str">
        <f t="shared" si="85"/>
        <v>cpSlplT</v>
      </c>
      <c r="E1847" s="5" t="str">
        <f t="shared" si="86"/>
        <v>CpSlplT</v>
      </c>
      <c r="F1847" s="5" t="str">
        <f>VLOOKUP(B1847,[1]a5m2_TABLES!$C$2:$D$278,2,FALSE)</f>
        <v>販売計画情報連携T</v>
      </c>
    </row>
    <row r="1848" spans="2:6">
      <c r="B1848" s="5" t="s">
        <v>2944</v>
      </c>
      <c r="C1848" s="5" t="str">
        <f t="shared" si="84"/>
        <v>cp_slpl_t</v>
      </c>
      <c r="D1848" s="5" t="str">
        <f t="shared" si="85"/>
        <v>cpSlplT</v>
      </c>
      <c r="E1848" s="5" t="str">
        <f t="shared" si="86"/>
        <v>CpSlplT</v>
      </c>
      <c r="F1848" s="5" t="str">
        <f>VLOOKUP(B1848,[1]a5m2_TABLES!$C$2:$D$278,2,FALSE)</f>
        <v>販売計画情報連携T</v>
      </c>
    </row>
    <row r="1849" spans="2:6">
      <c r="B1849" s="5" t="s">
        <v>2944</v>
      </c>
      <c r="C1849" s="5" t="str">
        <f t="shared" si="84"/>
        <v>cp_slpl_t</v>
      </c>
      <c r="D1849" s="5" t="str">
        <f t="shared" si="85"/>
        <v>cpSlplT</v>
      </c>
      <c r="E1849" s="5" t="str">
        <f t="shared" si="86"/>
        <v>CpSlplT</v>
      </c>
      <c r="F1849" s="5" t="str">
        <f>VLOOKUP(B1849,[1]a5m2_TABLES!$C$2:$D$278,2,FALSE)</f>
        <v>販売計画情報連携T</v>
      </c>
    </row>
    <row r="1850" spans="2:6">
      <c r="B1850" s="5" t="s">
        <v>2944</v>
      </c>
      <c r="C1850" s="5" t="str">
        <f t="shared" si="84"/>
        <v>cp_slpl_t</v>
      </c>
      <c r="D1850" s="5" t="str">
        <f t="shared" si="85"/>
        <v>cpSlplT</v>
      </c>
      <c r="E1850" s="5" t="str">
        <f t="shared" si="86"/>
        <v>CpSlplT</v>
      </c>
      <c r="F1850" s="5" t="str">
        <f>VLOOKUP(B1850,[1]a5m2_TABLES!$C$2:$D$278,2,FALSE)</f>
        <v>販売計画情報連携T</v>
      </c>
    </row>
    <row r="1851" spans="2:6">
      <c r="B1851" s="5" t="s">
        <v>2944</v>
      </c>
      <c r="C1851" s="5" t="str">
        <f t="shared" si="84"/>
        <v>cp_slpl_t</v>
      </c>
      <c r="D1851" s="5" t="str">
        <f t="shared" si="85"/>
        <v>cpSlplT</v>
      </c>
      <c r="E1851" s="5" t="str">
        <f t="shared" si="86"/>
        <v>CpSlplT</v>
      </c>
      <c r="F1851" s="5" t="str">
        <f>VLOOKUP(B1851,[1]a5m2_TABLES!$C$2:$D$278,2,FALSE)</f>
        <v>販売計画情報連携T</v>
      </c>
    </row>
    <row r="1852" spans="2:6">
      <c r="B1852" s="5" t="s">
        <v>2944</v>
      </c>
      <c r="C1852" s="5" t="str">
        <f t="shared" si="84"/>
        <v>cp_slpl_t</v>
      </c>
      <c r="D1852" s="5" t="str">
        <f t="shared" si="85"/>
        <v>cpSlplT</v>
      </c>
      <c r="E1852" s="5" t="str">
        <f t="shared" si="86"/>
        <v>CpSlplT</v>
      </c>
      <c r="F1852" s="5" t="str">
        <f>VLOOKUP(B1852,[1]a5m2_TABLES!$C$2:$D$278,2,FALSE)</f>
        <v>販売計画情報連携T</v>
      </c>
    </row>
    <row r="1853" spans="2:6">
      <c r="B1853" s="5" t="s">
        <v>2944</v>
      </c>
      <c r="C1853" s="5" t="str">
        <f t="shared" si="84"/>
        <v>cp_slpl_t</v>
      </c>
      <c r="D1853" s="5" t="str">
        <f t="shared" si="85"/>
        <v>cpSlplT</v>
      </c>
      <c r="E1853" s="5" t="str">
        <f t="shared" si="86"/>
        <v>CpSlplT</v>
      </c>
      <c r="F1853" s="5" t="str">
        <f>VLOOKUP(B1853,[1]a5m2_TABLES!$C$2:$D$278,2,FALSE)</f>
        <v>販売計画情報連携T</v>
      </c>
    </row>
    <row r="1854" spans="2:6">
      <c r="B1854" s="5" t="s">
        <v>2944</v>
      </c>
      <c r="C1854" s="5" t="str">
        <f t="shared" si="84"/>
        <v>cp_slpl_t</v>
      </c>
      <c r="D1854" s="5" t="str">
        <f t="shared" si="85"/>
        <v>cpSlplT</v>
      </c>
      <c r="E1854" s="5" t="str">
        <f t="shared" si="86"/>
        <v>CpSlplT</v>
      </c>
      <c r="F1854" s="5" t="str">
        <f>VLOOKUP(B1854,[1]a5m2_TABLES!$C$2:$D$278,2,FALSE)</f>
        <v>販売計画情報連携T</v>
      </c>
    </row>
    <row r="1855" spans="2:6">
      <c r="B1855" s="5" t="s">
        <v>2945</v>
      </c>
      <c r="C1855" s="5" t="str">
        <f t="shared" si="84"/>
        <v>cp_slpl_tk_kind_t</v>
      </c>
      <c r="D1855" s="5" t="str">
        <f t="shared" si="85"/>
        <v>cpSlplTkKindT</v>
      </c>
      <c r="E1855" s="5" t="str">
        <f t="shared" si="86"/>
        <v>CpSlplTkKindT</v>
      </c>
      <c r="F1855" s="5" t="str">
        <f>VLOOKUP(B1855,[1]a5m2_TABLES!$C$2:$D$278,2,FALSE)</f>
        <v>販売計画情報連携_券種情報T</v>
      </c>
    </row>
    <row r="1856" spans="2:6">
      <c r="B1856" s="5" t="s">
        <v>2945</v>
      </c>
      <c r="C1856" s="5" t="str">
        <f t="shared" si="84"/>
        <v>cp_slpl_tk_kind_t</v>
      </c>
      <c r="D1856" s="5" t="str">
        <f t="shared" si="85"/>
        <v>cpSlplTkKindT</v>
      </c>
      <c r="E1856" s="5" t="str">
        <f t="shared" si="86"/>
        <v>CpSlplTkKindT</v>
      </c>
      <c r="F1856" s="5" t="str">
        <f>VLOOKUP(B1856,[1]a5m2_TABLES!$C$2:$D$278,2,FALSE)</f>
        <v>販売計画情報連携_券種情報T</v>
      </c>
    </row>
    <row r="1857" spans="2:6">
      <c r="B1857" s="5" t="s">
        <v>2945</v>
      </c>
      <c r="C1857" s="5" t="str">
        <f t="shared" si="84"/>
        <v>cp_slpl_tk_kind_t</v>
      </c>
      <c r="D1857" s="5" t="str">
        <f t="shared" si="85"/>
        <v>cpSlplTkKindT</v>
      </c>
      <c r="E1857" s="5" t="str">
        <f t="shared" si="86"/>
        <v>CpSlplTkKindT</v>
      </c>
      <c r="F1857" s="5" t="str">
        <f>VLOOKUP(B1857,[1]a5m2_TABLES!$C$2:$D$278,2,FALSE)</f>
        <v>販売計画情報連携_券種情報T</v>
      </c>
    </row>
    <row r="1858" spans="2:6">
      <c r="B1858" s="5" t="s">
        <v>2945</v>
      </c>
      <c r="C1858" s="5" t="str">
        <f t="shared" si="84"/>
        <v>cp_slpl_tk_kind_t</v>
      </c>
      <c r="D1858" s="5" t="str">
        <f t="shared" si="85"/>
        <v>cpSlplTkKindT</v>
      </c>
      <c r="E1858" s="5" t="str">
        <f t="shared" si="86"/>
        <v>CpSlplTkKindT</v>
      </c>
      <c r="F1858" s="5" t="str">
        <f>VLOOKUP(B1858,[1]a5m2_TABLES!$C$2:$D$278,2,FALSE)</f>
        <v>販売計画情報連携_券種情報T</v>
      </c>
    </row>
    <row r="1859" spans="2:6">
      <c r="B1859" s="5" t="s">
        <v>2945</v>
      </c>
      <c r="C1859" s="5" t="str">
        <f t="shared" ref="C1859:C1922" si="87">LOWER(B1859)</f>
        <v>cp_slpl_tk_kind_t</v>
      </c>
      <c r="D1859" s="5" t="str">
        <f t="shared" ref="D1859:D1922" si="88">ToCamel(C1859)</f>
        <v>cpSlplTkKindT</v>
      </c>
      <c r="E1859" s="5" t="str">
        <f t="shared" ref="E1859:E1922" si="89">REPLACE(D1859,1,1,UPPER(LEFT(D1859,1)))</f>
        <v>CpSlplTkKindT</v>
      </c>
      <c r="F1859" s="5" t="str">
        <f>VLOOKUP(B1859,[1]a5m2_TABLES!$C$2:$D$278,2,FALSE)</f>
        <v>販売計画情報連携_券種情報T</v>
      </c>
    </row>
    <row r="1860" spans="2:6">
      <c r="B1860" s="5" t="s">
        <v>2945</v>
      </c>
      <c r="C1860" s="5" t="str">
        <f t="shared" si="87"/>
        <v>cp_slpl_tk_kind_t</v>
      </c>
      <c r="D1860" s="5" t="str">
        <f t="shared" si="88"/>
        <v>cpSlplTkKindT</v>
      </c>
      <c r="E1860" s="5" t="str">
        <f t="shared" si="89"/>
        <v>CpSlplTkKindT</v>
      </c>
      <c r="F1860" s="5" t="str">
        <f>VLOOKUP(B1860,[1]a5m2_TABLES!$C$2:$D$278,2,FALSE)</f>
        <v>販売計画情報連携_券種情報T</v>
      </c>
    </row>
    <row r="1861" spans="2:6">
      <c r="B1861" s="5" t="s">
        <v>2945</v>
      </c>
      <c r="C1861" s="5" t="str">
        <f t="shared" si="87"/>
        <v>cp_slpl_tk_kind_t</v>
      </c>
      <c r="D1861" s="5" t="str">
        <f t="shared" si="88"/>
        <v>cpSlplTkKindT</v>
      </c>
      <c r="E1861" s="5" t="str">
        <f t="shared" si="89"/>
        <v>CpSlplTkKindT</v>
      </c>
      <c r="F1861" s="5" t="str">
        <f>VLOOKUP(B1861,[1]a5m2_TABLES!$C$2:$D$278,2,FALSE)</f>
        <v>販売計画情報連携_券種情報T</v>
      </c>
    </row>
    <row r="1862" spans="2:6">
      <c r="B1862" s="5" t="s">
        <v>2945</v>
      </c>
      <c r="C1862" s="5" t="str">
        <f t="shared" si="87"/>
        <v>cp_slpl_tk_kind_t</v>
      </c>
      <c r="D1862" s="5" t="str">
        <f t="shared" si="88"/>
        <v>cpSlplTkKindT</v>
      </c>
      <c r="E1862" s="5" t="str">
        <f t="shared" si="89"/>
        <v>CpSlplTkKindT</v>
      </c>
      <c r="F1862" s="5" t="str">
        <f>VLOOKUP(B1862,[1]a5m2_TABLES!$C$2:$D$278,2,FALSE)</f>
        <v>販売計画情報連携_券種情報T</v>
      </c>
    </row>
    <row r="1863" spans="2:6">
      <c r="B1863" s="5" t="s">
        <v>2945</v>
      </c>
      <c r="C1863" s="5" t="str">
        <f t="shared" si="87"/>
        <v>cp_slpl_tk_kind_t</v>
      </c>
      <c r="D1863" s="5" t="str">
        <f t="shared" si="88"/>
        <v>cpSlplTkKindT</v>
      </c>
      <c r="E1863" s="5" t="str">
        <f t="shared" si="89"/>
        <v>CpSlplTkKindT</v>
      </c>
      <c r="F1863" s="5" t="str">
        <f>VLOOKUP(B1863,[1]a5m2_TABLES!$C$2:$D$278,2,FALSE)</f>
        <v>販売計画情報連携_券種情報T</v>
      </c>
    </row>
    <row r="1864" spans="2:6">
      <c r="B1864" s="5" t="s">
        <v>2945</v>
      </c>
      <c r="C1864" s="5" t="str">
        <f t="shared" si="87"/>
        <v>cp_slpl_tk_kind_t</v>
      </c>
      <c r="D1864" s="5" t="str">
        <f t="shared" si="88"/>
        <v>cpSlplTkKindT</v>
      </c>
      <c r="E1864" s="5" t="str">
        <f t="shared" si="89"/>
        <v>CpSlplTkKindT</v>
      </c>
      <c r="F1864" s="5" t="str">
        <f>VLOOKUP(B1864,[1]a5m2_TABLES!$C$2:$D$278,2,FALSE)</f>
        <v>販売計画情報連携_券種情報T</v>
      </c>
    </row>
    <row r="1865" spans="2:6">
      <c r="B1865" s="5" t="s">
        <v>2945</v>
      </c>
      <c r="C1865" s="5" t="str">
        <f t="shared" si="87"/>
        <v>cp_slpl_tk_kind_t</v>
      </c>
      <c r="D1865" s="5" t="str">
        <f t="shared" si="88"/>
        <v>cpSlplTkKindT</v>
      </c>
      <c r="E1865" s="5" t="str">
        <f t="shared" si="89"/>
        <v>CpSlplTkKindT</v>
      </c>
      <c r="F1865" s="5" t="str">
        <f>VLOOKUP(B1865,[1]a5m2_TABLES!$C$2:$D$278,2,FALSE)</f>
        <v>販売計画情報連携_券種情報T</v>
      </c>
    </row>
    <row r="1866" spans="2:6">
      <c r="B1866" s="5" t="s">
        <v>2945</v>
      </c>
      <c r="C1866" s="5" t="str">
        <f t="shared" si="87"/>
        <v>cp_slpl_tk_kind_t</v>
      </c>
      <c r="D1866" s="5" t="str">
        <f t="shared" si="88"/>
        <v>cpSlplTkKindT</v>
      </c>
      <c r="E1866" s="5" t="str">
        <f t="shared" si="89"/>
        <v>CpSlplTkKindT</v>
      </c>
      <c r="F1866" s="5" t="str">
        <f>VLOOKUP(B1866,[1]a5m2_TABLES!$C$2:$D$278,2,FALSE)</f>
        <v>販売計画情報連携_券種情報T</v>
      </c>
    </row>
    <row r="1867" spans="2:6">
      <c r="B1867" s="5" t="s">
        <v>2945</v>
      </c>
      <c r="C1867" s="5" t="str">
        <f t="shared" si="87"/>
        <v>cp_slpl_tk_kind_t</v>
      </c>
      <c r="D1867" s="5" t="str">
        <f t="shared" si="88"/>
        <v>cpSlplTkKindT</v>
      </c>
      <c r="E1867" s="5" t="str">
        <f t="shared" si="89"/>
        <v>CpSlplTkKindT</v>
      </c>
      <c r="F1867" s="5" t="str">
        <f>VLOOKUP(B1867,[1]a5m2_TABLES!$C$2:$D$278,2,FALSE)</f>
        <v>販売計画情報連携_券種情報T</v>
      </c>
    </row>
    <row r="1868" spans="2:6">
      <c r="B1868" s="5" t="s">
        <v>2945</v>
      </c>
      <c r="C1868" s="5" t="str">
        <f t="shared" si="87"/>
        <v>cp_slpl_tk_kind_t</v>
      </c>
      <c r="D1868" s="5" t="str">
        <f t="shared" si="88"/>
        <v>cpSlplTkKindT</v>
      </c>
      <c r="E1868" s="5" t="str">
        <f t="shared" si="89"/>
        <v>CpSlplTkKindT</v>
      </c>
      <c r="F1868" s="5" t="str">
        <f>VLOOKUP(B1868,[1]a5m2_TABLES!$C$2:$D$278,2,FALSE)</f>
        <v>販売計画情報連携_券種情報T</v>
      </c>
    </row>
    <row r="1869" spans="2:6">
      <c r="B1869" s="5" t="s">
        <v>2946</v>
      </c>
      <c r="C1869" s="5" t="str">
        <f t="shared" si="87"/>
        <v>cp_slpl_vn_fee_t</v>
      </c>
      <c r="D1869" s="5" t="str">
        <f t="shared" si="88"/>
        <v>cpSlplVnFeeT</v>
      </c>
      <c r="E1869" s="5" t="str">
        <f t="shared" si="89"/>
        <v>CpSlplVnFeeT</v>
      </c>
      <c r="F1869" s="5" t="str">
        <f>VLOOKUP(B1869,[1]a5m2_TABLES!$C$2:$D$278,2,FALSE)</f>
        <v>販売計画情報連携_会場別手数料情報T</v>
      </c>
    </row>
    <row r="1870" spans="2:6">
      <c r="B1870" s="5" t="s">
        <v>2946</v>
      </c>
      <c r="C1870" s="5" t="str">
        <f t="shared" si="87"/>
        <v>cp_slpl_vn_fee_t</v>
      </c>
      <c r="D1870" s="5" t="str">
        <f t="shared" si="88"/>
        <v>cpSlplVnFeeT</v>
      </c>
      <c r="E1870" s="5" t="str">
        <f t="shared" si="89"/>
        <v>CpSlplVnFeeT</v>
      </c>
      <c r="F1870" s="5" t="str">
        <f>VLOOKUP(B1870,[1]a5m2_TABLES!$C$2:$D$278,2,FALSE)</f>
        <v>販売計画情報連携_会場別手数料情報T</v>
      </c>
    </row>
    <row r="1871" spans="2:6">
      <c r="B1871" s="5" t="s">
        <v>2946</v>
      </c>
      <c r="C1871" s="5" t="str">
        <f t="shared" si="87"/>
        <v>cp_slpl_vn_fee_t</v>
      </c>
      <c r="D1871" s="5" t="str">
        <f t="shared" si="88"/>
        <v>cpSlplVnFeeT</v>
      </c>
      <c r="E1871" s="5" t="str">
        <f t="shared" si="89"/>
        <v>CpSlplVnFeeT</v>
      </c>
      <c r="F1871" s="5" t="str">
        <f>VLOOKUP(B1871,[1]a5m2_TABLES!$C$2:$D$278,2,FALSE)</f>
        <v>販売計画情報連携_会場別手数料情報T</v>
      </c>
    </row>
    <row r="1872" spans="2:6">
      <c r="B1872" s="5" t="s">
        <v>2946</v>
      </c>
      <c r="C1872" s="5" t="str">
        <f t="shared" si="87"/>
        <v>cp_slpl_vn_fee_t</v>
      </c>
      <c r="D1872" s="5" t="str">
        <f t="shared" si="88"/>
        <v>cpSlplVnFeeT</v>
      </c>
      <c r="E1872" s="5" t="str">
        <f t="shared" si="89"/>
        <v>CpSlplVnFeeT</v>
      </c>
      <c r="F1872" s="5" t="str">
        <f>VLOOKUP(B1872,[1]a5m2_TABLES!$C$2:$D$278,2,FALSE)</f>
        <v>販売計画情報連携_会場別手数料情報T</v>
      </c>
    </row>
    <row r="1873" spans="2:6">
      <c r="B1873" s="5" t="s">
        <v>2946</v>
      </c>
      <c r="C1873" s="5" t="str">
        <f t="shared" si="87"/>
        <v>cp_slpl_vn_fee_t</v>
      </c>
      <c r="D1873" s="5" t="str">
        <f t="shared" si="88"/>
        <v>cpSlplVnFeeT</v>
      </c>
      <c r="E1873" s="5" t="str">
        <f t="shared" si="89"/>
        <v>CpSlplVnFeeT</v>
      </c>
      <c r="F1873" s="5" t="str">
        <f>VLOOKUP(B1873,[1]a5m2_TABLES!$C$2:$D$278,2,FALSE)</f>
        <v>販売計画情報連携_会場別手数料情報T</v>
      </c>
    </row>
    <row r="1874" spans="2:6">
      <c r="B1874" s="5" t="s">
        <v>2946</v>
      </c>
      <c r="C1874" s="5" t="str">
        <f t="shared" si="87"/>
        <v>cp_slpl_vn_fee_t</v>
      </c>
      <c r="D1874" s="5" t="str">
        <f t="shared" si="88"/>
        <v>cpSlplVnFeeT</v>
      </c>
      <c r="E1874" s="5" t="str">
        <f t="shared" si="89"/>
        <v>CpSlplVnFeeT</v>
      </c>
      <c r="F1874" s="5" t="str">
        <f>VLOOKUP(B1874,[1]a5m2_TABLES!$C$2:$D$278,2,FALSE)</f>
        <v>販売計画情報連携_会場別手数料情報T</v>
      </c>
    </row>
    <row r="1875" spans="2:6">
      <c r="B1875" s="5" t="s">
        <v>2946</v>
      </c>
      <c r="C1875" s="5" t="str">
        <f t="shared" si="87"/>
        <v>cp_slpl_vn_fee_t</v>
      </c>
      <c r="D1875" s="5" t="str">
        <f t="shared" si="88"/>
        <v>cpSlplVnFeeT</v>
      </c>
      <c r="E1875" s="5" t="str">
        <f t="shared" si="89"/>
        <v>CpSlplVnFeeT</v>
      </c>
      <c r="F1875" s="5" t="str">
        <f>VLOOKUP(B1875,[1]a5m2_TABLES!$C$2:$D$278,2,FALSE)</f>
        <v>販売計画情報連携_会場別手数料情報T</v>
      </c>
    </row>
    <row r="1876" spans="2:6">
      <c r="B1876" s="5" t="s">
        <v>2946</v>
      </c>
      <c r="C1876" s="5" t="str">
        <f t="shared" si="87"/>
        <v>cp_slpl_vn_fee_t</v>
      </c>
      <c r="D1876" s="5" t="str">
        <f t="shared" si="88"/>
        <v>cpSlplVnFeeT</v>
      </c>
      <c r="E1876" s="5" t="str">
        <f t="shared" si="89"/>
        <v>CpSlplVnFeeT</v>
      </c>
      <c r="F1876" s="5" t="str">
        <f>VLOOKUP(B1876,[1]a5m2_TABLES!$C$2:$D$278,2,FALSE)</f>
        <v>販売計画情報連携_会場別手数料情報T</v>
      </c>
    </row>
    <row r="1877" spans="2:6">
      <c r="B1877" s="5" t="s">
        <v>2946</v>
      </c>
      <c r="C1877" s="5" t="str">
        <f t="shared" si="87"/>
        <v>cp_slpl_vn_fee_t</v>
      </c>
      <c r="D1877" s="5" t="str">
        <f t="shared" si="88"/>
        <v>cpSlplVnFeeT</v>
      </c>
      <c r="E1877" s="5" t="str">
        <f t="shared" si="89"/>
        <v>CpSlplVnFeeT</v>
      </c>
      <c r="F1877" s="5" t="str">
        <f>VLOOKUP(B1877,[1]a5m2_TABLES!$C$2:$D$278,2,FALSE)</f>
        <v>販売計画情報連携_会場別手数料情報T</v>
      </c>
    </row>
    <row r="1878" spans="2:6">
      <c r="B1878" s="5" t="s">
        <v>2946</v>
      </c>
      <c r="C1878" s="5" t="str">
        <f t="shared" si="87"/>
        <v>cp_slpl_vn_fee_t</v>
      </c>
      <c r="D1878" s="5" t="str">
        <f t="shared" si="88"/>
        <v>cpSlplVnFeeT</v>
      </c>
      <c r="E1878" s="5" t="str">
        <f t="shared" si="89"/>
        <v>CpSlplVnFeeT</v>
      </c>
      <c r="F1878" s="5" t="str">
        <f>VLOOKUP(B1878,[1]a5m2_TABLES!$C$2:$D$278,2,FALSE)</f>
        <v>販売計画情報連携_会場別手数料情報T</v>
      </c>
    </row>
    <row r="1879" spans="2:6">
      <c r="B1879" s="5" t="s">
        <v>2946</v>
      </c>
      <c r="C1879" s="5" t="str">
        <f t="shared" si="87"/>
        <v>cp_slpl_vn_fee_t</v>
      </c>
      <c r="D1879" s="5" t="str">
        <f t="shared" si="88"/>
        <v>cpSlplVnFeeT</v>
      </c>
      <c r="E1879" s="5" t="str">
        <f t="shared" si="89"/>
        <v>CpSlplVnFeeT</v>
      </c>
      <c r="F1879" s="5" t="str">
        <f>VLOOKUP(B1879,[1]a5m2_TABLES!$C$2:$D$278,2,FALSE)</f>
        <v>販売計画情報連携_会場別手数料情報T</v>
      </c>
    </row>
    <row r="1880" spans="2:6">
      <c r="B1880" s="5" t="s">
        <v>2946</v>
      </c>
      <c r="C1880" s="5" t="str">
        <f t="shared" si="87"/>
        <v>cp_slpl_vn_fee_t</v>
      </c>
      <c r="D1880" s="5" t="str">
        <f t="shared" si="88"/>
        <v>cpSlplVnFeeT</v>
      </c>
      <c r="E1880" s="5" t="str">
        <f t="shared" si="89"/>
        <v>CpSlplVnFeeT</v>
      </c>
      <c r="F1880" s="5" t="str">
        <f>VLOOKUP(B1880,[1]a5m2_TABLES!$C$2:$D$278,2,FALSE)</f>
        <v>販売計画情報連携_会場別手数料情報T</v>
      </c>
    </row>
    <row r="1881" spans="2:6">
      <c r="B1881" s="5" t="s">
        <v>2946</v>
      </c>
      <c r="C1881" s="5" t="str">
        <f t="shared" si="87"/>
        <v>cp_slpl_vn_fee_t</v>
      </c>
      <c r="D1881" s="5" t="str">
        <f t="shared" si="88"/>
        <v>cpSlplVnFeeT</v>
      </c>
      <c r="E1881" s="5" t="str">
        <f t="shared" si="89"/>
        <v>CpSlplVnFeeT</v>
      </c>
      <c r="F1881" s="5" t="str">
        <f>VLOOKUP(B1881,[1]a5m2_TABLES!$C$2:$D$278,2,FALSE)</f>
        <v>販売計画情報連携_会場別手数料情報T</v>
      </c>
    </row>
    <row r="1882" spans="2:6">
      <c r="B1882" s="5" t="s">
        <v>2946</v>
      </c>
      <c r="C1882" s="5" t="str">
        <f t="shared" si="87"/>
        <v>cp_slpl_vn_fee_t</v>
      </c>
      <c r="D1882" s="5" t="str">
        <f t="shared" si="88"/>
        <v>cpSlplVnFeeT</v>
      </c>
      <c r="E1882" s="5" t="str">
        <f t="shared" si="89"/>
        <v>CpSlplVnFeeT</v>
      </c>
      <c r="F1882" s="5" t="str">
        <f>VLOOKUP(B1882,[1]a5m2_TABLES!$C$2:$D$278,2,FALSE)</f>
        <v>販売計画情報連携_会場別手数料情報T</v>
      </c>
    </row>
    <row r="1883" spans="2:6">
      <c r="B1883" s="5" t="s">
        <v>2946</v>
      </c>
      <c r="C1883" s="5" t="str">
        <f t="shared" si="87"/>
        <v>cp_slpl_vn_fee_t</v>
      </c>
      <c r="D1883" s="5" t="str">
        <f t="shared" si="88"/>
        <v>cpSlplVnFeeT</v>
      </c>
      <c r="E1883" s="5" t="str">
        <f t="shared" si="89"/>
        <v>CpSlplVnFeeT</v>
      </c>
      <c r="F1883" s="5" t="str">
        <f>VLOOKUP(B1883,[1]a5m2_TABLES!$C$2:$D$278,2,FALSE)</f>
        <v>販売計画情報連携_会場別手数料情報T</v>
      </c>
    </row>
    <row r="1884" spans="2:6">
      <c r="B1884" s="5" t="s">
        <v>2946</v>
      </c>
      <c r="C1884" s="5" t="str">
        <f t="shared" si="87"/>
        <v>cp_slpl_vn_fee_t</v>
      </c>
      <c r="D1884" s="5" t="str">
        <f t="shared" si="88"/>
        <v>cpSlplVnFeeT</v>
      </c>
      <c r="E1884" s="5" t="str">
        <f t="shared" si="89"/>
        <v>CpSlplVnFeeT</v>
      </c>
      <c r="F1884" s="5" t="str">
        <f>VLOOKUP(B1884,[1]a5m2_TABLES!$C$2:$D$278,2,FALSE)</f>
        <v>販売計画情報連携_会場別手数料情報T</v>
      </c>
    </row>
    <row r="1885" spans="2:6">
      <c r="B1885" s="5" t="s">
        <v>2946</v>
      </c>
      <c r="C1885" s="5" t="str">
        <f t="shared" si="87"/>
        <v>cp_slpl_vn_fee_t</v>
      </c>
      <c r="D1885" s="5" t="str">
        <f t="shared" si="88"/>
        <v>cpSlplVnFeeT</v>
      </c>
      <c r="E1885" s="5" t="str">
        <f t="shared" si="89"/>
        <v>CpSlplVnFeeT</v>
      </c>
      <c r="F1885" s="5" t="str">
        <f>VLOOKUP(B1885,[1]a5m2_TABLES!$C$2:$D$278,2,FALSE)</f>
        <v>販売計画情報連携_会場別手数料情報T</v>
      </c>
    </row>
    <row r="1886" spans="2:6">
      <c r="B1886" s="5" t="s">
        <v>2947</v>
      </c>
      <c r="C1886" s="5" t="str">
        <f t="shared" si="87"/>
        <v>cp_slpl_vn_pic_t</v>
      </c>
      <c r="D1886" s="5" t="str">
        <f t="shared" si="88"/>
        <v>cpSlplVnPicT</v>
      </c>
      <c r="E1886" s="5" t="str">
        <f t="shared" si="89"/>
        <v>CpSlplVnPicT</v>
      </c>
      <c r="F1886" s="5" t="str">
        <f>VLOOKUP(B1886,[1]a5m2_TABLES!$C$2:$D$278,2,FALSE)</f>
        <v>販売計画情報連携_会場別担当者情報T</v>
      </c>
    </row>
    <row r="1887" spans="2:6">
      <c r="B1887" s="5" t="s">
        <v>2947</v>
      </c>
      <c r="C1887" s="5" t="str">
        <f t="shared" si="87"/>
        <v>cp_slpl_vn_pic_t</v>
      </c>
      <c r="D1887" s="5" t="str">
        <f t="shared" si="88"/>
        <v>cpSlplVnPicT</v>
      </c>
      <c r="E1887" s="5" t="str">
        <f t="shared" si="89"/>
        <v>CpSlplVnPicT</v>
      </c>
      <c r="F1887" s="5" t="str">
        <f>VLOOKUP(B1887,[1]a5m2_TABLES!$C$2:$D$278,2,FALSE)</f>
        <v>販売計画情報連携_会場別担当者情報T</v>
      </c>
    </row>
    <row r="1888" spans="2:6">
      <c r="B1888" s="5" t="s">
        <v>2947</v>
      </c>
      <c r="C1888" s="5" t="str">
        <f t="shared" si="87"/>
        <v>cp_slpl_vn_pic_t</v>
      </c>
      <c r="D1888" s="5" t="str">
        <f t="shared" si="88"/>
        <v>cpSlplVnPicT</v>
      </c>
      <c r="E1888" s="5" t="str">
        <f t="shared" si="89"/>
        <v>CpSlplVnPicT</v>
      </c>
      <c r="F1888" s="5" t="str">
        <f>VLOOKUP(B1888,[1]a5m2_TABLES!$C$2:$D$278,2,FALSE)</f>
        <v>販売計画情報連携_会場別担当者情報T</v>
      </c>
    </row>
    <row r="1889" spans="2:6">
      <c r="B1889" s="5" t="s">
        <v>2947</v>
      </c>
      <c r="C1889" s="5" t="str">
        <f t="shared" si="87"/>
        <v>cp_slpl_vn_pic_t</v>
      </c>
      <c r="D1889" s="5" t="str">
        <f t="shared" si="88"/>
        <v>cpSlplVnPicT</v>
      </c>
      <c r="E1889" s="5" t="str">
        <f t="shared" si="89"/>
        <v>CpSlplVnPicT</v>
      </c>
      <c r="F1889" s="5" t="str">
        <f>VLOOKUP(B1889,[1]a5m2_TABLES!$C$2:$D$278,2,FALSE)</f>
        <v>販売計画情報連携_会場別担当者情報T</v>
      </c>
    </row>
    <row r="1890" spans="2:6">
      <c r="B1890" s="5" t="s">
        <v>2947</v>
      </c>
      <c r="C1890" s="5" t="str">
        <f t="shared" si="87"/>
        <v>cp_slpl_vn_pic_t</v>
      </c>
      <c r="D1890" s="5" t="str">
        <f t="shared" si="88"/>
        <v>cpSlplVnPicT</v>
      </c>
      <c r="E1890" s="5" t="str">
        <f t="shared" si="89"/>
        <v>CpSlplVnPicT</v>
      </c>
      <c r="F1890" s="5" t="str">
        <f>VLOOKUP(B1890,[1]a5m2_TABLES!$C$2:$D$278,2,FALSE)</f>
        <v>販売計画情報連携_会場別担当者情報T</v>
      </c>
    </row>
    <row r="1891" spans="2:6">
      <c r="B1891" s="5" t="s">
        <v>2947</v>
      </c>
      <c r="C1891" s="5" t="str">
        <f t="shared" si="87"/>
        <v>cp_slpl_vn_pic_t</v>
      </c>
      <c r="D1891" s="5" t="str">
        <f t="shared" si="88"/>
        <v>cpSlplVnPicT</v>
      </c>
      <c r="E1891" s="5" t="str">
        <f t="shared" si="89"/>
        <v>CpSlplVnPicT</v>
      </c>
      <c r="F1891" s="5" t="str">
        <f>VLOOKUP(B1891,[1]a5m2_TABLES!$C$2:$D$278,2,FALSE)</f>
        <v>販売計画情報連携_会場別担当者情報T</v>
      </c>
    </row>
    <row r="1892" spans="2:6">
      <c r="B1892" s="5" t="s">
        <v>2947</v>
      </c>
      <c r="C1892" s="5" t="str">
        <f t="shared" si="87"/>
        <v>cp_slpl_vn_pic_t</v>
      </c>
      <c r="D1892" s="5" t="str">
        <f t="shared" si="88"/>
        <v>cpSlplVnPicT</v>
      </c>
      <c r="E1892" s="5" t="str">
        <f t="shared" si="89"/>
        <v>CpSlplVnPicT</v>
      </c>
      <c r="F1892" s="5" t="str">
        <f>VLOOKUP(B1892,[1]a5m2_TABLES!$C$2:$D$278,2,FALSE)</f>
        <v>販売計画情報連携_会場別担当者情報T</v>
      </c>
    </row>
    <row r="1893" spans="2:6">
      <c r="B1893" s="5" t="s">
        <v>2947</v>
      </c>
      <c r="C1893" s="5" t="str">
        <f t="shared" si="87"/>
        <v>cp_slpl_vn_pic_t</v>
      </c>
      <c r="D1893" s="5" t="str">
        <f t="shared" si="88"/>
        <v>cpSlplVnPicT</v>
      </c>
      <c r="E1893" s="5" t="str">
        <f t="shared" si="89"/>
        <v>CpSlplVnPicT</v>
      </c>
      <c r="F1893" s="5" t="str">
        <f>VLOOKUP(B1893,[1]a5m2_TABLES!$C$2:$D$278,2,FALSE)</f>
        <v>販売計画情報連携_会場別担当者情報T</v>
      </c>
    </row>
    <row r="1894" spans="2:6">
      <c r="B1894" s="5" t="s">
        <v>2947</v>
      </c>
      <c r="C1894" s="5" t="str">
        <f t="shared" si="87"/>
        <v>cp_slpl_vn_pic_t</v>
      </c>
      <c r="D1894" s="5" t="str">
        <f t="shared" si="88"/>
        <v>cpSlplVnPicT</v>
      </c>
      <c r="E1894" s="5" t="str">
        <f t="shared" si="89"/>
        <v>CpSlplVnPicT</v>
      </c>
      <c r="F1894" s="5" t="str">
        <f>VLOOKUP(B1894,[1]a5m2_TABLES!$C$2:$D$278,2,FALSE)</f>
        <v>販売計画情報連携_会場別担当者情報T</v>
      </c>
    </row>
    <row r="1895" spans="2:6">
      <c r="B1895" s="5" t="s">
        <v>2947</v>
      </c>
      <c r="C1895" s="5" t="str">
        <f t="shared" si="87"/>
        <v>cp_slpl_vn_pic_t</v>
      </c>
      <c r="D1895" s="5" t="str">
        <f t="shared" si="88"/>
        <v>cpSlplVnPicT</v>
      </c>
      <c r="E1895" s="5" t="str">
        <f t="shared" si="89"/>
        <v>CpSlplVnPicT</v>
      </c>
      <c r="F1895" s="5" t="str">
        <f>VLOOKUP(B1895,[1]a5m2_TABLES!$C$2:$D$278,2,FALSE)</f>
        <v>販売計画情報連携_会場別担当者情報T</v>
      </c>
    </row>
    <row r="1896" spans="2:6">
      <c r="B1896" s="5" t="s">
        <v>2947</v>
      </c>
      <c r="C1896" s="5" t="str">
        <f t="shared" si="87"/>
        <v>cp_slpl_vn_pic_t</v>
      </c>
      <c r="D1896" s="5" t="str">
        <f t="shared" si="88"/>
        <v>cpSlplVnPicT</v>
      </c>
      <c r="E1896" s="5" t="str">
        <f t="shared" si="89"/>
        <v>CpSlplVnPicT</v>
      </c>
      <c r="F1896" s="5" t="str">
        <f>VLOOKUP(B1896,[1]a5m2_TABLES!$C$2:$D$278,2,FALSE)</f>
        <v>販売計画情報連携_会場別担当者情報T</v>
      </c>
    </row>
    <row r="1897" spans="2:6">
      <c r="B1897" s="5" t="s">
        <v>2947</v>
      </c>
      <c r="C1897" s="5" t="str">
        <f t="shared" si="87"/>
        <v>cp_slpl_vn_pic_t</v>
      </c>
      <c r="D1897" s="5" t="str">
        <f t="shared" si="88"/>
        <v>cpSlplVnPicT</v>
      </c>
      <c r="E1897" s="5" t="str">
        <f t="shared" si="89"/>
        <v>CpSlplVnPicT</v>
      </c>
      <c r="F1897" s="5" t="str">
        <f>VLOOKUP(B1897,[1]a5m2_TABLES!$C$2:$D$278,2,FALSE)</f>
        <v>販売計画情報連携_会場別担当者情報T</v>
      </c>
    </row>
    <row r="1898" spans="2:6">
      <c r="B1898" s="5" t="s">
        <v>2947</v>
      </c>
      <c r="C1898" s="5" t="str">
        <f t="shared" si="87"/>
        <v>cp_slpl_vn_pic_t</v>
      </c>
      <c r="D1898" s="5" t="str">
        <f t="shared" si="88"/>
        <v>cpSlplVnPicT</v>
      </c>
      <c r="E1898" s="5" t="str">
        <f t="shared" si="89"/>
        <v>CpSlplVnPicT</v>
      </c>
      <c r="F1898" s="5" t="str">
        <f>VLOOKUP(B1898,[1]a5m2_TABLES!$C$2:$D$278,2,FALSE)</f>
        <v>販売計画情報連携_会場別担当者情報T</v>
      </c>
    </row>
    <row r="1899" spans="2:6">
      <c r="B1899" s="5" t="s">
        <v>2947</v>
      </c>
      <c r="C1899" s="5" t="str">
        <f t="shared" si="87"/>
        <v>cp_slpl_vn_pic_t</v>
      </c>
      <c r="D1899" s="5" t="str">
        <f t="shared" si="88"/>
        <v>cpSlplVnPicT</v>
      </c>
      <c r="E1899" s="5" t="str">
        <f t="shared" si="89"/>
        <v>CpSlplVnPicT</v>
      </c>
      <c r="F1899" s="5" t="str">
        <f>VLOOKUP(B1899,[1]a5m2_TABLES!$C$2:$D$278,2,FALSE)</f>
        <v>販売計画情報連携_会場別担当者情報T</v>
      </c>
    </row>
    <row r="1900" spans="2:6">
      <c r="B1900" s="5" t="s">
        <v>2947</v>
      </c>
      <c r="C1900" s="5" t="str">
        <f t="shared" si="87"/>
        <v>cp_slpl_vn_pic_t</v>
      </c>
      <c r="D1900" s="5" t="str">
        <f t="shared" si="88"/>
        <v>cpSlplVnPicT</v>
      </c>
      <c r="E1900" s="5" t="str">
        <f t="shared" si="89"/>
        <v>CpSlplVnPicT</v>
      </c>
      <c r="F1900" s="5" t="str">
        <f>VLOOKUP(B1900,[1]a5m2_TABLES!$C$2:$D$278,2,FALSE)</f>
        <v>販売計画情報連携_会場別担当者情報T</v>
      </c>
    </row>
    <row r="1901" spans="2:6">
      <c r="B1901" s="5" t="s">
        <v>2947</v>
      </c>
      <c r="C1901" s="5" t="str">
        <f t="shared" si="87"/>
        <v>cp_slpl_vn_pic_t</v>
      </c>
      <c r="D1901" s="5" t="str">
        <f t="shared" si="88"/>
        <v>cpSlplVnPicT</v>
      </c>
      <c r="E1901" s="5" t="str">
        <f t="shared" si="89"/>
        <v>CpSlplVnPicT</v>
      </c>
      <c r="F1901" s="5" t="str">
        <f>VLOOKUP(B1901,[1]a5m2_TABLES!$C$2:$D$278,2,FALSE)</f>
        <v>販売計画情報連携_会場別担当者情報T</v>
      </c>
    </row>
    <row r="1902" spans="2:6">
      <c r="B1902" s="5" t="s">
        <v>2947</v>
      </c>
      <c r="C1902" s="5" t="str">
        <f t="shared" si="87"/>
        <v>cp_slpl_vn_pic_t</v>
      </c>
      <c r="D1902" s="5" t="str">
        <f t="shared" si="88"/>
        <v>cpSlplVnPicT</v>
      </c>
      <c r="E1902" s="5" t="str">
        <f t="shared" si="89"/>
        <v>CpSlplVnPicT</v>
      </c>
      <c r="F1902" s="5" t="str">
        <f>VLOOKUP(B1902,[1]a5m2_TABLES!$C$2:$D$278,2,FALSE)</f>
        <v>販売計画情報連携_会場別担当者情報T</v>
      </c>
    </row>
    <row r="1903" spans="2:6">
      <c r="B1903" s="5" t="s">
        <v>2947</v>
      </c>
      <c r="C1903" s="5" t="str">
        <f t="shared" si="87"/>
        <v>cp_slpl_vn_pic_t</v>
      </c>
      <c r="D1903" s="5" t="str">
        <f t="shared" si="88"/>
        <v>cpSlplVnPicT</v>
      </c>
      <c r="E1903" s="5" t="str">
        <f t="shared" si="89"/>
        <v>CpSlplVnPicT</v>
      </c>
      <c r="F1903" s="5" t="str">
        <f>VLOOKUP(B1903,[1]a5m2_TABLES!$C$2:$D$278,2,FALSE)</f>
        <v>販売計画情報連携_会場別担当者情報T</v>
      </c>
    </row>
    <row r="1904" spans="2:6">
      <c r="B1904" s="5" t="s">
        <v>2947</v>
      </c>
      <c r="C1904" s="5" t="str">
        <f t="shared" si="87"/>
        <v>cp_slpl_vn_pic_t</v>
      </c>
      <c r="D1904" s="5" t="str">
        <f t="shared" si="88"/>
        <v>cpSlplVnPicT</v>
      </c>
      <c r="E1904" s="5" t="str">
        <f t="shared" si="89"/>
        <v>CpSlplVnPicT</v>
      </c>
      <c r="F1904" s="5" t="str">
        <f>VLOOKUP(B1904,[1]a5m2_TABLES!$C$2:$D$278,2,FALSE)</f>
        <v>販売計画情報連携_会場別担当者情報T</v>
      </c>
    </row>
    <row r="1905" spans="2:6">
      <c r="B1905" s="5" t="s">
        <v>2947</v>
      </c>
      <c r="C1905" s="5" t="str">
        <f t="shared" si="87"/>
        <v>cp_slpl_vn_pic_t</v>
      </c>
      <c r="D1905" s="5" t="str">
        <f t="shared" si="88"/>
        <v>cpSlplVnPicT</v>
      </c>
      <c r="E1905" s="5" t="str">
        <f t="shared" si="89"/>
        <v>CpSlplVnPicT</v>
      </c>
      <c r="F1905" s="5" t="str">
        <f>VLOOKUP(B1905,[1]a5m2_TABLES!$C$2:$D$278,2,FALSE)</f>
        <v>販売計画情報連携_会場別担当者情報T</v>
      </c>
    </row>
    <row r="1906" spans="2:6">
      <c r="B1906" s="5" t="s">
        <v>2947</v>
      </c>
      <c r="C1906" s="5" t="str">
        <f t="shared" si="87"/>
        <v>cp_slpl_vn_pic_t</v>
      </c>
      <c r="D1906" s="5" t="str">
        <f t="shared" si="88"/>
        <v>cpSlplVnPicT</v>
      </c>
      <c r="E1906" s="5" t="str">
        <f t="shared" si="89"/>
        <v>CpSlplVnPicT</v>
      </c>
      <c r="F1906" s="5" t="str">
        <f>VLOOKUP(B1906,[1]a5m2_TABLES!$C$2:$D$278,2,FALSE)</f>
        <v>販売計画情報連携_会場別担当者情報T</v>
      </c>
    </row>
    <row r="1907" spans="2:6">
      <c r="B1907" s="5" t="s">
        <v>2947</v>
      </c>
      <c r="C1907" s="5" t="str">
        <f t="shared" si="87"/>
        <v>cp_slpl_vn_pic_t</v>
      </c>
      <c r="D1907" s="5" t="str">
        <f t="shared" si="88"/>
        <v>cpSlplVnPicT</v>
      </c>
      <c r="E1907" s="5" t="str">
        <f t="shared" si="89"/>
        <v>CpSlplVnPicT</v>
      </c>
      <c r="F1907" s="5" t="str">
        <f>VLOOKUP(B1907,[1]a5m2_TABLES!$C$2:$D$278,2,FALSE)</f>
        <v>販売計画情報連携_会場別担当者情報T</v>
      </c>
    </row>
    <row r="1908" spans="2:6">
      <c r="B1908" s="5" t="s">
        <v>2948</v>
      </c>
      <c r="C1908" s="5" t="str">
        <f t="shared" si="87"/>
        <v>cp_slpl_zone_t</v>
      </c>
      <c r="D1908" s="5" t="str">
        <f t="shared" si="88"/>
        <v>cpSlplZoneT</v>
      </c>
      <c r="E1908" s="5" t="str">
        <f t="shared" si="89"/>
        <v>CpSlplZoneT</v>
      </c>
      <c r="F1908" s="5" t="str">
        <f>VLOOKUP(B1908,[1]a5m2_TABLES!$C$2:$D$278,2,FALSE)</f>
        <v>販売計画情報連携_ゾーン情報T</v>
      </c>
    </row>
    <row r="1909" spans="2:6">
      <c r="B1909" s="5" t="s">
        <v>2948</v>
      </c>
      <c r="C1909" s="5" t="str">
        <f t="shared" si="87"/>
        <v>cp_slpl_zone_t</v>
      </c>
      <c r="D1909" s="5" t="str">
        <f t="shared" si="88"/>
        <v>cpSlplZoneT</v>
      </c>
      <c r="E1909" s="5" t="str">
        <f t="shared" si="89"/>
        <v>CpSlplZoneT</v>
      </c>
      <c r="F1909" s="5" t="str">
        <f>VLOOKUP(B1909,[1]a5m2_TABLES!$C$2:$D$278,2,FALSE)</f>
        <v>販売計画情報連携_ゾーン情報T</v>
      </c>
    </row>
    <row r="1910" spans="2:6">
      <c r="B1910" s="5" t="s">
        <v>2948</v>
      </c>
      <c r="C1910" s="5" t="str">
        <f t="shared" si="87"/>
        <v>cp_slpl_zone_t</v>
      </c>
      <c r="D1910" s="5" t="str">
        <f t="shared" si="88"/>
        <v>cpSlplZoneT</v>
      </c>
      <c r="E1910" s="5" t="str">
        <f t="shared" si="89"/>
        <v>CpSlplZoneT</v>
      </c>
      <c r="F1910" s="5" t="str">
        <f>VLOOKUP(B1910,[1]a5m2_TABLES!$C$2:$D$278,2,FALSE)</f>
        <v>販売計画情報連携_ゾーン情報T</v>
      </c>
    </row>
    <row r="1911" spans="2:6">
      <c r="B1911" s="5" t="s">
        <v>2948</v>
      </c>
      <c r="C1911" s="5" t="str">
        <f t="shared" si="87"/>
        <v>cp_slpl_zone_t</v>
      </c>
      <c r="D1911" s="5" t="str">
        <f t="shared" si="88"/>
        <v>cpSlplZoneT</v>
      </c>
      <c r="E1911" s="5" t="str">
        <f t="shared" si="89"/>
        <v>CpSlplZoneT</v>
      </c>
      <c r="F1911" s="5" t="str">
        <f>VLOOKUP(B1911,[1]a5m2_TABLES!$C$2:$D$278,2,FALSE)</f>
        <v>販売計画情報連携_ゾーン情報T</v>
      </c>
    </row>
    <row r="1912" spans="2:6">
      <c r="B1912" s="5" t="s">
        <v>2948</v>
      </c>
      <c r="C1912" s="5" t="str">
        <f t="shared" si="87"/>
        <v>cp_slpl_zone_t</v>
      </c>
      <c r="D1912" s="5" t="str">
        <f t="shared" si="88"/>
        <v>cpSlplZoneT</v>
      </c>
      <c r="E1912" s="5" t="str">
        <f t="shared" si="89"/>
        <v>CpSlplZoneT</v>
      </c>
      <c r="F1912" s="5" t="str">
        <f>VLOOKUP(B1912,[1]a5m2_TABLES!$C$2:$D$278,2,FALSE)</f>
        <v>販売計画情報連携_ゾーン情報T</v>
      </c>
    </row>
    <row r="1913" spans="2:6">
      <c r="B1913" s="5" t="s">
        <v>2948</v>
      </c>
      <c r="C1913" s="5" t="str">
        <f t="shared" si="87"/>
        <v>cp_slpl_zone_t</v>
      </c>
      <c r="D1913" s="5" t="str">
        <f t="shared" si="88"/>
        <v>cpSlplZoneT</v>
      </c>
      <c r="E1913" s="5" t="str">
        <f t="shared" si="89"/>
        <v>CpSlplZoneT</v>
      </c>
      <c r="F1913" s="5" t="str">
        <f>VLOOKUP(B1913,[1]a5m2_TABLES!$C$2:$D$278,2,FALSE)</f>
        <v>販売計画情報連携_ゾーン情報T</v>
      </c>
    </row>
    <row r="1914" spans="2:6">
      <c r="B1914" s="5" t="s">
        <v>2948</v>
      </c>
      <c r="C1914" s="5" t="str">
        <f t="shared" si="87"/>
        <v>cp_slpl_zone_t</v>
      </c>
      <c r="D1914" s="5" t="str">
        <f t="shared" si="88"/>
        <v>cpSlplZoneT</v>
      </c>
      <c r="E1914" s="5" t="str">
        <f t="shared" si="89"/>
        <v>CpSlplZoneT</v>
      </c>
      <c r="F1914" s="5" t="str">
        <f>VLOOKUP(B1914,[1]a5m2_TABLES!$C$2:$D$278,2,FALSE)</f>
        <v>販売計画情報連携_ゾーン情報T</v>
      </c>
    </row>
    <row r="1915" spans="2:6">
      <c r="B1915" s="5" t="s">
        <v>2948</v>
      </c>
      <c r="C1915" s="5" t="str">
        <f t="shared" si="87"/>
        <v>cp_slpl_zone_t</v>
      </c>
      <c r="D1915" s="5" t="str">
        <f t="shared" si="88"/>
        <v>cpSlplZoneT</v>
      </c>
      <c r="E1915" s="5" t="str">
        <f t="shared" si="89"/>
        <v>CpSlplZoneT</v>
      </c>
      <c r="F1915" s="5" t="str">
        <f>VLOOKUP(B1915,[1]a5m2_TABLES!$C$2:$D$278,2,FALSE)</f>
        <v>販売計画情報連携_ゾーン情報T</v>
      </c>
    </row>
    <row r="1916" spans="2:6">
      <c r="B1916" s="5" t="s">
        <v>2948</v>
      </c>
      <c r="C1916" s="5" t="str">
        <f t="shared" si="87"/>
        <v>cp_slpl_zone_t</v>
      </c>
      <c r="D1916" s="5" t="str">
        <f t="shared" si="88"/>
        <v>cpSlplZoneT</v>
      </c>
      <c r="E1916" s="5" t="str">
        <f t="shared" si="89"/>
        <v>CpSlplZoneT</v>
      </c>
      <c r="F1916" s="5" t="str">
        <f>VLOOKUP(B1916,[1]a5m2_TABLES!$C$2:$D$278,2,FALSE)</f>
        <v>販売計画情報連携_ゾーン情報T</v>
      </c>
    </row>
    <row r="1917" spans="2:6">
      <c r="B1917" s="5" t="s">
        <v>2948</v>
      </c>
      <c r="C1917" s="5" t="str">
        <f t="shared" si="87"/>
        <v>cp_slpl_zone_t</v>
      </c>
      <c r="D1917" s="5" t="str">
        <f t="shared" si="88"/>
        <v>cpSlplZoneT</v>
      </c>
      <c r="E1917" s="5" t="str">
        <f t="shared" si="89"/>
        <v>CpSlplZoneT</v>
      </c>
      <c r="F1917" s="5" t="str">
        <f>VLOOKUP(B1917,[1]a5m2_TABLES!$C$2:$D$278,2,FALSE)</f>
        <v>販売計画情報連携_ゾーン情報T</v>
      </c>
    </row>
    <row r="1918" spans="2:6">
      <c r="B1918" s="5" t="s">
        <v>2948</v>
      </c>
      <c r="C1918" s="5" t="str">
        <f t="shared" si="87"/>
        <v>cp_slpl_zone_t</v>
      </c>
      <c r="D1918" s="5" t="str">
        <f t="shared" si="88"/>
        <v>cpSlplZoneT</v>
      </c>
      <c r="E1918" s="5" t="str">
        <f t="shared" si="89"/>
        <v>CpSlplZoneT</v>
      </c>
      <c r="F1918" s="5" t="str">
        <f>VLOOKUP(B1918,[1]a5m2_TABLES!$C$2:$D$278,2,FALSE)</f>
        <v>販売計画情報連携_ゾーン情報T</v>
      </c>
    </row>
    <row r="1919" spans="2:6">
      <c r="B1919" s="5" t="s">
        <v>2948</v>
      </c>
      <c r="C1919" s="5" t="str">
        <f t="shared" si="87"/>
        <v>cp_slpl_zone_t</v>
      </c>
      <c r="D1919" s="5" t="str">
        <f t="shared" si="88"/>
        <v>cpSlplZoneT</v>
      </c>
      <c r="E1919" s="5" t="str">
        <f t="shared" si="89"/>
        <v>CpSlplZoneT</v>
      </c>
      <c r="F1919" s="5" t="str">
        <f>VLOOKUP(B1919,[1]a5m2_TABLES!$C$2:$D$278,2,FALSE)</f>
        <v>販売計画情報連携_ゾーン情報T</v>
      </c>
    </row>
    <row r="1920" spans="2:6">
      <c r="B1920" s="5" t="s">
        <v>2948</v>
      </c>
      <c r="C1920" s="5" t="str">
        <f t="shared" si="87"/>
        <v>cp_slpl_zone_t</v>
      </c>
      <c r="D1920" s="5" t="str">
        <f t="shared" si="88"/>
        <v>cpSlplZoneT</v>
      </c>
      <c r="E1920" s="5" t="str">
        <f t="shared" si="89"/>
        <v>CpSlplZoneT</v>
      </c>
      <c r="F1920" s="5" t="str">
        <f>VLOOKUP(B1920,[1]a5m2_TABLES!$C$2:$D$278,2,FALSE)</f>
        <v>販売計画情報連携_ゾーン情報T</v>
      </c>
    </row>
    <row r="1921" spans="2:6">
      <c r="B1921" s="5" t="s">
        <v>2949</v>
      </c>
      <c r="C1921" s="5" t="str">
        <f t="shared" si="87"/>
        <v>cp_sl_trt_acpt_c_t</v>
      </c>
      <c r="D1921" s="5" t="str">
        <f t="shared" si="88"/>
        <v>cpSlTrtAcptCT</v>
      </c>
      <c r="E1921" s="5" t="str">
        <f t="shared" si="89"/>
        <v>CpSlTrtAcptCT</v>
      </c>
      <c r="F1921" s="5" t="str">
        <f>VLOOKUP(B1921,[1]a5m2_TABLES!$C$2:$D$278,2,FALSE)</f>
        <v>配券受付管理T</v>
      </c>
    </row>
    <row r="1922" spans="2:6">
      <c r="B1922" s="5" t="s">
        <v>2949</v>
      </c>
      <c r="C1922" s="5" t="str">
        <f t="shared" si="87"/>
        <v>cp_sl_trt_acpt_c_t</v>
      </c>
      <c r="D1922" s="5" t="str">
        <f t="shared" si="88"/>
        <v>cpSlTrtAcptCT</v>
      </c>
      <c r="E1922" s="5" t="str">
        <f t="shared" si="89"/>
        <v>CpSlTrtAcptCT</v>
      </c>
      <c r="F1922" s="5" t="str">
        <f>VLOOKUP(B1922,[1]a5m2_TABLES!$C$2:$D$278,2,FALSE)</f>
        <v>配券受付管理T</v>
      </c>
    </row>
    <row r="1923" spans="2:6">
      <c r="B1923" s="5" t="s">
        <v>2949</v>
      </c>
      <c r="C1923" s="5" t="str">
        <f t="shared" ref="C1923:C1986" si="90">LOWER(B1923)</f>
        <v>cp_sl_trt_acpt_c_t</v>
      </c>
      <c r="D1923" s="5" t="str">
        <f t="shared" ref="D1923:D1986" si="91">ToCamel(C1923)</f>
        <v>cpSlTrtAcptCT</v>
      </c>
      <c r="E1923" s="5" t="str">
        <f t="shared" ref="E1923:E1986" si="92">REPLACE(D1923,1,1,UPPER(LEFT(D1923,1)))</f>
        <v>CpSlTrtAcptCT</v>
      </c>
      <c r="F1923" s="5" t="str">
        <f>VLOOKUP(B1923,[1]a5m2_TABLES!$C$2:$D$278,2,FALSE)</f>
        <v>配券受付管理T</v>
      </c>
    </row>
    <row r="1924" spans="2:6">
      <c r="B1924" s="5" t="s">
        <v>2949</v>
      </c>
      <c r="C1924" s="5" t="str">
        <f t="shared" si="90"/>
        <v>cp_sl_trt_acpt_c_t</v>
      </c>
      <c r="D1924" s="5" t="str">
        <f t="shared" si="91"/>
        <v>cpSlTrtAcptCT</v>
      </c>
      <c r="E1924" s="5" t="str">
        <f t="shared" si="92"/>
        <v>CpSlTrtAcptCT</v>
      </c>
      <c r="F1924" s="5" t="str">
        <f>VLOOKUP(B1924,[1]a5m2_TABLES!$C$2:$D$278,2,FALSE)</f>
        <v>配券受付管理T</v>
      </c>
    </row>
    <row r="1925" spans="2:6">
      <c r="B1925" s="5" t="s">
        <v>2949</v>
      </c>
      <c r="C1925" s="5" t="str">
        <f t="shared" si="90"/>
        <v>cp_sl_trt_acpt_c_t</v>
      </c>
      <c r="D1925" s="5" t="str">
        <f t="shared" si="91"/>
        <v>cpSlTrtAcptCT</v>
      </c>
      <c r="E1925" s="5" t="str">
        <f t="shared" si="92"/>
        <v>CpSlTrtAcptCT</v>
      </c>
      <c r="F1925" s="5" t="str">
        <f>VLOOKUP(B1925,[1]a5m2_TABLES!$C$2:$D$278,2,FALSE)</f>
        <v>配券受付管理T</v>
      </c>
    </row>
    <row r="1926" spans="2:6">
      <c r="B1926" s="5" t="s">
        <v>2949</v>
      </c>
      <c r="C1926" s="5" t="str">
        <f t="shared" si="90"/>
        <v>cp_sl_trt_acpt_c_t</v>
      </c>
      <c r="D1926" s="5" t="str">
        <f t="shared" si="91"/>
        <v>cpSlTrtAcptCT</v>
      </c>
      <c r="E1926" s="5" t="str">
        <f t="shared" si="92"/>
        <v>CpSlTrtAcptCT</v>
      </c>
      <c r="F1926" s="5" t="str">
        <f>VLOOKUP(B1926,[1]a5m2_TABLES!$C$2:$D$278,2,FALSE)</f>
        <v>配券受付管理T</v>
      </c>
    </row>
    <row r="1927" spans="2:6">
      <c r="B1927" s="5" t="s">
        <v>2949</v>
      </c>
      <c r="C1927" s="5" t="str">
        <f t="shared" si="90"/>
        <v>cp_sl_trt_acpt_c_t</v>
      </c>
      <c r="D1927" s="5" t="str">
        <f t="shared" si="91"/>
        <v>cpSlTrtAcptCT</v>
      </c>
      <c r="E1927" s="5" t="str">
        <f t="shared" si="92"/>
        <v>CpSlTrtAcptCT</v>
      </c>
      <c r="F1927" s="5" t="str">
        <f>VLOOKUP(B1927,[1]a5m2_TABLES!$C$2:$D$278,2,FALSE)</f>
        <v>配券受付管理T</v>
      </c>
    </row>
    <row r="1928" spans="2:6">
      <c r="B1928" s="5" t="s">
        <v>2949</v>
      </c>
      <c r="C1928" s="5" t="str">
        <f t="shared" si="90"/>
        <v>cp_sl_trt_acpt_c_t</v>
      </c>
      <c r="D1928" s="5" t="str">
        <f t="shared" si="91"/>
        <v>cpSlTrtAcptCT</v>
      </c>
      <c r="E1928" s="5" t="str">
        <f t="shared" si="92"/>
        <v>CpSlTrtAcptCT</v>
      </c>
      <c r="F1928" s="5" t="str">
        <f>VLOOKUP(B1928,[1]a5m2_TABLES!$C$2:$D$278,2,FALSE)</f>
        <v>配券受付管理T</v>
      </c>
    </row>
    <row r="1929" spans="2:6">
      <c r="B1929" s="5" t="s">
        <v>2949</v>
      </c>
      <c r="C1929" s="5" t="str">
        <f t="shared" si="90"/>
        <v>cp_sl_trt_acpt_c_t</v>
      </c>
      <c r="D1929" s="5" t="str">
        <f t="shared" si="91"/>
        <v>cpSlTrtAcptCT</v>
      </c>
      <c r="E1929" s="5" t="str">
        <f t="shared" si="92"/>
        <v>CpSlTrtAcptCT</v>
      </c>
      <c r="F1929" s="5" t="str">
        <f>VLOOKUP(B1929,[1]a5m2_TABLES!$C$2:$D$278,2,FALSE)</f>
        <v>配券受付管理T</v>
      </c>
    </row>
    <row r="1930" spans="2:6">
      <c r="B1930" s="5" t="s">
        <v>2949</v>
      </c>
      <c r="C1930" s="5" t="str">
        <f t="shared" si="90"/>
        <v>cp_sl_trt_acpt_c_t</v>
      </c>
      <c r="D1930" s="5" t="str">
        <f t="shared" si="91"/>
        <v>cpSlTrtAcptCT</v>
      </c>
      <c r="E1930" s="5" t="str">
        <f t="shared" si="92"/>
        <v>CpSlTrtAcptCT</v>
      </c>
      <c r="F1930" s="5" t="str">
        <f>VLOOKUP(B1930,[1]a5m2_TABLES!$C$2:$D$278,2,FALSE)</f>
        <v>配券受付管理T</v>
      </c>
    </row>
    <row r="1931" spans="2:6">
      <c r="B1931" s="5" t="s">
        <v>2950</v>
      </c>
      <c r="C1931" s="5" t="str">
        <f t="shared" si="90"/>
        <v>cp_stats_arena_t</v>
      </c>
      <c r="D1931" s="5" t="str">
        <f t="shared" si="91"/>
        <v>cpStatsArenaT</v>
      </c>
      <c r="E1931" s="5" t="str">
        <f t="shared" si="92"/>
        <v>CpStatsArenaT</v>
      </c>
      <c r="F1931" s="5" t="str">
        <f>VLOOKUP(B1931,[1]a5m2_TABLES!$C$2:$D$278,2,FALSE)</f>
        <v>連携状態_アリーナレイアウトT</v>
      </c>
    </row>
    <row r="1932" spans="2:6">
      <c r="B1932" s="5" t="s">
        <v>2950</v>
      </c>
      <c r="C1932" s="5" t="str">
        <f t="shared" si="90"/>
        <v>cp_stats_arena_t</v>
      </c>
      <c r="D1932" s="5" t="str">
        <f t="shared" si="91"/>
        <v>cpStatsArenaT</v>
      </c>
      <c r="E1932" s="5" t="str">
        <f t="shared" si="92"/>
        <v>CpStatsArenaT</v>
      </c>
      <c r="F1932" s="5" t="str">
        <f>VLOOKUP(B1932,[1]a5m2_TABLES!$C$2:$D$278,2,FALSE)</f>
        <v>連携状態_アリーナレイアウトT</v>
      </c>
    </row>
    <row r="1933" spans="2:6">
      <c r="B1933" s="5" t="s">
        <v>2950</v>
      </c>
      <c r="C1933" s="5" t="str">
        <f t="shared" si="90"/>
        <v>cp_stats_arena_t</v>
      </c>
      <c r="D1933" s="5" t="str">
        <f t="shared" si="91"/>
        <v>cpStatsArenaT</v>
      </c>
      <c r="E1933" s="5" t="str">
        <f t="shared" si="92"/>
        <v>CpStatsArenaT</v>
      </c>
      <c r="F1933" s="5" t="str">
        <f>VLOOKUP(B1933,[1]a5m2_TABLES!$C$2:$D$278,2,FALSE)</f>
        <v>連携状態_アリーナレイアウトT</v>
      </c>
    </row>
    <row r="1934" spans="2:6">
      <c r="B1934" s="5" t="s">
        <v>2950</v>
      </c>
      <c r="C1934" s="5" t="str">
        <f t="shared" si="90"/>
        <v>cp_stats_arena_t</v>
      </c>
      <c r="D1934" s="5" t="str">
        <f t="shared" si="91"/>
        <v>cpStatsArenaT</v>
      </c>
      <c r="E1934" s="5" t="str">
        <f t="shared" si="92"/>
        <v>CpStatsArenaT</v>
      </c>
      <c r="F1934" s="5" t="str">
        <f>VLOOKUP(B1934,[1]a5m2_TABLES!$C$2:$D$278,2,FALSE)</f>
        <v>連携状態_アリーナレイアウトT</v>
      </c>
    </row>
    <row r="1935" spans="2:6">
      <c r="B1935" s="5" t="s">
        <v>2950</v>
      </c>
      <c r="C1935" s="5" t="str">
        <f t="shared" si="90"/>
        <v>cp_stats_arena_t</v>
      </c>
      <c r="D1935" s="5" t="str">
        <f t="shared" si="91"/>
        <v>cpStatsArenaT</v>
      </c>
      <c r="E1935" s="5" t="str">
        <f t="shared" si="92"/>
        <v>CpStatsArenaT</v>
      </c>
      <c r="F1935" s="5" t="str">
        <f>VLOOKUP(B1935,[1]a5m2_TABLES!$C$2:$D$278,2,FALSE)</f>
        <v>連携状態_アリーナレイアウトT</v>
      </c>
    </row>
    <row r="1936" spans="2:6">
      <c r="B1936" s="5" t="s">
        <v>2950</v>
      </c>
      <c r="C1936" s="5" t="str">
        <f t="shared" si="90"/>
        <v>cp_stats_arena_t</v>
      </c>
      <c r="D1936" s="5" t="str">
        <f t="shared" si="91"/>
        <v>cpStatsArenaT</v>
      </c>
      <c r="E1936" s="5" t="str">
        <f t="shared" si="92"/>
        <v>CpStatsArenaT</v>
      </c>
      <c r="F1936" s="5" t="str">
        <f>VLOOKUP(B1936,[1]a5m2_TABLES!$C$2:$D$278,2,FALSE)</f>
        <v>連携状態_アリーナレイアウトT</v>
      </c>
    </row>
    <row r="1937" spans="2:6">
      <c r="B1937" s="5" t="s">
        <v>2950</v>
      </c>
      <c r="C1937" s="5" t="str">
        <f t="shared" si="90"/>
        <v>cp_stats_arena_t</v>
      </c>
      <c r="D1937" s="5" t="str">
        <f t="shared" si="91"/>
        <v>cpStatsArenaT</v>
      </c>
      <c r="E1937" s="5" t="str">
        <f t="shared" si="92"/>
        <v>CpStatsArenaT</v>
      </c>
      <c r="F1937" s="5" t="str">
        <f>VLOOKUP(B1937,[1]a5m2_TABLES!$C$2:$D$278,2,FALSE)</f>
        <v>連携状態_アリーナレイアウトT</v>
      </c>
    </row>
    <row r="1938" spans="2:6">
      <c r="B1938" s="5" t="s">
        <v>2950</v>
      </c>
      <c r="C1938" s="5" t="str">
        <f t="shared" si="90"/>
        <v>cp_stats_arena_t</v>
      </c>
      <c r="D1938" s="5" t="str">
        <f t="shared" si="91"/>
        <v>cpStatsArenaT</v>
      </c>
      <c r="E1938" s="5" t="str">
        <f t="shared" si="92"/>
        <v>CpStatsArenaT</v>
      </c>
      <c r="F1938" s="5" t="str">
        <f>VLOOKUP(B1938,[1]a5m2_TABLES!$C$2:$D$278,2,FALSE)</f>
        <v>連携状態_アリーナレイアウトT</v>
      </c>
    </row>
    <row r="1939" spans="2:6">
      <c r="B1939" s="5" t="s">
        <v>2950</v>
      </c>
      <c r="C1939" s="5" t="str">
        <f t="shared" si="90"/>
        <v>cp_stats_arena_t</v>
      </c>
      <c r="D1939" s="5" t="str">
        <f t="shared" si="91"/>
        <v>cpStatsArenaT</v>
      </c>
      <c r="E1939" s="5" t="str">
        <f t="shared" si="92"/>
        <v>CpStatsArenaT</v>
      </c>
      <c r="F1939" s="5" t="str">
        <f>VLOOKUP(B1939,[1]a5m2_TABLES!$C$2:$D$278,2,FALSE)</f>
        <v>連携状態_アリーナレイアウトT</v>
      </c>
    </row>
    <row r="1940" spans="2:6">
      <c r="B1940" s="5" t="s">
        <v>2951</v>
      </c>
      <c r="C1940" s="5" t="str">
        <f t="shared" si="90"/>
        <v>cp_stats_evpf_t</v>
      </c>
      <c r="D1940" s="5" t="str">
        <f t="shared" si="91"/>
        <v>cpStatsEvpfT</v>
      </c>
      <c r="E1940" s="5" t="str">
        <f t="shared" si="92"/>
        <v>CpStatsEvpfT</v>
      </c>
      <c r="F1940" s="5" t="str">
        <f>VLOOKUP(B1940,[1]a5m2_TABLES!$C$2:$D$278,2,FALSE)</f>
        <v>連携状態_興行公演T</v>
      </c>
    </row>
    <row r="1941" spans="2:6">
      <c r="B1941" s="5" t="s">
        <v>2951</v>
      </c>
      <c r="C1941" s="5" t="str">
        <f t="shared" si="90"/>
        <v>cp_stats_evpf_t</v>
      </c>
      <c r="D1941" s="5" t="str">
        <f t="shared" si="91"/>
        <v>cpStatsEvpfT</v>
      </c>
      <c r="E1941" s="5" t="str">
        <f t="shared" si="92"/>
        <v>CpStatsEvpfT</v>
      </c>
      <c r="F1941" s="5" t="str">
        <f>VLOOKUP(B1941,[1]a5m2_TABLES!$C$2:$D$278,2,FALSE)</f>
        <v>連携状態_興行公演T</v>
      </c>
    </row>
    <row r="1942" spans="2:6">
      <c r="B1942" s="5" t="s">
        <v>2951</v>
      </c>
      <c r="C1942" s="5" t="str">
        <f t="shared" si="90"/>
        <v>cp_stats_evpf_t</v>
      </c>
      <c r="D1942" s="5" t="str">
        <f t="shared" si="91"/>
        <v>cpStatsEvpfT</v>
      </c>
      <c r="E1942" s="5" t="str">
        <f t="shared" si="92"/>
        <v>CpStatsEvpfT</v>
      </c>
      <c r="F1942" s="5" t="str">
        <f>VLOOKUP(B1942,[1]a5m2_TABLES!$C$2:$D$278,2,FALSE)</f>
        <v>連携状態_興行公演T</v>
      </c>
    </row>
    <row r="1943" spans="2:6">
      <c r="B1943" s="5" t="s">
        <v>2951</v>
      </c>
      <c r="C1943" s="5" t="str">
        <f t="shared" si="90"/>
        <v>cp_stats_evpf_t</v>
      </c>
      <c r="D1943" s="5" t="str">
        <f t="shared" si="91"/>
        <v>cpStatsEvpfT</v>
      </c>
      <c r="E1943" s="5" t="str">
        <f t="shared" si="92"/>
        <v>CpStatsEvpfT</v>
      </c>
      <c r="F1943" s="5" t="str">
        <f>VLOOKUP(B1943,[1]a5m2_TABLES!$C$2:$D$278,2,FALSE)</f>
        <v>連携状態_興行公演T</v>
      </c>
    </row>
    <row r="1944" spans="2:6">
      <c r="B1944" s="5" t="s">
        <v>2951</v>
      </c>
      <c r="C1944" s="5" t="str">
        <f t="shared" si="90"/>
        <v>cp_stats_evpf_t</v>
      </c>
      <c r="D1944" s="5" t="str">
        <f t="shared" si="91"/>
        <v>cpStatsEvpfT</v>
      </c>
      <c r="E1944" s="5" t="str">
        <f t="shared" si="92"/>
        <v>CpStatsEvpfT</v>
      </c>
      <c r="F1944" s="5" t="str">
        <f>VLOOKUP(B1944,[1]a5m2_TABLES!$C$2:$D$278,2,FALSE)</f>
        <v>連携状態_興行公演T</v>
      </c>
    </row>
    <row r="1945" spans="2:6">
      <c r="B1945" s="5" t="s">
        <v>2951</v>
      </c>
      <c r="C1945" s="5" t="str">
        <f t="shared" si="90"/>
        <v>cp_stats_evpf_t</v>
      </c>
      <c r="D1945" s="5" t="str">
        <f t="shared" si="91"/>
        <v>cpStatsEvpfT</v>
      </c>
      <c r="E1945" s="5" t="str">
        <f t="shared" si="92"/>
        <v>CpStatsEvpfT</v>
      </c>
      <c r="F1945" s="5" t="str">
        <f>VLOOKUP(B1945,[1]a5m2_TABLES!$C$2:$D$278,2,FALSE)</f>
        <v>連携状態_興行公演T</v>
      </c>
    </row>
    <row r="1946" spans="2:6">
      <c r="B1946" s="5" t="s">
        <v>2951</v>
      </c>
      <c r="C1946" s="5" t="str">
        <f t="shared" si="90"/>
        <v>cp_stats_evpf_t</v>
      </c>
      <c r="D1946" s="5" t="str">
        <f t="shared" si="91"/>
        <v>cpStatsEvpfT</v>
      </c>
      <c r="E1946" s="5" t="str">
        <f t="shared" si="92"/>
        <v>CpStatsEvpfT</v>
      </c>
      <c r="F1946" s="5" t="str">
        <f>VLOOKUP(B1946,[1]a5m2_TABLES!$C$2:$D$278,2,FALSE)</f>
        <v>連携状態_興行公演T</v>
      </c>
    </row>
    <row r="1947" spans="2:6">
      <c r="B1947" s="5" t="s">
        <v>2951</v>
      </c>
      <c r="C1947" s="5" t="str">
        <f t="shared" si="90"/>
        <v>cp_stats_evpf_t</v>
      </c>
      <c r="D1947" s="5" t="str">
        <f t="shared" si="91"/>
        <v>cpStatsEvpfT</v>
      </c>
      <c r="E1947" s="5" t="str">
        <f t="shared" si="92"/>
        <v>CpStatsEvpfT</v>
      </c>
      <c r="F1947" s="5" t="str">
        <f>VLOOKUP(B1947,[1]a5m2_TABLES!$C$2:$D$278,2,FALSE)</f>
        <v>連携状態_興行公演T</v>
      </c>
    </row>
    <row r="1948" spans="2:6">
      <c r="B1948" s="5" t="s">
        <v>2951</v>
      </c>
      <c r="C1948" s="5" t="str">
        <f t="shared" si="90"/>
        <v>cp_stats_evpf_t</v>
      </c>
      <c r="D1948" s="5" t="str">
        <f t="shared" si="91"/>
        <v>cpStatsEvpfT</v>
      </c>
      <c r="E1948" s="5" t="str">
        <f t="shared" si="92"/>
        <v>CpStatsEvpfT</v>
      </c>
      <c r="F1948" s="5" t="str">
        <f>VLOOKUP(B1948,[1]a5m2_TABLES!$C$2:$D$278,2,FALSE)</f>
        <v>連携状態_興行公演T</v>
      </c>
    </row>
    <row r="1949" spans="2:6">
      <c r="B1949" s="5" t="s">
        <v>2951</v>
      </c>
      <c r="C1949" s="5" t="str">
        <f t="shared" si="90"/>
        <v>cp_stats_evpf_t</v>
      </c>
      <c r="D1949" s="5" t="str">
        <f t="shared" si="91"/>
        <v>cpStatsEvpfT</v>
      </c>
      <c r="E1949" s="5" t="str">
        <f t="shared" si="92"/>
        <v>CpStatsEvpfT</v>
      </c>
      <c r="F1949" s="5" t="str">
        <f>VLOOKUP(B1949,[1]a5m2_TABLES!$C$2:$D$278,2,FALSE)</f>
        <v>連携状態_興行公演T</v>
      </c>
    </row>
    <row r="1950" spans="2:6">
      <c r="B1950" s="5" t="s">
        <v>2952</v>
      </c>
      <c r="C1950" s="5" t="str">
        <f t="shared" si="90"/>
        <v>cp_stats_fix_t</v>
      </c>
      <c r="D1950" s="5" t="str">
        <f t="shared" si="91"/>
        <v>cpStatsFixT</v>
      </c>
      <c r="E1950" s="5" t="str">
        <f t="shared" si="92"/>
        <v>CpStatsFixT</v>
      </c>
      <c r="F1950" s="5" t="str">
        <f>VLOOKUP(B1950,[1]a5m2_TABLES!$C$2:$D$278,2,FALSE)</f>
        <v>連携状態_固定席レイアウトT</v>
      </c>
    </row>
    <row r="1951" spans="2:6">
      <c r="B1951" s="5" t="s">
        <v>2952</v>
      </c>
      <c r="C1951" s="5" t="str">
        <f t="shared" si="90"/>
        <v>cp_stats_fix_t</v>
      </c>
      <c r="D1951" s="5" t="str">
        <f t="shared" si="91"/>
        <v>cpStatsFixT</v>
      </c>
      <c r="E1951" s="5" t="str">
        <f t="shared" si="92"/>
        <v>CpStatsFixT</v>
      </c>
      <c r="F1951" s="5" t="str">
        <f>VLOOKUP(B1951,[1]a5m2_TABLES!$C$2:$D$278,2,FALSE)</f>
        <v>連携状態_固定席レイアウトT</v>
      </c>
    </row>
    <row r="1952" spans="2:6">
      <c r="B1952" s="5" t="s">
        <v>2952</v>
      </c>
      <c r="C1952" s="5" t="str">
        <f t="shared" si="90"/>
        <v>cp_stats_fix_t</v>
      </c>
      <c r="D1952" s="5" t="str">
        <f t="shared" si="91"/>
        <v>cpStatsFixT</v>
      </c>
      <c r="E1952" s="5" t="str">
        <f t="shared" si="92"/>
        <v>CpStatsFixT</v>
      </c>
      <c r="F1952" s="5" t="str">
        <f>VLOOKUP(B1952,[1]a5m2_TABLES!$C$2:$D$278,2,FALSE)</f>
        <v>連携状態_固定席レイアウトT</v>
      </c>
    </row>
    <row r="1953" spans="2:6">
      <c r="B1953" s="5" t="s">
        <v>2952</v>
      </c>
      <c r="C1953" s="5" t="str">
        <f t="shared" si="90"/>
        <v>cp_stats_fix_t</v>
      </c>
      <c r="D1953" s="5" t="str">
        <f t="shared" si="91"/>
        <v>cpStatsFixT</v>
      </c>
      <c r="E1953" s="5" t="str">
        <f t="shared" si="92"/>
        <v>CpStatsFixT</v>
      </c>
      <c r="F1953" s="5" t="str">
        <f>VLOOKUP(B1953,[1]a5m2_TABLES!$C$2:$D$278,2,FALSE)</f>
        <v>連携状態_固定席レイアウトT</v>
      </c>
    </row>
    <row r="1954" spans="2:6">
      <c r="B1954" s="5" t="s">
        <v>2952</v>
      </c>
      <c r="C1954" s="5" t="str">
        <f t="shared" si="90"/>
        <v>cp_stats_fix_t</v>
      </c>
      <c r="D1954" s="5" t="str">
        <f t="shared" si="91"/>
        <v>cpStatsFixT</v>
      </c>
      <c r="E1954" s="5" t="str">
        <f t="shared" si="92"/>
        <v>CpStatsFixT</v>
      </c>
      <c r="F1954" s="5" t="str">
        <f>VLOOKUP(B1954,[1]a5m2_TABLES!$C$2:$D$278,2,FALSE)</f>
        <v>連携状態_固定席レイアウトT</v>
      </c>
    </row>
    <row r="1955" spans="2:6">
      <c r="B1955" s="5" t="s">
        <v>2952</v>
      </c>
      <c r="C1955" s="5" t="str">
        <f t="shared" si="90"/>
        <v>cp_stats_fix_t</v>
      </c>
      <c r="D1955" s="5" t="str">
        <f t="shared" si="91"/>
        <v>cpStatsFixT</v>
      </c>
      <c r="E1955" s="5" t="str">
        <f t="shared" si="92"/>
        <v>CpStatsFixT</v>
      </c>
      <c r="F1955" s="5" t="str">
        <f>VLOOKUP(B1955,[1]a5m2_TABLES!$C$2:$D$278,2,FALSE)</f>
        <v>連携状態_固定席レイアウトT</v>
      </c>
    </row>
    <row r="1956" spans="2:6">
      <c r="B1956" s="5" t="s">
        <v>2952</v>
      </c>
      <c r="C1956" s="5" t="str">
        <f t="shared" si="90"/>
        <v>cp_stats_fix_t</v>
      </c>
      <c r="D1956" s="5" t="str">
        <f t="shared" si="91"/>
        <v>cpStatsFixT</v>
      </c>
      <c r="E1956" s="5" t="str">
        <f t="shared" si="92"/>
        <v>CpStatsFixT</v>
      </c>
      <c r="F1956" s="5" t="str">
        <f>VLOOKUP(B1956,[1]a5m2_TABLES!$C$2:$D$278,2,FALSE)</f>
        <v>連携状態_固定席レイアウトT</v>
      </c>
    </row>
    <row r="1957" spans="2:6">
      <c r="B1957" s="5" t="s">
        <v>2952</v>
      </c>
      <c r="C1957" s="5" t="str">
        <f t="shared" si="90"/>
        <v>cp_stats_fix_t</v>
      </c>
      <c r="D1957" s="5" t="str">
        <f t="shared" si="91"/>
        <v>cpStatsFixT</v>
      </c>
      <c r="E1957" s="5" t="str">
        <f t="shared" si="92"/>
        <v>CpStatsFixT</v>
      </c>
      <c r="F1957" s="5" t="str">
        <f>VLOOKUP(B1957,[1]a5m2_TABLES!$C$2:$D$278,2,FALSE)</f>
        <v>連携状態_固定席レイアウトT</v>
      </c>
    </row>
    <row r="1958" spans="2:6">
      <c r="B1958" s="5" t="s">
        <v>2952</v>
      </c>
      <c r="C1958" s="5" t="str">
        <f t="shared" si="90"/>
        <v>cp_stats_fix_t</v>
      </c>
      <c r="D1958" s="5" t="str">
        <f t="shared" si="91"/>
        <v>cpStatsFixT</v>
      </c>
      <c r="E1958" s="5" t="str">
        <f t="shared" si="92"/>
        <v>CpStatsFixT</v>
      </c>
      <c r="F1958" s="5" t="str">
        <f>VLOOKUP(B1958,[1]a5m2_TABLES!$C$2:$D$278,2,FALSE)</f>
        <v>連携状態_固定席レイアウトT</v>
      </c>
    </row>
    <row r="1959" spans="2:6">
      <c r="B1959" s="5" t="s">
        <v>2952</v>
      </c>
      <c r="C1959" s="5" t="str">
        <f t="shared" si="90"/>
        <v>cp_stats_fix_t</v>
      </c>
      <c r="D1959" s="5" t="str">
        <f t="shared" si="91"/>
        <v>cpStatsFixT</v>
      </c>
      <c r="E1959" s="5" t="str">
        <f t="shared" si="92"/>
        <v>CpStatsFixT</v>
      </c>
      <c r="F1959" s="5" t="str">
        <f>VLOOKUP(B1959,[1]a5m2_TABLES!$C$2:$D$278,2,FALSE)</f>
        <v>連携状態_固定席レイアウトT</v>
      </c>
    </row>
    <row r="1960" spans="2:6">
      <c r="B1960" s="5" t="s">
        <v>2952</v>
      </c>
      <c r="C1960" s="5" t="str">
        <f t="shared" si="90"/>
        <v>cp_stats_fix_t</v>
      </c>
      <c r="D1960" s="5" t="str">
        <f t="shared" si="91"/>
        <v>cpStatsFixT</v>
      </c>
      <c r="E1960" s="5" t="str">
        <f t="shared" si="92"/>
        <v>CpStatsFixT</v>
      </c>
      <c r="F1960" s="5" t="str">
        <f>VLOOKUP(B1960,[1]a5m2_TABLES!$C$2:$D$278,2,FALSE)</f>
        <v>連携状態_固定席レイアウトT</v>
      </c>
    </row>
    <row r="1961" spans="2:6">
      <c r="B1961" s="5" t="s">
        <v>2952</v>
      </c>
      <c r="C1961" s="5" t="str">
        <f t="shared" si="90"/>
        <v>cp_stats_fix_t</v>
      </c>
      <c r="D1961" s="5" t="str">
        <f t="shared" si="91"/>
        <v>cpStatsFixT</v>
      </c>
      <c r="E1961" s="5" t="str">
        <f t="shared" si="92"/>
        <v>CpStatsFixT</v>
      </c>
      <c r="F1961" s="5" t="str">
        <f>VLOOKUP(B1961,[1]a5m2_TABLES!$C$2:$D$278,2,FALSE)</f>
        <v>連携状態_固定席レイアウトT</v>
      </c>
    </row>
    <row r="1962" spans="2:6">
      <c r="B1962" s="5" t="s">
        <v>2952</v>
      </c>
      <c r="C1962" s="5" t="str">
        <f t="shared" si="90"/>
        <v>cp_stats_fix_t</v>
      </c>
      <c r="D1962" s="5" t="str">
        <f t="shared" si="91"/>
        <v>cpStatsFixT</v>
      </c>
      <c r="E1962" s="5" t="str">
        <f t="shared" si="92"/>
        <v>CpStatsFixT</v>
      </c>
      <c r="F1962" s="5" t="str">
        <f>VLOOKUP(B1962,[1]a5m2_TABLES!$C$2:$D$278,2,FALSE)</f>
        <v>連携状態_固定席レイアウトT</v>
      </c>
    </row>
    <row r="1963" spans="2:6">
      <c r="B1963" s="5" t="s">
        <v>2952</v>
      </c>
      <c r="C1963" s="5" t="str">
        <f t="shared" si="90"/>
        <v>cp_stats_fix_t</v>
      </c>
      <c r="D1963" s="5" t="str">
        <f t="shared" si="91"/>
        <v>cpStatsFixT</v>
      </c>
      <c r="E1963" s="5" t="str">
        <f t="shared" si="92"/>
        <v>CpStatsFixT</v>
      </c>
      <c r="F1963" s="5" t="str">
        <f>VLOOKUP(B1963,[1]a5m2_TABLES!$C$2:$D$278,2,FALSE)</f>
        <v>連携状態_固定席レイアウトT</v>
      </c>
    </row>
    <row r="1964" spans="2:6">
      <c r="B1964" s="5" t="s">
        <v>2952</v>
      </c>
      <c r="C1964" s="5" t="str">
        <f t="shared" si="90"/>
        <v>cp_stats_fix_t</v>
      </c>
      <c r="D1964" s="5" t="str">
        <f t="shared" si="91"/>
        <v>cpStatsFixT</v>
      </c>
      <c r="E1964" s="5" t="str">
        <f t="shared" si="92"/>
        <v>CpStatsFixT</v>
      </c>
      <c r="F1964" s="5" t="str">
        <f>VLOOKUP(B1964,[1]a5m2_TABLES!$C$2:$D$278,2,FALSE)</f>
        <v>連携状態_固定席レイアウトT</v>
      </c>
    </row>
    <row r="1965" spans="2:6">
      <c r="B1965" s="5" t="s">
        <v>2953</v>
      </c>
      <c r="C1965" s="5" t="str">
        <f t="shared" si="90"/>
        <v>cp_stats_pf_lo_t</v>
      </c>
      <c r="D1965" s="5" t="str">
        <f t="shared" si="91"/>
        <v>cpStatsPfLoT</v>
      </c>
      <c r="E1965" s="5" t="str">
        <f t="shared" si="92"/>
        <v>CpStatsPfLoT</v>
      </c>
      <c r="F1965" s="5" t="str">
        <f>VLOOKUP(B1965,[1]a5m2_TABLES!$C$2:$D$278,2,FALSE)</f>
        <v>連携状態_公演会場レイアウトT</v>
      </c>
    </row>
    <row r="1966" spans="2:6">
      <c r="B1966" s="5" t="s">
        <v>2953</v>
      </c>
      <c r="C1966" s="5" t="str">
        <f t="shared" si="90"/>
        <v>cp_stats_pf_lo_t</v>
      </c>
      <c r="D1966" s="5" t="str">
        <f t="shared" si="91"/>
        <v>cpStatsPfLoT</v>
      </c>
      <c r="E1966" s="5" t="str">
        <f t="shared" si="92"/>
        <v>CpStatsPfLoT</v>
      </c>
      <c r="F1966" s="5" t="str">
        <f>VLOOKUP(B1966,[1]a5m2_TABLES!$C$2:$D$278,2,FALSE)</f>
        <v>連携状態_公演会場レイアウトT</v>
      </c>
    </row>
    <row r="1967" spans="2:6">
      <c r="B1967" s="5" t="s">
        <v>2953</v>
      </c>
      <c r="C1967" s="5" t="str">
        <f t="shared" si="90"/>
        <v>cp_stats_pf_lo_t</v>
      </c>
      <c r="D1967" s="5" t="str">
        <f t="shared" si="91"/>
        <v>cpStatsPfLoT</v>
      </c>
      <c r="E1967" s="5" t="str">
        <f t="shared" si="92"/>
        <v>CpStatsPfLoT</v>
      </c>
      <c r="F1967" s="5" t="str">
        <f>VLOOKUP(B1967,[1]a5m2_TABLES!$C$2:$D$278,2,FALSE)</f>
        <v>連携状態_公演会場レイアウトT</v>
      </c>
    </row>
    <row r="1968" spans="2:6">
      <c r="B1968" s="5" t="s">
        <v>2953</v>
      </c>
      <c r="C1968" s="5" t="str">
        <f t="shared" si="90"/>
        <v>cp_stats_pf_lo_t</v>
      </c>
      <c r="D1968" s="5" t="str">
        <f t="shared" si="91"/>
        <v>cpStatsPfLoT</v>
      </c>
      <c r="E1968" s="5" t="str">
        <f t="shared" si="92"/>
        <v>CpStatsPfLoT</v>
      </c>
      <c r="F1968" s="5" t="str">
        <f>VLOOKUP(B1968,[1]a5m2_TABLES!$C$2:$D$278,2,FALSE)</f>
        <v>連携状態_公演会場レイアウトT</v>
      </c>
    </row>
    <row r="1969" spans="2:6">
      <c r="B1969" s="5" t="s">
        <v>2953</v>
      </c>
      <c r="C1969" s="5" t="str">
        <f t="shared" si="90"/>
        <v>cp_stats_pf_lo_t</v>
      </c>
      <c r="D1969" s="5" t="str">
        <f t="shared" si="91"/>
        <v>cpStatsPfLoT</v>
      </c>
      <c r="E1969" s="5" t="str">
        <f t="shared" si="92"/>
        <v>CpStatsPfLoT</v>
      </c>
      <c r="F1969" s="5" t="str">
        <f>VLOOKUP(B1969,[1]a5m2_TABLES!$C$2:$D$278,2,FALSE)</f>
        <v>連携状態_公演会場レイアウトT</v>
      </c>
    </row>
    <row r="1970" spans="2:6">
      <c r="B1970" s="5" t="s">
        <v>2953</v>
      </c>
      <c r="C1970" s="5" t="str">
        <f t="shared" si="90"/>
        <v>cp_stats_pf_lo_t</v>
      </c>
      <c r="D1970" s="5" t="str">
        <f t="shared" si="91"/>
        <v>cpStatsPfLoT</v>
      </c>
      <c r="E1970" s="5" t="str">
        <f t="shared" si="92"/>
        <v>CpStatsPfLoT</v>
      </c>
      <c r="F1970" s="5" t="str">
        <f>VLOOKUP(B1970,[1]a5m2_TABLES!$C$2:$D$278,2,FALSE)</f>
        <v>連携状態_公演会場レイアウトT</v>
      </c>
    </row>
    <row r="1971" spans="2:6">
      <c r="B1971" s="5" t="s">
        <v>2953</v>
      </c>
      <c r="C1971" s="5" t="str">
        <f t="shared" si="90"/>
        <v>cp_stats_pf_lo_t</v>
      </c>
      <c r="D1971" s="5" t="str">
        <f t="shared" si="91"/>
        <v>cpStatsPfLoT</v>
      </c>
      <c r="E1971" s="5" t="str">
        <f t="shared" si="92"/>
        <v>CpStatsPfLoT</v>
      </c>
      <c r="F1971" s="5" t="str">
        <f>VLOOKUP(B1971,[1]a5m2_TABLES!$C$2:$D$278,2,FALSE)</f>
        <v>連携状態_公演会場レイアウトT</v>
      </c>
    </row>
    <row r="1972" spans="2:6">
      <c r="B1972" s="5" t="s">
        <v>2953</v>
      </c>
      <c r="C1972" s="5" t="str">
        <f t="shared" si="90"/>
        <v>cp_stats_pf_lo_t</v>
      </c>
      <c r="D1972" s="5" t="str">
        <f t="shared" si="91"/>
        <v>cpStatsPfLoT</v>
      </c>
      <c r="E1972" s="5" t="str">
        <f t="shared" si="92"/>
        <v>CpStatsPfLoT</v>
      </c>
      <c r="F1972" s="5" t="str">
        <f>VLOOKUP(B1972,[1]a5m2_TABLES!$C$2:$D$278,2,FALSE)</f>
        <v>連携状態_公演会場レイアウトT</v>
      </c>
    </row>
    <row r="1973" spans="2:6">
      <c r="B1973" s="5" t="s">
        <v>2953</v>
      </c>
      <c r="C1973" s="5" t="str">
        <f t="shared" si="90"/>
        <v>cp_stats_pf_lo_t</v>
      </c>
      <c r="D1973" s="5" t="str">
        <f t="shared" si="91"/>
        <v>cpStatsPfLoT</v>
      </c>
      <c r="E1973" s="5" t="str">
        <f t="shared" si="92"/>
        <v>CpStatsPfLoT</v>
      </c>
      <c r="F1973" s="5" t="str">
        <f>VLOOKUP(B1973,[1]a5m2_TABLES!$C$2:$D$278,2,FALSE)</f>
        <v>連携状態_公演会場レイアウトT</v>
      </c>
    </row>
    <row r="1974" spans="2:6">
      <c r="B1974" s="5" t="s">
        <v>2953</v>
      </c>
      <c r="C1974" s="5" t="str">
        <f t="shared" si="90"/>
        <v>cp_stats_pf_lo_t</v>
      </c>
      <c r="D1974" s="5" t="str">
        <f t="shared" si="91"/>
        <v>cpStatsPfLoT</v>
      </c>
      <c r="E1974" s="5" t="str">
        <f t="shared" si="92"/>
        <v>CpStatsPfLoT</v>
      </c>
      <c r="F1974" s="5" t="str">
        <f>VLOOKUP(B1974,[1]a5m2_TABLES!$C$2:$D$278,2,FALSE)</f>
        <v>連携状態_公演会場レイアウトT</v>
      </c>
    </row>
    <row r="1975" spans="2:6">
      <c r="B1975" s="5" t="s">
        <v>2953</v>
      </c>
      <c r="C1975" s="5" t="str">
        <f t="shared" si="90"/>
        <v>cp_stats_pf_lo_t</v>
      </c>
      <c r="D1975" s="5" t="str">
        <f t="shared" si="91"/>
        <v>cpStatsPfLoT</v>
      </c>
      <c r="E1975" s="5" t="str">
        <f t="shared" si="92"/>
        <v>CpStatsPfLoT</v>
      </c>
      <c r="F1975" s="5" t="str">
        <f>VLOOKUP(B1975,[1]a5m2_TABLES!$C$2:$D$278,2,FALSE)</f>
        <v>連携状態_公演会場レイアウトT</v>
      </c>
    </row>
    <row r="1976" spans="2:6">
      <c r="B1976" s="5" t="s">
        <v>2954</v>
      </c>
      <c r="C1976" s="5" t="str">
        <f t="shared" si="90"/>
        <v>cp_stats_rfnd_t</v>
      </c>
      <c r="D1976" s="5" t="str">
        <f t="shared" si="91"/>
        <v>cpStatsRfndT</v>
      </c>
      <c r="E1976" s="5" t="str">
        <f t="shared" si="92"/>
        <v>CpStatsRfndT</v>
      </c>
      <c r="F1976" s="5" t="str">
        <f>VLOOKUP(B1976,[1]a5m2_TABLES!$C$2:$D$278,2,FALSE)</f>
        <v>連携状態_払戻T</v>
      </c>
    </row>
    <row r="1977" spans="2:6">
      <c r="B1977" s="5" t="s">
        <v>2954</v>
      </c>
      <c r="C1977" s="5" t="str">
        <f t="shared" si="90"/>
        <v>cp_stats_rfnd_t</v>
      </c>
      <c r="D1977" s="5" t="str">
        <f t="shared" si="91"/>
        <v>cpStatsRfndT</v>
      </c>
      <c r="E1977" s="5" t="str">
        <f t="shared" si="92"/>
        <v>CpStatsRfndT</v>
      </c>
      <c r="F1977" s="5" t="str">
        <f>VLOOKUP(B1977,[1]a5m2_TABLES!$C$2:$D$278,2,FALSE)</f>
        <v>連携状態_払戻T</v>
      </c>
    </row>
    <row r="1978" spans="2:6">
      <c r="B1978" s="5" t="s">
        <v>2954</v>
      </c>
      <c r="C1978" s="5" t="str">
        <f t="shared" si="90"/>
        <v>cp_stats_rfnd_t</v>
      </c>
      <c r="D1978" s="5" t="str">
        <f t="shared" si="91"/>
        <v>cpStatsRfndT</v>
      </c>
      <c r="E1978" s="5" t="str">
        <f t="shared" si="92"/>
        <v>CpStatsRfndT</v>
      </c>
      <c r="F1978" s="5" t="str">
        <f>VLOOKUP(B1978,[1]a5m2_TABLES!$C$2:$D$278,2,FALSE)</f>
        <v>連携状態_払戻T</v>
      </c>
    </row>
    <row r="1979" spans="2:6">
      <c r="B1979" s="5" t="s">
        <v>2954</v>
      </c>
      <c r="C1979" s="5" t="str">
        <f t="shared" si="90"/>
        <v>cp_stats_rfnd_t</v>
      </c>
      <c r="D1979" s="5" t="str">
        <f t="shared" si="91"/>
        <v>cpStatsRfndT</v>
      </c>
      <c r="E1979" s="5" t="str">
        <f t="shared" si="92"/>
        <v>CpStatsRfndT</v>
      </c>
      <c r="F1979" s="5" t="str">
        <f>VLOOKUP(B1979,[1]a5m2_TABLES!$C$2:$D$278,2,FALSE)</f>
        <v>連携状態_払戻T</v>
      </c>
    </row>
    <row r="1980" spans="2:6">
      <c r="B1980" s="5" t="s">
        <v>2954</v>
      </c>
      <c r="C1980" s="5" t="str">
        <f t="shared" si="90"/>
        <v>cp_stats_rfnd_t</v>
      </c>
      <c r="D1980" s="5" t="str">
        <f t="shared" si="91"/>
        <v>cpStatsRfndT</v>
      </c>
      <c r="E1980" s="5" t="str">
        <f t="shared" si="92"/>
        <v>CpStatsRfndT</v>
      </c>
      <c r="F1980" s="5" t="str">
        <f>VLOOKUP(B1980,[1]a5m2_TABLES!$C$2:$D$278,2,FALSE)</f>
        <v>連携状態_払戻T</v>
      </c>
    </row>
    <row r="1981" spans="2:6">
      <c r="B1981" s="5" t="s">
        <v>2954</v>
      </c>
      <c r="C1981" s="5" t="str">
        <f t="shared" si="90"/>
        <v>cp_stats_rfnd_t</v>
      </c>
      <c r="D1981" s="5" t="str">
        <f t="shared" si="91"/>
        <v>cpStatsRfndT</v>
      </c>
      <c r="E1981" s="5" t="str">
        <f t="shared" si="92"/>
        <v>CpStatsRfndT</v>
      </c>
      <c r="F1981" s="5" t="str">
        <f>VLOOKUP(B1981,[1]a5m2_TABLES!$C$2:$D$278,2,FALSE)</f>
        <v>連携状態_払戻T</v>
      </c>
    </row>
    <row r="1982" spans="2:6">
      <c r="B1982" s="5" t="s">
        <v>2954</v>
      </c>
      <c r="C1982" s="5" t="str">
        <f t="shared" si="90"/>
        <v>cp_stats_rfnd_t</v>
      </c>
      <c r="D1982" s="5" t="str">
        <f t="shared" si="91"/>
        <v>cpStatsRfndT</v>
      </c>
      <c r="E1982" s="5" t="str">
        <f t="shared" si="92"/>
        <v>CpStatsRfndT</v>
      </c>
      <c r="F1982" s="5" t="str">
        <f>VLOOKUP(B1982,[1]a5m2_TABLES!$C$2:$D$278,2,FALSE)</f>
        <v>連携状態_払戻T</v>
      </c>
    </row>
    <row r="1983" spans="2:6">
      <c r="B1983" s="5" t="s">
        <v>2954</v>
      </c>
      <c r="C1983" s="5" t="str">
        <f t="shared" si="90"/>
        <v>cp_stats_rfnd_t</v>
      </c>
      <c r="D1983" s="5" t="str">
        <f t="shared" si="91"/>
        <v>cpStatsRfndT</v>
      </c>
      <c r="E1983" s="5" t="str">
        <f t="shared" si="92"/>
        <v>CpStatsRfndT</v>
      </c>
      <c r="F1983" s="5" t="str">
        <f>VLOOKUP(B1983,[1]a5m2_TABLES!$C$2:$D$278,2,FALSE)</f>
        <v>連携状態_払戻T</v>
      </c>
    </row>
    <row r="1984" spans="2:6">
      <c r="B1984" s="5" t="s">
        <v>2955</v>
      </c>
      <c r="C1984" s="5" t="str">
        <f t="shared" si="90"/>
        <v>cp_stats_t</v>
      </c>
      <c r="D1984" s="5" t="str">
        <f t="shared" si="91"/>
        <v>cpStatsT</v>
      </c>
      <c r="E1984" s="5" t="str">
        <f t="shared" si="92"/>
        <v>CpStatsT</v>
      </c>
      <c r="F1984" s="5" t="str">
        <f>VLOOKUP(B1984,[1]a5m2_TABLES!$C$2:$D$278,2,FALSE)</f>
        <v>連携状態T</v>
      </c>
    </row>
    <row r="1985" spans="2:6">
      <c r="B1985" s="5" t="s">
        <v>2955</v>
      </c>
      <c r="C1985" s="5" t="str">
        <f t="shared" si="90"/>
        <v>cp_stats_t</v>
      </c>
      <c r="D1985" s="5" t="str">
        <f t="shared" si="91"/>
        <v>cpStatsT</v>
      </c>
      <c r="E1985" s="5" t="str">
        <f t="shared" si="92"/>
        <v>CpStatsT</v>
      </c>
      <c r="F1985" s="5" t="str">
        <f>VLOOKUP(B1985,[1]a5m2_TABLES!$C$2:$D$278,2,FALSE)</f>
        <v>連携状態T</v>
      </c>
    </row>
    <row r="1986" spans="2:6">
      <c r="B1986" s="5" t="s">
        <v>2955</v>
      </c>
      <c r="C1986" s="5" t="str">
        <f t="shared" si="90"/>
        <v>cp_stats_t</v>
      </c>
      <c r="D1986" s="5" t="str">
        <f t="shared" si="91"/>
        <v>cpStatsT</v>
      </c>
      <c r="E1986" s="5" t="str">
        <f t="shared" si="92"/>
        <v>CpStatsT</v>
      </c>
      <c r="F1986" s="5" t="str">
        <f>VLOOKUP(B1986,[1]a5m2_TABLES!$C$2:$D$278,2,FALSE)</f>
        <v>連携状態T</v>
      </c>
    </row>
    <row r="1987" spans="2:6">
      <c r="B1987" s="5" t="s">
        <v>2955</v>
      </c>
      <c r="C1987" s="5" t="str">
        <f t="shared" ref="C1987:C2050" si="93">LOWER(B1987)</f>
        <v>cp_stats_t</v>
      </c>
      <c r="D1987" s="5" t="str">
        <f t="shared" ref="D1987:D2050" si="94">ToCamel(C1987)</f>
        <v>cpStatsT</v>
      </c>
      <c r="E1987" s="5" t="str">
        <f t="shared" ref="E1987:E2050" si="95">REPLACE(D1987,1,1,UPPER(LEFT(D1987,1)))</f>
        <v>CpStatsT</v>
      </c>
      <c r="F1987" s="5" t="str">
        <f>VLOOKUP(B1987,[1]a5m2_TABLES!$C$2:$D$278,2,FALSE)</f>
        <v>連携状態T</v>
      </c>
    </row>
    <row r="1988" spans="2:6">
      <c r="B1988" s="5" t="s">
        <v>2955</v>
      </c>
      <c r="C1988" s="5" t="str">
        <f t="shared" si="93"/>
        <v>cp_stats_t</v>
      </c>
      <c r="D1988" s="5" t="str">
        <f t="shared" si="94"/>
        <v>cpStatsT</v>
      </c>
      <c r="E1988" s="5" t="str">
        <f t="shared" si="95"/>
        <v>CpStatsT</v>
      </c>
      <c r="F1988" s="5" t="str">
        <f>VLOOKUP(B1988,[1]a5m2_TABLES!$C$2:$D$278,2,FALSE)</f>
        <v>連携状態T</v>
      </c>
    </row>
    <row r="1989" spans="2:6">
      <c r="B1989" s="5" t="s">
        <v>2955</v>
      </c>
      <c r="C1989" s="5" t="str">
        <f t="shared" si="93"/>
        <v>cp_stats_t</v>
      </c>
      <c r="D1989" s="5" t="str">
        <f t="shared" si="94"/>
        <v>cpStatsT</v>
      </c>
      <c r="E1989" s="5" t="str">
        <f t="shared" si="95"/>
        <v>CpStatsT</v>
      </c>
      <c r="F1989" s="5" t="str">
        <f>VLOOKUP(B1989,[1]a5m2_TABLES!$C$2:$D$278,2,FALSE)</f>
        <v>連携状態T</v>
      </c>
    </row>
    <row r="1990" spans="2:6">
      <c r="B1990" s="5" t="s">
        <v>2955</v>
      </c>
      <c r="C1990" s="5" t="str">
        <f t="shared" si="93"/>
        <v>cp_stats_t</v>
      </c>
      <c r="D1990" s="5" t="str">
        <f t="shared" si="94"/>
        <v>cpStatsT</v>
      </c>
      <c r="E1990" s="5" t="str">
        <f t="shared" si="95"/>
        <v>CpStatsT</v>
      </c>
      <c r="F1990" s="5" t="str">
        <f>VLOOKUP(B1990,[1]a5m2_TABLES!$C$2:$D$278,2,FALSE)</f>
        <v>連携状態T</v>
      </c>
    </row>
    <row r="1991" spans="2:6">
      <c r="B1991" s="5" t="s">
        <v>2955</v>
      </c>
      <c r="C1991" s="5" t="str">
        <f t="shared" si="93"/>
        <v>cp_stats_t</v>
      </c>
      <c r="D1991" s="5" t="str">
        <f t="shared" si="94"/>
        <v>cpStatsT</v>
      </c>
      <c r="E1991" s="5" t="str">
        <f t="shared" si="95"/>
        <v>CpStatsT</v>
      </c>
      <c r="F1991" s="5" t="str">
        <f>VLOOKUP(B1991,[1]a5m2_TABLES!$C$2:$D$278,2,FALSE)</f>
        <v>連携状態T</v>
      </c>
    </row>
    <row r="1992" spans="2:6">
      <c r="B1992" s="5" t="s">
        <v>2955</v>
      </c>
      <c r="C1992" s="5" t="str">
        <f t="shared" si="93"/>
        <v>cp_stats_t</v>
      </c>
      <c r="D1992" s="5" t="str">
        <f t="shared" si="94"/>
        <v>cpStatsT</v>
      </c>
      <c r="E1992" s="5" t="str">
        <f t="shared" si="95"/>
        <v>CpStatsT</v>
      </c>
      <c r="F1992" s="5" t="str">
        <f>VLOOKUP(B1992,[1]a5m2_TABLES!$C$2:$D$278,2,FALSE)</f>
        <v>連携状態T</v>
      </c>
    </row>
    <row r="1993" spans="2:6">
      <c r="B1993" s="5" t="s">
        <v>2955</v>
      </c>
      <c r="C1993" s="5" t="str">
        <f t="shared" si="93"/>
        <v>cp_stats_t</v>
      </c>
      <c r="D1993" s="5" t="str">
        <f t="shared" si="94"/>
        <v>cpStatsT</v>
      </c>
      <c r="E1993" s="5" t="str">
        <f t="shared" si="95"/>
        <v>CpStatsT</v>
      </c>
      <c r="F1993" s="5" t="str">
        <f>VLOOKUP(B1993,[1]a5m2_TABLES!$C$2:$D$278,2,FALSE)</f>
        <v>連携状態T</v>
      </c>
    </row>
    <row r="1994" spans="2:6">
      <c r="B1994" s="5" t="s">
        <v>2955</v>
      </c>
      <c r="C1994" s="5" t="str">
        <f t="shared" si="93"/>
        <v>cp_stats_t</v>
      </c>
      <c r="D1994" s="5" t="str">
        <f t="shared" si="94"/>
        <v>cpStatsT</v>
      </c>
      <c r="E1994" s="5" t="str">
        <f t="shared" si="95"/>
        <v>CpStatsT</v>
      </c>
      <c r="F1994" s="5" t="str">
        <f>VLOOKUP(B1994,[1]a5m2_TABLES!$C$2:$D$278,2,FALSE)</f>
        <v>連携状態T</v>
      </c>
    </row>
    <row r="1995" spans="2:6">
      <c r="B1995" s="5" t="s">
        <v>2955</v>
      </c>
      <c r="C1995" s="5" t="str">
        <f t="shared" si="93"/>
        <v>cp_stats_t</v>
      </c>
      <c r="D1995" s="5" t="str">
        <f t="shared" si="94"/>
        <v>cpStatsT</v>
      </c>
      <c r="E1995" s="5" t="str">
        <f t="shared" si="95"/>
        <v>CpStatsT</v>
      </c>
      <c r="F1995" s="5" t="str">
        <f>VLOOKUP(B1995,[1]a5m2_TABLES!$C$2:$D$278,2,FALSE)</f>
        <v>連携状態T</v>
      </c>
    </row>
    <row r="1996" spans="2:6">
      <c r="B1996" s="5" t="s">
        <v>2955</v>
      </c>
      <c r="C1996" s="5" t="str">
        <f t="shared" si="93"/>
        <v>cp_stats_t</v>
      </c>
      <c r="D1996" s="5" t="str">
        <f t="shared" si="94"/>
        <v>cpStatsT</v>
      </c>
      <c r="E1996" s="5" t="str">
        <f t="shared" si="95"/>
        <v>CpStatsT</v>
      </c>
      <c r="F1996" s="5" t="str">
        <f>VLOOKUP(B1996,[1]a5m2_TABLES!$C$2:$D$278,2,FALSE)</f>
        <v>連携状態T</v>
      </c>
    </row>
    <row r="1997" spans="2:6">
      <c r="B1997" s="5" t="s">
        <v>2955</v>
      </c>
      <c r="C1997" s="5" t="str">
        <f t="shared" si="93"/>
        <v>cp_stats_t</v>
      </c>
      <c r="D1997" s="5" t="str">
        <f t="shared" si="94"/>
        <v>cpStatsT</v>
      </c>
      <c r="E1997" s="5" t="str">
        <f t="shared" si="95"/>
        <v>CpStatsT</v>
      </c>
      <c r="F1997" s="5" t="str">
        <f>VLOOKUP(B1997,[1]a5m2_TABLES!$C$2:$D$278,2,FALSE)</f>
        <v>連携状態T</v>
      </c>
    </row>
    <row r="1998" spans="2:6">
      <c r="B1998" s="5" t="s">
        <v>2955</v>
      </c>
      <c r="C1998" s="5" t="str">
        <f t="shared" si="93"/>
        <v>cp_stats_t</v>
      </c>
      <c r="D1998" s="5" t="str">
        <f t="shared" si="94"/>
        <v>cpStatsT</v>
      </c>
      <c r="E1998" s="5" t="str">
        <f t="shared" si="95"/>
        <v>CpStatsT</v>
      </c>
      <c r="F1998" s="5" t="str">
        <f>VLOOKUP(B1998,[1]a5m2_TABLES!$C$2:$D$278,2,FALSE)</f>
        <v>連携状態T</v>
      </c>
    </row>
    <row r="1999" spans="2:6">
      <c r="B1999" s="5" t="s">
        <v>2955</v>
      </c>
      <c r="C1999" s="5" t="str">
        <f t="shared" si="93"/>
        <v>cp_stats_t</v>
      </c>
      <c r="D1999" s="5" t="str">
        <f t="shared" si="94"/>
        <v>cpStatsT</v>
      </c>
      <c r="E1999" s="5" t="str">
        <f t="shared" si="95"/>
        <v>CpStatsT</v>
      </c>
      <c r="F1999" s="5" t="str">
        <f>VLOOKUP(B1999,[1]a5m2_TABLES!$C$2:$D$278,2,FALSE)</f>
        <v>連携状態T</v>
      </c>
    </row>
    <row r="2000" spans="2:6">
      <c r="B2000" s="5" t="s">
        <v>2955</v>
      </c>
      <c r="C2000" s="5" t="str">
        <f t="shared" si="93"/>
        <v>cp_stats_t</v>
      </c>
      <c r="D2000" s="5" t="str">
        <f t="shared" si="94"/>
        <v>cpStatsT</v>
      </c>
      <c r="E2000" s="5" t="str">
        <f t="shared" si="95"/>
        <v>CpStatsT</v>
      </c>
      <c r="F2000" s="5" t="str">
        <f>VLOOKUP(B2000,[1]a5m2_TABLES!$C$2:$D$278,2,FALSE)</f>
        <v>連携状態T</v>
      </c>
    </row>
    <row r="2001" spans="2:6">
      <c r="B2001" s="5" t="s">
        <v>2955</v>
      </c>
      <c r="C2001" s="5" t="str">
        <f t="shared" si="93"/>
        <v>cp_stats_t</v>
      </c>
      <c r="D2001" s="5" t="str">
        <f t="shared" si="94"/>
        <v>cpStatsT</v>
      </c>
      <c r="E2001" s="5" t="str">
        <f t="shared" si="95"/>
        <v>CpStatsT</v>
      </c>
      <c r="F2001" s="5" t="str">
        <f>VLOOKUP(B2001,[1]a5m2_TABLES!$C$2:$D$278,2,FALSE)</f>
        <v>連携状態T</v>
      </c>
    </row>
    <row r="2002" spans="2:6">
      <c r="B2002" s="5" t="s">
        <v>2955</v>
      </c>
      <c r="C2002" s="5" t="str">
        <f t="shared" si="93"/>
        <v>cp_stats_t</v>
      </c>
      <c r="D2002" s="5" t="str">
        <f t="shared" si="94"/>
        <v>cpStatsT</v>
      </c>
      <c r="E2002" s="5" t="str">
        <f t="shared" si="95"/>
        <v>CpStatsT</v>
      </c>
      <c r="F2002" s="5" t="str">
        <f>VLOOKUP(B2002,[1]a5m2_TABLES!$C$2:$D$278,2,FALSE)</f>
        <v>連携状態T</v>
      </c>
    </row>
    <row r="2003" spans="2:6">
      <c r="B2003" s="5" t="s">
        <v>2955</v>
      </c>
      <c r="C2003" s="5" t="str">
        <f t="shared" si="93"/>
        <v>cp_stats_t</v>
      </c>
      <c r="D2003" s="5" t="str">
        <f t="shared" si="94"/>
        <v>cpStatsT</v>
      </c>
      <c r="E2003" s="5" t="str">
        <f t="shared" si="95"/>
        <v>CpStatsT</v>
      </c>
      <c r="F2003" s="5" t="str">
        <f>VLOOKUP(B2003,[1]a5m2_TABLES!$C$2:$D$278,2,FALSE)</f>
        <v>連携状態T</v>
      </c>
    </row>
    <row r="2004" spans="2:6">
      <c r="B2004" s="5" t="s">
        <v>2956</v>
      </c>
      <c r="C2004" s="5" t="str">
        <f t="shared" si="93"/>
        <v>cp_stats_tkly_t</v>
      </c>
      <c r="D2004" s="5" t="str">
        <f t="shared" si="94"/>
        <v>cpStatsTklyT</v>
      </c>
      <c r="E2004" s="5" t="str">
        <f t="shared" si="95"/>
        <v>CpStatsTklyT</v>
      </c>
      <c r="F2004" s="5" t="str">
        <f>VLOOKUP(B2004,[1]a5m2_TABLES!$C$2:$D$278,2,FALSE)</f>
        <v>連携状態_券面T</v>
      </c>
    </row>
    <row r="2005" spans="2:6">
      <c r="B2005" s="5" t="s">
        <v>2956</v>
      </c>
      <c r="C2005" s="5" t="str">
        <f t="shared" si="93"/>
        <v>cp_stats_tkly_t</v>
      </c>
      <c r="D2005" s="5" t="str">
        <f t="shared" si="94"/>
        <v>cpStatsTklyT</v>
      </c>
      <c r="E2005" s="5" t="str">
        <f t="shared" si="95"/>
        <v>CpStatsTklyT</v>
      </c>
      <c r="F2005" s="5" t="str">
        <f>VLOOKUP(B2005,[1]a5m2_TABLES!$C$2:$D$278,2,FALSE)</f>
        <v>連携状態_券面T</v>
      </c>
    </row>
    <row r="2006" spans="2:6">
      <c r="B2006" s="5" t="s">
        <v>2956</v>
      </c>
      <c r="C2006" s="5" t="str">
        <f t="shared" si="93"/>
        <v>cp_stats_tkly_t</v>
      </c>
      <c r="D2006" s="5" t="str">
        <f t="shared" si="94"/>
        <v>cpStatsTklyT</v>
      </c>
      <c r="E2006" s="5" t="str">
        <f t="shared" si="95"/>
        <v>CpStatsTklyT</v>
      </c>
      <c r="F2006" s="5" t="str">
        <f>VLOOKUP(B2006,[1]a5m2_TABLES!$C$2:$D$278,2,FALSE)</f>
        <v>連携状態_券面T</v>
      </c>
    </row>
    <row r="2007" spans="2:6">
      <c r="B2007" s="5" t="s">
        <v>2956</v>
      </c>
      <c r="C2007" s="5" t="str">
        <f t="shared" si="93"/>
        <v>cp_stats_tkly_t</v>
      </c>
      <c r="D2007" s="5" t="str">
        <f t="shared" si="94"/>
        <v>cpStatsTklyT</v>
      </c>
      <c r="E2007" s="5" t="str">
        <f t="shared" si="95"/>
        <v>CpStatsTklyT</v>
      </c>
      <c r="F2007" s="5" t="str">
        <f>VLOOKUP(B2007,[1]a5m2_TABLES!$C$2:$D$278,2,FALSE)</f>
        <v>連携状態_券面T</v>
      </c>
    </row>
    <row r="2008" spans="2:6">
      <c r="B2008" s="5" t="s">
        <v>2956</v>
      </c>
      <c r="C2008" s="5" t="str">
        <f t="shared" si="93"/>
        <v>cp_stats_tkly_t</v>
      </c>
      <c r="D2008" s="5" t="str">
        <f t="shared" si="94"/>
        <v>cpStatsTklyT</v>
      </c>
      <c r="E2008" s="5" t="str">
        <f t="shared" si="95"/>
        <v>CpStatsTklyT</v>
      </c>
      <c r="F2008" s="5" t="str">
        <f>VLOOKUP(B2008,[1]a5m2_TABLES!$C$2:$D$278,2,FALSE)</f>
        <v>連携状態_券面T</v>
      </c>
    </row>
    <row r="2009" spans="2:6">
      <c r="B2009" s="5" t="s">
        <v>2956</v>
      </c>
      <c r="C2009" s="5" t="str">
        <f t="shared" si="93"/>
        <v>cp_stats_tkly_t</v>
      </c>
      <c r="D2009" s="5" t="str">
        <f t="shared" si="94"/>
        <v>cpStatsTklyT</v>
      </c>
      <c r="E2009" s="5" t="str">
        <f t="shared" si="95"/>
        <v>CpStatsTklyT</v>
      </c>
      <c r="F2009" s="5" t="str">
        <f>VLOOKUP(B2009,[1]a5m2_TABLES!$C$2:$D$278,2,FALSE)</f>
        <v>連携状態_券面T</v>
      </c>
    </row>
    <row r="2010" spans="2:6">
      <c r="B2010" s="5" t="s">
        <v>2956</v>
      </c>
      <c r="C2010" s="5" t="str">
        <f t="shared" si="93"/>
        <v>cp_stats_tkly_t</v>
      </c>
      <c r="D2010" s="5" t="str">
        <f t="shared" si="94"/>
        <v>cpStatsTklyT</v>
      </c>
      <c r="E2010" s="5" t="str">
        <f t="shared" si="95"/>
        <v>CpStatsTklyT</v>
      </c>
      <c r="F2010" s="5" t="str">
        <f>VLOOKUP(B2010,[1]a5m2_TABLES!$C$2:$D$278,2,FALSE)</f>
        <v>連携状態_券面T</v>
      </c>
    </row>
    <row r="2011" spans="2:6">
      <c r="B2011" s="5" t="s">
        <v>2956</v>
      </c>
      <c r="C2011" s="5" t="str">
        <f t="shared" si="93"/>
        <v>cp_stats_tkly_t</v>
      </c>
      <c r="D2011" s="5" t="str">
        <f t="shared" si="94"/>
        <v>cpStatsTklyT</v>
      </c>
      <c r="E2011" s="5" t="str">
        <f t="shared" si="95"/>
        <v>CpStatsTklyT</v>
      </c>
      <c r="F2011" s="5" t="str">
        <f>VLOOKUP(B2011,[1]a5m2_TABLES!$C$2:$D$278,2,FALSE)</f>
        <v>連携状態_券面T</v>
      </c>
    </row>
    <row r="2012" spans="2:6">
      <c r="B2012" s="5" t="s">
        <v>2956</v>
      </c>
      <c r="C2012" s="5" t="str">
        <f t="shared" si="93"/>
        <v>cp_stats_tkly_t</v>
      </c>
      <c r="D2012" s="5" t="str">
        <f t="shared" si="94"/>
        <v>cpStatsTklyT</v>
      </c>
      <c r="E2012" s="5" t="str">
        <f t="shared" si="95"/>
        <v>CpStatsTklyT</v>
      </c>
      <c r="F2012" s="5" t="str">
        <f>VLOOKUP(B2012,[1]a5m2_TABLES!$C$2:$D$278,2,FALSE)</f>
        <v>連携状態_券面T</v>
      </c>
    </row>
    <row r="2013" spans="2:6">
      <c r="B2013" s="5" t="s">
        <v>2956</v>
      </c>
      <c r="C2013" s="5" t="str">
        <f t="shared" si="93"/>
        <v>cp_stats_tkly_t</v>
      </c>
      <c r="D2013" s="5" t="str">
        <f t="shared" si="94"/>
        <v>cpStatsTklyT</v>
      </c>
      <c r="E2013" s="5" t="str">
        <f t="shared" si="95"/>
        <v>CpStatsTklyT</v>
      </c>
      <c r="F2013" s="5" t="str">
        <f>VLOOKUP(B2013,[1]a5m2_TABLES!$C$2:$D$278,2,FALSE)</f>
        <v>連携状態_券面T</v>
      </c>
    </row>
    <row r="2014" spans="2:6">
      <c r="B2014" s="5" t="s">
        <v>2956</v>
      </c>
      <c r="C2014" s="5" t="str">
        <f t="shared" si="93"/>
        <v>cp_stats_tkly_t</v>
      </c>
      <c r="D2014" s="5" t="str">
        <f t="shared" si="94"/>
        <v>cpStatsTklyT</v>
      </c>
      <c r="E2014" s="5" t="str">
        <f t="shared" si="95"/>
        <v>CpStatsTklyT</v>
      </c>
      <c r="F2014" s="5" t="str">
        <f>VLOOKUP(B2014,[1]a5m2_TABLES!$C$2:$D$278,2,FALSE)</f>
        <v>連携状態_券面T</v>
      </c>
    </row>
    <row r="2015" spans="2:6">
      <c r="B2015" s="5" t="s">
        <v>2957</v>
      </c>
      <c r="C2015" s="5" t="str">
        <f t="shared" si="93"/>
        <v>cp_stop_acptcd_t</v>
      </c>
      <c r="D2015" s="5" t="str">
        <f t="shared" si="94"/>
        <v>cpStopAcptcdT</v>
      </c>
      <c r="E2015" s="5" t="str">
        <f t="shared" si="95"/>
        <v>CpStopAcptcdT</v>
      </c>
      <c r="F2015" s="5" t="str">
        <f>VLOOKUP(B2015,[1]a5m2_TABLES!$C$2:$D$278,2,FALSE)</f>
        <v>席売り止め連携_受付コード情報T</v>
      </c>
    </row>
    <row r="2016" spans="2:6">
      <c r="B2016" s="5" t="s">
        <v>2957</v>
      </c>
      <c r="C2016" s="5" t="str">
        <f t="shared" si="93"/>
        <v>cp_stop_acptcd_t</v>
      </c>
      <c r="D2016" s="5" t="str">
        <f t="shared" si="94"/>
        <v>cpStopAcptcdT</v>
      </c>
      <c r="E2016" s="5" t="str">
        <f t="shared" si="95"/>
        <v>CpStopAcptcdT</v>
      </c>
      <c r="F2016" s="5" t="str">
        <f>VLOOKUP(B2016,[1]a5m2_TABLES!$C$2:$D$278,2,FALSE)</f>
        <v>席売り止め連携_受付コード情報T</v>
      </c>
    </row>
    <row r="2017" spans="2:6">
      <c r="B2017" s="5" t="s">
        <v>2957</v>
      </c>
      <c r="C2017" s="5" t="str">
        <f t="shared" si="93"/>
        <v>cp_stop_acptcd_t</v>
      </c>
      <c r="D2017" s="5" t="str">
        <f t="shared" si="94"/>
        <v>cpStopAcptcdT</v>
      </c>
      <c r="E2017" s="5" t="str">
        <f t="shared" si="95"/>
        <v>CpStopAcptcdT</v>
      </c>
      <c r="F2017" s="5" t="str">
        <f>VLOOKUP(B2017,[1]a5m2_TABLES!$C$2:$D$278,2,FALSE)</f>
        <v>席売り止め連携_受付コード情報T</v>
      </c>
    </row>
    <row r="2018" spans="2:6">
      <c r="B2018" s="5" t="s">
        <v>2957</v>
      </c>
      <c r="C2018" s="5" t="str">
        <f t="shared" si="93"/>
        <v>cp_stop_acptcd_t</v>
      </c>
      <c r="D2018" s="5" t="str">
        <f t="shared" si="94"/>
        <v>cpStopAcptcdT</v>
      </c>
      <c r="E2018" s="5" t="str">
        <f t="shared" si="95"/>
        <v>CpStopAcptcdT</v>
      </c>
      <c r="F2018" s="5" t="str">
        <f>VLOOKUP(B2018,[1]a5m2_TABLES!$C$2:$D$278,2,FALSE)</f>
        <v>席売り止め連携_受付コード情報T</v>
      </c>
    </row>
    <row r="2019" spans="2:6">
      <c r="B2019" s="5" t="s">
        <v>2957</v>
      </c>
      <c r="C2019" s="5" t="str">
        <f t="shared" si="93"/>
        <v>cp_stop_acptcd_t</v>
      </c>
      <c r="D2019" s="5" t="str">
        <f t="shared" si="94"/>
        <v>cpStopAcptcdT</v>
      </c>
      <c r="E2019" s="5" t="str">
        <f t="shared" si="95"/>
        <v>CpStopAcptcdT</v>
      </c>
      <c r="F2019" s="5" t="str">
        <f>VLOOKUP(B2019,[1]a5m2_TABLES!$C$2:$D$278,2,FALSE)</f>
        <v>席売り止め連携_受付コード情報T</v>
      </c>
    </row>
    <row r="2020" spans="2:6">
      <c r="B2020" s="5" t="s">
        <v>2957</v>
      </c>
      <c r="C2020" s="5" t="str">
        <f t="shared" si="93"/>
        <v>cp_stop_acptcd_t</v>
      </c>
      <c r="D2020" s="5" t="str">
        <f t="shared" si="94"/>
        <v>cpStopAcptcdT</v>
      </c>
      <c r="E2020" s="5" t="str">
        <f t="shared" si="95"/>
        <v>CpStopAcptcdT</v>
      </c>
      <c r="F2020" s="5" t="str">
        <f>VLOOKUP(B2020,[1]a5m2_TABLES!$C$2:$D$278,2,FALSE)</f>
        <v>席売り止め連携_受付コード情報T</v>
      </c>
    </row>
    <row r="2021" spans="2:6">
      <c r="B2021" s="5" t="s">
        <v>2957</v>
      </c>
      <c r="C2021" s="5" t="str">
        <f t="shared" si="93"/>
        <v>cp_stop_acptcd_t</v>
      </c>
      <c r="D2021" s="5" t="str">
        <f t="shared" si="94"/>
        <v>cpStopAcptcdT</v>
      </c>
      <c r="E2021" s="5" t="str">
        <f t="shared" si="95"/>
        <v>CpStopAcptcdT</v>
      </c>
      <c r="F2021" s="5" t="str">
        <f>VLOOKUP(B2021,[1]a5m2_TABLES!$C$2:$D$278,2,FALSE)</f>
        <v>席売り止め連携_受付コード情報T</v>
      </c>
    </row>
    <row r="2022" spans="2:6">
      <c r="B2022" s="5" t="s">
        <v>2957</v>
      </c>
      <c r="C2022" s="5" t="str">
        <f t="shared" si="93"/>
        <v>cp_stop_acptcd_t</v>
      </c>
      <c r="D2022" s="5" t="str">
        <f t="shared" si="94"/>
        <v>cpStopAcptcdT</v>
      </c>
      <c r="E2022" s="5" t="str">
        <f t="shared" si="95"/>
        <v>CpStopAcptcdT</v>
      </c>
      <c r="F2022" s="5" t="str">
        <f>VLOOKUP(B2022,[1]a5m2_TABLES!$C$2:$D$278,2,FALSE)</f>
        <v>席売り止め連携_受付コード情報T</v>
      </c>
    </row>
    <row r="2023" spans="2:6">
      <c r="B2023" s="5" t="s">
        <v>2957</v>
      </c>
      <c r="C2023" s="5" t="str">
        <f t="shared" si="93"/>
        <v>cp_stop_acptcd_t</v>
      </c>
      <c r="D2023" s="5" t="str">
        <f t="shared" si="94"/>
        <v>cpStopAcptcdT</v>
      </c>
      <c r="E2023" s="5" t="str">
        <f t="shared" si="95"/>
        <v>CpStopAcptcdT</v>
      </c>
      <c r="F2023" s="5" t="str">
        <f>VLOOKUP(B2023,[1]a5m2_TABLES!$C$2:$D$278,2,FALSE)</f>
        <v>席売り止め連携_受付コード情報T</v>
      </c>
    </row>
    <row r="2024" spans="2:6">
      <c r="B2024" s="5" t="s">
        <v>2957</v>
      </c>
      <c r="C2024" s="5" t="str">
        <f t="shared" si="93"/>
        <v>cp_stop_acptcd_t</v>
      </c>
      <c r="D2024" s="5" t="str">
        <f t="shared" si="94"/>
        <v>cpStopAcptcdT</v>
      </c>
      <c r="E2024" s="5" t="str">
        <f t="shared" si="95"/>
        <v>CpStopAcptcdT</v>
      </c>
      <c r="F2024" s="5" t="str">
        <f>VLOOKUP(B2024,[1]a5m2_TABLES!$C$2:$D$278,2,FALSE)</f>
        <v>席売り止め連携_受付コード情報T</v>
      </c>
    </row>
    <row r="2025" spans="2:6">
      <c r="B2025" s="5" t="s">
        <v>2957</v>
      </c>
      <c r="C2025" s="5" t="str">
        <f t="shared" si="93"/>
        <v>cp_stop_acptcd_t</v>
      </c>
      <c r="D2025" s="5" t="str">
        <f t="shared" si="94"/>
        <v>cpStopAcptcdT</v>
      </c>
      <c r="E2025" s="5" t="str">
        <f t="shared" si="95"/>
        <v>CpStopAcptcdT</v>
      </c>
      <c r="F2025" s="5" t="str">
        <f>VLOOKUP(B2025,[1]a5m2_TABLES!$C$2:$D$278,2,FALSE)</f>
        <v>席売り止め連携_受付コード情報T</v>
      </c>
    </row>
    <row r="2026" spans="2:6">
      <c r="B2026" s="5" t="s">
        <v>2957</v>
      </c>
      <c r="C2026" s="5" t="str">
        <f t="shared" si="93"/>
        <v>cp_stop_acptcd_t</v>
      </c>
      <c r="D2026" s="5" t="str">
        <f t="shared" si="94"/>
        <v>cpStopAcptcdT</v>
      </c>
      <c r="E2026" s="5" t="str">
        <f t="shared" si="95"/>
        <v>CpStopAcptcdT</v>
      </c>
      <c r="F2026" s="5" t="str">
        <f>VLOOKUP(B2026,[1]a5m2_TABLES!$C$2:$D$278,2,FALSE)</f>
        <v>席売り止め連携_受付コード情報T</v>
      </c>
    </row>
    <row r="2027" spans="2:6">
      <c r="B2027" s="5" t="s">
        <v>2958</v>
      </c>
      <c r="C2027" s="5" t="str">
        <f t="shared" si="93"/>
        <v>cp_st_acptcd_t</v>
      </c>
      <c r="D2027" s="5" t="str">
        <f t="shared" si="94"/>
        <v>cpStAcptcdT</v>
      </c>
      <c r="E2027" s="5" t="str">
        <f t="shared" si="95"/>
        <v>CpStAcptcdT</v>
      </c>
      <c r="F2027" s="5" t="str">
        <f>VLOOKUP(B2027,[1]a5m2_TABLES!$C$2:$D$278,2,FALSE)</f>
        <v>委託席情報連携_受付コード情報T</v>
      </c>
    </row>
    <row r="2028" spans="2:6">
      <c r="B2028" s="5" t="s">
        <v>2958</v>
      </c>
      <c r="C2028" s="5" t="str">
        <f t="shared" si="93"/>
        <v>cp_st_acptcd_t</v>
      </c>
      <c r="D2028" s="5" t="str">
        <f t="shared" si="94"/>
        <v>cpStAcptcdT</v>
      </c>
      <c r="E2028" s="5" t="str">
        <f t="shared" si="95"/>
        <v>CpStAcptcdT</v>
      </c>
      <c r="F2028" s="5" t="str">
        <f>VLOOKUP(B2028,[1]a5m2_TABLES!$C$2:$D$278,2,FALSE)</f>
        <v>委託席情報連携_受付コード情報T</v>
      </c>
    </row>
    <row r="2029" spans="2:6">
      <c r="B2029" s="5" t="s">
        <v>2958</v>
      </c>
      <c r="C2029" s="5" t="str">
        <f t="shared" si="93"/>
        <v>cp_st_acptcd_t</v>
      </c>
      <c r="D2029" s="5" t="str">
        <f t="shared" si="94"/>
        <v>cpStAcptcdT</v>
      </c>
      <c r="E2029" s="5" t="str">
        <f t="shared" si="95"/>
        <v>CpStAcptcdT</v>
      </c>
      <c r="F2029" s="5" t="str">
        <f>VLOOKUP(B2029,[1]a5m2_TABLES!$C$2:$D$278,2,FALSE)</f>
        <v>委託席情報連携_受付コード情報T</v>
      </c>
    </row>
    <row r="2030" spans="2:6">
      <c r="B2030" s="5" t="s">
        <v>2958</v>
      </c>
      <c r="C2030" s="5" t="str">
        <f t="shared" si="93"/>
        <v>cp_st_acptcd_t</v>
      </c>
      <c r="D2030" s="5" t="str">
        <f t="shared" si="94"/>
        <v>cpStAcptcdT</v>
      </c>
      <c r="E2030" s="5" t="str">
        <f t="shared" si="95"/>
        <v>CpStAcptcdT</v>
      </c>
      <c r="F2030" s="5" t="str">
        <f>VLOOKUP(B2030,[1]a5m2_TABLES!$C$2:$D$278,2,FALSE)</f>
        <v>委託席情報連携_受付コード情報T</v>
      </c>
    </row>
    <row r="2031" spans="2:6">
      <c r="B2031" s="5" t="s">
        <v>2958</v>
      </c>
      <c r="C2031" s="5" t="str">
        <f t="shared" si="93"/>
        <v>cp_st_acptcd_t</v>
      </c>
      <c r="D2031" s="5" t="str">
        <f t="shared" si="94"/>
        <v>cpStAcptcdT</v>
      </c>
      <c r="E2031" s="5" t="str">
        <f t="shared" si="95"/>
        <v>CpStAcptcdT</v>
      </c>
      <c r="F2031" s="5" t="str">
        <f>VLOOKUP(B2031,[1]a5m2_TABLES!$C$2:$D$278,2,FALSE)</f>
        <v>委託席情報連携_受付コード情報T</v>
      </c>
    </row>
    <row r="2032" spans="2:6">
      <c r="B2032" s="5" t="s">
        <v>2958</v>
      </c>
      <c r="C2032" s="5" t="str">
        <f t="shared" si="93"/>
        <v>cp_st_acptcd_t</v>
      </c>
      <c r="D2032" s="5" t="str">
        <f t="shared" si="94"/>
        <v>cpStAcptcdT</v>
      </c>
      <c r="E2032" s="5" t="str">
        <f t="shared" si="95"/>
        <v>CpStAcptcdT</v>
      </c>
      <c r="F2032" s="5" t="str">
        <f>VLOOKUP(B2032,[1]a5m2_TABLES!$C$2:$D$278,2,FALSE)</f>
        <v>委託席情報連携_受付コード情報T</v>
      </c>
    </row>
    <row r="2033" spans="2:6">
      <c r="B2033" s="5" t="s">
        <v>2958</v>
      </c>
      <c r="C2033" s="5" t="str">
        <f t="shared" si="93"/>
        <v>cp_st_acptcd_t</v>
      </c>
      <c r="D2033" s="5" t="str">
        <f t="shared" si="94"/>
        <v>cpStAcptcdT</v>
      </c>
      <c r="E2033" s="5" t="str">
        <f t="shared" si="95"/>
        <v>CpStAcptcdT</v>
      </c>
      <c r="F2033" s="5" t="str">
        <f>VLOOKUP(B2033,[1]a5m2_TABLES!$C$2:$D$278,2,FALSE)</f>
        <v>委託席情報連携_受付コード情報T</v>
      </c>
    </row>
    <row r="2034" spans="2:6">
      <c r="B2034" s="5" t="s">
        <v>2958</v>
      </c>
      <c r="C2034" s="5" t="str">
        <f t="shared" si="93"/>
        <v>cp_st_acptcd_t</v>
      </c>
      <c r="D2034" s="5" t="str">
        <f t="shared" si="94"/>
        <v>cpStAcptcdT</v>
      </c>
      <c r="E2034" s="5" t="str">
        <f t="shared" si="95"/>
        <v>CpStAcptcdT</v>
      </c>
      <c r="F2034" s="5" t="str">
        <f>VLOOKUP(B2034,[1]a5m2_TABLES!$C$2:$D$278,2,FALSE)</f>
        <v>委託席情報連携_受付コード情報T</v>
      </c>
    </row>
    <row r="2035" spans="2:6">
      <c r="B2035" s="5" t="s">
        <v>2958</v>
      </c>
      <c r="C2035" s="5" t="str">
        <f t="shared" si="93"/>
        <v>cp_st_acptcd_t</v>
      </c>
      <c r="D2035" s="5" t="str">
        <f t="shared" si="94"/>
        <v>cpStAcptcdT</v>
      </c>
      <c r="E2035" s="5" t="str">
        <f t="shared" si="95"/>
        <v>CpStAcptcdT</v>
      </c>
      <c r="F2035" s="5" t="str">
        <f>VLOOKUP(B2035,[1]a5m2_TABLES!$C$2:$D$278,2,FALSE)</f>
        <v>委託席情報連携_受付コード情報T</v>
      </c>
    </row>
    <row r="2036" spans="2:6">
      <c r="B2036" s="5" t="s">
        <v>2958</v>
      </c>
      <c r="C2036" s="5" t="str">
        <f t="shared" si="93"/>
        <v>cp_st_acptcd_t</v>
      </c>
      <c r="D2036" s="5" t="str">
        <f t="shared" si="94"/>
        <v>cpStAcptcdT</v>
      </c>
      <c r="E2036" s="5" t="str">
        <f t="shared" si="95"/>
        <v>CpStAcptcdT</v>
      </c>
      <c r="F2036" s="5" t="str">
        <f>VLOOKUP(B2036,[1]a5m2_TABLES!$C$2:$D$278,2,FALSE)</f>
        <v>委託席情報連携_受付コード情報T</v>
      </c>
    </row>
    <row r="2037" spans="2:6">
      <c r="B2037" s="5" t="s">
        <v>2958</v>
      </c>
      <c r="C2037" s="5" t="str">
        <f t="shared" si="93"/>
        <v>cp_st_acptcd_t</v>
      </c>
      <c r="D2037" s="5" t="str">
        <f t="shared" si="94"/>
        <v>cpStAcptcdT</v>
      </c>
      <c r="E2037" s="5" t="str">
        <f t="shared" si="95"/>
        <v>CpStAcptcdT</v>
      </c>
      <c r="F2037" s="5" t="str">
        <f>VLOOKUP(B2037,[1]a5m2_TABLES!$C$2:$D$278,2,FALSE)</f>
        <v>委託席情報連携_受付コード情報T</v>
      </c>
    </row>
    <row r="2038" spans="2:6">
      <c r="B2038" s="5" t="s">
        <v>2958</v>
      </c>
      <c r="C2038" s="5" t="str">
        <f t="shared" si="93"/>
        <v>cp_st_acptcd_t</v>
      </c>
      <c r="D2038" s="5" t="str">
        <f t="shared" si="94"/>
        <v>cpStAcptcdT</v>
      </c>
      <c r="E2038" s="5" t="str">
        <f t="shared" si="95"/>
        <v>CpStAcptcdT</v>
      </c>
      <c r="F2038" s="5" t="str">
        <f>VLOOKUP(B2038,[1]a5m2_TABLES!$C$2:$D$278,2,FALSE)</f>
        <v>委託席情報連携_受付コード情報T</v>
      </c>
    </row>
    <row r="2039" spans="2:6">
      <c r="B2039" s="5" t="s">
        <v>2959</v>
      </c>
      <c r="C2039" s="5" t="str">
        <f t="shared" si="93"/>
        <v>cp_st_ret_acptcd_t</v>
      </c>
      <c r="D2039" s="5" t="str">
        <f t="shared" si="94"/>
        <v>cpStRetAcptcdT</v>
      </c>
      <c r="E2039" s="5" t="str">
        <f t="shared" si="95"/>
        <v>CpStRetAcptcdT</v>
      </c>
      <c r="F2039" s="5" t="str">
        <f>VLOOKUP(B2039,[1]a5m2_TABLES!$C$2:$D$278,2,FALSE)</f>
        <v>委託席返券指示連携_受付コード情報T</v>
      </c>
    </row>
    <row r="2040" spans="2:6">
      <c r="B2040" s="5" t="s">
        <v>2959</v>
      </c>
      <c r="C2040" s="5" t="str">
        <f t="shared" si="93"/>
        <v>cp_st_ret_acptcd_t</v>
      </c>
      <c r="D2040" s="5" t="str">
        <f t="shared" si="94"/>
        <v>cpStRetAcptcdT</v>
      </c>
      <c r="E2040" s="5" t="str">
        <f t="shared" si="95"/>
        <v>CpStRetAcptcdT</v>
      </c>
      <c r="F2040" s="5" t="str">
        <f>VLOOKUP(B2040,[1]a5m2_TABLES!$C$2:$D$278,2,FALSE)</f>
        <v>委託席返券指示連携_受付コード情報T</v>
      </c>
    </row>
    <row r="2041" spans="2:6">
      <c r="B2041" s="5" t="s">
        <v>2959</v>
      </c>
      <c r="C2041" s="5" t="str">
        <f t="shared" si="93"/>
        <v>cp_st_ret_acptcd_t</v>
      </c>
      <c r="D2041" s="5" t="str">
        <f t="shared" si="94"/>
        <v>cpStRetAcptcdT</v>
      </c>
      <c r="E2041" s="5" t="str">
        <f t="shared" si="95"/>
        <v>CpStRetAcptcdT</v>
      </c>
      <c r="F2041" s="5" t="str">
        <f>VLOOKUP(B2041,[1]a5m2_TABLES!$C$2:$D$278,2,FALSE)</f>
        <v>委託席返券指示連携_受付コード情報T</v>
      </c>
    </row>
    <row r="2042" spans="2:6">
      <c r="B2042" s="5" t="s">
        <v>2959</v>
      </c>
      <c r="C2042" s="5" t="str">
        <f t="shared" si="93"/>
        <v>cp_st_ret_acptcd_t</v>
      </c>
      <c r="D2042" s="5" t="str">
        <f t="shared" si="94"/>
        <v>cpStRetAcptcdT</v>
      </c>
      <c r="E2042" s="5" t="str">
        <f t="shared" si="95"/>
        <v>CpStRetAcptcdT</v>
      </c>
      <c r="F2042" s="5" t="str">
        <f>VLOOKUP(B2042,[1]a5m2_TABLES!$C$2:$D$278,2,FALSE)</f>
        <v>委託席返券指示連携_受付コード情報T</v>
      </c>
    </row>
    <row r="2043" spans="2:6">
      <c r="B2043" s="5" t="s">
        <v>2959</v>
      </c>
      <c r="C2043" s="5" t="str">
        <f t="shared" si="93"/>
        <v>cp_st_ret_acptcd_t</v>
      </c>
      <c r="D2043" s="5" t="str">
        <f t="shared" si="94"/>
        <v>cpStRetAcptcdT</v>
      </c>
      <c r="E2043" s="5" t="str">
        <f t="shared" si="95"/>
        <v>CpStRetAcptcdT</v>
      </c>
      <c r="F2043" s="5" t="str">
        <f>VLOOKUP(B2043,[1]a5m2_TABLES!$C$2:$D$278,2,FALSE)</f>
        <v>委託席返券指示連携_受付コード情報T</v>
      </c>
    </row>
    <row r="2044" spans="2:6">
      <c r="B2044" s="5" t="s">
        <v>2959</v>
      </c>
      <c r="C2044" s="5" t="str">
        <f t="shared" si="93"/>
        <v>cp_st_ret_acptcd_t</v>
      </c>
      <c r="D2044" s="5" t="str">
        <f t="shared" si="94"/>
        <v>cpStRetAcptcdT</v>
      </c>
      <c r="E2044" s="5" t="str">
        <f t="shared" si="95"/>
        <v>CpStRetAcptcdT</v>
      </c>
      <c r="F2044" s="5" t="str">
        <f>VLOOKUP(B2044,[1]a5m2_TABLES!$C$2:$D$278,2,FALSE)</f>
        <v>委託席返券指示連携_受付コード情報T</v>
      </c>
    </row>
    <row r="2045" spans="2:6">
      <c r="B2045" s="5" t="s">
        <v>2959</v>
      </c>
      <c r="C2045" s="5" t="str">
        <f t="shared" si="93"/>
        <v>cp_st_ret_acptcd_t</v>
      </c>
      <c r="D2045" s="5" t="str">
        <f t="shared" si="94"/>
        <v>cpStRetAcptcdT</v>
      </c>
      <c r="E2045" s="5" t="str">
        <f t="shared" si="95"/>
        <v>CpStRetAcptcdT</v>
      </c>
      <c r="F2045" s="5" t="str">
        <f>VLOOKUP(B2045,[1]a5m2_TABLES!$C$2:$D$278,2,FALSE)</f>
        <v>委託席返券指示連携_受付コード情報T</v>
      </c>
    </row>
    <row r="2046" spans="2:6">
      <c r="B2046" s="5" t="s">
        <v>2959</v>
      </c>
      <c r="C2046" s="5" t="str">
        <f t="shared" si="93"/>
        <v>cp_st_ret_acptcd_t</v>
      </c>
      <c r="D2046" s="5" t="str">
        <f t="shared" si="94"/>
        <v>cpStRetAcptcdT</v>
      </c>
      <c r="E2046" s="5" t="str">
        <f t="shared" si="95"/>
        <v>CpStRetAcptcdT</v>
      </c>
      <c r="F2046" s="5" t="str">
        <f>VLOOKUP(B2046,[1]a5m2_TABLES!$C$2:$D$278,2,FALSE)</f>
        <v>委託席返券指示連携_受付コード情報T</v>
      </c>
    </row>
    <row r="2047" spans="2:6">
      <c r="B2047" s="5" t="s">
        <v>2959</v>
      </c>
      <c r="C2047" s="5" t="str">
        <f t="shared" si="93"/>
        <v>cp_st_ret_acptcd_t</v>
      </c>
      <c r="D2047" s="5" t="str">
        <f t="shared" si="94"/>
        <v>cpStRetAcptcdT</v>
      </c>
      <c r="E2047" s="5" t="str">
        <f t="shared" si="95"/>
        <v>CpStRetAcptcdT</v>
      </c>
      <c r="F2047" s="5" t="str">
        <f>VLOOKUP(B2047,[1]a5m2_TABLES!$C$2:$D$278,2,FALSE)</f>
        <v>委託席返券指示連携_受付コード情報T</v>
      </c>
    </row>
    <row r="2048" spans="2:6">
      <c r="B2048" s="5" t="s">
        <v>2959</v>
      </c>
      <c r="C2048" s="5" t="str">
        <f t="shared" si="93"/>
        <v>cp_st_ret_acptcd_t</v>
      </c>
      <c r="D2048" s="5" t="str">
        <f t="shared" si="94"/>
        <v>cpStRetAcptcdT</v>
      </c>
      <c r="E2048" s="5" t="str">
        <f t="shared" si="95"/>
        <v>CpStRetAcptcdT</v>
      </c>
      <c r="F2048" s="5" t="str">
        <f>VLOOKUP(B2048,[1]a5m2_TABLES!$C$2:$D$278,2,FALSE)</f>
        <v>委託席返券指示連携_受付コード情報T</v>
      </c>
    </row>
    <row r="2049" spans="2:6">
      <c r="B2049" s="5" t="s">
        <v>2959</v>
      </c>
      <c r="C2049" s="5" t="str">
        <f t="shared" si="93"/>
        <v>cp_st_ret_acptcd_t</v>
      </c>
      <c r="D2049" s="5" t="str">
        <f t="shared" si="94"/>
        <v>cpStRetAcptcdT</v>
      </c>
      <c r="E2049" s="5" t="str">
        <f t="shared" si="95"/>
        <v>CpStRetAcptcdT</v>
      </c>
      <c r="F2049" s="5" t="str">
        <f>VLOOKUP(B2049,[1]a5m2_TABLES!$C$2:$D$278,2,FALSE)</f>
        <v>委託席返券指示連携_受付コード情報T</v>
      </c>
    </row>
    <row r="2050" spans="2:6">
      <c r="B2050" s="5" t="s">
        <v>2959</v>
      </c>
      <c r="C2050" s="5" t="str">
        <f t="shared" si="93"/>
        <v>cp_st_ret_acptcd_t</v>
      </c>
      <c r="D2050" s="5" t="str">
        <f t="shared" si="94"/>
        <v>cpStRetAcptcdT</v>
      </c>
      <c r="E2050" s="5" t="str">
        <f t="shared" si="95"/>
        <v>CpStRetAcptcdT</v>
      </c>
      <c r="F2050" s="5" t="str">
        <f>VLOOKUP(B2050,[1]a5m2_TABLES!$C$2:$D$278,2,FALSE)</f>
        <v>委託席返券指示連携_受付コード情報T</v>
      </c>
    </row>
    <row r="2051" spans="2:6">
      <c r="B2051" s="5" t="s">
        <v>2960</v>
      </c>
      <c r="C2051" s="5" t="str">
        <f t="shared" ref="C2051:C2114" si="96">LOWER(B2051)</f>
        <v>cp_st_ret_info_t</v>
      </c>
      <c r="D2051" s="5" t="str">
        <f t="shared" ref="D2051:D2114" si="97">ToCamel(C2051)</f>
        <v>cpStRetInfoT</v>
      </c>
      <c r="E2051" s="5" t="str">
        <f t="shared" ref="E2051:E2114" si="98">REPLACE(D2051,1,1,UPPER(LEFT(D2051,1)))</f>
        <v>CpStRetInfoT</v>
      </c>
      <c r="F2051" s="5" t="str">
        <f>VLOOKUP(B2051,[1]a5m2_TABLES!$C$2:$D$278,2,FALSE)</f>
        <v>委託席返券情報連携T</v>
      </c>
    </row>
    <row r="2052" spans="2:6">
      <c r="B2052" s="5" t="s">
        <v>2960</v>
      </c>
      <c r="C2052" s="5" t="str">
        <f t="shared" si="96"/>
        <v>cp_st_ret_info_t</v>
      </c>
      <c r="D2052" s="5" t="str">
        <f t="shared" si="97"/>
        <v>cpStRetInfoT</v>
      </c>
      <c r="E2052" s="5" t="str">
        <f t="shared" si="98"/>
        <v>CpStRetInfoT</v>
      </c>
      <c r="F2052" s="5" t="str">
        <f>VLOOKUP(B2052,[1]a5m2_TABLES!$C$2:$D$278,2,FALSE)</f>
        <v>委託席返券情報連携T</v>
      </c>
    </row>
    <row r="2053" spans="2:6">
      <c r="B2053" s="5" t="s">
        <v>2960</v>
      </c>
      <c r="C2053" s="5" t="str">
        <f t="shared" si="96"/>
        <v>cp_st_ret_info_t</v>
      </c>
      <c r="D2053" s="5" t="str">
        <f t="shared" si="97"/>
        <v>cpStRetInfoT</v>
      </c>
      <c r="E2053" s="5" t="str">
        <f t="shared" si="98"/>
        <v>CpStRetInfoT</v>
      </c>
      <c r="F2053" s="5" t="str">
        <f>VLOOKUP(B2053,[1]a5m2_TABLES!$C$2:$D$278,2,FALSE)</f>
        <v>委託席返券情報連携T</v>
      </c>
    </row>
    <row r="2054" spans="2:6">
      <c r="B2054" s="5" t="s">
        <v>2960</v>
      </c>
      <c r="C2054" s="5" t="str">
        <f t="shared" si="96"/>
        <v>cp_st_ret_info_t</v>
      </c>
      <c r="D2054" s="5" t="str">
        <f t="shared" si="97"/>
        <v>cpStRetInfoT</v>
      </c>
      <c r="E2054" s="5" t="str">
        <f t="shared" si="98"/>
        <v>CpStRetInfoT</v>
      </c>
      <c r="F2054" s="5" t="str">
        <f>VLOOKUP(B2054,[1]a5m2_TABLES!$C$2:$D$278,2,FALSE)</f>
        <v>委託席返券情報連携T</v>
      </c>
    </row>
    <row r="2055" spans="2:6">
      <c r="B2055" s="5" t="s">
        <v>2960</v>
      </c>
      <c r="C2055" s="5" t="str">
        <f t="shared" si="96"/>
        <v>cp_st_ret_info_t</v>
      </c>
      <c r="D2055" s="5" t="str">
        <f t="shared" si="97"/>
        <v>cpStRetInfoT</v>
      </c>
      <c r="E2055" s="5" t="str">
        <f t="shared" si="98"/>
        <v>CpStRetInfoT</v>
      </c>
      <c r="F2055" s="5" t="str">
        <f>VLOOKUP(B2055,[1]a5m2_TABLES!$C$2:$D$278,2,FALSE)</f>
        <v>委託席返券情報連携T</v>
      </c>
    </row>
    <row r="2056" spans="2:6">
      <c r="B2056" s="5" t="s">
        <v>2960</v>
      </c>
      <c r="C2056" s="5" t="str">
        <f t="shared" si="96"/>
        <v>cp_st_ret_info_t</v>
      </c>
      <c r="D2056" s="5" t="str">
        <f t="shared" si="97"/>
        <v>cpStRetInfoT</v>
      </c>
      <c r="E2056" s="5" t="str">
        <f t="shared" si="98"/>
        <v>CpStRetInfoT</v>
      </c>
      <c r="F2056" s="5" t="str">
        <f>VLOOKUP(B2056,[1]a5m2_TABLES!$C$2:$D$278,2,FALSE)</f>
        <v>委託席返券情報連携T</v>
      </c>
    </row>
    <row r="2057" spans="2:6">
      <c r="B2057" s="5" t="s">
        <v>2960</v>
      </c>
      <c r="C2057" s="5" t="str">
        <f t="shared" si="96"/>
        <v>cp_st_ret_info_t</v>
      </c>
      <c r="D2057" s="5" t="str">
        <f t="shared" si="97"/>
        <v>cpStRetInfoT</v>
      </c>
      <c r="E2057" s="5" t="str">
        <f t="shared" si="98"/>
        <v>CpStRetInfoT</v>
      </c>
      <c r="F2057" s="5" t="str">
        <f>VLOOKUP(B2057,[1]a5m2_TABLES!$C$2:$D$278,2,FALSE)</f>
        <v>委託席返券情報連携T</v>
      </c>
    </row>
    <row r="2058" spans="2:6">
      <c r="B2058" s="5" t="s">
        <v>2960</v>
      </c>
      <c r="C2058" s="5" t="str">
        <f t="shared" si="96"/>
        <v>cp_st_ret_info_t</v>
      </c>
      <c r="D2058" s="5" t="str">
        <f t="shared" si="97"/>
        <v>cpStRetInfoT</v>
      </c>
      <c r="E2058" s="5" t="str">
        <f t="shared" si="98"/>
        <v>CpStRetInfoT</v>
      </c>
      <c r="F2058" s="5" t="str">
        <f>VLOOKUP(B2058,[1]a5m2_TABLES!$C$2:$D$278,2,FALSE)</f>
        <v>委託席返券情報連携T</v>
      </c>
    </row>
    <row r="2059" spans="2:6">
      <c r="B2059" s="5" t="s">
        <v>2960</v>
      </c>
      <c r="C2059" s="5" t="str">
        <f t="shared" si="96"/>
        <v>cp_st_ret_info_t</v>
      </c>
      <c r="D2059" s="5" t="str">
        <f t="shared" si="97"/>
        <v>cpStRetInfoT</v>
      </c>
      <c r="E2059" s="5" t="str">
        <f t="shared" si="98"/>
        <v>CpStRetInfoT</v>
      </c>
      <c r="F2059" s="5" t="str">
        <f>VLOOKUP(B2059,[1]a5m2_TABLES!$C$2:$D$278,2,FALSE)</f>
        <v>委託席返券情報連携T</v>
      </c>
    </row>
    <row r="2060" spans="2:6">
      <c r="B2060" s="5" t="s">
        <v>2960</v>
      </c>
      <c r="C2060" s="5" t="str">
        <f t="shared" si="96"/>
        <v>cp_st_ret_info_t</v>
      </c>
      <c r="D2060" s="5" t="str">
        <f t="shared" si="97"/>
        <v>cpStRetInfoT</v>
      </c>
      <c r="E2060" s="5" t="str">
        <f t="shared" si="98"/>
        <v>CpStRetInfoT</v>
      </c>
      <c r="F2060" s="5" t="str">
        <f>VLOOKUP(B2060,[1]a5m2_TABLES!$C$2:$D$278,2,FALSE)</f>
        <v>委託席返券情報連携T</v>
      </c>
    </row>
    <row r="2061" spans="2:6">
      <c r="B2061" s="5" t="s">
        <v>2961</v>
      </c>
      <c r="C2061" s="5" t="str">
        <f t="shared" si="96"/>
        <v>cp_st_ret_instr_t</v>
      </c>
      <c r="D2061" s="5" t="str">
        <f t="shared" si="97"/>
        <v>cpStRetInstrT</v>
      </c>
      <c r="E2061" s="5" t="str">
        <f t="shared" si="98"/>
        <v>CpStRetInstrT</v>
      </c>
      <c r="F2061" s="5" t="str">
        <f>VLOOKUP(B2061,[1]a5m2_TABLES!$C$2:$D$278,2,FALSE)</f>
        <v>委託席返券指示連携T</v>
      </c>
    </row>
    <row r="2062" spans="2:6">
      <c r="B2062" s="5" t="s">
        <v>2961</v>
      </c>
      <c r="C2062" s="5" t="str">
        <f t="shared" si="96"/>
        <v>cp_st_ret_instr_t</v>
      </c>
      <c r="D2062" s="5" t="str">
        <f t="shared" si="97"/>
        <v>cpStRetInstrT</v>
      </c>
      <c r="E2062" s="5" t="str">
        <f t="shared" si="98"/>
        <v>CpStRetInstrT</v>
      </c>
      <c r="F2062" s="5" t="str">
        <f>VLOOKUP(B2062,[1]a5m2_TABLES!$C$2:$D$278,2,FALSE)</f>
        <v>委託席返券指示連携T</v>
      </c>
    </row>
    <row r="2063" spans="2:6">
      <c r="B2063" s="5" t="s">
        <v>2961</v>
      </c>
      <c r="C2063" s="5" t="str">
        <f t="shared" si="96"/>
        <v>cp_st_ret_instr_t</v>
      </c>
      <c r="D2063" s="5" t="str">
        <f t="shared" si="97"/>
        <v>cpStRetInstrT</v>
      </c>
      <c r="E2063" s="5" t="str">
        <f t="shared" si="98"/>
        <v>CpStRetInstrT</v>
      </c>
      <c r="F2063" s="5" t="str">
        <f>VLOOKUP(B2063,[1]a5m2_TABLES!$C$2:$D$278,2,FALSE)</f>
        <v>委託席返券指示連携T</v>
      </c>
    </row>
    <row r="2064" spans="2:6">
      <c r="B2064" s="5" t="s">
        <v>2961</v>
      </c>
      <c r="C2064" s="5" t="str">
        <f t="shared" si="96"/>
        <v>cp_st_ret_instr_t</v>
      </c>
      <c r="D2064" s="5" t="str">
        <f t="shared" si="97"/>
        <v>cpStRetInstrT</v>
      </c>
      <c r="E2064" s="5" t="str">
        <f t="shared" si="98"/>
        <v>CpStRetInstrT</v>
      </c>
      <c r="F2064" s="5" t="str">
        <f>VLOOKUP(B2064,[1]a5m2_TABLES!$C$2:$D$278,2,FALSE)</f>
        <v>委託席返券指示連携T</v>
      </c>
    </row>
    <row r="2065" spans="2:6">
      <c r="B2065" s="5" t="s">
        <v>2961</v>
      </c>
      <c r="C2065" s="5" t="str">
        <f t="shared" si="96"/>
        <v>cp_st_ret_instr_t</v>
      </c>
      <c r="D2065" s="5" t="str">
        <f t="shared" si="97"/>
        <v>cpStRetInstrT</v>
      </c>
      <c r="E2065" s="5" t="str">
        <f t="shared" si="98"/>
        <v>CpStRetInstrT</v>
      </c>
      <c r="F2065" s="5" t="str">
        <f>VLOOKUP(B2065,[1]a5m2_TABLES!$C$2:$D$278,2,FALSE)</f>
        <v>委託席返券指示連携T</v>
      </c>
    </row>
    <row r="2066" spans="2:6">
      <c r="B2066" s="5" t="s">
        <v>2961</v>
      </c>
      <c r="C2066" s="5" t="str">
        <f t="shared" si="96"/>
        <v>cp_st_ret_instr_t</v>
      </c>
      <c r="D2066" s="5" t="str">
        <f t="shared" si="97"/>
        <v>cpStRetInstrT</v>
      </c>
      <c r="E2066" s="5" t="str">
        <f t="shared" si="98"/>
        <v>CpStRetInstrT</v>
      </c>
      <c r="F2066" s="5" t="str">
        <f>VLOOKUP(B2066,[1]a5m2_TABLES!$C$2:$D$278,2,FALSE)</f>
        <v>委託席返券指示連携T</v>
      </c>
    </row>
    <row r="2067" spans="2:6">
      <c r="B2067" s="5" t="s">
        <v>2961</v>
      </c>
      <c r="C2067" s="5" t="str">
        <f t="shared" si="96"/>
        <v>cp_st_ret_instr_t</v>
      </c>
      <c r="D2067" s="5" t="str">
        <f t="shared" si="97"/>
        <v>cpStRetInstrT</v>
      </c>
      <c r="E2067" s="5" t="str">
        <f t="shared" si="98"/>
        <v>CpStRetInstrT</v>
      </c>
      <c r="F2067" s="5" t="str">
        <f>VLOOKUP(B2067,[1]a5m2_TABLES!$C$2:$D$278,2,FALSE)</f>
        <v>委託席返券指示連携T</v>
      </c>
    </row>
    <row r="2068" spans="2:6">
      <c r="B2068" s="5" t="s">
        <v>2961</v>
      </c>
      <c r="C2068" s="5" t="str">
        <f t="shared" si="96"/>
        <v>cp_st_ret_instr_t</v>
      </c>
      <c r="D2068" s="5" t="str">
        <f t="shared" si="97"/>
        <v>cpStRetInstrT</v>
      </c>
      <c r="E2068" s="5" t="str">
        <f t="shared" si="98"/>
        <v>CpStRetInstrT</v>
      </c>
      <c r="F2068" s="5" t="str">
        <f>VLOOKUP(B2068,[1]a5m2_TABLES!$C$2:$D$278,2,FALSE)</f>
        <v>委託席返券指示連携T</v>
      </c>
    </row>
    <row r="2069" spans="2:6">
      <c r="B2069" s="5" t="s">
        <v>2961</v>
      </c>
      <c r="C2069" s="5" t="str">
        <f t="shared" si="96"/>
        <v>cp_st_ret_instr_t</v>
      </c>
      <c r="D2069" s="5" t="str">
        <f t="shared" si="97"/>
        <v>cpStRetInstrT</v>
      </c>
      <c r="E2069" s="5" t="str">
        <f t="shared" si="98"/>
        <v>CpStRetInstrT</v>
      </c>
      <c r="F2069" s="5" t="str">
        <f>VLOOKUP(B2069,[1]a5m2_TABLES!$C$2:$D$278,2,FALSE)</f>
        <v>委託席返券指示連携T</v>
      </c>
    </row>
    <row r="2070" spans="2:6">
      <c r="B2070" s="5" t="s">
        <v>2961</v>
      </c>
      <c r="C2070" s="5" t="str">
        <f t="shared" si="96"/>
        <v>cp_st_ret_instr_t</v>
      </c>
      <c r="D2070" s="5" t="str">
        <f t="shared" si="97"/>
        <v>cpStRetInstrT</v>
      </c>
      <c r="E2070" s="5" t="str">
        <f t="shared" si="98"/>
        <v>CpStRetInstrT</v>
      </c>
      <c r="F2070" s="5" t="str">
        <f>VLOOKUP(B2070,[1]a5m2_TABLES!$C$2:$D$278,2,FALSE)</f>
        <v>委託席返券指示連携T</v>
      </c>
    </row>
    <row r="2071" spans="2:6">
      <c r="B2071" s="5" t="s">
        <v>2961</v>
      </c>
      <c r="C2071" s="5" t="str">
        <f t="shared" si="96"/>
        <v>cp_st_ret_instr_t</v>
      </c>
      <c r="D2071" s="5" t="str">
        <f t="shared" si="97"/>
        <v>cpStRetInstrT</v>
      </c>
      <c r="E2071" s="5" t="str">
        <f t="shared" si="98"/>
        <v>CpStRetInstrT</v>
      </c>
      <c r="F2071" s="5" t="str">
        <f>VLOOKUP(B2071,[1]a5m2_TABLES!$C$2:$D$278,2,FALSE)</f>
        <v>委託席返券指示連携T</v>
      </c>
    </row>
    <row r="2072" spans="2:6">
      <c r="B2072" s="5" t="s">
        <v>2961</v>
      </c>
      <c r="C2072" s="5" t="str">
        <f t="shared" si="96"/>
        <v>cp_st_ret_instr_t</v>
      </c>
      <c r="D2072" s="5" t="str">
        <f t="shared" si="97"/>
        <v>cpStRetInstrT</v>
      </c>
      <c r="E2072" s="5" t="str">
        <f t="shared" si="98"/>
        <v>CpStRetInstrT</v>
      </c>
      <c r="F2072" s="5" t="str">
        <f>VLOOKUP(B2072,[1]a5m2_TABLES!$C$2:$D$278,2,FALSE)</f>
        <v>委託席返券指示連携T</v>
      </c>
    </row>
    <row r="2073" spans="2:6">
      <c r="B2073" s="5" t="s">
        <v>2962</v>
      </c>
      <c r="C2073" s="5" t="str">
        <f t="shared" si="96"/>
        <v>cp_st_seri_num_t</v>
      </c>
      <c r="D2073" s="5" t="str">
        <f t="shared" si="97"/>
        <v>cpStSeriNumT</v>
      </c>
      <c r="E2073" s="5" t="str">
        <f t="shared" si="98"/>
        <v>CpStSeriNumT</v>
      </c>
      <c r="F2073" s="5" t="str">
        <f>VLOOKUP(B2073,[1]a5m2_TABLES!$C$2:$D$278,2,FALSE)</f>
        <v>在庫連携通番管理T</v>
      </c>
    </row>
    <row r="2074" spans="2:6">
      <c r="B2074" s="5" t="s">
        <v>2962</v>
      </c>
      <c r="C2074" s="5" t="str">
        <f t="shared" si="96"/>
        <v>cp_st_seri_num_t</v>
      </c>
      <c r="D2074" s="5" t="str">
        <f t="shared" si="97"/>
        <v>cpStSeriNumT</v>
      </c>
      <c r="E2074" s="5" t="str">
        <f t="shared" si="98"/>
        <v>CpStSeriNumT</v>
      </c>
      <c r="F2074" s="5" t="str">
        <f>VLOOKUP(B2074,[1]a5m2_TABLES!$C$2:$D$278,2,FALSE)</f>
        <v>在庫連携通番管理T</v>
      </c>
    </row>
    <row r="2075" spans="2:6">
      <c r="B2075" s="5" t="s">
        <v>2962</v>
      </c>
      <c r="C2075" s="5" t="str">
        <f t="shared" si="96"/>
        <v>cp_st_seri_num_t</v>
      </c>
      <c r="D2075" s="5" t="str">
        <f t="shared" si="97"/>
        <v>cpStSeriNumT</v>
      </c>
      <c r="E2075" s="5" t="str">
        <f t="shared" si="98"/>
        <v>CpStSeriNumT</v>
      </c>
      <c r="F2075" s="5" t="str">
        <f>VLOOKUP(B2075,[1]a5m2_TABLES!$C$2:$D$278,2,FALSE)</f>
        <v>在庫連携通番管理T</v>
      </c>
    </row>
    <row r="2076" spans="2:6">
      <c r="B2076" s="5" t="s">
        <v>2962</v>
      </c>
      <c r="C2076" s="5" t="str">
        <f t="shared" si="96"/>
        <v>cp_st_seri_num_t</v>
      </c>
      <c r="D2076" s="5" t="str">
        <f t="shared" si="97"/>
        <v>cpStSeriNumT</v>
      </c>
      <c r="E2076" s="5" t="str">
        <f t="shared" si="98"/>
        <v>CpStSeriNumT</v>
      </c>
      <c r="F2076" s="5" t="str">
        <f>VLOOKUP(B2076,[1]a5m2_TABLES!$C$2:$D$278,2,FALSE)</f>
        <v>在庫連携通番管理T</v>
      </c>
    </row>
    <row r="2077" spans="2:6">
      <c r="B2077" s="5" t="s">
        <v>2962</v>
      </c>
      <c r="C2077" s="5" t="str">
        <f t="shared" si="96"/>
        <v>cp_st_seri_num_t</v>
      </c>
      <c r="D2077" s="5" t="str">
        <f t="shared" si="97"/>
        <v>cpStSeriNumT</v>
      </c>
      <c r="E2077" s="5" t="str">
        <f t="shared" si="98"/>
        <v>CpStSeriNumT</v>
      </c>
      <c r="F2077" s="5" t="str">
        <f>VLOOKUP(B2077,[1]a5m2_TABLES!$C$2:$D$278,2,FALSE)</f>
        <v>在庫連携通番管理T</v>
      </c>
    </row>
    <row r="2078" spans="2:6">
      <c r="B2078" s="5" t="s">
        <v>2962</v>
      </c>
      <c r="C2078" s="5" t="str">
        <f t="shared" si="96"/>
        <v>cp_st_seri_num_t</v>
      </c>
      <c r="D2078" s="5" t="str">
        <f t="shared" si="97"/>
        <v>cpStSeriNumT</v>
      </c>
      <c r="E2078" s="5" t="str">
        <f t="shared" si="98"/>
        <v>CpStSeriNumT</v>
      </c>
      <c r="F2078" s="5" t="str">
        <f>VLOOKUP(B2078,[1]a5m2_TABLES!$C$2:$D$278,2,FALSE)</f>
        <v>在庫連携通番管理T</v>
      </c>
    </row>
    <row r="2079" spans="2:6">
      <c r="B2079" s="5" t="s">
        <v>2962</v>
      </c>
      <c r="C2079" s="5" t="str">
        <f t="shared" si="96"/>
        <v>cp_st_seri_num_t</v>
      </c>
      <c r="D2079" s="5" t="str">
        <f t="shared" si="97"/>
        <v>cpStSeriNumT</v>
      </c>
      <c r="E2079" s="5" t="str">
        <f t="shared" si="98"/>
        <v>CpStSeriNumT</v>
      </c>
      <c r="F2079" s="5" t="str">
        <f>VLOOKUP(B2079,[1]a5m2_TABLES!$C$2:$D$278,2,FALSE)</f>
        <v>在庫連携通番管理T</v>
      </c>
    </row>
    <row r="2080" spans="2:6">
      <c r="B2080" s="5" t="s">
        <v>2962</v>
      </c>
      <c r="C2080" s="5" t="str">
        <f t="shared" si="96"/>
        <v>cp_st_seri_num_t</v>
      </c>
      <c r="D2080" s="5" t="str">
        <f t="shared" si="97"/>
        <v>cpStSeriNumT</v>
      </c>
      <c r="E2080" s="5" t="str">
        <f t="shared" si="98"/>
        <v>CpStSeriNumT</v>
      </c>
      <c r="F2080" s="5" t="str">
        <f>VLOOKUP(B2080,[1]a5m2_TABLES!$C$2:$D$278,2,FALSE)</f>
        <v>在庫連携通番管理T</v>
      </c>
    </row>
    <row r="2081" spans="2:6">
      <c r="B2081" s="5" t="s">
        <v>2962</v>
      </c>
      <c r="C2081" s="5" t="str">
        <f t="shared" si="96"/>
        <v>cp_st_seri_num_t</v>
      </c>
      <c r="D2081" s="5" t="str">
        <f t="shared" si="97"/>
        <v>cpStSeriNumT</v>
      </c>
      <c r="E2081" s="5" t="str">
        <f t="shared" si="98"/>
        <v>CpStSeriNumT</v>
      </c>
      <c r="F2081" s="5" t="str">
        <f>VLOOKUP(B2081,[1]a5m2_TABLES!$C$2:$D$278,2,FALSE)</f>
        <v>在庫連携通番管理T</v>
      </c>
    </row>
    <row r="2082" spans="2:6">
      <c r="B2082" s="5" t="s">
        <v>2963</v>
      </c>
      <c r="C2082" s="5" t="str">
        <f t="shared" si="96"/>
        <v>cp_st_t</v>
      </c>
      <c r="D2082" s="5" t="str">
        <f t="shared" si="97"/>
        <v>cpStT</v>
      </c>
      <c r="E2082" s="5" t="str">
        <f t="shared" si="98"/>
        <v>CpStT</v>
      </c>
      <c r="F2082" s="5" t="str">
        <f>VLOOKUP(B2082,[1]a5m2_TABLES!$C$2:$D$278,2,FALSE)</f>
        <v>委託席情報連携T</v>
      </c>
    </row>
    <row r="2083" spans="2:6">
      <c r="B2083" s="5" t="s">
        <v>2963</v>
      </c>
      <c r="C2083" s="5" t="str">
        <f t="shared" si="96"/>
        <v>cp_st_t</v>
      </c>
      <c r="D2083" s="5" t="str">
        <f t="shared" si="97"/>
        <v>cpStT</v>
      </c>
      <c r="E2083" s="5" t="str">
        <f t="shared" si="98"/>
        <v>CpStT</v>
      </c>
      <c r="F2083" s="5" t="str">
        <f>VLOOKUP(B2083,[1]a5m2_TABLES!$C$2:$D$278,2,FALSE)</f>
        <v>委託席情報連携T</v>
      </c>
    </row>
    <row r="2084" spans="2:6">
      <c r="B2084" s="5" t="s">
        <v>2963</v>
      </c>
      <c r="C2084" s="5" t="str">
        <f t="shared" si="96"/>
        <v>cp_st_t</v>
      </c>
      <c r="D2084" s="5" t="str">
        <f t="shared" si="97"/>
        <v>cpStT</v>
      </c>
      <c r="E2084" s="5" t="str">
        <f t="shared" si="98"/>
        <v>CpStT</v>
      </c>
      <c r="F2084" s="5" t="str">
        <f>VLOOKUP(B2084,[1]a5m2_TABLES!$C$2:$D$278,2,FALSE)</f>
        <v>委託席情報連携T</v>
      </c>
    </row>
    <row r="2085" spans="2:6">
      <c r="B2085" s="5" t="s">
        <v>2963</v>
      </c>
      <c r="C2085" s="5" t="str">
        <f t="shared" si="96"/>
        <v>cp_st_t</v>
      </c>
      <c r="D2085" s="5" t="str">
        <f t="shared" si="97"/>
        <v>cpStT</v>
      </c>
      <c r="E2085" s="5" t="str">
        <f t="shared" si="98"/>
        <v>CpStT</v>
      </c>
      <c r="F2085" s="5" t="str">
        <f>VLOOKUP(B2085,[1]a5m2_TABLES!$C$2:$D$278,2,FALSE)</f>
        <v>委託席情報連携T</v>
      </c>
    </row>
    <row r="2086" spans="2:6">
      <c r="B2086" s="5" t="s">
        <v>2963</v>
      </c>
      <c r="C2086" s="5" t="str">
        <f t="shared" si="96"/>
        <v>cp_st_t</v>
      </c>
      <c r="D2086" s="5" t="str">
        <f t="shared" si="97"/>
        <v>cpStT</v>
      </c>
      <c r="E2086" s="5" t="str">
        <f t="shared" si="98"/>
        <v>CpStT</v>
      </c>
      <c r="F2086" s="5" t="str">
        <f>VLOOKUP(B2086,[1]a5m2_TABLES!$C$2:$D$278,2,FALSE)</f>
        <v>委託席情報連携T</v>
      </c>
    </row>
    <row r="2087" spans="2:6">
      <c r="B2087" s="5" t="s">
        <v>2963</v>
      </c>
      <c r="C2087" s="5" t="str">
        <f t="shared" si="96"/>
        <v>cp_st_t</v>
      </c>
      <c r="D2087" s="5" t="str">
        <f t="shared" si="97"/>
        <v>cpStT</v>
      </c>
      <c r="E2087" s="5" t="str">
        <f t="shared" si="98"/>
        <v>CpStT</v>
      </c>
      <c r="F2087" s="5" t="str">
        <f>VLOOKUP(B2087,[1]a5m2_TABLES!$C$2:$D$278,2,FALSE)</f>
        <v>委託席情報連携T</v>
      </c>
    </row>
    <row r="2088" spans="2:6">
      <c r="B2088" s="5" t="s">
        <v>2963</v>
      </c>
      <c r="C2088" s="5" t="str">
        <f t="shared" si="96"/>
        <v>cp_st_t</v>
      </c>
      <c r="D2088" s="5" t="str">
        <f t="shared" si="97"/>
        <v>cpStT</v>
      </c>
      <c r="E2088" s="5" t="str">
        <f t="shared" si="98"/>
        <v>CpStT</v>
      </c>
      <c r="F2088" s="5" t="str">
        <f>VLOOKUP(B2088,[1]a5m2_TABLES!$C$2:$D$278,2,FALSE)</f>
        <v>委託席情報連携T</v>
      </c>
    </row>
    <row r="2089" spans="2:6">
      <c r="B2089" s="5" t="s">
        <v>2963</v>
      </c>
      <c r="C2089" s="5" t="str">
        <f t="shared" si="96"/>
        <v>cp_st_t</v>
      </c>
      <c r="D2089" s="5" t="str">
        <f t="shared" si="97"/>
        <v>cpStT</v>
      </c>
      <c r="E2089" s="5" t="str">
        <f t="shared" si="98"/>
        <v>CpStT</v>
      </c>
      <c r="F2089" s="5" t="str">
        <f>VLOOKUP(B2089,[1]a5m2_TABLES!$C$2:$D$278,2,FALSE)</f>
        <v>委託席情報連携T</v>
      </c>
    </row>
    <row r="2090" spans="2:6">
      <c r="B2090" s="5" t="s">
        <v>2963</v>
      </c>
      <c r="C2090" s="5" t="str">
        <f t="shared" si="96"/>
        <v>cp_st_t</v>
      </c>
      <c r="D2090" s="5" t="str">
        <f t="shared" si="97"/>
        <v>cpStT</v>
      </c>
      <c r="E2090" s="5" t="str">
        <f t="shared" si="98"/>
        <v>CpStT</v>
      </c>
      <c r="F2090" s="5" t="str">
        <f>VLOOKUP(B2090,[1]a5m2_TABLES!$C$2:$D$278,2,FALSE)</f>
        <v>委託席情報連携T</v>
      </c>
    </row>
    <row r="2091" spans="2:6">
      <c r="B2091" s="5" t="s">
        <v>2963</v>
      </c>
      <c r="C2091" s="5" t="str">
        <f t="shared" si="96"/>
        <v>cp_st_t</v>
      </c>
      <c r="D2091" s="5" t="str">
        <f t="shared" si="97"/>
        <v>cpStT</v>
      </c>
      <c r="E2091" s="5" t="str">
        <f t="shared" si="98"/>
        <v>CpStT</v>
      </c>
      <c r="F2091" s="5" t="str">
        <f>VLOOKUP(B2091,[1]a5m2_TABLES!$C$2:$D$278,2,FALSE)</f>
        <v>委託席情報連携T</v>
      </c>
    </row>
    <row r="2092" spans="2:6">
      <c r="B2092" s="5" t="s">
        <v>2963</v>
      </c>
      <c r="C2092" s="5" t="str">
        <f t="shared" si="96"/>
        <v>cp_st_t</v>
      </c>
      <c r="D2092" s="5" t="str">
        <f t="shared" si="97"/>
        <v>cpStT</v>
      </c>
      <c r="E2092" s="5" t="str">
        <f t="shared" si="98"/>
        <v>CpStT</v>
      </c>
      <c r="F2092" s="5" t="str">
        <f>VLOOKUP(B2092,[1]a5m2_TABLES!$C$2:$D$278,2,FALSE)</f>
        <v>委託席情報連携T</v>
      </c>
    </row>
    <row r="2093" spans="2:6">
      <c r="B2093" s="5" t="s">
        <v>2963</v>
      </c>
      <c r="C2093" s="5" t="str">
        <f t="shared" si="96"/>
        <v>cp_st_t</v>
      </c>
      <c r="D2093" s="5" t="str">
        <f t="shared" si="97"/>
        <v>cpStT</v>
      </c>
      <c r="E2093" s="5" t="str">
        <f t="shared" si="98"/>
        <v>CpStT</v>
      </c>
      <c r="F2093" s="5" t="str">
        <f>VLOOKUP(B2093,[1]a5m2_TABLES!$C$2:$D$278,2,FALSE)</f>
        <v>委託席情報連携T</v>
      </c>
    </row>
    <row r="2094" spans="2:6">
      <c r="B2094" s="5" t="s">
        <v>2963</v>
      </c>
      <c r="C2094" s="5" t="str">
        <f t="shared" si="96"/>
        <v>cp_st_t</v>
      </c>
      <c r="D2094" s="5" t="str">
        <f t="shared" si="97"/>
        <v>cpStT</v>
      </c>
      <c r="E2094" s="5" t="str">
        <f t="shared" si="98"/>
        <v>CpStT</v>
      </c>
      <c r="F2094" s="5" t="str">
        <f>VLOOKUP(B2094,[1]a5m2_TABLES!$C$2:$D$278,2,FALSE)</f>
        <v>委託席情報連携T</v>
      </c>
    </row>
    <row r="2095" spans="2:6">
      <c r="B2095" s="5" t="s">
        <v>2963</v>
      </c>
      <c r="C2095" s="5" t="str">
        <f t="shared" si="96"/>
        <v>cp_st_t</v>
      </c>
      <c r="D2095" s="5" t="str">
        <f t="shared" si="97"/>
        <v>cpStT</v>
      </c>
      <c r="E2095" s="5" t="str">
        <f t="shared" si="98"/>
        <v>CpStT</v>
      </c>
      <c r="F2095" s="5" t="str">
        <f>VLOOKUP(B2095,[1]a5m2_TABLES!$C$2:$D$278,2,FALSE)</f>
        <v>委託席情報連携T</v>
      </c>
    </row>
    <row r="2096" spans="2:6">
      <c r="B2096" s="5" t="s">
        <v>2963</v>
      </c>
      <c r="C2096" s="5" t="str">
        <f t="shared" si="96"/>
        <v>cp_st_t</v>
      </c>
      <c r="D2096" s="5" t="str">
        <f t="shared" si="97"/>
        <v>cpStT</v>
      </c>
      <c r="E2096" s="5" t="str">
        <f t="shared" si="98"/>
        <v>CpStT</v>
      </c>
      <c r="F2096" s="5" t="str">
        <f>VLOOKUP(B2096,[1]a5m2_TABLES!$C$2:$D$278,2,FALSE)</f>
        <v>委託席情報連携T</v>
      </c>
    </row>
    <row r="2097" spans="2:6">
      <c r="B2097" s="5" t="s">
        <v>2963</v>
      </c>
      <c r="C2097" s="5" t="str">
        <f t="shared" si="96"/>
        <v>cp_st_t</v>
      </c>
      <c r="D2097" s="5" t="str">
        <f t="shared" si="97"/>
        <v>cpStT</v>
      </c>
      <c r="E2097" s="5" t="str">
        <f t="shared" si="98"/>
        <v>CpStT</v>
      </c>
      <c r="F2097" s="5" t="str">
        <f>VLOOKUP(B2097,[1]a5m2_TABLES!$C$2:$D$278,2,FALSE)</f>
        <v>委託席情報連携T</v>
      </c>
    </row>
    <row r="2098" spans="2:6">
      <c r="B2098" s="5" t="s">
        <v>2963</v>
      </c>
      <c r="C2098" s="5" t="str">
        <f t="shared" si="96"/>
        <v>cp_st_t</v>
      </c>
      <c r="D2098" s="5" t="str">
        <f t="shared" si="97"/>
        <v>cpStT</v>
      </c>
      <c r="E2098" s="5" t="str">
        <f t="shared" si="98"/>
        <v>CpStT</v>
      </c>
      <c r="F2098" s="5" t="str">
        <f>VLOOKUP(B2098,[1]a5m2_TABLES!$C$2:$D$278,2,FALSE)</f>
        <v>委託席情報連携T</v>
      </c>
    </row>
    <row r="2099" spans="2:6">
      <c r="B2099" s="5" t="s">
        <v>2963</v>
      </c>
      <c r="C2099" s="5" t="str">
        <f t="shared" si="96"/>
        <v>cp_st_t</v>
      </c>
      <c r="D2099" s="5" t="str">
        <f t="shared" si="97"/>
        <v>cpStT</v>
      </c>
      <c r="E2099" s="5" t="str">
        <f t="shared" si="98"/>
        <v>CpStT</v>
      </c>
      <c r="F2099" s="5" t="str">
        <f>VLOOKUP(B2099,[1]a5m2_TABLES!$C$2:$D$278,2,FALSE)</f>
        <v>委託席情報連携T</v>
      </c>
    </row>
    <row r="2100" spans="2:6">
      <c r="B2100" s="5" t="s">
        <v>2964</v>
      </c>
      <c r="C2100" s="5" t="str">
        <f t="shared" si="96"/>
        <v>cp_summary_tgt_t</v>
      </c>
      <c r="D2100" s="5" t="str">
        <f t="shared" si="97"/>
        <v>cpSummaryTgtT</v>
      </c>
      <c r="E2100" s="5" t="str">
        <f t="shared" si="98"/>
        <v>CpSummaryTgtT</v>
      </c>
      <c r="F2100" s="5" t="str">
        <f>VLOOKUP(B2100,[1]a5m2_TABLES!$C$2:$D$278,2,FALSE)</f>
        <v>集計対象連携T</v>
      </c>
    </row>
    <row r="2101" spans="2:6">
      <c r="B2101" s="5" t="s">
        <v>2964</v>
      </c>
      <c r="C2101" s="5" t="str">
        <f t="shared" si="96"/>
        <v>cp_summary_tgt_t</v>
      </c>
      <c r="D2101" s="5" t="str">
        <f t="shared" si="97"/>
        <v>cpSummaryTgtT</v>
      </c>
      <c r="E2101" s="5" t="str">
        <f t="shared" si="98"/>
        <v>CpSummaryTgtT</v>
      </c>
      <c r="F2101" s="5" t="str">
        <f>VLOOKUP(B2101,[1]a5m2_TABLES!$C$2:$D$278,2,FALSE)</f>
        <v>集計対象連携T</v>
      </c>
    </row>
    <row r="2102" spans="2:6">
      <c r="B2102" s="5" t="s">
        <v>2964</v>
      </c>
      <c r="C2102" s="5" t="str">
        <f t="shared" si="96"/>
        <v>cp_summary_tgt_t</v>
      </c>
      <c r="D2102" s="5" t="str">
        <f t="shared" si="97"/>
        <v>cpSummaryTgtT</v>
      </c>
      <c r="E2102" s="5" t="str">
        <f t="shared" si="98"/>
        <v>CpSummaryTgtT</v>
      </c>
      <c r="F2102" s="5" t="str">
        <f>VLOOKUP(B2102,[1]a5m2_TABLES!$C$2:$D$278,2,FALSE)</f>
        <v>集計対象連携T</v>
      </c>
    </row>
    <row r="2103" spans="2:6">
      <c r="B2103" s="5" t="s">
        <v>2964</v>
      </c>
      <c r="C2103" s="5" t="str">
        <f t="shared" si="96"/>
        <v>cp_summary_tgt_t</v>
      </c>
      <c r="D2103" s="5" t="str">
        <f t="shared" si="97"/>
        <v>cpSummaryTgtT</v>
      </c>
      <c r="E2103" s="5" t="str">
        <f t="shared" si="98"/>
        <v>CpSummaryTgtT</v>
      </c>
      <c r="F2103" s="5" t="str">
        <f>VLOOKUP(B2103,[1]a5m2_TABLES!$C$2:$D$278,2,FALSE)</f>
        <v>集計対象連携T</v>
      </c>
    </row>
    <row r="2104" spans="2:6">
      <c r="B2104" s="5" t="s">
        <v>2964</v>
      </c>
      <c r="C2104" s="5" t="str">
        <f t="shared" si="96"/>
        <v>cp_summary_tgt_t</v>
      </c>
      <c r="D2104" s="5" t="str">
        <f t="shared" si="97"/>
        <v>cpSummaryTgtT</v>
      </c>
      <c r="E2104" s="5" t="str">
        <f t="shared" si="98"/>
        <v>CpSummaryTgtT</v>
      </c>
      <c r="F2104" s="5" t="str">
        <f>VLOOKUP(B2104,[1]a5m2_TABLES!$C$2:$D$278,2,FALSE)</f>
        <v>集計対象連携T</v>
      </c>
    </row>
    <row r="2105" spans="2:6">
      <c r="B2105" s="5" t="s">
        <v>2964</v>
      </c>
      <c r="C2105" s="5" t="str">
        <f t="shared" si="96"/>
        <v>cp_summary_tgt_t</v>
      </c>
      <c r="D2105" s="5" t="str">
        <f t="shared" si="97"/>
        <v>cpSummaryTgtT</v>
      </c>
      <c r="E2105" s="5" t="str">
        <f t="shared" si="98"/>
        <v>CpSummaryTgtT</v>
      </c>
      <c r="F2105" s="5" t="str">
        <f>VLOOKUP(B2105,[1]a5m2_TABLES!$C$2:$D$278,2,FALSE)</f>
        <v>集計対象連携T</v>
      </c>
    </row>
    <row r="2106" spans="2:6">
      <c r="B2106" s="5" t="s">
        <v>2964</v>
      </c>
      <c r="C2106" s="5" t="str">
        <f t="shared" si="96"/>
        <v>cp_summary_tgt_t</v>
      </c>
      <c r="D2106" s="5" t="str">
        <f t="shared" si="97"/>
        <v>cpSummaryTgtT</v>
      </c>
      <c r="E2106" s="5" t="str">
        <f t="shared" si="98"/>
        <v>CpSummaryTgtT</v>
      </c>
      <c r="F2106" s="5" t="str">
        <f>VLOOKUP(B2106,[1]a5m2_TABLES!$C$2:$D$278,2,FALSE)</f>
        <v>集計対象連携T</v>
      </c>
    </row>
    <row r="2107" spans="2:6">
      <c r="B2107" s="5" t="s">
        <v>2964</v>
      </c>
      <c r="C2107" s="5" t="str">
        <f t="shared" si="96"/>
        <v>cp_summary_tgt_t</v>
      </c>
      <c r="D2107" s="5" t="str">
        <f t="shared" si="97"/>
        <v>cpSummaryTgtT</v>
      </c>
      <c r="E2107" s="5" t="str">
        <f t="shared" si="98"/>
        <v>CpSummaryTgtT</v>
      </c>
      <c r="F2107" s="5" t="str">
        <f>VLOOKUP(B2107,[1]a5m2_TABLES!$C$2:$D$278,2,FALSE)</f>
        <v>集計対象連携T</v>
      </c>
    </row>
    <row r="2108" spans="2:6">
      <c r="B2108" s="5" t="s">
        <v>2964</v>
      </c>
      <c r="C2108" s="5" t="str">
        <f t="shared" si="96"/>
        <v>cp_summary_tgt_t</v>
      </c>
      <c r="D2108" s="5" t="str">
        <f t="shared" si="97"/>
        <v>cpSummaryTgtT</v>
      </c>
      <c r="E2108" s="5" t="str">
        <f t="shared" si="98"/>
        <v>CpSummaryTgtT</v>
      </c>
      <c r="F2108" s="5" t="str">
        <f>VLOOKUP(B2108,[1]a5m2_TABLES!$C$2:$D$278,2,FALSE)</f>
        <v>集計対象連携T</v>
      </c>
    </row>
    <row r="2109" spans="2:6">
      <c r="B2109" s="5" t="s">
        <v>2964</v>
      </c>
      <c r="C2109" s="5" t="str">
        <f t="shared" si="96"/>
        <v>cp_summary_tgt_t</v>
      </c>
      <c r="D2109" s="5" t="str">
        <f t="shared" si="97"/>
        <v>cpSummaryTgtT</v>
      </c>
      <c r="E2109" s="5" t="str">
        <f t="shared" si="98"/>
        <v>CpSummaryTgtT</v>
      </c>
      <c r="F2109" s="5" t="str">
        <f>VLOOKUP(B2109,[1]a5m2_TABLES!$C$2:$D$278,2,FALSE)</f>
        <v>集計対象連携T</v>
      </c>
    </row>
    <row r="2110" spans="2:6">
      <c r="B2110" s="5" t="s">
        <v>2964</v>
      </c>
      <c r="C2110" s="5" t="str">
        <f t="shared" si="96"/>
        <v>cp_summary_tgt_t</v>
      </c>
      <c r="D2110" s="5" t="str">
        <f t="shared" si="97"/>
        <v>cpSummaryTgtT</v>
      </c>
      <c r="E2110" s="5" t="str">
        <f t="shared" si="98"/>
        <v>CpSummaryTgtT</v>
      </c>
      <c r="F2110" s="5" t="str">
        <f>VLOOKUP(B2110,[1]a5m2_TABLES!$C$2:$D$278,2,FALSE)</f>
        <v>集計対象連携T</v>
      </c>
    </row>
    <row r="2111" spans="2:6">
      <c r="B2111" s="5" t="s">
        <v>2965</v>
      </c>
      <c r="C2111" s="5" t="str">
        <f t="shared" si="96"/>
        <v>cp_tkly_pf_t</v>
      </c>
      <c r="D2111" s="5" t="str">
        <f t="shared" si="97"/>
        <v>cpTklyPfT</v>
      </c>
      <c r="E2111" s="5" t="str">
        <f t="shared" si="98"/>
        <v>CpTklyPfT</v>
      </c>
      <c r="F2111" s="5" t="str">
        <f>VLOOKUP(B2111,[1]a5m2_TABLES!$C$2:$D$278,2,FALSE)</f>
        <v>券面情報連携_公演券面情報T</v>
      </c>
    </row>
    <row r="2112" spans="2:6">
      <c r="B2112" s="5" t="s">
        <v>2965</v>
      </c>
      <c r="C2112" s="5" t="str">
        <f t="shared" si="96"/>
        <v>cp_tkly_pf_t</v>
      </c>
      <c r="D2112" s="5" t="str">
        <f t="shared" si="97"/>
        <v>cpTklyPfT</v>
      </c>
      <c r="E2112" s="5" t="str">
        <f t="shared" si="98"/>
        <v>CpTklyPfT</v>
      </c>
      <c r="F2112" s="5" t="str">
        <f>VLOOKUP(B2112,[1]a5m2_TABLES!$C$2:$D$278,2,FALSE)</f>
        <v>券面情報連携_公演券面情報T</v>
      </c>
    </row>
    <row r="2113" spans="2:6">
      <c r="B2113" s="5" t="s">
        <v>2965</v>
      </c>
      <c r="C2113" s="5" t="str">
        <f t="shared" si="96"/>
        <v>cp_tkly_pf_t</v>
      </c>
      <c r="D2113" s="5" t="str">
        <f t="shared" si="97"/>
        <v>cpTklyPfT</v>
      </c>
      <c r="E2113" s="5" t="str">
        <f t="shared" si="98"/>
        <v>CpTklyPfT</v>
      </c>
      <c r="F2113" s="5" t="str">
        <f>VLOOKUP(B2113,[1]a5m2_TABLES!$C$2:$D$278,2,FALSE)</f>
        <v>券面情報連携_公演券面情報T</v>
      </c>
    </row>
    <row r="2114" spans="2:6">
      <c r="B2114" s="5" t="s">
        <v>2965</v>
      </c>
      <c r="C2114" s="5" t="str">
        <f t="shared" si="96"/>
        <v>cp_tkly_pf_t</v>
      </c>
      <c r="D2114" s="5" t="str">
        <f t="shared" si="97"/>
        <v>cpTklyPfT</v>
      </c>
      <c r="E2114" s="5" t="str">
        <f t="shared" si="98"/>
        <v>CpTklyPfT</v>
      </c>
      <c r="F2114" s="5" t="str">
        <f>VLOOKUP(B2114,[1]a5m2_TABLES!$C$2:$D$278,2,FALSE)</f>
        <v>券面情報連携_公演券面情報T</v>
      </c>
    </row>
    <row r="2115" spans="2:6">
      <c r="B2115" s="5" t="s">
        <v>2965</v>
      </c>
      <c r="C2115" s="5" t="str">
        <f t="shared" ref="C2115:C2178" si="99">LOWER(B2115)</f>
        <v>cp_tkly_pf_t</v>
      </c>
      <c r="D2115" s="5" t="str">
        <f t="shared" ref="D2115:D2178" si="100">ToCamel(C2115)</f>
        <v>cpTklyPfT</v>
      </c>
      <c r="E2115" s="5" t="str">
        <f t="shared" ref="E2115:E2178" si="101">REPLACE(D2115,1,1,UPPER(LEFT(D2115,1)))</f>
        <v>CpTklyPfT</v>
      </c>
      <c r="F2115" s="5" t="str">
        <f>VLOOKUP(B2115,[1]a5m2_TABLES!$C$2:$D$278,2,FALSE)</f>
        <v>券面情報連携_公演券面情報T</v>
      </c>
    </row>
    <row r="2116" spans="2:6">
      <c r="B2116" s="5" t="s">
        <v>2965</v>
      </c>
      <c r="C2116" s="5" t="str">
        <f t="shared" si="99"/>
        <v>cp_tkly_pf_t</v>
      </c>
      <c r="D2116" s="5" t="str">
        <f t="shared" si="100"/>
        <v>cpTklyPfT</v>
      </c>
      <c r="E2116" s="5" t="str">
        <f t="shared" si="101"/>
        <v>CpTklyPfT</v>
      </c>
      <c r="F2116" s="5" t="str">
        <f>VLOOKUP(B2116,[1]a5m2_TABLES!$C$2:$D$278,2,FALSE)</f>
        <v>券面情報連携_公演券面情報T</v>
      </c>
    </row>
    <row r="2117" spans="2:6">
      <c r="B2117" s="5" t="s">
        <v>2965</v>
      </c>
      <c r="C2117" s="5" t="str">
        <f t="shared" si="99"/>
        <v>cp_tkly_pf_t</v>
      </c>
      <c r="D2117" s="5" t="str">
        <f t="shared" si="100"/>
        <v>cpTklyPfT</v>
      </c>
      <c r="E2117" s="5" t="str">
        <f t="shared" si="101"/>
        <v>CpTklyPfT</v>
      </c>
      <c r="F2117" s="5" t="str">
        <f>VLOOKUP(B2117,[1]a5m2_TABLES!$C$2:$D$278,2,FALSE)</f>
        <v>券面情報連携_公演券面情報T</v>
      </c>
    </row>
    <row r="2118" spans="2:6">
      <c r="B2118" s="5" t="s">
        <v>2965</v>
      </c>
      <c r="C2118" s="5" t="str">
        <f t="shared" si="99"/>
        <v>cp_tkly_pf_t</v>
      </c>
      <c r="D2118" s="5" t="str">
        <f t="shared" si="100"/>
        <v>cpTklyPfT</v>
      </c>
      <c r="E2118" s="5" t="str">
        <f t="shared" si="101"/>
        <v>CpTklyPfT</v>
      </c>
      <c r="F2118" s="5" t="str">
        <f>VLOOKUP(B2118,[1]a5m2_TABLES!$C$2:$D$278,2,FALSE)</f>
        <v>券面情報連携_公演券面情報T</v>
      </c>
    </row>
    <row r="2119" spans="2:6">
      <c r="B2119" s="5" t="s">
        <v>2965</v>
      </c>
      <c r="C2119" s="5" t="str">
        <f t="shared" si="99"/>
        <v>cp_tkly_pf_t</v>
      </c>
      <c r="D2119" s="5" t="str">
        <f t="shared" si="100"/>
        <v>cpTklyPfT</v>
      </c>
      <c r="E2119" s="5" t="str">
        <f t="shared" si="101"/>
        <v>CpTklyPfT</v>
      </c>
      <c r="F2119" s="5" t="str">
        <f>VLOOKUP(B2119,[1]a5m2_TABLES!$C$2:$D$278,2,FALSE)</f>
        <v>券面情報連携_公演券面情報T</v>
      </c>
    </row>
    <row r="2120" spans="2:6">
      <c r="B2120" s="5" t="s">
        <v>2965</v>
      </c>
      <c r="C2120" s="5" t="str">
        <f t="shared" si="99"/>
        <v>cp_tkly_pf_t</v>
      </c>
      <c r="D2120" s="5" t="str">
        <f t="shared" si="100"/>
        <v>cpTklyPfT</v>
      </c>
      <c r="E2120" s="5" t="str">
        <f t="shared" si="101"/>
        <v>CpTklyPfT</v>
      </c>
      <c r="F2120" s="5" t="str">
        <f>VLOOKUP(B2120,[1]a5m2_TABLES!$C$2:$D$278,2,FALSE)</f>
        <v>券面情報連携_公演券面情報T</v>
      </c>
    </row>
    <row r="2121" spans="2:6">
      <c r="B2121" s="5" t="s">
        <v>2965</v>
      </c>
      <c r="C2121" s="5" t="str">
        <f t="shared" si="99"/>
        <v>cp_tkly_pf_t</v>
      </c>
      <c r="D2121" s="5" t="str">
        <f t="shared" si="100"/>
        <v>cpTklyPfT</v>
      </c>
      <c r="E2121" s="5" t="str">
        <f t="shared" si="101"/>
        <v>CpTklyPfT</v>
      </c>
      <c r="F2121" s="5" t="str">
        <f>VLOOKUP(B2121,[1]a5m2_TABLES!$C$2:$D$278,2,FALSE)</f>
        <v>券面情報連携_公演券面情報T</v>
      </c>
    </row>
    <row r="2122" spans="2:6">
      <c r="B2122" s="5" t="s">
        <v>2965</v>
      </c>
      <c r="C2122" s="5" t="str">
        <f t="shared" si="99"/>
        <v>cp_tkly_pf_t</v>
      </c>
      <c r="D2122" s="5" t="str">
        <f t="shared" si="100"/>
        <v>cpTklyPfT</v>
      </c>
      <c r="E2122" s="5" t="str">
        <f t="shared" si="101"/>
        <v>CpTklyPfT</v>
      </c>
      <c r="F2122" s="5" t="str">
        <f>VLOOKUP(B2122,[1]a5m2_TABLES!$C$2:$D$278,2,FALSE)</f>
        <v>券面情報連携_公演券面情報T</v>
      </c>
    </row>
    <row r="2123" spans="2:6">
      <c r="B2123" s="5" t="s">
        <v>2965</v>
      </c>
      <c r="C2123" s="5" t="str">
        <f t="shared" si="99"/>
        <v>cp_tkly_pf_t</v>
      </c>
      <c r="D2123" s="5" t="str">
        <f t="shared" si="100"/>
        <v>cpTklyPfT</v>
      </c>
      <c r="E2123" s="5" t="str">
        <f t="shared" si="101"/>
        <v>CpTklyPfT</v>
      </c>
      <c r="F2123" s="5" t="str">
        <f>VLOOKUP(B2123,[1]a5m2_TABLES!$C$2:$D$278,2,FALSE)</f>
        <v>券面情報連携_公演券面情報T</v>
      </c>
    </row>
    <row r="2124" spans="2:6">
      <c r="B2124" s="5" t="s">
        <v>2965</v>
      </c>
      <c r="C2124" s="5" t="str">
        <f t="shared" si="99"/>
        <v>cp_tkly_pf_t</v>
      </c>
      <c r="D2124" s="5" t="str">
        <f t="shared" si="100"/>
        <v>cpTklyPfT</v>
      </c>
      <c r="E2124" s="5" t="str">
        <f t="shared" si="101"/>
        <v>CpTklyPfT</v>
      </c>
      <c r="F2124" s="5" t="str">
        <f>VLOOKUP(B2124,[1]a5m2_TABLES!$C$2:$D$278,2,FALSE)</f>
        <v>券面情報連携_公演券面情報T</v>
      </c>
    </row>
    <row r="2125" spans="2:6">
      <c r="B2125" s="5" t="s">
        <v>2966</v>
      </c>
      <c r="C2125" s="5" t="str">
        <f t="shared" si="99"/>
        <v>cp_tkly_print_t</v>
      </c>
      <c r="D2125" s="5" t="str">
        <f t="shared" si="100"/>
        <v>cpTklyPrintT</v>
      </c>
      <c r="E2125" s="5" t="str">
        <f t="shared" si="101"/>
        <v>CpTklyPrintT</v>
      </c>
      <c r="F2125" s="5" t="str">
        <f>VLOOKUP(B2125,[1]a5m2_TABLES!$C$2:$D$278,2,FALSE)</f>
        <v>券面情報連携_印字項目情報T</v>
      </c>
    </row>
    <row r="2126" spans="2:6">
      <c r="B2126" s="5" t="s">
        <v>2966</v>
      </c>
      <c r="C2126" s="5" t="str">
        <f t="shared" si="99"/>
        <v>cp_tkly_print_t</v>
      </c>
      <c r="D2126" s="5" t="str">
        <f t="shared" si="100"/>
        <v>cpTklyPrintT</v>
      </c>
      <c r="E2126" s="5" t="str">
        <f t="shared" si="101"/>
        <v>CpTklyPrintT</v>
      </c>
      <c r="F2126" s="5" t="str">
        <f>VLOOKUP(B2126,[1]a5m2_TABLES!$C$2:$D$278,2,FALSE)</f>
        <v>券面情報連携_印字項目情報T</v>
      </c>
    </row>
    <row r="2127" spans="2:6">
      <c r="B2127" s="5" t="s">
        <v>2966</v>
      </c>
      <c r="C2127" s="5" t="str">
        <f t="shared" si="99"/>
        <v>cp_tkly_print_t</v>
      </c>
      <c r="D2127" s="5" t="str">
        <f t="shared" si="100"/>
        <v>cpTklyPrintT</v>
      </c>
      <c r="E2127" s="5" t="str">
        <f t="shared" si="101"/>
        <v>CpTklyPrintT</v>
      </c>
      <c r="F2127" s="5" t="str">
        <f>VLOOKUP(B2127,[1]a5m2_TABLES!$C$2:$D$278,2,FALSE)</f>
        <v>券面情報連携_印字項目情報T</v>
      </c>
    </row>
    <row r="2128" spans="2:6">
      <c r="B2128" s="5" t="s">
        <v>2966</v>
      </c>
      <c r="C2128" s="5" t="str">
        <f t="shared" si="99"/>
        <v>cp_tkly_print_t</v>
      </c>
      <c r="D2128" s="5" t="str">
        <f t="shared" si="100"/>
        <v>cpTklyPrintT</v>
      </c>
      <c r="E2128" s="5" t="str">
        <f t="shared" si="101"/>
        <v>CpTklyPrintT</v>
      </c>
      <c r="F2128" s="5" t="str">
        <f>VLOOKUP(B2128,[1]a5m2_TABLES!$C$2:$D$278,2,FALSE)</f>
        <v>券面情報連携_印字項目情報T</v>
      </c>
    </row>
    <row r="2129" spans="2:6">
      <c r="B2129" s="5" t="s">
        <v>2966</v>
      </c>
      <c r="C2129" s="5" t="str">
        <f t="shared" si="99"/>
        <v>cp_tkly_print_t</v>
      </c>
      <c r="D2129" s="5" t="str">
        <f t="shared" si="100"/>
        <v>cpTklyPrintT</v>
      </c>
      <c r="E2129" s="5" t="str">
        <f t="shared" si="101"/>
        <v>CpTklyPrintT</v>
      </c>
      <c r="F2129" s="5" t="str">
        <f>VLOOKUP(B2129,[1]a5m2_TABLES!$C$2:$D$278,2,FALSE)</f>
        <v>券面情報連携_印字項目情報T</v>
      </c>
    </row>
    <row r="2130" spans="2:6">
      <c r="B2130" s="5" t="s">
        <v>2966</v>
      </c>
      <c r="C2130" s="5" t="str">
        <f t="shared" si="99"/>
        <v>cp_tkly_print_t</v>
      </c>
      <c r="D2130" s="5" t="str">
        <f t="shared" si="100"/>
        <v>cpTklyPrintT</v>
      </c>
      <c r="E2130" s="5" t="str">
        <f t="shared" si="101"/>
        <v>CpTklyPrintT</v>
      </c>
      <c r="F2130" s="5" t="str">
        <f>VLOOKUP(B2130,[1]a5m2_TABLES!$C$2:$D$278,2,FALSE)</f>
        <v>券面情報連携_印字項目情報T</v>
      </c>
    </row>
    <row r="2131" spans="2:6">
      <c r="B2131" s="5" t="s">
        <v>2966</v>
      </c>
      <c r="C2131" s="5" t="str">
        <f t="shared" si="99"/>
        <v>cp_tkly_print_t</v>
      </c>
      <c r="D2131" s="5" t="str">
        <f t="shared" si="100"/>
        <v>cpTklyPrintT</v>
      </c>
      <c r="E2131" s="5" t="str">
        <f t="shared" si="101"/>
        <v>CpTklyPrintT</v>
      </c>
      <c r="F2131" s="5" t="str">
        <f>VLOOKUP(B2131,[1]a5m2_TABLES!$C$2:$D$278,2,FALSE)</f>
        <v>券面情報連携_印字項目情報T</v>
      </c>
    </row>
    <row r="2132" spans="2:6">
      <c r="B2132" s="5" t="s">
        <v>2966</v>
      </c>
      <c r="C2132" s="5" t="str">
        <f t="shared" si="99"/>
        <v>cp_tkly_print_t</v>
      </c>
      <c r="D2132" s="5" t="str">
        <f t="shared" si="100"/>
        <v>cpTklyPrintT</v>
      </c>
      <c r="E2132" s="5" t="str">
        <f t="shared" si="101"/>
        <v>CpTklyPrintT</v>
      </c>
      <c r="F2132" s="5" t="str">
        <f>VLOOKUP(B2132,[1]a5m2_TABLES!$C$2:$D$278,2,FALSE)</f>
        <v>券面情報連携_印字項目情報T</v>
      </c>
    </row>
    <row r="2133" spans="2:6">
      <c r="B2133" s="5" t="s">
        <v>2966</v>
      </c>
      <c r="C2133" s="5" t="str">
        <f t="shared" si="99"/>
        <v>cp_tkly_print_t</v>
      </c>
      <c r="D2133" s="5" t="str">
        <f t="shared" si="100"/>
        <v>cpTklyPrintT</v>
      </c>
      <c r="E2133" s="5" t="str">
        <f t="shared" si="101"/>
        <v>CpTklyPrintT</v>
      </c>
      <c r="F2133" s="5" t="str">
        <f>VLOOKUP(B2133,[1]a5m2_TABLES!$C$2:$D$278,2,FALSE)</f>
        <v>券面情報連携_印字項目情報T</v>
      </c>
    </row>
    <row r="2134" spans="2:6">
      <c r="B2134" s="5" t="s">
        <v>2966</v>
      </c>
      <c r="C2134" s="5" t="str">
        <f t="shared" si="99"/>
        <v>cp_tkly_print_t</v>
      </c>
      <c r="D2134" s="5" t="str">
        <f t="shared" si="100"/>
        <v>cpTklyPrintT</v>
      </c>
      <c r="E2134" s="5" t="str">
        <f t="shared" si="101"/>
        <v>CpTklyPrintT</v>
      </c>
      <c r="F2134" s="5" t="str">
        <f>VLOOKUP(B2134,[1]a5m2_TABLES!$C$2:$D$278,2,FALSE)</f>
        <v>券面情報連携_印字項目情報T</v>
      </c>
    </row>
    <row r="2135" spans="2:6">
      <c r="B2135" s="5" t="s">
        <v>2966</v>
      </c>
      <c r="C2135" s="5" t="str">
        <f t="shared" si="99"/>
        <v>cp_tkly_print_t</v>
      </c>
      <c r="D2135" s="5" t="str">
        <f t="shared" si="100"/>
        <v>cpTklyPrintT</v>
      </c>
      <c r="E2135" s="5" t="str">
        <f t="shared" si="101"/>
        <v>CpTklyPrintT</v>
      </c>
      <c r="F2135" s="5" t="str">
        <f>VLOOKUP(B2135,[1]a5m2_TABLES!$C$2:$D$278,2,FALSE)</f>
        <v>券面情報連携_印字項目情報T</v>
      </c>
    </row>
    <row r="2136" spans="2:6">
      <c r="B2136" s="5" t="s">
        <v>2966</v>
      </c>
      <c r="C2136" s="5" t="str">
        <f t="shared" si="99"/>
        <v>cp_tkly_print_t</v>
      </c>
      <c r="D2136" s="5" t="str">
        <f t="shared" si="100"/>
        <v>cpTklyPrintT</v>
      </c>
      <c r="E2136" s="5" t="str">
        <f t="shared" si="101"/>
        <v>CpTklyPrintT</v>
      </c>
      <c r="F2136" s="5" t="str">
        <f>VLOOKUP(B2136,[1]a5m2_TABLES!$C$2:$D$278,2,FALSE)</f>
        <v>券面情報連携_印字項目情報T</v>
      </c>
    </row>
    <row r="2137" spans="2:6">
      <c r="B2137" s="5" t="s">
        <v>2966</v>
      </c>
      <c r="C2137" s="5" t="str">
        <f t="shared" si="99"/>
        <v>cp_tkly_print_t</v>
      </c>
      <c r="D2137" s="5" t="str">
        <f t="shared" si="100"/>
        <v>cpTklyPrintT</v>
      </c>
      <c r="E2137" s="5" t="str">
        <f t="shared" si="101"/>
        <v>CpTklyPrintT</v>
      </c>
      <c r="F2137" s="5" t="str">
        <f>VLOOKUP(B2137,[1]a5m2_TABLES!$C$2:$D$278,2,FALSE)</f>
        <v>券面情報連携_印字項目情報T</v>
      </c>
    </row>
    <row r="2138" spans="2:6">
      <c r="B2138" s="5" t="s">
        <v>2966</v>
      </c>
      <c r="C2138" s="5" t="str">
        <f t="shared" si="99"/>
        <v>cp_tkly_print_t</v>
      </c>
      <c r="D2138" s="5" t="str">
        <f t="shared" si="100"/>
        <v>cpTklyPrintT</v>
      </c>
      <c r="E2138" s="5" t="str">
        <f t="shared" si="101"/>
        <v>CpTklyPrintT</v>
      </c>
      <c r="F2138" s="5" t="str">
        <f>VLOOKUP(B2138,[1]a5m2_TABLES!$C$2:$D$278,2,FALSE)</f>
        <v>券面情報連携_印字項目情報T</v>
      </c>
    </row>
    <row r="2139" spans="2:6">
      <c r="B2139" s="5" t="s">
        <v>2967</v>
      </c>
      <c r="C2139" s="5" t="str">
        <f t="shared" si="99"/>
        <v>cp_tkly_ptn_t</v>
      </c>
      <c r="D2139" s="5" t="str">
        <f t="shared" si="100"/>
        <v>cpTklyPtnT</v>
      </c>
      <c r="E2139" s="5" t="str">
        <f t="shared" si="101"/>
        <v>CpTklyPtnT</v>
      </c>
      <c r="F2139" s="5" t="str">
        <f>VLOOKUP(B2139,[1]a5m2_TABLES!$C$2:$D$278,2,FALSE)</f>
        <v>券面情報連携_券面パターン情報T</v>
      </c>
    </row>
    <row r="2140" spans="2:6">
      <c r="B2140" s="5" t="s">
        <v>2967</v>
      </c>
      <c r="C2140" s="5" t="str">
        <f t="shared" si="99"/>
        <v>cp_tkly_ptn_t</v>
      </c>
      <c r="D2140" s="5" t="str">
        <f t="shared" si="100"/>
        <v>cpTklyPtnT</v>
      </c>
      <c r="E2140" s="5" t="str">
        <f t="shared" si="101"/>
        <v>CpTklyPtnT</v>
      </c>
      <c r="F2140" s="5" t="str">
        <f>VLOOKUP(B2140,[1]a5m2_TABLES!$C$2:$D$278,2,FALSE)</f>
        <v>券面情報連携_券面パターン情報T</v>
      </c>
    </row>
    <row r="2141" spans="2:6">
      <c r="B2141" s="5" t="s">
        <v>2967</v>
      </c>
      <c r="C2141" s="5" t="str">
        <f t="shared" si="99"/>
        <v>cp_tkly_ptn_t</v>
      </c>
      <c r="D2141" s="5" t="str">
        <f t="shared" si="100"/>
        <v>cpTklyPtnT</v>
      </c>
      <c r="E2141" s="5" t="str">
        <f t="shared" si="101"/>
        <v>CpTklyPtnT</v>
      </c>
      <c r="F2141" s="5" t="str">
        <f>VLOOKUP(B2141,[1]a5m2_TABLES!$C$2:$D$278,2,FALSE)</f>
        <v>券面情報連携_券面パターン情報T</v>
      </c>
    </row>
    <row r="2142" spans="2:6">
      <c r="B2142" s="5" t="s">
        <v>2967</v>
      </c>
      <c r="C2142" s="5" t="str">
        <f t="shared" si="99"/>
        <v>cp_tkly_ptn_t</v>
      </c>
      <c r="D2142" s="5" t="str">
        <f t="shared" si="100"/>
        <v>cpTklyPtnT</v>
      </c>
      <c r="E2142" s="5" t="str">
        <f t="shared" si="101"/>
        <v>CpTklyPtnT</v>
      </c>
      <c r="F2142" s="5" t="str">
        <f>VLOOKUP(B2142,[1]a5m2_TABLES!$C$2:$D$278,2,FALSE)</f>
        <v>券面情報連携_券面パターン情報T</v>
      </c>
    </row>
    <row r="2143" spans="2:6">
      <c r="B2143" s="5" t="s">
        <v>2967</v>
      </c>
      <c r="C2143" s="5" t="str">
        <f t="shared" si="99"/>
        <v>cp_tkly_ptn_t</v>
      </c>
      <c r="D2143" s="5" t="str">
        <f t="shared" si="100"/>
        <v>cpTklyPtnT</v>
      </c>
      <c r="E2143" s="5" t="str">
        <f t="shared" si="101"/>
        <v>CpTklyPtnT</v>
      </c>
      <c r="F2143" s="5" t="str">
        <f>VLOOKUP(B2143,[1]a5m2_TABLES!$C$2:$D$278,2,FALSE)</f>
        <v>券面情報連携_券面パターン情報T</v>
      </c>
    </row>
    <row r="2144" spans="2:6">
      <c r="B2144" s="5" t="s">
        <v>2967</v>
      </c>
      <c r="C2144" s="5" t="str">
        <f t="shared" si="99"/>
        <v>cp_tkly_ptn_t</v>
      </c>
      <c r="D2144" s="5" t="str">
        <f t="shared" si="100"/>
        <v>cpTklyPtnT</v>
      </c>
      <c r="E2144" s="5" t="str">
        <f t="shared" si="101"/>
        <v>CpTklyPtnT</v>
      </c>
      <c r="F2144" s="5" t="str">
        <f>VLOOKUP(B2144,[1]a5m2_TABLES!$C$2:$D$278,2,FALSE)</f>
        <v>券面情報連携_券面パターン情報T</v>
      </c>
    </row>
    <row r="2145" spans="2:6">
      <c r="B2145" s="5" t="s">
        <v>2967</v>
      </c>
      <c r="C2145" s="5" t="str">
        <f t="shared" si="99"/>
        <v>cp_tkly_ptn_t</v>
      </c>
      <c r="D2145" s="5" t="str">
        <f t="shared" si="100"/>
        <v>cpTklyPtnT</v>
      </c>
      <c r="E2145" s="5" t="str">
        <f t="shared" si="101"/>
        <v>CpTklyPtnT</v>
      </c>
      <c r="F2145" s="5" t="str">
        <f>VLOOKUP(B2145,[1]a5m2_TABLES!$C$2:$D$278,2,FALSE)</f>
        <v>券面情報連携_券面パターン情報T</v>
      </c>
    </row>
    <row r="2146" spans="2:6">
      <c r="B2146" s="5" t="s">
        <v>2967</v>
      </c>
      <c r="C2146" s="5" t="str">
        <f t="shared" si="99"/>
        <v>cp_tkly_ptn_t</v>
      </c>
      <c r="D2146" s="5" t="str">
        <f t="shared" si="100"/>
        <v>cpTklyPtnT</v>
      </c>
      <c r="E2146" s="5" t="str">
        <f t="shared" si="101"/>
        <v>CpTklyPtnT</v>
      </c>
      <c r="F2146" s="5" t="str">
        <f>VLOOKUP(B2146,[1]a5m2_TABLES!$C$2:$D$278,2,FALSE)</f>
        <v>券面情報連携_券面パターン情報T</v>
      </c>
    </row>
    <row r="2147" spans="2:6">
      <c r="B2147" s="5" t="s">
        <v>2967</v>
      </c>
      <c r="C2147" s="5" t="str">
        <f t="shared" si="99"/>
        <v>cp_tkly_ptn_t</v>
      </c>
      <c r="D2147" s="5" t="str">
        <f t="shared" si="100"/>
        <v>cpTklyPtnT</v>
      </c>
      <c r="E2147" s="5" t="str">
        <f t="shared" si="101"/>
        <v>CpTklyPtnT</v>
      </c>
      <c r="F2147" s="5" t="str">
        <f>VLOOKUP(B2147,[1]a5m2_TABLES!$C$2:$D$278,2,FALSE)</f>
        <v>券面情報連携_券面パターン情報T</v>
      </c>
    </row>
    <row r="2148" spans="2:6">
      <c r="B2148" s="5" t="s">
        <v>2967</v>
      </c>
      <c r="C2148" s="5" t="str">
        <f t="shared" si="99"/>
        <v>cp_tkly_ptn_t</v>
      </c>
      <c r="D2148" s="5" t="str">
        <f t="shared" si="100"/>
        <v>cpTklyPtnT</v>
      </c>
      <c r="E2148" s="5" t="str">
        <f t="shared" si="101"/>
        <v>CpTklyPtnT</v>
      </c>
      <c r="F2148" s="5" t="str">
        <f>VLOOKUP(B2148,[1]a5m2_TABLES!$C$2:$D$278,2,FALSE)</f>
        <v>券面情報連携_券面パターン情報T</v>
      </c>
    </row>
    <row r="2149" spans="2:6">
      <c r="B2149" s="5" t="s">
        <v>2967</v>
      </c>
      <c r="C2149" s="5" t="str">
        <f t="shared" si="99"/>
        <v>cp_tkly_ptn_t</v>
      </c>
      <c r="D2149" s="5" t="str">
        <f t="shared" si="100"/>
        <v>cpTklyPtnT</v>
      </c>
      <c r="E2149" s="5" t="str">
        <f t="shared" si="101"/>
        <v>CpTklyPtnT</v>
      </c>
      <c r="F2149" s="5" t="str">
        <f>VLOOKUP(B2149,[1]a5m2_TABLES!$C$2:$D$278,2,FALSE)</f>
        <v>券面情報連携_券面パターン情報T</v>
      </c>
    </row>
    <row r="2150" spans="2:6">
      <c r="B2150" s="5" t="s">
        <v>2968</v>
      </c>
      <c r="C2150" s="5" t="str">
        <f t="shared" si="99"/>
        <v>cp_tkly_t</v>
      </c>
      <c r="D2150" s="5" t="str">
        <f t="shared" si="100"/>
        <v>cpTklyT</v>
      </c>
      <c r="E2150" s="5" t="str">
        <f t="shared" si="101"/>
        <v>CpTklyT</v>
      </c>
      <c r="F2150" s="5" t="str">
        <f>VLOOKUP(B2150,[1]a5m2_TABLES!$C$2:$D$278,2,FALSE)</f>
        <v>券面情報連携T</v>
      </c>
    </row>
    <row r="2151" spans="2:6">
      <c r="B2151" s="5" t="s">
        <v>2968</v>
      </c>
      <c r="C2151" s="5" t="str">
        <f t="shared" si="99"/>
        <v>cp_tkly_t</v>
      </c>
      <c r="D2151" s="5" t="str">
        <f t="shared" si="100"/>
        <v>cpTklyT</v>
      </c>
      <c r="E2151" s="5" t="str">
        <f t="shared" si="101"/>
        <v>CpTklyT</v>
      </c>
      <c r="F2151" s="5" t="str">
        <f>VLOOKUP(B2151,[1]a5m2_TABLES!$C$2:$D$278,2,FALSE)</f>
        <v>券面情報連携T</v>
      </c>
    </row>
    <row r="2152" spans="2:6">
      <c r="B2152" s="5" t="s">
        <v>2968</v>
      </c>
      <c r="C2152" s="5" t="str">
        <f t="shared" si="99"/>
        <v>cp_tkly_t</v>
      </c>
      <c r="D2152" s="5" t="str">
        <f t="shared" si="100"/>
        <v>cpTklyT</v>
      </c>
      <c r="E2152" s="5" t="str">
        <f t="shared" si="101"/>
        <v>CpTklyT</v>
      </c>
      <c r="F2152" s="5" t="str">
        <f>VLOOKUP(B2152,[1]a5m2_TABLES!$C$2:$D$278,2,FALSE)</f>
        <v>券面情報連携T</v>
      </c>
    </row>
    <row r="2153" spans="2:6">
      <c r="B2153" s="5" t="s">
        <v>2968</v>
      </c>
      <c r="C2153" s="5" t="str">
        <f t="shared" si="99"/>
        <v>cp_tkly_t</v>
      </c>
      <c r="D2153" s="5" t="str">
        <f t="shared" si="100"/>
        <v>cpTklyT</v>
      </c>
      <c r="E2153" s="5" t="str">
        <f t="shared" si="101"/>
        <v>CpTklyT</v>
      </c>
      <c r="F2153" s="5" t="str">
        <f>VLOOKUP(B2153,[1]a5m2_TABLES!$C$2:$D$278,2,FALSE)</f>
        <v>券面情報連携T</v>
      </c>
    </row>
    <row r="2154" spans="2:6">
      <c r="B2154" s="5" t="s">
        <v>2968</v>
      </c>
      <c r="C2154" s="5" t="str">
        <f t="shared" si="99"/>
        <v>cp_tkly_t</v>
      </c>
      <c r="D2154" s="5" t="str">
        <f t="shared" si="100"/>
        <v>cpTklyT</v>
      </c>
      <c r="E2154" s="5" t="str">
        <f t="shared" si="101"/>
        <v>CpTklyT</v>
      </c>
      <c r="F2154" s="5" t="str">
        <f>VLOOKUP(B2154,[1]a5m2_TABLES!$C$2:$D$278,2,FALSE)</f>
        <v>券面情報連携T</v>
      </c>
    </row>
    <row r="2155" spans="2:6">
      <c r="B2155" s="5" t="s">
        <v>2968</v>
      </c>
      <c r="C2155" s="5" t="str">
        <f t="shared" si="99"/>
        <v>cp_tkly_t</v>
      </c>
      <c r="D2155" s="5" t="str">
        <f t="shared" si="100"/>
        <v>cpTklyT</v>
      </c>
      <c r="E2155" s="5" t="str">
        <f t="shared" si="101"/>
        <v>CpTklyT</v>
      </c>
      <c r="F2155" s="5" t="str">
        <f>VLOOKUP(B2155,[1]a5m2_TABLES!$C$2:$D$278,2,FALSE)</f>
        <v>券面情報連携T</v>
      </c>
    </row>
    <row r="2156" spans="2:6">
      <c r="B2156" s="5" t="s">
        <v>2968</v>
      </c>
      <c r="C2156" s="5" t="str">
        <f t="shared" si="99"/>
        <v>cp_tkly_t</v>
      </c>
      <c r="D2156" s="5" t="str">
        <f t="shared" si="100"/>
        <v>cpTklyT</v>
      </c>
      <c r="E2156" s="5" t="str">
        <f t="shared" si="101"/>
        <v>CpTklyT</v>
      </c>
      <c r="F2156" s="5" t="str">
        <f>VLOOKUP(B2156,[1]a5m2_TABLES!$C$2:$D$278,2,FALSE)</f>
        <v>券面情報連携T</v>
      </c>
    </row>
    <row r="2157" spans="2:6">
      <c r="B2157" s="5" t="s">
        <v>2968</v>
      </c>
      <c r="C2157" s="5" t="str">
        <f t="shared" si="99"/>
        <v>cp_tkly_t</v>
      </c>
      <c r="D2157" s="5" t="str">
        <f t="shared" si="100"/>
        <v>cpTklyT</v>
      </c>
      <c r="E2157" s="5" t="str">
        <f t="shared" si="101"/>
        <v>CpTklyT</v>
      </c>
      <c r="F2157" s="5" t="str">
        <f>VLOOKUP(B2157,[1]a5m2_TABLES!$C$2:$D$278,2,FALSE)</f>
        <v>券面情報連携T</v>
      </c>
    </row>
    <row r="2158" spans="2:6">
      <c r="B2158" s="5" t="s">
        <v>2968</v>
      </c>
      <c r="C2158" s="5" t="str">
        <f t="shared" si="99"/>
        <v>cp_tkly_t</v>
      </c>
      <c r="D2158" s="5" t="str">
        <f t="shared" si="100"/>
        <v>cpTklyT</v>
      </c>
      <c r="E2158" s="5" t="str">
        <f t="shared" si="101"/>
        <v>CpTklyT</v>
      </c>
      <c r="F2158" s="5" t="str">
        <f>VLOOKUP(B2158,[1]a5m2_TABLES!$C$2:$D$278,2,FALSE)</f>
        <v>券面情報連携T</v>
      </c>
    </row>
    <row r="2159" spans="2:6">
      <c r="B2159" s="5" t="s">
        <v>2969</v>
      </c>
      <c r="C2159" s="5" t="str">
        <f t="shared" si="99"/>
        <v>cp_us_ret_li_w_t</v>
      </c>
      <c r="D2159" s="5" t="str">
        <f t="shared" si="100"/>
        <v>cpUsRetLiWT</v>
      </c>
      <c r="E2159" s="5" t="str">
        <f t="shared" si="101"/>
        <v>CpUsRetLiWT</v>
      </c>
      <c r="F2159" s="5" t="str">
        <f>VLOOKUP(B2159,[1]a5m2_TABLES!$C$2:$D$278,2,FALSE)</f>
        <v>自由席返券在庫WT</v>
      </c>
    </row>
    <row r="2160" spans="2:6">
      <c r="B2160" s="5" t="s">
        <v>2969</v>
      </c>
      <c r="C2160" s="5" t="str">
        <f t="shared" si="99"/>
        <v>cp_us_ret_li_w_t</v>
      </c>
      <c r="D2160" s="5" t="str">
        <f t="shared" si="100"/>
        <v>cpUsRetLiWT</v>
      </c>
      <c r="E2160" s="5" t="str">
        <f t="shared" si="101"/>
        <v>CpUsRetLiWT</v>
      </c>
      <c r="F2160" s="5" t="str">
        <f>VLOOKUP(B2160,[1]a5m2_TABLES!$C$2:$D$278,2,FALSE)</f>
        <v>自由席返券在庫WT</v>
      </c>
    </row>
    <row r="2161" spans="2:6">
      <c r="B2161" s="5" t="s">
        <v>2969</v>
      </c>
      <c r="C2161" s="5" t="str">
        <f t="shared" si="99"/>
        <v>cp_us_ret_li_w_t</v>
      </c>
      <c r="D2161" s="5" t="str">
        <f t="shared" si="100"/>
        <v>cpUsRetLiWT</v>
      </c>
      <c r="E2161" s="5" t="str">
        <f t="shared" si="101"/>
        <v>CpUsRetLiWT</v>
      </c>
      <c r="F2161" s="5" t="str">
        <f>VLOOKUP(B2161,[1]a5m2_TABLES!$C$2:$D$278,2,FALSE)</f>
        <v>自由席返券在庫WT</v>
      </c>
    </row>
    <row r="2162" spans="2:6">
      <c r="B2162" s="5" t="s">
        <v>2969</v>
      </c>
      <c r="C2162" s="5" t="str">
        <f t="shared" si="99"/>
        <v>cp_us_ret_li_w_t</v>
      </c>
      <c r="D2162" s="5" t="str">
        <f t="shared" si="100"/>
        <v>cpUsRetLiWT</v>
      </c>
      <c r="E2162" s="5" t="str">
        <f t="shared" si="101"/>
        <v>CpUsRetLiWT</v>
      </c>
      <c r="F2162" s="5" t="str">
        <f>VLOOKUP(B2162,[1]a5m2_TABLES!$C$2:$D$278,2,FALSE)</f>
        <v>自由席返券在庫WT</v>
      </c>
    </row>
    <row r="2163" spans="2:6">
      <c r="B2163" s="5" t="s">
        <v>2969</v>
      </c>
      <c r="C2163" s="5" t="str">
        <f t="shared" si="99"/>
        <v>cp_us_ret_li_w_t</v>
      </c>
      <c r="D2163" s="5" t="str">
        <f t="shared" si="100"/>
        <v>cpUsRetLiWT</v>
      </c>
      <c r="E2163" s="5" t="str">
        <f t="shared" si="101"/>
        <v>CpUsRetLiWT</v>
      </c>
      <c r="F2163" s="5" t="str">
        <f>VLOOKUP(B2163,[1]a5m2_TABLES!$C$2:$D$278,2,FALSE)</f>
        <v>自由席返券在庫WT</v>
      </c>
    </row>
    <row r="2164" spans="2:6">
      <c r="B2164" s="5" t="s">
        <v>2969</v>
      </c>
      <c r="C2164" s="5" t="str">
        <f t="shared" si="99"/>
        <v>cp_us_ret_li_w_t</v>
      </c>
      <c r="D2164" s="5" t="str">
        <f t="shared" si="100"/>
        <v>cpUsRetLiWT</v>
      </c>
      <c r="E2164" s="5" t="str">
        <f t="shared" si="101"/>
        <v>CpUsRetLiWT</v>
      </c>
      <c r="F2164" s="5" t="str">
        <f>VLOOKUP(B2164,[1]a5m2_TABLES!$C$2:$D$278,2,FALSE)</f>
        <v>自由席返券在庫WT</v>
      </c>
    </row>
    <row r="2165" spans="2:6">
      <c r="B2165" s="5" t="s">
        <v>2969</v>
      </c>
      <c r="C2165" s="5" t="str">
        <f t="shared" si="99"/>
        <v>cp_us_ret_li_w_t</v>
      </c>
      <c r="D2165" s="5" t="str">
        <f t="shared" si="100"/>
        <v>cpUsRetLiWT</v>
      </c>
      <c r="E2165" s="5" t="str">
        <f t="shared" si="101"/>
        <v>CpUsRetLiWT</v>
      </c>
      <c r="F2165" s="5" t="str">
        <f>VLOOKUP(B2165,[1]a5m2_TABLES!$C$2:$D$278,2,FALSE)</f>
        <v>自由席返券在庫WT</v>
      </c>
    </row>
    <row r="2166" spans="2:6">
      <c r="B2166" s="5" t="s">
        <v>2969</v>
      </c>
      <c r="C2166" s="5" t="str">
        <f t="shared" si="99"/>
        <v>cp_us_ret_li_w_t</v>
      </c>
      <c r="D2166" s="5" t="str">
        <f t="shared" si="100"/>
        <v>cpUsRetLiWT</v>
      </c>
      <c r="E2166" s="5" t="str">
        <f t="shared" si="101"/>
        <v>CpUsRetLiWT</v>
      </c>
      <c r="F2166" s="5" t="str">
        <f>VLOOKUP(B2166,[1]a5m2_TABLES!$C$2:$D$278,2,FALSE)</f>
        <v>自由席返券在庫WT</v>
      </c>
    </row>
    <row r="2167" spans="2:6">
      <c r="B2167" s="5" t="s">
        <v>2969</v>
      </c>
      <c r="C2167" s="5" t="str">
        <f t="shared" si="99"/>
        <v>cp_us_ret_li_w_t</v>
      </c>
      <c r="D2167" s="5" t="str">
        <f t="shared" si="100"/>
        <v>cpUsRetLiWT</v>
      </c>
      <c r="E2167" s="5" t="str">
        <f t="shared" si="101"/>
        <v>CpUsRetLiWT</v>
      </c>
      <c r="F2167" s="5" t="str">
        <f>VLOOKUP(B2167,[1]a5m2_TABLES!$C$2:$D$278,2,FALSE)</f>
        <v>自由席返券在庫WT</v>
      </c>
    </row>
    <row r="2168" spans="2:6">
      <c r="B2168" s="5" t="s">
        <v>2970</v>
      </c>
      <c r="C2168" s="5" t="str">
        <f t="shared" si="99"/>
        <v>cp_us_ret_w_t</v>
      </c>
      <c r="D2168" s="5" t="str">
        <f t="shared" si="100"/>
        <v>cpUsRetWT</v>
      </c>
      <c r="E2168" s="5" t="str">
        <f t="shared" si="101"/>
        <v>CpUsRetWT</v>
      </c>
      <c r="F2168" s="5" t="str">
        <f>VLOOKUP(B2168,[1]a5m2_TABLES!$C$2:$D$278,2,FALSE)</f>
        <v>自由席返券WT</v>
      </c>
    </row>
    <row r="2169" spans="2:6">
      <c r="B2169" s="5" t="s">
        <v>2970</v>
      </c>
      <c r="C2169" s="5" t="str">
        <f t="shared" si="99"/>
        <v>cp_us_ret_w_t</v>
      </c>
      <c r="D2169" s="5" t="str">
        <f t="shared" si="100"/>
        <v>cpUsRetWT</v>
      </c>
      <c r="E2169" s="5" t="str">
        <f t="shared" si="101"/>
        <v>CpUsRetWT</v>
      </c>
      <c r="F2169" s="5" t="str">
        <f>VLOOKUP(B2169,[1]a5m2_TABLES!$C$2:$D$278,2,FALSE)</f>
        <v>自由席返券WT</v>
      </c>
    </row>
    <row r="2170" spans="2:6">
      <c r="B2170" s="5" t="s">
        <v>2970</v>
      </c>
      <c r="C2170" s="5" t="str">
        <f t="shared" si="99"/>
        <v>cp_us_ret_w_t</v>
      </c>
      <c r="D2170" s="5" t="str">
        <f t="shared" si="100"/>
        <v>cpUsRetWT</v>
      </c>
      <c r="E2170" s="5" t="str">
        <f t="shared" si="101"/>
        <v>CpUsRetWT</v>
      </c>
      <c r="F2170" s="5" t="str">
        <f>VLOOKUP(B2170,[1]a5m2_TABLES!$C$2:$D$278,2,FALSE)</f>
        <v>自由席返券WT</v>
      </c>
    </row>
    <row r="2171" spans="2:6">
      <c r="B2171" s="5" t="s">
        <v>2970</v>
      </c>
      <c r="C2171" s="5" t="str">
        <f t="shared" si="99"/>
        <v>cp_us_ret_w_t</v>
      </c>
      <c r="D2171" s="5" t="str">
        <f t="shared" si="100"/>
        <v>cpUsRetWT</v>
      </c>
      <c r="E2171" s="5" t="str">
        <f t="shared" si="101"/>
        <v>CpUsRetWT</v>
      </c>
      <c r="F2171" s="5" t="str">
        <f>VLOOKUP(B2171,[1]a5m2_TABLES!$C$2:$D$278,2,FALSE)</f>
        <v>自由席返券WT</v>
      </c>
    </row>
    <row r="2172" spans="2:6">
      <c r="B2172" s="5" t="s">
        <v>2970</v>
      </c>
      <c r="C2172" s="5" t="str">
        <f t="shared" si="99"/>
        <v>cp_us_ret_w_t</v>
      </c>
      <c r="D2172" s="5" t="str">
        <f t="shared" si="100"/>
        <v>cpUsRetWT</v>
      </c>
      <c r="E2172" s="5" t="str">
        <f t="shared" si="101"/>
        <v>CpUsRetWT</v>
      </c>
      <c r="F2172" s="5" t="str">
        <f>VLOOKUP(B2172,[1]a5m2_TABLES!$C$2:$D$278,2,FALSE)</f>
        <v>自由席返券WT</v>
      </c>
    </row>
    <row r="2173" spans="2:6">
      <c r="B2173" s="5" t="s">
        <v>2970</v>
      </c>
      <c r="C2173" s="5" t="str">
        <f t="shared" si="99"/>
        <v>cp_us_ret_w_t</v>
      </c>
      <c r="D2173" s="5" t="str">
        <f t="shared" si="100"/>
        <v>cpUsRetWT</v>
      </c>
      <c r="E2173" s="5" t="str">
        <f t="shared" si="101"/>
        <v>CpUsRetWT</v>
      </c>
      <c r="F2173" s="5" t="str">
        <f>VLOOKUP(B2173,[1]a5m2_TABLES!$C$2:$D$278,2,FALSE)</f>
        <v>自由席返券WT</v>
      </c>
    </row>
    <row r="2174" spans="2:6">
      <c r="B2174" s="5" t="s">
        <v>2970</v>
      </c>
      <c r="C2174" s="5" t="str">
        <f t="shared" si="99"/>
        <v>cp_us_ret_w_t</v>
      </c>
      <c r="D2174" s="5" t="str">
        <f t="shared" si="100"/>
        <v>cpUsRetWT</v>
      </c>
      <c r="E2174" s="5" t="str">
        <f t="shared" si="101"/>
        <v>CpUsRetWT</v>
      </c>
      <c r="F2174" s="5" t="str">
        <f>VLOOKUP(B2174,[1]a5m2_TABLES!$C$2:$D$278,2,FALSE)</f>
        <v>自由席返券WT</v>
      </c>
    </row>
    <row r="2175" spans="2:6">
      <c r="B2175" s="5" t="s">
        <v>2970</v>
      </c>
      <c r="C2175" s="5" t="str">
        <f t="shared" si="99"/>
        <v>cp_us_ret_w_t</v>
      </c>
      <c r="D2175" s="5" t="str">
        <f t="shared" si="100"/>
        <v>cpUsRetWT</v>
      </c>
      <c r="E2175" s="5" t="str">
        <f t="shared" si="101"/>
        <v>CpUsRetWT</v>
      </c>
      <c r="F2175" s="5" t="str">
        <f>VLOOKUP(B2175,[1]a5m2_TABLES!$C$2:$D$278,2,FALSE)</f>
        <v>自由席返券WT</v>
      </c>
    </row>
    <row r="2176" spans="2:6">
      <c r="B2176" s="5" t="s">
        <v>2970</v>
      </c>
      <c r="C2176" s="5" t="str">
        <f t="shared" si="99"/>
        <v>cp_us_ret_w_t</v>
      </c>
      <c r="D2176" s="5" t="str">
        <f t="shared" si="100"/>
        <v>cpUsRetWT</v>
      </c>
      <c r="E2176" s="5" t="str">
        <f t="shared" si="101"/>
        <v>CpUsRetWT</v>
      </c>
      <c r="F2176" s="5" t="str">
        <f>VLOOKUP(B2176,[1]a5m2_TABLES!$C$2:$D$278,2,FALSE)</f>
        <v>自由席返券WT</v>
      </c>
    </row>
    <row r="2177" spans="2:6">
      <c r="B2177" s="5" t="s">
        <v>2970</v>
      </c>
      <c r="C2177" s="5" t="str">
        <f t="shared" si="99"/>
        <v>cp_us_ret_w_t</v>
      </c>
      <c r="D2177" s="5" t="str">
        <f t="shared" si="100"/>
        <v>cpUsRetWT</v>
      </c>
      <c r="E2177" s="5" t="str">
        <f t="shared" si="101"/>
        <v>CpUsRetWT</v>
      </c>
      <c r="F2177" s="5" t="str">
        <f>VLOOKUP(B2177,[1]a5m2_TABLES!$C$2:$D$278,2,FALSE)</f>
        <v>自由席返券WT</v>
      </c>
    </row>
    <row r="2178" spans="2:6">
      <c r="B2178" s="5" t="s">
        <v>2970</v>
      </c>
      <c r="C2178" s="5" t="str">
        <f t="shared" si="99"/>
        <v>cp_us_ret_w_t</v>
      </c>
      <c r="D2178" s="5" t="str">
        <f t="shared" si="100"/>
        <v>cpUsRetWT</v>
      </c>
      <c r="E2178" s="5" t="str">
        <f t="shared" si="101"/>
        <v>CpUsRetWT</v>
      </c>
      <c r="F2178" s="5" t="str">
        <f>VLOOKUP(B2178,[1]a5m2_TABLES!$C$2:$D$278,2,FALSE)</f>
        <v>自由席返券WT</v>
      </c>
    </row>
    <row r="2179" spans="2:6">
      <c r="B2179" s="5" t="s">
        <v>2971</v>
      </c>
      <c r="C2179" s="5" t="str">
        <f t="shared" ref="C2179:C2242" si="102">LOWER(B2179)</f>
        <v>cp_us_stp_li_w_t</v>
      </c>
      <c r="D2179" s="5" t="str">
        <f t="shared" ref="D2179:D2242" si="103">ToCamel(C2179)</f>
        <v>cpUsStpLiWT</v>
      </c>
      <c r="E2179" s="5" t="str">
        <f t="shared" ref="E2179:E2242" si="104">REPLACE(D2179,1,1,UPPER(LEFT(D2179,1)))</f>
        <v>CpUsStpLiWT</v>
      </c>
      <c r="F2179" s="5" t="str">
        <f>VLOOKUP(B2179,[1]a5m2_TABLES!$C$2:$D$278,2,FALSE)</f>
        <v>自由席売り止め在庫WT</v>
      </c>
    </row>
    <row r="2180" spans="2:6">
      <c r="B2180" s="5" t="s">
        <v>2971</v>
      </c>
      <c r="C2180" s="5" t="str">
        <f t="shared" si="102"/>
        <v>cp_us_stp_li_w_t</v>
      </c>
      <c r="D2180" s="5" t="str">
        <f t="shared" si="103"/>
        <v>cpUsStpLiWT</v>
      </c>
      <c r="E2180" s="5" t="str">
        <f t="shared" si="104"/>
        <v>CpUsStpLiWT</v>
      </c>
      <c r="F2180" s="5" t="str">
        <f>VLOOKUP(B2180,[1]a5m2_TABLES!$C$2:$D$278,2,FALSE)</f>
        <v>自由席売り止め在庫WT</v>
      </c>
    </row>
    <row r="2181" spans="2:6">
      <c r="B2181" s="5" t="s">
        <v>2971</v>
      </c>
      <c r="C2181" s="5" t="str">
        <f t="shared" si="102"/>
        <v>cp_us_stp_li_w_t</v>
      </c>
      <c r="D2181" s="5" t="str">
        <f t="shared" si="103"/>
        <v>cpUsStpLiWT</v>
      </c>
      <c r="E2181" s="5" t="str">
        <f t="shared" si="104"/>
        <v>CpUsStpLiWT</v>
      </c>
      <c r="F2181" s="5" t="str">
        <f>VLOOKUP(B2181,[1]a5m2_TABLES!$C$2:$D$278,2,FALSE)</f>
        <v>自由席売り止め在庫WT</v>
      </c>
    </row>
    <row r="2182" spans="2:6">
      <c r="B2182" s="5" t="s">
        <v>2971</v>
      </c>
      <c r="C2182" s="5" t="str">
        <f t="shared" si="102"/>
        <v>cp_us_stp_li_w_t</v>
      </c>
      <c r="D2182" s="5" t="str">
        <f t="shared" si="103"/>
        <v>cpUsStpLiWT</v>
      </c>
      <c r="E2182" s="5" t="str">
        <f t="shared" si="104"/>
        <v>CpUsStpLiWT</v>
      </c>
      <c r="F2182" s="5" t="str">
        <f>VLOOKUP(B2182,[1]a5m2_TABLES!$C$2:$D$278,2,FALSE)</f>
        <v>自由席売り止め在庫WT</v>
      </c>
    </row>
    <row r="2183" spans="2:6">
      <c r="B2183" s="5" t="s">
        <v>2971</v>
      </c>
      <c r="C2183" s="5" t="str">
        <f t="shared" si="102"/>
        <v>cp_us_stp_li_w_t</v>
      </c>
      <c r="D2183" s="5" t="str">
        <f t="shared" si="103"/>
        <v>cpUsStpLiWT</v>
      </c>
      <c r="E2183" s="5" t="str">
        <f t="shared" si="104"/>
        <v>CpUsStpLiWT</v>
      </c>
      <c r="F2183" s="5" t="str">
        <f>VLOOKUP(B2183,[1]a5m2_TABLES!$C$2:$D$278,2,FALSE)</f>
        <v>自由席売り止め在庫WT</v>
      </c>
    </row>
    <row r="2184" spans="2:6">
      <c r="B2184" s="5" t="s">
        <v>2971</v>
      </c>
      <c r="C2184" s="5" t="str">
        <f t="shared" si="102"/>
        <v>cp_us_stp_li_w_t</v>
      </c>
      <c r="D2184" s="5" t="str">
        <f t="shared" si="103"/>
        <v>cpUsStpLiWT</v>
      </c>
      <c r="E2184" s="5" t="str">
        <f t="shared" si="104"/>
        <v>CpUsStpLiWT</v>
      </c>
      <c r="F2184" s="5" t="str">
        <f>VLOOKUP(B2184,[1]a5m2_TABLES!$C$2:$D$278,2,FALSE)</f>
        <v>自由席売り止め在庫WT</v>
      </c>
    </row>
    <row r="2185" spans="2:6">
      <c r="B2185" s="5" t="s">
        <v>2971</v>
      </c>
      <c r="C2185" s="5" t="str">
        <f t="shared" si="102"/>
        <v>cp_us_stp_li_w_t</v>
      </c>
      <c r="D2185" s="5" t="str">
        <f t="shared" si="103"/>
        <v>cpUsStpLiWT</v>
      </c>
      <c r="E2185" s="5" t="str">
        <f t="shared" si="104"/>
        <v>CpUsStpLiWT</v>
      </c>
      <c r="F2185" s="5" t="str">
        <f>VLOOKUP(B2185,[1]a5m2_TABLES!$C$2:$D$278,2,FALSE)</f>
        <v>自由席売り止め在庫WT</v>
      </c>
    </row>
    <row r="2186" spans="2:6">
      <c r="B2186" s="5" t="s">
        <v>2971</v>
      </c>
      <c r="C2186" s="5" t="str">
        <f t="shared" si="102"/>
        <v>cp_us_stp_li_w_t</v>
      </c>
      <c r="D2186" s="5" t="str">
        <f t="shared" si="103"/>
        <v>cpUsStpLiWT</v>
      </c>
      <c r="E2186" s="5" t="str">
        <f t="shared" si="104"/>
        <v>CpUsStpLiWT</v>
      </c>
      <c r="F2186" s="5" t="str">
        <f>VLOOKUP(B2186,[1]a5m2_TABLES!$C$2:$D$278,2,FALSE)</f>
        <v>自由席売り止め在庫WT</v>
      </c>
    </row>
    <row r="2187" spans="2:6">
      <c r="B2187" s="5" t="s">
        <v>2971</v>
      </c>
      <c r="C2187" s="5" t="str">
        <f t="shared" si="102"/>
        <v>cp_us_stp_li_w_t</v>
      </c>
      <c r="D2187" s="5" t="str">
        <f t="shared" si="103"/>
        <v>cpUsStpLiWT</v>
      </c>
      <c r="E2187" s="5" t="str">
        <f t="shared" si="104"/>
        <v>CpUsStpLiWT</v>
      </c>
      <c r="F2187" s="5" t="str">
        <f>VLOOKUP(B2187,[1]a5m2_TABLES!$C$2:$D$278,2,FALSE)</f>
        <v>自由席売り止め在庫WT</v>
      </c>
    </row>
    <row r="2188" spans="2:6">
      <c r="B2188" s="5" t="s">
        <v>2972</v>
      </c>
      <c r="C2188" s="5" t="str">
        <f t="shared" si="102"/>
        <v>cp_us_stp_w_t</v>
      </c>
      <c r="D2188" s="5" t="str">
        <f t="shared" si="103"/>
        <v>cpUsStpWT</v>
      </c>
      <c r="E2188" s="5" t="str">
        <f t="shared" si="104"/>
        <v>CpUsStpWT</v>
      </c>
      <c r="F2188" s="5" t="str">
        <f>VLOOKUP(B2188,[1]a5m2_TABLES!$C$2:$D$278,2,FALSE)</f>
        <v>自由席売り止めWT</v>
      </c>
    </row>
    <row r="2189" spans="2:6">
      <c r="B2189" s="5" t="s">
        <v>2972</v>
      </c>
      <c r="C2189" s="5" t="str">
        <f t="shared" si="102"/>
        <v>cp_us_stp_w_t</v>
      </c>
      <c r="D2189" s="5" t="str">
        <f t="shared" si="103"/>
        <v>cpUsStpWT</v>
      </c>
      <c r="E2189" s="5" t="str">
        <f t="shared" si="104"/>
        <v>CpUsStpWT</v>
      </c>
      <c r="F2189" s="5" t="str">
        <f>VLOOKUP(B2189,[1]a5m2_TABLES!$C$2:$D$278,2,FALSE)</f>
        <v>自由席売り止めWT</v>
      </c>
    </row>
    <row r="2190" spans="2:6">
      <c r="B2190" s="5" t="s">
        <v>2972</v>
      </c>
      <c r="C2190" s="5" t="str">
        <f t="shared" si="102"/>
        <v>cp_us_stp_w_t</v>
      </c>
      <c r="D2190" s="5" t="str">
        <f t="shared" si="103"/>
        <v>cpUsStpWT</v>
      </c>
      <c r="E2190" s="5" t="str">
        <f t="shared" si="104"/>
        <v>CpUsStpWT</v>
      </c>
      <c r="F2190" s="5" t="str">
        <f>VLOOKUP(B2190,[1]a5m2_TABLES!$C$2:$D$278,2,FALSE)</f>
        <v>自由席売り止めWT</v>
      </c>
    </row>
    <row r="2191" spans="2:6">
      <c r="B2191" s="5" t="s">
        <v>2972</v>
      </c>
      <c r="C2191" s="5" t="str">
        <f t="shared" si="102"/>
        <v>cp_us_stp_w_t</v>
      </c>
      <c r="D2191" s="5" t="str">
        <f t="shared" si="103"/>
        <v>cpUsStpWT</v>
      </c>
      <c r="E2191" s="5" t="str">
        <f t="shared" si="104"/>
        <v>CpUsStpWT</v>
      </c>
      <c r="F2191" s="5" t="str">
        <f>VLOOKUP(B2191,[1]a5m2_TABLES!$C$2:$D$278,2,FALSE)</f>
        <v>自由席売り止めWT</v>
      </c>
    </row>
    <row r="2192" spans="2:6">
      <c r="B2192" s="5" t="s">
        <v>2972</v>
      </c>
      <c r="C2192" s="5" t="str">
        <f t="shared" si="102"/>
        <v>cp_us_stp_w_t</v>
      </c>
      <c r="D2192" s="5" t="str">
        <f t="shared" si="103"/>
        <v>cpUsStpWT</v>
      </c>
      <c r="E2192" s="5" t="str">
        <f t="shared" si="104"/>
        <v>CpUsStpWT</v>
      </c>
      <c r="F2192" s="5" t="str">
        <f>VLOOKUP(B2192,[1]a5m2_TABLES!$C$2:$D$278,2,FALSE)</f>
        <v>自由席売り止めWT</v>
      </c>
    </row>
    <row r="2193" spans="2:6">
      <c r="B2193" s="5" t="s">
        <v>2972</v>
      </c>
      <c r="C2193" s="5" t="str">
        <f t="shared" si="102"/>
        <v>cp_us_stp_w_t</v>
      </c>
      <c r="D2193" s="5" t="str">
        <f t="shared" si="103"/>
        <v>cpUsStpWT</v>
      </c>
      <c r="E2193" s="5" t="str">
        <f t="shared" si="104"/>
        <v>CpUsStpWT</v>
      </c>
      <c r="F2193" s="5" t="str">
        <f>VLOOKUP(B2193,[1]a5m2_TABLES!$C$2:$D$278,2,FALSE)</f>
        <v>自由席売り止めWT</v>
      </c>
    </row>
    <row r="2194" spans="2:6">
      <c r="B2194" s="5" t="s">
        <v>2972</v>
      </c>
      <c r="C2194" s="5" t="str">
        <f t="shared" si="102"/>
        <v>cp_us_stp_w_t</v>
      </c>
      <c r="D2194" s="5" t="str">
        <f t="shared" si="103"/>
        <v>cpUsStpWT</v>
      </c>
      <c r="E2194" s="5" t="str">
        <f t="shared" si="104"/>
        <v>CpUsStpWT</v>
      </c>
      <c r="F2194" s="5" t="str">
        <f>VLOOKUP(B2194,[1]a5m2_TABLES!$C$2:$D$278,2,FALSE)</f>
        <v>自由席売り止めWT</v>
      </c>
    </row>
    <row r="2195" spans="2:6">
      <c r="B2195" s="5" t="s">
        <v>2972</v>
      </c>
      <c r="C2195" s="5" t="str">
        <f t="shared" si="102"/>
        <v>cp_us_stp_w_t</v>
      </c>
      <c r="D2195" s="5" t="str">
        <f t="shared" si="103"/>
        <v>cpUsStpWT</v>
      </c>
      <c r="E2195" s="5" t="str">
        <f t="shared" si="104"/>
        <v>CpUsStpWT</v>
      </c>
      <c r="F2195" s="5" t="str">
        <f>VLOOKUP(B2195,[1]a5m2_TABLES!$C$2:$D$278,2,FALSE)</f>
        <v>自由席売り止めWT</v>
      </c>
    </row>
    <row r="2196" spans="2:6">
      <c r="B2196" s="5" t="s">
        <v>2972</v>
      </c>
      <c r="C2196" s="5" t="str">
        <f t="shared" si="102"/>
        <v>cp_us_stp_w_t</v>
      </c>
      <c r="D2196" s="5" t="str">
        <f t="shared" si="103"/>
        <v>cpUsStpWT</v>
      </c>
      <c r="E2196" s="5" t="str">
        <f t="shared" si="104"/>
        <v>CpUsStpWT</v>
      </c>
      <c r="F2196" s="5" t="str">
        <f>VLOOKUP(B2196,[1]a5m2_TABLES!$C$2:$D$278,2,FALSE)</f>
        <v>自由席売り止めWT</v>
      </c>
    </row>
    <row r="2197" spans="2:6">
      <c r="B2197" s="5" t="s">
        <v>2972</v>
      </c>
      <c r="C2197" s="5" t="str">
        <f t="shared" si="102"/>
        <v>cp_us_stp_w_t</v>
      </c>
      <c r="D2197" s="5" t="str">
        <f t="shared" si="103"/>
        <v>cpUsStpWT</v>
      </c>
      <c r="E2197" s="5" t="str">
        <f t="shared" si="104"/>
        <v>CpUsStpWT</v>
      </c>
      <c r="F2197" s="5" t="str">
        <f>VLOOKUP(B2197,[1]a5m2_TABLES!$C$2:$D$278,2,FALSE)</f>
        <v>自由席売り止めWT</v>
      </c>
    </row>
    <row r="2198" spans="2:6">
      <c r="B2198" s="5" t="s">
        <v>2972</v>
      </c>
      <c r="C2198" s="5" t="str">
        <f t="shared" si="102"/>
        <v>cp_us_stp_w_t</v>
      </c>
      <c r="D2198" s="5" t="str">
        <f t="shared" si="103"/>
        <v>cpUsStpWT</v>
      </c>
      <c r="E2198" s="5" t="str">
        <f t="shared" si="104"/>
        <v>CpUsStpWT</v>
      </c>
      <c r="F2198" s="5" t="str">
        <f>VLOOKUP(B2198,[1]a5m2_TABLES!$C$2:$D$278,2,FALSE)</f>
        <v>自由席売り止めWT</v>
      </c>
    </row>
    <row r="2199" spans="2:6">
      <c r="B2199" s="5" t="s">
        <v>2973</v>
      </c>
      <c r="C2199" s="5" t="str">
        <f t="shared" si="102"/>
        <v>cp_us_st_li_w_t</v>
      </c>
      <c r="D2199" s="5" t="str">
        <f t="shared" si="103"/>
        <v>cpUsStLiWT</v>
      </c>
      <c r="E2199" s="5" t="str">
        <f t="shared" si="104"/>
        <v>CpUsStLiWT</v>
      </c>
      <c r="F2199" s="5" t="str">
        <f>VLOOKUP(B2199,[1]a5m2_TABLES!$C$2:$D$278,2,FALSE)</f>
        <v>自由席配券在庫WT</v>
      </c>
    </row>
    <row r="2200" spans="2:6">
      <c r="B2200" s="5" t="s">
        <v>2973</v>
      </c>
      <c r="C2200" s="5" t="str">
        <f t="shared" si="102"/>
        <v>cp_us_st_li_w_t</v>
      </c>
      <c r="D2200" s="5" t="str">
        <f t="shared" si="103"/>
        <v>cpUsStLiWT</v>
      </c>
      <c r="E2200" s="5" t="str">
        <f t="shared" si="104"/>
        <v>CpUsStLiWT</v>
      </c>
      <c r="F2200" s="5" t="str">
        <f>VLOOKUP(B2200,[1]a5m2_TABLES!$C$2:$D$278,2,FALSE)</f>
        <v>自由席配券在庫WT</v>
      </c>
    </row>
    <row r="2201" spans="2:6">
      <c r="B2201" s="5" t="s">
        <v>2973</v>
      </c>
      <c r="C2201" s="5" t="str">
        <f t="shared" si="102"/>
        <v>cp_us_st_li_w_t</v>
      </c>
      <c r="D2201" s="5" t="str">
        <f t="shared" si="103"/>
        <v>cpUsStLiWT</v>
      </c>
      <c r="E2201" s="5" t="str">
        <f t="shared" si="104"/>
        <v>CpUsStLiWT</v>
      </c>
      <c r="F2201" s="5" t="str">
        <f>VLOOKUP(B2201,[1]a5m2_TABLES!$C$2:$D$278,2,FALSE)</f>
        <v>自由席配券在庫WT</v>
      </c>
    </row>
    <row r="2202" spans="2:6">
      <c r="B2202" s="5" t="s">
        <v>2973</v>
      </c>
      <c r="C2202" s="5" t="str">
        <f t="shared" si="102"/>
        <v>cp_us_st_li_w_t</v>
      </c>
      <c r="D2202" s="5" t="str">
        <f t="shared" si="103"/>
        <v>cpUsStLiWT</v>
      </c>
      <c r="E2202" s="5" t="str">
        <f t="shared" si="104"/>
        <v>CpUsStLiWT</v>
      </c>
      <c r="F2202" s="5" t="str">
        <f>VLOOKUP(B2202,[1]a5m2_TABLES!$C$2:$D$278,2,FALSE)</f>
        <v>自由席配券在庫WT</v>
      </c>
    </row>
    <row r="2203" spans="2:6">
      <c r="B2203" s="5" t="s">
        <v>2973</v>
      </c>
      <c r="C2203" s="5" t="str">
        <f t="shared" si="102"/>
        <v>cp_us_st_li_w_t</v>
      </c>
      <c r="D2203" s="5" t="str">
        <f t="shared" si="103"/>
        <v>cpUsStLiWT</v>
      </c>
      <c r="E2203" s="5" t="str">
        <f t="shared" si="104"/>
        <v>CpUsStLiWT</v>
      </c>
      <c r="F2203" s="5" t="str">
        <f>VLOOKUP(B2203,[1]a5m2_TABLES!$C$2:$D$278,2,FALSE)</f>
        <v>自由席配券在庫WT</v>
      </c>
    </row>
    <row r="2204" spans="2:6">
      <c r="B2204" s="5" t="s">
        <v>2973</v>
      </c>
      <c r="C2204" s="5" t="str">
        <f t="shared" si="102"/>
        <v>cp_us_st_li_w_t</v>
      </c>
      <c r="D2204" s="5" t="str">
        <f t="shared" si="103"/>
        <v>cpUsStLiWT</v>
      </c>
      <c r="E2204" s="5" t="str">
        <f t="shared" si="104"/>
        <v>CpUsStLiWT</v>
      </c>
      <c r="F2204" s="5" t="str">
        <f>VLOOKUP(B2204,[1]a5m2_TABLES!$C$2:$D$278,2,FALSE)</f>
        <v>自由席配券在庫WT</v>
      </c>
    </row>
    <row r="2205" spans="2:6">
      <c r="B2205" s="5" t="s">
        <v>2973</v>
      </c>
      <c r="C2205" s="5" t="str">
        <f t="shared" si="102"/>
        <v>cp_us_st_li_w_t</v>
      </c>
      <c r="D2205" s="5" t="str">
        <f t="shared" si="103"/>
        <v>cpUsStLiWT</v>
      </c>
      <c r="E2205" s="5" t="str">
        <f t="shared" si="104"/>
        <v>CpUsStLiWT</v>
      </c>
      <c r="F2205" s="5" t="str">
        <f>VLOOKUP(B2205,[1]a5m2_TABLES!$C$2:$D$278,2,FALSE)</f>
        <v>自由席配券在庫WT</v>
      </c>
    </row>
    <row r="2206" spans="2:6">
      <c r="B2206" s="5" t="s">
        <v>2973</v>
      </c>
      <c r="C2206" s="5" t="str">
        <f t="shared" si="102"/>
        <v>cp_us_st_li_w_t</v>
      </c>
      <c r="D2206" s="5" t="str">
        <f t="shared" si="103"/>
        <v>cpUsStLiWT</v>
      </c>
      <c r="E2206" s="5" t="str">
        <f t="shared" si="104"/>
        <v>CpUsStLiWT</v>
      </c>
      <c r="F2206" s="5" t="str">
        <f>VLOOKUP(B2206,[1]a5m2_TABLES!$C$2:$D$278,2,FALSE)</f>
        <v>自由席配券在庫WT</v>
      </c>
    </row>
    <row r="2207" spans="2:6">
      <c r="B2207" s="5" t="s">
        <v>2973</v>
      </c>
      <c r="C2207" s="5" t="str">
        <f t="shared" si="102"/>
        <v>cp_us_st_li_w_t</v>
      </c>
      <c r="D2207" s="5" t="str">
        <f t="shared" si="103"/>
        <v>cpUsStLiWT</v>
      </c>
      <c r="E2207" s="5" t="str">
        <f t="shared" si="104"/>
        <v>CpUsStLiWT</v>
      </c>
      <c r="F2207" s="5" t="str">
        <f>VLOOKUP(B2207,[1]a5m2_TABLES!$C$2:$D$278,2,FALSE)</f>
        <v>自由席配券在庫WT</v>
      </c>
    </row>
    <row r="2208" spans="2:6">
      <c r="B2208" s="5" t="s">
        <v>2974</v>
      </c>
      <c r="C2208" s="5" t="str">
        <f t="shared" si="102"/>
        <v>cp_us_st_w_t</v>
      </c>
      <c r="D2208" s="5" t="str">
        <f t="shared" si="103"/>
        <v>cpUsStWT</v>
      </c>
      <c r="E2208" s="5" t="str">
        <f t="shared" si="104"/>
        <v>CpUsStWT</v>
      </c>
      <c r="F2208" s="5" t="str">
        <f>VLOOKUP(B2208,[1]a5m2_TABLES!$C$2:$D$278,2,FALSE)</f>
        <v>自由席配券WT</v>
      </c>
    </row>
    <row r="2209" spans="2:6">
      <c r="B2209" s="5" t="s">
        <v>2974</v>
      </c>
      <c r="C2209" s="5" t="str">
        <f t="shared" si="102"/>
        <v>cp_us_st_w_t</v>
      </c>
      <c r="D2209" s="5" t="str">
        <f t="shared" si="103"/>
        <v>cpUsStWT</v>
      </c>
      <c r="E2209" s="5" t="str">
        <f t="shared" si="104"/>
        <v>CpUsStWT</v>
      </c>
      <c r="F2209" s="5" t="str">
        <f>VLOOKUP(B2209,[1]a5m2_TABLES!$C$2:$D$278,2,FALSE)</f>
        <v>自由席配券WT</v>
      </c>
    </row>
    <row r="2210" spans="2:6">
      <c r="B2210" s="5" t="s">
        <v>2974</v>
      </c>
      <c r="C2210" s="5" t="str">
        <f t="shared" si="102"/>
        <v>cp_us_st_w_t</v>
      </c>
      <c r="D2210" s="5" t="str">
        <f t="shared" si="103"/>
        <v>cpUsStWT</v>
      </c>
      <c r="E2210" s="5" t="str">
        <f t="shared" si="104"/>
        <v>CpUsStWT</v>
      </c>
      <c r="F2210" s="5" t="str">
        <f>VLOOKUP(B2210,[1]a5m2_TABLES!$C$2:$D$278,2,FALSE)</f>
        <v>自由席配券WT</v>
      </c>
    </row>
    <row r="2211" spans="2:6">
      <c r="B2211" s="5" t="s">
        <v>2974</v>
      </c>
      <c r="C2211" s="5" t="str">
        <f t="shared" si="102"/>
        <v>cp_us_st_w_t</v>
      </c>
      <c r="D2211" s="5" t="str">
        <f t="shared" si="103"/>
        <v>cpUsStWT</v>
      </c>
      <c r="E2211" s="5" t="str">
        <f t="shared" si="104"/>
        <v>CpUsStWT</v>
      </c>
      <c r="F2211" s="5" t="str">
        <f>VLOOKUP(B2211,[1]a5m2_TABLES!$C$2:$D$278,2,FALSE)</f>
        <v>自由席配券WT</v>
      </c>
    </row>
    <row r="2212" spans="2:6">
      <c r="B2212" s="5" t="s">
        <v>2974</v>
      </c>
      <c r="C2212" s="5" t="str">
        <f t="shared" si="102"/>
        <v>cp_us_st_w_t</v>
      </c>
      <c r="D2212" s="5" t="str">
        <f t="shared" si="103"/>
        <v>cpUsStWT</v>
      </c>
      <c r="E2212" s="5" t="str">
        <f t="shared" si="104"/>
        <v>CpUsStWT</v>
      </c>
      <c r="F2212" s="5" t="str">
        <f>VLOOKUP(B2212,[1]a5m2_TABLES!$C$2:$D$278,2,FALSE)</f>
        <v>自由席配券WT</v>
      </c>
    </row>
    <row r="2213" spans="2:6">
      <c r="B2213" s="5" t="s">
        <v>2974</v>
      </c>
      <c r="C2213" s="5" t="str">
        <f t="shared" si="102"/>
        <v>cp_us_st_w_t</v>
      </c>
      <c r="D2213" s="5" t="str">
        <f t="shared" si="103"/>
        <v>cpUsStWT</v>
      </c>
      <c r="E2213" s="5" t="str">
        <f t="shared" si="104"/>
        <v>CpUsStWT</v>
      </c>
      <c r="F2213" s="5" t="str">
        <f>VLOOKUP(B2213,[1]a5m2_TABLES!$C$2:$D$278,2,FALSE)</f>
        <v>自由席配券WT</v>
      </c>
    </row>
    <row r="2214" spans="2:6">
      <c r="B2214" s="5" t="s">
        <v>2974</v>
      </c>
      <c r="C2214" s="5" t="str">
        <f t="shared" si="102"/>
        <v>cp_us_st_w_t</v>
      </c>
      <c r="D2214" s="5" t="str">
        <f t="shared" si="103"/>
        <v>cpUsStWT</v>
      </c>
      <c r="E2214" s="5" t="str">
        <f t="shared" si="104"/>
        <v>CpUsStWT</v>
      </c>
      <c r="F2214" s="5" t="str">
        <f>VLOOKUP(B2214,[1]a5m2_TABLES!$C$2:$D$278,2,FALSE)</f>
        <v>自由席配券WT</v>
      </c>
    </row>
    <row r="2215" spans="2:6">
      <c r="B2215" s="5" t="s">
        <v>2974</v>
      </c>
      <c r="C2215" s="5" t="str">
        <f t="shared" si="102"/>
        <v>cp_us_st_w_t</v>
      </c>
      <c r="D2215" s="5" t="str">
        <f t="shared" si="103"/>
        <v>cpUsStWT</v>
      </c>
      <c r="E2215" s="5" t="str">
        <f t="shared" si="104"/>
        <v>CpUsStWT</v>
      </c>
      <c r="F2215" s="5" t="str">
        <f>VLOOKUP(B2215,[1]a5m2_TABLES!$C$2:$D$278,2,FALSE)</f>
        <v>自由席配券WT</v>
      </c>
    </row>
    <row r="2216" spans="2:6">
      <c r="B2216" s="5" t="s">
        <v>2974</v>
      </c>
      <c r="C2216" s="5" t="str">
        <f t="shared" si="102"/>
        <v>cp_us_st_w_t</v>
      </c>
      <c r="D2216" s="5" t="str">
        <f t="shared" si="103"/>
        <v>cpUsStWT</v>
      </c>
      <c r="E2216" s="5" t="str">
        <f t="shared" si="104"/>
        <v>CpUsStWT</v>
      </c>
      <c r="F2216" s="5" t="str">
        <f>VLOOKUP(B2216,[1]a5m2_TABLES!$C$2:$D$278,2,FALSE)</f>
        <v>自由席配券WT</v>
      </c>
    </row>
    <row r="2217" spans="2:6">
      <c r="B2217" s="5" t="s">
        <v>2974</v>
      </c>
      <c r="C2217" s="5" t="str">
        <f t="shared" si="102"/>
        <v>cp_us_st_w_t</v>
      </c>
      <c r="D2217" s="5" t="str">
        <f t="shared" si="103"/>
        <v>cpUsStWT</v>
      </c>
      <c r="E2217" s="5" t="str">
        <f t="shared" si="104"/>
        <v>CpUsStWT</v>
      </c>
      <c r="F2217" s="5" t="str">
        <f>VLOOKUP(B2217,[1]a5m2_TABLES!$C$2:$D$278,2,FALSE)</f>
        <v>自由席配券WT</v>
      </c>
    </row>
    <row r="2218" spans="2:6">
      <c r="B2218" s="5" t="s">
        <v>2974</v>
      </c>
      <c r="C2218" s="5" t="str">
        <f t="shared" si="102"/>
        <v>cp_us_st_w_t</v>
      </c>
      <c r="D2218" s="5" t="str">
        <f t="shared" si="103"/>
        <v>cpUsStWT</v>
      </c>
      <c r="E2218" s="5" t="str">
        <f t="shared" si="104"/>
        <v>CpUsStWT</v>
      </c>
      <c r="F2218" s="5" t="str">
        <f>VLOOKUP(B2218,[1]a5m2_TABLES!$C$2:$D$278,2,FALSE)</f>
        <v>自由席配券WT</v>
      </c>
    </row>
    <row r="2219" spans="2:6">
      <c r="B2219" s="5" t="s">
        <v>2975</v>
      </c>
      <c r="C2219" s="5" t="str">
        <f t="shared" si="102"/>
        <v>cp_ven_base_disp_t</v>
      </c>
      <c r="D2219" s="5" t="str">
        <f t="shared" si="103"/>
        <v>cpVenBaseDispT</v>
      </c>
      <c r="E2219" s="5" t="str">
        <f t="shared" si="104"/>
        <v>CpVenBaseDispT</v>
      </c>
      <c r="F2219" s="5" t="str">
        <f>VLOOKUP(B2219,[1]a5m2_TABLES!$C$2:$D$278,2,FALSE)</f>
        <v>会場基本情報連携_表示会場名T</v>
      </c>
    </row>
    <row r="2220" spans="2:6">
      <c r="B2220" s="5" t="s">
        <v>2975</v>
      </c>
      <c r="C2220" s="5" t="str">
        <f t="shared" si="102"/>
        <v>cp_ven_base_disp_t</v>
      </c>
      <c r="D2220" s="5" t="str">
        <f t="shared" si="103"/>
        <v>cpVenBaseDispT</v>
      </c>
      <c r="E2220" s="5" t="str">
        <f t="shared" si="104"/>
        <v>CpVenBaseDispT</v>
      </c>
      <c r="F2220" s="5" t="str">
        <f>VLOOKUP(B2220,[1]a5m2_TABLES!$C$2:$D$278,2,FALSE)</f>
        <v>会場基本情報連携_表示会場名T</v>
      </c>
    </row>
    <row r="2221" spans="2:6">
      <c r="B2221" s="5" t="s">
        <v>2975</v>
      </c>
      <c r="C2221" s="5" t="str">
        <f t="shared" si="102"/>
        <v>cp_ven_base_disp_t</v>
      </c>
      <c r="D2221" s="5" t="str">
        <f t="shared" si="103"/>
        <v>cpVenBaseDispT</v>
      </c>
      <c r="E2221" s="5" t="str">
        <f t="shared" si="104"/>
        <v>CpVenBaseDispT</v>
      </c>
      <c r="F2221" s="5" t="str">
        <f>VLOOKUP(B2221,[1]a5m2_TABLES!$C$2:$D$278,2,FALSE)</f>
        <v>会場基本情報連携_表示会場名T</v>
      </c>
    </row>
    <row r="2222" spans="2:6">
      <c r="B2222" s="5" t="s">
        <v>2975</v>
      </c>
      <c r="C2222" s="5" t="str">
        <f t="shared" si="102"/>
        <v>cp_ven_base_disp_t</v>
      </c>
      <c r="D2222" s="5" t="str">
        <f t="shared" si="103"/>
        <v>cpVenBaseDispT</v>
      </c>
      <c r="E2222" s="5" t="str">
        <f t="shared" si="104"/>
        <v>CpVenBaseDispT</v>
      </c>
      <c r="F2222" s="5" t="str">
        <f>VLOOKUP(B2222,[1]a5m2_TABLES!$C$2:$D$278,2,FALSE)</f>
        <v>会場基本情報連携_表示会場名T</v>
      </c>
    </row>
    <row r="2223" spans="2:6">
      <c r="B2223" s="5" t="s">
        <v>2975</v>
      </c>
      <c r="C2223" s="5" t="str">
        <f t="shared" si="102"/>
        <v>cp_ven_base_disp_t</v>
      </c>
      <c r="D2223" s="5" t="str">
        <f t="shared" si="103"/>
        <v>cpVenBaseDispT</v>
      </c>
      <c r="E2223" s="5" t="str">
        <f t="shared" si="104"/>
        <v>CpVenBaseDispT</v>
      </c>
      <c r="F2223" s="5" t="str">
        <f>VLOOKUP(B2223,[1]a5m2_TABLES!$C$2:$D$278,2,FALSE)</f>
        <v>会場基本情報連携_表示会場名T</v>
      </c>
    </row>
    <row r="2224" spans="2:6">
      <c r="B2224" s="5" t="s">
        <v>2975</v>
      </c>
      <c r="C2224" s="5" t="str">
        <f t="shared" si="102"/>
        <v>cp_ven_base_disp_t</v>
      </c>
      <c r="D2224" s="5" t="str">
        <f t="shared" si="103"/>
        <v>cpVenBaseDispT</v>
      </c>
      <c r="E2224" s="5" t="str">
        <f t="shared" si="104"/>
        <v>CpVenBaseDispT</v>
      </c>
      <c r="F2224" s="5" t="str">
        <f>VLOOKUP(B2224,[1]a5m2_TABLES!$C$2:$D$278,2,FALSE)</f>
        <v>会場基本情報連携_表示会場名T</v>
      </c>
    </row>
    <row r="2225" spans="2:6">
      <c r="B2225" s="5" t="s">
        <v>2975</v>
      </c>
      <c r="C2225" s="5" t="str">
        <f t="shared" si="102"/>
        <v>cp_ven_base_disp_t</v>
      </c>
      <c r="D2225" s="5" t="str">
        <f t="shared" si="103"/>
        <v>cpVenBaseDispT</v>
      </c>
      <c r="E2225" s="5" t="str">
        <f t="shared" si="104"/>
        <v>CpVenBaseDispT</v>
      </c>
      <c r="F2225" s="5" t="str">
        <f>VLOOKUP(B2225,[1]a5m2_TABLES!$C$2:$D$278,2,FALSE)</f>
        <v>会場基本情報連携_表示会場名T</v>
      </c>
    </row>
    <row r="2226" spans="2:6">
      <c r="B2226" s="5" t="s">
        <v>2975</v>
      </c>
      <c r="C2226" s="5" t="str">
        <f t="shared" si="102"/>
        <v>cp_ven_base_disp_t</v>
      </c>
      <c r="D2226" s="5" t="str">
        <f t="shared" si="103"/>
        <v>cpVenBaseDispT</v>
      </c>
      <c r="E2226" s="5" t="str">
        <f t="shared" si="104"/>
        <v>CpVenBaseDispT</v>
      </c>
      <c r="F2226" s="5" t="str">
        <f>VLOOKUP(B2226,[1]a5m2_TABLES!$C$2:$D$278,2,FALSE)</f>
        <v>会場基本情報連携_表示会場名T</v>
      </c>
    </row>
    <row r="2227" spans="2:6">
      <c r="B2227" s="5" t="s">
        <v>2975</v>
      </c>
      <c r="C2227" s="5" t="str">
        <f t="shared" si="102"/>
        <v>cp_ven_base_disp_t</v>
      </c>
      <c r="D2227" s="5" t="str">
        <f t="shared" si="103"/>
        <v>cpVenBaseDispT</v>
      </c>
      <c r="E2227" s="5" t="str">
        <f t="shared" si="104"/>
        <v>CpVenBaseDispT</v>
      </c>
      <c r="F2227" s="5" t="str">
        <f>VLOOKUP(B2227,[1]a5m2_TABLES!$C$2:$D$278,2,FALSE)</f>
        <v>会場基本情報連携_表示会場名T</v>
      </c>
    </row>
    <row r="2228" spans="2:6">
      <c r="B2228" s="5" t="s">
        <v>2975</v>
      </c>
      <c r="C2228" s="5" t="str">
        <f t="shared" si="102"/>
        <v>cp_ven_base_disp_t</v>
      </c>
      <c r="D2228" s="5" t="str">
        <f t="shared" si="103"/>
        <v>cpVenBaseDispT</v>
      </c>
      <c r="E2228" s="5" t="str">
        <f t="shared" si="104"/>
        <v>CpVenBaseDispT</v>
      </c>
      <c r="F2228" s="5" t="str">
        <f>VLOOKUP(B2228,[1]a5m2_TABLES!$C$2:$D$278,2,FALSE)</f>
        <v>会場基本情報連携_表示会場名T</v>
      </c>
    </row>
    <row r="2229" spans="2:6">
      <c r="B2229" s="5" t="s">
        <v>2975</v>
      </c>
      <c r="C2229" s="5" t="str">
        <f t="shared" si="102"/>
        <v>cp_ven_base_disp_t</v>
      </c>
      <c r="D2229" s="5" t="str">
        <f t="shared" si="103"/>
        <v>cpVenBaseDispT</v>
      </c>
      <c r="E2229" s="5" t="str">
        <f t="shared" si="104"/>
        <v>CpVenBaseDispT</v>
      </c>
      <c r="F2229" s="5" t="str">
        <f>VLOOKUP(B2229,[1]a5m2_TABLES!$C$2:$D$278,2,FALSE)</f>
        <v>会場基本情報連携_表示会場名T</v>
      </c>
    </row>
    <row r="2230" spans="2:6">
      <c r="B2230" s="5" t="s">
        <v>2975</v>
      </c>
      <c r="C2230" s="5" t="str">
        <f t="shared" si="102"/>
        <v>cp_ven_base_disp_t</v>
      </c>
      <c r="D2230" s="5" t="str">
        <f t="shared" si="103"/>
        <v>cpVenBaseDispT</v>
      </c>
      <c r="E2230" s="5" t="str">
        <f t="shared" si="104"/>
        <v>CpVenBaseDispT</v>
      </c>
      <c r="F2230" s="5" t="str">
        <f>VLOOKUP(B2230,[1]a5m2_TABLES!$C$2:$D$278,2,FALSE)</f>
        <v>会場基本情報連携_表示会場名T</v>
      </c>
    </row>
    <row r="2231" spans="2:6">
      <c r="B2231" s="5" t="s">
        <v>2975</v>
      </c>
      <c r="C2231" s="5" t="str">
        <f t="shared" si="102"/>
        <v>cp_ven_base_disp_t</v>
      </c>
      <c r="D2231" s="5" t="str">
        <f t="shared" si="103"/>
        <v>cpVenBaseDispT</v>
      </c>
      <c r="E2231" s="5" t="str">
        <f t="shared" si="104"/>
        <v>CpVenBaseDispT</v>
      </c>
      <c r="F2231" s="5" t="str">
        <f>VLOOKUP(B2231,[1]a5m2_TABLES!$C$2:$D$278,2,FALSE)</f>
        <v>会場基本情報連携_表示会場名T</v>
      </c>
    </row>
    <row r="2232" spans="2:6">
      <c r="B2232" s="5" t="s">
        <v>2976</v>
      </c>
      <c r="C2232" s="5" t="str">
        <f t="shared" si="102"/>
        <v>cp_ven_base_t</v>
      </c>
      <c r="D2232" s="5" t="str">
        <f t="shared" si="103"/>
        <v>cpVenBaseT</v>
      </c>
      <c r="E2232" s="5" t="str">
        <f t="shared" si="104"/>
        <v>CpVenBaseT</v>
      </c>
      <c r="F2232" s="5" t="str">
        <f>VLOOKUP(B2232,[1]a5m2_TABLES!$C$2:$D$278,2,FALSE)</f>
        <v>会場基本情報連携T</v>
      </c>
    </row>
    <row r="2233" spans="2:6">
      <c r="B2233" s="5" t="s">
        <v>2976</v>
      </c>
      <c r="C2233" s="5" t="str">
        <f t="shared" si="102"/>
        <v>cp_ven_base_t</v>
      </c>
      <c r="D2233" s="5" t="str">
        <f t="shared" si="103"/>
        <v>cpVenBaseT</v>
      </c>
      <c r="E2233" s="5" t="str">
        <f t="shared" si="104"/>
        <v>CpVenBaseT</v>
      </c>
      <c r="F2233" s="5" t="str">
        <f>VLOOKUP(B2233,[1]a5m2_TABLES!$C$2:$D$278,2,FALSE)</f>
        <v>会場基本情報連携T</v>
      </c>
    </row>
    <row r="2234" spans="2:6">
      <c r="B2234" s="5" t="s">
        <v>2976</v>
      </c>
      <c r="C2234" s="5" t="str">
        <f t="shared" si="102"/>
        <v>cp_ven_base_t</v>
      </c>
      <c r="D2234" s="5" t="str">
        <f t="shared" si="103"/>
        <v>cpVenBaseT</v>
      </c>
      <c r="E2234" s="5" t="str">
        <f t="shared" si="104"/>
        <v>CpVenBaseT</v>
      </c>
      <c r="F2234" s="5" t="str">
        <f>VLOOKUP(B2234,[1]a5m2_TABLES!$C$2:$D$278,2,FALSE)</f>
        <v>会場基本情報連携T</v>
      </c>
    </row>
    <row r="2235" spans="2:6">
      <c r="B2235" s="5" t="s">
        <v>2976</v>
      </c>
      <c r="C2235" s="5" t="str">
        <f t="shared" si="102"/>
        <v>cp_ven_base_t</v>
      </c>
      <c r="D2235" s="5" t="str">
        <f t="shared" si="103"/>
        <v>cpVenBaseT</v>
      </c>
      <c r="E2235" s="5" t="str">
        <f t="shared" si="104"/>
        <v>CpVenBaseT</v>
      </c>
      <c r="F2235" s="5" t="str">
        <f>VLOOKUP(B2235,[1]a5m2_TABLES!$C$2:$D$278,2,FALSE)</f>
        <v>会場基本情報連携T</v>
      </c>
    </row>
    <row r="2236" spans="2:6">
      <c r="B2236" s="5" t="s">
        <v>2976</v>
      </c>
      <c r="C2236" s="5" t="str">
        <f t="shared" si="102"/>
        <v>cp_ven_base_t</v>
      </c>
      <c r="D2236" s="5" t="str">
        <f t="shared" si="103"/>
        <v>cpVenBaseT</v>
      </c>
      <c r="E2236" s="5" t="str">
        <f t="shared" si="104"/>
        <v>CpVenBaseT</v>
      </c>
      <c r="F2236" s="5" t="str">
        <f>VLOOKUP(B2236,[1]a5m2_TABLES!$C$2:$D$278,2,FALSE)</f>
        <v>会場基本情報連携T</v>
      </c>
    </row>
    <row r="2237" spans="2:6">
      <c r="B2237" s="5" t="s">
        <v>2976</v>
      </c>
      <c r="C2237" s="5" t="str">
        <f t="shared" si="102"/>
        <v>cp_ven_base_t</v>
      </c>
      <c r="D2237" s="5" t="str">
        <f t="shared" si="103"/>
        <v>cpVenBaseT</v>
      </c>
      <c r="E2237" s="5" t="str">
        <f t="shared" si="104"/>
        <v>CpVenBaseT</v>
      </c>
      <c r="F2237" s="5" t="str">
        <f>VLOOKUP(B2237,[1]a5m2_TABLES!$C$2:$D$278,2,FALSE)</f>
        <v>会場基本情報連携T</v>
      </c>
    </row>
    <row r="2238" spans="2:6">
      <c r="B2238" s="5" t="s">
        <v>2976</v>
      </c>
      <c r="C2238" s="5" t="str">
        <f t="shared" si="102"/>
        <v>cp_ven_base_t</v>
      </c>
      <c r="D2238" s="5" t="str">
        <f t="shared" si="103"/>
        <v>cpVenBaseT</v>
      </c>
      <c r="E2238" s="5" t="str">
        <f t="shared" si="104"/>
        <v>CpVenBaseT</v>
      </c>
      <c r="F2238" s="5" t="str">
        <f>VLOOKUP(B2238,[1]a5m2_TABLES!$C$2:$D$278,2,FALSE)</f>
        <v>会場基本情報連携T</v>
      </c>
    </row>
    <row r="2239" spans="2:6">
      <c r="B2239" s="5" t="s">
        <v>2976</v>
      </c>
      <c r="C2239" s="5" t="str">
        <f t="shared" si="102"/>
        <v>cp_ven_base_t</v>
      </c>
      <c r="D2239" s="5" t="str">
        <f t="shared" si="103"/>
        <v>cpVenBaseT</v>
      </c>
      <c r="E2239" s="5" t="str">
        <f t="shared" si="104"/>
        <v>CpVenBaseT</v>
      </c>
      <c r="F2239" s="5" t="str">
        <f>VLOOKUP(B2239,[1]a5m2_TABLES!$C$2:$D$278,2,FALSE)</f>
        <v>会場基本情報連携T</v>
      </c>
    </row>
    <row r="2240" spans="2:6">
      <c r="B2240" s="5" t="s">
        <v>2976</v>
      </c>
      <c r="C2240" s="5" t="str">
        <f t="shared" si="102"/>
        <v>cp_ven_base_t</v>
      </c>
      <c r="D2240" s="5" t="str">
        <f t="shared" si="103"/>
        <v>cpVenBaseT</v>
      </c>
      <c r="E2240" s="5" t="str">
        <f t="shared" si="104"/>
        <v>CpVenBaseT</v>
      </c>
      <c r="F2240" s="5" t="str">
        <f>VLOOKUP(B2240,[1]a5m2_TABLES!$C$2:$D$278,2,FALSE)</f>
        <v>会場基本情報連携T</v>
      </c>
    </row>
    <row r="2241" spans="2:6">
      <c r="B2241" s="5" t="s">
        <v>2976</v>
      </c>
      <c r="C2241" s="5" t="str">
        <f t="shared" si="102"/>
        <v>cp_ven_base_t</v>
      </c>
      <c r="D2241" s="5" t="str">
        <f t="shared" si="103"/>
        <v>cpVenBaseT</v>
      </c>
      <c r="E2241" s="5" t="str">
        <f t="shared" si="104"/>
        <v>CpVenBaseT</v>
      </c>
      <c r="F2241" s="5" t="str">
        <f>VLOOKUP(B2241,[1]a5m2_TABLES!$C$2:$D$278,2,FALSE)</f>
        <v>会場基本情報連携T</v>
      </c>
    </row>
    <row r="2242" spans="2:6">
      <c r="B2242" s="5" t="s">
        <v>2976</v>
      </c>
      <c r="C2242" s="5" t="str">
        <f t="shared" si="102"/>
        <v>cp_ven_base_t</v>
      </c>
      <c r="D2242" s="5" t="str">
        <f t="shared" si="103"/>
        <v>cpVenBaseT</v>
      </c>
      <c r="E2242" s="5" t="str">
        <f t="shared" si="104"/>
        <v>CpVenBaseT</v>
      </c>
      <c r="F2242" s="5" t="str">
        <f>VLOOKUP(B2242,[1]a5m2_TABLES!$C$2:$D$278,2,FALSE)</f>
        <v>会場基本情報連携T</v>
      </c>
    </row>
    <row r="2243" spans="2:6">
      <c r="B2243" s="5" t="s">
        <v>2976</v>
      </c>
      <c r="C2243" s="5" t="str">
        <f t="shared" ref="C2243:C2306" si="105">LOWER(B2243)</f>
        <v>cp_ven_base_t</v>
      </c>
      <c r="D2243" s="5" t="str">
        <f t="shared" ref="D2243:D2306" si="106">ToCamel(C2243)</f>
        <v>cpVenBaseT</v>
      </c>
      <c r="E2243" s="5" t="str">
        <f t="shared" ref="E2243:E2306" si="107">REPLACE(D2243,1,1,UPPER(LEFT(D2243,1)))</f>
        <v>CpVenBaseT</v>
      </c>
      <c r="F2243" s="5" t="str">
        <f>VLOOKUP(B2243,[1]a5m2_TABLES!$C$2:$D$278,2,FALSE)</f>
        <v>会場基本情報連携T</v>
      </c>
    </row>
    <row r="2244" spans="2:6">
      <c r="B2244" s="5" t="s">
        <v>2976</v>
      </c>
      <c r="C2244" s="5" t="str">
        <f t="shared" si="105"/>
        <v>cp_ven_base_t</v>
      </c>
      <c r="D2244" s="5" t="str">
        <f t="shared" si="106"/>
        <v>cpVenBaseT</v>
      </c>
      <c r="E2244" s="5" t="str">
        <f t="shared" si="107"/>
        <v>CpVenBaseT</v>
      </c>
      <c r="F2244" s="5" t="str">
        <f>VLOOKUP(B2244,[1]a5m2_TABLES!$C$2:$D$278,2,FALSE)</f>
        <v>会場基本情報連携T</v>
      </c>
    </row>
    <row r="2245" spans="2:6">
      <c r="B2245" s="5" t="s">
        <v>2976</v>
      </c>
      <c r="C2245" s="5" t="str">
        <f t="shared" si="105"/>
        <v>cp_ven_base_t</v>
      </c>
      <c r="D2245" s="5" t="str">
        <f t="shared" si="106"/>
        <v>cpVenBaseT</v>
      </c>
      <c r="E2245" s="5" t="str">
        <f t="shared" si="107"/>
        <v>CpVenBaseT</v>
      </c>
      <c r="F2245" s="5" t="str">
        <f>VLOOKUP(B2245,[1]a5m2_TABLES!$C$2:$D$278,2,FALSE)</f>
        <v>会場基本情報連携T</v>
      </c>
    </row>
    <row r="2246" spans="2:6">
      <c r="B2246" s="5" t="s">
        <v>2976</v>
      </c>
      <c r="C2246" s="5" t="str">
        <f t="shared" si="105"/>
        <v>cp_ven_base_t</v>
      </c>
      <c r="D2246" s="5" t="str">
        <f t="shared" si="106"/>
        <v>cpVenBaseT</v>
      </c>
      <c r="E2246" s="5" t="str">
        <f t="shared" si="107"/>
        <v>CpVenBaseT</v>
      </c>
      <c r="F2246" s="5" t="str">
        <f>VLOOKUP(B2246,[1]a5m2_TABLES!$C$2:$D$278,2,FALSE)</f>
        <v>会場基本情報連携T</v>
      </c>
    </row>
    <row r="2247" spans="2:6">
      <c r="B2247" s="5" t="s">
        <v>2976</v>
      </c>
      <c r="C2247" s="5" t="str">
        <f t="shared" si="105"/>
        <v>cp_ven_base_t</v>
      </c>
      <c r="D2247" s="5" t="str">
        <f t="shared" si="106"/>
        <v>cpVenBaseT</v>
      </c>
      <c r="E2247" s="5" t="str">
        <f t="shared" si="107"/>
        <v>CpVenBaseT</v>
      </c>
      <c r="F2247" s="5" t="str">
        <f>VLOOKUP(B2247,[1]a5m2_TABLES!$C$2:$D$278,2,FALSE)</f>
        <v>会場基本情報連携T</v>
      </c>
    </row>
    <row r="2248" spans="2:6">
      <c r="B2248" s="5" t="s">
        <v>2976</v>
      </c>
      <c r="C2248" s="5" t="str">
        <f t="shared" si="105"/>
        <v>cp_ven_base_t</v>
      </c>
      <c r="D2248" s="5" t="str">
        <f t="shared" si="106"/>
        <v>cpVenBaseT</v>
      </c>
      <c r="E2248" s="5" t="str">
        <f t="shared" si="107"/>
        <v>CpVenBaseT</v>
      </c>
      <c r="F2248" s="5" t="str">
        <f>VLOOKUP(B2248,[1]a5m2_TABLES!$C$2:$D$278,2,FALSE)</f>
        <v>会場基本情報連携T</v>
      </c>
    </row>
    <row r="2249" spans="2:6">
      <c r="B2249" s="5" t="s">
        <v>2976</v>
      </c>
      <c r="C2249" s="5" t="str">
        <f t="shared" si="105"/>
        <v>cp_ven_base_t</v>
      </c>
      <c r="D2249" s="5" t="str">
        <f t="shared" si="106"/>
        <v>cpVenBaseT</v>
      </c>
      <c r="E2249" s="5" t="str">
        <f t="shared" si="107"/>
        <v>CpVenBaseT</v>
      </c>
      <c r="F2249" s="5" t="str">
        <f>VLOOKUP(B2249,[1]a5m2_TABLES!$C$2:$D$278,2,FALSE)</f>
        <v>会場基本情報連携T</v>
      </c>
    </row>
    <row r="2250" spans="2:6">
      <c r="B2250" s="5" t="s">
        <v>2976</v>
      </c>
      <c r="C2250" s="5" t="str">
        <f t="shared" si="105"/>
        <v>cp_ven_base_t</v>
      </c>
      <c r="D2250" s="5" t="str">
        <f t="shared" si="106"/>
        <v>cpVenBaseT</v>
      </c>
      <c r="E2250" s="5" t="str">
        <f t="shared" si="107"/>
        <v>CpVenBaseT</v>
      </c>
      <c r="F2250" s="5" t="str">
        <f>VLOOKUP(B2250,[1]a5m2_TABLES!$C$2:$D$278,2,FALSE)</f>
        <v>会場基本情報連携T</v>
      </c>
    </row>
    <row r="2251" spans="2:6">
      <c r="B2251" s="5" t="s">
        <v>2976</v>
      </c>
      <c r="C2251" s="5" t="str">
        <f t="shared" si="105"/>
        <v>cp_ven_base_t</v>
      </c>
      <c r="D2251" s="5" t="str">
        <f t="shared" si="106"/>
        <v>cpVenBaseT</v>
      </c>
      <c r="E2251" s="5" t="str">
        <f t="shared" si="107"/>
        <v>CpVenBaseT</v>
      </c>
      <c r="F2251" s="5" t="str">
        <f>VLOOKUP(B2251,[1]a5m2_TABLES!$C$2:$D$278,2,FALSE)</f>
        <v>会場基本情報連携T</v>
      </c>
    </row>
    <row r="2252" spans="2:6">
      <c r="B2252" s="5" t="s">
        <v>2976</v>
      </c>
      <c r="C2252" s="5" t="str">
        <f t="shared" si="105"/>
        <v>cp_ven_base_t</v>
      </c>
      <c r="D2252" s="5" t="str">
        <f t="shared" si="106"/>
        <v>cpVenBaseT</v>
      </c>
      <c r="E2252" s="5" t="str">
        <f t="shared" si="107"/>
        <v>CpVenBaseT</v>
      </c>
      <c r="F2252" s="5" t="str">
        <f>VLOOKUP(B2252,[1]a5m2_TABLES!$C$2:$D$278,2,FALSE)</f>
        <v>会場基本情報連携T</v>
      </c>
    </row>
    <row r="2253" spans="2:6">
      <c r="B2253" s="5" t="s">
        <v>2976</v>
      </c>
      <c r="C2253" s="5" t="str">
        <f t="shared" si="105"/>
        <v>cp_ven_base_t</v>
      </c>
      <c r="D2253" s="5" t="str">
        <f t="shared" si="106"/>
        <v>cpVenBaseT</v>
      </c>
      <c r="E2253" s="5" t="str">
        <f t="shared" si="107"/>
        <v>CpVenBaseT</v>
      </c>
      <c r="F2253" s="5" t="str">
        <f>VLOOKUP(B2253,[1]a5m2_TABLES!$C$2:$D$278,2,FALSE)</f>
        <v>会場基本情報連携T</v>
      </c>
    </row>
    <row r="2254" spans="2:6">
      <c r="B2254" s="5" t="s">
        <v>2976</v>
      </c>
      <c r="C2254" s="5" t="str">
        <f t="shared" si="105"/>
        <v>cp_ven_base_t</v>
      </c>
      <c r="D2254" s="5" t="str">
        <f t="shared" si="106"/>
        <v>cpVenBaseT</v>
      </c>
      <c r="E2254" s="5" t="str">
        <f t="shared" si="107"/>
        <v>CpVenBaseT</v>
      </c>
      <c r="F2254" s="5" t="str">
        <f>VLOOKUP(B2254,[1]a5m2_TABLES!$C$2:$D$278,2,FALSE)</f>
        <v>会場基本情報連携T</v>
      </c>
    </row>
    <row r="2255" spans="2:6">
      <c r="B2255" s="5" t="s">
        <v>2976</v>
      </c>
      <c r="C2255" s="5" t="str">
        <f t="shared" si="105"/>
        <v>cp_ven_base_t</v>
      </c>
      <c r="D2255" s="5" t="str">
        <f t="shared" si="106"/>
        <v>cpVenBaseT</v>
      </c>
      <c r="E2255" s="5" t="str">
        <f t="shared" si="107"/>
        <v>CpVenBaseT</v>
      </c>
      <c r="F2255" s="5" t="str">
        <f>VLOOKUP(B2255,[1]a5m2_TABLES!$C$2:$D$278,2,FALSE)</f>
        <v>会場基本情報連携T</v>
      </c>
    </row>
    <row r="2256" spans="2:6">
      <c r="B2256" s="5" t="s">
        <v>2976</v>
      </c>
      <c r="C2256" s="5" t="str">
        <f t="shared" si="105"/>
        <v>cp_ven_base_t</v>
      </c>
      <c r="D2256" s="5" t="str">
        <f t="shared" si="106"/>
        <v>cpVenBaseT</v>
      </c>
      <c r="E2256" s="5" t="str">
        <f t="shared" si="107"/>
        <v>CpVenBaseT</v>
      </c>
      <c r="F2256" s="5" t="str">
        <f>VLOOKUP(B2256,[1]a5m2_TABLES!$C$2:$D$278,2,FALSE)</f>
        <v>会場基本情報連携T</v>
      </c>
    </row>
    <row r="2257" spans="2:6">
      <c r="B2257" s="5" t="s">
        <v>2976</v>
      </c>
      <c r="C2257" s="5" t="str">
        <f t="shared" si="105"/>
        <v>cp_ven_base_t</v>
      </c>
      <c r="D2257" s="5" t="str">
        <f t="shared" si="106"/>
        <v>cpVenBaseT</v>
      </c>
      <c r="E2257" s="5" t="str">
        <f t="shared" si="107"/>
        <v>CpVenBaseT</v>
      </c>
      <c r="F2257" s="5" t="str">
        <f>VLOOKUP(B2257,[1]a5m2_TABLES!$C$2:$D$278,2,FALSE)</f>
        <v>会場基本情報連携T</v>
      </c>
    </row>
    <row r="2258" spans="2:6">
      <c r="B2258" s="5" t="s">
        <v>2976</v>
      </c>
      <c r="C2258" s="5" t="str">
        <f t="shared" si="105"/>
        <v>cp_ven_base_t</v>
      </c>
      <c r="D2258" s="5" t="str">
        <f t="shared" si="106"/>
        <v>cpVenBaseT</v>
      </c>
      <c r="E2258" s="5" t="str">
        <f t="shared" si="107"/>
        <v>CpVenBaseT</v>
      </c>
      <c r="F2258" s="5" t="str">
        <f>VLOOKUP(B2258,[1]a5m2_TABLES!$C$2:$D$278,2,FALSE)</f>
        <v>会場基本情報連携T</v>
      </c>
    </row>
    <row r="2259" spans="2:6">
      <c r="B2259" s="5" t="s">
        <v>2976</v>
      </c>
      <c r="C2259" s="5" t="str">
        <f t="shared" si="105"/>
        <v>cp_ven_base_t</v>
      </c>
      <c r="D2259" s="5" t="str">
        <f t="shared" si="106"/>
        <v>cpVenBaseT</v>
      </c>
      <c r="E2259" s="5" t="str">
        <f t="shared" si="107"/>
        <v>CpVenBaseT</v>
      </c>
      <c r="F2259" s="5" t="str">
        <f>VLOOKUP(B2259,[1]a5m2_TABLES!$C$2:$D$278,2,FALSE)</f>
        <v>会場基本情報連携T</v>
      </c>
    </row>
    <row r="2260" spans="2:6">
      <c r="B2260" s="5" t="s">
        <v>2976</v>
      </c>
      <c r="C2260" s="5" t="str">
        <f t="shared" si="105"/>
        <v>cp_ven_base_t</v>
      </c>
      <c r="D2260" s="5" t="str">
        <f t="shared" si="106"/>
        <v>cpVenBaseT</v>
      </c>
      <c r="E2260" s="5" t="str">
        <f t="shared" si="107"/>
        <v>CpVenBaseT</v>
      </c>
      <c r="F2260" s="5" t="str">
        <f>VLOOKUP(B2260,[1]a5m2_TABLES!$C$2:$D$278,2,FALSE)</f>
        <v>会場基本情報連携T</v>
      </c>
    </row>
    <row r="2261" spans="2:6">
      <c r="B2261" s="5" t="s">
        <v>2976</v>
      </c>
      <c r="C2261" s="5" t="str">
        <f t="shared" si="105"/>
        <v>cp_ven_base_t</v>
      </c>
      <c r="D2261" s="5" t="str">
        <f t="shared" si="106"/>
        <v>cpVenBaseT</v>
      </c>
      <c r="E2261" s="5" t="str">
        <f t="shared" si="107"/>
        <v>CpVenBaseT</v>
      </c>
      <c r="F2261" s="5" t="str">
        <f>VLOOKUP(B2261,[1]a5m2_TABLES!$C$2:$D$278,2,FALSE)</f>
        <v>会場基本情報連携T</v>
      </c>
    </row>
    <row r="2262" spans="2:6">
      <c r="B2262" s="5" t="s">
        <v>2976</v>
      </c>
      <c r="C2262" s="5" t="str">
        <f t="shared" si="105"/>
        <v>cp_ven_base_t</v>
      </c>
      <c r="D2262" s="5" t="str">
        <f t="shared" si="106"/>
        <v>cpVenBaseT</v>
      </c>
      <c r="E2262" s="5" t="str">
        <f t="shared" si="107"/>
        <v>CpVenBaseT</v>
      </c>
      <c r="F2262" s="5" t="str">
        <f>VLOOKUP(B2262,[1]a5m2_TABLES!$C$2:$D$278,2,FALSE)</f>
        <v>会場基本情報連携T</v>
      </c>
    </row>
    <row r="2263" spans="2:6">
      <c r="B2263" s="5" t="s">
        <v>2976</v>
      </c>
      <c r="C2263" s="5" t="str">
        <f t="shared" si="105"/>
        <v>cp_ven_base_t</v>
      </c>
      <c r="D2263" s="5" t="str">
        <f t="shared" si="106"/>
        <v>cpVenBaseT</v>
      </c>
      <c r="E2263" s="5" t="str">
        <f t="shared" si="107"/>
        <v>CpVenBaseT</v>
      </c>
      <c r="F2263" s="5" t="str">
        <f>VLOOKUP(B2263,[1]a5m2_TABLES!$C$2:$D$278,2,FALSE)</f>
        <v>会場基本情報連携T</v>
      </c>
    </row>
    <row r="2264" spans="2:6">
      <c r="B2264" s="5" t="s">
        <v>2976</v>
      </c>
      <c r="C2264" s="5" t="str">
        <f t="shared" si="105"/>
        <v>cp_ven_base_t</v>
      </c>
      <c r="D2264" s="5" t="str">
        <f t="shared" si="106"/>
        <v>cpVenBaseT</v>
      </c>
      <c r="E2264" s="5" t="str">
        <f t="shared" si="107"/>
        <v>CpVenBaseT</v>
      </c>
      <c r="F2264" s="5" t="str">
        <f>VLOOKUP(B2264,[1]a5m2_TABLES!$C$2:$D$278,2,FALSE)</f>
        <v>会場基本情報連携T</v>
      </c>
    </row>
    <row r="2265" spans="2:6">
      <c r="B2265" s="5" t="s">
        <v>2977</v>
      </c>
      <c r="C2265" s="5" t="str">
        <f t="shared" si="105"/>
        <v>cp_ven_lo_info_t</v>
      </c>
      <c r="D2265" s="5" t="str">
        <f t="shared" si="106"/>
        <v>cpVenLoInfoT</v>
      </c>
      <c r="E2265" s="5" t="str">
        <f t="shared" si="107"/>
        <v>CpVenLoInfoT</v>
      </c>
      <c r="F2265" s="5" t="str">
        <f>VLOOKUP(B2265,[1]a5m2_TABLES!$C$2:$D$278,2,FALSE)</f>
        <v>会場レイアウト情報連携_会場レイアウト情報T</v>
      </c>
    </row>
    <row r="2266" spans="2:6">
      <c r="B2266" s="5" t="s">
        <v>2977</v>
      </c>
      <c r="C2266" s="5" t="str">
        <f t="shared" si="105"/>
        <v>cp_ven_lo_info_t</v>
      </c>
      <c r="D2266" s="5" t="str">
        <f t="shared" si="106"/>
        <v>cpVenLoInfoT</v>
      </c>
      <c r="E2266" s="5" t="str">
        <f t="shared" si="107"/>
        <v>CpVenLoInfoT</v>
      </c>
      <c r="F2266" s="5" t="str">
        <f>VLOOKUP(B2266,[1]a5m2_TABLES!$C$2:$D$278,2,FALSE)</f>
        <v>会場レイアウト情報連携_会場レイアウト情報T</v>
      </c>
    </row>
    <row r="2267" spans="2:6">
      <c r="B2267" s="5" t="s">
        <v>2977</v>
      </c>
      <c r="C2267" s="5" t="str">
        <f t="shared" si="105"/>
        <v>cp_ven_lo_info_t</v>
      </c>
      <c r="D2267" s="5" t="str">
        <f t="shared" si="106"/>
        <v>cpVenLoInfoT</v>
      </c>
      <c r="E2267" s="5" t="str">
        <f t="shared" si="107"/>
        <v>CpVenLoInfoT</v>
      </c>
      <c r="F2267" s="5" t="str">
        <f>VLOOKUP(B2267,[1]a5m2_TABLES!$C$2:$D$278,2,FALSE)</f>
        <v>会場レイアウト情報連携_会場レイアウト情報T</v>
      </c>
    </row>
    <row r="2268" spans="2:6">
      <c r="B2268" s="5" t="s">
        <v>2977</v>
      </c>
      <c r="C2268" s="5" t="str">
        <f t="shared" si="105"/>
        <v>cp_ven_lo_info_t</v>
      </c>
      <c r="D2268" s="5" t="str">
        <f t="shared" si="106"/>
        <v>cpVenLoInfoT</v>
      </c>
      <c r="E2268" s="5" t="str">
        <f t="shared" si="107"/>
        <v>CpVenLoInfoT</v>
      </c>
      <c r="F2268" s="5" t="str">
        <f>VLOOKUP(B2268,[1]a5m2_TABLES!$C$2:$D$278,2,FALSE)</f>
        <v>会場レイアウト情報連携_会場レイアウト情報T</v>
      </c>
    </row>
    <row r="2269" spans="2:6">
      <c r="B2269" s="5" t="s">
        <v>2977</v>
      </c>
      <c r="C2269" s="5" t="str">
        <f t="shared" si="105"/>
        <v>cp_ven_lo_info_t</v>
      </c>
      <c r="D2269" s="5" t="str">
        <f t="shared" si="106"/>
        <v>cpVenLoInfoT</v>
      </c>
      <c r="E2269" s="5" t="str">
        <f t="shared" si="107"/>
        <v>CpVenLoInfoT</v>
      </c>
      <c r="F2269" s="5" t="str">
        <f>VLOOKUP(B2269,[1]a5m2_TABLES!$C$2:$D$278,2,FALSE)</f>
        <v>会場レイアウト情報連携_会場レイアウト情報T</v>
      </c>
    </row>
    <row r="2270" spans="2:6">
      <c r="B2270" s="5" t="s">
        <v>2977</v>
      </c>
      <c r="C2270" s="5" t="str">
        <f t="shared" si="105"/>
        <v>cp_ven_lo_info_t</v>
      </c>
      <c r="D2270" s="5" t="str">
        <f t="shared" si="106"/>
        <v>cpVenLoInfoT</v>
      </c>
      <c r="E2270" s="5" t="str">
        <f t="shared" si="107"/>
        <v>CpVenLoInfoT</v>
      </c>
      <c r="F2270" s="5" t="str">
        <f>VLOOKUP(B2270,[1]a5m2_TABLES!$C$2:$D$278,2,FALSE)</f>
        <v>会場レイアウト情報連携_会場レイアウト情報T</v>
      </c>
    </row>
    <row r="2271" spans="2:6">
      <c r="B2271" s="5" t="s">
        <v>2977</v>
      </c>
      <c r="C2271" s="5" t="str">
        <f t="shared" si="105"/>
        <v>cp_ven_lo_info_t</v>
      </c>
      <c r="D2271" s="5" t="str">
        <f t="shared" si="106"/>
        <v>cpVenLoInfoT</v>
      </c>
      <c r="E2271" s="5" t="str">
        <f t="shared" si="107"/>
        <v>CpVenLoInfoT</v>
      </c>
      <c r="F2271" s="5" t="str">
        <f>VLOOKUP(B2271,[1]a5m2_TABLES!$C$2:$D$278,2,FALSE)</f>
        <v>会場レイアウト情報連携_会場レイアウト情報T</v>
      </c>
    </row>
    <row r="2272" spans="2:6">
      <c r="B2272" s="5" t="s">
        <v>2977</v>
      </c>
      <c r="C2272" s="5" t="str">
        <f t="shared" si="105"/>
        <v>cp_ven_lo_info_t</v>
      </c>
      <c r="D2272" s="5" t="str">
        <f t="shared" si="106"/>
        <v>cpVenLoInfoT</v>
      </c>
      <c r="E2272" s="5" t="str">
        <f t="shared" si="107"/>
        <v>CpVenLoInfoT</v>
      </c>
      <c r="F2272" s="5" t="str">
        <f>VLOOKUP(B2272,[1]a5m2_TABLES!$C$2:$D$278,2,FALSE)</f>
        <v>会場レイアウト情報連携_会場レイアウト情報T</v>
      </c>
    </row>
    <row r="2273" spans="2:6">
      <c r="B2273" s="5" t="s">
        <v>2977</v>
      </c>
      <c r="C2273" s="5" t="str">
        <f t="shared" si="105"/>
        <v>cp_ven_lo_info_t</v>
      </c>
      <c r="D2273" s="5" t="str">
        <f t="shared" si="106"/>
        <v>cpVenLoInfoT</v>
      </c>
      <c r="E2273" s="5" t="str">
        <f t="shared" si="107"/>
        <v>CpVenLoInfoT</v>
      </c>
      <c r="F2273" s="5" t="str">
        <f>VLOOKUP(B2273,[1]a5m2_TABLES!$C$2:$D$278,2,FALSE)</f>
        <v>会場レイアウト情報連携_会場レイアウト情報T</v>
      </c>
    </row>
    <row r="2274" spans="2:6">
      <c r="B2274" s="5" t="s">
        <v>2977</v>
      </c>
      <c r="C2274" s="5" t="str">
        <f t="shared" si="105"/>
        <v>cp_ven_lo_info_t</v>
      </c>
      <c r="D2274" s="5" t="str">
        <f t="shared" si="106"/>
        <v>cpVenLoInfoT</v>
      </c>
      <c r="E2274" s="5" t="str">
        <f t="shared" si="107"/>
        <v>CpVenLoInfoT</v>
      </c>
      <c r="F2274" s="5" t="str">
        <f>VLOOKUP(B2274,[1]a5m2_TABLES!$C$2:$D$278,2,FALSE)</f>
        <v>会場レイアウト情報連携_会場レイアウト情報T</v>
      </c>
    </row>
    <row r="2275" spans="2:6">
      <c r="B2275" s="5" t="s">
        <v>2977</v>
      </c>
      <c r="C2275" s="5" t="str">
        <f t="shared" si="105"/>
        <v>cp_ven_lo_info_t</v>
      </c>
      <c r="D2275" s="5" t="str">
        <f t="shared" si="106"/>
        <v>cpVenLoInfoT</v>
      </c>
      <c r="E2275" s="5" t="str">
        <f t="shared" si="107"/>
        <v>CpVenLoInfoT</v>
      </c>
      <c r="F2275" s="5" t="str">
        <f>VLOOKUP(B2275,[1]a5m2_TABLES!$C$2:$D$278,2,FALSE)</f>
        <v>会場レイアウト情報連携_会場レイアウト情報T</v>
      </c>
    </row>
    <row r="2276" spans="2:6">
      <c r="B2276" s="5" t="s">
        <v>2977</v>
      </c>
      <c r="C2276" s="5" t="str">
        <f t="shared" si="105"/>
        <v>cp_ven_lo_info_t</v>
      </c>
      <c r="D2276" s="5" t="str">
        <f t="shared" si="106"/>
        <v>cpVenLoInfoT</v>
      </c>
      <c r="E2276" s="5" t="str">
        <f t="shared" si="107"/>
        <v>CpVenLoInfoT</v>
      </c>
      <c r="F2276" s="5" t="str">
        <f>VLOOKUP(B2276,[1]a5m2_TABLES!$C$2:$D$278,2,FALSE)</f>
        <v>会場レイアウト情報連携_会場レイアウト情報T</v>
      </c>
    </row>
    <row r="2277" spans="2:6">
      <c r="B2277" s="5" t="s">
        <v>2977</v>
      </c>
      <c r="C2277" s="5" t="str">
        <f t="shared" si="105"/>
        <v>cp_ven_lo_info_t</v>
      </c>
      <c r="D2277" s="5" t="str">
        <f t="shared" si="106"/>
        <v>cpVenLoInfoT</v>
      </c>
      <c r="E2277" s="5" t="str">
        <f t="shared" si="107"/>
        <v>CpVenLoInfoT</v>
      </c>
      <c r="F2277" s="5" t="str">
        <f>VLOOKUP(B2277,[1]a5m2_TABLES!$C$2:$D$278,2,FALSE)</f>
        <v>会場レイアウト情報連携_会場レイアウト情報T</v>
      </c>
    </row>
    <row r="2278" spans="2:6">
      <c r="B2278" s="5" t="s">
        <v>2977</v>
      </c>
      <c r="C2278" s="5" t="str">
        <f t="shared" si="105"/>
        <v>cp_ven_lo_info_t</v>
      </c>
      <c r="D2278" s="5" t="str">
        <f t="shared" si="106"/>
        <v>cpVenLoInfoT</v>
      </c>
      <c r="E2278" s="5" t="str">
        <f t="shared" si="107"/>
        <v>CpVenLoInfoT</v>
      </c>
      <c r="F2278" s="5" t="str">
        <f>VLOOKUP(B2278,[1]a5m2_TABLES!$C$2:$D$278,2,FALSE)</f>
        <v>会場レイアウト情報連携_会場レイアウト情報T</v>
      </c>
    </row>
    <row r="2279" spans="2:6">
      <c r="B2279" s="5" t="s">
        <v>2977</v>
      </c>
      <c r="C2279" s="5" t="str">
        <f t="shared" si="105"/>
        <v>cp_ven_lo_info_t</v>
      </c>
      <c r="D2279" s="5" t="str">
        <f t="shared" si="106"/>
        <v>cpVenLoInfoT</v>
      </c>
      <c r="E2279" s="5" t="str">
        <f t="shared" si="107"/>
        <v>CpVenLoInfoT</v>
      </c>
      <c r="F2279" s="5" t="str">
        <f>VLOOKUP(B2279,[1]a5m2_TABLES!$C$2:$D$278,2,FALSE)</f>
        <v>会場レイアウト情報連携_会場レイアウト情報T</v>
      </c>
    </row>
    <row r="2280" spans="2:6">
      <c r="B2280" s="5" t="s">
        <v>2977</v>
      </c>
      <c r="C2280" s="5" t="str">
        <f t="shared" si="105"/>
        <v>cp_ven_lo_info_t</v>
      </c>
      <c r="D2280" s="5" t="str">
        <f t="shared" si="106"/>
        <v>cpVenLoInfoT</v>
      </c>
      <c r="E2280" s="5" t="str">
        <f t="shared" si="107"/>
        <v>CpVenLoInfoT</v>
      </c>
      <c r="F2280" s="5" t="str">
        <f>VLOOKUP(B2280,[1]a5m2_TABLES!$C$2:$D$278,2,FALSE)</f>
        <v>会場レイアウト情報連携_会場レイアウト情報T</v>
      </c>
    </row>
    <row r="2281" spans="2:6">
      <c r="B2281" s="5" t="s">
        <v>2977</v>
      </c>
      <c r="C2281" s="5" t="str">
        <f t="shared" si="105"/>
        <v>cp_ven_lo_info_t</v>
      </c>
      <c r="D2281" s="5" t="str">
        <f t="shared" si="106"/>
        <v>cpVenLoInfoT</v>
      </c>
      <c r="E2281" s="5" t="str">
        <f t="shared" si="107"/>
        <v>CpVenLoInfoT</v>
      </c>
      <c r="F2281" s="5" t="str">
        <f>VLOOKUP(B2281,[1]a5m2_TABLES!$C$2:$D$278,2,FALSE)</f>
        <v>会場レイアウト情報連携_会場レイアウト情報T</v>
      </c>
    </row>
    <row r="2282" spans="2:6">
      <c r="B2282" s="5" t="s">
        <v>2977</v>
      </c>
      <c r="C2282" s="5" t="str">
        <f t="shared" si="105"/>
        <v>cp_ven_lo_info_t</v>
      </c>
      <c r="D2282" s="5" t="str">
        <f t="shared" si="106"/>
        <v>cpVenLoInfoT</v>
      </c>
      <c r="E2282" s="5" t="str">
        <f t="shared" si="107"/>
        <v>CpVenLoInfoT</v>
      </c>
      <c r="F2282" s="5" t="str">
        <f>VLOOKUP(B2282,[1]a5m2_TABLES!$C$2:$D$278,2,FALSE)</f>
        <v>会場レイアウト情報連携_会場レイアウト情報T</v>
      </c>
    </row>
    <row r="2283" spans="2:6">
      <c r="B2283" s="5" t="s">
        <v>2977</v>
      </c>
      <c r="C2283" s="5" t="str">
        <f t="shared" si="105"/>
        <v>cp_ven_lo_info_t</v>
      </c>
      <c r="D2283" s="5" t="str">
        <f t="shared" si="106"/>
        <v>cpVenLoInfoT</v>
      </c>
      <c r="E2283" s="5" t="str">
        <f t="shared" si="107"/>
        <v>CpVenLoInfoT</v>
      </c>
      <c r="F2283" s="5" t="str">
        <f>VLOOKUP(B2283,[1]a5m2_TABLES!$C$2:$D$278,2,FALSE)</f>
        <v>会場レイアウト情報連携_会場レイアウト情報T</v>
      </c>
    </row>
    <row r="2284" spans="2:6">
      <c r="B2284" s="5" t="s">
        <v>2977</v>
      </c>
      <c r="C2284" s="5" t="str">
        <f t="shared" si="105"/>
        <v>cp_ven_lo_info_t</v>
      </c>
      <c r="D2284" s="5" t="str">
        <f t="shared" si="106"/>
        <v>cpVenLoInfoT</v>
      </c>
      <c r="E2284" s="5" t="str">
        <f t="shared" si="107"/>
        <v>CpVenLoInfoT</v>
      </c>
      <c r="F2284" s="5" t="str">
        <f>VLOOKUP(B2284,[1]a5m2_TABLES!$C$2:$D$278,2,FALSE)</f>
        <v>会場レイアウト情報連携_会場レイアウト情報T</v>
      </c>
    </row>
    <row r="2285" spans="2:6">
      <c r="B2285" s="5" t="s">
        <v>2977</v>
      </c>
      <c r="C2285" s="5" t="str">
        <f t="shared" si="105"/>
        <v>cp_ven_lo_info_t</v>
      </c>
      <c r="D2285" s="5" t="str">
        <f t="shared" si="106"/>
        <v>cpVenLoInfoT</v>
      </c>
      <c r="E2285" s="5" t="str">
        <f t="shared" si="107"/>
        <v>CpVenLoInfoT</v>
      </c>
      <c r="F2285" s="5" t="str">
        <f>VLOOKUP(B2285,[1]a5m2_TABLES!$C$2:$D$278,2,FALSE)</f>
        <v>会場レイアウト情報連携_会場レイアウト情報T</v>
      </c>
    </row>
    <row r="2286" spans="2:6">
      <c r="B2286" s="5" t="s">
        <v>2977</v>
      </c>
      <c r="C2286" s="5" t="str">
        <f t="shared" si="105"/>
        <v>cp_ven_lo_info_t</v>
      </c>
      <c r="D2286" s="5" t="str">
        <f t="shared" si="106"/>
        <v>cpVenLoInfoT</v>
      </c>
      <c r="E2286" s="5" t="str">
        <f t="shared" si="107"/>
        <v>CpVenLoInfoT</v>
      </c>
      <c r="F2286" s="5" t="str">
        <f>VLOOKUP(B2286,[1]a5m2_TABLES!$C$2:$D$278,2,FALSE)</f>
        <v>会場レイアウト情報連携_会場レイアウト情報T</v>
      </c>
    </row>
    <row r="2287" spans="2:6">
      <c r="B2287" s="5" t="s">
        <v>2977</v>
      </c>
      <c r="C2287" s="5" t="str">
        <f t="shared" si="105"/>
        <v>cp_ven_lo_info_t</v>
      </c>
      <c r="D2287" s="5" t="str">
        <f t="shared" si="106"/>
        <v>cpVenLoInfoT</v>
      </c>
      <c r="E2287" s="5" t="str">
        <f t="shared" si="107"/>
        <v>CpVenLoInfoT</v>
      </c>
      <c r="F2287" s="5" t="str">
        <f>VLOOKUP(B2287,[1]a5m2_TABLES!$C$2:$D$278,2,FALSE)</f>
        <v>会場レイアウト情報連携_会場レイアウト情報T</v>
      </c>
    </row>
    <row r="2288" spans="2:6">
      <c r="B2288" s="5" t="s">
        <v>2977</v>
      </c>
      <c r="C2288" s="5" t="str">
        <f t="shared" si="105"/>
        <v>cp_ven_lo_info_t</v>
      </c>
      <c r="D2288" s="5" t="str">
        <f t="shared" si="106"/>
        <v>cpVenLoInfoT</v>
      </c>
      <c r="E2288" s="5" t="str">
        <f t="shared" si="107"/>
        <v>CpVenLoInfoT</v>
      </c>
      <c r="F2288" s="5" t="str">
        <f>VLOOKUP(B2288,[1]a5m2_TABLES!$C$2:$D$278,2,FALSE)</f>
        <v>会場レイアウト情報連携_会場レイアウト情報T</v>
      </c>
    </row>
    <row r="2289" spans="2:6">
      <c r="B2289" s="5" t="s">
        <v>2977</v>
      </c>
      <c r="C2289" s="5" t="str">
        <f t="shared" si="105"/>
        <v>cp_ven_lo_info_t</v>
      </c>
      <c r="D2289" s="5" t="str">
        <f t="shared" si="106"/>
        <v>cpVenLoInfoT</v>
      </c>
      <c r="E2289" s="5" t="str">
        <f t="shared" si="107"/>
        <v>CpVenLoInfoT</v>
      </c>
      <c r="F2289" s="5" t="str">
        <f>VLOOKUP(B2289,[1]a5m2_TABLES!$C$2:$D$278,2,FALSE)</f>
        <v>会場レイアウト情報連携_会場レイアウト情報T</v>
      </c>
    </row>
    <row r="2290" spans="2:6">
      <c r="B2290" s="5" t="s">
        <v>2977</v>
      </c>
      <c r="C2290" s="5" t="str">
        <f t="shared" si="105"/>
        <v>cp_ven_lo_info_t</v>
      </c>
      <c r="D2290" s="5" t="str">
        <f t="shared" si="106"/>
        <v>cpVenLoInfoT</v>
      </c>
      <c r="E2290" s="5" t="str">
        <f t="shared" si="107"/>
        <v>CpVenLoInfoT</v>
      </c>
      <c r="F2290" s="5" t="str">
        <f>VLOOKUP(B2290,[1]a5m2_TABLES!$C$2:$D$278,2,FALSE)</f>
        <v>会場レイアウト情報連携_会場レイアウト情報T</v>
      </c>
    </row>
    <row r="2291" spans="2:6">
      <c r="B2291" s="5" t="s">
        <v>2977</v>
      </c>
      <c r="C2291" s="5" t="str">
        <f t="shared" si="105"/>
        <v>cp_ven_lo_info_t</v>
      </c>
      <c r="D2291" s="5" t="str">
        <f t="shared" si="106"/>
        <v>cpVenLoInfoT</v>
      </c>
      <c r="E2291" s="5" t="str">
        <f t="shared" si="107"/>
        <v>CpVenLoInfoT</v>
      </c>
      <c r="F2291" s="5" t="str">
        <f>VLOOKUP(B2291,[1]a5m2_TABLES!$C$2:$D$278,2,FALSE)</f>
        <v>会場レイアウト情報連携_会場レイアウト情報T</v>
      </c>
    </row>
    <row r="2292" spans="2:6">
      <c r="B2292" s="5" t="s">
        <v>2977</v>
      </c>
      <c r="C2292" s="5" t="str">
        <f t="shared" si="105"/>
        <v>cp_ven_lo_info_t</v>
      </c>
      <c r="D2292" s="5" t="str">
        <f t="shared" si="106"/>
        <v>cpVenLoInfoT</v>
      </c>
      <c r="E2292" s="5" t="str">
        <f t="shared" si="107"/>
        <v>CpVenLoInfoT</v>
      </c>
      <c r="F2292" s="5" t="str">
        <f>VLOOKUP(B2292,[1]a5m2_TABLES!$C$2:$D$278,2,FALSE)</f>
        <v>会場レイアウト情報連携_会場レイアウト情報T</v>
      </c>
    </row>
    <row r="2293" spans="2:6">
      <c r="B2293" s="5" t="s">
        <v>2977</v>
      </c>
      <c r="C2293" s="5" t="str">
        <f t="shared" si="105"/>
        <v>cp_ven_lo_info_t</v>
      </c>
      <c r="D2293" s="5" t="str">
        <f t="shared" si="106"/>
        <v>cpVenLoInfoT</v>
      </c>
      <c r="E2293" s="5" t="str">
        <f t="shared" si="107"/>
        <v>CpVenLoInfoT</v>
      </c>
      <c r="F2293" s="5" t="str">
        <f>VLOOKUP(B2293,[1]a5m2_TABLES!$C$2:$D$278,2,FALSE)</f>
        <v>会場レイアウト情報連携_会場レイアウト情報T</v>
      </c>
    </row>
    <row r="2294" spans="2:6">
      <c r="B2294" s="5" t="s">
        <v>2977</v>
      </c>
      <c r="C2294" s="5" t="str">
        <f t="shared" si="105"/>
        <v>cp_ven_lo_info_t</v>
      </c>
      <c r="D2294" s="5" t="str">
        <f t="shared" si="106"/>
        <v>cpVenLoInfoT</v>
      </c>
      <c r="E2294" s="5" t="str">
        <f t="shared" si="107"/>
        <v>CpVenLoInfoT</v>
      </c>
      <c r="F2294" s="5" t="str">
        <f>VLOOKUP(B2294,[1]a5m2_TABLES!$C$2:$D$278,2,FALSE)</f>
        <v>会場レイアウト情報連携_会場レイアウト情報T</v>
      </c>
    </row>
    <row r="2295" spans="2:6">
      <c r="B2295" s="5" t="s">
        <v>2977</v>
      </c>
      <c r="C2295" s="5" t="str">
        <f t="shared" si="105"/>
        <v>cp_ven_lo_info_t</v>
      </c>
      <c r="D2295" s="5" t="str">
        <f t="shared" si="106"/>
        <v>cpVenLoInfoT</v>
      </c>
      <c r="E2295" s="5" t="str">
        <f t="shared" si="107"/>
        <v>CpVenLoInfoT</v>
      </c>
      <c r="F2295" s="5" t="str">
        <f>VLOOKUP(B2295,[1]a5m2_TABLES!$C$2:$D$278,2,FALSE)</f>
        <v>会場レイアウト情報連携_会場レイアウト情報T</v>
      </c>
    </row>
    <row r="2296" spans="2:6">
      <c r="B2296" s="5" t="s">
        <v>2977</v>
      </c>
      <c r="C2296" s="5" t="str">
        <f t="shared" si="105"/>
        <v>cp_ven_lo_info_t</v>
      </c>
      <c r="D2296" s="5" t="str">
        <f t="shared" si="106"/>
        <v>cpVenLoInfoT</v>
      </c>
      <c r="E2296" s="5" t="str">
        <f t="shared" si="107"/>
        <v>CpVenLoInfoT</v>
      </c>
      <c r="F2296" s="5" t="str">
        <f>VLOOKUP(B2296,[1]a5m2_TABLES!$C$2:$D$278,2,FALSE)</f>
        <v>会場レイアウト情報連携_会場レイアウト情報T</v>
      </c>
    </row>
    <row r="2297" spans="2:6">
      <c r="B2297" s="5" t="s">
        <v>2977</v>
      </c>
      <c r="C2297" s="5" t="str">
        <f t="shared" si="105"/>
        <v>cp_ven_lo_info_t</v>
      </c>
      <c r="D2297" s="5" t="str">
        <f t="shared" si="106"/>
        <v>cpVenLoInfoT</v>
      </c>
      <c r="E2297" s="5" t="str">
        <f t="shared" si="107"/>
        <v>CpVenLoInfoT</v>
      </c>
      <c r="F2297" s="5" t="str">
        <f>VLOOKUP(B2297,[1]a5m2_TABLES!$C$2:$D$278,2,FALSE)</f>
        <v>会場レイアウト情報連携_会場レイアウト情報T</v>
      </c>
    </row>
    <row r="2298" spans="2:6">
      <c r="B2298" s="5" t="s">
        <v>2977</v>
      </c>
      <c r="C2298" s="5" t="str">
        <f t="shared" si="105"/>
        <v>cp_ven_lo_info_t</v>
      </c>
      <c r="D2298" s="5" t="str">
        <f t="shared" si="106"/>
        <v>cpVenLoInfoT</v>
      </c>
      <c r="E2298" s="5" t="str">
        <f t="shared" si="107"/>
        <v>CpVenLoInfoT</v>
      </c>
      <c r="F2298" s="5" t="str">
        <f>VLOOKUP(B2298,[1]a5m2_TABLES!$C$2:$D$278,2,FALSE)</f>
        <v>会場レイアウト情報連携_会場レイアウト情報T</v>
      </c>
    </row>
    <row r="2299" spans="2:6">
      <c r="B2299" s="5" t="s">
        <v>2977</v>
      </c>
      <c r="C2299" s="5" t="str">
        <f t="shared" si="105"/>
        <v>cp_ven_lo_info_t</v>
      </c>
      <c r="D2299" s="5" t="str">
        <f t="shared" si="106"/>
        <v>cpVenLoInfoT</v>
      </c>
      <c r="E2299" s="5" t="str">
        <f t="shared" si="107"/>
        <v>CpVenLoInfoT</v>
      </c>
      <c r="F2299" s="5" t="str">
        <f>VLOOKUP(B2299,[1]a5m2_TABLES!$C$2:$D$278,2,FALSE)</f>
        <v>会場レイアウト情報連携_会場レイアウト情報T</v>
      </c>
    </row>
    <row r="2300" spans="2:6">
      <c r="B2300" s="5" t="s">
        <v>2977</v>
      </c>
      <c r="C2300" s="5" t="str">
        <f t="shared" si="105"/>
        <v>cp_ven_lo_info_t</v>
      </c>
      <c r="D2300" s="5" t="str">
        <f t="shared" si="106"/>
        <v>cpVenLoInfoT</v>
      </c>
      <c r="E2300" s="5" t="str">
        <f t="shared" si="107"/>
        <v>CpVenLoInfoT</v>
      </c>
      <c r="F2300" s="5" t="str">
        <f>VLOOKUP(B2300,[1]a5m2_TABLES!$C$2:$D$278,2,FALSE)</f>
        <v>会場レイアウト情報連携_会場レイアウト情報T</v>
      </c>
    </row>
    <row r="2301" spans="2:6">
      <c r="B2301" s="5" t="s">
        <v>2977</v>
      </c>
      <c r="C2301" s="5" t="str">
        <f t="shared" si="105"/>
        <v>cp_ven_lo_info_t</v>
      </c>
      <c r="D2301" s="5" t="str">
        <f t="shared" si="106"/>
        <v>cpVenLoInfoT</v>
      </c>
      <c r="E2301" s="5" t="str">
        <f t="shared" si="107"/>
        <v>CpVenLoInfoT</v>
      </c>
      <c r="F2301" s="5" t="str">
        <f>VLOOKUP(B2301,[1]a5m2_TABLES!$C$2:$D$278,2,FALSE)</f>
        <v>会場レイアウト情報連携_会場レイアウト情報T</v>
      </c>
    </row>
    <row r="2302" spans="2:6">
      <c r="B2302" s="5" t="s">
        <v>2977</v>
      </c>
      <c r="C2302" s="5" t="str">
        <f t="shared" si="105"/>
        <v>cp_ven_lo_info_t</v>
      </c>
      <c r="D2302" s="5" t="str">
        <f t="shared" si="106"/>
        <v>cpVenLoInfoT</v>
      </c>
      <c r="E2302" s="5" t="str">
        <f t="shared" si="107"/>
        <v>CpVenLoInfoT</v>
      </c>
      <c r="F2302" s="5" t="str">
        <f>VLOOKUP(B2302,[1]a5m2_TABLES!$C$2:$D$278,2,FALSE)</f>
        <v>会場レイアウト情報連携_会場レイアウト情報T</v>
      </c>
    </row>
    <row r="2303" spans="2:6">
      <c r="B2303" s="5" t="s">
        <v>2977</v>
      </c>
      <c r="C2303" s="5" t="str">
        <f t="shared" si="105"/>
        <v>cp_ven_lo_info_t</v>
      </c>
      <c r="D2303" s="5" t="str">
        <f t="shared" si="106"/>
        <v>cpVenLoInfoT</v>
      </c>
      <c r="E2303" s="5" t="str">
        <f t="shared" si="107"/>
        <v>CpVenLoInfoT</v>
      </c>
      <c r="F2303" s="5" t="str">
        <f>VLOOKUP(B2303,[1]a5m2_TABLES!$C$2:$D$278,2,FALSE)</f>
        <v>会場レイアウト情報連携_会場レイアウト情報T</v>
      </c>
    </row>
    <row r="2304" spans="2:6">
      <c r="B2304" s="5" t="s">
        <v>2977</v>
      </c>
      <c r="C2304" s="5" t="str">
        <f t="shared" si="105"/>
        <v>cp_ven_lo_info_t</v>
      </c>
      <c r="D2304" s="5" t="str">
        <f t="shared" si="106"/>
        <v>cpVenLoInfoT</v>
      </c>
      <c r="E2304" s="5" t="str">
        <f t="shared" si="107"/>
        <v>CpVenLoInfoT</v>
      </c>
      <c r="F2304" s="5" t="str">
        <f>VLOOKUP(B2304,[1]a5m2_TABLES!$C$2:$D$278,2,FALSE)</f>
        <v>会場レイアウト情報連携_会場レイアウト情報T</v>
      </c>
    </row>
    <row r="2305" spans="2:6">
      <c r="B2305" s="5" t="s">
        <v>2977</v>
      </c>
      <c r="C2305" s="5" t="str">
        <f t="shared" si="105"/>
        <v>cp_ven_lo_info_t</v>
      </c>
      <c r="D2305" s="5" t="str">
        <f t="shared" si="106"/>
        <v>cpVenLoInfoT</v>
      </c>
      <c r="E2305" s="5" t="str">
        <f t="shared" si="107"/>
        <v>CpVenLoInfoT</v>
      </c>
      <c r="F2305" s="5" t="str">
        <f>VLOOKUP(B2305,[1]a5m2_TABLES!$C$2:$D$278,2,FALSE)</f>
        <v>会場レイアウト情報連携_会場レイアウト情報T</v>
      </c>
    </row>
    <row r="2306" spans="2:6">
      <c r="B2306" s="5" t="s">
        <v>2977</v>
      </c>
      <c r="C2306" s="5" t="str">
        <f t="shared" si="105"/>
        <v>cp_ven_lo_info_t</v>
      </c>
      <c r="D2306" s="5" t="str">
        <f t="shared" si="106"/>
        <v>cpVenLoInfoT</v>
      </c>
      <c r="E2306" s="5" t="str">
        <f t="shared" si="107"/>
        <v>CpVenLoInfoT</v>
      </c>
      <c r="F2306" s="5" t="str">
        <f>VLOOKUP(B2306,[1]a5m2_TABLES!$C$2:$D$278,2,FALSE)</f>
        <v>会場レイアウト情報連携_会場レイアウト情報T</v>
      </c>
    </row>
    <row r="2307" spans="2:6">
      <c r="B2307" s="5" t="s">
        <v>2977</v>
      </c>
      <c r="C2307" s="5" t="str">
        <f t="shared" ref="C2307:C2370" si="108">LOWER(B2307)</f>
        <v>cp_ven_lo_info_t</v>
      </c>
      <c r="D2307" s="5" t="str">
        <f t="shared" ref="D2307:D2370" si="109">ToCamel(C2307)</f>
        <v>cpVenLoInfoT</v>
      </c>
      <c r="E2307" s="5" t="str">
        <f t="shared" ref="E2307:E2370" si="110">REPLACE(D2307,1,1,UPPER(LEFT(D2307,1)))</f>
        <v>CpVenLoInfoT</v>
      </c>
      <c r="F2307" s="5" t="str">
        <f>VLOOKUP(B2307,[1]a5m2_TABLES!$C$2:$D$278,2,FALSE)</f>
        <v>会場レイアウト情報連携_会場レイアウト情報T</v>
      </c>
    </row>
    <row r="2308" spans="2:6">
      <c r="B2308" s="5" t="s">
        <v>2977</v>
      </c>
      <c r="C2308" s="5" t="str">
        <f t="shared" si="108"/>
        <v>cp_ven_lo_info_t</v>
      </c>
      <c r="D2308" s="5" t="str">
        <f t="shared" si="109"/>
        <v>cpVenLoInfoT</v>
      </c>
      <c r="E2308" s="5" t="str">
        <f t="shared" si="110"/>
        <v>CpVenLoInfoT</v>
      </c>
      <c r="F2308" s="5" t="str">
        <f>VLOOKUP(B2308,[1]a5m2_TABLES!$C$2:$D$278,2,FALSE)</f>
        <v>会場レイアウト情報連携_会場レイアウト情報T</v>
      </c>
    </row>
    <row r="2309" spans="2:6">
      <c r="B2309" s="5" t="s">
        <v>2977</v>
      </c>
      <c r="C2309" s="5" t="str">
        <f t="shared" si="108"/>
        <v>cp_ven_lo_info_t</v>
      </c>
      <c r="D2309" s="5" t="str">
        <f t="shared" si="109"/>
        <v>cpVenLoInfoT</v>
      </c>
      <c r="E2309" s="5" t="str">
        <f t="shared" si="110"/>
        <v>CpVenLoInfoT</v>
      </c>
      <c r="F2309" s="5" t="str">
        <f>VLOOKUP(B2309,[1]a5m2_TABLES!$C$2:$D$278,2,FALSE)</f>
        <v>会場レイアウト情報連携_会場レイアウト情報T</v>
      </c>
    </row>
    <row r="2310" spans="2:6">
      <c r="B2310" s="5" t="s">
        <v>2977</v>
      </c>
      <c r="C2310" s="5" t="str">
        <f t="shared" si="108"/>
        <v>cp_ven_lo_info_t</v>
      </c>
      <c r="D2310" s="5" t="str">
        <f t="shared" si="109"/>
        <v>cpVenLoInfoT</v>
      </c>
      <c r="E2310" s="5" t="str">
        <f t="shared" si="110"/>
        <v>CpVenLoInfoT</v>
      </c>
      <c r="F2310" s="5" t="str">
        <f>VLOOKUP(B2310,[1]a5m2_TABLES!$C$2:$D$278,2,FALSE)</f>
        <v>会場レイアウト情報連携_会場レイアウト情報T</v>
      </c>
    </row>
    <row r="2311" spans="2:6">
      <c r="B2311" s="5" t="s">
        <v>2977</v>
      </c>
      <c r="C2311" s="5" t="str">
        <f t="shared" si="108"/>
        <v>cp_ven_lo_info_t</v>
      </c>
      <c r="D2311" s="5" t="str">
        <f t="shared" si="109"/>
        <v>cpVenLoInfoT</v>
      </c>
      <c r="E2311" s="5" t="str">
        <f t="shared" si="110"/>
        <v>CpVenLoInfoT</v>
      </c>
      <c r="F2311" s="5" t="str">
        <f>VLOOKUP(B2311,[1]a5m2_TABLES!$C$2:$D$278,2,FALSE)</f>
        <v>会場レイアウト情報連携_会場レイアウト情報T</v>
      </c>
    </row>
    <row r="2312" spans="2:6">
      <c r="B2312" s="5" t="s">
        <v>2977</v>
      </c>
      <c r="C2312" s="5" t="str">
        <f t="shared" si="108"/>
        <v>cp_ven_lo_info_t</v>
      </c>
      <c r="D2312" s="5" t="str">
        <f t="shared" si="109"/>
        <v>cpVenLoInfoT</v>
      </c>
      <c r="E2312" s="5" t="str">
        <f t="shared" si="110"/>
        <v>CpVenLoInfoT</v>
      </c>
      <c r="F2312" s="5" t="str">
        <f>VLOOKUP(B2312,[1]a5m2_TABLES!$C$2:$D$278,2,FALSE)</f>
        <v>会場レイアウト情報連携_会場レイアウト情報T</v>
      </c>
    </row>
    <row r="2313" spans="2:6">
      <c r="B2313" s="5" t="s">
        <v>2978</v>
      </c>
      <c r="C2313" s="5" t="str">
        <f t="shared" si="108"/>
        <v>cp_ven_lo_t</v>
      </c>
      <c r="D2313" s="5" t="str">
        <f t="shared" si="109"/>
        <v>cpVenLoT</v>
      </c>
      <c r="E2313" s="5" t="str">
        <f t="shared" si="110"/>
        <v>CpVenLoT</v>
      </c>
      <c r="F2313" s="5" t="str">
        <f>VLOOKUP(B2313,[1]a5m2_TABLES!$C$2:$D$278,2,FALSE)</f>
        <v>会場レイアウト情報連携T</v>
      </c>
    </row>
    <row r="2314" spans="2:6">
      <c r="B2314" s="5" t="s">
        <v>2978</v>
      </c>
      <c r="C2314" s="5" t="str">
        <f t="shared" si="108"/>
        <v>cp_ven_lo_t</v>
      </c>
      <c r="D2314" s="5" t="str">
        <f t="shared" si="109"/>
        <v>cpVenLoT</v>
      </c>
      <c r="E2314" s="5" t="str">
        <f t="shared" si="110"/>
        <v>CpVenLoT</v>
      </c>
      <c r="F2314" s="5" t="str">
        <f>VLOOKUP(B2314,[1]a5m2_TABLES!$C$2:$D$278,2,FALSE)</f>
        <v>会場レイアウト情報連携T</v>
      </c>
    </row>
    <row r="2315" spans="2:6">
      <c r="B2315" s="5" t="s">
        <v>2978</v>
      </c>
      <c r="C2315" s="5" t="str">
        <f t="shared" si="108"/>
        <v>cp_ven_lo_t</v>
      </c>
      <c r="D2315" s="5" t="str">
        <f t="shared" si="109"/>
        <v>cpVenLoT</v>
      </c>
      <c r="E2315" s="5" t="str">
        <f t="shared" si="110"/>
        <v>CpVenLoT</v>
      </c>
      <c r="F2315" s="5" t="str">
        <f>VLOOKUP(B2315,[1]a5m2_TABLES!$C$2:$D$278,2,FALSE)</f>
        <v>会場レイアウト情報連携T</v>
      </c>
    </row>
    <row r="2316" spans="2:6">
      <c r="B2316" s="5" t="s">
        <v>2978</v>
      </c>
      <c r="C2316" s="5" t="str">
        <f t="shared" si="108"/>
        <v>cp_ven_lo_t</v>
      </c>
      <c r="D2316" s="5" t="str">
        <f t="shared" si="109"/>
        <v>cpVenLoT</v>
      </c>
      <c r="E2316" s="5" t="str">
        <f t="shared" si="110"/>
        <v>CpVenLoT</v>
      </c>
      <c r="F2316" s="5" t="str">
        <f>VLOOKUP(B2316,[1]a5m2_TABLES!$C$2:$D$278,2,FALSE)</f>
        <v>会場レイアウト情報連携T</v>
      </c>
    </row>
    <row r="2317" spans="2:6">
      <c r="B2317" s="5" t="s">
        <v>2978</v>
      </c>
      <c r="C2317" s="5" t="str">
        <f t="shared" si="108"/>
        <v>cp_ven_lo_t</v>
      </c>
      <c r="D2317" s="5" t="str">
        <f t="shared" si="109"/>
        <v>cpVenLoT</v>
      </c>
      <c r="E2317" s="5" t="str">
        <f t="shared" si="110"/>
        <v>CpVenLoT</v>
      </c>
      <c r="F2317" s="5" t="str">
        <f>VLOOKUP(B2317,[1]a5m2_TABLES!$C$2:$D$278,2,FALSE)</f>
        <v>会場レイアウト情報連携T</v>
      </c>
    </row>
    <row r="2318" spans="2:6">
      <c r="B2318" s="5" t="s">
        <v>2978</v>
      </c>
      <c r="C2318" s="5" t="str">
        <f t="shared" si="108"/>
        <v>cp_ven_lo_t</v>
      </c>
      <c r="D2318" s="5" t="str">
        <f t="shared" si="109"/>
        <v>cpVenLoT</v>
      </c>
      <c r="E2318" s="5" t="str">
        <f t="shared" si="110"/>
        <v>CpVenLoT</v>
      </c>
      <c r="F2318" s="5" t="str">
        <f>VLOOKUP(B2318,[1]a5m2_TABLES!$C$2:$D$278,2,FALSE)</f>
        <v>会場レイアウト情報連携T</v>
      </c>
    </row>
    <row r="2319" spans="2:6">
      <c r="B2319" s="5" t="s">
        <v>2978</v>
      </c>
      <c r="C2319" s="5" t="str">
        <f t="shared" si="108"/>
        <v>cp_ven_lo_t</v>
      </c>
      <c r="D2319" s="5" t="str">
        <f t="shared" si="109"/>
        <v>cpVenLoT</v>
      </c>
      <c r="E2319" s="5" t="str">
        <f t="shared" si="110"/>
        <v>CpVenLoT</v>
      </c>
      <c r="F2319" s="5" t="str">
        <f>VLOOKUP(B2319,[1]a5m2_TABLES!$C$2:$D$278,2,FALSE)</f>
        <v>会場レイアウト情報連携T</v>
      </c>
    </row>
    <row r="2320" spans="2:6">
      <c r="B2320" s="5" t="s">
        <v>2978</v>
      </c>
      <c r="C2320" s="5" t="str">
        <f t="shared" si="108"/>
        <v>cp_ven_lo_t</v>
      </c>
      <c r="D2320" s="5" t="str">
        <f t="shared" si="109"/>
        <v>cpVenLoT</v>
      </c>
      <c r="E2320" s="5" t="str">
        <f t="shared" si="110"/>
        <v>CpVenLoT</v>
      </c>
      <c r="F2320" s="5" t="str">
        <f>VLOOKUP(B2320,[1]a5m2_TABLES!$C$2:$D$278,2,FALSE)</f>
        <v>会場レイアウト情報連携T</v>
      </c>
    </row>
    <row r="2321" spans="2:6">
      <c r="B2321" s="5" t="s">
        <v>2978</v>
      </c>
      <c r="C2321" s="5" t="str">
        <f t="shared" si="108"/>
        <v>cp_ven_lo_t</v>
      </c>
      <c r="D2321" s="5" t="str">
        <f t="shared" si="109"/>
        <v>cpVenLoT</v>
      </c>
      <c r="E2321" s="5" t="str">
        <f t="shared" si="110"/>
        <v>CpVenLoT</v>
      </c>
      <c r="F2321" s="5" t="str">
        <f>VLOOKUP(B2321,[1]a5m2_TABLES!$C$2:$D$278,2,FALSE)</f>
        <v>会場レイアウト情報連携T</v>
      </c>
    </row>
    <row r="2322" spans="2:6">
      <c r="B2322" s="5" t="s">
        <v>2978</v>
      </c>
      <c r="C2322" s="5" t="str">
        <f t="shared" si="108"/>
        <v>cp_ven_lo_t</v>
      </c>
      <c r="D2322" s="5" t="str">
        <f t="shared" si="109"/>
        <v>cpVenLoT</v>
      </c>
      <c r="E2322" s="5" t="str">
        <f t="shared" si="110"/>
        <v>CpVenLoT</v>
      </c>
      <c r="F2322" s="5" t="str">
        <f>VLOOKUP(B2322,[1]a5m2_TABLES!$C$2:$D$278,2,FALSE)</f>
        <v>会場レイアウト情報連携T</v>
      </c>
    </row>
    <row r="2323" spans="2:6">
      <c r="B2323" s="5" t="s">
        <v>2978</v>
      </c>
      <c r="C2323" s="5" t="str">
        <f t="shared" si="108"/>
        <v>cp_ven_lo_t</v>
      </c>
      <c r="D2323" s="5" t="str">
        <f t="shared" si="109"/>
        <v>cpVenLoT</v>
      </c>
      <c r="E2323" s="5" t="str">
        <f t="shared" si="110"/>
        <v>CpVenLoT</v>
      </c>
      <c r="F2323" s="5" t="str">
        <f>VLOOKUP(B2323,[1]a5m2_TABLES!$C$2:$D$278,2,FALSE)</f>
        <v>会場レイアウト情報連携T</v>
      </c>
    </row>
    <row r="2324" spans="2:6">
      <c r="B2324" s="5" t="s">
        <v>2978</v>
      </c>
      <c r="C2324" s="5" t="str">
        <f t="shared" si="108"/>
        <v>cp_ven_lo_t</v>
      </c>
      <c r="D2324" s="5" t="str">
        <f t="shared" si="109"/>
        <v>cpVenLoT</v>
      </c>
      <c r="E2324" s="5" t="str">
        <f t="shared" si="110"/>
        <v>CpVenLoT</v>
      </c>
      <c r="F2324" s="5" t="str">
        <f>VLOOKUP(B2324,[1]a5m2_TABLES!$C$2:$D$278,2,FALSE)</f>
        <v>会場レイアウト情報連携T</v>
      </c>
    </row>
    <row r="2325" spans="2:6">
      <c r="B2325" s="5" t="s">
        <v>2978</v>
      </c>
      <c r="C2325" s="5" t="str">
        <f t="shared" si="108"/>
        <v>cp_ven_lo_t</v>
      </c>
      <c r="D2325" s="5" t="str">
        <f t="shared" si="109"/>
        <v>cpVenLoT</v>
      </c>
      <c r="E2325" s="5" t="str">
        <f t="shared" si="110"/>
        <v>CpVenLoT</v>
      </c>
      <c r="F2325" s="5" t="str">
        <f>VLOOKUP(B2325,[1]a5m2_TABLES!$C$2:$D$278,2,FALSE)</f>
        <v>会場レイアウト情報連携T</v>
      </c>
    </row>
    <row r="2326" spans="2:6">
      <c r="B2326" s="5" t="s">
        <v>2978</v>
      </c>
      <c r="C2326" s="5" t="str">
        <f t="shared" si="108"/>
        <v>cp_ven_lo_t</v>
      </c>
      <c r="D2326" s="5" t="str">
        <f t="shared" si="109"/>
        <v>cpVenLoT</v>
      </c>
      <c r="E2326" s="5" t="str">
        <f t="shared" si="110"/>
        <v>CpVenLoT</v>
      </c>
      <c r="F2326" s="5" t="str">
        <f>VLOOKUP(B2326,[1]a5m2_TABLES!$C$2:$D$278,2,FALSE)</f>
        <v>会場レイアウト情報連携T</v>
      </c>
    </row>
    <row r="2327" spans="2:6">
      <c r="B2327" s="5" t="s">
        <v>2978</v>
      </c>
      <c r="C2327" s="5" t="str">
        <f t="shared" si="108"/>
        <v>cp_ven_lo_t</v>
      </c>
      <c r="D2327" s="5" t="str">
        <f t="shared" si="109"/>
        <v>cpVenLoT</v>
      </c>
      <c r="E2327" s="5" t="str">
        <f t="shared" si="110"/>
        <v>CpVenLoT</v>
      </c>
      <c r="F2327" s="5" t="str">
        <f>VLOOKUP(B2327,[1]a5m2_TABLES!$C$2:$D$278,2,FALSE)</f>
        <v>会場レイアウト情報連携T</v>
      </c>
    </row>
    <row r="2328" spans="2:6">
      <c r="B2328" s="5" t="s">
        <v>2978</v>
      </c>
      <c r="C2328" s="5" t="str">
        <f t="shared" si="108"/>
        <v>cp_ven_lo_t</v>
      </c>
      <c r="D2328" s="5" t="str">
        <f t="shared" si="109"/>
        <v>cpVenLoT</v>
      </c>
      <c r="E2328" s="5" t="str">
        <f t="shared" si="110"/>
        <v>CpVenLoT</v>
      </c>
      <c r="F2328" s="5" t="str">
        <f>VLOOKUP(B2328,[1]a5m2_TABLES!$C$2:$D$278,2,FALSE)</f>
        <v>会場レイアウト情報連携T</v>
      </c>
    </row>
    <row r="2329" spans="2:6">
      <c r="B2329" s="5" t="s">
        <v>2978</v>
      </c>
      <c r="C2329" s="5" t="str">
        <f t="shared" si="108"/>
        <v>cp_ven_lo_t</v>
      </c>
      <c r="D2329" s="5" t="str">
        <f t="shared" si="109"/>
        <v>cpVenLoT</v>
      </c>
      <c r="E2329" s="5" t="str">
        <f t="shared" si="110"/>
        <v>CpVenLoT</v>
      </c>
      <c r="F2329" s="5" t="str">
        <f>VLOOKUP(B2329,[1]a5m2_TABLES!$C$2:$D$278,2,FALSE)</f>
        <v>会場レイアウト情報連携T</v>
      </c>
    </row>
    <row r="2330" spans="2:6">
      <c r="B2330" s="5" t="s">
        <v>2978</v>
      </c>
      <c r="C2330" s="5" t="str">
        <f t="shared" si="108"/>
        <v>cp_ven_lo_t</v>
      </c>
      <c r="D2330" s="5" t="str">
        <f t="shared" si="109"/>
        <v>cpVenLoT</v>
      </c>
      <c r="E2330" s="5" t="str">
        <f t="shared" si="110"/>
        <v>CpVenLoT</v>
      </c>
      <c r="F2330" s="5" t="str">
        <f>VLOOKUP(B2330,[1]a5m2_TABLES!$C$2:$D$278,2,FALSE)</f>
        <v>会場レイアウト情報連携T</v>
      </c>
    </row>
    <row r="2331" spans="2:6">
      <c r="B2331" s="5" t="s">
        <v>2978</v>
      </c>
      <c r="C2331" s="5" t="str">
        <f t="shared" si="108"/>
        <v>cp_ven_lo_t</v>
      </c>
      <c r="D2331" s="5" t="str">
        <f t="shared" si="109"/>
        <v>cpVenLoT</v>
      </c>
      <c r="E2331" s="5" t="str">
        <f t="shared" si="110"/>
        <v>CpVenLoT</v>
      </c>
      <c r="F2331" s="5" t="str">
        <f>VLOOKUP(B2331,[1]a5m2_TABLES!$C$2:$D$278,2,FALSE)</f>
        <v>会場レイアウト情報連携T</v>
      </c>
    </row>
    <row r="2332" spans="2:6">
      <c r="B2332" s="5" t="s">
        <v>2978</v>
      </c>
      <c r="C2332" s="5" t="str">
        <f t="shared" si="108"/>
        <v>cp_ven_lo_t</v>
      </c>
      <c r="D2332" s="5" t="str">
        <f t="shared" si="109"/>
        <v>cpVenLoT</v>
      </c>
      <c r="E2332" s="5" t="str">
        <f t="shared" si="110"/>
        <v>CpVenLoT</v>
      </c>
      <c r="F2332" s="5" t="str">
        <f>VLOOKUP(B2332,[1]a5m2_TABLES!$C$2:$D$278,2,FALSE)</f>
        <v>会場レイアウト情報連携T</v>
      </c>
    </row>
    <row r="2333" spans="2:6">
      <c r="B2333" s="5" t="s">
        <v>2978</v>
      </c>
      <c r="C2333" s="5" t="str">
        <f t="shared" si="108"/>
        <v>cp_ven_lo_t</v>
      </c>
      <c r="D2333" s="5" t="str">
        <f t="shared" si="109"/>
        <v>cpVenLoT</v>
      </c>
      <c r="E2333" s="5" t="str">
        <f t="shared" si="110"/>
        <v>CpVenLoT</v>
      </c>
      <c r="F2333" s="5" t="str">
        <f>VLOOKUP(B2333,[1]a5m2_TABLES!$C$2:$D$278,2,FALSE)</f>
        <v>会場レイアウト情報連携T</v>
      </c>
    </row>
    <row r="2334" spans="2:6">
      <c r="B2334" s="5" t="s">
        <v>2979</v>
      </c>
      <c r="C2334" s="5" t="str">
        <f t="shared" si="108"/>
        <v>cp_we_cs_num_t</v>
      </c>
      <c r="D2334" s="5" t="str">
        <f t="shared" si="109"/>
        <v>cpWeCsNumT</v>
      </c>
      <c r="E2334" s="5" t="str">
        <f t="shared" si="110"/>
        <v>CpWeCsNumT</v>
      </c>
      <c r="F2334" s="5" t="str">
        <f>VLOOKUP(B2334,[1]a5m2_TABLES!$C$2:$D$278,2,FALSE)</f>
        <v>週報委託数ワークT</v>
      </c>
    </row>
    <row r="2335" spans="2:6">
      <c r="B2335" s="5" t="s">
        <v>2979</v>
      </c>
      <c r="C2335" s="5" t="str">
        <f t="shared" si="108"/>
        <v>cp_we_cs_num_t</v>
      </c>
      <c r="D2335" s="5" t="str">
        <f t="shared" si="109"/>
        <v>cpWeCsNumT</v>
      </c>
      <c r="E2335" s="5" t="str">
        <f t="shared" si="110"/>
        <v>CpWeCsNumT</v>
      </c>
      <c r="F2335" s="5" t="str">
        <f>VLOOKUP(B2335,[1]a5m2_TABLES!$C$2:$D$278,2,FALSE)</f>
        <v>週報委託数ワークT</v>
      </c>
    </row>
    <row r="2336" spans="2:6">
      <c r="B2336" s="5" t="s">
        <v>2979</v>
      </c>
      <c r="C2336" s="5" t="str">
        <f t="shared" si="108"/>
        <v>cp_we_cs_num_t</v>
      </c>
      <c r="D2336" s="5" t="str">
        <f t="shared" si="109"/>
        <v>cpWeCsNumT</v>
      </c>
      <c r="E2336" s="5" t="str">
        <f t="shared" si="110"/>
        <v>CpWeCsNumT</v>
      </c>
      <c r="F2336" s="5" t="str">
        <f>VLOOKUP(B2336,[1]a5m2_TABLES!$C$2:$D$278,2,FALSE)</f>
        <v>週報委託数ワークT</v>
      </c>
    </row>
    <row r="2337" spans="2:6">
      <c r="B2337" s="5" t="s">
        <v>2979</v>
      </c>
      <c r="C2337" s="5" t="str">
        <f t="shared" si="108"/>
        <v>cp_we_cs_num_t</v>
      </c>
      <c r="D2337" s="5" t="str">
        <f t="shared" si="109"/>
        <v>cpWeCsNumT</v>
      </c>
      <c r="E2337" s="5" t="str">
        <f t="shared" si="110"/>
        <v>CpWeCsNumT</v>
      </c>
      <c r="F2337" s="5" t="str">
        <f>VLOOKUP(B2337,[1]a5m2_TABLES!$C$2:$D$278,2,FALSE)</f>
        <v>週報委託数ワークT</v>
      </c>
    </row>
    <row r="2338" spans="2:6">
      <c r="B2338" s="5" t="s">
        <v>2979</v>
      </c>
      <c r="C2338" s="5" t="str">
        <f t="shared" si="108"/>
        <v>cp_we_cs_num_t</v>
      </c>
      <c r="D2338" s="5" t="str">
        <f t="shared" si="109"/>
        <v>cpWeCsNumT</v>
      </c>
      <c r="E2338" s="5" t="str">
        <f t="shared" si="110"/>
        <v>CpWeCsNumT</v>
      </c>
      <c r="F2338" s="5" t="str">
        <f>VLOOKUP(B2338,[1]a5m2_TABLES!$C$2:$D$278,2,FALSE)</f>
        <v>週報委託数ワークT</v>
      </c>
    </row>
    <row r="2339" spans="2:6">
      <c r="B2339" s="5" t="s">
        <v>2979</v>
      </c>
      <c r="C2339" s="5" t="str">
        <f t="shared" si="108"/>
        <v>cp_we_cs_num_t</v>
      </c>
      <c r="D2339" s="5" t="str">
        <f t="shared" si="109"/>
        <v>cpWeCsNumT</v>
      </c>
      <c r="E2339" s="5" t="str">
        <f t="shared" si="110"/>
        <v>CpWeCsNumT</v>
      </c>
      <c r="F2339" s="5" t="str">
        <f>VLOOKUP(B2339,[1]a5m2_TABLES!$C$2:$D$278,2,FALSE)</f>
        <v>週報委託数ワークT</v>
      </c>
    </row>
    <row r="2340" spans="2:6">
      <c r="B2340" s="5" t="s">
        <v>2979</v>
      </c>
      <c r="C2340" s="5" t="str">
        <f t="shared" si="108"/>
        <v>cp_we_cs_num_t</v>
      </c>
      <c r="D2340" s="5" t="str">
        <f t="shared" si="109"/>
        <v>cpWeCsNumT</v>
      </c>
      <c r="E2340" s="5" t="str">
        <f t="shared" si="110"/>
        <v>CpWeCsNumT</v>
      </c>
      <c r="F2340" s="5" t="str">
        <f>VLOOKUP(B2340,[1]a5m2_TABLES!$C$2:$D$278,2,FALSE)</f>
        <v>週報委託数ワークT</v>
      </c>
    </row>
    <row r="2341" spans="2:6">
      <c r="B2341" s="5" t="s">
        <v>2979</v>
      </c>
      <c r="C2341" s="5" t="str">
        <f t="shared" si="108"/>
        <v>cp_we_cs_num_t</v>
      </c>
      <c r="D2341" s="5" t="str">
        <f t="shared" si="109"/>
        <v>cpWeCsNumT</v>
      </c>
      <c r="E2341" s="5" t="str">
        <f t="shared" si="110"/>
        <v>CpWeCsNumT</v>
      </c>
      <c r="F2341" s="5" t="str">
        <f>VLOOKUP(B2341,[1]a5m2_TABLES!$C$2:$D$278,2,FALSE)</f>
        <v>週報委託数ワークT</v>
      </c>
    </row>
    <row r="2342" spans="2:6">
      <c r="B2342" s="5" t="s">
        <v>2979</v>
      </c>
      <c r="C2342" s="5" t="str">
        <f t="shared" si="108"/>
        <v>cp_we_cs_num_t</v>
      </c>
      <c r="D2342" s="5" t="str">
        <f t="shared" si="109"/>
        <v>cpWeCsNumT</v>
      </c>
      <c r="E2342" s="5" t="str">
        <f t="shared" si="110"/>
        <v>CpWeCsNumT</v>
      </c>
      <c r="F2342" s="5" t="str">
        <f>VLOOKUP(B2342,[1]a5m2_TABLES!$C$2:$D$278,2,FALSE)</f>
        <v>週報委託数ワークT</v>
      </c>
    </row>
    <row r="2343" spans="2:6">
      <c r="B2343" s="5" t="s">
        <v>2979</v>
      </c>
      <c r="C2343" s="5" t="str">
        <f t="shared" si="108"/>
        <v>cp_we_cs_num_t</v>
      </c>
      <c r="D2343" s="5" t="str">
        <f t="shared" si="109"/>
        <v>cpWeCsNumT</v>
      </c>
      <c r="E2343" s="5" t="str">
        <f t="shared" si="110"/>
        <v>CpWeCsNumT</v>
      </c>
      <c r="F2343" s="5" t="str">
        <f>VLOOKUP(B2343,[1]a5m2_TABLES!$C$2:$D$278,2,FALSE)</f>
        <v>週報委託数ワークT</v>
      </c>
    </row>
    <row r="2344" spans="2:6">
      <c r="B2344" s="5" t="s">
        <v>2979</v>
      </c>
      <c r="C2344" s="5" t="str">
        <f t="shared" si="108"/>
        <v>cp_we_cs_num_t</v>
      </c>
      <c r="D2344" s="5" t="str">
        <f t="shared" si="109"/>
        <v>cpWeCsNumT</v>
      </c>
      <c r="E2344" s="5" t="str">
        <f t="shared" si="110"/>
        <v>CpWeCsNumT</v>
      </c>
      <c r="F2344" s="5" t="str">
        <f>VLOOKUP(B2344,[1]a5m2_TABLES!$C$2:$D$278,2,FALSE)</f>
        <v>週報委託数ワークT</v>
      </c>
    </row>
    <row r="2345" spans="2:6">
      <c r="B2345" s="5" t="s">
        <v>2979</v>
      </c>
      <c r="C2345" s="5" t="str">
        <f t="shared" si="108"/>
        <v>cp_we_cs_num_t</v>
      </c>
      <c r="D2345" s="5" t="str">
        <f t="shared" si="109"/>
        <v>cpWeCsNumT</v>
      </c>
      <c r="E2345" s="5" t="str">
        <f t="shared" si="110"/>
        <v>CpWeCsNumT</v>
      </c>
      <c r="F2345" s="5" t="str">
        <f>VLOOKUP(B2345,[1]a5m2_TABLES!$C$2:$D$278,2,FALSE)</f>
        <v>週報委託数ワークT</v>
      </c>
    </row>
    <row r="2346" spans="2:6">
      <c r="B2346" s="5" t="s">
        <v>2979</v>
      </c>
      <c r="C2346" s="5" t="str">
        <f t="shared" si="108"/>
        <v>cp_we_cs_num_t</v>
      </c>
      <c r="D2346" s="5" t="str">
        <f t="shared" si="109"/>
        <v>cpWeCsNumT</v>
      </c>
      <c r="E2346" s="5" t="str">
        <f t="shared" si="110"/>
        <v>CpWeCsNumT</v>
      </c>
      <c r="F2346" s="5" t="str">
        <f>VLOOKUP(B2346,[1]a5m2_TABLES!$C$2:$D$278,2,FALSE)</f>
        <v>週報委託数ワークT</v>
      </c>
    </row>
    <row r="2347" spans="2:6">
      <c r="B2347" s="5" t="s">
        <v>2980</v>
      </c>
      <c r="C2347" s="5" t="str">
        <f t="shared" si="108"/>
        <v>cp_we_cs_remain_t</v>
      </c>
      <c r="D2347" s="5" t="str">
        <f t="shared" si="109"/>
        <v>cpWeCsRemainT</v>
      </c>
      <c r="E2347" s="5" t="str">
        <f t="shared" si="110"/>
        <v>CpWeCsRemainT</v>
      </c>
      <c r="F2347" s="5" t="str">
        <f>VLOOKUP(B2347,[1]a5m2_TABLES!$C$2:$D$278,2,FALSE)</f>
        <v>週報全委託先残席数ワークT</v>
      </c>
    </row>
    <row r="2348" spans="2:6">
      <c r="B2348" s="5" t="s">
        <v>2980</v>
      </c>
      <c r="C2348" s="5" t="str">
        <f t="shared" si="108"/>
        <v>cp_we_cs_remain_t</v>
      </c>
      <c r="D2348" s="5" t="str">
        <f t="shared" si="109"/>
        <v>cpWeCsRemainT</v>
      </c>
      <c r="E2348" s="5" t="str">
        <f t="shared" si="110"/>
        <v>CpWeCsRemainT</v>
      </c>
      <c r="F2348" s="5" t="str">
        <f>VLOOKUP(B2348,[1]a5m2_TABLES!$C$2:$D$278,2,FALSE)</f>
        <v>週報全委託先残席数ワークT</v>
      </c>
    </row>
    <row r="2349" spans="2:6">
      <c r="B2349" s="5" t="s">
        <v>2980</v>
      </c>
      <c r="C2349" s="5" t="str">
        <f t="shared" si="108"/>
        <v>cp_we_cs_remain_t</v>
      </c>
      <c r="D2349" s="5" t="str">
        <f t="shared" si="109"/>
        <v>cpWeCsRemainT</v>
      </c>
      <c r="E2349" s="5" t="str">
        <f t="shared" si="110"/>
        <v>CpWeCsRemainT</v>
      </c>
      <c r="F2349" s="5" t="str">
        <f>VLOOKUP(B2349,[1]a5m2_TABLES!$C$2:$D$278,2,FALSE)</f>
        <v>週報全委託先残席数ワークT</v>
      </c>
    </row>
    <row r="2350" spans="2:6">
      <c r="B2350" s="5" t="s">
        <v>2980</v>
      </c>
      <c r="C2350" s="5" t="str">
        <f t="shared" si="108"/>
        <v>cp_we_cs_remain_t</v>
      </c>
      <c r="D2350" s="5" t="str">
        <f t="shared" si="109"/>
        <v>cpWeCsRemainT</v>
      </c>
      <c r="E2350" s="5" t="str">
        <f t="shared" si="110"/>
        <v>CpWeCsRemainT</v>
      </c>
      <c r="F2350" s="5" t="str">
        <f>VLOOKUP(B2350,[1]a5m2_TABLES!$C$2:$D$278,2,FALSE)</f>
        <v>週報全委託先残席数ワークT</v>
      </c>
    </row>
    <row r="2351" spans="2:6">
      <c r="B2351" s="5" t="s">
        <v>2980</v>
      </c>
      <c r="C2351" s="5" t="str">
        <f t="shared" si="108"/>
        <v>cp_we_cs_remain_t</v>
      </c>
      <c r="D2351" s="5" t="str">
        <f t="shared" si="109"/>
        <v>cpWeCsRemainT</v>
      </c>
      <c r="E2351" s="5" t="str">
        <f t="shared" si="110"/>
        <v>CpWeCsRemainT</v>
      </c>
      <c r="F2351" s="5" t="str">
        <f>VLOOKUP(B2351,[1]a5m2_TABLES!$C$2:$D$278,2,FALSE)</f>
        <v>週報全委託先残席数ワークT</v>
      </c>
    </row>
    <row r="2352" spans="2:6">
      <c r="B2352" s="5" t="s">
        <v>2980</v>
      </c>
      <c r="C2352" s="5" t="str">
        <f t="shared" si="108"/>
        <v>cp_we_cs_remain_t</v>
      </c>
      <c r="D2352" s="5" t="str">
        <f t="shared" si="109"/>
        <v>cpWeCsRemainT</v>
      </c>
      <c r="E2352" s="5" t="str">
        <f t="shared" si="110"/>
        <v>CpWeCsRemainT</v>
      </c>
      <c r="F2352" s="5" t="str">
        <f>VLOOKUP(B2352,[1]a5m2_TABLES!$C$2:$D$278,2,FALSE)</f>
        <v>週報全委託先残席数ワークT</v>
      </c>
    </row>
    <row r="2353" spans="2:6">
      <c r="B2353" s="5" t="s">
        <v>2980</v>
      </c>
      <c r="C2353" s="5" t="str">
        <f t="shared" si="108"/>
        <v>cp_we_cs_remain_t</v>
      </c>
      <c r="D2353" s="5" t="str">
        <f t="shared" si="109"/>
        <v>cpWeCsRemainT</v>
      </c>
      <c r="E2353" s="5" t="str">
        <f t="shared" si="110"/>
        <v>CpWeCsRemainT</v>
      </c>
      <c r="F2353" s="5" t="str">
        <f>VLOOKUP(B2353,[1]a5m2_TABLES!$C$2:$D$278,2,FALSE)</f>
        <v>週報全委託先残席数ワークT</v>
      </c>
    </row>
    <row r="2354" spans="2:6">
      <c r="B2354" s="5" t="s">
        <v>2980</v>
      </c>
      <c r="C2354" s="5" t="str">
        <f t="shared" si="108"/>
        <v>cp_we_cs_remain_t</v>
      </c>
      <c r="D2354" s="5" t="str">
        <f t="shared" si="109"/>
        <v>cpWeCsRemainT</v>
      </c>
      <c r="E2354" s="5" t="str">
        <f t="shared" si="110"/>
        <v>CpWeCsRemainT</v>
      </c>
      <c r="F2354" s="5" t="str">
        <f>VLOOKUP(B2354,[1]a5m2_TABLES!$C$2:$D$278,2,FALSE)</f>
        <v>週報全委託先残席数ワークT</v>
      </c>
    </row>
    <row r="2355" spans="2:6">
      <c r="B2355" s="5" t="s">
        <v>2980</v>
      </c>
      <c r="C2355" s="5" t="str">
        <f t="shared" si="108"/>
        <v>cp_we_cs_remain_t</v>
      </c>
      <c r="D2355" s="5" t="str">
        <f t="shared" si="109"/>
        <v>cpWeCsRemainT</v>
      </c>
      <c r="E2355" s="5" t="str">
        <f t="shared" si="110"/>
        <v>CpWeCsRemainT</v>
      </c>
      <c r="F2355" s="5" t="str">
        <f>VLOOKUP(B2355,[1]a5m2_TABLES!$C$2:$D$278,2,FALSE)</f>
        <v>週報全委託先残席数ワークT</v>
      </c>
    </row>
    <row r="2356" spans="2:6">
      <c r="B2356" s="5" t="s">
        <v>2980</v>
      </c>
      <c r="C2356" s="5" t="str">
        <f t="shared" si="108"/>
        <v>cp_we_cs_remain_t</v>
      </c>
      <c r="D2356" s="5" t="str">
        <f t="shared" si="109"/>
        <v>cpWeCsRemainT</v>
      </c>
      <c r="E2356" s="5" t="str">
        <f t="shared" si="110"/>
        <v>CpWeCsRemainT</v>
      </c>
      <c r="F2356" s="5" t="str">
        <f>VLOOKUP(B2356,[1]a5m2_TABLES!$C$2:$D$278,2,FALSE)</f>
        <v>週報全委託先残席数ワークT</v>
      </c>
    </row>
    <row r="2357" spans="2:6">
      <c r="B2357" s="5" t="s">
        <v>2980</v>
      </c>
      <c r="C2357" s="5" t="str">
        <f t="shared" si="108"/>
        <v>cp_we_cs_remain_t</v>
      </c>
      <c r="D2357" s="5" t="str">
        <f t="shared" si="109"/>
        <v>cpWeCsRemainT</v>
      </c>
      <c r="E2357" s="5" t="str">
        <f t="shared" si="110"/>
        <v>CpWeCsRemainT</v>
      </c>
      <c r="F2357" s="5" t="str">
        <f>VLOOKUP(B2357,[1]a5m2_TABLES!$C$2:$D$278,2,FALSE)</f>
        <v>週報全委託先残席数ワークT</v>
      </c>
    </row>
    <row r="2358" spans="2:6">
      <c r="B2358" s="5" t="s">
        <v>2981</v>
      </c>
      <c r="C2358" s="5" t="str">
        <f t="shared" si="108"/>
        <v>cp_we_cs_rv_stk_t</v>
      </c>
      <c r="D2358" s="5" t="str">
        <f t="shared" si="109"/>
        <v>cpWeCsRvStkT</v>
      </c>
      <c r="E2358" s="5" t="str">
        <f t="shared" si="110"/>
        <v>CpWeCsRvStkT</v>
      </c>
      <c r="F2358" s="5" t="str">
        <f>VLOOKUP(B2358,[1]a5m2_TABLES!$C$2:$D$278,2,FALSE)</f>
        <v>週報全委託先指定席在庫数ワークT</v>
      </c>
    </row>
    <row r="2359" spans="2:6">
      <c r="B2359" s="5" t="s">
        <v>2981</v>
      </c>
      <c r="C2359" s="5" t="str">
        <f t="shared" si="108"/>
        <v>cp_we_cs_rv_stk_t</v>
      </c>
      <c r="D2359" s="5" t="str">
        <f t="shared" si="109"/>
        <v>cpWeCsRvStkT</v>
      </c>
      <c r="E2359" s="5" t="str">
        <f t="shared" si="110"/>
        <v>CpWeCsRvStkT</v>
      </c>
      <c r="F2359" s="5" t="str">
        <f>VLOOKUP(B2359,[1]a5m2_TABLES!$C$2:$D$278,2,FALSE)</f>
        <v>週報全委託先指定席在庫数ワークT</v>
      </c>
    </row>
    <row r="2360" spans="2:6">
      <c r="B2360" s="5" t="s">
        <v>2981</v>
      </c>
      <c r="C2360" s="5" t="str">
        <f t="shared" si="108"/>
        <v>cp_we_cs_rv_stk_t</v>
      </c>
      <c r="D2360" s="5" t="str">
        <f t="shared" si="109"/>
        <v>cpWeCsRvStkT</v>
      </c>
      <c r="E2360" s="5" t="str">
        <f t="shared" si="110"/>
        <v>CpWeCsRvStkT</v>
      </c>
      <c r="F2360" s="5" t="str">
        <f>VLOOKUP(B2360,[1]a5m2_TABLES!$C$2:$D$278,2,FALSE)</f>
        <v>週報全委託先指定席在庫数ワークT</v>
      </c>
    </row>
    <row r="2361" spans="2:6">
      <c r="B2361" s="5" t="s">
        <v>2981</v>
      </c>
      <c r="C2361" s="5" t="str">
        <f t="shared" si="108"/>
        <v>cp_we_cs_rv_stk_t</v>
      </c>
      <c r="D2361" s="5" t="str">
        <f t="shared" si="109"/>
        <v>cpWeCsRvStkT</v>
      </c>
      <c r="E2361" s="5" t="str">
        <f t="shared" si="110"/>
        <v>CpWeCsRvStkT</v>
      </c>
      <c r="F2361" s="5" t="str">
        <f>VLOOKUP(B2361,[1]a5m2_TABLES!$C$2:$D$278,2,FALSE)</f>
        <v>週報全委託先指定席在庫数ワークT</v>
      </c>
    </row>
    <row r="2362" spans="2:6">
      <c r="B2362" s="5" t="s">
        <v>2981</v>
      </c>
      <c r="C2362" s="5" t="str">
        <f t="shared" si="108"/>
        <v>cp_we_cs_rv_stk_t</v>
      </c>
      <c r="D2362" s="5" t="str">
        <f t="shared" si="109"/>
        <v>cpWeCsRvStkT</v>
      </c>
      <c r="E2362" s="5" t="str">
        <f t="shared" si="110"/>
        <v>CpWeCsRvStkT</v>
      </c>
      <c r="F2362" s="5" t="str">
        <f>VLOOKUP(B2362,[1]a5m2_TABLES!$C$2:$D$278,2,FALSE)</f>
        <v>週報全委託先指定席在庫数ワークT</v>
      </c>
    </row>
    <row r="2363" spans="2:6">
      <c r="B2363" s="5" t="s">
        <v>2981</v>
      </c>
      <c r="C2363" s="5" t="str">
        <f t="shared" si="108"/>
        <v>cp_we_cs_rv_stk_t</v>
      </c>
      <c r="D2363" s="5" t="str">
        <f t="shared" si="109"/>
        <v>cpWeCsRvStkT</v>
      </c>
      <c r="E2363" s="5" t="str">
        <f t="shared" si="110"/>
        <v>CpWeCsRvStkT</v>
      </c>
      <c r="F2363" s="5" t="str">
        <f>VLOOKUP(B2363,[1]a5m2_TABLES!$C$2:$D$278,2,FALSE)</f>
        <v>週報全委託先指定席在庫数ワークT</v>
      </c>
    </row>
    <row r="2364" spans="2:6">
      <c r="B2364" s="5" t="s">
        <v>2981</v>
      </c>
      <c r="C2364" s="5" t="str">
        <f t="shared" si="108"/>
        <v>cp_we_cs_rv_stk_t</v>
      </c>
      <c r="D2364" s="5" t="str">
        <f t="shared" si="109"/>
        <v>cpWeCsRvStkT</v>
      </c>
      <c r="E2364" s="5" t="str">
        <f t="shared" si="110"/>
        <v>CpWeCsRvStkT</v>
      </c>
      <c r="F2364" s="5" t="str">
        <f>VLOOKUP(B2364,[1]a5m2_TABLES!$C$2:$D$278,2,FALSE)</f>
        <v>週報全委託先指定席在庫数ワークT</v>
      </c>
    </row>
    <row r="2365" spans="2:6">
      <c r="B2365" s="5" t="s">
        <v>2981</v>
      </c>
      <c r="C2365" s="5" t="str">
        <f t="shared" si="108"/>
        <v>cp_we_cs_rv_stk_t</v>
      </c>
      <c r="D2365" s="5" t="str">
        <f t="shared" si="109"/>
        <v>cpWeCsRvStkT</v>
      </c>
      <c r="E2365" s="5" t="str">
        <f t="shared" si="110"/>
        <v>CpWeCsRvStkT</v>
      </c>
      <c r="F2365" s="5" t="str">
        <f>VLOOKUP(B2365,[1]a5m2_TABLES!$C$2:$D$278,2,FALSE)</f>
        <v>週報全委託先指定席在庫数ワークT</v>
      </c>
    </row>
    <row r="2366" spans="2:6">
      <c r="B2366" s="5" t="s">
        <v>2981</v>
      </c>
      <c r="C2366" s="5" t="str">
        <f t="shared" si="108"/>
        <v>cp_we_cs_rv_stk_t</v>
      </c>
      <c r="D2366" s="5" t="str">
        <f t="shared" si="109"/>
        <v>cpWeCsRvStkT</v>
      </c>
      <c r="E2366" s="5" t="str">
        <f t="shared" si="110"/>
        <v>CpWeCsRvStkT</v>
      </c>
      <c r="F2366" s="5" t="str">
        <f>VLOOKUP(B2366,[1]a5m2_TABLES!$C$2:$D$278,2,FALSE)</f>
        <v>週報全委託先指定席在庫数ワークT</v>
      </c>
    </row>
    <row r="2367" spans="2:6">
      <c r="B2367" s="5" t="s">
        <v>2981</v>
      </c>
      <c r="C2367" s="5" t="str">
        <f t="shared" si="108"/>
        <v>cp_we_cs_rv_stk_t</v>
      </c>
      <c r="D2367" s="5" t="str">
        <f t="shared" si="109"/>
        <v>cpWeCsRvStkT</v>
      </c>
      <c r="E2367" s="5" t="str">
        <f t="shared" si="110"/>
        <v>CpWeCsRvStkT</v>
      </c>
      <c r="F2367" s="5" t="str">
        <f>VLOOKUP(B2367,[1]a5m2_TABLES!$C$2:$D$278,2,FALSE)</f>
        <v>週報全委託先指定席在庫数ワークT</v>
      </c>
    </row>
    <row r="2368" spans="2:6">
      <c r="B2368" s="5" t="s">
        <v>2981</v>
      </c>
      <c r="C2368" s="5" t="str">
        <f t="shared" si="108"/>
        <v>cp_we_cs_rv_stk_t</v>
      </c>
      <c r="D2368" s="5" t="str">
        <f t="shared" si="109"/>
        <v>cpWeCsRvStkT</v>
      </c>
      <c r="E2368" s="5" t="str">
        <f t="shared" si="110"/>
        <v>CpWeCsRvStkT</v>
      </c>
      <c r="F2368" s="5" t="str">
        <f>VLOOKUP(B2368,[1]a5m2_TABLES!$C$2:$D$278,2,FALSE)</f>
        <v>週報全委託先指定席在庫数ワークT</v>
      </c>
    </row>
    <row r="2369" spans="2:6">
      <c r="B2369" s="5" t="s">
        <v>2982</v>
      </c>
      <c r="C2369" s="5" t="str">
        <f t="shared" si="108"/>
        <v>cp_we_cs_sel_cfm_t</v>
      </c>
      <c r="D2369" s="5" t="str">
        <f t="shared" si="109"/>
        <v>cpWeCsSelCfmT</v>
      </c>
      <c r="E2369" s="5" t="str">
        <f t="shared" si="110"/>
        <v>CpWeCsSelCfmT</v>
      </c>
      <c r="F2369" s="5" t="str">
        <f>VLOOKUP(B2369,[1]a5m2_TABLES!$C$2:$D$278,2,FALSE)</f>
        <v>週報全委託先指定席決定数ワークT</v>
      </c>
    </row>
    <row r="2370" spans="2:6">
      <c r="B2370" s="5" t="s">
        <v>2982</v>
      </c>
      <c r="C2370" s="5" t="str">
        <f t="shared" si="108"/>
        <v>cp_we_cs_sel_cfm_t</v>
      </c>
      <c r="D2370" s="5" t="str">
        <f t="shared" si="109"/>
        <v>cpWeCsSelCfmT</v>
      </c>
      <c r="E2370" s="5" t="str">
        <f t="shared" si="110"/>
        <v>CpWeCsSelCfmT</v>
      </c>
      <c r="F2370" s="5" t="str">
        <f>VLOOKUP(B2370,[1]a5m2_TABLES!$C$2:$D$278,2,FALSE)</f>
        <v>週報全委託先指定席決定数ワークT</v>
      </c>
    </row>
    <row r="2371" spans="2:6">
      <c r="B2371" s="5" t="s">
        <v>2982</v>
      </c>
      <c r="C2371" s="5" t="str">
        <f t="shared" ref="C2371:C2434" si="111">LOWER(B2371)</f>
        <v>cp_we_cs_sel_cfm_t</v>
      </c>
      <c r="D2371" s="5" t="str">
        <f t="shared" ref="D2371:D2434" si="112">ToCamel(C2371)</f>
        <v>cpWeCsSelCfmT</v>
      </c>
      <c r="E2371" s="5" t="str">
        <f t="shared" ref="E2371:E2434" si="113">REPLACE(D2371,1,1,UPPER(LEFT(D2371,1)))</f>
        <v>CpWeCsSelCfmT</v>
      </c>
      <c r="F2371" s="5" t="str">
        <f>VLOOKUP(B2371,[1]a5m2_TABLES!$C$2:$D$278,2,FALSE)</f>
        <v>週報全委託先指定席決定数ワークT</v>
      </c>
    </row>
    <row r="2372" spans="2:6">
      <c r="B2372" s="5" t="s">
        <v>2982</v>
      </c>
      <c r="C2372" s="5" t="str">
        <f t="shared" si="111"/>
        <v>cp_we_cs_sel_cfm_t</v>
      </c>
      <c r="D2372" s="5" t="str">
        <f t="shared" si="112"/>
        <v>cpWeCsSelCfmT</v>
      </c>
      <c r="E2372" s="5" t="str">
        <f t="shared" si="113"/>
        <v>CpWeCsSelCfmT</v>
      </c>
      <c r="F2372" s="5" t="str">
        <f>VLOOKUP(B2372,[1]a5m2_TABLES!$C$2:$D$278,2,FALSE)</f>
        <v>週報全委託先指定席決定数ワークT</v>
      </c>
    </row>
    <row r="2373" spans="2:6">
      <c r="B2373" s="5" t="s">
        <v>2982</v>
      </c>
      <c r="C2373" s="5" t="str">
        <f t="shared" si="111"/>
        <v>cp_we_cs_sel_cfm_t</v>
      </c>
      <c r="D2373" s="5" t="str">
        <f t="shared" si="112"/>
        <v>cpWeCsSelCfmT</v>
      </c>
      <c r="E2373" s="5" t="str">
        <f t="shared" si="113"/>
        <v>CpWeCsSelCfmT</v>
      </c>
      <c r="F2373" s="5" t="str">
        <f>VLOOKUP(B2373,[1]a5m2_TABLES!$C$2:$D$278,2,FALSE)</f>
        <v>週報全委託先指定席決定数ワークT</v>
      </c>
    </row>
    <row r="2374" spans="2:6">
      <c r="B2374" s="5" t="s">
        <v>2982</v>
      </c>
      <c r="C2374" s="5" t="str">
        <f t="shared" si="111"/>
        <v>cp_we_cs_sel_cfm_t</v>
      </c>
      <c r="D2374" s="5" t="str">
        <f t="shared" si="112"/>
        <v>cpWeCsSelCfmT</v>
      </c>
      <c r="E2374" s="5" t="str">
        <f t="shared" si="113"/>
        <v>CpWeCsSelCfmT</v>
      </c>
      <c r="F2374" s="5" t="str">
        <f>VLOOKUP(B2374,[1]a5m2_TABLES!$C$2:$D$278,2,FALSE)</f>
        <v>週報全委託先指定席決定数ワークT</v>
      </c>
    </row>
    <row r="2375" spans="2:6">
      <c r="B2375" s="5" t="s">
        <v>2982</v>
      </c>
      <c r="C2375" s="5" t="str">
        <f t="shared" si="111"/>
        <v>cp_we_cs_sel_cfm_t</v>
      </c>
      <c r="D2375" s="5" t="str">
        <f t="shared" si="112"/>
        <v>cpWeCsSelCfmT</v>
      </c>
      <c r="E2375" s="5" t="str">
        <f t="shared" si="113"/>
        <v>CpWeCsSelCfmT</v>
      </c>
      <c r="F2375" s="5" t="str">
        <f>VLOOKUP(B2375,[1]a5m2_TABLES!$C$2:$D$278,2,FALSE)</f>
        <v>週報全委託先指定席決定数ワークT</v>
      </c>
    </row>
    <row r="2376" spans="2:6">
      <c r="B2376" s="5" t="s">
        <v>2982</v>
      </c>
      <c r="C2376" s="5" t="str">
        <f t="shared" si="111"/>
        <v>cp_we_cs_sel_cfm_t</v>
      </c>
      <c r="D2376" s="5" t="str">
        <f t="shared" si="112"/>
        <v>cpWeCsSelCfmT</v>
      </c>
      <c r="E2376" s="5" t="str">
        <f t="shared" si="113"/>
        <v>CpWeCsSelCfmT</v>
      </c>
      <c r="F2376" s="5" t="str">
        <f>VLOOKUP(B2376,[1]a5m2_TABLES!$C$2:$D$278,2,FALSE)</f>
        <v>週報全委託先指定席決定数ワークT</v>
      </c>
    </row>
    <row r="2377" spans="2:6">
      <c r="B2377" s="5" t="s">
        <v>2982</v>
      </c>
      <c r="C2377" s="5" t="str">
        <f t="shared" si="111"/>
        <v>cp_we_cs_sel_cfm_t</v>
      </c>
      <c r="D2377" s="5" t="str">
        <f t="shared" si="112"/>
        <v>cpWeCsSelCfmT</v>
      </c>
      <c r="E2377" s="5" t="str">
        <f t="shared" si="113"/>
        <v>CpWeCsSelCfmT</v>
      </c>
      <c r="F2377" s="5" t="str">
        <f>VLOOKUP(B2377,[1]a5m2_TABLES!$C$2:$D$278,2,FALSE)</f>
        <v>週報全委託先指定席決定数ワークT</v>
      </c>
    </row>
    <row r="2378" spans="2:6">
      <c r="B2378" s="5" t="s">
        <v>2982</v>
      </c>
      <c r="C2378" s="5" t="str">
        <f t="shared" si="111"/>
        <v>cp_we_cs_sel_cfm_t</v>
      </c>
      <c r="D2378" s="5" t="str">
        <f t="shared" si="112"/>
        <v>cpWeCsSelCfmT</v>
      </c>
      <c r="E2378" s="5" t="str">
        <f t="shared" si="113"/>
        <v>CpWeCsSelCfmT</v>
      </c>
      <c r="F2378" s="5" t="str">
        <f>VLOOKUP(B2378,[1]a5m2_TABLES!$C$2:$D$278,2,FALSE)</f>
        <v>週報全委託先指定席決定数ワークT</v>
      </c>
    </row>
    <row r="2379" spans="2:6">
      <c r="B2379" s="5" t="s">
        <v>2982</v>
      </c>
      <c r="C2379" s="5" t="str">
        <f t="shared" si="111"/>
        <v>cp_we_cs_sel_cfm_t</v>
      </c>
      <c r="D2379" s="5" t="str">
        <f t="shared" si="112"/>
        <v>cpWeCsSelCfmT</v>
      </c>
      <c r="E2379" s="5" t="str">
        <f t="shared" si="113"/>
        <v>CpWeCsSelCfmT</v>
      </c>
      <c r="F2379" s="5" t="str">
        <f>VLOOKUP(B2379,[1]a5m2_TABLES!$C$2:$D$278,2,FALSE)</f>
        <v>週報全委託先指定席決定数ワークT</v>
      </c>
    </row>
    <row r="2380" spans="2:6">
      <c r="B2380" s="5" t="s">
        <v>2983</v>
      </c>
      <c r="C2380" s="5" t="str">
        <f t="shared" si="111"/>
        <v>cp_we_cs_stk_t</v>
      </c>
      <c r="D2380" s="5" t="str">
        <f t="shared" si="112"/>
        <v>cpWeCsStkT</v>
      </c>
      <c r="E2380" s="5" t="str">
        <f t="shared" si="113"/>
        <v>CpWeCsStkT</v>
      </c>
      <c r="F2380" s="5" t="str">
        <f>VLOOKUP(B2380,[1]a5m2_TABLES!$C$2:$D$278,2,FALSE)</f>
        <v>週報全委託先在庫数ワークT</v>
      </c>
    </row>
    <row r="2381" spans="2:6">
      <c r="B2381" s="5" t="s">
        <v>2983</v>
      </c>
      <c r="C2381" s="5" t="str">
        <f t="shared" si="111"/>
        <v>cp_we_cs_stk_t</v>
      </c>
      <c r="D2381" s="5" t="str">
        <f t="shared" si="112"/>
        <v>cpWeCsStkT</v>
      </c>
      <c r="E2381" s="5" t="str">
        <f t="shared" si="113"/>
        <v>CpWeCsStkT</v>
      </c>
      <c r="F2381" s="5" t="str">
        <f>VLOOKUP(B2381,[1]a5m2_TABLES!$C$2:$D$278,2,FALSE)</f>
        <v>週報全委託先在庫数ワークT</v>
      </c>
    </row>
    <row r="2382" spans="2:6">
      <c r="B2382" s="5" t="s">
        <v>2983</v>
      </c>
      <c r="C2382" s="5" t="str">
        <f t="shared" si="111"/>
        <v>cp_we_cs_stk_t</v>
      </c>
      <c r="D2382" s="5" t="str">
        <f t="shared" si="112"/>
        <v>cpWeCsStkT</v>
      </c>
      <c r="E2382" s="5" t="str">
        <f t="shared" si="113"/>
        <v>CpWeCsStkT</v>
      </c>
      <c r="F2382" s="5" t="str">
        <f>VLOOKUP(B2382,[1]a5m2_TABLES!$C$2:$D$278,2,FALSE)</f>
        <v>週報全委託先在庫数ワークT</v>
      </c>
    </row>
    <row r="2383" spans="2:6">
      <c r="B2383" s="5" t="s">
        <v>2983</v>
      </c>
      <c r="C2383" s="5" t="str">
        <f t="shared" si="111"/>
        <v>cp_we_cs_stk_t</v>
      </c>
      <c r="D2383" s="5" t="str">
        <f t="shared" si="112"/>
        <v>cpWeCsStkT</v>
      </c>
      <c r="E2383" s="5" t="str">
        <f t="shared" si="113"/>
        <v>CpWeCsStkT</v>
      </c>
      <c r="F2383" s="5" t="str">
        <f>VLOOKUP(B2383,[1]a5m2_TABLES!$C$2:$D$278,2,FALSE)</f>
        <v>週報全委託先在庫数ワークT</v>
      </c>
    </row>
    <row r="2384" spans="2:6">
      <c r="B2384" s="5" t="s">
        <v>2983</v>
      </c>
      <c r="C2384" s="5" t="str">
        <f t="shared" si="111"/>
        <v>cp_we_cs_stk_t</v>
      </c>
      <c r="D2384" s="5" t="str">
        <f t="shared" si="112"/>
        <v>cpWeCsStkT</v>
      </c>
      <c r="E2384" s="5" t="str">
        <f t="shared" si="113"/>
        <v>CpWeCsStkT</v>
      </c>
      <c r="F2384" s="5" t="str">
        <f>VLOOKUP(B2384,[1]a5m2_TABLES!$C$2:$D$278,2,FALSE)</f>
        <v>週報全委託先在庫数ワークT</v>
      </c>
    </row>
    <row r="2385" spans="2:6">
      <c r="B2385" s="5" t="s">
        <v>2983</v>
      </c>
      <c r="C2385" s="5" t="str">
        <f t="shared" si="111"/>
        <v>cp_we_cs_stk_t</v>
      </c>
      <c r="D2385" s="5" t="str">
        <f t="shared" si="112"/>
        <v>cpWeCsStkT</v>
      </c>
      <c r="E2385" s="5" t="str">
        <f t="shared" si="113"/>
        <v>CpWeCsStkT</v>
      </c>
      <c r="F2385" s="5" t="str">
        <f>VLOOKUP(B2385,[1]a5m2_TABLES!$C$2:$D$278,2,FALSE)</f>
        <v>週報全委託先在庫数ワークT</v>
      </c>
    </row>
    <row r="2386" spans="2:6">
      <c r="B2386" s="5" t="s">
        <v>2983</v>
      </c>
      <c r="C2386" s="5" t="str">
        <f t="shared" si="111"/>
        <v>cp_we_cs_stk_t</v>
      </c>
      <c r="D2386" s="5" t="str">
        <f t="shared" si="112"/>
        <v>cpWeCsStkT</v>
      </c>
      <c r="E2386" s="5" t="str">
        <f t="shared" si="113"/>
        <v>CpWeCsStkT</v>
      </c>
      <c r="F2386" s="5" t="str">
        <f>VLOOKUP(B2386,[1]a5m2_TABLES!$C$2:$D$278,2,FALSE)</f>
        <v>週報全委託先在庫数ワークT</v>
      </c>
    </row>
    <row r="2387" spans="2:6">
      <c r="B2387" s="5" t="s">
        <v>2983</v>
      </c>
      <c r="C2387" s="5" t="str">
        <f t="shared" si="111"/>
        <v>cp_we_cs_stk_t</v>
      </c>
      <c r="D2387" s="5" t="str">
        <f t="shared" si="112"/>
        <v>cpWeCsStkT</v>
      </c>
      <c r="E2387" s="5" t="str">
        <f t="shared" si="113"/>
        <v>CpWeCsStkT</v>
      </c>
      <c r="F2387" s="5" t="str">
        <f>VLOOKUP(B2387,[1]a5m2_TABLES!$C$2:$D$278,2,FALSE)</f>
        <v>週報全委託先在庫数ワークT</v>
      </c>
    </row>
    <row r="2388" spans="2:6">
      <c r="B2388" s="5" t="s">
        <v>2983</v>
      </c>
      <c r="C2388" s="5" t="str">
        <f t="shared" si="111"/>
        <v>cp_we_cs_stk_t</v>
      </c>
      <c r="D2388" s="5" t="str">
        <f t="shared" si="112"/>
        <v>cpWeCsStkT</v>
      </c>
      <c r="E2388" s="5" t="str">
        <f t="shared" si="113"/>
        <v>CpWeCsStkT</v>
      </c>
      <c r="F2388" s="5" t="str">
        <f>VLOOKUP(B2388,[1]a5m2_TABLES!$C$2:$D$278,2,FALSE)</f>
        <v>週報全委託先在庫数ワークT</v>
      </c>
    </row>
    <row r="2389" spans="2:6">
      <c r="B2389" s="5" t="s">
        <v>2983</v>
      </c>
      <c r="C2389" s="5" t="str">
        <f t="shared" si="111"/>
        <v>cp_we_cs_stk_t</v>
      </c>
      <c r="D2389" s="5" t="str">
        <f t="shared" si="112"/>
        <v>cpWeCsStkT</v>
      </c>
      <c r="E2389" s="5" t="str">
        <f t="shared" si="113"/>
        <v>CpWeCsStkT</v>
      </c>
      <c r="F2389" s="5" t="str">
        <f>VLOOKUP(B2389,[1]a5m2_TABLES!$C$2:$D$278,2,FALSE)</f>
        <v>週報全委託先在庫数ワークT</v>
      </c>
    </row>
    <row r="2390" spans="2:6">
      <c r="B2390" s="5" t="s">
        <v>2983</v>
      </c>
      <c r="C2390" s="5" t="str">
        <f t="shared" si="111"/>
        <v>cp_we_cs_stk_t</v>
      </c>
      <c r="D2390" s="5" t="str">
        <f t="shared" si="112"/>
        <v>cpWeCsStkT</v>
      </c>
      <c r="E2390" s="5" t="str">
        <f t="shared" si="113"/>
        <v>CpWeCsStkT</v>
      </c>
      <c r="F2390" s="5" t="str">
        <f>VLOOKUP(B2390,[1]a5m2_TABLES!$C$2:$D$278,2,FALSE)</f>
        <v>週報全委託先在庫数ワークT</v>
      </c>
    </row>
    <row r="2391" spans="2:6">
      <c r="B2391" s="5" t="s">
        <v>2984</v>
      </c>
      <c r="C2391" s="5" t="str">
        <f t="shared" si="111"/>
        <v>cp_we_cs_sum_tgt_t</v>
      </c>
      <c r="D2391" s="5" t="str">
        <f t="shared" si="112"/>
        <v>cpWeCsSumTgtT</v>
      </c>
      <c r="E2391" s="5" t="str">
        <f t="shared" si="113"/>
        <v>CpWeCsSumTgtT</v>
      </c>
      <c r="F2391" s="5" t="str">
        <f>VLOOKUP(B2391,[1]a5m2_TABLES!$C$2:$D$278,2,FALSE)</f>
        <v>週報委託先別集計対象ワークT</v>
      </c>
    </row>
    <row r="2392" spans="2:6">
      <c r="B2392" s="5" t="s">
        <v>2984</v>
      </c>
      <c r="C2392" s="5" t="str">
        <f t="shared" si="111"/>
        <v>cp_we_cs_sum_tgt_t</v>
      </c>
      <c r="D2392" s="5" t="str">
        <f t="shared" si="112"/>
        <v>cpWeCsSumTgtT</v>
      </c>
      <c r="E2392" s="5" t="str">
        <f t="shared" si="113"/>
        <v>CpWeCsSumTgtT</v>
      </c>
      <c r="F2392" s="5" t="str">
        <f>VLOOKUP(B2392,[1]a5m2_TABLES!$C$2:$D$278,2,FALSE)</f>
        <v>週報委託先別集計対象ワークT</v>
      </c>
    </row>
    <row r="2393" spans="2:6">
      <c r="B2393" s="5" t="s">
        <v>2984</v>
      </c>
      <c r="C2393" s="5" t="str">
        <f t="shared" si="111"/>
        <v>cp_we_cs_sum_tgt_t</v>
      </c>
      <c r="D2393" s="5" t="str">
        <f t="shared" si="112"/>
        <v>cpWeCsSumTgtT</v>
      </c>
      <c r="E2393" s="5" t="str">
        <f t="shared" si="113"/>
        <v>CpWeCsSumTgtT</v>
      </c>
      <c r="F2393" s="5" t="str">
        <f>VLOOKUP(B2393,[1]a5m2_TABLES!$C$2:$D$278,2,FALSE)</f>
        <v>週報委託先別集計対象ワークT</v>
      </c>
    </row>
    <row r="2394" spans="2:6">
      <c r="B2394" s="5" t="s">
        <v>2984</v>
      </c>
      <c r="C2394" s="5" t="str">
        <f t="shared" si="111"/>
        <v>cp_we_cs_sum_tgt_t</v>
      </c>
      <c r="D2394" s="5" t="str">
        <f t="shared" si="112"/>
        <v>cpWeCsSumTgtT</v>
      </c>
      <c r="E2394" s="5" t="str">
        <f t="shared" si="113"/>
        <v>CpWeCsSumTgtT</v>
      </c>
      <c r="F2394" s="5" t="str">
        <f>VLOOKUP(B2394,[1]a5m2_TABLES!$C$2:$D$278,2,FALSE)</f>
        <v>週報委託先別集計対象ワークT</v>
      </c>
    </row>
    <row r="2395" spans="2:6">
      <c r="B2395" s="5" t="s">
        <v>2984</v>
      </c>
      <c r="C2395" s="5" t="str">
        <f t="shared" si="111"/>
        <v>cp_we_cs_sum_tgt_t</v>
      </c>
      <c r="D2395" s="5" t="str">
        <f t="shared" si="112"/>
        <v>cpWeCsSumTgtT</v>
      </c>
      <c r="E2395" s="5" t="str">
        <f t="shared" si="113"/>
        <v>CpWeCsSumTgtT</v>
      </c>
      <c r="F2395" s="5" t="str">
        <f>VLOOKUP(B2395,[1]a5m2_TABLES!$C$2:$D$278,2,FALSE)</f>
        <v>週報委託先別集計対象ワークT</v>
      </c>
    </row>
    <row r="2396" spans="2:6">
      <c r="B2396" s="5" t="s">
        <v>2984</v>
      </c>
      <c r="C2396" s="5" t="str">
        <f t="shared" si="111"/>
        <v>cp_we_cs_sum_tgt_t</v>
      </c>
      <c r="D2396" s="5" t="str">
        <f t="shared" si="112"/>
        <v>cpWeCsSumTgtT</v>
      </c>
      <c r="E2396" s="5" t="str">
        <f t="shared" si="113"/>
        <v>CpWeCsSumTgtT</v>
      </c>
      <c r="F2396" s="5" t="str">
        <f>VLOOKUP(B2396,[1]a5m2_TABLES!$C$2:$D$278,2,FALSE)</f>
        <v>週報委託先別集計対象ワークT</v>
      </c>
    </row>
    <row r="2397" spans="2:6">
      <c r="B2397" s="5" t="s">
        <v>2984</v>
      </c>
      <c r="C2397" s="5" t="str">
        <f t="shared" si="111"/>
        <v>cp_we_cs_sum_tgt_t</v>
      </c>
      <c r="D2397" s="5" t="str">
        <f t="shared" si="112"/>
        <v>cpWeCsSumTgtT</v>
      </c>
      <c r="E2397" s="5" t="str">
        <f t="shared" si="113"/>
        <v>CpWeCsSumTgtT</v>
      </c>
      <c r="F2397" s="5" t="str">
        <f>VLOOKUP(B2397,[1]a5m2_TABLES!$C$2:$D$278,2,FALSE)</f>
        <v>週報委託先別集計対象ワークT</v>
      </c>
    </row>
    <row r="2398" spans="2:6">
      <c r="B2398" s="5" t="s">
        <v>2984</v>
      </c>
      <c r="C2398" s="5" t="str">
        <f t="shared" si="111"/>
        <v>cp_we_cs_sum_tgt_t</v>
      </c>
      <c r="D2398" s="5" t="str">
        <f t="shared" si="112"/>
        <v>cpWeCsSumTgtT</v>
      </c>
      <c r="E2398" s="5" t="str">
        <f t="shared" si="113"/>
        <v>CpWeCsSumTgtT</v>
      </c>
      <c r="F2398" s="5" t="str">
        <f>VLOOKUP(B2398,[1]a5m2_TABLES!$C$2:$D$278,2,FALSE)</f>
        <v>週報委託先別集計対象ワークT</v>
      </c>
    </row>
    <row r="2399" spans="2:6">
      <c r="B2399" s="5" t="s">
        <v>2984</v>
      </c>
      <c r="C2399" s="5" t="str">
        <f t="shared" si="111"/>
        <v>cp_we_cs_sum_tgt_t</v>
      </c>
      <c r="D2399" s="5" t="str">
        <f t="shared" si="112"/>
        <v>cpWeCsSumTgtT</v>
      </c>
      <c r="E2399" s="5" t="str">
        <f t="shared" si="113"/>
        <v>CpWeCsSumTgtT</v>
      </c>
      <c r="F2399" s="5" t="str">
        <f>VLOOKUP(B2399,[1]a5m2_TABLES!$C$2:$D$278,2,FALSE)</f>
        <v>週報委託先別集計対象ワークT</v>
      </c>
    </row>
    <row r="2400" spans="2:6">
      <c r="B2400" s="5" t="s">
        <v>2984</v>
      </c>
      <c r="C2400" s="5" t="str">
        <f t="shared" si="111"/>
        <v>cp_we_cs_sum_tgt_t</v>
      </c>
      <c r="D2400" s="5" t="str">
        <f t="shared" si="112"/>
        <v>cpWeCsSumTgtT</v>
      </c>
      <c r="E2400" s="5" t="str">
        <f t="shared" si="113"/>
        <v>CpWeCsSumTgtT</v>
      </c>
      <c r="F2400" s="5" t="str">
        <f>VLOOKUP(B2400,[1]a5m2_TABLES!$C$2:$D$278,2,FALSE)</f>
        <v>週報委託先別集計対象ワークT</v>
      </c>
    </row>
    <row r="2401" spans="2:6">
      <c r="B2401" s="5" t="s">
        <v>2984</v>
      </c>
      <c r="C2401" s="5" t="str">
        <f t="shared" si="111"/>
        <v>cp_we_cs_sum_tgt_t</v>
      </c>
      <c r="D2401" s="5" t="str">
        <f t="shared" si="112"/>
        <v>cpWeCsSumTgtT</v>
      </c>
      <c r="E2401" s="5" t="str">
        <f t="shared" si="113"/>
        <v>CpWeCsSumTgtT</v>
      </c>
      <c r="F2401" s="5" t="str">
        <f>VLOOKUP(B2401,[1]a5m2_TABLES!$C$2:$D$278,2,FALSE)</f>
        <v>週報委託先別集計対象ワークT</v>
      </c>
    </row>
    <row r="2402" spans="2:6">
      <c r="B2402" s="5" t="s">
        <v>2984</v>
      </c>
      <c r="C2402" s="5" t="str">
        <f t="shared" si="111"/>
        <v>cp_we_cs_sum_tgt_t</v>
      </c>
      <c r="D2402" s="5" t="str">
        <f t="shared" si="112"/>
        <v>cpWeCsSumTgtT</v>
      </c>
      <c r="E2402" s="5" t="str">
        <f t="shared" si="113"/>
        <v>CpWeCsSumTgtT</v>
      </c>
      <c r="F2402" s="5" t="str">
        <f>VLOOKUP(B2402,[1]a5m2_TABLES!$C$2:$D$278,2,FALSE)</f>
        <v>週報委託先別集計対象ワークT</v>
      </c>
    </row>
    <row r="2403" spans="2:6">
      <c r="B2403" s="5" t="s">
        <v>2985</v>
      </c>
      <c r="C2403" s="5" t="str">
        <f t="shared" si="111"/>
        <v>cp_we_cs_urv_cfm_t</v>
      </c>
      <c r="D2403" s="5" t="str">
        <f t="shared" si="112"/>
        <v>cpWeCsUrvCfmT</v>
      </c>
      <c r="E2403" s="5" t="str">
        <f t="shared" si="113"/>
        <v>CpWeCsUrvCfmT</v>
      </c>
      <c r="F2403" s="5" t="str">
        <f>VLOOKUP(B2403,[1]a5m2_TABLES!$C$2:$D$278,2,FALSE)</f>
        <v>週報全委託先自由席決定数ワークT</v>
      </c>
    </row>
    <row r="2404" spans="2:6">
      <c r="B2404" s="5" t="s">
        <v>2985</v>
      </c>
      <c r="C2404" s="5" t="str">
        <f t="shared" si="111"/>
        <v>cp_we_cs_urv_cfm_t</v>
      </c>
      <c r="D2404" s="5" t="str">
        <f t="shared" si="112"/>
        <v>cpWeCsUrvCfmT</v>
      </c>
      <c r="E2404" s="5" t="str">
        <f t="shared" si="113"/>
        <v>CpWeCsUrvCfmT</v>
      </c>
      <c r="F2404" s="5" t="str">
        <f>VLOOKUP(B2404,[1]a5m2_TABLES!$C$2:$D$278,2,FALSE)</f>
        <v>週報全委託先自由席決定数ワークT</v>
      </c>
    </row>
    <row r="2405" spans="2:6">
      <c r="B2405" s="5" t="s">
        <v>2985</v>
      </c>
      <c r="C2405" s="5" t="str">
        <f t="shared" si="111"/>
        <v>cp_we_cs_urv_cfm_t</v>
      </c>
      <c r="D2405" s="5" t="str">
        <f t="shared" si="112"/>
        <v>cpWeCsUrvCfmT</v>
      </c>
      <c r="E2405" s="5" t="str">
        <f t="shared" si="113"/>
        <v>CpWeCsUrvCfmT</v>
      </c>
      <c r="F2405" s="5" t="str">
        <f>VLOOKUP(B2405,[1]a5m2_TABLES!$C$2:$D$278,2,FALSE)</f>
        <v>週報全委託先自由席決定数ワークT</v>
      </c>
    </row>
    <row r="2406" spans="2:6">
      <c r="B2406" s="5" t="s">
        <v>2985</v>
      </c>
      <c r="C2406" s="5" t="str">
        <f t="shared" si="111"/>
        <v>cp_we_cs_urv_cfm_t</v>
      </c>
      <c r="D2406" s="5" t="str">
        <f t="shared" si="112"/>
        <v>cpWeCsUrvCfmT</v>
      </c>
      <c r="E2406" s="5" t="str">
        <f t="shared" si="113"/>
        <v>CpWeCsUrvCfmT</v>
      </c>
      <c r="F2406" s="5" t="str">
        <f>VLOOKUP(B2406,[1]a5m2_TABLES!$C$2:$D$278,2,FALSE)</f>
        <v>週報全委託先自由席決定数ワークT</v>
      </c>
    </row>
    <row r="2407" spans="2:6">
      <c r="B2407" s="5" t="s">
        <v>2985</v>
      </c>
      <c r="C2407" s="5" t="str">
        <f t="shared" si="111"/>
        <v>cp_we_cs_urv_cfm_t</v>
      </c>
      <c r="D2407" s="5" t="str">
        <f t="shared" si="112"/>
        <v>cpWeCsUrvCfmT</v>
      </c>
      <c r="E2407" s="5" t="str">
        <f t="shared" si="113"/>
        <v>CpWeCsUrvCfmT</v>
      </c>
      <c r="F2407" s="5" t="str">
        <f>VLOOKUP(B2407,[1]a5m2_TABLES!$C$2:$D$278,2,FALSE)</f>
        <v>週報全委託先自由席決定数ワークT</v>
      </c>
    </row>
    <row r="2408" spans="2:6">
      <c r="B2408" s="5" t="s">
        <v>2985</v>
      </c>
      <c r="C2408" s="5" t="str">
        <f t="shared" si="111"/>
        <v>cp_we_cs_urv_cfm_t</v>
      </c>
      <c r="D2408" s="5" t="str">
        <f t="shared" si="112"/>
        <v>cpWeCsUrvCfmT</v>
      </c>
      <c r="E2408" s="5" t="str">
        <f t="shared" si="113"/>
        <v>CpWeCsUrvCfmT</v>
      </c>
      <c r="F2408" s="5" t="str">
        <f>VLOOKUP(B2408,[1]a5m2_TABLES!$C$2:$D$278,2,FALSE)</f>
        <v>週報全委託先自由席決定数ワークT</v>
      </c>
    </row>
    <row r="2409" spans="2:6">
      <c r="B2409" s="5" t="s">
        <v>2985</v>
      </c>
      <c r="C2409" s="5" t="str">
        <f t="shared" si="111"/>
        <v>cp_we_cs_urv_cfm_t</v>
      </c>
      <c r="D2409" s="5" t="str">
        <f t="shared" si="112"/>
        <v>cpWeCsUrvCfmT</v>
      </c>
      <c r="E2409" s="5" t="str">
        <f t="shared" si="113"/>
        <v>CpWeCsUrvCfmT</v>
      </c>
      <c r="F2409" s="5" t="str">
        <f>VLOOKUP(B2409,[1]a5m2_TABLES!$C$2:$D$278,2,FALSE)</f>
        <v>週報全委託先自由席決定数ワークT</v>
      </c>
    </row>
    <row r="2410" spans="2:6">
      <c r="B2410" s="5" t="s">
        <v>2985</v>
      </c>
      <c r="C2410" s="5" t="str">
        <f t="shared" si="111"/>
        <v>cp_we_cs_urv_cfm_t</v>
      </c>
      <c r="D2410" s="5" t="str">
        <f t="shared" si="112"/>
        <v>cpWeCsUrvCfmT</v>
      </c>
      <c r="E2410" s="5" t="str">
        <f t="shared" si="113"/>
        <v>CpWeCsUrvCfmT</v>
      </c>
      <c r="F2410" s="5" t="str">
        <f>VLOOKUP(B2410,[1]a5m2_TABLES!$C$2:$D$278,2,FALSE)</f>
        <v>週報全委託先自由席決定数ワークT</v>
      </c>
    </row>
    <row r="2411" spans="2:6">
      <c r="B2411" s="5" t="s">
        <v>2985</v>
      </c>
      <c r="C2411" s="5" t="str">
        <f t="shared" si="111"/>
        <v>cp_we_cs_urv_cfm_t</v>
      </c>
      <c r="D2411" s="5" t="str">
        <f t="shared" si="112"/>
        <v>cpWeCsUrvCfmT</v>
      </c>
      <c r="E2411" s="5" t="str">
        <f t="shared" si="113"/>
        <v>CpWeCsUrvCfmT</v>
      </c>
      <c r="F2411" s="5" t="str">
        <f>VLOOKUP(B2411,[1]a5m2_TABLES!$C$2:$D$278,2,FALSE)</f>
        <v>週報全委託先自由席決定数ワークT</v>
      </c>
    </row>
    <row r="2412" spans="2:6">
      <c r="B2412" s="5" t="s">
        <v>2985</v>
      </c>
      <c r="C2412" s="5" t="str">
        <f t="shared" si="111"/>
        <v>cp_we_cs_urv_cfm_t</v>
      </c>
      <c r="D2412" s="5" t="str">
        <f t="shared" si="112"/>
        <v>cpWeCsUrvCfmT</v>
      </c>
      <c r="E2412" s="5" t="str">
        <f t="shared" si="113"/>
        <v>CpWeCsUrvCfmT</v>
      </c>
      <c r="F2412" s="5" t="str">
        <f>VLOOKUP(B2412,[1]a5m2_TABLES!$C$2:$D$278,2,FALSE)</f>
        <v>週報全委託先自由席決定数ワークT</v>
      </c>
    </row>
    <row r="2413" spans="2:6">
      <c r="B2413" s="5" t="s">
        <v>2985</v>
      </c>
      <c r="C2413" s="5" t="str">
        <f t="shared" si="111"/>
        <v>cp_we_cs_urv_cfm_t</v>
      </c>
      <c r="D2413" s="5" t="str">
        <f t="shared" si="112"/>
        <v>cpWeCsUrvCfmT</v>
      </c>
      <c r="E2413" s="5" t="str">
        <f t="shared" si="113"/>
        <v>CpWeCsUrvCfmT</v>
      </c>
      <c r="F2413" s="5" t="str">
        <f>VLOOKUP(B2413,[1]a5m2_TABLES!$C$2:$D$278,2,FALSE)</f>
        <v>週報全委託先自由席決定数ワークT</v>
      </c>
    </row>
    <row r="2414" spans="2:6">
      <c r="B2414" s="5" t="s">
        <v>2986</v>
      </c>
      <c r="C2414" s="5" t="str">
        <f t="shared" si="111"/>
        <v>cp_we_cs_urv_stk_t</v>
      </c>
      <c r="D2414" s="5" t="str">
        <f t="shared" si="112"/>
        <v>cpWeCsUrvStkT</v>
      </c>
      <c r="E2414" s="5" t="str">
        <f t="shared" si="113"/>
        <v>CpWeCsUrvStkT</v>
      </c>
      <c r="F2414" s="5" t="str">
        <f>VLOOKUP(B2414,[1]a5m2_TABLES!$C$2:$D$278,2,FALSE)</f>
        <v>週報全委託先自由席在庫数ワークT</v>
      </c>
    </row>
    <row r="2415" spans="2:6">
      <c r="B2415" s="5" t="s">
        <v>2986</v>
      </c>
      <c r="C2415" s="5" t="str">
        <f t="shared" si="111"/>
        <v>cp_we_cs_urv_stk_t</v>
      </c>
      <c r="D2415" s="5" t="str">
        <f t="shared" si="112"/>
        <v>cpWeCsUrvStkT</v>
      </c>
      <c r="E2415" s="5" t="str">
        <f t="shared" si="113"/>
        <v>CpWeCsUrvStkT</v>
      </c>
      <c r="F2415" s="5" t="str">
        <f>VLOOKUP(B2415,[1]a5m2_TABLES!$C$2:$D$278,2,FALSE)</f>
        <v>週報全委託先自由席在庫数ワークT</v>
      </c>
    </row>
    <row r="2416" spans="2:6">
      <c r="B2416" s="5" t="s">
        <v>2986</v>
      </c>
      <c r="C2416" s="5" t="str">
        <f t="shared" si="111"/>
        <v>cp_we_cs_urv_stk_t</v>
      </c>
      <c r="D2416" s="5" t="str">
        <f t="shared" si="112"/>
        <v>cpWeCsUrvStkT</v>
      </c>
      <c r="E2416" s="5" t="str">
        <f t="shared" si="113"/>
        <v>CpWeCsUrvStkT</v>
      </c>
      <c r="F2416" s="5" t="str">
        <f>VLOOKUP(B2416,[1]a5m2_TABLES!$C$2:$D$278,2,FALSE)</f>
        <v>週報全委託先自由席在庫数ワークT</v>
      </c>
    </row>
    <row r="2417" spans="2:6">
      <c r="B2417" s="5" t="s">
        <v>2986</v>
      </c>
      <c r="C2417" s="5" t="str">
        <f t="shared" si="111"/>
        <v>cp_we_cs_urv_stk_t</v>
      </c>
      <c r="D2417" s="5" t="str">
        <f t="shared" si="112"/>
        <v>cpWeCsUrvStkT</v>
      </c>
      <c r="E2417" s="5" t="str">
        <f t="shared" si="113"/>
        <v>CpWeCsUrvStkT</v>
      </c>
      <c r="F2417" s="5" t="str">
        <f>VLOOKUP(B2417,[1]a5m2_TABLES!$C$2:$D$278,2,FALSE)</f>
        <v>週報全委託先自由席在庫数ワークT</v>
      </c>
    </row>
    <row r="2418" spans="2:6">
      <c r="B2418" s="5" t="s">
        <v>2986</v>
      </c>
      <c r="C2418" s="5" t="str">
        <f t="shared" si="111"/>
        <v>cp_we_cs_urv_stk_t</v>
      </c>
      <c r="D2418" s="5" t="str">
        <f t="shared" si="112"/>
        <v>cpWeCsUrvStkT</v>
      </c>
      <c r="E2418" s="5" t="str">
        <f t="shared" si="113"/>
        <v>CpWeCsUrvStkT</v>
      </c>
      <c r="F2418" s="5" t="str">
        <f>VLOOKUP(B2418,[1]a5m2_TABLES!$C$2:$D$278,2,FALSE)</f>
        <v>週報全委託先自由席在庫数ワークT</v>
      </c>
    </row>
    <row r="2419" spans="2:6">
      <c r="B2419" s="5" t="s">
        <v>2986</v>
      </c>
      <c r="C2419" s="5" t="str">
        <f t="shared" si="111"/>
        <v>cp_we_cs_urv_stk_t</v>
      </c>
      <c r="D2419" s="5" t="str">
        <f t="shared" si="112"/>
        <v>cpWeCsUrvStkT</v>
      </c>
      <c r="E2419" s="5" t="str">
        <f t="shared" si="113"/>
        <v>CpWeCsUrvStkT</v>
      </c>
      <c r="F2419" s="5" t="str">
        <f>VLOOKUP(B2419,[1]a5m2_TABLES!$C$2:$D$278,2,FALSE)</f>
        <v>週報全委託先自由席在庫数ワークT</v>
      </c>
    </row>
    <row r="2420" spans="2:6">
      <c r="B2420" s="5" t="s">
        <v>2986</v>
      </c>
      <c r="C2420" s="5" t="str">
        <f t="shared" si="111"/>
        <v>cp_we_cs_urv_stk_t</v>
      </c>
      <c r="D2420" s="5" t="str">
        <f t="shared" si="112"/>
        <v>cpWeCsUrvStkT</v>
      </c>
      <c r="E2420" s="5" t="str">
        <f t="shared" si="113"/>
        <v>CpWeCsUrvStkT</v>
      </c>
      <c r="F2420" s="5" t="str">
        <f>VLOOKUP(B2420,[1]a5m2_TABLES!$C$2:$D$278,2,FALSE)</f>
        <v>週報全委託先自由席在庫数ワークT</v>
      </c>
    </row>
    <row r="2421" spans="2:6">
      <c r="B2421" s="5" t="s">
        <v>2986</v>
      </c>
      <c r="C2421" s="5" t="str">
        <f t="shared" si="111"/>
        <v>cp_we_cs_urv_stk_t</v>
      </c>
      <c r="D2421" s="5" t="str">
        <f t="shared" si="112"/>
        <v>cpWeCsUrvStkT</v>
      </c>
      <c r="E2421" s="5" t="str">
        <f t="shared" si="113"/>
        <v>CpWeCsUrvStkT</v>
      </c>
      <c r="F2421" s="5" t="str">
        <f>VLOOKUP(B2421,[1]a5m2_TABLES!$C$2:$D$278,2,FALSE)</f>
        <v>週報全委託先自由席在庫数ワークT</v>
      </c>
    </row>
    <row r="2422" spans="2:6">
      <c r="B2422" s="5" t="s">
        <v>2986</v>
      </c>
      <c r="C2422" s="5" t="str">
        <f t="shared" si="111"/>
        <v>cp_we_cs_urv_stk_t</v>
      </c>
      <c r="D2422" s="5" t="str">
        <f t="shared" si="112"/>
        <v>cpWeCsUrvStkT</v>
      </c>
      <c r="E2422" s="5" t="str">
        <f t="shared" si="113"/>
        <v>CpWeCsUrvStkT</v>
      </c>
      <c r="F2422" s="5" t="str">
        <f>VLOOKUP(B2422,[1]a5m2_TABLES!$C$2:$D$278,2,FALSE)</f>
        <v>週報全委託先自由席在庫数ワークT</v>
      </c>
    </row>
    <row r="2423" spans="2:6">
      <c r="B2423" s="5" t="s">
        <v>2986</v>
      </c>
      <c r="C2423" s="5" t="str">
        <f t="shared" si="111"/>
        <v>cp_we_cs_urv_stk_t</v>
      </c>
      <c r="D2423" s="5" t="str">
        <f t="shared" si="112"/>
        <v>cpWeCsUrvStkT</v>
      </c>
      <c r="E2423" s="5" t="str">
        <f t="shared" si="113"/>
        <v>CpWeCsUrvStkT</v>
      </c>
      <c r="F2423" s="5" t="str">
        <f>VLOOKUP(B2423,[1]a5m2_TABLES!$C$2:$D$278,2,FALSE)</f>
        <v>週報全委託先自由席在庫数ワークT</v>
      </c>
    </row>
    <row r="2424" spans="2:6">
      <c r="B2424" s="5" t="s">
        <v>2986</v>
      </c>
      <c r="C2424" s="5" t="str">
        <f t="shared" si="111"/>
        <v>cp_we_cs_urv_stk_t</v>
      </c>
      <c r="D2424" s="5" t="str">
        <f t="shared" si="112"/>
        <v>cpWeCsUrvStkT</v>
      </c>
      <c r="E2424" s="5" t="str">
        <f t="shared" si="113"/>
        <v>CpWeCsUrvStkT</v>
      </c>
      <c r="F2424" s="5" t="str">
        <f>VLOOKUP(B2424,[1]a5m2_TABLES!$C$2:$D$278,2,FALSE)</f>
        <v>週報全委託先自由席在庫数ワークT</v>
      </c>
    </row>
    <row r="2425" spans="2:6">
      <c r="B2425" s="5" t="s">
        <v>2987</v>
      </c>
      <c r="C2425" s="5" t="str">
        <f t="shared" si="111"/>
        <v>cp_we_cum_sales_t</v>
      </c>
      <c r="D2425" s="5" t="str">
        <f t="shared" si="112"/>
        <v>cpWeCumSalesT</v>
      </c>
      <c r="E2425" s="5" t="str">
        <f t="shared" si="113"/>
        <v>CpWeCumSalesT</v>
      </c>
      <c r="F2425" s="5" t="str">
        <f>VLOOKUP(B2425,[1]a5m2_TABLES!$C$2:$D$278,2,FALSE)</f>
        <v>週報累計販売数ワークT</v>
      </c>
    </row>
    <row r="2426" spans="2:6">
      <c r="B2426" s="5" t="s">
        <v>2987</v>
      </c>
      <c r="C2426" s="5" t="str">
        <f t="shared" si="111"/>
        <v>cp_we_cum_sales_t</v>
      </c>
      <c r="D2426" s="5" t="str">
        <f t="shared" si="112"/>
        <v>cpWeCumSalesT</v>
      </c>
      <c r="E2426" s="5" t="str">
        <f t="shared" si="113"/>
        <v>CpWeCumSalesT</v>
      </c>
      <c r="F2426" s="5" t="str">
        <f>VLOOKUP(B2426,[1]a5m2_TABLES!$C$2:$D$278,2,FALSE)</f>
        <v>週報累計販売数ワークT</v>
      </c>
    </row>
    <row r="2427" spans="2:6">
      <c r="B2427" s="5" t="s">
        <v>2987</v>
      </c>
      <c r="C2427" s="5" t="str">
        <f t="shared" si="111"/>
        <v>cp_we_cum_sales_t</v>
      </c>
      <c r="D2427" s="5" t="str">
        <f t="shared" si="112"/>
        <v>cpWeCumSalesT</v>
      </c>
      <c r="E2427" s="5" t="str">
        <f t="shared" si="113"/>
        <v>CpWeCumSalesT</v>
      </c>
      <c r="F2427" s="5" t="str">
        <f>VLOOKUP(B2427,[1]a5m2_TABLES!$C$2:$D$278,2,FALSE)</f>
        <v>週報累計販売数ワークT</v>
      </c>
    </row>
    <row r="2428" spans="2:6">
      <c r="B2428" s="5" t="s">
        <v>2987</v>
      </c>
      <c r="C2428" s="5" t="str">
        <f t="shared" si="111"/>
        <v>cp_we_cum_sales_t</v>
      </c>
      <c r="D2428" s="5" t="str">
        <f t="shared" si="112"/>
        <v>cpWeCumSalesT</v>
      </c>
      <c r="E2428" s="5" t="str">
        <f t="shared" si="113"/>
        <v>CpWeCumSalesT</v>
      </c>
      <c r="F2428" s="5" t="str">
        <f>VLOOKUP(B2428,[1]a5m2_TABLES!$C$2:$D$278,2,FALSE)</f>
        <v>週報累計販売数ワークT</v>
      </c>
    </row>
    <row r="2429" spans="2:6">
      <c r="B2429" s="5" t="s">
        <v>2987</v>
      </c>
      <c r="C2429" s="5" t="str">
        <f t="shared" si="111"/>
        <v>cp_we_cum_sales_t</v>
      </c>
      <c r="D2429" s="5" t="str">
        <f t="shared" si="112"/>
        <v>cpWeCumSalesT</v>
      </c>
      <c r="E2429" s="5" t="str">
        <f t="shared" si="113"/>
        <v>CpWeCumSalesT</v>
      </c>
      <c r="F2429" s="5" t="str">
        <f>VLOOKUP(B2429,[1]a5m2_TABLES!$C$2:$D$278,2,FALSE)</f>
        <v>週報累計販売数ワークT</v>
      </c>
    </row>
    <row r="2430" spans="2:6">
      <c r="B2430" s="5" t="s">
        <v>2987</v>
      </c>
      <c r="C2430" s="5" t="str">
        <f t="shared" si="111"/>
        <v>cp_we_cum_sales_t</v>
      </c>
      <c r="D2430" s="5" t="str">
        <f t="shared" si="112"/>
        <v>cpWeCumSalesT</v>
      </c>
      <c r="E2430" s="5" t="str">
        <f t="shared" si="113"/>
        <v>CpWeCumSalesT</v>
      </c>
      <c r="F2430" s="5" t="str">
        <f>VLOOKUP(B2430,[1]a5m2_TABLES!$C$2:$D$278,2,FALSE)</f>
        <v>週報累計販売数ワークT</v>
      </c>
    </row>
    <row r="2431" spans="2:6">
      <c r="B2431" s="5" t="s">
        <v>2987</v>
      </c>
      <c r="C2431" s="5" t="str">
        <f t="shared" si="111"/>
        <v>cp_we_cum_sales_t</v>
      </c>
      <c r="D2431" s="5" t="str">
        <f t="shared" si="112"/>
        <v>cpWeCumSalesT</v>
      </c>
      <c r="E2431" s="5" t="str">
        <f t="shared" si="113"/>
        <v>CpWeCumSalesT</v>
      </c>
      <c r="F2431" s="5" t="str">
        <f>VLOOKUP(B2431,[1]a5m2_TABLES!$C$2:$D$278,2,FALSE)</f>
        <v>週報累計販売数ワークT</v>
      </c>
    </row>
    <row r="2432" spans="2:6">
      <c r="B2432" s="5" t="s">
        <v>2987</v>
      </c>
      <c r="C2432" s="5" t="str">
        <f t="shared" si="111"/>
        <v>cp_we_cum_sales_t</v>
      </c>
      <c r="D2432" s="5" t="str">
        <f t="shared" si="112"/>
        <v>cpWeCumSalesT</v>
      </c>
      <c r="E2432" s="5" t="str">
        <f t="shared" si="113"/>
        <v>CpWeCumSalesT</v>
      </c>
      <c r="F2432" s="5" t="str">
        <f>VLOOKUP(B2432,[1]a5m2_TABLES!$C$2:$D$278,2,FALSE)</f>
        <v>週報累計販売数ワークT</v>
      </c>
    </row>
    <row r="2433" spans="2:6">
      <c r="B2433" s="5" t="s">
        <v>2987</v>
      </c>
      <c r="C2433" s="5" t="str">
        <f t="shared" si="111"/>
        <v>cp_we_cum_sales_t</v>
      </c>
      <c r="D2433" s="5" t="str">
        <f t="shared" si="112"/>
        <v>cpWeCumSalesT</v>
      </c>
      <c r="E2433" s="5" t="str">
        <f t="shared" si="113"/>
        <v>CpWeCumSalesT</v>
      </c>
      <c r="F2433" s="5" t="str">
        <f>VLOOKUP(B2433,[1]a5m2_TABLES!$C$2:$D$278,2,FALSE)</f>
        <v>週報累計販売数ワークT</v>
      </c>
    </row>
    <row r="2434" spans="2:6">
      <c r="B2434" s="5" t="s">
        <v>2987</v>
      </c>
      <c r="C2434" s="5" t="str">
        <f t="shared" si="111"/>
        <v>cp_we_cum_sales_t</v>
      </c>
      <c r="D2434" s="5" t="str">
        <f t="shared" si="112"/>
        <v>cpWeCumSalesT</v>
      </c>
      <c r="E2434" s="5" t="str">
        <f t="shared" si="113"/>
        <v>CpWeCumSalesT</v>
      </c>
      <c r="F2434" s="5" t="str">
        <f>VLOOKUP(B2434,[1]a5m2_TABLES!$C$2:$D$278,2,FALSE)</f>
        <v>週報累計販売数ワークT</v>
      </c>
    </row>
    <row r="2435" spans="2:6">
      <c r="B2435" s="5" t="s">
        <v>2987</v>
      </c>
      <c r="C2435" s="5" t="str">
        <f t="shared" ref="C2435:C2498" si="114">LOWER(B2435)</f>
        <v>cp_we_cum_sales_t</v>
      </c>
      <c r="D2435" s="5" t="str">
        <f t="shared" ref="D2435:D2498" si="115">ToCamel(C2435)</f>
        <v>cpWeCumSalesT</v>
      </c>
      <c r="E2435" s="5" t="str">
        <f t="shared" ref="E2435:E2498" si="116">REPLACE(D2435,1,1,UPPER(LEFT(D2435,1)))</f>
        <v>CpWeCumSalesT</v>
      </c>
      <c r="F2435" s="5" t="str">
        <f>VLOOKUP(B2435,[1]a5m2_TABLES!$C$2:$D$278,2,FALSE)</f>
        <v>週報累計販売数ワークT</v>
      </c>
    </row>
    <row r="2436" spans="2:6">
      <c r="B2436" s="5" t="s">
        <v>2987</v>
      </c>
      <c r="C2436" s="5" t="str">
        <f t="shared" si="114"/>
        <v>cp_we_cum_sales_t</v>
      </c>
      <c r="D2436" s="5" t="str">
        <f t="shared" si="115"/>
        <v>cpWeCumSalesT</v>
      </c>
      <c r="E2436" s="5" t="str">
        <f t="shared" si="116"/>
        <v>CpWeCumSalesT</v>
      </c>
      <c r="F2436" s="5" t="str">
        <f>VLOOKUP(B2436,[1]a5m2_TABLES!$C$2:$D$278,2,FALSE)</f>
        <v>週報累計販売数ワークT</v>
      </c>
    </row>
    <row r="2437" spans="2:6">
      <c r="B2437" s="5" t="s">
        <v>2987</v>
      </c>
      <c r="C2437" s="5" t="str">
        <f t="shared" si="114"/>
        <v>cp_we_cum_sales_t</v>
      </c>
      <c r="D2437" s="5" t="str">
        <f t="shared" si="115"/>
        <v>cpWeCumSalesT</v>
      </c>
      <c r="E2437" s="5" t="str">
        <f t="shared" si="116"/>
        <v>CpWeCumSalesT</v>
      </c>
      <c r="F2437" s="5" t="str">
        <f>VLOOKUP(B2437,[1]a5m2_TABLES!$C$2:$D$278,2,FALSE)</f>
        <v>週報累計販売数ワークT</v>
      </c>
    </row>
    <row r="2438" spans="2:6">
      <c r="B2438" s="5" t="s">
        <v>2988</v>
      </c>
      <c r="C2438" s="5" t="str">
        <f t="shared" si="114"/>
        <v>cp_we_file_ctrl_t</v>
      </c>
      <c r="D2438" s="5" t="str">
        <f t="shared" si="115"/>
        <v>cpWeFileCtrlT</v>
      </c>
      <c r="E2438" s="5" t="str">
        <f t="shared" si="116"/>
        <v>CpWeFileCtrlT</v>
      </c>
      <c r="F2438" s="5" t="str">
        <f>VLOOKUP(B2438,[1]a5m2_TABLES!$C$2:$D$278,2,FALSE)</f>
        <v>週報ファイル作成制御T</v>
      </c>
    </row>
    <row r="2439" spans="2:6">
      <c r="B2439" s="5" t="s">
        <v>2988</v>
      </c>
      <c r="C2439" s="5" t="str">
        <f t="shared" si="114"/>
        <v>cp_we_file_ctrl_t</v>
      </c>
      <c r="D2439" s="5" t="str">
        <f t="shared" si="115"/>
        <v>cpWeFileCtrlT</v>
      </c>
      <c r="E2439" s="5" t="str">
        <f t="shared" si="116"/>
        <v>CpWeFileCtrlT</v>
      </c>
      <c r="F2439" s="5" t="str">
        <f>VLOOKUP(B2439,[1]a5m2_TABLES!$C$2:$D$278,2,FALSE)</f>
        <v>週報ファイル作成制御T</v>
      </c>
    </row>
    <row r="2440" spans="2:6">
      <c r="B2440" s="5" t="s">
        <v>2988</v>
      </c>
      <c r="C2440" s="5" t="str">
        <f t="shared" si="114"/>
        <v>cp_we_file_ctrl_t</v>
      </c>
      <c r="D2440" s="5" t="str">
        <f t="shared" si="115"/>
        <v>cpWeFileCtrlT</v>
      </c>
      <c r="E2440" s="5" t="str">
        <f t="shared" si="116"/>
        <v>CpWeFileCtrlT</v>
      </c>
      <c r="F2440" s="5" t="str">
        <f>VLOOKUP(B2440,[1]a5m2_TABLES!$C$2:$D$278,2,FALSE)</f>
        <v>週報ファイル作成制御T</v>
      </c>
    </row>
    <row r="2441" spans="2:6">
      <c r="B2441" s="5" t="s">
        <v>2988</v>
      </c>
      <c r="C2441" s="5" t="str">
        <f t="shared" si="114"/>
        <v>cp_we_file_ctrl_t</v>
      </c>
      <c r="D2441" s="5" t="str">
        <f t="shared" si="115"/>
        <v>cpWeFileCtrlT</v>
      </c>
      <c r="E2441" s="5" t="str">
        <f t="shared" si="116"/>
        <v>CpWeFileCtrlT</v>
      </c>
      <c r="F2441" s="5" t="str">
        <f>VLOOKUP(B2441,[1]a5m2_TABLES!$C$2:$D$278,2,FALSE)</f>
        <v>週報ファイル作成制御T</v>
      </c>
    </row>
    <row r="2442" spans="2:6">
      <c r="B2442" s="5" t="s">
        <v>2988</v>
      </c>
      <c r="C2442" s="5" t="str">
        <f t="shared" si="114"/>
        <v>cp_we_file_ctrl_t</v>
      </c>
      <c r="D2442" s="5" t="str">
        <f t="shared" si="115"/>
        <v>cpWeFileCtrlT</v>
      </c>
      <c r="E2442" s="5" t="str">
        <f t="shared" si="116"/>
        <v>CpWeFileCtrlT</v>
      </c>
      <c r="F2442" s="5" t="str">
        <f>VLOOKUP(B2442,[1]a5m2_TABLES!$C$2:$D$278,2,FALSE)</f>
        <v>週報ファイル作成制御T</v>
      </c>
    </row>
    <row r="2443" spans="2:6">
      <c r="B2443" s="5" t="s">
        <v>2988</v>
      </c>
      <c r="C2443" s="5" t="str">
        <f t="shared" si="114"/>
        <v>cp_we_file_ctrl_t</v>
      </c>
      <c r="D2443" s="5" t="str">
        <f t="shared" si="115"/>
        <v>cpWeFileCtrlT</v>
      </c>
      <c r="E2443" s="5" t="str">
        <f t="shared" si="116"/>
        <v>CpWeFileCtrlT</v>
      </c>
      <c r="F2443" s="5" t="str">
        <f>VLOOKUP(B2443,[1]a5m2_TABLES!$C$2:$D$278,2,FALSE)</f>
        <v>週報ファイル作成制御T</v>
      </c>
    </row>
    <row r="2444" spans="2:6">
      <c r="B2444" s="5" t="s">
        <v>2988</v>
      </c>
      <c r="C2444" s="5" t="str">
        <f t="shared" si="114"/>
        <v>cp_we_file_ctrl_t</v>
      </c>
      <c r="D2444" s="5" t="str">
        <f t="shared" si="115"/>
        <v>cpWeFileCtrlT</v>
      </c>
      <c r="E2444" s="5" t="str">
        <f t="shared" si="116"/>
        <v>CpWeFileCtrlT</v>
      </c>
      <c r="F2444" s="5" t="str">
        <f>VLOOKUP(B2444,[1]a5m2_TABLES!$C$2:$D$278,2,FALSE)</f>
        <v>週報ファイル作成制御T</v>
      </c>
    </row>
    <row r="2445" spans="2:6">
      <c r="B2445" s="5" t="s">
        <v>2989</v>
      </c>
      <c r="C2445" s="5" t="str">
        <f t="shared" si="114"/>
        <v>cp_we_invite_t</v>
      </c>
      <c r="D2445" s="5" t="str">
        <f t="shared" si="115"/>
        <v>cpWeInviteT</v>
      </c>
      <c r="E2445" s="5" t="str">
        <f t="shared" si="116"/>
        <v>CpWeInviteT</v>
      </c>
      <c r="F2445" s="5" t="str">
        <f>VLOOKUP(B2445,[1]a5m2_TABLES!$C$2:$D$278,2,FALSE)</f>
        <v>週報招待席数ワークT</v>
      </c>
    </row>
    <row r="2446" spans="2:6">
      <c r="B2446" s="5" t="s">
        <v>2989</v>
      </c>
      <c r="C2446" s="5" t="str">
        <f t="shared" si="114"/>
        <v>cp_we_invite_t</v>
      </c>
      <c r="D2446" s="5" t="str">
        <f t="shared" si="115"/>
        <v>cpWeInviteT</v>
      </c>
      <c r="E2446" s="5" t="str">
        <f t="shared" si="116"/>
        <v>CpWeInviteT</v>
      </c>
      <c r="F2446" s="5" t="str">
        <f>VLOOKUP(B2446,[1]a5m2_TABLES!$C$2:$D$278,2,FALSE)</f>
        <v>週報招待席数ワークT</v>
      </c>
    </row>
    <row r="2447" spans="2:6">
      <c r="B2447" s="5" t="s">
        <v>2989</v>
      </c>
      <c r="C2447" s="5" t="str">
        <f t="shared" si="114"/>
        <v>cp_we_invite_t</v>
      </c>
      <c r="D2447" s="5" t="str">
        <f t="shared" si="115"/>
        <v>cpWeInviteT</v>
      </c>
      <c r="E2447" s="5" t="str">
        <f t="shared" si="116"/>
        <v>CpWeInviteT</v>
      </c>
      <c r="F2447" s="5" t="str">
        <f>VLOOKUP(B2447,[1]a5m2_TABLES!$C$2:$D$278,2,FALSE)</f>
        <v>週報招待席数ワークT</v>
      </c>
    </row>
    <row r="2448" spans="2:6">
      <c r="B2448" s="5" t="s">
        <v>2989</v>
      </c>
      <c r="C2448" s="5" t="str">
        <f t="shared" si="114"/>
        <v>cp_we_invite_t</v>
      </c>
      <c r="D2448" s="5" t="str">
        <f t="shared" si="115"/>
        <v>cpWeInviteT</v>
      </c>
      <c r="E2448" s="5" t="str">
        <f t="shared" si="116"/>
        <v>CpWeInviteT</v>
      </c>
      <c r="F2448" s="5" t="str">
        <f>VLOOKUP(B2448,[1]a5m2_TABLES!$C$2:$D$278,2,FALSE)</f>
        <v>週報招待席数ワークT</v>
      </c>
    </row>
    <row r="2449" spans="2:6">
      <c r="B2449" s="5" t="s">
        <v>2989</v>
      </c>
      <c r="C2449" s="5" t="str">
        <f t="shared" si="114"/>
        <v>cp_we_invite_t</v>
      </c>
      <c r="D2449" s="5" t="str">
        <f t="shared" si="115"/>
        <v>cpWeInviteT</v>
      </c>
      <c r="E2449" s="5" t="str">
        <f t="shared" si="116"/>
        <v>CpWeInviteT</v>
      </c>
      <c r="F2449" s="5" t="str">
        <f>VLOOKUP(B2449,[1]a5m2_TABLES!$C$2:$D$278,2,FALSE)</f>
        <v>週報招待席数ワークT</v>
      </c>
    </row>
    <row r="2450" spans="2:6">
      <c r="B2450" s="5" t="s">
        <v>2989</v>
      </c>
      <c r="C2450" s="5" t="str">
        <f t="shared" si="114"/>
        <v>cp_we_invite_t</v>
      </c>
      <c r="D2450" s="5" t="str">
        <f t="shared" si="115"/>
        <v>cpWeInviteT</v>
      </c>
      <c r="E2450" s="5" t="str">
        <f t="shared" si="116"/>
        <v>CpWeInviteT</v>
      </c>
      <c r="F2450" s="5" t="str">
        <f>VLOOKUP(B2450,[1]a5m2_TABLES!$C$2:$D$278,2,FALSE)</f>
        <v>週報招待席数ワークT</v>
      </c>
    </row>
    <row r="2451" spans="2:6">
      <c r="B2451" s="5" t="s">
        <v>2989</v>
      </c>
      <c r="C2451" s="5" t="str">
        <f t="shared" si="114"/>
        <v>cp_we_invite_t</v>
      </c>
      <c r="D2451" s="5" t="str">
        <f t="shared" si="115"/>
        <v>cpWeInviteT</v>
      </c>
      <c r="E2451" s="5" t="str">
        <f t="shared" si="116"/>
        <v>CpWeInviteT</v>
      </c>
      <c r="F2451" s="5" t="str">
        <f>VLOOKUP(B2451,[1]a5m2_TABLES!$C$2:$D$278,2,FALSE)</f>
        <v>週報招待席数ワークT</v>
      </c>
    </row>
    <row r="2452" spans="2:6">
      <c r="B2452" s="5" t="s">
        <v>2989</v>
      </c>
      <c r="C2452" s="5" t="str">
        <f t="shared" si="114"/>
        <v>cp_we_invite_t</v>
      </c>
      <c r="D2452" s="5" t="str">
        <f t="shared" si="115"/>
        <v>cpWeInviteT</v>
      </c>
      <c r="E2452" s="5" t="str">
        <f t="shared" si="116"/>
        <v>CpWeInviteT</v>
      </c>
      <c r="F2452" s="5" t="str">
        <f>VLOOKUP(B2452,[1]a5m2_TABLES!$C$2:$D$278,2,FALSE)</f>
        <v>週報招待席数ワークT</v>
      </c>
    </row>
    <row r="2453" spans="2:6">
      <c r="B2453" s="5" t="s">
        <v>2989</v>
      </c>
      <c r="C2453" s="5" t="str">
        <f t="shared" si="114"/>
        <v>cp_we_invite_t</v>
      </c>
      <c r="D2453" s="5" t="str">
        <f t="shared" si="115"/>
        <v>cpWeInviteT</v>
      </c>
      <c r="E2453" s="5" t="str">
        <f t="shared" si="116"/>
        <v>CpWeInviteT</v>
      </c>
      <c r="F2453" s="5" t="str">
        <f>VLOOKUP(B2453,[1]a5m2_TABLES!$C$2:$D$278,2,FALSE)</f>
        <v>週報招待席数ワークT</v>
      </c>
    </row>
    <row r="2454" spans="2:6">
      <c r="B2454" s="5" t="s">
        <v>2989</v>
      </c>
      <c r="C2454" s="5" t="str">
        <f t="shared" si="114"/>
        <v>cp_we_invite_t</v>
      </c>
      <c r="D2454" s="5" t="str">
        <f t="shared" si="115"/>
        <v>cpWeInviteT</v>
      </c>
      <c r="E2454" s="5" t="str">
        <f t="shared" si="116"/>
        <v>CpWeInviteT</v>
      </c>
      <c r="F2454" s="5" t="str">
        <f>VLOOKUP(B2454,[1]a5m2_TABLES!$C$2:$D$278,2,FALSE)</f>
        <v>週報招待席数ワークT</v>
      </c>
    </row>
    <row r="2455" spans="2:6">
      <c r="B2455" s="5" t="s">
        <v>2989</v>
      </c>
      <c r="C2455" s="5" t="str">
        <f t="shared" si="114"/>
        <v>cp_we_invite_t</v>
      </c>
      <c r="D2455" s="5" t="str">
        <f t="shared" si="115"/>
        <v>cpWeInviteT</v>
      </c>
      <c r="E2455" s="5" t="str">
        <f t="shared" si="116"/>
        <v>CpWeInviteT</v>
      </c>
      <c r="F2455" s="5" t="str">
        <f>VLOOKUP(B2455,[1]a5m2_TABLES!$C$2:$D$278,2,FALSE)</f>
        <v>週報招待席数ワークT</v>
      </c>
    </row>
    <row r="2456" spans="2:6">
      <c r="B2456" s="5" t="s">
        <v>2989</v>
      </c>
      <c r="C2456" s="5" t="str">
        <f t="shared" si="114"/>
        <v>cp_we_invite_t</v>
      </c>
      <c r="D2456" s="5" t="str">
        <f t="shared" si="115"/>
        <v>cpWeInviteT</v>
      </c>
      <c r="E2456" s="5" t="str">
        <f t="shared" si="116"/>
        <v>CpWeInviteT</v>
      </c>
      <c r="F2456" s="5" t="str">
        <f>VLOOKUP(B2456,[1]a5m2_TABLES!$C$2:$D$278,2,FALSE)</f>
        <v>週報招待席数ワークT</v>
      </c>
    </row>
    <row r="2457" spans="2:6">
      <c r="B2457" s="5" t="s">
        <v>2989</v>
      </c>
      <c r="C2457" s="5" t="str">
        <f t="shared" si="114"/>
        <v>cp_we_invite_t</v>
      </c>
      <c r="D2457" s="5" t="str">
        <f t="shared" si="115"/>
        <v>cpWeInviteT</v>
      </c>
      <c r="E2457" s="5" t="str">
        <f t="shared" si="116"/>
        <v>CpWeInviteT</v>
      </c>
      <c r="F2457" s="5" t="str">
        <f>VLOOKUP(B2457,[1]a5m2_TABLES!$C$2:$D$278,2,FALSE)</f>
        <v>週報招待席数ワークT</v>
      </c>
    </row>
    <row r="2458" spans="2:6">
      <c r="B2458" s="5" t="s">
        <v>2990</v>
      </c>
      <c r="C2458" s="5" t="str">
        <f t="shared" si="114"/>
        <v>cp_we_rsv_num_t</v>
      </c>
      <c r="D2458" s="5" t="str">
        <f t="shared" si="115"/>
        <v>cpWeRsvNumT</v>
      </c>
      <c r="E2458" s="5" t="str">
        <f t="shared" si="116"/>
        <v>CpWeRsvNumT</v>
      </c>
      <c r="F2458" s="5" t="str">
        <f>VLOOKUP(B2458,[1]a5m2_TABLES!$C$2:$D$278,2,FALSE)</f>
        <v>週報予約数ワークT</v>
      </c>
    </row>
    <row r="2459" spans="2:6">
      <c r="B2459" s="5" t="s">
        <v>2990</v>
      </c>
      <c r="C2459" s="5" t="str">
        <f t="shared" si="114"/>
        <v>cp_we_rsv_num_t</v>
      </c>
      <c r="D2459" s="5" t="str">
        <f t="shared" si="115"/>
        <v>cpWeRsvNumT</v>
      </c>
      <c r="E2459" s="5" t="str">
        <f t="shared" si="116"/>
        <v>CpWeRsvNumT</v>
      </c>
      <c r="F2459" s="5" t="str">
        <f>VLOOKUP(B2459,[1]a5m2_TABLES!$C$2:$D$278,2,FALSE)</f>
        <v>週報予約数ワークT</v>
      </c>
    </row>
    <row r="2460" spans="2:6">
      <c r="B2460" s="5" t="s">
        <v>2990</v>
      </c>
      <c r="C2460" s="5" t="str">
        <f t="shared" si="114"/>
        <v>cp_we_rsv_num_t</v>
      </c>
      <c r="D2460" s="5" t="str">
        <f t="shared" si="115"/>
        <v>cpWeRsvNumT</v>
      </c>
      <c r="E2460" s="5" t="str">
        <f t="shared" si="116"/>
        <v>CpWeRsvNumT</v>
      </c>
      <c r="F2460" s="5" t="str">
        <f>VLOOKUP(B2460,[1]a5m2_TABLES!$C$2:$D$278,2,FALSE)</f>
        <v>週報予約数ワークT</v>
      </c>
    </row>
    <row r="2461" spans="2:6">
      <c r="B2461" s="5" t="s">
        <v>2990</v>
      </c>
      <c r="C2461" s="5" t="str">
        <f t="shared" si="114"/>
        <v>cp_we_rsv_num_t</v>
      </c>
      <c r="D2461" s="5" t="str">
        <f t="shared" si="115"/>
        <v>cpWeRsvNumT</v>
      </c>
      <c r="E2461" s="5" t="str">
        <f t="shared" si="116"/>
        <v>CpWeRsvNumT</v>
      </c>
      <c r="F2461" s="5" t="str">
        <f>VLOOKUP(B2461,[1]a5m2_TABLES!$C$2:$D$278,2,FALSE)</f>
        <v>週報予約数ワークT</v>
      </c>
    </row>
    <row r="2462" spans="2:6">
      <c r="B2462" s="5" t="s">
        <v>2990</v>
      </c>
      <c r="C2462" s="5" t="str">
        <f t="shared" si="114"/>
        <v>cp_we_rsv_num_t</v>
      </c>
      <c r="D2462" s="5" t="str">
        <f t="shared" si="115"/>
        <v>cpWeRsvNumT</v>
      </c>
      <c r="E2462" s="5" t="str">
        <f t="shared" si="116"/>
        <v>CpWeRsvNumT</v>
      </c>
      <c r="F2462" s="5" t="str">
        <f>VLOOKUP(B2462,[1]a5m2_TABLES!$C$2:$D$278,2,FALSE)</f>
        <v>週報予約数ワークT</v>
      </c>
    </row>
    <row r="2463" spans="2:6">
      <c r="B2463" s="5" t="s">
        <v>2990</v>
      </c>
      <c r="C2463" s="5" t="str">
        <f t="shared" si="114"/>
        <v>cp_we_rsv_num_t</v>
      </c>
      <c r="D2463" s="5" t="str">
        <f t="shared" si="115"/>
        <v>cpWeRsvNumT</v>
      </c>
      <c r="E2463" s="5" t="str">
        <f t="shared" si="116"/>
        <v>CpWeRsvNumT</v>
      </c>
      <c r="F2463" s="5" t="str">
        <f>VLOOKUP(B2463,[1]a5m2_TABLES!$C$2:$D$278,2,FALSE)</f>
        <v>週報予約数ワークT</v>
      </c>
    </row>
    <row r="2464" spans="2:6">
      <c r="B2464" s="5" t="s">
        <v>2990</v>
      </c>
      <c r="C2464" s="5" t="str">
        <f t="shared" si="114"/>
        <v>cp_we_rsv_num_t</v>
      </c>
      <c r="D2464" s="5" t="str">
        <f t="shared" si="115"/>
        <v>cpWeRsvNumT</v>
      </c>
      <c r="E2464" s="5" t="str">
        <f t="shared" si="116"/>
        <v>CpWeRsvNumT</v>
      </c>
      <c r="F2464" s="5" t="str">
        <f>VLOOKUP(B2464,[1]a5m2_TABLES!$C$2:$D$278,2,FALSE)</f>
        <v>週報予約数ワークT</v>
      </c>
    </row>
    <row r="2465" spans="2:6">
      <c r="B2465" s="5" t="s">
        <v>2990</v>
      </c>
      <c r="C2465" s="5" t="str">
        <f t="shared" si="114"/>
        <v>cp_we_rsv_num_t</v>
      </c>
      <c r="D2465" s="5" t="str">
        <f t="shared" si="115"/>
        <v>cpWeRsvNumT</v>
      </c>
      <c r="E2465" s="5" t="str">
        <f t="shared" si="116"/>
        <v>CpWeRsvNumT</v>
      </c>
      <c r="F2465" s="5" t="str">
        <f>VLOOKUP(B2465,[1]a5m2_TABLES!$C$2:$D$278,2,FALSE)</f>
        <v>週報予約数ワークT</v>
      </c>
    </row>
    <row r="2466" spans="2:6">
      <c r="B2466" s="5" t="s">
        <v>2990</v>
      </c>
      <c r="C2466" s="5" t="str">
        <f t="shared" si="114"/>
        <v>cp_we_rsv_num_t</v>
      </c>
      <c r="D2466" s="5" t="str">
        <f t="shared" si="115"/>
        <v>cpWeRsvNumT</v>
      </c>
      <c r="E2466" s="5" t="str">
        <f t="shared" si="116"/>
        <v>CpWeRsvNumT</v>
      </c>
      <c r="F2466" s="5" t="str">
        <f>VLOOKUP(B2466,[1]a5m2_TABLES!$C$2:$D$278,2,FALSE)</f>
        <v>週報予約数ワークT</v>
      </c>
    </row>
    <row r="2467" spans="2:6">
      <c r="B2467" s="5" t="s">
        <v>2990</v>
      </c>
      <c r="C2467" s="5" t="str">
        <f t="shared" si="114"/>
        <v>cp_we_rsv_num_t</v>
      </c>
      <c r="D2467" s="5" t="str">
        <f t="shared" si="115"/>
        <v>cpWeRsvNumT</v>
      </c>
      <c r="E2467" s="5" t="str">
        <f t="shared" si="116"/>
        <v>CpWeRsvNumT</v>
      </c>
      <c r="F2467" s="5" t="str">
        <f>VLOOKUP(B2467,[1]a5m2_TABLES!$C$2:$D$278,2,FALSE)</f>
        <v>週報予約数ワークT</v>
      </c>
    </row>
    <row r="2468" spans="2:6">
      <c r="B2468" s="5" t="s">
        <v>2990</v>
      </c>
      <c r="C2468" s="5" t="str">
        <f t="shared" si="114"/>
        <v>cp_we_rsv_num_t</v>
      </c>
      <c r="D2468" s="5" t="str">
        <f t="shared" si="115"/>
        <v>cpWeRsvNumT</v>
      </c>
      <c r="E2468" s="5" t="str">
        <f t="shared" si="116"/>
        <v>CpWeRsvNumT</v>
      </c>
      <c r="F2468" s="5" t="str">
        <f>VLOOKUP(B2468,[1]a5m2_TABLES!$C$2:$D$278,2,FALSE)</f>
        <v>週報予約数ワークT</v>
      </c>
    </row>
    <row r="2469" spans="2:6">
      <c r="B2469" s="5" t="s">
        <v>2990</v>
      </c>
      <c r="C2469" s="5" t="str">
        <f t="shared" si="114"/>
        <v>cp_we_rsv_num_t</v>
      </c>
      <c r="D2469" s="5" t="str">
        <f t="shared" si="115"/>
        <v>cpWeRsvNumT</v>
      </c>
      <c r="E2469" s="5" t="str">
        <f t="shared" si="116"/>
        <v>CpWeRsvNumT</v>
      </c>
      <c r="F2469" s="5" t="str">
        <f>VLOOKUP(B2469,[1]a5m2_TABLES!$C$2:$D$278,2,FALSE)</f>
        <v>週報予約数ワークT</v>
      </c>
    </row>
    <row r="2470" spans="2:6">
      <c r="B2470" s="5" t="s">
        <v>2990</v>
      </c>
      <c r="C2470" s="5" t="str">
        <f t="shared" si="114"/>
        <v>cp_we_rsv_num_t</v>
      </c>
      <c r="D2470" s="5" t="str">
        <f t="shared" si="115"/>
        <v>cpWeRsvNumT</v>
      </c>
      <c r="E2470" s="5" t="str">
        <f t="shared" si="116"/>
        <v>CpWeRsvNumT</v>
      </c>
      <c r="F2470" s="5" t="str">
        <f>VLOOKUP(B2470,[1]a5m2_TABLES!$C$2:$D$278,2,FALSE)</f>
        <v>週報予約数ワークT</v>
      </c>
    </row>
    <row r="2471" spans="2:6">
      <c r="B2471" s="5" t="s">
        <v>2991</v>
      </c>
      <c r="C2471" s="5" t="str">
        <f t="shared" si="114"/>
        <v>cp_we_seat_stock_t</v>
      </c>
      <c r="D2471" s="5" t="str">
        <f t="shared" si="115"/>
        <v>cpWeSeatStockT</v>
      </c>
      <c r="E2471" s="5" t="str">
        <f t="shared" si="116"/>
        <v>CpWeSeatStockT</v>
      </c>
      <c r="F2471" s="5" t="str">
        <f>VLOOKUP(B2471,[1]a5m2_TABLES!$C$2:$D$278,2,FALSE)</f>
        <v>週報座席在庫ワークT</v>
      </c>
    </row>
    <row r="2472" spans="2:6">
      <c r="B2472" s="5" t="s">
        <v>2991</v>
      </c>
      <c r="C2472" s="5" t="str">
        <f t="shared" si="114"/>
        <v>cp_we_seat_stock_t</v>
      </c>
      <c r="D2472" s="5" t="str">
        <f t="shared" si="115"/>
        <v>cpWeSeatStockT</v>
      </c>
      <c r="E2472" s="5" t="str">
        <f t="shared" si="116"/>
        <v>CpWeSeatStockT</v>
      </c>
      <c r="F2472" s="5" t="str">
        <f>VLOOKUP(B2472,[1]a5m2_TABLES!$C$2:$D$278,2,FALSE)</f>
        <v>週報座席在庫ワークT</v>
      </c>
    </row>
    <row r="2473" spans="2:6">
      <c r="B2473" s="5" t="s">
        <v>2991</v>
      </c>
      <c r="C2473" s="5" t="str">
        <f t="shared" si="114"/>
        <v>cp_we_seat_stock_t</v>
      </c>
      <c r="D2473" s="5" t="str">
        <f t="shared" si="115"/>
        <v>cpWeSeatStockT</v>
      </c>
      <c r="E2473" s="5" t="str">
        <f t="shared" si="116"/>
        <v>CpWeSeatStockT</v>
      </c>
      <c r="F2473" s="5" t="str">
        <f>VLOOKUP(B2473,[1]a5m2_TABLES!$C$2:$D$278,2,FALSE)</f>
        <v>週報座席在庫ワークT</v>
      </c>
    </row>
    <row r="2474" spans="2:6">
      <c r="B2474" s="5" t="s">
        <v>2991</v>
      </c>
      <c r="C2474" s="5" t="str">
        <f t="shared" si="114"/>
        <v>cp_we_seat_stock_t</v>
      </c>
      <c r="D2474" s="5" t="str">
        <f t="shared" si="115"/>
        <v>cpWeSeatStockT</v>
      </c>
      <c r="E2474" s="5" t="str">
        <f t="shared" si="116"/>
        <v>CpWeSeatStockT</v>
      </c>
      <c r="F2474" s="5" t="str">
        <f>VLOOKUP(B2474,[1]a5m2_TABLES!$C$2:$D$278,2,FALSE)</f>
        <v>週報座席在庫ワークT</v>
      </c>
    </row>
    <row r="2475" spans="2:6">
      <c r="B2475" s="5" t="s">
        <v>2991</v>
      </c>
      <c r="C2475" s="5" t="str">
        <f t="shared" si="114"/>
        <v>cp_we_seat_stock_t</v>
      </c>
      <c r="D2475" s="5" t="str">
        <f t="shared" si="115"/>
        <v>cpWeSeatStockT</v>
      </c>
      <c r="E2475" s="5" t="str">
        <f t="shared" si="116"/>
        <v>CpWeSeatStockT</v>
      </c>
      <c r="F2475" s="5" t="str">
        <f>VLOOKUP(B2475,[1]a5m2_TABLES!$C$2:$D$278,2,FALSE)</f>
        <v>週報座席在庫ワークT</v>
      </c>
    </row>
    <row r="2476" spans="2:6">
      <c r="B2476" s="5" t="s">
        <v>2991</v>
      </c>
      <c r="C2476" s="5" t="str">
        <f t="shared" si="114"/>
        <v>cp_we_seat_stock_t</v>
      </c>
      <c r="D2476" s="5" t="str">
        <f t="shared" si="115"/>
        <v>cpWeSeatStockT</v>
      </c>
      <c r="E2476" s="5" t="str">
        <f t="shared" si="116"/>
        <v>CpWeSeatStockT</v>
      </c>
      <c r="F2476" s="5" t="str">
        <f>VLOOKUP(B2476,[1]a5m2_TABLES!$C$2:$D$278,2,FALSE)</f>
        <v>週報座席在庫ワークT</v>
      </c>
    </row>
    <row r="2477" spans="2:6">
      <c r="B2477" s="5" t="s">
        <v>2991</v>
      </c>
      <c r="C2477" s="5" t="str">
        <f t="shared" si="114"/>
        <v>cp_we_seat_stock_t</v>
      </c>
      <c r="D2477" s="5" t="str">
        <f t="shared" si="115"/>
        <v>cpWeSeatStockT</v>
      </c>
      <c r="E2477" s="5" t="str">
        <f t="shared" si="116"/>
        <v>CpWeSeatStockT</v>
      </c>
      <c r="F2477" s="5" t="str">
        <f>VLOOKUP(B2477,[1]a5m2_TABLES!$C$2:$D$278,2,FALSE)</f>
        <v>週報座席在庫ワークT</v>
      </c>
    </row>
    <row r="2478" spans="2:6">
      <c r="B2478" s="5" t="s">
        <v>2991</v>
      </c>
      <c r="C2478" s="5" t="str">
        <f t="shared" si="114"/>
        <v>cp_we_seat_stock_t</v>
      </c>
      <c r="D2478" s="5" t="str">
        <f t="shared" si="115"/>
        <v>cpWeSeatStockT</v>
      </c>
      <c r="E2478" s="5" t="str">
        <f t="shared" si="116"/>
        <v>CpWeSeatStockT</v>
      </c>
      <c r="F2478" s="5" t="str">
        <f>VLOOKUP(B2478,[1]a5m2_TABLES!$C$2:$D$278,2,FALSE)</f>
        <v>週報座席在庫ワークT</v>
      </c>
    </row>
    <row r="2479" spans="2:6">
      <c r="B2479" s="5" t="s">
        <v>2991</v>
      </c>
      <c r="C2479" s="5" t="str">
        <f t="shared" si="114"/>
        <v>cp_we_seat_stock_t</v>
      </c>
      <c r="D2479" s="5" t="str">
        <f t="shared" si="115"/>
        <v>cpWeSeatStockT</v>
      </c>
      <c r="E2479" s="5" t="str">
        <f t="shared" si="116"/>
        <v>CpWeSeatStockT</v>
      </c>
      <c r="F2479" s="5" t="str">
        <f>VLOOKUP(B2479,[1]a5m2_TABLES!$C$2:$D$278,2,FALSE)</f>
        <v>週報座席在庫ワークT</v>
      </c>
    </row>
    <row r="2480" spans="2:6">
      <c r="B2480" s="5" t="s">
        <v>2991</v>
      </c>
      <c r="C2480" s="5" t="str">
        <f t="shared" si="114"/>
        <v>cp_we_seat_stock_t</v>
      </c>
      <c r="D2480" s="5" t="str">
        <f t="shared" si="115"/>
        <v>cpWeSeatStockT</v>
      </c>
      <c r="E2480" s="5" t="str">
        <f t="shared" si="116"/>
        <v>CpWeSeatStockT</v>
      </c>
      <c r="F2480" s="5" t="str">
        <f>VLOOKUP(B2480,[1]a5m2_TABLES!$C$2:$D$278,2,FALSE)</f>
        <v>週報座席在庫ワークT</v>
      </c>
    </row>
    <row r="2481" spans="2:6">
      <c r="B2481" s="5" t="s">
        <v>2991</v>
      </c>
      <c r="C2481" s="5" t="str">
        <f t="shared" si="114"/>
        <v>cp_we_seat_stock_t</v>
      </c>
      <c r="D2481" s="5" t="str">
        <f t="shared" si="115"/>
        <v>cpWeSeatStockT</v>
      </c>
      <c r="E2481" s="5" t="str">
        <f t="shared" si="116"/>
        <v>CpWeSeatStockT</v>
      </c>
      <c r="F2481" s="5" t="str">
        <f>VLOOKUP(B2481,[1]a5m2_TABLES!$C$2:$D$278,2,FALSE)</f>
        <v>週報座席在庫ワークT</v>
      </c>
    </row>
    <row r="2482" spans="2:6">
      <c r="B2482" s="5" t="s">
        <v>2991</v>
      </c>
      <c r="C2482" s="5" t="str">
        <f t="shared" si="114"/>
        <v>cp_we_seat_stock_t</v>
      </c>
      <c r="D2482" s="5" t="str">
        <f t="shared" si="115"/>
        <v>cpWeSeatStockT</v>
      </c>
      <c r="E2482" s="5" t="str">
        <f t="shared" si="116"/>
        <v>CpWeSeatStockT</v>
      </c>
      <c r="F2482" s="5" t="str">
        <f>VLOOKUP(B2482,[1]a5m2_TABLES!$C$2:$D$278,2,FALSE)</f>
        <v>週報座席在庫ワークT</v>
      </c>
    </row>
    <row r="2483" spans="2:6">
      <c r="B2483" s="5" t="s">
        <v>2991</v>
      </c>
      <c r="C2483" s="5" t="str">
        <f t="shared" si="114"/>
        <v>cp_we_seat_stock_t</v>
      </c>
      <c r="D2483" s="5" t="str">
        <f t="shared" si="115"/>
        <v>cpWeSeatStockT</v>
      </c>
      <c r="E2483" s="5" t="str">
        <f t="shared" si="116"/>
        <v>CpWeSeatStockT</v>
      </c>
      <c r="F2483" s="5" t="str">
        <f>VLOOKUP(B2483,[1]a5m2_TABLES!$C$2:$D$278,2,FALSE)</f>
        <v>週報座席在庫ワークT</v>
      </c>
    </row>
    <row r="2484" spans="2:6">
      <c r="B2484" s="5" t="s">
        <v>2991</v>
      </c>
      <c r="C2484" s="5" t="str">
        <f t="shared" si="114"/>
        <v>cp_we_seat_stock_t</v>
      </c>
      <c r="D2484" s="5" t="str">
        <f t="shared" si="115"/>
        <v>cpWeSeatStockT</v>
      </c>
      <c r="E2484" s="5" t="str">
        <f t="shared" si="116"/>
        <v>CpWeSeatStockT</v>
      </c>
      <c r="F2484" s="5" t="str">
        <f>VLOOKUP(B2484,[1]a5m2_TABLES!$C$2:$D$278,2,FALSE)</f>
        <v>週報座席在庫ワークT</v>
      </c>
    </row>
    <row r="2485" spans="2:6">
      <c r="B2485" s="5" t="s">
        <v>2992</v>
      </c>
      <c r="C2485" s="5" t="str">
        <f t="shared" si="114"/>
        <v>cp_we_sum_tgt_sk_t</v>
      </c>
      <c r="D2485" s="5" t="str">
        <f t="shared" si="115"/>
        <v>cpWeSumTgtSkT</v>
      </c>
      <c r="E2485" s="5" t="str">
        <f t="shared" si="116"/>
        <v>CpWeSumTgtSkT</v>
      </c>
      <c r="F2485" s="5" t="str">
        <f>VLOOKUP(B2485,[1]a5m2_TABLES!$C$2:$D$278,2,FALSE)</f>
        <v>週報集計対象席種ワークT</v>
      </c>
    </row>
    <row r="2486" spans="2:6">
      <c r="B2486" s="5" t="s">
        <v>2992</v>
      </c>
      <c r="C2486" s="5" t="str">
        <f t="shared" si="114"/>
        <v>cp_we_sum_tgt_sk_t</v>
      </c>
      <c r="D2486" s="5" t="str">
        <f t="shared" si="115"/>
        <v>cpWeSumTgtSkT</v>
      </c>
      <c r="E2486" s="5" t="str">
        <f t="shared" si="116"/>
        <v>CpWeSumTgtSkT</v>
      </c>
      <c r="F2486" s="5" t="str">
        <f>VLOOKUP(B2486,[1]a5m2_TABLES!$C$2:$D$278,2,FALSE)</f>
        <v>週報集計対象席種ワークT</v>
      </c>
    </row>
    <row r="2487" spans="2:6">
      <c r="B2487" s="5" t="s">
        <v>2992</v>
      </c>
      <c r="C2487" s="5" t="str">
        <f t="shared" si="114"/>
        <v>cp_we_sum_tgt_sk_t</v>
      </c>
      <c r="D2487" s="5" t="str">
        <f t="shared" si="115"/>
        <v>cpWeSumTgtSkT</v>
      </c>
      <c r="E2487" s="5" t="str">
        <f t="shared" si="116"/>
        <v>CpWeSumTgtSkT</v>
      </c>
      <c r="F2487" s="5" t="str">
        <f>VLOOKUP(B2487,[1]a5m2_TABLES!$C$2:$D$278,2,FALSE)</f>
        <v>週報集計対象席種ワークT</v>
      </c>
    </row>
    <row r="2488" spans="2:6">
      <c r="B2488" s="5" t="s">
        <v>2992</v>
      </c>
      <c r="C2488" s="5" t="str">
        <f t="shared" si="114"/>
        <v>cp_we_sum_tgt_sk_t</v>
      </c>
      <c r="D2488" s="5" t="str">
        <f t="shared" si="115"/>
        <v>cpWeSumTgtSkT</v>
      </c>
      <c r="E2488" s="5" t="str">
        <f t="shared" si="116"/>
        <v>CpWeSumTgtSkT</v>
      </c>
      <c r="F2488" s="5" t="str">
        <f>VLOOKUP(B2488,[1]a5m2_TABLES!$C$2:$D$278,2,FALSE)</f>
        <v>週報集計対象席種ワークT</v>
      </c>
    </row>
    <row r="2489" spans="2:6">
      <c r="B2489" s="5" t="s">
        <v>2992</v>
      </c>
      <c r="C2489" s="5" t="str">
        <f t="shared" si="114"/>
        <v>cp_we_sum_tgt_sk_t</v>
      </c>
      <c r="D2489" s="5" t="str">
        <f t="shared" si="115"/>
        <v>cpWeSumTgtSkT</v>
      </c>
      <c r="E2489" s="5" t="str">
        <f t="shared" si="116"/>
        <v>CpWeSumTgtSkT</v>
      </c>
      <c r="F2489" s="5" t="str">
        <f>VLOOKUP(B2489,[1]a5m2_TABLES!$C$2:$D$278,2,FALSE)</f>
        <v>週報集計対象席種ワークT</v>
      </c>
    </row>
    <row r="2490" spans="2:6">
      <c r="B2490" s="5" t="s">
        <v>2992</v>
      </c>
      <c r="C2490" s="5" t="str">
        <f t="shared" si="114"/>
        <v>cp_we_sum_tgt_sk_t</v>
      </c>
      <c r="D2490" s="5" t="str">
        <f t="shared" si="115"/>
        <v>cpWeSumTgtSkT</v>
      </c>
      <c r="E2490" s="5" t="str">
        <f t="shared" si="116"/>
        <v>CpWeSumTgtSkT</v>
      </c>
      <c r="F2490" s="5" t="str">
        <f>VLOOKUP(B2490,[1]a5m2_TABLES!$C$2:$D$278,2,FALSE)</f>
        <v>週報集計対象席種ワークT</v>
      </c>
    </row>
    <row r="2491" spans="2:6">
      <c r="B2491" s="5" t="s">
        <v>2992</v>
      </c>
      <c r="C2491" s="5" t="str">
        <f t="shared" si="114"/>
        <v>cp_we_sum_tgt_sk_t</v>
      </c>
      <c r="D2491" s="5" t="str">
        <f t="shared" si="115"/>
        <v>cpWeSumTgtSkT</v>
      </c>
      <c r="E2491" s="5" t="str">
        <f t="shared" si="116"/>
        <v>CpWeSumTgtSkT</v>
      </c>
      <c r="F2491" s="5" t="str">
        <f>VLOOKUP(B2491,[1]a5m2_TABLES!$C$2:$D$278,2,FALSE)</f>
        <v>週報集計対象席種ワークT</v>
      </c>
    </row>
    <row r="2492" spans="2:6">
      <c r="B2492" s="5" t="s">
        <v>2992</v>
      </c>
      <c r="C2492" s="5" t="str">
        <f t="shared" si="114"/>
        <v>cp_we_sum_tgt_sk_t</v>
      </c>
      <c r="D2492" s="5" t="str">
        <f t="shared" si="115"/>
        <v>cpWeSumTgtSkT</v>
      </c>
      <c r="E2492" s="5" t="str">
        <f t="shared" si="116"/>
        <v>CpWeSumTgtSkT</v>
      </c>
      <c r="F2492" s="5" t="str">
        <f>VLOOKUP(B2492,[1]a5m2_TABLES!$C$2:$D$278,2,FALSE)</f>
        <v>週報集計対象席種ワークT</v>
      </c>
    </row>
    <row r="2493" spans="2:6">
      <c r="B2493" s="5" t="s">
        <v>2992</v>
      </c>
      <c r="C2493" s="5" t="str">
        <f t="shared" si="114"/>
        <v>cp_we_sum_tgt_sk_t</v>
      </c>
      <c r="D2493" s="5" t="str">
        <f t="shared" si="115"/>
        <v>cpWeSumTgtSkT</v>
      </c>
      <c r="E2493" s="5" t="str">
        <f t="shared" si="116"/>
        <v>CpWeSumTgtSkT</v>
      </c>
      <c r="F2493" s="5" t="str">
        <f>VLOOKUP(B2493,[1]a5m2_TABLES!$C$2:$D$278,2,FALSE)</f>
        <v>週報集計対象席種ワークT</v>
      </c>
    </row>
    <row r="2494" spans="2:6">
      <c r="B2494" s="5" t="s">
        <v>2992</v>
      </c>
      <c r="C2494" s="5" t="str">
        <f t="shared" si="114"/>
        <v>cp_we_sum_tgt_sk_t</v>
      </c>
      <c r="D2494" s="5" t="str">
        <f t="shared" si="115"/>
        <v>cpWeSumTgtSkT</v>
      </c>
      <c r="E2494" s="5" t="str">
        <f t="shared" si="116"/>
        <v>CpWeSumTgtSkT</v>
      </c>
      <c r="F2494" s="5" t="str">
        <f>VLOOKUP(B2494,[1]a5m2_TABLES!$C$2:$D$278,2,FALSE)</f>
        <v>週報集計対象席種ワークT</v>
      </c>
    </row>
    <row r="2495" spans="2:6">
      <c r="B2495" s="5" t="s">
        <v>2993</v>
      </c>
      <c r="C2495" s="5" t="str">
        <f t="shared" si="114"/>
        <v>cp_we_sum_tgt_t</v>
      </c>
      <c r="D2495" s="5" t="str">
        <f t="shared" si="115"/>
        <v>cpWeSumTgtT</v>
      </c>
      <c r="E2495" s="5" t="str">
        <f t="shared" si="116"/>
        <v>CpWeSumTgtT</v>
      </c>
      <c r="F2495" s="5" t="str">
        <f>VLOOKUP(B2495,[1]a5m2_TABLES!$C$2:$D$278,2,FALSE)</f>
        <v>週報集計対象ワークT</v>
      </c>
    </row>
    <row r="2496" spans="2:6">
      <c r="B2496" s="5" t="s">
        <v>2993</v>
      </c>
      <c r="C2496" s="5" t="str">
        <f t="shared" si="114"/>
        <v>cp_we_sum_tgt_t</v>
      </c>
      <c r="D2496" s="5" t="str">
        <f t="shared" si="115"/>
        <v>cpWeSumTgtT</v>
      </c>
      <c r="E2496" s="5" t="str">
        <f t="shared" si="116"/>
        <v>CpWeSumTgtT</v>
      </c>
      <c r="F2496" s="5" t="str">
        <f>VLOOKUP(B2496,[1]a5m2_TABLES!$C$2:$D$278,2,FALSE)</f>
        <v>週報集計対象ワークT</v>
      </c>
    </row>
    <row r="2497" spans="2:6">
      <c r="B2497" s="5" t="s">
        <v>2993</v>
      </c>
      <c r="C2497" s="5" t="str">
        <f t="shared" si="114"/>
        <v>cp_we_sum_tgt_t</v>
      </c>
      <c r="D2497" s="5" t="str">
        <f t="shared" si="115"/>
        <v>cpWeSumTgtT</v>
      </c>
      <c r="E2497" s="5" t="str">
        <f t="shared" si="116"/>
        <v>CpWeSumTgtT</v>
      </c>
      <c r="F2497" s="5" t="str">
        <f>VLOOKUP(B2497,[1]a5m2_TABLES!$C$2:$D$278,2,FALSE)</f>
        <v>週報集計対象ワークT</v>
      </c>
    </row>
    <row r="2498" spans="2:6">
      <c r="B2498" s="5" t="s">
        <v>2993</v>
      </c>
      <c r="C2498" s="5" t="str">
        <f t="shared" si="114"/>
        <v>cp_we_sum_tgt_t</v>
      </c>
      <c r="D2498" s="5" t="str">
        <f t="shared" si="115"/>
        <v>cpWeSumTgtT</v>
      </c>
      <c r="E2498" s="5" t="str">
        <f t="shared" si="116"/>
        <v>CpWeSumTgtT</v>
      </c>
      <c r="F2498" s="5" t="str">
        <f>VLOOKUP(B2498,[1]a5m2_TABLES!$C$2:$D$278,2,FALSE)</f>
        <v>週報集計対象ワークT</v>
      </c>
    </row>
    <row r="2499" spans="2:6">
      <c r="B2499" s="5" t="s">
        <v>2993</v>
      </c>
      <c r="C2499" s="5" t="str">
        <f t="shared" ref="C2499:C2562" si="117">LOWER(B2499)</f>
        <v>cp_we_sum_tgt_t</v>
      </c>
      <c r="D2499" s="5" t="str">
        <f t="shared" ref="D2499:D2562" si="118">ToCamel(C2499)</f>
        <v>cpWeSumTgtT</v>
      </c>
      <c r="E2499" s="5" t="str">
        <f t="shared" ref="E2499:E2562" si="119">REPLACE(D2499,1,1,UPPER(LEFT(D2499,1)))</f>
        <v>CpWeSumTgtT</v>
      </c>
      <c r="F2499" s="5" t="str">
        <f>VLOOKUP(B2499,[1]a5m2_TABLES!$C$2:$D$278,2,FALSE)</f>
        <v>週報集計対象ワークT</v>
      </c>
    </row>
    <row r="2500" spans="2:6">
      <c r="B2500" s="5" t="s">
        <v>2993</v>
      </c>
      <c r="C2500" s="5" t="str">
        <f t="shared" si="117"/>
        <v>cp_we_sum_tgt_t</v>
      </c>
      <c r="D2500" s="5" t="str">
        <f t="shared" si="118"/>
        <v>cpWeSumTgtT</v>
      </c>
      <c r="E2500" s="5" t="str">
        <f t="shared" si="119"/>
        <v>CpWeSumTgtT</v>
      </c>
      <c r="F2500" s="5" t="str">
        <f>VLOOKUP(B2500,[1]a5m2_TABLES!$C$2:$D$278,2,FALSE)</f>
        <v>週報集計対象ワークT</v>
      </c>
    </row>
    <row r="2501" spans="2:6">
      <c r="B2501" s="5" t="s">
        <v>2993</v>
      </c>
      <c r="C2501" s="5" t="str">
        <f t="shared" si="117"/>
        <v>cp_we_sum_tgt_t</v>
      </c>
      <c r="D2501" s="5" t="str">
        <f t="shared" si="118"/>
        <v>cpWeSumTgtT</v>
      </c>
      <c r="E2501" s="5" t="str">
        <f t="shared" si="119"/>
        <v>CpWeSumTgtT</v>
      </c>
      <c r="F2501" s="5" t="str">
        <f>VLOOKUP(B2501,[1]a5m2_TABLES!$C$2:$D$278,2,FALSE)</f>
        <v>週報集計対象ワークT</v>
      </c>
    </row>
    <row r="2502" spans="2:6">
      <c r="B2502" s="5" t="s">
        <v>2993</v>
      </c>
      <c r="C2502" s="5" t="str">
        <f t="shared" si="117"/>
        <v>cp_we_sum_tgt_t</v>
      </c>
      <c r="D2502" s="5" t="str">
        <f t="shared" si="118"/>
        <v>cpWeSumTgtT</v>
      </c>
      <c r="E2502" s="5" t="str">
        <f t="shared" si="119"/>
        <v>CpWeSumTgtT</v>
      </c>
      <c r="F2502" s="5" t="str">
        <f>VLOOKUP(B2502,[1]a5m2_TABLES!$C$2:$D$278,2,FALSE)</f>
        <v>週報集計対象ワークT</v>
      </c>
    </row>
    <row r="2503" spans="2:6">
      <c r="B2503" s="5" t="s">
        <v>2993</v>
      </c>
      <c r="C2503" s="5" t="str">
        <f t="shared" si="117"/>
        <v>cp_we_sum_tgt_t</v>
      </c>
      <c r="D2503" s="5" t="str">
        <f t="shared" si="118"/>
        <v>cpWeSumTgtT</v>
      </c>
      <c r="E2503" s="5" t="str">
        <f t="shared" si="119"/>
        <v>CpWeSumTgtT</v>
      </c>
      <c r="F2503" s="5" t="str">
        <f>VLOOKUP(B2503,[1]a5m2_TABLES!$C$2:$D$278,2,FALSE)</f>
        <v>週報集計対象ワークT</v>
      </c>
    </row>
    <row r="2504" spans="2:6">
      <c r="B2504" s="5" t="s">
        <v>2993</v>
      </c>
      <c r="C2504" s="5" t="str">
        <f t="shared" si="117"/>
        <v>cp_we_sum_tgt_t</v>
      </c>
      <c r="D2504" s="5" t="str">
        <f t="shared" si="118"/>
        <v>cpWeSumTgtT</v>
      </c>
      <c r="E2504" s="5" t="str">
        <f t="shared" si="119"/>
        <v>CpWeSumTgtT</v>
      </c>
      <c r="F2504" s="5" t="str">
        <f>VLOOKUP(B2504,[1]a5m2_TABLES!$C$2:$D$278,2,FALSE)</f>
        <v>週報集計対象ワークT</v>
      </c>
    </row>
    <row r="2505" spans="2:6">
      <c r="B2505" s="5" t="s">
        <v>2994</v>
      </c>
      <c r="C2505" s="5" t="str">
        <f t="shared" si="117"/>
        <v>cp_we_week_sales_t</v>
      </c>
      <c r="D2505" s="5" t="str">
        <f t="shared" si="118"/>
        <v>cpWeWeekSalesT</v>
      </c>
      <c r="E2505" s="5" t="str">
        <f t="shared" si="119"/>
        <v>CpWeWeekSalesT</v>
      </c>
      <c r="F2505" s="5" t="str">
        <f>VLOOKUP(B2505,[1]a5m2_TABLES!$C$2:$D$278,2,FALSE)</f>
        <v>週報週間販売数ワークT</v>
      </c>
    </row>
    <row r="2506" spans="2:6">
      <c r="B2506" s="5" t="s">
        <v>2994</v>
      </c>
      <c r="C2506" s="5" t="str">
        <f t="shared" si="117"/>
        <v>cp_we_week_sales_t</v>
      </c>
      <c r="D2506" s="5" t="str">
        <f t="shared" si="118"/>
        <v>cpWeWeekSalesT</v>
      </c>
      <c r="E2506" s="5" t="str">
        <f t="shared" si="119"/>
        <v>CpWeWeekSalesT</v>
      </c>
      <c r="F2506" s="5" t="str">
        <f>VLOOKUP(B2506,[1]a5m2_TABLES!$C$2:$D$278,2,FALSE)</f>
        <v>週報週間販売数ワークT</v>
      </c>
    </row>
    <row r="2507" spans="2:6">
      <c r="B2507" s="5" t="s">
        <v>2994</v>
      </c>
      <c r="C2507" s="5" t="str">
        <f t="shared" si="117"/>
        <v>cp_we_week_sales_t</v>
      </c>
      <c r="D2507" s="5" t="str">
        <f t="shared" si="118"/>
        <v>cpWeWeekSalesT</v>
      </c>
      <c r="E2507" s="5" t="str">
        <f t="shared" si="119"/>
        <v>CpWeWeekSalesT</v>
      </c>
      <c r="F2507" s="5" t="str">
        <f>VLOOKUP(B2507,[1]a5m2_TABLES!$C$2:$D$278,2,FALSE)</f>
        <v>週報週間販売数ワークT</v>
      </c>
    </row>
    <row r="2508" spans="2:6">
      <c r="B2508" s="5" t="s">
        <v>2994</v>
      </c>
      <c r="C2508" s="5" t="str">
        <f t="shared" si="117"/>
        <v>cp_we_week_sales_t</v>
      </c>
      <c r="D2508" s="5" t="str">
        <f t="shared" si="118"/>
        <v>cpWeWeekSalesT</v>
      </c>
      <c r="E2508" s="5" t="str">
        <f t="shared" si="119"/>
        <v>CpWeWeekSalesT</v>
      </c>
      <c r="F2508" s="5" t="str">
        <f>VLOOKUP(B2508,[1]a5m2_TABLES!$C$2:$D$278,2,FALSE)</f>
        <v>週報週間販売数ワークT</v>
      </c>
    </row>
    <row r="2509" spans="2:6">
      <c r="B2509" s="5" t="s">
        <v>2994</v>
      </c>
      <c r="C2509" s="5" t="str">
        <f t="shared" si="117"/>
        <v>cp_we_week_sales_t</v>
      </c>
      <c r="D2509" s="5" t="str">
        <f t="shared" si="118"/>
        <v>cpWeWeekSalesT</v>
      </c>
      <c r="E2509" s="5" t="str">
        <f t="shared" si="119"/>
        <v>CpWeWeekSalesT</v>
      </c>
      <c r="F2509" s="5" t="str">
        <f>VLOOKUP(B2509,[1]a5m2_TABLES!$C$2:$D$278,2,FALSE)</f>
        <v>週報週間販売数ワークT</v>
      </c>
    </row>
    <row r="2510" spans="2:6">
      <c r="B2510" s="5" t="s">
        <v>2994</v>
      </c>
      <c r="C2510" s="5" t="str">
        <f t="shared" si="117"/>
        <v>cp_we_week_sales_t</v>
      </c>
      <c r="D2510" s="5" t="str">
        <f t="shared" si="118"/>
        <v>cpWeWeekSalesT</v>
      </c>
      <c r="E2510" s="5" t="str">
        <f t="shared" si="119"/>
        <v>CpWeWeekSalesT</v>
      </c>
      <c r="F2510" s="5" t="str">
        <f>VLOOKUP(B2510,[1]a5m2_TABLES!$C$2:$D$278,2,FALSE)</f>
        <v>週報週間販売数ワークT</v>
      </c>
    </row>
    <row r="2511" spans="2:6">
      <c r="B2511" s="5" t="s">
        <v>2994</v>
      </c>
      <c r="C2511" s="5" t="str">
        <f t="shared" si="117"/>
        <v>cp_we_week_sales_t</v>
      </c>
      <c r="D2511" s="5" t="str">
        <f t="shared" si="118"/>
        <v>cpWeWeekSalesT</v>
      </c>
      <c r="E2511" s="5" t="str">
        <f t="shared" si="119"/>
        <v>CpWeWeekSalesT</v>
      </c>
      <c r="F2511" s="5" t="str">
        <f>VLOOKUP(B2511,[1]a5m2_TABLES!$C$2:$D$278,2,FALSE)</f>
        <v>週報週間販売数ワークT</v>
      </c>
    </row>
    <row r="2512" spans="2:6">
      <c r="B2512" s="5" t="s">
        <v>2994</v>
      </c>
      <c r="C2512" s="5" t="str">
        <f t="shared" si="117"/>
        <v>cp_we_week_sales_t</v>
      </c>
      <c r="D2512" s="5" t="str">
        <f t="shared" si="118"/>
        <v>cpWeWeekSalesT</v>
      </c>
      <c r="E2512" s="5" t="str">
        <f t="shared" si="119"/>
        <v>CpWeWeekSalesT</v>
      </c>
      <c r="F2512" s="5" t="str">
        <f>VLOOKUP(B2512,[1]a5m2_TABLES!$C$2:$D$278,2,FALSE)</f>
        <v>週報週間販売数ワークT</v>
      </c>
    </row>
    <row r="2513" spans="2:6">
      <c r="B2513" s="5" t="s">
        <v>2994</v>
      </c>
      <c r="C2513" s="5" t="str">
        <f t="shared" si="117"/>
        <v>cp_we_week_sales_t</v>
      </c>
      <c r="D2513" s="5" t="str">
        <f t="shared" si="118"/>
        <v>cpWeWeekSalesT</v>
      </c>
      <c r="E2513" s="5" t="str">
        <f t="shared" si="119"/>
        <v>CpWeWeekSalesT</v>
      </c>
      <c r="F2513" s="5" t="str">
        <f>VLOOKUP(B2513,[1]a5m2_TABLES!$C$2:$D$278,2,FALSE)</f>
        <v>週報週間販売数ワークT</v>
      </c>
    </row>
    <row r="2514" spans="2:6">
      <c r="B2514" s="5" t="s">
        <v>2994</v>
      </c>
      <c r="C2514" s="5" t="str">
        <f t="shared" si="117"/>
        <v>cp_we_week_sales_t</v>
      </c>
      <c r="D2514" s="5" t="str">
        <f t="shared" si="118"/>
        <v>cpWeWeekSalesT</v>
      </c>
      <c r="E2514" s="5" t="str">
        <f t="shared" si="119"/>
        <v>CpWeWeekSalesT</v>
      </c>
      <c r="F2514" s="5" t="str">
        <f>VLOOKUP(B2514,[1]a5m2_TABLES!$C$2:$D$278,2,FALSE)</f>
        <v>週報週間販売数ワークT</v>
      </c>
    </row>
    <row r="2515" spans="2:6">
      <c r="B2515" s="5" t="s">
        <v>2994</v>
      </c>
      <c r="C2515" s="5" t="str">
        <f t="shared" si="117"/>
        <v>cp_we_week_sales_t</v>
      </c>
      <c r="D2515" s="5" t="str">
        <f t="shared" si="118"/>
        <v>cpWeWeekSalesT</v>
      </c>
      <c r="E2515" s="5" t="str">
        <f t="shared" si="119"/>
        <v>CpWeWeekSalesT</v>
      </c>
      <c r="F2515" s="5" t="str">
        <f>VLOOKUP(B2515,[1]a5m2_TABLES!$C$2:$D$278,2,FALSE)</f>
        <v>週報週間販売数ワークT</v>
      </c>
    </row>
    <row r="2516" spans="2:6">
      <c r="B2516" s="5" t="s">
        <v>2994</v>
      </c>
      <c r="C2516" s="5" t="str">
        <f t="shared" si="117"/>
        <v>cp_we_week_sales_t</v>
      </c>
      <c r="D2516" s="5" t="str">
        <f t="shared" si="118"/>
        <v>cpWeWeekSalesT</v>
      </c>
      <c r="E2516" s="5" t="str">
        <f t="shared" si="119"/>
        <v>CpWeWeekSalesT</v>
      </c>
      <c r="F2516" s="5" t="str">
        <f>VLOOKUP(B2516,[1]a5m2_TABLES!$C$2:$D$278,2,FALSE)</f>
        <v>週報週間販売数ワークT</v>
      </c>
    </row>
    <row r="2517" spans="2:6">
      <c r="B2517" s="5" t="s">
        <v>2994</v>
      </c>
      <c r="C2517" s="5" t="str">
        <f t="shared" si="117"/>
        <v>cp_we_week_sales_t</v>
      </c>
      <c r="D2517" s="5" t="str">
        <f t="shared" si="118"/>
        <v>cpWeWeekSalesT</v>
      </c>
      <c r="E2517" s="5" t="str">
        <f t="shared" si="119"/>
        <v>CpWeWeekSalesT</v>
      </c>
      <c r="F2517" s="5" t="str">
        <f>VLOOKUP(B2517,[1]a5m2_TABLES!$C$2:$D$278,2,FALSE)</f>
        <v>週報週間販売数ワークT</v>
      </c>
    </row>
    <row r="2518" spans="2:6">
      <c r="B2518" s="5" t="s">
        <v>2995</v>
      </c>
      <c r="C2518" s="5" t="str">
        <f t="shared" si="117"/>
        <v>deposit_hist_t</v>
      </c>
      <c r="D2518" s="5" t="str">
        <f t="shared" si="118"/>
        <v>depositHistT</v>
      </c>
      <c r="E2518" s="5" t="str">
        <f t="shared" si="119"/>
        <v>DepositHistT</v>
      </c>
      <c r="F2518" s="5" t="str">
        <f>VLOOKUP(B2518,[1]a5m2_TABLES!$C$2:$D$278,2,FALSE)</f>
        <v>入金履歴T</v>
      </c>
    </row>
    <row r="2519" spans="2:6">
      <c r="B2519" s="5" t="s">
        <v>2995</v>
      </c>
      <c r="C2519" s="5" t="str">
        <f t="shared" si="117"/>
        <v>deposit_hist_t</v>
      </c>
      <c r="D2519" s="5" t="str">
        <f t="shared" si="118"/>
        <v>depositHistT</v>
      </c>
      <c r="E2519" s="5" t="str">
        <f t="shared" si="119"/>
        <v>DepositHistT</v>
      </c>
      <c r="F2519" s="5" t="str">
        <f>VLOOKUP(B2519,[1]a5m2_TABLES!$C$2:$D$278,2,FALSE)</f>
        <v>入金履歴T</v>
      </c>
    </row>
    <row r="2520" spans="2:6">
      <c r="B2520" s="5" t="s">
        <v>2995</v>
      </c>
      <c r="C2520" s="5" t="str">
        <f t="shared" si="117"/>
        <v>deposit_hist_t</v>
      </c>
      <c r="D2520" s="5" t="str">
        <f t="shared" si="118"/>
        <v>depositHistT</v>
      </c>
      <c r="E2520" s="5" t="str">
        <f t="shared" si="119"/>
        <v>DepositHistT</v>
      </c>
      <c r="F2520" s="5" t="str">
        <f>VLOOKUP(B2520,[1]a5m2_TABLES!$C$2:$D$278,2,FALSE)</f>
        <v>入金履歴T</v>
      </c>
    </row>
    <row r="2521" spans="2:6">
      <c r="B2521" s="5" t="s">
        <v>2995</v>
      </c>
      <c r="C2521" s="5" t="str">
        <f t="shared" si="117"/>
        <v>deposit_hist_t</v>
      </c>
      <c r="D2521" s="5" t="str">
        <f t="shared" si="118"/>
        <v>depositHistT</v>
      </c>
      <c r="E2521" s="5" t="str">
        <f t="shared" si="119"/>
        <v>DepositHistT</v>
      </c>
      <c r="F2521" s="5" t="str">
        <f>VLOOKUP(B2521,[1]a5m2_TABLES!$C$2:$D$278,2,FALSE)</f>
        <v>入金履歴T</v>
      </c>
    </row>
    <row r="2522" spans="2:6">
      <c r="B2522" s="5" t="s">
        <v>2995</v>
      </c>
      <c r="C2522" s="5" t="str">
        <f t="shared" si="117"/>
        <v>deposit_hist_t</v>
      </c>
      <c r="D2522" s="5" t="str">
        <f t="shared" si="118"/>
        <v>depositHistT</v>
      </c>
      <c r="E2522" s="5" t="str">
        <f t="shared" si="119"/>
        <v>DepositHistT</v>
      </c>
      <c r="F2522" s="5" t="str">
        <f>VLOOKUP(B2522,[1]a5m2_TABLES!$C$2:$D$278,2,FALSE)</f>
        <v>入金履歴T</v>
      </c>
    </row>
    <row r="2523" spans="2:6">
      <c r="B2523" s="5" t="s">
        <v>2995</v>
      </c>
      <c r="C2523" s="5" t="str">
        <f t="shared" si="117"/>
        <v>deposit_hist_t</v>
      </c>
      <c r="D2523" s="5" t="str">
        <f t="shared" si="118"/>
        <v>depositHistT</v>
      </c>
      <c r="E2523" s="5" t="str">
        <f t="shared" si="119"/>
        <v>DepositHistT</v>
      </c>
      <c r="F2523" s="5" t="str">
        <f>VLOOKUP(B2523,[1]a5m2_TABLES!$C$2:$D$278,2,FALSE)</f>
        <v>入金履歴T</v>
      </c>
    </row>
    <row r="2524" spans="2:6">
      <c r="B2524" s="5" t="s">
        <v>2995</v>
      </c>
      <c r="C2524" s="5" t="str">
        <f t="shared" si="117"/>
        <v>deposit_hist_t</v>
      </c>
      <c r="D2524" s="5" t="str">
        <f t="shared" si="118"/>
        <v>depositHistT</v>
      </c>
      <c r="E2524" s="5" t="str">
        <f t="shared" si="119"/>
        <v>DepositHistT</v>
      </c>
      <c r="F2524" s="5" t="str">
        <f>VLOOKUP(B2524,[1]a5m2_TABLES!$C$2:$D$278,2,FALSE)</f>
        <v>入金履歴T</v>
      </c>
    </row>
    <row r="2525" spans="2:6">
      <c r="B2525" s="5" t="s">
        <v>2995</v>
      </c>
      <c r="C2525" s="5" t="str">
        <f t="shared" si="117"/>
        <v>deposit_hist_t</v>
      </c>
      <c r="D2525" s="5" t="str">
        <f t="shared" si="118"/>
        <v>depositHistT</v>
      </c>
      <c r="E2525" s="5" t="str">
        <f t="shared" si="119"/>
        <v>DepositHistT</v>
      </c>
      <c r="F2525" s="5" t="str">
        <f>VLOOKUP(B2525,[1]a5m2_TABLES!$C$2:$D$278,2,FALSE)</f>
        <v>入金履歴T</v>
      </c>
    </row>
    <row r="2526" spans="2:6">
      <c r="B2526" s="5" t="s">
        <v>2995</v>
      </c>
      <c r="C2526" s="5" t="str">
        <f t="shared" si="117"/>
        <v>deposit_hist_t</v>
      </c>
      <c r="D2526" s="5" t="str">
        <f t="shared" si="118"/>
        <v>depositHistT</v>
      </c>
      <c r="E2526" s="5" t="str">
        <f t="shared" si="119"/>
        <v>DepositHistT</v>
      </c>
      <c r="F2526" s="5" t="str">
        <f>VLOOKUP(B2526,[1]a5m2_TABLES!$C$2:$D$278,2,FALSE)</f>
        <v>入金履歴T</v>
      </c>
    </row>
    <row r="2527" spans="2:6">
      <c r="B2527" s="5" t="s">
        <v>2995</v>
      </c>
      <c r="C2527" s="5" t="str">
        <f t="shared" si="117"/>
        <v>deposit_hist_t</v>
      </c>
      <c r="D2527" s="5" t="str">
        <f t="shared" si="118"/>
        <v>depositHistT</v>
      </c>
      <c r="E2527" s="5" t="str">
        <f t="shared" si="119"/>
        <v>DepositHistT</v>
      </c>
      <c r="F2527" s="5" t="str">
        <f>VLOOKUP(B2527,[1]a5m2_TABLES!$C$2:$D$278,2,FALSE)</f>
        <v>入金履歴T</v>
      </c>
    </row>
    <row r="2528" spans="2:6">
      <c r="B2528" s="5" t="s">
        <v>2996</v>
      </c>
      <c r="C2528" s="5" t="str">
        <f t="shared" si="117"/>
        <v>event_m</v>
      </c>
      <c r="D2528" s="5" t="str">
        <f t="shared" si="118"/>
        <v>eventM</v>
      </c>
      <c r="E2528" s="5" t="str">
        <f t="shared" si="119"/>
        <v>EventM</v>
      </c>
      <c r="F2528" s="5" t="str">
        <f>VLOOKUP(B2528,[1]a5m2_TABLES!$C$2:$D$278,2,FALSE)</f>
        <v>興行M</v>
      </c>
    </row>
    <row r="2529" spans="2:6">
      <c r="B2529" s="5" t="s">
        <v>2996</v>
      </c>
      <c r="C2529" s="5" t="str">
        <f t="shared" si="117"/>
        <v>event_m</v>
      </c>
      <c r="D2529" s="5" t="str">
        <f t="shared" si="118"/>
        <v>eventM</v>
      </c>
      <c r="E2529" s="5" t="str">
        <f t="shared" si="119"/>
        <v>EventM</v>
      </c>
      <c r="F2529" s="5" t="str">
        <f>VLOOKUP(B2529,[1]a5m2_TABLES!$C$2:$D$278,2,FALSE)</f>
        <v>興行M</v>
      </c>
    </row>
    <row r="2530" spans="2:6">
      <c r="B2530" s="5" t="s">
        <v>2996</v>
      </c>
      <c r="C2530" s="5" t="str">
        <f t="shared" si="117"/>
        <v>event_m</v>
      </c>
      <c r="D2530" s="5" t="str">
        <f t="shared" si="118"/>
        <v>eventM</v>
      </c>
      <c r="E2530" s="5" t="str">
        <f t="shared" si="119"/>
        <v>EventM</v>
      </c>
      <c r="F2530" s="5" t="str">
        <f>VLOOKUP(B2530,[1]a5m2_TABLES!$C$2:$D$278,2,FALSE)</f>
        <v>興行M</v>
      </c>
    </row>
    <row r="2531" spans="2:6">
      <c r="B2531" s="5" t="s">
        <v>2996</v>
      </c>
      <c r="C2531" s="5" t="str">
        <f t="shared" si="117"/>
        <v>event_m</v>
      </c>
      <c r="D2531" s="5" t="str">
        <f t="shared" si="118"/>
        <v>eventM</v>
      </c>
      <c r="E2531" s="5" t="str">
        <f t="shared" si="119"/>
        <v>EventM</v>
      </c>
      <c r="F2531" s="5" t="str">
        <f>VLOOKUP(B2531,[1]a5m2_TABLES!$C$2:$D$278,2,FALSE)</f>
        <v>興行M</v>
      </c>
    </row>
    <row r="2532" spans="2:6">
      <c r="B2532" s="5" t="s">
        <v>2996</v>
      </c>
      <c r="C2532" s="5" t="str">
        <f t="shared" si="117"/>
        <v>event_m</v>
      </c>
      <c r="D2532" s="5" t="str">
        <f t="shared" si="118"/>
        <v>eventM</v>
      </c>
      <c r="E2532" s="5" t="str">
        <f t="shared" si="119"/>
        <v>EventM</v>
      </c>
      <c r="F2532" s="5" t="str">
        <f>VLOOKUP(B2532,[1]a5m2_TABLES!$C$2:$D$278,2,FALSE)</f>
        <v>興行M</v>
      </c>
    </row>
    <row r="2533" spans="2:6">
      <c r="B2533" s="5" t="s">
        <v>2996</v>
      </c>
      <c r="C2533" s="5" t="str">
        <f t="shared" si="117"/>
        <v>event_m</v>
      </c>
      <c r="D2533" s="5" t="str">
        <f t="shared" si="118"/>
        <v>eventM</v>
      </c>
      <c r="E2533" s="5" t="str">
        <f t="shared" si="119"/>
        <v>EventM</v>
      </c>
      <c r="F2533" s="5" t="str">
        <f>VLOOKUP(B2533,[1]a5m2_TABLES!$C$2:$D$278,2,FALSE)</f>
        <v>興行M</v>
      </c>
    </row>
    <row r="2534" spans="2:6">
      <c r="B2534" s="5" t="s">
        <v>2996</v>
      </c>
      <c r="C2534" s="5" t="str">
        <f t="shared" si="117"/>
        <v>event_m</v>
      </c>
      <c r="D2534" s="5" t="str">
        <f t="shared" si="118"/>
        <v>eventM</v>
      </c>
      <c r="E2534" s="5" t="str">
        <f t="shared" si="119"/>
        <v>EventM</v>
      </c>
      <c r="F2534" s="5" t="str">
        <f>VLOOKUP(B2534,[1]a5m2_TABLES!$C$2:$D$278,2,FALSE)</f>
        <v>興行M</v>
      </c>
    </row>
    <row r="2535" spans="2:6">
      <c r="B2535" s="5" t="s">
        <v>2996</v>
      </c>
      <c r="C2535" s="5" t="str">
        <f t="shared" si="117"/>
        <v>event_m</v>
      </c>
      <c r="D2535" s="5" t="str">
        <f t="shared" si="118"/>
        <v>eventM</v>
      </c>
      <c r="E2535" s="5" t="str">
        <f t="shared" si="119"/>
        <v>EventM</v>
      </c>
      <c r="F2535" s="5" t="str">
        <f>VLOOKUP(B2535,[1]a5m2_TABLES!$C$2:$D$278,2,FALSE)</f>
        <v>興行M</v>
      </c>
    </row>
    <row r="2536" spans="2:6">
      <c r="B2536" s="5" t="s">
        <v>2996</v>
      </c>
      <c r="C2536" s="5" t="str">
        <f t="shared" si="117"/>
        <v>event_m</v>
      </c>
      <c r="D2536" s="5" t="str">
        <f t="shared" si="118"/>
        <v>eventM</v>
      </c>
      <c r="E2536" s="5" t="str">
        <f t="shared" si="119"/>
        <v>EventM</v>
      </c>
      <c r="F2536" s="5" t="str">
        <f>VLOOKUP(B2536,[1]a5m2_TABLES!$C$2:$D$278,2,FALSE)</f>
        <v>興行M</v>
      </c>
    </row>
    <row r="2537" spans="2:6">
      <c r="B2537" s="5" t="s">
        <v>2996</v>
      </c>
      <c r="C2537" s="5" t="str">
        <f t="shared" si="117"/>
        <v>event_m</v>
      </c>
      <c r="D2537" s="5" t="str">
        <f t="shared" si="118"/>
        <v>eventM</v>
      </c>
      <c r="E2537" s="5" t="str">
        <f t="shared" si="119"/>
        <v>EventM</v>
      </c>
      <c r="F2537" s="5" t="str">
        <f>VLOOKUP(B2537,[1]a5m2_TABLES!$C$2:$D$278,2,FALSE)</f>
        <v>興行M</v>
      </c>
    </row>
    <row r="2538" spans="2:6">
      <c r="B2538" s="5" t="s">
        <v>2996</v>
      </c>
      <c r="C2538" s="5" t="str">
        <f t="shared" si="117"/>
        <v>event_m</v>
      </c>
      <c r="D2538" s="5" t="str">
        <f t="shared" si="118"/>
        <v>eventM</v>
      </c>
      <c r="E2538" s="5" t="str">
        <f t="shared" si="119"/>
        <v>EventM</v>
      </c>
      <c r="F2538" s="5" t="str">
        <f>VLOOKUP(B2538,[1]a5m2_TABLES!$C$2:$D$278,2,FALSE)</f>
        <v>興行M</v>
      </c>
    </row>
    <row r="2539" spans="2:6">
      <c r="B2539" s="5" t="s">
        <v>2996</v>
      </c>
      <c r="C2539" s="5" t="str">
        <f t="shared" si="117"/>
        <v>event_m</v>
      </c>
      <c r="D2539" s="5" t="str">
        <f t="shared" si="118"/>
        <v>eventM</v>
      </c>
      <c r="E2539" s="5" t="str">
        <f t="shared" si="119"/>
        <v>EventM</v>
      </c>
      <c r="F2539" s="5" t="str">
        <f>VLOOKUP(B2539,[1]a5m2_TABLES!$C$2:$D$278,2,FALSE)</f>
        <v>興行M</v>
      </c>
    </row>
    <row r="2540" spans="2:6">
      <c r="B2540" s="5" t="s">
        <v>2996</v>
      </c>
      <c r="C2540" s="5" t="str">
        <f t="shared" si="117"/>
        <v>event_m</v>
      </c>
      <c r="D2540" s="5" t="str">
        <f t="shared" si="118"/>
        <v>eventM</v>
      </c>
      <c r="E2540" s="5" t="str">
        <f t="shared" si="119"/>
        <v>EventM</v>
      </c>
      <c r="F2540" s="5" t="str">
        <f>VLOOKUP(B2540,[1]a5m2_TABLES!$C$2:$D$278,2,FALSE)</f>
        <v>興行M</v>
      </c>
    </row>
    <row r="2541" spans="2:6">
      <c r="B2541" s="5" t="s">
        <v>2996</v>
      </c>
      <c r="C2541" s="5" t="str">
        <f t="shared" si="117"/>
        <v>event_m</v>
      </c>
      <c r="D2541" s="5" t="str">
        <f t="shared" si="118"/>
        <v>eventM</v>
      </c>
      <c r="E2541" s="5" t="str">
        <f t="shared" si="119"/>
        <v>EventM</v>
      </c>
      <c r="F2541" s="5" t="str">
        <f>VLOOKUP(B2541,[1]a5m2_TABLES!$C$2:$D$278,2,FALSE)</f>
        <v>興行M</v>
      </c>
    </row>
    <row r="2542" spans="2:6">
      <c r="B2542" s="5" t="s">
        <v>2996</v>
      </c>
      <c r="C2542" s="5" t="str">
        <f t="shared" si="117"/>
        <v>event_m</v>
      </c>
      <c r="D2542" s="5" t="str">
        <f t="shared" si="118"/>
        <v>eventM</v>
      </c>
      <c r="E2542" s="5" t="str">
        <f t="shared" si="119"/>
        <v>EventM</v>
      </c>
      <c r="F2542" s="5" t="str">
        <f>VLOOKUP(B2542,[1]a5m2_TABLES!$C$2:$D$278,2,FALSE)</f>
        <v>興行M</v>
      </c>
    </row>
    <row r="2543" spans="2:6">
      <c r="B2543" s="5" t="s">
        <v>2996</v>
      </c>
      <c r="C2543" s="5" t="str">
        <f t="shared" si="117"/>
        <v>event_m</v>
      </c>
      <c r="D2543" s="5" t="str">
        <f t="shared" si="118"/>
        <v>eventM</v>
      </c>
      <c r="E2543" s="5" t="str">
        <f t="shared" si="119"/>
        <v>EventM</v>
      </c>
      <c r="F2543" s="5" t="str">
        <f>VLOOKUP(B2543,[1]a5m2_TABLES!$C$2:$D$278,2,FALSE)</f>
        <v>興行M</v>
      </c>
    </row>
    <row r="2544" spans="2:6">
      <c r="B2544" s="5" t="s">
        <v>2996</v>
      </c>
      <c r="C2544" s="5" t="str">
        <f t="shared" si="117"/>
        <v>event_m</v>
      </c>
      <c r="D2544" s="5" t="str">
        <f t="shared" si="118"/>
        <v>eventM</v>
      </c>
      <c r="E2544" s="5" t="str">
        <f t="shared" si="119"/>
        <v>EventM</v>
      </c>
      <c r="F2544" s="5" t="str">
        <f>VLOOKUP(B2544,[1]a5m2_TABLES!$C$2:$D$278,2,FALSE)</f>
        <v>興行M</v>
      </c>
    </row>
    <row r="2545" spans="2:6">
      <c r="B2545" s="5" t="s">
        <v>2996</v>
      </c>
      <c r="C2545" s="5" t="str">
        <f t="shared" si="117"/>
        <v>event_m</v>
      </c>
      <c r="D2545" s="5" t="str">
        <f t="shared" si="118"/>
        <v>eventM</v>
      </c>
      <c r="E2545" s="5" t="str">
        <f t="shared" si="119"/>
        <v>EventM</v>
      </c>
      <c r="F2545" s="5" t="str">
        <f>VLOOKUP(B2545,[1]a5m2_TABLES!$C$2:$D$278,2,FALSE)</f>
        <v>興行M</v>
      </c>
    </row>
    <row r="2546" spans="2:6">
      <c r="B2546" s="5" t="s">
        <v>2996</v>
      </c>
      <c r="C2546" s="5" t="str">
        <f t="shared" si="117"/>
        <v>event_m</v>
      </c>
      <c r="D2546" s="5" t="str">
        <f t="shared" si="118"/>
        <v>eventM</v>
      </c>
      <c r="E2546" s="5" t="str">
        <f t="shared" si="119"/>
        <v>EventM</v>
      </c>
      <c r="F2546" s="5" t="str">
        <f>VLOOKUP(B2546,[1]a5m2_TABLES!$C$2:$D$278,2,FALSE)</f>
        <v>興行M</v>
      </c>
    </row>
    <row r="2547" spans="2:6">
      <c r="B2547" s="5" t="s">
        <v>2996</v>
      </c>
      <c r="C2547" s="5" t="str">
        <f t="shared" si="117"/>
        <v>event_m</v>
      </c>
      <c r="D2547" s="5" t="str">
        <f t="shared" si="118"/>
        <v>eventM</v>
      </c>
      <c r="E2547" s="5" t="str">
        <f t="shared" si="119"/>
        <v>EventM</v>
      </c>
      <c r="F2547" s="5" t="str">
        <f>VLOOKUP(B2547,[1]a5m2_TABLES!$C$2:$D$278,2,FALSE)</f>
        <v>興行M</v>
      </c>
    </row>
    <row r="2548" spans="2:6">
      <c r="B2548" s="5" t="s">
        <v>2996</v>
      </c>
      <c r="C2548" s="5" t="str">
        <f t="shared" si="117"/>
        <v>event_m</v>
      </c>
      <c r="D2548" s="5" t="str">
        <f t="shared" si="118"/>
        <v>eventM</v>
      </c>
      <c r="E2548" s="5" t="str">
        <f t="shared" si="119"/>
        <v>EventM</v>
      </c>
      <c r="F2548" s="5" t="str">
        <f>VLOOKUP(B2548,[1]a5m2_TABLES!$C$2:$D$278,2,FALSE)</f>
        <v>興行M</v>
      </c>
    </row>
    <row r="2549" spans="2:6">
      <c r="B2549" s="5" t="s">
        <v>2996</v>
      </c>
      <c r="C2549" s="5" t="str">
        <f t="shared" si="117"/>
        <v>event_m</v>
      </c>
      <c r="D2549" s="5" t="str">
        <f t="shared" si="118"/>
        <v>eventM</v>
      </c>
      <c r="E2549" s="5" t="str">
        <f t="shared" si="119"/>
        <v>EventM</v>
      </c>
      <c r="F2549" s="5" t="str">
        <f>VLOOKUP(B2549,[1]a5m2_TABLES!$C$2:$D$278,2,FALSE)</f>
        <v>興行M</v>
      </c>
    </row>
    <row r="2550" spans="2:6">
      <c r="B2550" s="5" t="s">
        <v>2996</v>
      </c>
      <c r="C2550" s="5" t="str">
        <f t="shared" si="117"/>
        <v>event_m</v>
      </c>
      <c r="D2550" s="5" t="str">
        <f t="shared" si="118"/>
        <v>eventM</v>
      </c>
      <c r="E2550" s="5" t="str">
        <f t="shared" si="119"/>
        <v>EventM</v>
      </c>
      <c r="F2550" s="5" t="str">
        <f>VLOOKUP(B2550,[1]a5m2_TABLES!$C$2:$D$278,2,FALSE)</f>
        <v>興行M</v>
      </c>
    </row>
    <row r="2551" spans="2:6">
      <c r="B2551" s="5" t="s">
        <v>2996</v>
      </c>
      <c r="C2551" s="5" t="str">
        <f t="shared" si="117"/>
        <v>event_m</v>
      </c>
      <c r="D2551" s="5" t="str">
        <f t="shared" si="118"/>
        <v>eventM</v>
      </c>
      <c r="E2551" s="5" t="str">
        <f t="shared" si="119"/>
        <v>EventM</v>
      </c>
      <c r="F2551" s="5" t="str">
        <f>VLOOKUP(B2551,[1]a5m2_TABLES!$C$2:$D$278,2,FALSE)</f>
        <v>興行M</v>
      </c>
    </row>
    <row r="2552" spans="2:6">
      <c r="B2552" s="5" t="s">
        <v>2996</v>
      </c>
      <c r="C2552" s="5" t="str">
        <f t="shared" si="117"/>
        <v>event_m</v>
      </c>
      <c r="D2552" s="5" t="str">
        <f t="shared" si="118"/>
        <v>eventM</v>
      </c>
      <c r="E2552" s="5" t="str">
        <f t="shared" si="119"/>
        <v>EventM</v>
      </c>
      <c r="F2552" s="5" t="str">
        <f>VLOOKUP(B2552,[1]a5m2_TABLES!$C$2:$D$278,2,FALSE)</f>
        <v>興行M</v>
      </c>
    </row>
    <row r="2553" spans="2:6">
      <c r="B2553" s="5" t="s">
        <v>2996</v>
      </c>
      <c r="C2553" s="5" t="str">
        <f t="shared" si="117"/>
        <v>event_m</v>
      </c>
      <c r="D2553" s="5" t="str">
        <f t="shared" si="118"/>
        <v>eventM</v>
      </c>
      <c r="E2553" s="5" t="str">
        <f t="shared" si="119"/>
        <v>EventM</v>
      </c>
      <c r="F2553" s="5" t="str">
        <f>VLOOKUP(B2553,[1]a5m2_TABLES!$C$2:$D$278,2,FALSE)</f>
        <v>興行M</v>
      </c>
    </row>
    <row r="2554" spans="2:6">
      <c r="B2554" s="5" t="s">
        <v>2997</v>
      </c>
      <c r="C2554" s="5" t="str">
        <f t="shared" si="117"/>
        <v>event_tkly_link_m</v>
      </c>
      <c r="D2554" s="5" t="str">
        <f t="shared" si="118"/>
        <v>eventTklyLinkM</v>
      </c>
      <c r="E2554" s="5" t="str">
        <f t="shared" si="119"/>
        <v>EventTklyLinkM</v>
      </c>
      <c r="F2554" s="5" t="str">
        <f>VLOOKUP(B2554,[1]a5m2_TABLES!$C$2:$D$278,2,FALSE)</f>
        <v>興行券面紐付M</v>
      </c>
    </row>
    <row r="2555" spans="2:6">
      <c r="B2555" s="5" t="s">
        <v>2997</v>
      </c>
      <c r="C2555" s="5" t="str">
        <f t="shared" si="117"/>
        <v>event_tkly_link_m</v>
      </c>
      <c r="D2555" s="5" t="str">
        <f t="shared" si="118"/>
        <v>eventTklyLinkM</v>
      </c>
      <c r="E2555" s="5" t="str">
        <f t="shared" si="119"/>
        <v>EventTklyLinkM</v>
      </c>
      <c r="F2555" s="5" t="str">
        <f>VLOOKUP(B2555,[1]a5m2_TABLES!$C$2:$D$278,2,FALSE)</f>
        <v>興行券面紐付M</v>
      </c>
    </row>
    <row r="2556" spans="2:6">
      <c r="B2556" s="5" t="s">
        <v>2997</v>
      </c>
      <c r="C2556" s="5" t="str">
        <f t="shared" si="117"/>
        <v>event_tkly_link_m</v>
      </c>
      <c r="D2556" s="5" t="str">
        <f t="shared" si="118"/>
        <v>eventTklyLinkM</v>
      </c>
      <c r="E2556" s="5" t="str">
        <f t="shared" si="119"/>
        <v>EventTklyLinkM</v>
      </c>
      <c r="F2556" s="5" t="str">
        <f>VLOOKUP(B2556,[1]a5m2_TABLES!$C$2:$D$278,2,FALSE)</f>
        <v>興行券面紐付M</v>
      </c>
    </row>
    <row r="2557" spans="2:6">
      <c r="B2557" s="5" t="s">
        <v>2997</v>
      </c>
      <c r="C2557" s="5" t="str">
        <f t="shared" si="117"/>
        <v>event_tkly_link_m</v>
      </c>
      <c r="D2557" s="5" t="str">
        <f t="shared" si="118"/>
        <v>eventTklyLinkM</v>
      </c>
      <c r="E2557" s="5" t="str">
        <f t="shared" si="119"/>
        <v>EventTklyLinkM</v>
      </c>
      <c r="F2557" s="5" t="str">
        <f>VLOOKUP(B2557,[1]a5m2_TABLES!$C$2:$D$278,2,FALSE)</f>
        <v>興行券面紐付M</v>
      </c>
    </row>
    <row r="2558" spans="2:6">
      <c r="B2558" s="5" t="s">
        <v>2997</v>
      </c>
      <c r="C2558" s="5" t="str">
        <f t="shared" si="117"/>
        <v>event_tkly_link_m</v>
      </c>
      <c r="D2558" s="5" t="str">
        <f t="shared" si="118"/>
        <v>eventTklyLinkM</v>
      </c>
      <c r="E2558" s="5" t="str">
        <f t="shared" si="119"/>
        <v>EventTklyLinkM</v>
      </c>
      <c r="F2558" s="5" t="str">
        <f>VLOOKUP(B2558,[1]a5m2_TABLES!$C$2:$D$278,2,FALSE)</f>
        <v>興行券面紐付M</v>
      </c>
    </row>
    <row r="2559" spans="2:6">
      <c r="B2559" s="5" t="s">
        <v>2997</v>
      </c>
      <c r="C2559" s="5" t="str">
        <f t="shared" si="117"/>
        <v>event_tkly_link_m</v>
      </c>
      <c r="D2559" s="5" t="str">
        <f t="shared" si="118"/>
        <v>eventTklyLinkM</v>
      </c>
      <c r="E2559" s="5" t="str">
        <f t="shared" si="119"/>
        <v>EventTklyLinkM</v>
      </c>
      <c r="F2559" s="5" t="str">
        <f>VLOOKUP(B2559,[1]a5m2_TABLES!$C$2:$D$278,2,FALSE)</f>
        <v>興行券面紐付M</v>
      </c>
    </row>
    <row r="2560" spans="2:6">
      <c r="B2560" s="5" t="s">
        <v>2997</v>
      </c>
      <c r="C2560" s="5" t="str">
        <f t="shared" si="117"/>
        <v>event_tkly_link_m</v>
      </c>
      <c r="D2560" s="5" t="str">
        <f t="shared" si="118"/>
        <v>eventTklyLinkM</v>
      </c>
      <c r="E2560" s="5" t="str">
        <f t="shared" si="119"/>
        <v>EventTklyLinkM</v>
      </c>
      <c r="F2560" s="5" t="str">
        <f>VLOOKUP(B2560,[1]a5m2_TABLES!$C$2:$D$278,2,FALSE)</f>
        <v>興行券面紐付M</v>
      </c>
    </row>
    <row r="2561" spans="2:6">
      <c r="B2561" s="5" t="s">
        <v>2997</v>
      </c>
      <c r="C2561" s="5" t="str">
        <f t="shared" si="117"/>
        <v>event_tkly_link_m</v>
      </c>
      <c r="D2561" s="5" t="str">
        <f t="shared" si="118"/>
        <v>eventTklyLinkM</v>
      </c>
      <c r="E2561" s="5" t="str">
        <f t="shared" si="119"/>
        <v>EventTklyLinkM</v>
      </c>
      <c r="F2561" s="5" t="str">
        <f>VLOOKUP(B2561,[1]a5m2_TABLES!$C$2:$D$278,2,FALSE)</f>
        <v>興行券面紐付M</v>
      </c>
    </row>
    <row r="2562" spans="2:6">
      <c r="B2562" s="5" t="s">
        <v>2997</v>
      </c>
      <c r="C2562" s="5" t="str">
        <f t="shared" si="117"/>
        <v>event_tkly_link_m</v>
      </c>
      <c r="D2562" s="5" t="str">
        <f t="shared" si="118"/>
        <v>eventTklyLinkM</v>
      </c>
      <c r="E2562" s="5" t="str">
        <f t="shared" si="119"/>
        <v>EventTklyLinkM</v>
      </c>
      <c r="F2562" s="5" t="str">
        <f>VLOOKUP(B2562,[1]a5m2_TABLES!$C$2:$D$278,2,FALSE)</f>
        <v>興行券面紐付M</v>
      </c>
    </row>
    <row r="2563" spans="2:6">
      <c r="B2563" s="5" t="s">
        <v>2997</v>
      </c>
      <c r="C2563" s="5" t="str">
        <f t="shared" ref="C2563:C2626" si="120">LOWER(B2563)</f>
        <v>event_tkly_link_m</v>
      </c>
      <c r="D2563" s="5" t="str">
        <f t="shared" ref="D2563:D2626" si="121">ToCamel(C2563)</f>
        <v>eventTklyLinkM</v>
      </c>
      <c r="E2563" s="5" t="str">
        <f t="shared" ref="E2563:E2626" si="122">REPLACE(D2563,1,1,UPPER(LEFT(D2563,1)))</f>
        <v>EventTklyLinkM</v>
      </c>
      <c r="F2563" s="5" t="str">
        <f>VLOOKUP(B2563,[1]a5m2_TABLES!$C$2:$D$278,2,FALSE)</f>
        <v>興行券面紐付M</v>
      </c>
    </row>
    <row r="2564" spans="2:6">
      <c r="B2564" s="5" t="s">
        <v>2997</v>
      </c>
      <c r="C2564" s="5" t="str">
        <f t="shared" si="120"/>
        <v>event_tkly_link_m</v>
      </c>
      <c r="D2564" s="5" t="str">
        <f t="shared" si="121"/>
        <v>eventTklyLinkM</v>
      </c>
      <c r="E2564" s="5" t="str">
        <f t="shared" si="122"/>
        <v>EventTklyLinkM</v>
      </c>
      <c r="F2564" s="5" t="str">
        <f>VLOOKUP(B2564,[1]a5m2_TABLES!$C$2:$D$278,2,FALSE)</f>
        <v>興行券面紐付M</v>
      </c>
    </row>
    <row r="2565" spans="2:6">
      <c r="B2565" s="5" t="s">
        <v>2997</v>
      </c>
      <c r="C2565" s="5" t="str">
        <f t="shared" si="120"/>
        <v>event_tkly_link_m</v>
      </c>
      <c r="D2565" s="5" t="str">
        <f t="shared" si="121"/>
        <v>eventTklyLinkM</v>
      </c>
      <c r="E2565" s="5" t="str">
        <f t="shared" si="122"/>
        <v>EventTklyLinkM</v>
      </c>
      <c r="F2565" s="5" t="str">
        <f>VLOOKUP(B2565,[1]a5m2_TABLES!$C$2:$D$278,2,FALSE)</f>
        <v>興行券面紐付M</v>
      </c>
    </row>
    <row r="2566" spans="2:6">
      <c r="B2566" s="5" t="s">
        <v>2997</v>
      </c>
      <c r="C2566" s="5" t="str">
        <f t="shared" si="120"/>
        <v>event_tkly_link_m</v>
      </c>
      <c r="D2566" s="5" t="str">
        <f t="shared" si="121"/>
        <v>eventTklyLinkM</v>
      </c>
      <c r="E2566" s="5" t="str">
        <f t="shared" si="122"/>
        <v>EventTklyLinkM</v>
      </c>
      <c r="F2566" s="5" t="str">
        <f>VLOOKUP(B2566,[1]a5m2_TABLES!$C$2:$D$278,2,FALSE)</f>
        <v>興行券面紐付M</v>
      </c>
    </row>
    <row r="2567" spans="2:6">
      <c r="B2567" s="5" t="s">
        <v>2997</v>
      </c>
      <c r="C2567" s="5" t="str">
        <f t="shared" si="120"/>
        <v>event_tkly_link_m</v>
      </c>
      <c r="D2567" s="5" t="str">
        <f t="shared" si="121"/>
        <v>eventTklyLinkM</v>
      </c>
      <c r="E2567" s="5" t="str">
        <f t="shared" si="122"/>
        <v>EventTklyLinkM</v>
      </c>
      <c r="F2567" s="5" t="str">
        <f>VLOOKUP(B2567,[1]a5m2_TABLES!$C$2:$D$278,2,FALSE)</f>
        <v>興行券面紐付M</v>
      </c>
    </row>
    <row r="2568" spans="2:6">
      <c r="B2568" s="5" t="s">
        <v>2997</v>
      </c>
      <c r="C2568" s="5" t="str">
        <f t="shared" si="120"/>
        <v>event_tkly_link_m</v>
      </c>
      <c r="D2568" s="5" t="str">
        <f t="shared" si="121"/>
        <v>eventTklyLinkM</v>
      </c>
      <c r="E2568" s="5" t="str">
        <f t="shared" si="122"/>
        <v>EventTklyLinkM</v>
      </c>
      <c r="F2568" s="5" t="str">
        <f>VLOOKUP(B2568,[1]a5m2_TABLES!$C$2:$D$278,2,FALSE)</f>
        <v>興行券面紐付M</v>
      </c>
    </row>
    <row r="2569" spans="2:6">
      <c r="B2569" s="5" t="s">
        <v>2998</v>
      </c>
      <c r="C2569" s="5" t="str">
        <f t="shared" si="120"/>
        <v>event_tkly_ｍ</v>
      </c>
      <c r="D2569" s="5" t="str">
        <f t="shared" si="121"/>
        <v>eventTklyＭ</v>
      </c>
      <c r="E2569" s="5" t="str">
        <f t="shared" si="122"/>
        <v>EventTklyＭ</v>
      </c>
      <c r="F2569" s="5" t="str">
        <f>VLOOKUP(B2569,[1]a5m2_TABLES!$C$2:$D$278,2,FALSE)</f>
        <v>興行券面M</v>
      </c>
    </row>
    <row r="2570" spans="2:6">
      <c r="B2570" s="5" t="s">
        <v>2998</v>
      </c>
      <c r="C2570" s="5" t="str">
        <f t="shared" si="120"/>
        <v>event_tkly_ｍ</v>
      </c>
      <c r="D2570" s="5" t="str">
        <f t="shared" si="121"/>
        <v>eventTklyＭ</v>
      </c>
      <c r="E2570" s="5" t="str">
        <f t="shared" si="122"/>
        <v>EventTklyＭ</v>
      </c>
      <c r="F2570" s="5" t="str">
        <f>VLOOKUP(B2570,[1]a5m2_TABLES!$C$2:$D$278,2,FALSE)</f>
        <v>興行券面M</v>
      </c>
    </row>
    <row r="2571" spans="2:6">
      <c r="B2571" s="5" t="s">
        <v>2998</v>
      </c>
      <c r="C2571" s="5" t="str">
        <f t="shared" si="120"/>
        <v>event_tkly_ｍ</v>
      </c>
      <c r="D2571" s="5" t="str">
        <f t="shared" si="121"/>
        <v>eventTklyＭ</v>
      </c>
      <c r="E2571" s="5" t="str">
        <f t="shared" si="122"/>
        <v>EventTklyＭ</v>
      </c>
      <c r="F2571" s="5" t="str">
        <f>VLOOKUP(B2571,[1]a5m2_TABLES!$C$2:$D$278,2,FALSE)</f>
        <v>興行券面M</v>
      </c>
    </row>
    <row r="2572" spans="2:6">
      <c r="B2572" s="5" t="s">
        <v>2998</v>
      </c>
      <c r="C2572" s="5" t="str">
        <f t="shared" si="120"/>
        <v>event_tkly_ｍ</v>
      </c>
      <c r="D2572" s="5" t="str">
        <f t="shared" si="121"/>
        <v>eventTklyＭ</v>
      </c>
      <c r="E2572" s="5" t="str">
        <f t="shared" si="122"/>
        <v>EventTklyＭ</v>
      </c>
      <c r="F2572" s="5" t="str">
        <f>VLOOKUP(B2572,[1]a5m2_TABLES!$C$2:$D$278,2,FALSE)</f>
        <v>興行券面M</v>
      </c>
    </row>
    <row r="2573" spans="2:6">
      <c r="B2573" s="5" t="s">
        <v>2998</v>
      </c>
      <c r="C2573" s="5" t="str">
        <f t="shared" si="120"/>
        <v>event_tkly_ｍ</v>
      </c>
      <c r="D2573" s="5" t="str">
        <f t="shared" si="121"/>
        <v>eventTklyＭ</v>
      </c>
      <c r="E2573" s="5" t="str">
        <f t="shared" si="122"/>
        <v>EventTklyＭ</v>
      </c>
      <c r="F2573" s="5" t="str">
        <f>VLOOKUP(B2573,[1]a5m2_TABLES!$C$2:$D$278,2,FALSE)</f>
        <v>興行券面M</v>
      </c>
    </row>
    <row r="2574" spans="2:6">
      <c r="B2574" s="5" t="s">
        <v>2998</v>
      </c>
      <c r="C2574" s="5" t="str">
        <f t="shared" si="120"/>
        <v>event_tkly_ｍ</v>
      </c>
      <c r="D2574" s="5" t="str">
        <f t="shared" si="121"/>
        <v>eventTklyＭ</v>
      </c>
      <c r="E2574" s="5" t="str">
        <f t="shared" si="122"/>
        <v>EventTklyＭ</v>
      </c>
      <c r="F2574" s="5" t="str">
        <f>VLOOKUP(B2574,[1]a5m2_TABLES!$C$2:$D$278,2,FALSE)</f>
        <v>興行券面M</v>
      </c>
    </row>
    <row r="2575" spans="2:6">
      <c r="B2575" s="5" t="s">
        <v>2998</v>
      </c>
      <c r="C2575" s="5" t="str">
        <f t="shared" si="120"/>
        <v>event_tkly_ｍ</v>
      </c>
      <c r="D2575" s="5" t="str">
        <f t="shared" si="121"/>
        <v>eventTklyＭ</v>
      </c>
      <c r="E2575" s="5" t="str">
        <f t="shared" si="122"/>
        <v>EventTklyＭ</v>
      </c>
      <c r="F2575" s="5" t="str">
        <f>VLOOKUP(B2575,[1]a5m2_TABLES!$C$2:$D$278,2,FALSE)</f>
        <v>興行券面M</v>
      </c>
    </row>
    <row r="2576" spans="2:6">
      <c r="B2576" s="5" t="s">
        <v>2998</v>
      </c>
      <c r="C2576" s="5" t="str">
        <f t="shared" si="120"/>
        <v>event_tkly_ｍ</v>
      </c>
      <c r="D2576" s="5" t="str">
        <f t="shared" si="121"/>
        <v>eventTklyＭ</v>
      </c>
      <c r="E2576" s="5" t="str">
        <f t="shared" si="122"/>
        <v>EventTklyＭ</v>
      </c>
      <c r="F2576" s="5" t="str">
        <f>VLOOKUP(B2576,[1]a5m2_TABLES!$C$2:$D$278,2,FALSE)</f>
        <v>興行券面M</v>
      </c>
    </row>
    <row r="2577" spans="2:6">
      <c r="B2577" s="5" t="s">
        <v>2998</v>
      </c>
      <c r="C2577" s="5" t="str">
        <f t="shared" si="120"/>
        <v>event_tkly_ｍ</v>
      </c>
      <c r="D2577" s="5" t="str">
        <f t="shared" si="121"/>
        <v>eventTklyＭ</v>
      </c>
      <c r="E2577" s="5" t="str">
        <f t="shared" si="122"/>
        <v>EventTklyＭ</v>
      </c>
      <c r="F2577" s="5" t="str">
        <f>VLOOKUP(B2577,[1]a5m2_TABLES!$C$2:$D$278,2,FALSE)</f>
        <v>興行券面M</v>
      </c>
    </row>
    <row r="2578" spans="2:6">
      <c r="B2578" s="5" t="s">
        <v>2998</v>
      </c>
      <c r="C2578" s="5" t="str">
        <f t="shared" si="120"/>
        <v>event_tkly_ｍ</v>
      </c>
      <c r="D2578" s="5" t="str">
        <f t="shared" si="121"/>
        <v>eventTklyＭ</v>
      </c>
      <c r="E2578" s="5" t="str">
        <f t="shared" si="122"/>
        <v>EventTklyＭ</v>
      </c>
      <c r="F2578" s="5" t="str">
        <f>VLOOKUP(B2578,[1]a5m2_TABLES!$C$2:$D$278,2,FALSE)</f>
        <v>興行券面M</v>
      </c>
    </row>
    <row r="2579" spans="2:6">
      <c r="B2579" s="5" t="s">
        <v>2998</v>
      </c>
      <c r="C2579" s="5" t="str">
        <f t="shared" si="120"/>
        <v>event_tkly_ｍ</v>
      </c>
      <c r="D2579" s="5" t="str">
        <f t="shared" si="121"/>
        <v>eventTklyＭ</v>
      </c>
      <c r="E2579" s="5" t="str">
        <f t="shared" si="122"/>
        <v>EventTklyＭ</v>
      </c>
      <c r="F2579" s="5" t="str">
        <f>VLOOKUP(B2579,[1]a5m2_TABLES!$C$2:$D$278,2,FALSE)</f>
        <v>興行券面M</v>
      </c>
    </row>
    <row r="2580" spans="2:6">
      <c r="B2580" s="5" t="s">
        <v>2998</v>
      </c>
      <c r="C2580" s="5" t="str">
        <f t="shared" si="120"/>
        <v>event_tkly_ｍ</v>
      </c>
      <c r="D2580" s="5" t="str">
        <f t="shared" si="121"/>
        <v>eventTklyＭ</v>
      </c>
      <c r="E2580" s="5" t="str">
        <f t="shared" si="122"/>
        <v>EventTklyＭ</v>
      </c>
      <c r="F2580" s="5" t="str">
        <f>VLOOKUP(B2580,[1]a5m2_TABLES!$C$2:$D$278,2,FALSE)</f>
        <v>興行券面M</v>
      </c>
    </row>
    <row r="2581" spans="2:6">
      <c r="B2581" s="5" t="s">
        <v>2998</v>
      </c>
      <c r="C2581" s="5" t="str">
        <f t="shared" si="120"/>
        <v>event_tkly_ｍ</v>
      </c>
      <c r="D2581" s="5" t="str">
        <f t="shared" si="121"/>
        <v>eventTklyＭ</v>
      </c>
      <c r="E2581" s="5" t="str">
        <f t="shared" si="122"/>
        <v>EventTklyＭ</v>
      </c>
      <c r="F2581" s="5" t="str">
        <f>VLOOKUP(B2581,[1]a5m2_TABLES!$C$2:$D$278,2,FALSE)</f>
        <v>興行券面M</v>
      </c>
    </row>
    <row r="2582" spans="2:6">
      <c r="B2582" s="5" t="s">
        <v>2998</v>
      </c>
      <c r="C2582" s="5" t="str">
        <f t="shared" si="120"/>
        <v>event_tkly_ｍ</v>
      </c>
      <c r="D2582" s="5" t="str">
        <f t="shared" si="121"/>
        <v>eventTklyＭ</v>
      </c>
      <c r="E2582" s="5" t="str">
        <f t="shared" si="122"/>
        <v>EventTklyＭ</v>
      </c>
      <c r="F2582" s="5" t="str">
        <f>VLOOKUP(B2582,[1]a5m2_TABLES!$C$2:$D$278,2,FALSE)</f>
        <v>興行券面M</v>
      </c>
    </row>
    <row r="2583" spans="2:6">
      <c r="B2583" s="5" t="s">
        <v>2998</v>
      </c>
      <c r="C2583" s="5" t="str">
        <f t="shared" si="120"/>
        <v>event_tkly_ｍ</v>
      </c>
      <c r="D2583" s="5" t="str">
        <f t="shared" si="121"/>
        <v>eventTklyＭ</v>
      </c>
      <c r="E2583" s="5" t="str">
        <f t="shared" si="122"/>
        <v>EventTklyＭ</v>
      </c>
      <c r="F2583" s="5" t="str">
        <f>VLOOKUP(B2583,[1]a5m2_TABLES!$C$2:$D$278,2,FALSE)</f>
        <v>興行券面M</v>
      </c>
    </row>
    <row r="2584" spans="2:6">
      <c r="B2584" s="5" t="s">
        <v>2998</v>
      </c>
      <c r="C2584" s="5" t="str">
        <f t="shared" si="120"/>
        <v>event_tkly_ｍ</v>
      </c>
      <c r="D2584" s="5" t="str">
        <f t="shared" si="121"/>
        <v>eventTklyＭ</v>
      </c>
      <c r="E2584" s="5" t="str">
        <f t="shared" si="122"/>
        <v>EventTklyＭ</v>
      </c>
      <c r="F2584" s="5" t="str">
        <f>VLOOKUP(B2584,[1]a5m2_TABLES!$C$2:$D$278,2,FALSE)</f>
        <v>興行券面M</v>
      </c>
    </row>
    <row r="2585" spans="2:6">
      <c r="B2585" s="5" t="s">
        <v>2998</v>
      </c>
      <c r="C2585" s="5" t="str">
        <f t="shared" si="120"/>
        <v>event_tkly_ｍ</v>
      </c>
      <c r="D2585" s="5" t="str">
        <f t="shared" si="121"/>
        <v>eventTklyＭ</v>
      </c>
      <c r="E2585" s="5" t="str">
        <f t="shared" si="122"/>
        <v>EventTklyＭ</v>
      </c>
      <c r="F2585" s="5" t="str">
        <f>VLOOKUP(B2585,[1]a5m2_TABLES!$C$2:$D$278,2,FALSE)</f>
        <v>興行券面M</v>
      </c>
    </row>
    <row r="2586" spans="2:6">
      <c r="B2586" s="5" t="s">
        <v>2998</v>
      </c>
      <c r="C2586" s="5" t="str">
        <f t="shared" si="120"/>
        <v>event_tkly_ｍ</v>
      </c>
      <c r="D2586" s="5" t="str">
        <f t="shared" si="121"/>
        <v>eventTklyＭ</v>
      </c>
      <c r="E2586" s="5" t="str">
        <f t="shared" si="122"/>
        <v>EventTklyＭ</v>
      </c>
      <c r="F2586" s="5" t="str">
        <f>VLOOKUP(B2586,[1]a5m2_TABLES!$C$2:$D$278,2,FALSE)</f>
        <v>興行券面M</v>
      </c>
    </row>
    <row r="2587" spans="2:6">
      <c r="B2587" s="5" t="s">
        <v>2998</v>
      </c>
      <c r="C2587" s="5" t="str">
        <f t="shared" si="120"/>
        <v>event_tkly_ｍ</v>
      </c>
      <c r="D2587" s="5" t="str">
        <f t="shared" si="121"/>
        <v>eventTklyＭ</v>
      </c>
      <c r="E2587" s="5" t="str">
        <f t="shared" si="122"/>
        <v>EventTklyＭ</v>
      </c>
      <c r="F2587" s="5" t="str">
        <f>VLOOKUP(B2587,[1]a5m2_TABLES!$C$2:$D$278,2,FALSE)</f>
        <v>興行券面M</v>
      </c>
    </row>
    <row r="2588" spans="2:6">
      <c r="B2588" s="5" t="s">
        <v>2999</v>
      </c>
      <c r="C2588" s="5" t="str">
        <f t="shared" si="120"/>
        <v>ev_attached_file_m</v>
      </c>
      <c r="D2588" s="5" t="str">
        <f t="shared" si="121"/>
        <v>evAttachedFileM</v>
      </c>
      <c r="E2588" s="5" t="str">
        <f t="shared" si="122"/>
        <v>EvAttachedFileM</v>
      </c>
      <c r="F2588" s="5" t="str">
        <f>VLOOKUP(B2588,[1]a5m2_TABLES!$C$2:$D$278,2,FALSE)</f>
        <v>興行添付ファイルM</v>
      </c>
    </row>
    <row r="2589" spans="2:6">
      <c r="B2589" s="5" t="s">
        <v>2999</v>
      </c>
      <c r="C2589" s="5" t="str">
        <f t="shared" si="120"/>
        <v>ev_attached_file_m</v>
      </c>
      <c r="D2589" s="5" t="str">
        <f t="shared" si="121"/>
        <v>evAttachedFileM</v>
      </c>
      <c r="E2589" s="5" t="str">
        <f t="shared" si="122"/>
        <v>EvAttachedFileM</v>
      </c>
      <c r="F2589" s="5" t="str">
        <f>VLOOKUP(B2589,[1]a5m2_TABLES!$C$2:$D$278,2,FALSE)</f>
        <v>興行添付ファイルM</v>
      </c>
    </row>
    <row r="2590" spans="2:6">
      <c r="B2590" s="5" t="s">
        <v>2999</v>
      </c>
      <c r="C2590" s="5" t="str">
        <f t="shared" si="120"/>
        <v>ev_attached_file_m</v>
      </c>
      <c r="D2590" s="5" t="str">
        <f t="shared" si="121"/>
        <v>evAttachedFileM</v>
      </c>
      <c r="E2590" s="5" t="str">
        <f t="shared" si="122"/>
        <v>EvAttachedFileM</v>
      </c>
      <c r="F2590" s="5" t="str">
        <f>VLOOKUP(B2590,[1]a5m2_TABLES!$C$2:$D$278,2,FALSE)</f>
        <v>興行添付ファイルM</v>
      </c>
    </row>
    <row r="2591" spans="2:6">
      <c r="B2591" s="5" t="s">
        <v>2999</v>
      </c>
      <c r="C2591" s="5" t="str">
        <f t="shared" si="120"/>
        <v>ev_attached_file_m</v>
      </c>
      <c r="D2591" s="5" t="str">
        <f t="shared" si="121"/>
        <v>evAttachedFileM</v>
      </c>
      <c r="E2591" s="5" t="str">
        <f t="shared" si="122"/>
        <v>EvAttachedFileM</v>
      </c>
      <c r="F2591" s="5" t="str">
        <f>VLOOKUP(B2591,[1]a5m2_TABLES!$C$2:$D$278,2,FALSE)</f>
        <v>興行添付ファイルM</v>
      </c>
    </row>
    <row r="2592" spans="2:6">
      <c r="B2592" s="5" t="s">
        <v>2999</v>
      </c>
      <c r="C2592" s="5" t="str">
        <f t="shared" si="120"/>
        <v>ev_attached_file_m</v>
      </c>
      <c r="D2592" s="5" t="str">
        <f t="shared" si="121"/>
        <v>evAttachedFileM</v>
      </c>
      <c r="E2592" s="5" t="str">
        <f t="shared" si="122"/>
        <v>EvAttachedFileM</v>
      </c>
      <c r="F2592" s="5" t="str">
        <f>VLOOKUP(B2592,[1]a5m2_TABLES!$C$2:$D$278,2,FALSE)</f>
        <v>興行添付ファイルM</v>
      </c>
    </row>
    <row r="2593" spans="2:6">
      <c r="B2593" s="5" t="s">
        <v>2999</v>
      </c>
      <c r="C2593" s="5" t="str">
        <f t="shared" si="120"/>
        <v>ev_attached_file_m</v>
      </c>
      <c r="D2593" s="5" t="str">
        <f t="shared" si="121"/>
        <v>evAttachedFileM</v>
      </c>
      <c r="E2593" s="5" t="str">
        <f t="shared" si="122"/>
        <v>EvAttachedFileM</v>
      </c>
      <c r="F2593" s="5" t="str">
        <f>VLOOKUP(B2593,[1]a5m2_TABLES!$C$2:$D$278,2,FALSE)</f>
        <v>興行添付ファイルM</v>
      </c>
    </row>
    <row r="2594" spans="2:6">
      <c r="B2594" s="5" t="s">
        <v>2999</v>
      </c>
      <c r="C2594" s="5" t="str">
        <f t="shared" si="120"/>
        <v>ev_attached_file_m</v>
      </c>
      <c r="D2594" s="5" t="str">
        <f t="shared" si="121"/>
        <v>evAttachedFileM</v>
      </c>
      <c r="E2594" s="5" t="str">
        <f t="shared" si="122"/>
        <v>EvAttachedFileM</v>
      </c>
      <c r="F2594" s="5" t="str">
        <f>VLOOKUP(B2594,[1]a5m2_TABLES!$C$2:$D$278,2,FALSE)</f>
        <v>興行添付ファイルM</v>
      </c>
    </row>
    <row r="2595" spans="2:6">
      <c r="B2595" s="5" t="s">
        <v>2999</v>
      </c>
      <c r="C2595" s="5" t="str">
        <f t="shared" si="120"/>
        <v>ev_attached_file_m</v>
      </c>
      <c r="D2595" s="5" t="str">
        <f t="shared" si="121"/>
        <v>evAttachedFileM</v>
      </c>
      <c r="E2595" s="5" t="str">
        <f t="shared" si="122"/>
        <v>EvAttachedFileM</v>
      </c>
      <c r="F2595" s="5" t="str">
        <f>VLOOKUP(B2595,[1]a5m2_TABLES!$C$2:$D$278,2,FALSE)</f>
        <v>興行添付ファイルM</v>
      </c>
    </row>
    <row r="2596" spans="2:6">
      <c r="B2596" s="5" t="s">
        <v>2999</v>
      </c>
      <c r="C2596" s="5" t="str">
        <f t="shared" si="120"/>
        <v>ev_attached_file_m</v>
      </c>
      <c r="D2596" s="5" t="str">
        <f t="shared" si="121"/>
        <v>evAttachedFileM</v>
      </c>
      <c r="E2596" s="5" t="str">
        <f t="shared" si="122"/>
        <v>EvAttachedFileM</v>
      </c>
      <c r="F2596" s="5" t="str">
        <f>VLOOKUP(B2596,[1]a5m2_TABLES!$C$2:$D$278,2,FALSE)</f>
        <v>興行添付ファイルM</v>
      </c>
    </row>
    <row r="2597" spans="2:6">
      <c r="B2597" s="5" t="s">
        <v>2999</v>
      </c>
      <c r="C2597" s="5" t="str">
        <f t="shared" si="120"/>
        <v>ev_attached_file_m</v>
      </c>
      <c r="D2597" s="5" t="str">
        <f t="shared" si="121"/>
        <v>evAttachedFileM</v>
      </c>
      <c r="E2597" s="5" t="str">
        <f t="shared" si="122"/>
        <v>EvAttachedFileM</v>
      </c>
      <c r="F2597" s="5" t="str">
        <f>VLOOKUP(B2597,[1]a5m2_TABLES!$C$2:$D$278,2,FALSE)</f>
        <v>興行添付ファイルM</v>
      </c>
    </row>
    <row r="2598" spans="2:6">
      <c r="B2598" s="5" t="s">
        <v>2999</v>
      </c>
      <c r="C2598" s="5" t="str">
        <f t="shared" si="120"/>
        <v>ev_attached_file_m</v>
      </c>
      <c r="D2598" s="5" t="str">
        <f t="shared" si="121"/>
        <v>evAttachedFileM</v>
      </c>
      <c r="E2598" s="5" t="str">
        <f t="shared" si="122"/>
        <v>EvAttachedFileM</v>
      </c>
      <c r="F2598" s="5" t="str">
        <f>VLOOKUP(B2598,[1]a5m2_TABLES!$C$2:$D$278,2,FALSE)</f>
        <v>興行添付ファイルM</v>
      </c>
    </row>
    <row r="2599" spans="2:6">
      <c r="B2599" s="5" t="s">
        <v>2999</v>
      </c>
      <c r="C2599" s="5" t="str">
        <f t="shared" si="120"/>
        <v>ev_attached_file_m</v>
      </c>
      <c r="D2599" s="5" t="str">
        <f t="shared" si="121"/>
        <v>evAttachedFileM</v>
      </c>
      <c r="E2599" s="5" t="str">
        <f t="shared" si="122"/>
        <v>EvAttachedFileM</v>
      </c>
      <c r="F2599" s="5" t="str">
        <f>VLOOKUP(B2599,[1]a5m2_TABLES!$C$2:$D$278,2,FALSE)</f>
        <v>興行添付ファイルM</v>
      </c>
    </row>
    <row r="2600" spans="2:6">
      <c r="B2600" s="5" t="s">
        <v>3000</v>
      </c>
      <c r="C2600" s="5" t="str">
        <f t="shared" si="120"/>
        <v>ev_tkly_plmt_dtl_ｍ</v>
      </c>
      <c r="D2600" s="5" t="str">
        <f t="shared" si="121"/>
        <v>evTklyPlmtDtlＭ</v>
      </c>
      <c r="E2600" s="5" t="str">
        <f t="shared" si="122"/>
        <v>EvTklyPlmtDtlＭ</v>
      </c>
      <c r="F2600" s="5" t="str">
        <f>VLOOKUP(B2600,[1]a5m2_TABLES!$C$2:$D$278,2,FALSE)</f>
        <v>興行券面配置詳細M</v>
      </c>
    </row>
    <row r="2601" spans="2:6">
      <c r="B2601" s="5" t="s">
        <v>3000</v>
      </c>
      <c r="C2601" s="5" t="str">
        <f t="shared" si="120"/>
        <v>ev_tkly_plmt_dtl_ｍ</v>
      </c>
      <c r="D2601" s="5" t="str">
        <f t="shared" si="121"/>
        <v>evTklyPlmtDtlＭ</v>
      </c>
      <c r="E2601" s="5" t="str">
        <f t="shared" si="122"/>
        <v>EvTklyPlmtDtlＭ</v>
      </c>
      <c r="F2601" s="5" t="str">
        <f>VLOOKUP(B2601,[1]a5m2_TABLES!$C$2:$D$278,2,FALSE)</f>
        <v>興行券面配置詳細M</v>
      </c>
    </row>
    <row r="2602" spans="2:6">
      <c r="B2602" s="5" t="s">
        <v>3000</v>
      </c>
      <c r="C2602" s="5" t="str">
        <f t="shared" si="120"/>
        <v>ev_tkly_plmt_dtl_ｍ</v>
      </c>
      <c r="D2602" s="5" t="str">
        <f t="shared" si="121"/>
        <v>evTklyPlmtDtlＭ</v>
      </c>
      <c r="E2602" s="5" t="str">
        <f t="shared" si="122"/>
        <v>EvTklyPlmtDtlＭ</v>
      </c>
      <c r="F2602" s="5" t="str">
        <f>VLOOKUP(B2602,[1]a5m2_TABLES!$C$2:$D$278,2,FALSE)</f>
        <v>興行券面配置詳細M</v>
      </c>
    </row>
    <row r="2603" spans="2:6">
      <c r="B2603" s="5" t="s">
        <v>3000</v>
      </c>
      <c r="C2603" s="5" t="str">
        <f t="shared" si="120"/>
        <v>ev_tkly_plmt_dtl_ｍ</v>
      </c>
      <c r="D2603" s="5" t="str">
        <f t="shared" si="121"/>
        <v>evTklyPlmtDtlＭ</v>
      </c>
      <c r="E2603" s="5" t="str">
        <f t="shared" si="122"/>
        <v>EvTklyPlmtDtlＭ</v>
      </c>
      <c r="F2603" s="5" t="str">
        <f>VLOOKUP(B2603,[1]a5m2_TABLES!$C$2:$D$278,2,FALSE)</f>
        <v>興行券面配置詳細M</v>
      </c>
    </row>
    <row r="2604" spans="2:6">
      <c r="B2604" s="5" t="s">
        <v>3000</v>
      </c>
      <c r="C2604" s="5" t="str">
        <f t="shared" si="120"/>
        <v>ev_tkly_plmt_dtl_ｍ</v>
      </c>
      <c r="D2604" s="5" t="str">
        <f t="shared" si="121"/>
        <v>evTklyPlmtDtlＭ</v>
      </c>
      <c r="E2604" s="5" t="str">
        <f t="shared" si="122"/>
        <v>EvTklyPlmtDtlＭ</v>
      </c>
      <c r="F2604" s="5" t="str">
        <f>VLOOKUP(B2604,[1]a5m2_TABLES!$C$2:$D$278,2,FALSE)</f>
        <v>興行券面配置詳細M</v>
      </c>
    </row>
    <row r="2605" spans="2:6">
      <c r="B2605" s="5" t="s">
        <v>3000</v>
      </c>
      <c r="C2605" s="5" t="str">
        <f t="shared" si="120"/>
        <v>ev_tkly_plmt_dtl_ｍ</v>
      </c>
      <c r="D2605" s="5" t="str">
        <f t="shared" si="121"/>
        <v>evTklyPlmtDtlＭ</v>
      </c>
      <c r="E2605" s="5" t="str">
        <f t="shared" si="122"/>
        <v>EvTklyPlmtDtlＭ</v>
      </c>
      <c r="F2605" s="5" t="str">
        <f>VLOOKUP(B2605,[1]a5m2_TABLES!$C$2:$D$278,2,FALSE)</f>
        <v>興行券面配置詳細M</v>
      </c>
    </row>
    <row r="2606" spans="2:6">
      <c r="B2606" s="5" t="s">
        <v>3000</v>
      </c>
      <c r="C2606" s="5" t="str">
        <f t="shared" si="120"/>
        <v>ev_tkly_plmt_dtl_ｍ</v>
      </c>
      <c r="D2606" s="5" t="str">
        <f t="shared" si="121"/>
        <v>evTklyPlmtDtlＭ</v>
      </c>
      <c r="E2606" s="5" t="str">
        <f t="shared" si="122"/>
        <v>EvTklyPlmtDtlＭ</v>
      </c>
      <c r="F2606" s="5" t="str">
        <f>VLOOKUP(B2606,[1]a5m2_TABLES!$C$2:$D$278,2,FALSE)</f>
        <v>興行券面配置詳細M</v>
      </c>
    </row>
    <row r="2607" spans="2:6">
      <c r="B2607" s="5" t="s">
        <v>3000</v>
      </c>
      <c r="C2607" s="5" t="str">
        <f t="shared" si="120"/>
        <v>ev_tkly_plmt_dtl_ｍ</v>
      </c>
      <c r="D2607" s="5" t="str">
        <f t="shared" si="121"/>
        <v>evTklyPlmtDtlＭ</v>
      </c>
      <c r="E2607" s="5" t="str">
        <f t="shared" si="122"/>
        <v>EvTklyPlmtDtlＭ</v>
      </c>
      <c r="F2607" s="5" t="str">
        <f>VLOOKUP(B2607,[1]a5m2_TABLES!$C$2:$D$278,2,FALSE)</f>
        <v>興行券面配置詳細M</v>
      </c>
    </row>
    <row r="2608" spans="2:6">
      <c r="B2608" s="5" t="s">
        <v>3000</v>
      </c>
      <c r="C2608" s="5" t="str">
        <f t="shared" si="120"/>
        <v>ev_tkly_plmt_dtl_ｍ</v>
      </c>
      <c r="D2608" s="5" t="str">
        <f t="shared" si="121"/>
        <v>evTklyPlmtDtlＭ</v>
      </c>
      <c r="E2608" s="5" t="str">
        <f t="shared" si="122"/>
        <v>EvTklyPlmtDtlＭ</v>
      </c>
      <c r="F2608" s="5" t="str">
        <f>VLOOKUP(B2608,[1]a5m2_TABLES!$C$2:$D$278,2,FALSE)</f>
        <v>興行券面配置詳細M</v>
      </c>
    </row>
    <row r="2609" spans="2:6">
      <c r="B2609" s="5" t="s">
        <v>3000</v>
      </c>
      <c r="C2609" s="5" t="str">
        <f t="shared" si="120"/>
        <v>ev_tkly_plmt_dtl_ｍ</v>
      </c>
      <c r="D2609" s="5" t="str">
        <f t="shared" si="121"/>
        <v>evTklyPlmtDtlＭ</v>
      </c>
      <c r="E2609" s="5" t="str">
        <f t="shared" si="122"/>
        <v>EvTklyPlmtDtlＭ</v>
      </c>
      <c r="F2609" s="5" t="str">
        <f>VLOOKUP(B2609,[1]a5m2_TABLES!$C$2:$D$278,2,FALSE)</f>
        <v>興行券面配置詳細M</v>
      </c>
    </row>
    <row r="2610" spans="2:6">
      <c r="B2610" s="5" t="s">
        <v>3000</v>
      </c>
      <c r="C2610" s="5" t="str">
        <f t="shared" si="120"/>
        <v>ev_tkly_plmt_dtl_ｍ</v>
      </c>
      <c r="D2610" s="5" t="str">
        <f t="shared" si="121"/>
        <v>evTklyPlmtDtlＭ</v>
      </c>
      <c r="E2610" s="5" t="str">
        <f t="shared" si="122"/>
        <v>EvTklyPlmtDtlＭ</v>
      </c>
      <c r="F2610" s="5" t="str">
        <f>VLOOKUP(B2610,[1]a5m2_TABLES!$C$2:$D$278,2,FALSE)</f>
        <v>興行券面配置詳細M</v>
      </c>
    </row>
    <row r="2611" spans="2:6">
      <c r="B2611" s="5" t="s">
        <v>3000</v>
      </c>
      <c r="C2611" s="5" t="str">
        <f t="shared" si="120"/>
        <v>ev_tkly_plmt_dtl_ｍ</v>
      </c>
      <c r="D2611" s="5" t="str">
        <f t="shared" si="121"/>
        <v>evTklyPlmtDtlＭ</v>
      </c>
      <c r="E2611" s="5" t="str">
        <f t="shared" si="122"/>
        <v>EvTklyPlmtDtlＭ</v>
      </c>
      <c r="F2611" s="5" t="str">
        <f>VLOOKUP(B2611,[1]a5m2_TABLES!$C$2:$D$278,2,FALSE)</f>
        <v>興行券面配置詳細M</v>
      </c>
    </row>
    <row r="2612" spans="2:6">
      <c r="B2612" s="5" t="s">
        <v>3000</v>
      </c>
      <c r="C2612" s="5" t="str">
        <f t="shared" si="120"/>
        <v>ev_tkly_plmt_dtl_ｍ</v>
      </c>
      <c r="D2612" s="5" t="str">
        <f t="shared" si="121"/>
        <v>evTklyPlmtDtlＭ</v>
      </c>
      <c r="E2612" s="5" t="str">
        <f t="shared" si="122"/>
        <v>EvTklyPlmtDtlＭ</v>
      </c>
      <c r="F2612" s="5" t="str">
        <f>VLOOKUP(B2612,[1]a5m2_TABLES!$C$2:$D$278,2,FALSE)</f>
        <v>興行券面配置詳細M</v>
      </c>
    </row>
    <row r="2613" spans="2:6">
      <c r="B2613" s="5" t="s">
        <v>3000</v>
      </c>
      <c r="C2613" s="5" t="str">
        <f t="shared" si="120"/>
        <v>ev_tkly_plmt_dtl_ｍ</v>
      </c>
      <c r="D2613" s="5" t="str">
        <f t="shared" si="121"/>
        <v>evTklyPlmtDtlＭ</v>
      </c>
      <c r="E2613" s="5" t="str">
        <f t="shared" si="122"/>
        <v>EvTklyPlmtDtlＭ</v>
      </c>
      <c r="F2613" s="5" t="str">
        <f>VLOOKUP(B2613,[1]a5m2_TABLES!$C$2:$D$278,2,FALSE)</f>
        <v>興行券面配置詳細M</v>
      </c>
    </row>
    <row r="2614" spans="2:6">
      <c r="B2614" s="5" t="s">
        <v>3000</v>
      </c>
      <c r="C2614" s="5" t="str">
        <f t="shared" si="120"/>
        <v>ev_tkly_plmt_dtl_ｍ</v>
      </c>
      <c r="D2614" s="5" t="str">
        <f t="shared" si="121"/>
        <v>evTklyPlmtDtlＭ</v>
      </c>
      <c r="E2614" s="5" t="str">
        <f t="shared" si="122"/>
        <v>EvTklyPlmtDtlＭ</v>
      </c>
      <c r="F2614" s="5" t="str">
        <f>VLOOKUP(B2614,[1]a5m2_TABLES!$C$2:$D$278,2,FALSE)</f>
        <v>興行券面配置詳細M</v>
      </c>
    </row>
    <row r="2615" spans="2:6">
      <c r="B2615" s="5" t="s">
        <v>3000</v>
      </c>
      <c r="C2615" s="5" t="str">
        <f t="shared" si="120"/>
        <v>ev_tkly_plmt_dtl_ｍ</v>
      </c>
      <c r="D2615" s="5" t="str">
        <f t="shared" si="121"/>
        <v>evTklyPlmtDtlＭ</v>
      </c>
      <c r="E2615" s="5" t="str">
        <f t="shared" si="122"/>
        <v>EvTklyPlmtDtlＭ</v>
      </c>
      <c r="F2615" s="5" t="str">
        <f>VLOOKUP(B2615,[1]a5m2_TABLES!$C$2:$D$278,2,FALSE)</f>
        <v>興行券面配置詳細M</v>
      </c>
    </row>
    <row r="2616" spans="2:6">
      <c r="B2616" s="5" t="s">
        <v>3000</v>
      </c>
      <c r="C2616" s="5" t="str">
        <f t="shared" si="120"/>
        <v>ev_tkly_plmt_dtl_ｍ</v>
      </c>
      <c r="D2616" s="5" t="str">
        <f t="shared" si="121"/>
        <v>evTklyPlmtDtlＭ</v>
      </c>
      <c r="E2616" s="5" t="str">
        <f t="shared" si="122"/>
        <v>EvTklyPlmtDtlＭ</v>
      </c>
      <c r="F2616" s="5" t="str">
        <f>VLOOKUP(B2616,[1]a5m2_TABLES!$C$2:$D$278,2,FALSE)</f>
        <v>興行券面配置詳細M</v>
      </c>
    </row>
    <row r="2617" spans="2:6">
      <c r="B2617" s="5" t="s">
        <v>3000</v>
      </c>
      <c r="C2617" s="5" t="str">
        <f t="shared" si="120"/>
        <v>ev_tkly_plmt_dtl_ｍ</v>
      </c>
      <c r="D2617" s="5" t="str">
        <f t="shared" si="121"/>
        <v>evTklyPlmtDtlＭ</v>
      </c>
      <c r="E2617" s="5" t="str">
        <f t="shared" si="122"/>
        <v>EvTklyPlmtDtlＭ</v>
      </c>
      <c r="F2617" s="5" t="str">
        <f>VLOOKUP(B2617,[1]a5m2_TABLES!$C$2:$D$278,2,FALSE)</f>
        <v>興行券面配置詳細M</v>
      </c>
    </row>
    <row r="2618" spans="2:6">
      <c r="B2618" s="5" t="s">
        <v>3000</v>
      </c>
      <c r="C2618" s="5" t="str">
        <f t="shared" si="120"/>
        <v>ev_tkly_plmt_dtl_ｍ</v>
      </c>
      <c r="D2618" s="5" t="str">
        <f t="shared" si="121"/>
        <v>evTklyPlmtDtlＭ</v>
      </c>
      <c r="E2618" s="5" t="str">
        <f t="shared" si="122"/>
        <v>EvTklyPlmtDtlＭ</v>
      </c>
      <c r="F2618" s="5" t="str">
        <f>VLOOKUP(B2618,[1]a5m2_TABLES!$C$2:$D$278,2,FALSE)</f>
        <v>興行券面配置詳細M</v>
      </c>
    </row>
    <row r="2619" spans="2:6">
      <c r="B2619" s="5" t="s">
        <v>3000</v>
      </c>
      <c r="C2619" s="5" t="str">
        <f t="shared" si="120"/>
        <v>ev_tkly_plmt_dtl_ｍ</v>
      </c>
      <c r="D2619" s="5" t="str">
        <f t="shared" si="121"/>
        <v>evTklyPlmtDtlＭ</v>
      </c>
      <c r="E2619" s="5" t="str">
        <f t="shared" si="122"/>
        <v>EvTklyPlmtDtlＭ</v>
      </c>
      <c r="F2619" s="5" t="str">
        <f>VLOOKUP(B2619,[1]a5m2_TABLES!$C$2:$D$278,2,FALSE)</f>
        <v>興行券面配置詳細M</v>
      </c>
    </row>
    <row r="2620" spans="2:6">
      <c r="B2620" s="5" t="s">
        <v>3000</v>
      </c>
      <c r="C2620" s="5" t="str">
        <f t="shared" si="120"/>
        <v>ev_tkly_plmt_dtl_ｍ</v>
      </c>
      <c r="D2620" s="5" t="str">
        <f t="shared" si="121"/>
        <v>evTklyPlmtDtlＭ</v>
      </c>
      <c r="E2620" s="5" t="str">
        <f t="shared" si="122"/>
        <v>EvTklyPlmtDtlＭ</v>
      </c>
      <c r="F2620" s="5" t="str">
        <f>VLOOKUP(B2620,[1]a5m2_TABLES!$C$2:$D$278,2,FALSE)</f>
        <v>興行券面配置詳細M</v>
      </c>
    </row>
    <row r="2621" spans="2:6">
      <c r="B2621" s="5" t="s">
        <v>3000</v>
      </c>
      <c r="C2621" s="5" t="str">
        <f t="shared" si="120"/>
        <v>ev_tkly_plmt_dtl_ｍ</v>
      </c>
      <c r="D2621" s="5" t="str">
        <f t="shared" si="121"/>
        <v>evTklyPlmtDtlＭ</v>
      </c>
      <c r="E2621" s="5" t="str">
        <f t="shared" si="122"/>
        <v>EvTklyPlmtDtlＭ</v>
      </c>
      <c r="F2621" s="5" t="str">
        <f>VLOOKUP(B2621,[1]a5m2_TABLES!$C$2:$D$278,2,FALSE)</f>
        <v>興行券面配置詳細M</v>
      </c>
    </row>
    <row r="2622" spans="2:6">
      <c r="B2622" s="5" t="s">
        <v>3001</v>
      </c>
      <c r="C2622" s="5" t="str">
        <f t="shared" si="120"/>
        <v>fix_phr_template_m</v>
      </c>
      <c r="D2622" s="5" t="str">
        <f t="shared" si="121"/>
        <v>fixPhrTemplateM</v>
      </c>
      <c r="E2622" s="5" t="str">
        <f t="shared" si="122"/>
        <v>FixPhrTemplateM</v>
      </c>
      <c r="F2622" s="5" t="str">
        <f>VLOOKUP(B2622,[1]a5m2_TABLES!$C$2:$D$278,2,FALSE)</f>
        <v>定型文テンプレートM</v>
      </c>
    </row>
    <row r="2623" spans="2:6">
      <c r="B2623" s="5" t="s">
        <v>3001</v>
      </c>
      <c r="C2623" s="5" t="str">
        <f t="shared" si="120"/>
        <v>fix_phr_template_m</v>
      </c>
      <c r="D2623" s="5" t="str">
        <f t="shared" si="121"/>
        <v>fixPhrTemplateM</v>
      </c>
      <c r="E2623" s="5" t="str">
        <f t="shared" si="122"/>
        <v>FixPhrTemplateM</v>
      </c>
      <c r="F2623" s="5" t="str">
        <f>VLOOKUP(B2623,[1]a5m2_TABLES!$C$2:$D$278,2,FALSE)</f>
        <v>定型文テンプレートM</v>
      </c>
    </row>
    <row r="2624" spans="2:6">
      <c r="B2624" s="5" t="s">
        <v>3001</v>
      </c>
      <c r="C2624" s="5" t="str">
        <f t="shared" si="120"/>
        <v>fix_phr_template_m</v>
      </c>
      <c r="D2624" s="5" t="str">
        <f t="shared" si="121"/>
        <v>fixPhrTemplateM</v>
      </c>
      <c r="E2624" s="5" t="str">
        <f t="shared" si="122"/>
        <v>FixPhrTemplateM</v>
      </c>
      <c r="F2624" s="5" t="str">
        <f>VLOOKUP(B2624,[1]a5m2_TABLES!$C$2:$D$278,2,FALSE)</f>
        <v>定型文テンプレートM</v>
      </c>
    </row>
    <row r="2625" spans="2:6">
      <c r="B2625" s="5" t="s">
        <v>3001</v>
      </c>
      <c r="C2625" s="5" t="str">
        <f t="shared" si="120"/>
        <v>fix_phr_template_m</v>
      </c>
      <c r="D2625" s="5" t="str">
        <f t="shared" si="121"/>
        <v>fixPhrTemplateM</v>
      </c>
      <c r="E2625" s="5" t="str">
        <f t="shared" si="122"/>
        <v>FixPhrTemplateM</v>
      </c>
      <c r="F2625" s="5" t="str">
        <f>VLOOKUP(B2625,[1]a5m2_TABLES!$C$2:$D$278,2,FALSE)</f>
        <v>定型文テンプレートM</v>
      </c>
    </row>
    <row r="2626" spans="2:6">
      <c r="B2626" s="5" t="s">
        <v>3001</v>
      </c>
      <c r="C2626" s="5" t="str">
        <f t="shared" si="120"/>
        <v>fix_phr_template_m</v>
      </c>
      <c r="D2626" s="5" t="str">
        <f t="shared" si="121"/>
        <v>fixPhrTemplateM</v>
      </c>
      <c r="E2626" s="5" t="str">
        <f t="shared" si="122"/>
        <v>FixPhrTemplateM</v>
      </c>
      <c r="F2626" s="5" t="str">
        <f>VLOOKUP(B2626,[1]a5m2_TABLES!$C$2:$D$278,2,FALSE)</f>
        <v>定型文テンプレートM</v>
      </c>
    </row>
    <row r="2627" spans="2:6">
      <c r="B2627" s="5" t="s">
        <v>3001</v>
      </c>
      <c r="C2627" s="5" t="str">
        <f t="shared" ref="C2627:C2690" si="123">LOWER(B2627)</f>
        <v>fix_phr_template_m</v>
      </c>
      <c r="D2627" s="5" t="str">
        <f t="shared" ref="D2627:D2690" si="124">ToCamel(C2627)</f>
        <v>fixPhrTemplateM</v>
      </c>
      <c r="E2627" s="5" t="str">
        <f t="shared" ref="E2627:E2690" si="125">REPLACE(D2627,1,1,UPPER(LEFT(D2627,1)))</f>
        <v>FixPhrTemplateM</v>
      </c>
      <c r="F2627" s="5" t="str">
        <f>VLOOKUP(B2627,[1]a5m2_TABLES!$C$2:$D$278,2,FALSE)</f>
        <v>定型文テンプレートM</v>
      </c>
    </row>
    <row r="2628" spans="2:6">
      <c r="B2628" s="5" t="s">
        <v>3001</v>
      </c>
      <c r="C2628" s="5" t="str">
        <f t="shared" si="123"/>
        <v>fix_phr_template_m</v>
      </c>
      <c r="D2628" s="5" t="str">
        <f t="shared" si="124"/>
        <v>fixPhrTemplateM</v>
      </c>
      <c r="E2628" s="5" t="str">
        <f t="shared" si="125"/>
        <v>FixPhrTemplateM</v>
      </c>
      <c r="F2628" s="5" t="str">
        <f>VLOOKUP(B2628,[1]a5m2_TABLES!$C$2:$D$278,2,FALSE)</f>
        <v>定型文テンプレートM</v>
      </c>
    </row>
    <row r="2629" spans="2:6">
      <c r="B2629" s="5" t="s">
        <v>3001</v>
      </c>
      <c r="C2629" s="5" t="str">
        <f t="shared" si="123"/>
        <v>fix_phr_template_m</v>
      </c>
      <c r="D2629" s="5" t="str">
        <f t="shared" si="124"/>
        <v>fixPhrTemplateM</v>
      </c>
      <c r="E2629" s="5" t="str">
        <f t="shared" si="125"/>
        <v>FixPhrTemplateM</v>
      </c>
      <c r="F2629" s="5" t="str">
        <f>VLOOKUP(B2629,[1]a5m2_TABLES!$C$2:$D$278,2,FALSE)</f>
        <v>定型文テンプレートM</v>
      </c>
    </row>
    <row r="2630" spans="2:6">
      <c r="B2630" s="5" t="s">
        <v>3001</v>
      </c>
      <c r="C2630" s="5" t="str">
        <f t="shared" si="123"/>
        <v>fix_phr_template_m</v>
      </c>
      <c r="D2630" s="5" t="str">
        <f t="shared" si="124"/>
        <v>fixPhrTemplateM</v>
      </c>
      <c r="E2630" s="5" t="str">
        <f t="shared" si="125"/>
        <v>FixPhrTemplateM</v>
      </c>
      <c r="F2630" s="5" t="str">
        <f>VLOOKUP(B2630,[1]a5m2_TABLES!$C$2:$D$278,2,FALSE)</f>
        <v>定型文テンプレートM</v>
      </c>
    </row>
    <row r="2631" spans="2:6">
      <c r="B2631" s="5" t="s">
        <v>3001</v>
      </c>
      <c r="C2631" s="5" t="str">
        <f t="shared" si="123"/>
        <v>fix_phr_template_m</v>
      </c>
      <c r="D2631" s="5" t="str">
        <f t="shared" si="124"/>
        <v>fixPhrTemplateM</v>
      </c>
      <c r="E2631" s="5" t="str">
        <f t="shared" si="125"/>
        <v>FixPhrTemplateM</v>
      </c>
      <c r="F2631" s="5" t="str">
        <f>VLOOKUP(B2631,[1]a5m2_TABLES!$C$2:$D$278,2,FALSE)</f>
        <v>定型文テンプレートM</v>
      </c>
    </row>
    <row r="2632" spans="2:6">
      <c r="B2632" s="5" t="s">
        <v>3002</v>
      </c>
      <c r="C2632" s="5" t="str">
        <f t="shared" si="123"/>
        <v>frame_m</v>
      </c>
      <c r="D2632" s="5" t="str">
        <f t="shared" si="124"/>
        <v>frameM</v>
      </c>
      <c r="E2632" s="5" t="str">
        <f t="shared" si="125"/>
        <v>FrameM</v>
      </c>
      <c r="F2632" s="5" t="str">
        <f>VLOOKUP(B2632,[1]a5m2_TABLES!$C$2:$D$278,2,FALSE)</f>
        <v>枠M</v>
      </c>
    </row>
    <row r="2633" spans="2:6">
      <c r="B2633" s="5" t="s">
        <v>3002</v>
      </c>
      <c r="C2633" s="5" t="str">
        <f t="shared" si="123"/>
        <v>frame_m</v>
      </c>
      <c r="D2633" s="5" t="str">
        <f t="shared" si="124"/>
        <v>frameM</v>
      </c>
      <c r="E2633" s="5" t="str">
        <f t="shared" si="125"/>
        <v>FrameM</v>
      </c>
      <c r="F2633" s="5" t="str">
        <f>VLOOKUP(B2633,[1]a5m2_TABLES!$C$2:$D$278,2,FALSE)</f>
        <v>枠M</v>
      </c>
    </row>
    <row r="2634" spans="2:6">
      <c r="B2634" s="5" t="s">
        <v>3002</v>
      </c>
      <c r="C2634" s="5" t="str">
        <f t="shared" si="123"/>
        <v>frame_m</v>
      </c>
      <c r="D2634" s="5" t="str">
        <f t="shared" si="124"/>
        <v>frameM</v>
      </c>
      <c r="E2634" s="5" t="str">
        <f t="shared" si="125"/>
        <v>FrameM</v>
      </c>
      <c r="F2634" s="5" t="str">
        <f>VLOOKUP(B2634,[1]a5m2_TABLES!$C$2:$D$278,2,FALSE)</f>
        <v>枠M</v>
      </c>
    </row>
    <row r="2635" spans="2:6">
      <c r="B2635" s="5" t="s">
        <v>3002</v>
      </c>
      <c r="C2635" s="5" t="str">
        <f t="shared" si="123"/>
        <v>frame_m</v>
      </c>
      <c r="D2635" s="5" t="str">
        <f t="shared" si="124"/>
        <v>frameM</v>
      </c>
      <c r="E2635" s="5" t="str">
        <f t="shared" si="125"/>
        <v>FrameM</v>
      </c>
      <c r="F2635" s="5" t="str">
        <f>VLOOKUP(B2635,[1]a5m2_TABLES!$C$2:$D$278,2,FALSE)</f>
        <v>枠M</v>
      </c>
    </row>
    <row r="2636" spans="2:6">
      <c r="B2636" s="5" t="s">
        <v>3002</v>
      </c>
      <c r="C2636" s="5" t="str">
        <f t="shared" si="123"/>
        <v>frame_m</v>
      </c>
      <c r="D2636" s="5" t="str">
        <f t="shared" si="124"/>
        <v>frameM</v>
      </c>
      <c r="E2636" s="5" t="str">
        <f t="shared" si="125"/>
        <v>FrameM</v>
      </c>
      <c r="F2636" s="5" t="str">
        <f>VLOOKUP(B2636,[1]a5m2_TABLES!$C$2:$D$278,2,FALSE)</f>
        <v>枠M</v>
      </c>
    </row>
    <row r="2637" spans="2:6">
      <c r="B2637" s="5" t="s">
        <v>3002</v>
      </c>
      <c r="C2637" s="5" t="str">
        <f t="shared" si="123"/>
        <v>frame_m</v>
      </c>
      <c r="D2637" s="5" t="str">
        <f t="shared" si="124"/>
        <v>frameM</v>
      </c>
      <c r="E2637" s="5" t="str">
        <f t="shared" si="125"/>
        <v>FrameM</v>
      </c>
      <c r="F2637" s="5" t="str">
        <f>VLOOKUP(B2637,[1]a5m2_TABLES!$C$2:$D$278,2,FALSE)</f>
        <v>枠M</v>
      </c>
    </row>
    <row r="2638" spans="2:6">
      <c r="B2638" s="5" t="s">
        <v>3002</v>
      </c>
      <c r="C2638" s="5" t="str">
        <f t="shared" si="123"/>
        <v>frame_m</v>
      </c>
      <c r="D2638" s="5" t="str">
        <f t="shared" si="124"/>
        <v>frameM</v>
      </c>
      <c r="E2638" s="5" t="str">
        <f t="shared" si="125"/>
        <v>FrameM</v>
      </c>
      <c r="F2638" s="5" t="str">
        <f>VLOOKUP(B2638,[1]a5m2_TABLES!$C$2:$D$278,2,FALSE)</f>
        <v>枠M</v>
      </c>
    </row>
    <row r="2639" spans="2:6">
      <c r="B2639" s="5" t="s">
        <v>3002</v>
      </c>
      <c r="C2639" s="5" t="str">
        <f t="shared" si="123"/>
        <v>frame_m</v>
      </c>
      <c r="D2639" s="5" t="str">
        <f t="shared" si="124"/>
        <v>frameM</v>
      </c>
      <c r="E2639" s="5" t="str">
        <f t="shared" si="125"/>
        <v>FrameM</v>
      </c>
      <c r="F2639" s="5" t="str">
        <f>VLOOKUP(B2639,[1]a5m2_TABLES!$C$2:$D$278,2,FALSE)</f>
        <v>枠M</v>
      </c>
    </row>
    <row r="2640" spans="2:6">
      <c r="B2640" s="5" t="s">
        <v>3002</v>
      </c>
      <c r="C2640" s="5" t="str">
        <f t="shared" si="123"/>
        <v>frame_m</v>
      </c>
      <c r="D2640" s="5" t="str">
        <f t="shared" si="124"/>
        <v>frameM</v>
      </c>
      <c r="E2640" s="5" t="str">
        <f t="shared" si="125"/>
        <v>FrameM</v>
      </c>
      <c r="F2640" s="5" t="str">
        <f>VLOOKUP(B2640,[1]a5m2_TABLES!$C$2:$D$278,2,FALSE)</f>
        <v>枠M</v>
      </c>
    </row>
    <row r="2641" spans="2:6">
      <c r="B2641" s="5" t="s">
        <v>3002</v>
      </c>
      <c r="C2641" s="5" t="str">
        <f t="shared" si="123"/>
        <v>frame_m</v>
      </c>
      <c r="D2641" s="5" t="str">
        <f t="shared" si="124"/>
        <v>frameM</v>
      </c>
      <c r="E2641" s="5" t="str">
        <f t="shared" si="125"/>
        <v>FrameM</v>
      </c>
      <c r="F2641" s="5" t="str">
        <f>VLOOKUP(B2641,[1]a5m2_TABLES!$C$2:$D$278,2,FALSE)</f>
        <v>枠M</v>
      </c>
    </row>
    <row r="2642" spans="2:6">
      <c r="B2642" s="5" t="s">
        <v>3002</v>
      </c>
      <c r="C2642" s="5" t="str">
        <f t="shared" si="123"/>
        <v>frame_m</v>
      </c>
      <c r="D2642" s="5" t="str">
        <f t="shared" si="124"/>
        <v>frameM</v>
      </c>
      <c r="E2642" s="5" t="str">
        <f t="shared" si="125"/>
        <v>FrameM</v>
      </c>
      <c r="F2642" s="5" t="str">
        <f>VLOOKUP(B2642,[1]a5m2_TABLES!$C$2:$D$278,2,FALSE)</f>
        <v>枠M</v>
      </c>
    </row>
    <row r="2643" spans="2:6">
      <c r="B2643" s="5" t="s">
        <v>3002</v>
      </c>
      <c r="C2643" s="5" t="str">
        <f t="shared" si="123"/>
        <v>frame_m</v>
      </c>
      <c r="D2643" s="5" t="str">
        <f t="shared" si="124"/>
        <v>frameM</v>
      </c>
      <c r="E2643" s="5" t="str">
        <f t="shared" si="125"/>
        <v>FrameM</v>
      </c>
      <c r="F2643" s="5" t="str">
        <f>VLOOKUP(B2643,[1]a5m2_TABLES!$C$2:$D$278,2,FALSE)</f>
        <v>枠M</v>
      </c>
    </row>
    <row r="2644" spans="2:6">
      <c r="B2644" s="5" t="s">
        <v>3002</v>
      </c>
      <c r="C2644" s="5" t="str">
        <f t="shared" si="123"/>
        <v>frame_m</v>
      </c>
      <c r="D2644" s="5" t="str">
        <f t="shared" si="124"/>
        <v>frameM</v>
      </c>
      <c r="E2644" s="5" t="str">
        <f t="shared" si="125"/>
        <v>FrameM</v>
      </c>
      <c r="F2644" s="5" t="str">
        <f>VLOOKUP(B2644,[1]a5m2_TABLES!$C$2:$D$278,2,FALSE)</f>
        <v>枠M</v>
      </c>
    </row>
    <row r="2645" spans="2:6">
      <c r="B2645" s="5" t="s">
        <v>3002</v>
      </c>
      <c r="C2645" s="5" t="str">
        <f t="shared" si="123"/>
        <v>frame_m</v>
      </c>
      <c r="D2645" s="5" t="str">
        <f t="shared" si="124"/>
        <v>frameM</v>
      </c>
      <c r="E2645" s="5" t="str">
        <f t="shared" si="125"/>
        <v>FrameM</v>
      </c>
      <c r="F2645" s="5" t="str">
        <f>VLOOKUP(B2645,[1]a5m2_TABLES!$C$2:$D$278,2,FALSE)</f>
        <v>枠M</v>
      </c>
    </row>
    <row r="2646" spans="2:6">
      <c r="B2646" s="5" t="s">
        <v>3002</v>
      </c>
      <c r="C2646" s="5" t="str">
        <f t="shared" si="123"/>
        <v>frame_m</v>
      </c>
      <c r="D2646" s="5" t="str">
        <f t="shared" si="124"/>
        <v>frameM</v>
      </c>
      <c r="E2646" s="5" t="str">
        <f t="shared" si="125"/>
        <v>FrameM</v>
      </c>
      <c r="F2646" s="5" t="str">
        <f>VLOOKUP(B2646,[1]a5m2_TABLES!$C$2:$D$278,2,FALSE)</f>
        <v>枠M</v>
      </c>
    </row>
    <row r="2647" spans="2:6">
      <c r="B2647" s="5" t="s">
        <v>3002</v>
      </c>
      <c r="C2647" s="5" t="str">
        <f t="shared" si="123"/>
        <v>frame_m</v>
      </c>
      <c r="D2647" s="5" t="str">
        <f t="shared" si="124"/>
        <v>frameM</v>
      </c>
      <c r="E2647" s="5" t="str">
        <f t="shared" si="125"/>
        <v>FrameM</v>
      </c>
      <c r="F2647" s="5" t="str">
        <f>VLOOKUP(B2647,[1]a5m2_TABLES!$C$2:$D$278,2,FALSE)</f>
        <v>枠M</v>
      </c>
    </row>
    <row r="2648" spans="2:6">
      <c r="B2648" s="5" t="s">
        <v>3002</v>
      </c>
      <c r="C2648" s="5" t="str">
        <f t="shared" si="123"/>
        <v>frame_m</v>
      </c>
      <c r="D2648" s="5" t="str">
        <f t="shared" si="124"/>
        <v>frameM</v>
      </c>
      <c r="E2648" s="5" t="str">
        <f t="shared" si="125"/>
        <v>FrameM</v>
      </c>
      <c r="F2648" s="5" t="str">
        <f>VLOOKUP(B2648,[1]a5m2_TABLES!$C$2:$D$278,2,FALSE)</f>
        <v>枠M</v>
      </c>
    </row>
    <row r="2649" spans="2:6">
      <c r="B2649" s="5" t="s">
        <v>3002</v>
      </c>
      <c r="C2649" s="5" t="str">
        <f t="shared" si="123"/>
        <v>frame_m</v>
      </c>
      <c r="D2649" s="5" t="str">
        <f t="shared" si="124"/>
        <v>frameM</v>
      </c>
      <c r="E2649" s="5" t="str">
        <f t="shared" si="125"/>
        <v>FrameM</v>
      </c>
      <c r="F2649" s="5" t="str">
        <f>VLOOKUP(B2649,[1]a5m2_TABLES!$C$2:$D$278,2,FALSE)</f>
        <v>枠M</v>
      </c>
    </row>
    <row r="2650" spans="2:6">
      <c r="B2650" s="5" t="s">
        <v>3002</v>
      </c>
      <c r="C2650" s="5" t="str">
        <f t="shared" si="123"/>
        <v>frame_m</v>
      </c>
      <c r="D2650" s="5" t="str">
        <f t="shared" si="124"/>
        <v>frameM</v>
      </c>
      <c r="E2650" s="5" t="str">
        <f t="shared" si="125"/>
        <v>FrameM</v>
      </c>
      <c r="F2650" s="5" t="str">
        <f>VLOOKUP(B2650,[1]a5m2_TABLES!$C$2:$D$278,2,FALSE)</f>
        <v>枠M</v>
      </c>
    </row>
    <row r="2651" spans="2:6">
      <c r="B2651" s="5" t="s">
        <v>3002</v>
      </c>
      <c r="C2651" s="5" t="str">
        <f t="shared" si="123"/>
        <v>frame_m</v>
      </c>
      <c r="D2651" s="5" t="str">
        <f t="shared" si="124"/>
        <v>frameM</v>
      </c>
      <c r="E2651" s="5" t="str">
        <f t="shared" si="125"/>
        <v>FrameM</v>
      </c>
      <c r="F2651" s="5" t="str">
        <f>VLOOKUP(B2651,[1]a5m2_TABLES!$C$2:$D$278,2,FALSE)</f>
        <v>枠M</v>
      </c>
    </row>
    <row r="2652" spans="2:6">
      <c r="B2652" s="5" t="s">
        <v>3003</v>
      </c>
      <c r="C2652" s="5" t="str">
        <f t="shared" si="123"/>
        <v>gbill_items_hist_h</v>
      </c>
      <c r="D2652" s="5" t="str">
        <f t="shared" si="124"/>
        <v>gbillItemsHistH</v>
      </c>
      <c r="E2652" s="5" t="str">
        <f t="shared" si="125"/>
        <v>GbillItemsHistH</v>
      </c>
      <c r="F2652" s="5" t="str">
        <f>VLOOKUP(B2652,[1]a5m2_TABLES!$C$2:$D$278,2,FALSE)</f>
        <v>団体請求項目履歴H</v>
      </c>
    </row>
    <row r="2653" spans="2:6">
      <c r="B2653" s="5" t="s">
        <v>3003</v>
      </c>
      <c r="C2653" s="5" t="str">
        <f t="shared" si="123"/>
        <v>gbill_items_hist_h</v>
      </c>
      <c r="D2653" s="5" t="str">
        <f t="shared" si="124"/>
        <v>gbillItemsHistH</v>
      </c>
      <c r="E2653" s="5" t="str">
        <f t="shared" si="125"/>
        <v>GbillItemsHistH</v>
      </c>
      <c r="F2653" s="5" t="str">
        <f>VLOOKUP(B2653,[1]a5m2_TABLES!$C$2:$D$278,2,FALSE)</f>
        <v>団体請求項目履歴H</v>
      </c>
    </row>
    <row r="2654" spans="2:6">
      <c r="B2654" s="5" t="s">
        <v>3003</v>
      </c>
      <c r="C2654" s="5" t="str">
        <f t="shared" si="123"/>
        <v>gbill_items_hist_h</v>
      </c>
      <c r="D2654" s="5" t="str">
        <f t="shared" si="124"/>
        <v>gbillItemsHistH</v>
      </c>
      <c r="E2654" s="5" t="str">
        <f t="shared" si="125"/>
        <v>GbillItemsHistH</v>
      </c>
      <c r="F2654" s="5" t="str">
        <f>VLOOKUP(B2654,[1]a5m2_TABLES!$C$2:$D$278,2,FALSE)</f>
        <v>団体請求項目履歴H</v>
      </c>
    </row>
    <row r="2655" spans="2:6">
      <c r="B2655" s="5" t="s">
        <v>3003</v>
      </c>
      <c r="C2655" s="5" t="str">
        <f t="shared" si="123"/>
        <v>gbill_items_hist_h</v>
      </c>
      <c r="D2655" s="5" t="str">
        <f t="shared" si="124"/>
        <v>gbillItemsHistH</v>
      </c>
      <c r="E2655" s="5" t="str">
        <f t="shared" si="125"/>
        <v>GbillItemsHistH</v>
      </c>
      <c r="F2655" s="5" t="str">
        <f>VLOOKUP(B2655,[1]a5m2_TABLES!$C$2:$D$278,2,FALSE)</f>
        <v>団体請求項目履歴H</v>
      </c>
    </row>
    <row r="2656" spans="2:6">
      <c r="B2656" s="5" t="s">
        <v>3003</v>
      </c>
      <c r="C2656" s="5" t="str">
        <f t="shared" si="123"/>
        <v>gbill_items_hist_h</v>
      </c>
      <c r="D2656" s="5" t="str">
        <f t="shared" si="124"/>
        <v>gbillItemsHistH</v>
      </c>
      <c r="E2656" s="5" t="str">
        <f t="shared" si="125"/>
        <v>GbillItemsHistH</v>
      </c>
      <c r="F2656" s="5" t="str">
        <f>VLOOKUP(B2656,[1]a5m2_TABLES!$C$2:$D$278,2,FALSE)</f>
        <v>団体請求項目履歴H</v>
      </c>
    </row>
    <row r="2657" spans="2:6">
      <c r="B2657" s="5" t="s">
        <v>3003</v>
      </c>
      <c r="C2657" s="5" t="str">
        <f t="shared" si="123"/>
        <v>gbill_items_hist_h</v>
      </c>
      <c r="D2657" s="5" t="str">
        <f t="shared" si="124"/>
        <v>gbillItemsHistH</v>
      </c>
      <c r="E2657" s="5" t="str">
        <f t="shared" si="125"/>
        <v>GbillItemsHistH</v>
      </c>
      <c r="F2657" s="5" t="str">
        <f>VLOOKUP(B2657,[1]a5m2_TABLES!$C$2:$D$278,2,FALSE)</f>
        <v>団体請求項目履歴H</v>
      </c>
    </row>
    <row r="2658" spans="2:6">
      <c r="B2658" s="5" t="s">
        <v>3003</v>
      </c>
      <c r="C2658" s="5" t="str">
        <f t="shared" si="123"/>
        <v>gbill_items_hist_h</v>
      </c>
      <c r="D2658" s="5" t="str">
        <f t="shared" si="124"/>
        <v>gbillItemsHistH</v>
      </c>
      <c r="E2658" s="5" t="str">
        <f t="shared" si="125"/>
        <v>GbillItemsHistH</v>
      </c>
      <c r="F2658" s="5" t="str">
        <f>VLOOKUP(B2658,[1]a5m2_TABLES!$C$2:$D$278,2,FALSE)</f>
        <v>団体請求項目履歴H</v>
      </c>
    </row>
    <row r="2659" spans="2:6">
      <c r="B2659" s="5" t="s">
        <v>3003</v>
      </c>
      <c r="C2659" s="5" t="str">
        <f t="shared" si="123"/>
        <v>gbill_items_hist_h</v>
      </c>
      <c r="D2659" s="5" t="str">
        <f t="shared" si="124"/>
        <v>gbillItemsHistH</v>
      </c>
      <c r="E2659" s="5" t="str">
        <f t="shared" si="125"/>
        <v>GbillItemsHistH</v>
      </c>
      <c r="F2659" s="5" t="str">
        <f>VLOOKUP(B2659,[1]a5m2_TABLES!$C$2:$D$278,2,FALSE)</f>
        <v>団体請求項目履歴H</v>
      </c>
    </row>
    <row r="2660" spans="2:6">
      <c r="B2660" s="5" t="s">
        <v>3003</v>
      </c>
      <c r="C2660" s="5" t="str">
        <f t="shared" si="123"/>
        <v>gbill_items_hist_h</v>
      </c>
      <c r="D2660" s="5" t="str">
        <f t="shared" si="124"/>
        <v>gbillItemsHistH</v>
      </c>
      <c r="E2660" s="5" t="str">
        <f t="shared" si="125"/>
        <v>GbillItemsHistH</v>
      </c>
      <c r="F2660" s="5" t="str">
        <f>VLOOKUP(B2660,[1]a5m2_TABLES!$C$2:$D$278,2,FALSE)</f>
        <v>団体請求項目履歴H</v>
      </c>
    </row>
    <row r="2661" spans="2:6">
      <c r="B2661" s="5" t="s">
        <v>3003</v>
      </c>
      <c r="C2661" s="5" t="str">
        <f t="shared" si="123"/>
        <v>gbill_items_hist_h</v>
      </c>
      <c r="D2661" s="5" t="str">
        <f t="shared" si="124"/>
        <v>gbillItemsHistH</v>
      </c>
      <c r="E2661" s="5" t="str">
        <f t="shared" si="125"/>
        <v>GbillItemsHistH</v>
      </c>
      <c r="F2661" s="5" t="str">
        <f>VLOOKUP(B2661,[1]a5m2_TABLES!$C$2:$D$278,2,FALSE)</f>
        <v>団体請求項目履歴H</v>
      </c>
    </row>
    <row r="2662" spans="2:6">
      <c r="B2662" s="5" t="s">
        <v>3003</v>
      </c>
      <c r="C2662" s="5" t="str">
        <f t="shared" si="123"/>
        <v>gbill_items_hist_h</v>
      </c>
      <c r="D2662" s="5" t="str">
        <f t="shared" si="124"/>
        <v>gbillItemsHistH</v>
      </c>
      <c r="E2662" s="5" t="str">
        <f t="shared" si="125"/>
        <v>GbillItemsHistH</v>
      </c>
      <c r="F2662" s="5" t="str">
        <f>VLOOKUP(B2662,[1]a5m2_TABLES!$C$2:$D$278,2,FALSE)</f>
        <v>団体請求項目履歴H</v>
      </c>
    </row>
    <row r="2663" spans="2:6">
      <c r="B2663" s="5" t="s">
        <v>3003</v>
      </c>
      <c r="C2663" s="5" t="str">
        <f t="shared" si="123"/>
        <v>gbill_items_hist_h</v>
      </c>
      <c r="D2663" s="5" t="str">
        <f t="shared" si="124"/>
        <v>gbillItemsHistH</v>
      </c>
      <c r="E2663" s="5" t="str">
        <f t="shared" si="125"/>
        <v>GbillItemsHistH</v>
      </c>
      <c r="F2663" s="5" t="str">
        <f>VLOOKUP(B2663,[1]a5m2_TABLES!$C$2:$D$278,2,FALSE)</f>
        <v>団体請求項目履歴H</v>
      </c>
    </row>
    <row r="2664" spans="2:6">
      <c r="B2664" s="5" t="s">
        <v>3003</v>
      </c>
      <c r="C2664" s="5" t="str">
        <f t="shared" si="123"/>
        <v>gbill_items_hist_h</v>
      </c>
      <c r="D2664" s="5" t="str">
        <f t="shared" si="124"/>
        <v>gbillItemsHistH</v>
      </c>
      <c r="E2664" s="5" t="str">
        <f t="shared" si="125"/>
        <v>GbillItemsHistH</v>
      </c>
      <c r="F2664" s="5" t="str">
        <f>VLOOKUP(B2664,[1]a5m2_TABLES!$C$2:$D$278,2,FALSE)</f>
        <v>団体請求項目履歴H</v>
      </c>
    </row>
    <row r="2665" spans="2:6">
      <c r="B2665" s="5" t="s">
        <v>3003</v>
      </c>
      <c r="C2665" s="5" t="str">
        <f t="shared" si="123"/>
        <v>gbill_items_hist_h</v>
      </c>
      <c r="D2665" s="5" t="str">
        <f t="shared" si="124"/>
        <v>gbillItemsHistH</v>
      </c>
      <c r="E2665" s="5" t="str">
        <f t="shared" si="125"/>
        <v>GbillItemsHistH</v>
      </c>
      <c r="F2665" s="5" t="str">
        <f>VLOOKUP(B2665,[1]a5m2_TABLES!$C$2:$D$278,2,FALSE)</f>
        <v>団体請求項目履歴H</v>
      </c>
    </row>
    <row r="2666" spans="2:6">
      <c r="B2666" s="5" t="s">
        <v>3003</v>
      </c>
      <c r="C2666" s="5" t="str">
        <f t="shared" si="123"/>
        <v>gbill_items_hist_h</v>
      </c>
      <c r="D2666" s="5" t="str">
        <f t="shared" si="124"/>
        <v>gbillItemsHistH</v>
      </c>
      <c r="E2666" s="5" t="str">
        <f t="shared" si="125"/>
        <v>GbillItemsHistH</v>
      </c>
      <c r="F2666" s="5" t="str">
        <f>VLOOKUP(B2666,[1]a5m2_TABLES!$C$2:$D$278,2,FALSE)</f>
        <v>団体請求項目履歴H</v>
      </c>
    </row>
    <row r="2667" spans="2:6">
      <c r="B2667" s="5" t="s">
        <v>3003</v>
      </c>
      <c r="C2667" s="5" t="str">
        <f t="shared" si="123"/>
        <v>gbill_items_hist_h</v>
      </c>
      <c r="D2667" s="5" t="str">
        <f t="shared" si="124"/>
        <v>gbillItemsHistH</v>
      </c>
      <c r="E2667" s="5" t="str">
        <f t="shared" si="125"/>
        <v>GbillItemsHistH</v>
      </c>
      <c r="F2667" s="5" t="str">
        <f>VLOOKUP(B2667,[1]a5m2_TABLES!$C$2:$D$278,2,FALSE)</f>
        <v>団体請求項目履歴H</v>
      </c>
    </row>
    <row r="2668" spans="2:6">
      <c r="B2668" s="5" t="s">
        <v>3003</v>
      </c>
      <c r="C2668" s="5" t="str">
        <f t="shared" si="123"/>
        <v>gbill_items_hist_h</v>
      </c>
      <c r="D2668" s="5" t="str">
        <f t="shared" si="124"/>
        <v>gbillItemsHistH</v>
      </c>
      <c r="E2668" s="5" t="str">
        <f t="shared" si="125"/>
        <v>GbillItemsHistH</v>
      </c>
      <c r="F2668" s="5" t="str">
        <f>VLOOKUP(B2668,[1]a5m2_TABLES!$C$2:$D$278,2,FALSE)</f>
        <v>団体請求項目履歴H</v>
      </c>
    </row>
    <row r="2669" spans="2:6">
      <c r="B2669" s="5" t="s">
        <v>3003</v>
      </c>
      <c r="C2669" s="5" t="str">
        <f t="shared" si="123"/>
        <v>gbill_items_hist_h</v>
      </c>
      <c r="D2669" s="5" t="str">
        <f t="shared" si="124"/>
        <v>gbillItemsHistH</v>
      </c>
      <c r="E2669" s="5" t="str">
        <f t="shared" si="125"/>
        <v>GbillItemsHistH</v>
      </c>
      <c r="F2669" s="5" t="str">
        <f>VLOOKUP(B2669,[1]a5m2_TABLES!$C$2:$D$278,2,FALSE)</f>
        <v>団体請求項目履歴H</v>
      </c>
    </row>
    <row r="2670" spans="2:6">
      <c r="B2670" s="5" t="s">
        <v>3004</v>
      </c>
      <c r="C2670" s="5" t="str">
        <f t="shared" si="123"/>
        <v>gene_ma_clm_def_m</v>
      </c>
      <c r="D2670" s="5" t="str">
        <f t="shared" si="124"/>
        <v>geneMaClmDefM</v>
      </c>
      <c r="E2670" s="5" t="str">
        <f t="shared" si="125"/>
        <v>GeneMaClmDefM</v>
      </c>
      <c r="F2670" s="5" t="str">
        <f>VLOOKUP(B2670,[1]a5m2_TABLES!$C$2:$D$278,2,FALSE)</f>
        <v>汎用マスタカラム定義情報M</v>
      </c>
    </row>
    <row r="2671" spans="2:6">
      <c r="B2671" s="5" t="s">
        <v>3004</v>
      </c>
      <c r="C2671" s="5" t="str">
        <f t="shared" si="123"/>
        <v>gene_ma_clm_def_m</v>
      </c>
      <c r="D2671" s="5" t="str">
        <f t="shared" si="124"/>
        <v>geneMaClmDefM</v>
      </c>
      <c r="E2671" s="5" t="str">
        <f t="shared" si="125"/>
        <v>GeneMaClmDefM</v>
      </c>
      <c r="F2671" s="5" t="str">
        <f>VLOOKUP(B2671,[1]a5m2_TABLES!$C$2:$D$278,2,FALSE)</f>
        <v>汎用マスタカラム定義情報M</v>
      </c>
    </row>
    <row r="2672" spans="2:6">
      <c r="B2672" s="5" t="s">
        <v>3004</v>
      </c>
      <c r="C2672" s="5" t="str">
        <f t="shared" si="123"/>
        <v>gene_ma_clm_def_m</v>
      </c>
      <c r="D2672" s="5" t="str">
        <f t="shared" si="124"/>
        <v>geneMaClmDefM</v>
      </c>
      <c r="E2672" s="5" t="str">
        <f t="shared" si="125"/>
        <v>GeneMaClmDefM</v>
      </c>
      <c r="F2672" s="5" t="str">
        <f>VLOOKUP(B2672,[1]a5m2_TABLES!$C$2:$D$278,2,FALSE)</f>
        <v>汎用マスタカラム定義情報M</v>
      </c>
    </row>
    <row r="2673" spans="2:6">
      <c r="B2673" s="5" t="s">
        <v>3004</v>
      </c>
      <c r="C2673" s="5" t="str">
        <f t="shared" si="123"/>
        <v>gene_ma_clm_def_m</v>
      </c>
      <c r="D2673" s="5" t="str">
        <f t="shared" si="124"/>
        <v>geneMaClmDefM</v>
      </c>
      <c r="E2673" s="5" t="str">
        <f t="shared" si="125"/>
        <v>GeneMaClmDefM</v>
      </c>
      <c r="F2673" s="5" t="str">
        <f>VLOOKUP(B2673,[1]a5m2_TABLES!$C$2:$D$278,2,FALSE)</f>
        <v>汎用マスタカラム定義情報M</v>
      </c>
    </row>
    <row r="2674" spans="2:6">
      <c r="B2674" s="5" t="s">
        <v>3004</v>
      </c>
      <c r="C2674" s="5" t="str">
        <f t="shared" si="123"/>
        <v>gene_ma_clm_def_m</v>
      </c>
      <c r="D2674" s="5" t="str">
        <f t="shared" si="124"/>
        <v>geneMaClmDefM</v>
      </c>
      <c r="E2674" s="5" t="str">
        <f t="shared" si="125"/>
        <v>GeneMaClmDefM</v>
      </c>
      <c r="F2674" s="5" t="str">
        <f>VLOOKUP(B2674,[1]a5m2_TABLES!$C$2:$D$278,2,FALSE)</f>
        <v>汎用マスタカラム定義情報M</v>
      </c>
    </row>
    <row r="2675" spans="2:6">
      <c r="B2675" s="5" t="s">
        <v>3004</v>
      </c>
      <c r="C2675" s="5" t="str">
        <f t="shared" si="123"/>
        <v>gene_ma_clm_def_m</v>
      </c>
      <c r="D2675" s="5" t="str">
        <f t="shared" si="124"/>
        <v>geneMaClmDefM</v>
      </c>
      <c r="E2675" s="5" t="str">
        <f t="shared" si="125"/>
        <v>GeneMaClmDefM</v>
      </c>
      <c r="F2675" s="5" t="str">
        <f>VLOOKUP(B2675,[1]a5m2_TABLES!$C$2:$D$278,2,FALSE)</f>
        <v>汎用マスタカラム定義情報M</v>
      </c>
    </row>
    <row r="2676" spans="2:6">
      <c r="B2676" s="5" t="s">
        <v>3004</v>
      </c>
      <c r="C2676" s="5" t="str">
        <f t="shared" si="123"/>
        <v>gene_ma_clm_def_m</v>
      </c>
      <c r="D2676" s="5" t="str">
        <f t="shared" si="124"/>
        <v>geneMaClmDefM</v>
      </c>
      <c r="E2676" s="5" t="str">
        <f t="shared" si="125"/>
        <v>GeneMaClmDefM</v>
      </c>
      <c r="F2676" s="5" t="str">
        <f>VLOOKUP(B2676,[1]a5m2_TABLES!$C$2:$D$278,2,FALSE)</f>
        <v>汎用マスタカラム定義情報M</v>
      </c>
    </row>
    <row r="2677" spans="2:6">
      <c r="B2677" s="5" t="s">
        <v>3004</v>
      </c>
      <c r="C2677" s="5" t="str">
        <f t="shared" si="123"/>
        <v>gene_ma_clm_def_m</v>
      </c>
      <c r="D2677" s="5" t="str">
        <f t="shared" si="124"/>
        <v>geneMaClmDefM</v>
      </c>
      <c r="E2677" s="5" t="str">
        <f t="shared" si="125"/>
        <v>GeneMaClmDefM</v>
      </c>
      <c r="F2677" s="5" t="str">
        <f>VLOOKUP(B2677,[1]a5m2_TABLES!$C$2:$D$278,2,FALSE)</f>
        <v>汎用マスタカラム定義情報M</v>
      </c>
    </row>
    <row r="2678" spans="2:6">
      <c r="B2678" s="5" t="s">
        <v>3004</v>
      </c>
      <c r="C2678" s="5" t="str">
        <f t="shared" si="123"/>
        <v>gene_ma_clm_def_m</v>
      </c>
      <c r="D2678" s="5" t="str">
        <f t="shared" si="124"/>
        <v>geneMaClmDefM</v>
      </c>
      <c r="E2678" s="5" t="str">
        <f t="shared" si="125"/>
        <v>GeneMaClmDefM</v>
      </c>
      <c r="F2678" s="5" t="str">
        <f>VLOOKUP(B2678,[1]a5m2_TABLES!$C$2:$D$278,2,FALSE)</f>
        <v>汎用マスタカラム定義情報M</v>
      </c>
    </row>
    <row r="2679" spans="2:6">
      <c r="B2679" s="5" t="s">
        <v>3004</v>
      </c>
      <c r="C2679" s="5" t="str">
        <f t="shared" si="123"/>
        <v>gene_ma_clm_def_m</v>
      </c>
      <c r="D2679" s="5" t="str">
        <f t="shared" si="124"/>
        <v>geneMaClmDefM</v>
      </c>
      <c r="E2679" s="5" t="str">
        <f t="shared" si="125"/>
        <v>GeneMaClmDefM</v>
      </c>
      <c r="F2679" s="5" t="str">
        <f>VLOOKUP(B2679,[1]a5m2_TABLES!$C$2:$D$278,2,FALSE)</f>
        <v>汎用マスタカラム定義情報M</v>
      </c>
    </row>
    <row r="2680" spans="2:6">
      <c r="B2680" s="5" t="s">
        <v>3004</v>
      </c>
      <c r="C2680" s="5" t="str">
        <f t="shared" si="123"/>
        <v>gene_ma_clm_def_m</v>
      </c>
      <c r="D2680" s="5" t="str">
        <f t="shared" si="124"/>
        <v>geneMaClmDefM</v>
      </c>
      <c r="E2680" s="5" t="str">
        <f t="shared" si="125"/>
        <v>GeneMaClmDefM</v>
      </c>
      <c r="F2680" s="5" t="str">
        <f>VLOOKUP(B2680,[1]a5m2_TABLES!$C$2:$D$278,2,FALSE)</f>
        <v>汎用マスタカラム定義情報M</v>
      </c>
    </row>
    <row r="2681" spans="2:6">
      <c r="B2681" s="5" t="s">
        <v>3004</v>
      </c>
      <c r="C2681" s="5" t="str">
        <f t="shared" si="123"/>
        <v>gene_ma_clm_def_m</v>
      </c>
      <c r="D2681" s="5" t="str">
        <f t="shared" si="124"/>
        <v>geneMaClmDefM</v>
      </c>
      <c r="E2681" s="5" t="str">
        <f t="shared" si="125"/>
        <v>GeneMaClmDefM</v>
      </c>
      <c r="F2681" s="5" t="str">
        <f>VLOOKUP(B2681,[1]a5m2_TABLES!$C$2:$D$278,2,FALSE)</f>
        <v>汎用マスタカラム定義情報M</v>
      </c>
    </row>
    <row r="2682" spans="2:6">
      <c r="B2682" s="5" t="s">
        <v>3004</v>
      </c>
      <c r="C2682" s="5" t="str">
        <f t="shared" si="123"/>
        <v>gene_ma_clm_def_m</v>
      </c>
      <c r="D2682" s="5" t="str">
        <f t="shared" si="124"/>
        <v>geneMaClmDefM</v>
      </c>
      <c r="E2682" s="5" t="str">
        <f t="shared" si="125"/>
        <v>GeneMaClmDefM</v>
      </c>
      <c r="F2682" s="5" t="str">
        <f>VLOOKUP(B2682,[1]a5m2_TABLES!$C$2:$D$278,2,FALSE)</f>
        <v>汎用マスタカラム定義情報M</v>
      </c>
    </row>
    <row r="2683" spans="2:6">
      <c r="B2683" s="5" t="s">
        <v>3004</v>
      </c>
      <c r="C2683" s="5" t="str">
        <f t="shared" si="123"/>
        <v>gene_ma_clm_def_m</v>
      </c>
      <c r="D2683" s="5" t="str">
        <f t="shared" si="124"/>
        <v>geneMaClmDefM</v>
      </c>
      <c r="E2683" s="5" t="str">
        <f t="shared" si="125"/>
        <v>GeneMaClmDefM</v>
      </c>
      <c r="F2683" s="5" t="str">
        <f>VLOOKUP(B2683,[1]a5m2_TABLES!$C$2:$D$278,2,FALSE)</f>
        <v>汎用マスタカラム定義情報M</v>
      </c>
    </row>
    <row r="2684" spans="2:6">
      <c r="B2684" s="5" t="s">
        <v>3004</v>
      </c>
      <c r="C2684" s="5" t="str">
        <f t="shared" si="123"/>
        <v>gene_ma_clm_def_m</v>
      </c>
      <c r="D2684" s="5" t="str">
        <f t="shared" si="124"/>
        <v>geneMaClmDefM</v>
      </c>
      <c r="E2684" s="5" t="str">
        <f t="shared" si="125"/>
        <v>GeneMaClmDefM</v>
      </c>
      <c r="F2684" s="5" t="str">
        <f>VLOOKUP(B2684,[1]a5m2_TABLES!$C$2:$D$278,2,FALSE)</f>
        <v>汎用マスタカラム定義情報M</v>
      </c>
    </row>
    <row r="2685" spans="2:6">
      <c r="B2685" s="5" t="s">
        <v>3004</v>
      </c>
      <c r="C2685" s="5" t="str">
        <f t="shared" si="123"/>
        <v>gene_ma_clm_def_m</v>
      </c>
      <c r="D2685" s="5" t="str">
        <f t="shared" si="124"/>
        <v>geneMaClmDefM</v>
      </c>
      <c r="E2685" s="5" t="str">
        <f t="shared" si="125"/>
        <v>GeneMaClmDefM</v>
      </c>
      <c r="F2685" s="5" t="str">
        <f>VLOOKUP(B2685,[1]a5m2_TABLES!$C$2:$D$278,2,FALSE)</f>
        <v>汎用マスタカラム定義情報M</v>
      </c>
    </row>
    <row r="2686" spans="2:6">
      <c r="B2686" s="5" t="s">
        <v>3004</v>
      </c>
      <c r="C2686" s="5" t="str">
        <f t="shared" si="123"/>
        <v>gene_ma_clm_def_m</v>
      </c>
      <c r="D2686" s="5" t="str">
        <f t="shared" si="124"/>
        <v>geneMaClmDefM</v>
      </c>
      <c r="E2686" s="5" t="str">
        <f t="shared" si="125"/>
        <v>GeneMaClmDefM</v>
      </c>
      <c r="F2686" s="5" t="str">
        <f>VLOOKUP(B2686,[1]a5m2_TABLES!$C$2:$D$278,2,FALSE)</f>
        <v>汎用マスタカラム定義情報M</v>
      </c>
    </row>
    <row r="2687" spans="2:6">
      <c r="B2687" s="5" t="s">
        <v>3004</v>
      </c>
      <c r="C2687" s="5" t="str">
        <f t="shared" si="123"/>
        <v>gene_ma_clm_def_m</v>
      </c>
      <c r="D2687" s="5" t="str">
        <f t="shared" si="124"/>
        <v>geneMaClmDefM</v>
      </c>
      <c r="E2687" s="5" t="str">
        <f t="shared" si="125"/>
        <v>GeneMaClmDefM</v>
      </c>
      <c r="F2687" s="5" t="str">
        <f>VLOOKUP(B2687,[1]a5m2_TABLES!$C$2:$D$278,2,FALSE)</f>
        <v>汎用マスタカラム定義情報M</v>
      </c>
    </row>
    <row r="2688" spans="2:6">
      <c r="B2688" s="5" t="s">
        <v>3004</v>
      </c>
      <c r="C2688" s="5" t="str">
        <f t="shared" si="123"/>
        <v>gene_ma_clm_def_m</v>
      </c>
      <c r="D2688" s="5" t="str">
        <f t="shared" si="124"/>
        <v>geneMaClmDefM</v>
      </c>
      <c r="E2688" s="5" t="str">
        <f t="shared" si="125"/>
        <v>GeneMaClmDefM</v>
      </c>
      <c r="F2688" s="5" t="str">
        <f>VLOOKUP(B2688,[1]a5m2_TABLES!$C$2:$D$278,2,FALSE)</f>
        <v>汎用マスタカラム定義情報M</v>
      </c>
    </row>
    <row r="2689" spans="2:6">
      <c r="B2689" s="5" t="s">
        <v>3004</v>
      </c>
      <c r="C2689" s="5" t="str">
        <f t="shared" si="123"/>
        <v>gene_ma_clm_def_m</v>
      </c>
      <c r="D2689" s="5" t="str">
        <f t="shared" si="124"/>
        <v>geneMaClmDefM</v>
      </c>
      <c r="E2689" s="5" t="str">
        <f t="shared" si="125"/>
        <v>GeneMaClmDefM</v>
      </c>
      <c r="F2689" s="5" t="str">
        <f>VLOOKUP(B2689,[1]a5m2_TABLES!$C$2:$D$278,2,FALSE)</f>
        <v>汎用マスタカラム定義情報M</v>
      </c>
    </row>
    <row r="2690" spans="2:6">
      <c r="B2690" s="5" t="s">
        <v>3004</v>
      </c>
      <c r="C2690" s="5" t="str">
        <f t="shared" si="123"/>
        <v>gene_ma_clm_def_m</v>
      </c>
      <c r="D2690" s="5" t="str">
        <f t="shared" si="124"/>
        <v>geneMaClmDefM</v>
      </c>
      <c r="E2690" s="5" t="str">
        <f t="shared" si="125"/>
        <v>GeneMaClmDefM</v>
      </c>
      <c r="F2690" s="5" t="str">
        <f>VLOOKUP(B2690,[1]a5m2_TABLES!$C$2:$D$278,2,FALSE)</f>
        <v>汎用マスタカラム定義情報M</v>
      </c>
    </row>
    <row r="2691" spans="2:6">
      <c r="B2691" s="5" t="s">
        <v>3004</v>
      </c>
      <c r="C2691" s="5" t="str">
        <f t="shared" ref="C2691:C2754" si="126">LOWER(B2691)</f>
        <v>gene_ma_clm_def_m</v>
      </c>
      <c r="D2691" s="5" t="str">
        <f t="shared" ref="D2691:D2754" si="127">ToCamel(C2691)</f>
        <v>geneMaClmDefM</v>
      </c>
      <c r="E2691" s="5" t="str">
        <f t="shared" ref="E2691:E2754" si="128">REPLACE(D2691,1,1,UPPER(LEFT(D2691,1)))</f>
        <v>GeneMaClmDefM</v>
      </c>
      <c r="F2691" s="5" t="str">
        <f>VLOOKUP(B2691,[1]a5m2_TABLES!$C$2:$D$278,2,FALSE)</f>
        <v>汎用マスタカラム定義情報M</v>
      </c>
    </row>
    <row r="2692" spans="2:6">
      <c r="B2692" s="5" t="s">
        <v>3005</v>
      </c>
      <c r="C2692" s="5" t="str">
        <f t="shared" si="126"/>
        <v>gene_mstr_def_m</v>
      </c>
      <c r="D2692" s="5" t="str">
        <f t="shared" si="127"/>
        <v>geneMstrDefM</v>
      </c>
      <c r="E2692" s="5" t="str">
        <f t="shared" si="128"/>
        <v>GeneMstrDefM</v>
      </c>
      <c r="F2692" s="5" t="str">
        <f>VLOOKUP(B2692,[1]a5m2_TABLES!$C$2:$D$278,2,FALSE)</f>
        <v>汎用マスタ定義情報M</v>
      </c>
    </row>
    <row r="2693" spans="2:6">
      <c r="B2693" s="5" t="s">
        <v>3005</v>
      </c>
      <c r="C2693" s="5" t="str">
        <f t="shared" si="126"/>
        <v>gene_mstr_def_m</v>
      </c>
      <c r="D2693" s="5" t="str">
        <f t="shared" si="127"/>
        <v>geneMstrDefM</v>
      </c>
      <c r="E2693" s="5" t="str">
        <f t="shared" si="128"/>
        <v>GeneMstrDefM</v>
      </c>
      <c r="F2693" s="5" t="str">
        <f>VLOOKUP(B2693,[1]a5m2_TABLES!$C$2:$D$278,2,FALSE)</f>
        <v>汎用マスタ定義情報M</v>
      </c>
    </row>
    <row r="2694" spans="2:6">
      <c r="B2694" s="5" t="s">
        <v>3005</v>
      </c>
      <c r="C2694" s="5" t="str">
        <f t="shared" si="126"/>
        <v>gene_mstr_def_m</v>
      </c>
      <c r="D2694" s="5" t="str">
        <f t="shared" si="127"/>
        <v>geneMstrDefM</v>
      </c>
      <c r="E2694" s="5" t="str">
        <f t="shared" si="128"/>
        <v>GeneMstrDefM</v>
      </c>
      <c r="F2694" s="5" t="str">
        <f>VLOOKUP(B2694,[1]a5m2_TABLES!$C$2:$D$278,2,FALSE)</f>
        <v>汎用マスタ定義情報M</v>
      </c>
    </row>
    <row r="2695" spans="2:6">
      <c r="B2695" s="5" t="s">
        <v>3005</v>
      </c>
      <c r="C2695" s="5" t="str">
        <f t="shared" si="126"/>
        <v>gene_mstr_def_m</v>
      </c>
      <c r="D2695" s="5" t="str">
        <f t="shared" si="127"/>
        <v>geneMstrDefM</v>
      </c>
      <c r="E2695" s="5" t="str">
        <f t="shared" si="128"/>
        <v>GeneMstrDefM</v>
      </c>
      <c r="F2695" s="5" t="str">
        <f>VLOOKUP(B2695,[1]a5m2_TABLES!$C$2:$D$278,2,FALSE)</f>
        <v>汎用マスタ定義情報M</v>
      </c>
    </row>
    <row r="2696" spans="2:6">
      <c r="B2696" s="5" t="s">
        <v>3005</v>
      </c>
      <c r="C2696" s="5" t="str">
        <f t="shared" si="126"/>
        <v>gene_mstr_def_m</v>
      </c>
      <c r="D2696" s="5" t="str">
        <f t="shared" si="127"/>
        <v>geneMstrDefM</v>
      </c>
      <c r="E2696" s="5" t="str">
        <f t="shared" si="128"/>
        <v>GeneMstrDefM</v>
      </c>
      <c r="F2696" s="5" t="str">
        <f>VLOOKUP(B2696,[1]a5m2_TABLES!$C$2:$D$278,2,FALSE)</f>
        <v>汎用マスタ定義情報M</v>
      </c>
    </row>
    <row r="2697" spans="2:6">
      <c r="B2697" s="5" t="s">
        <v>3005</v>
      </c>
      <c r="C2697" s="5" t="str">
        <f t="shared" si="126"/>
        <v>gene_mstr_def_m</v>
      </c>
      <c r="D2697" s="5" t="str">
        <f t="shared" si="127"/>
        <v>geneMstrDefM</v>
      </c>
      <c r="E2697" s="5" t="str">
        <f t="shared" si="128"/>
        <v>GeneMstrDefM</v>
      </c>
      <c r="F2697" s="5" t="str">
        <f>VLOOKUP(B2697,[1]a5m2_TABLES!$C$2:$D$278,2,FALSE)</f>
        <v>汎用マスタ定義情報M</v>
      </c>
    </row>
    <row r="2698" spans="2:6">
      <c r="B2698" s="5" t="s">
        <v>3005</v>
      </c>
      <c r="C2698" s="5" t="str">
        <f t="shared" si="126"/>
        <v>gene_mstr_def_m</v>
      </c>
      <c r="D2698" s="5" t="str">
        <f t="shared" si="127"/>
        <v>geneMstrDefM</v>
      </c>
      <c r="E2698" s="5" t="str">
        <f t="shared" si="128"/>
        <v>GeneMstrDefM</v>
      </c>
      <c r="F2698" s="5" t="str">
        <f>VLOOKUP(B2698,[1]a5m2_TABLES!$C$2:$D$278,2,FALSE)</f>
        <v>汎用マスタ定義情報M</v>
      </c>
    </row>
    <row r="2699" spans="2:6">
      <c r="B2699" s="5" t="s">
        <v>3005</v>
      </c>
      <c r="C2699" s="5" t="str">
        <f t="shared" si="126"/>
        <v>gene_mstr_def_m</v>
      </c>
      <c r="D2699" s="5" t="str">
        <f t="shared" si="127"/>
        <v>geneMstrDefM</v>
      </c>
      <c r="E2699" s="5" t="str">
        <f t="shared" si="128"/>
        <v>GeneMstrDefM</v>
      </c>
      <c r="F2699" s="5" t="str">
        <f>VLOOKUP(B2699,[1]a5m2_TABLES!$C$2:$D$278,2,FALSE)</f>
        <v>汎用マスタ定義情報M</v>
      </c>
    </row>
    <row r="2700" spans="2:6">
      <c r="B2700" s="5" t="s">
        <v>3005</v>
      </c>
      <c r="C2700" s="5" t="str">
        <f t="shared" si="126"/>
        <v>gene_mstr_def_m</v>
      </c>
      <c r="D2700" s="5" t="str">
        <f t="shared" si="127"/>
        <v>geneMstrDefM</v>
      </c>
      <c r="E2700" s="5" t="str">
        <f t="shared" si="128"/>
        <v>GeneMstrDefM</v>
      </c>
      <c r="F2700" s="5" t="str">
        <f>VLOOKUP(B2700,[1]a5m2_TABLES!$C$2:$D$278,2,FALSE)</f>
        <v>汎用マスタ定義情報M</v>
      </c>
    </row>
    <row r="2701" spans="2:6">
      <c r="B2701" s="5" t="s">
        <v>3005</v>
      </c>
      <c r="C2701" s="5" t="str">
        <f t="shared" si="126"/>
        <v>gene_mstr_def_m</v>
      </c>
      <c r="D2701" s="5" t="str">
        <f t="shared" si="127"/>
        <v>geneMstrDefM</v>
      </c>
      <c r="E2701" s="5" t="str">
        <f t="shared" si="128"/>
        <v>GeneMstrDefM</v>
      </c>
      <c r="F2701" s="5" t="str">
        <f>VLOOKUP(B2701,[1]a5m2_TABLES!$C$2:$D$278,2,FALSE)</f>
        <v>汎用マスタ定義情報M</v>
      </c>
    </row>
    <row r="2702" spans="2:6">
      <c r="B2702" s="5" t="s">
        <v>3005</v>
      </c>
      <c r="C2702" s="5" t="str">
        <f t="shared" si="126"/>
        <v>gene_mstr_def_m</v>
      </c>
      <c r="D2702" s="5" t="str">
        <f t="shared" si="127"/>
        <v>geneMstrDefM</v>
      </c>
      <c r="E2702" s="5" t="str">
        <f t="shared" si="128"/>
        <v>GeneMstrDefM</v>
      </c>
      <c r="F2702" s="5" t="str">
        <f>VLOOKUP(B2702,[1]a5m2_TABLES!$C$2:$D$278,2,FALSE)</f>
        <v>汎用マスタ定義情報M</v>
      </c>
    </row>
    <row r="2703" spans="2:6">
      <c r="B2703" s="5" t="s">
        <v>3005</v>
      </c>
      <c r="C2703" s="5" t="str">
        <f t="shared" si="126"/>
        <v>gene_mstr_def_m</v>
      </c>
      <c r="D2703" s="5" t="str">
        <f t="shared" si="127"/>
        <v>geneMstrDefM</v>
      </c>
      <c r="E2703" s="5" t="str">
        <f t="shared" si="128"/>
        <v>GeneMstrDefM</v>
      </c>
      <c r="F2703" s="5" t="str">
        <f>VLOOKUP(B2703,[1]a5m2_TABLES!$C$2:$D$278,2,FALSE)</f>
        <v>汎用マスタ定義情報M</v>
      </c>
    </row>
    <row r="2704" spans="2:6">
      <c r="B2704" s="5" t="s">
        <v>3005</v>
      </c>
      <c r="C2704" s="5" t="str">
        <f t="shared" si="126"/>
        <v>gene_mstr_def_m</v>
      </c>
      <c r="D2704" s="5" t="str">
        <f t="shared" si="127"/>
        <v>geneMstrDefM</v>
      </c>
      <c r="E2704" s="5" t="str">
        <f t="shared" si="128"/>
        <v>GeneMstrDefM</v>
      </c>
      <c r="F2704" s="5" t="str">
        <f>VLOOKUP(B2704,[1]a5m2_TABLES!$C$2:$D$278,2,FALSE)</f>
        <v>汎用マスタ定義情報M</v>
      </c>
    </row>
    <row r="2705" spans="2:6">
      <c r="B2705" s="5" t="s">
        <v>3005</v>
      </c>
      <c r="C2705" s="5" t="str">
        <f t="shared" si="126"/>
        <v>gene_mstr_def_m</v>
      </c>
      <c r="D2705" s="5" t="str">
        <f t="shared" si="127"/>
        <v>geneMstrDefM</v>
      </c>
      <c r="E2705" s="5" t="str">
        <f t="shared" si="128"/>
        <v>GeneMstrDefM</v>
      </c>
      <c r="F2705" s="5" t="str">
        <f>VLOOKUP(B2705,[1]a5m2_TABLES!$C$2:$D$278,2,FALSE)</f>
        <v>汎用マスタ定義情報M</v>
      </c>
    </row>
    <row r="2706" spans="2:6">
      <c r="B2706" s="5" t="s">
        <v>3005</v>
      </c>
      <c r="C2706" s="5" t="str">
        <f t="shared" si="126"/>
        <v>gene_mstr_def_m</v>
      </c>
      <c r="D2706" s="5" t="str">
        <f t="shared" si="127"/>
        <v>geneMstrDefM</v>
      </c>
      <c r="E2706" s="5" t="str">
        <f t="shared" si="128"/>
        <v>GeneMstrDefM</v>
      </c>
      <c r="F2706" s="5" t="str">
        <f>VLOOKUP(B2706,[1]a5m2_TABLES!$C$2:$D$278,2,FALSE)</f>
        <v>汎用マスタ定義情報M</v>
      </c>
    </row>
    <row r="2707" spans="2:6">
      <c r="B2707" s="5" t="s">
        <v>3006</v>
      </c>
      <c r="C2707" s="5" t="str">
        <f t="shared" si="126"/>
        <v>greq_dinfo_hist_h</v>
      </c>
      <c r="D2707" s="5" t="str">
        <f t="shared" si="127"/>
        <v>greqDinfoHistH</v>
      </c>
      <c r="E2707" s="5" t="str">
        <f t="shared" si="128"/>
        <v>GreqDinfoHistH</v>
      </c>
      <c r="F2707" s="5" t="str">
        <f>VLOOKUP(B2707,[1]a5m2_TABLES!$C$2:$D$278,2,FALSE)</f>
        <v>団体申込明細情報履歴H</v>
      </c>
    </row>
    <row r="2708" spans="2:6">
      <c r="B2708" s="5" t="s">
        <v>3006</v>
      </c>
      <c r="C2708" s="5" t="str">
        <f t="shared" si="126"/>
        <v>greq_dinfo_hist_h</v>
      </c>
      <c r="D2708" s="5" t="str">
        <f t="shared" si="127"/>
        <v>greqDinfoHistH</v>
      </c>
      <c r="E2708" s="5" t="str">
        <f t="shared" si="128"/>
        <v>GreqDinfoHistH</v>
      </c>
      <c r="F2708" s="5" t="str">
        <f>VLOOKUP(B2708,[1]a5m2_TABLES!$C$2:$D$278,2,FALSE)</f>
        <v>団体申込明細情報履歴H</v>
      </c>
    </row>
    <row r="2709" spans="2:6">
      <c r="B2709" s="5" t="s">
        <v>3006</v>
      </c>
      <c r="C2709" s="5" t="str">
        <f t="shared" si="126"/>
        <v>greq_dinfo_hist_h</v>
      </c>
      <c r="D2709" s="5" t="str">
        <f t="shared" si="127"/>
        <v>greqDinfoHistH</v>
      </c>
      <c r="E2709" s="5" t="str">
        <f t="shared" si="128"/>
        <v>GreqDinfoHistH</v>
      </c>
      <c r="F2709" s="5" t="str">
        <f>VLOOKUP(B2709,[1]a5m2_TABLES!$C$2:$D$278,2,FALSE)</f>
        <v>団体申込明細情報履歴H</v>
      </c>
    </row>
    <row r="2710" spans="2:6">
      <c r="B2710" s="5" t="s">
        <v>3006</v>
      </c>
      <c r="C2710" s="5" t="str">
        <f t="shared" si="126"/>
        <v>greq_dinfo_hist_h</v>
      </c>
      <c r="D2710" s="5" t="str">
        <f t="shared" si="127"/>
        <v>greqDinfoHistH</v>
      </c>
      <c r="E2710" s="5" t="str">
        <f t="shared" si="128"/>
        <v>GreqDinfoHistH</v>
      </c>
      <c r="F2710" s="5" t="str">
        <f>VLOOKUP(B2710,[1]a5m2_TABLES!$C$2:$D$278,2,FALSE)</f>
        <v>団体申込明細情報履歴H</v>
      </c>
    </row>
    <row r="2711" spans="2:6">
      <c r="B2711" s="5" t="s">
        <v>3006</v>
      </c>
      <c r="C2711" s="5" t="str">
        <f t="shared" si="126"/>
        <v>greq_dinfo_hist_h</v>
      </c>
      <c r="D2711" s="5" t="str">
        <f t="shared" si="127"/>
        <v>greqDinfoHistH</v>
      </c>
      <c r="E2711" s="5" t="str">
        <f t="shared" si="128"/>
        <v>GreqDinfoHistH</v>
      </c>
      <c r="F2711" s="5" t="str">
        <f>VLOOKUP(B2711,[1]a5m2_TABLES!$C$2:$D$278,2,FALSE)</f>
        <v>団体申込明細情報履歴H</v>
      </c>
    </row>
    <row r="2712" spans="2:6">
      <c r="B2712" s="5" t="s">
        <v>3006</v>
      </c>
      <c r="C2712" s="5" t="str">
        <f t="shared" si="126"/>
        <v>greq_dinfo_hist_h</v>
      </c>
      <c r="D2712" s="5" t="str">
        <f t="shared" si="127"/>
        <v>greqDinfoHistH</v>
      </c>
      <c r="E2712" s="5" t="str">
        <f t="shared" si="128"/>
        <v>GreqDinfoHistH</v>
      </c>
      <c r="F2712" s="5" t="str">
        <f>VLOOKUP(B2712,[1]a5m2_TABLES!$C$2:$D$278,2,FALSE)</f>
        <v>団体申込明細情報履歴H</v>
      </c>
    </row>
    <row r="2713" spans="2:6">
      <c r="B2713" s="5" t="s">
        <v>3006</v>
      </c>
      <c r="C2713" s="5" t="str">
        <f t="shared" si="126"/>
        <v>greq_dinfo_hist_h</v>
      </c>
      <c r="D2713" s="5" t="str">
        <f t="shared" si="127"/>
        <v>greqDinfoHistH</v>
      </c>
      <c r="E2713" s="5" t="str">
        <f t="shared" si="128"/>
        <v>GreqDinfoHistH</v>
      </c>
      <c r="F2713" s="5" t="str">
        <f>VLOOKUP(B2713,[1]a5m2_TABLES!$C$2:$D$278,2,FALSE)</f>
        <v>団体申込明細情報履歴H</v>
      </c>
    </row>
    <row r="2714" spans="2:6">
      <c r="B2714" s="5" t="s">
        <v>3006</v>
      </c>
      <c r="C2714" s="5" t="str">
        <f t="shared" si="126"/>
        <v>greq_dinfo_hist_h</v>
      </c>
      <c r="D2714" s="5" t="str">
        <f t="shared" si="127"/>
        <v>greqDinfoHistH</v>
      </c>
      <c r="E2714" s="5" t="str">
        <f t="shared" si="128"/>
        <v>GreqDinfoHistH</v>
      </c>
      <c r="F2714" s="5" t="str">
        <f>VLOOKUP(B2714,[1]a5m2_TABLES!$C$2:$D$278,2,FALSE)</f>
        <v>団体申込明細情報履歴H</v>
      </c>
    </row>
    <row r="2715" spans="2:6">
      <c r="B2715" s="5" t="s">
        <v>3006</v>
      </c>
      <c r="C2715" s="5" t="str">
        <f t="shared" si="126"/>
        <v>greq_dinfo_hist_h</v>
      </c>
      <c r="D2715" s="5" t="str">
        <f t="shared" si="127"/>
        <v>greqDinfoHistH</v>
      </c>
      <c r="E2715" s="5" t="str">
        <f t="shared" si="128"/>
        <v>GreqDinfoHistH</v>
      </c>
      <c r="F2715" s="5" t="str">
        <f>VLOOKUP(B2715,[1]a5m2_TABLES!$C$2:$D$278,2,FALSE)</f>
        <v>団体申込明細情報履歴H</v>
      </c>
    </row>
    <row r="2716" spans="2:6">
      <c r="B2716" s="5" t="s">
        <v>3006</v>
      </c>
      <c r="C2716" s="5" t="str">
        <f t="shared" si="126"/>
        <v>greq_dinfo_hist_h</v>
      </c>
      <c r="D2716" s="5" t="str">
        <f t="shared" si="127"/>
        <v>greqDinfoHistH</v>
      </c>
      <c r="E2716" s="5" t="str">
        <f t="shared" si="128"/>
        <v>GreqDinfoHistH</v>
      </c>
      <c r="F2716" s="5" t="str">
        <f>VLOOKUP(B2716,[1]a5m2_TABLES!$C$2:$D$278,2,FALSE)</f>
        <v>団体申込明細情報履歴H</v>
      </c>
    </row>
    <row r="2717" spans="2:6">
      <c r="B2717" s="5" t="s">
        <v>3006</v>
      </c>
      <c r="C2717" s="5" t="str">
        <f t="shared" si="126"/>
        <v>greq_dinfo_hist_h</v>
      </c>
      <c r="D2717" s="5" t="str">
        <f t="shared" si="127"/>
        <v>greqDinfoHistH</v>
      </c>
      <c r="E2717" s="5" t="str">
        <f t="shared" si="128"/>
        <v>GreqDinfoHistH</v>
      </c>
      <c r="F2717" s="5" t="str">
        <f>VLOOKUP(B2717,[1]a5m2_TABLES!$C$2:$D$278,2,FALSE)</f>
        <v>団体申込明細情報履歴H</v>
      </c>
    </row>
    <row r="2718" spans="2:6">
      <c r="B2718" s="5" t="s">
        <v>3006</v>
      </c>
      <c r="C2718" s="5" t="str">
        <f t="shared" si="126"/>
        <v>greq_dinfo_hist_h</v>
      </c>
      <c r="D2718" s="5" t="str">
        <f t="shared" si="127"/>
        <v>greqDinfoHistH</v>
      </c>
      <c r="E2718" s="5" t="str">
        <f t="shared" si="128"/>
        <v>GreqDinfoHistH</v>
      </c>
      <c r="F2718" s="5" t="str">
        <f>VLOOKUP(B2718,[1]a5m2_TABLES!$C$2:$D$278,2,FALSE)</f>
        <v>団体申込明細情報履歴H</v>
      </c>
    </row>
    <row r="2719" spans="2:6">
      <c r="B2719" s="5" t="s">
        <v>3006</v>
      </c>
      <c r="C2719" s="5" t="str">
        <f t="shared" si="126"/>
        <v>greq_dinfo_hist_h</v>
      </c>
      <c r="D2719" s="5" t="str">
        <f t="shared" si="127"/>
        <v>greqDinfoHistH</v>
      </c>
      <c r="E2719" s="5" t="str">
        <f t="shared" si="128"/>
        <v>GreqDinfoHistH</v>
      </c>
      <c r="F2719" s="5" t="str">
        <f>VLOOKUP(B2719,[1]a5m2_TABLES!$C$2:$D$278,2,FALSE)</f>
        <v>団体申込明細情報履歴H</v>
      </c>
    </row>
    <row r="2720" spans="2:6">
      <c r="B2720" s="5" t="s">
        <v>3006</v>
      </c>
      <c r="C2720" s="5" t="str">
        <f t="shared" si="126"/>
        <v>greq_dinfo_hist_h</v>
      </c>
      <c r="D2720" s="5" t="str">
        <f t="shared" si="127"/>
        <v>greqDinfoHistH</v>
      </c>
      <c r="E2720" s="5" t="str">
        <f t="shared" si="128"/>
        <v>GreqDinfoHistH</v>
      </c>
      <c r="F2720" s="5" t="str">
        <f>VLOOKUP(B2720,[1]a5m2_TABLES!$C$2:$D$278,2,FALSE)</f>
        <v>団体申込明細情報履歴H</v>
      </c>
    </row>
    <row r="2721" spans="2:6">
      <c r="B2721" s="5" t="s">
        <v>3006</v>
      </c>
      <c r="C2721" s="5" t="str">
        <f t="shared" si="126"/>
        <v>greq_dinfo_hist_h</v>
      </c>
      <c r="D2721" s="5" t="str">
        <f t="shared" si="127"/>
        <v>greqDinfoHistH</v>
      </c>
      <c r="E2721" s="5" t="str">
        <f t="shared" si="128"/>
        <v>GreqDinfoHistH</v>
      </c>
      <c r="F2721" s="5" t="str">
        <f>VLOOKUP(B2721,[1]a5m2_TABLES!$C$2:$D$278,2,FALSE)</f>
        <v>団体申込明細情報履歴H</v>
      </c>
    </row>
    <row r="2722" spans="2:6">
      <c r="B2722" s="5" t="s">
        <v>3006</v>
      </c>
      <c r="C2722" s="5" t="str">
        <f t="shared" si="126"/>
        <v>greq_dinfo_hist_h</v>
      </c>
      <c r="D2722" s="5" t="str">
        <f t="shared" si="127"/>
        <v>greqDinfoHistH</v>
      </c>
      <c r="E2722" s="5" t="str">
        <f t="shared" si="128"/>
        <v>GreqDinfoHistH</v>
      </c>
      <c r="F2722" s="5" t="str">
        <f>VLOOKUP(B2722,[1]a5m2_TABLES!$C$2:$D$278,2,FALSE)</f>
        <v>団体申込明細情報履歴H</v>
      </c>
    </row>
    <row r="2723" spans="2:6">
      <c r="B2723" s="5" t="s">
        <v>3006</v>
      </c>
      <c r="C2723" s="5" t="str">
        <f t="shared" si="126"/>
        <v>greq_dinfo_hist_h</v>
      </c>
      <c r="D2723" s="5" t="str">
        <f t="shared" si="127"/>
        <v>greqDinfoHistH</v>
      </c>
      <c r="E2723" s="5" t="str">
        <f t="shared" si="128"/>
        <v>GreqDinfoHistH</v>
      </c>
      <c r="F2723" s="5" t="str">
        <f>VLOOKUP(B2723,[1]a5m2_TABLES!$C$2:$D$278,2,FALSE)</f>
        <v>団体申込明細情報履歴H</v>
      </c>
    </row>
    <row r="2724" spans="2:6">
      <c r="B2724" s="5" t="s">
        <v>3006</v>
      </c>
      <c r="C2724" s="5" t="str">
        <f t="shared" si="126"/>
        <v>greq_dinfo_hist_h</v>
      </c>
      <c r="D2724" s="5" t="str">
        <f t="shared" si="127"/>
        <v>greqDinfoHistH</v>
      </c>
      <c r="E2724" s="5" t="str">
        <f t="shared" si="128"/>
        <v>GreqDinfoHistH</v>
      </c>
      <c r="F2724" s="5" t="str">
        <f>VLOOKUP(B2724,[1]a5m2_TABLES!$C$2:$D$278,2,FALSE)</f>
        <v>団体申込明細情報履歴H</v>
      </c>
    </row>
    <row r="2725" spans="2:6">
      <c r="B2725" s="5" t="s">
        <v>3006</v>
      </c>
      <c r="C2725" s="5" t="str">
        <f t="shared" si="126"/>
        <v>greq_dinfo_hist_h</v>
      </c>
      <c r="D2725" s="5" t="str">
        <f t="shared" si="127"/>
        <v>greqDinfoHistH</v>
      </c>
      <c r="E2725" s="5" t="str">
        <f t="shared" si="128"/>
        <v>GreqDinfoHistH</v>
      </c>
      <c r="F2725" s="5" t="str">
        <f>VLOOKUP(B2725,[1]a5m2_TABLES!$C$2:$D$278,2,FALSE)</f>
        <v>団体申込明細情報履歴H</v>
      </c>
    </row>
    <row r="2726" spans="2:6">
      <c r="B2726" s="5" t="s">
        <v>3006</v>
      </c>
      <c r="C2726" s="5" t="str">
        <f t="shared" si="126"/>
        <v>greq_dinfo_hist_h</v>
      </c>
      <c r="D2726" s="5" t="str">
        <f t="shared" si="127"/>
        <v>greqDinfoHistH</v>
      </c>
      <c r="E2726" s="5" t="str">
        <f t="shared" si="128"/>
        <v>GreqDinfoHistH</v>
      </c>
      <c r="F2726" s="5" t="str">
        <f>VLOOKUP(B2726,[1]a5m2_TABLES!$C$2:$D$278,2,FALSE)</f>
        <v>団体申込明細情報履歴H</v>
      </c>
    </row>
    <row r="2727" spans="2:6">
      <c r="B2727" s="5" t="s">
        <v>3006</v>
      </c>
      <c r="C2727" s="5" t="str">
        <f t="shared" si="126"/>
        <v>greq_dinfo_hist_h</v>
      </c>
      <c r="D2727" s="5" t="str">
        <f t="shared" si="127"/>
        <v>greqDinfoHistH</v>
      </c>
      <c r="E2727" s="5" t="str">
        <f t="shared" si="128"/>
        <v>GreqDinfoHistH</v>
      </c>
      <c r="F2727" s="5" t="str">
        <f>VLOOKUP(B2727,[1]a5m2_TABLES!$C$2:$D$278,2,FALSE)</f>
        <v>団体申込明細情報履歴H</v>
      </c>
    </row>
    <row r="2728" spans="2:6">
      <c r="B2728" s="5" t="s">
        <v>3006</v>
      </c>
      <c r="C2728" s="5" t="str">
        <f t="shared" si="126"/>
        <v>greq_dinfo_hist_h</v>
      </c>
      <c r="D2728" s="5" t="str">
        <f t="shared" si="127"/>
        <v>greqDinfoHistH</v>
      </c>
      <c r="E2728" s="5" t="str">
        <f t="shared" si="128"/>
        <v>GreqDinfoHistH</v>
      </c>
      <c r="F2728" s="5" t="str">
        <f>VLOOKUP(B2728,[1]a5m2_TABLES!$C$2:$D$278,2,FALSE)</f>
        <v>団体申込明細情報履歴H</v>
      </c>
    </row>
    <row r="2729" spans="2:6">
      <c r="B2729" s="5" t="s">
        <v>3006</v>
      </c>
      <c r="C2729" s="5" t="str">
        <f t="shared" si="126"/>
        <v>greq_dinfo_hist_h</v>
      </c>
      <c r="D2729" s="5" t="str">
        <f t="shared" si="127"/>
        <v>greqDinfoHistH</v>
      </c>
      <c r="E2729" s="5" t="str">
        <f t="shared" si="128"/>
        <v>GreqDinfoHistH</v>
      </c>
      <c r="F2729" s="5" t="str">
        <f>VLOOKUP(B2729,[1]a5m2_TABLES!$C$2:$D$278,2,FALSE)</f>
        <v>団体申込明細情報履歴H</v>
      </c>
    </row>
    <row r="2730" spans="2:6">
      <c r="B2730" s="5" t="s">
        <v>3006</v>
      </c>
      <c r="C2730" s="5" t="str">
        <f t="shared" si="126"/>
        <v>greq_dinfo_hist_h</v>
      </c>
      <c r="D2730" s="5" t="str">
        <f t="shared" si="127"/>
        <v>greqDinfoHistH</v>
      </c>
      <c r="E2730" s="5" t="str">
        <f t="shared" si="128"/>
        <v>GreqDinfoHistH</v>
      </c>
      <c r="F2730" s="5" t="str">
        <f>VLOOKUP(B2730,[1]a5m2_TABLES!$C$2:$D$278,2,FALSE)</f>
        <v>団体申込明細情報履歴H</v>
      </c>
    </row>
    <row r="2731" spans="2:6">
      <c r="B2731" s="5" t="s">
        <v>3006</v>
      </c>
      <c r="C2731" s="5" t="str">
        <f t="shared" si="126"/>
        <v>greq_dinfo_hist_h</v>
      </c>
      <c r="D2731" s="5" t="str">
        <f t="shared" si="127"/>
        <v>greqDinfoHistH</v>
      </c>
      <c r="E2731" s="5" t="str">
        <f t="shared" si="128"/>
        <v>GreqDinfoHistH</v>
      </c>
      <c r="F2731" s="5" t="str">
        <f>VLOOKUP(B2731,[1]a5m2_TABLES!$C$2:$D$278,2,FALSE)</f>
        <v>団体申込明細情報履歴H</v>
      </c>
    </row>
    <row r="2732" spans="2:6">
      <c r="B2732" s="5" t="s">
        <v>3006</v>
      </c>
      <c r="C2732" s="5" t="str">
        <f t="shared" si="126"/>
        <v>greq_dinfo_hist_h</v>
      </c>
      <c r="D2732" s="5" t="str">
        <f t="shared" si="127"/>
        <v>greqDinfoHistH</v>
      </c>
      <c r="E2732" s="5" t="str">
        <f t="shared" si="128"/>
        <v>GreqDinfoHistH</v>
      </c>
      <c r="F2732" s="5" t="str">
        <f>VLOOKUP(B2732,[1]a5m2_TABLES!$C$2:$D$278,2,FALSE)</f>
        <v>団体申込明細情報履歴H</v>
      </c>
    </row>
    <row r="2733" spans="2:6">
      <c r="B2733" s="5" t="s">
        <v>3006</v>
      </c>
      <c r="C2733" s="5" t="str">
        <f t="shared" si="126"/>
        <v>greq_dinfo_hist_h</v>
      </c>
      <c r="D2733" s="5" t="str">
        <f t="shared" si="127"/>
        <v>greqDinfoHistH</v>
      </c>
      <c r="E2733" s="5" t="str">
        <f t="shared" si="128"/>
        <v>GreqDinfoHistH</v>
      </c>
      <c r="F2733" s="5" t="str">
        <f>VLOOKUP(B2733,[1]a5m2_TABLES!$C$2:$D$278,2,FALSE)</f>
        <v>団体申込明細情報履歴H</v>
      </c>
    </row>
    <row r="2734" spans="2:6">
      <c r="B2734" s="5" t="s">
        <v>3006</v>
      </c>
      <c r="C2734" s="5" t="str">
        <f t="shared" si="126"/>
        <v>greq_dinfo_hist_h</v>
      </c>
      <c r="D2734" s="5" t="str">
        <f t="shared" si="127"/>
        <v>greqDinfoHistH</v>
      </c>
      <c r="E2734" s="5" t="str">
        <f t="shared" si="128"/>
        <v>GreqDinfoHistH</v>
      </c>
      <c r="F2734" s="5" t="str">
        <f>VLOOKUP(B2734,[1]a5m2_TABLES!$C$2:$D$278,2,FALSE)</f>
        <v>団体申込明細情報履歴H</v>
      </c>
    </row>
    <row r="2735" spans="2:6">
      <c r="B2735" s="5" t="s">
        <v>3007</v>
      </c>
      <c r="C2735" s="5" t="str">
        <f t="shared" si="126"/>
        <v>group_client_m</v>
      </c>
      <c r="D2735" s="5" t="str">
        <f t="shared" si="127"/>
        <v>groupClientM</v>
      </c>
      <c r="E2735" s="5" t="str">
        <f t="shared" si="128"/>
        <v>GroupClientM</v>
      </c>
      <c r="F2735" s="5" t="str">
        <f>VLOOKUP(B2735,[1]a5m2_TABLES!$C$2:$D$278,2,FALSE)</f>
        <v>団体取引先M</v>
      </c>
    </row>
    <row r="2736" spans="2:6">
      <c r="B2736" s="5" t="s">
        <v>3007</v>
      </c>
      <c r="C2736" s="5" t="str">
        <f t="shared" si="126"/>
        <v>group_client_m</v>
      </c>
      <c r="D2736" s="5" t="str">
        <f t="shared" si="127"/>
        <v>groupClientM</v>
      </c>
      <c r="E2736" s="5" t="str">
        <f t="shared" si="128"/>
        <v>GroupClientM</v>
      </c>
      <c r="F2736" s="5" t="str">
        <f>VLOOKUP(B2736,[1]a5m2_TABLES!$C$2:$D$278,2,FALSE)</f>
        <v>団体取引先M</v>
      </c>
    </row>
    <row r="2737" spans="2:6">
      <c r="B2737" s="5" t="s">
        <v>3007</v>
      </c>
      <c r="C2737" s="5" t="str">
        <f t="shared" si="126"/>
        <v>group_client_m</v>
      </c>
      <c r="D2737" s="5" t="str">
        <f t="shared" si="127"/>
        <v>groupClientM</v>
      </c>
      <c r="E2737" s="5" t="str">
        <f t="shared" si="128"/>
        <v>GroupClientM</v>
      </c>
      <c r="F2737" s="5" t="str">
        <f>VLOOKUP(B2737,[1]a5m2_TABLES!$C$2:$D$278,2,FALSE)</f>
        <v>団体取引先M</v>
      </c>
    </row>
    <row r="2738" spans="2:6">
      <c r="B2738" s="5" t="s">
        <v>3007</v>
      </c>
      <c r="C2738" s="5" t="str">
        <f t="shared" si="126"/>
        <v>group_client_m</v>
      </c>
      <c r="D2738" s="5" t="str">
        <f t="shared" si="127"/>
        <v>groupClientM</v>
      </c>
      <c r="E2738" s="5" t="str">
        <f t="shared" si="128"/>
        <v>GroupClientM</v>
      </c>
      <c r="F2738" s="5" t="str">
        <f>VLOOKUP(B2738,[1]a5m2_TABLES!$C$2:$D$278,2,FALSE)</f>
        <v>団体取引先M</v>
      </c>
    </row>
    <row r="2739" spans="2:6">
      <c r="B2739" s="5" t="s">
        <v>3007</v>
      </c>
      <c r="C2739" s="5" t="str">
        <f t="shared" si="126"/>
        <v>group_client_m</v>
      </c>
      <c r="D2739" s="5" t="str">
        <f t="shared" si="127"/>
        <v>groupClientM</v>
      </c>
      <c r="E2739" s="5" t="str">
        <f t="shared" si="128"/>
        <v>GroupClientM</v>
      </c>
      <c r="F2739" s="5" t="str">
        <f>VLOOKUP(B2739,[1]a5m2_TABLES!$C$2:$D$278,2,FALSE)</f>
        <v>団体取引先M</v>
      </c>
    </row>
    <row r="2740" spans="2:6">
      <c r="B2740" s="5" t="s">
        <v>3007</v>
      </c>
      <c r="C2740" s="5" t="str">
        <f t="shared" si="126"/>
        <v>group_client_m</v>
      </c>
      <c r="D2740" s="5" t="str">
        <f t="shared" si="127"/>
        <v>groupClientM</v>
      </c>
      <c r="E2740" s="5" t="str">
        <f t="shared" si="128"/>
        <v>GroupClientM</v>
      </c>
      <c r="F2740" s="5" t="str">
        <f>VLOOKUP(B2740,[1]a5m2_TABLES!$C$2:$D$278,2,FALSE)</f>
        <v>団体取引先M</v>
      </c>
    </row>
    <row r="2741" spans="2:6">
      <c r="B2741" s="5" t="s">
        <v>3007</v>
      </c>
      <c r="C2741" s="5" t="str">
        <f t="shared" si="126"/>
        <v>group_client_m</v>
      </c>
      <c r="D2741" s="5" t="str">
        <f t="shared" si="127"/>
        <v>groupClientM</v>
      </c>
      <c r="E2741" s="5" t="str">
        <f t="shared" si="128"/>
        <v>GroupClientM</v>
      </c>
      <c r="F2741" s="5" t="str">
        <f>VLOOKUP(B2741,[1]a5m2_TABLES!$C$2:$D$278,2,FALSE)</f>
        <v>団体取引先M</v>
      </c>
    </row>
    <row r="2742" spans="2:6">
      <c r="B2742" s="5" t="s">
        <v>3007</v>
      </c>
      <c r="C2742" s="5" t="str">
        <f t="shared" si="126"/>
        <v>group_client_m</v>
      </c>
      <c r="D2742" s="5" t="str">
        <f t="shared" si="127"/>
        <v>groupClientM</v>
      </c>
      <c r="E2742" s="5" t="str">
        <f t="shared" si="128"/>
        <v>GroupClientM</v>
      </c>
      <c r="F2742" s="5" t="str">
        <f>VLOOKUP(B2742,[1]a5m2_TABLES!$C$2:$D$278,2,FALSE)</f>
        <v>団体取引先M</v>
      </c>
    </row>
    <row r="2743" spans="2:6">
      <c r="B2743" s="5" t="s">
        <v>3007</v>
      </c>
      <c r="C2743" s="5" t="str">
        <f t="shared" si="126"/>
        <v>group_client_m</v>
      </c>
      <c r="D2743" s="5" t="str">
        <f t="shared" si="127"/>
        <v>groupClientM</v>
      </c>
      <c r="E2743" s="5" t="str">
        <f t="shared" si="128"/>
        <v>GroupClientM</v>
      </c>
      <c r="F2743" s="5" t="str">
        <f>VLOOKUP(B2743,[1]a5m2_TABLES!$C$2:$D$278,2,FALSE)</f>
        <v>団体取引先M</v>
      </c>
    </row>
    <row r="2744" spans="2:6">
      <c r="B2744" s="5" t="s">
        <v>3007</v>
      </c>
      <c r="C2744" s="5" t="str">
        <f t="shared" si="126"/>
        <v>group_client_m</v>
      </c>
      <c r="D2744" s="5" t="str">
        <f t="shared" si="127"/>
        <v>groupClientM</v>
      </c>
      <c r="E2744" s="5" t="str">
        <f t="shared" si="128"/>
        <v>GroupClientM</v>
      </c>
      <c r="F2744" s="5" t="str">
        <f>VLOOKUP(B2744,[1]a5m2_TABLES!$C$2:$D$278,2,FALSE)</f>
        <v>団体取引先M</v>
      </c>
    </row>
    <row r="2745" spans="2:6">
      <c r="B2745" s="5" t="s">
        <v>3007</v>
      </c>
      <c r="C2745" s="5" t="str">
        <f t="shared" si="126"/>
        <v>group_client_m</v>
      </c>
      <c r="D2745" s="5" t="str">
        <f t="shared" si="127"/>
        <v>groupClientM</v>
      </c>
      <c r="E2745" s="5" t="str">
        <f t="shared" si="128"/>
        <v>GroupClientM</v>
      </c>
      <c r="F2745" s="5" t="str">
        <f>VLOOKUP(B2745,[1]a5m2_TABLES!$C$2:$D$278,2,FALSE)</f>
        <v>団体取引先M</v>
      </c>
    </row>
    <row r="2746" spans="2:6">
      <c r="B2746" s="5" t="s">
        <v>3007</v>
      </c>
      <c r="C2746" s="5" t="str">
        <f t="shared" si="126"/>
        <v>group_client_m</v>
      </c>
      <c r="D2746" s="5" t="str">
        <f t="shared" si="127"/>
        <v>groupClientM</v>
      </c>
      <c r="E2746" s="5" t="str">
        <f t="shared" si="128"/>
        <v>GroupClientM</v>
      </c>
      <c r="F2746" s="5" t="str">
        <f>VLOOKUP(B2746,[1]a5m2_TABLES!$C$2:$D$278,2,FALSE)</f>
        <v>団体取引先M</v>
      </c>
    </row>
    <row r="2747" spans="2:6">
      <c r="B2747" s="5" t="s">
        <v>3007</v>
      </c>
      <c r="C2747" s="5" t="str">
        <f t="shared" si="126"/>
        <v>group_client_m</v>
      </c>
      <c r="D2747" s="5" t="str">
        <f t="shared" si="127"/>
        <v>groupClientM</v>
      </c>
      <c r="E2747" s="5" t="str">
        <f t="shared" si="128"/>
        <v>GroupClientM</v>
      </c>
      <c r="F2747" s="5" t="str">
        <f>VLOOKUP(B2747,[1]a5m2_TABLES!$C$2:$D$278,2,FALSE)</f>
        <v>団体取引先M</v>
      </c>
    </row>
    <row r="2748" spans="2:6">
      <c r="B2748" s="5" t="s">
        <v>3007</v>
      </c>
      <c r="C2748" s="5" t="str">
        <f t="shared" si="126"/>
        <v>group_client_m</v>
      </c>
      <c r="D2748" s="5" t="str">
        <f t="shared" si="127"/>
        <v>groupClientM</v>
      </c>
      <c r="E2748" s="5" t="str">
        <f t="shared" si="128"/>
        <v>GroupClientM</v>
      </c>
      <c r="F2748" s="5" t="str">
        <f>VLOOKUP(B2748,[1]a5m2_TABLES!$C$2:$D$278,2,FALSE)</f>
        <v>団体取引先M</v>
      </c>
    </row>
    <row r="2749" spans="2:6">
      <c r="B2749" s="5" t="s">
        <v>3007</v>
      </c>
      <c r="C2749" s="5" t="str">
        <f t="shared" si="126"/>
        <v>group_client_m</v>
      </c>
      <c r="D2749" s="5" t="str">
        <f t="shared" si="127"/>
        <v>groupClientM</v>
      </c>
      <c r="E2749" s="5" t="str">
        <f t="shared" si="128"/>
        <v>GroupClientM</v>
      </c>
      <c r="F2749" s="5" t="str">
        <f>VLOOKUP(B2749,[1]a5m2_TABLES!$C$2:$D$278,2,FALSE)</f>
        <v>団体取引先M</v>
      </c>
    </row>
    <row r="2750" spans="2:6">
      <c r="B2750" s="5" t="s">
        <v>3007</v>
      </c>
      <c r="C2750" s="5" t="str">
        <f t="shared" si="126"/>
        <v>group_client_m</v>
      </c>
      <c r="D2750" s="5" t="str">
        <f t="shared" si="127"/>
        <v>groupClientM</v>
      </c>
      <c r="E2750" s="5" t="str">
        <f t="shared" si="128"/>
        <v>GroupClientM</v>
      </c>
      <c r="F2750" s="5" t="str">
        <f>VLOOKUP(B2750,[1]a5m2_TABLES!$C$2:$D$278,2,FALSE)</f>
        <v>団体取引先M</v>
      </c>
    </row>
    <row r="2751" spans="2:6">
      <c r="B2751" s="5" t="s">
        <v>3007</v>
      </c>
      <c r="C2751" s="5" t="str">
        <f t="shared" si="126"/>
        <v>group_client_m</v>
      </c>
      <c r="D2751" s="5" t="str">
        <f t="shared" si="127"/>
        <v>groupClientM</v>
      </c>
      <c r="E2751" s="5" t="str">
        <f t="shared" si="128"/>
        <v>GroupClientM</v>
      </c>
      <c r="F2751" s="5" t="str">
        <f>VLOOKUP(B2751,[1]a5m2_TABLES!$C$2:$D$278,2,FALSE)</f>
        <v>団体取引先M</v>
      </c>
    </row>
    <row r="2752" spans="2:6">
      <c r="B2752" s="5" t="s">
        <v>3007</v>
      </c>
      <c r="C2752" s="5" t="str">
        <f t="shared" si="126"/>
        <v>group_client_m</v>
      </c>
      <c r="D2752" s="5" t="str">
        <f t="shared" si="127"/>
        <v>groupClientM</v>
      </c>
      <c r="E2752" s="5" t="str">
        <f t="shared" si="128"/>
        <v>GroupClientM</v>
      </c>
      <c r="F2752" s="5" t="str">
        <f>VLOOKUP(B2752,[1]a5m2_TABLES!$C$2:$D$278,2,FALSE)</f>
        <v>団体取引先M</v>
      </c>
    </row>
    <row r="2753" spans="2:6">
      <c r="B2753" s="5" t="s">
        <v>3007</v>
      </c>
      <c r="C2753" s="5" t="str">
        <f t="shared" si="126"/>
        <v>group_client_m</v>
      </c>
      <c r="D2753" s="5" t="str">
        <f t="shared" si="127"/>
        <v>groupClientM</v>
      </c>
      <c r="E2753" s="5" t="str">
        <f t="shared" si="128"/>
        <v>GroupClientM</v>
      </c>
      <c r="F2753" s="5" t="str">
        <f>VLOOKUP(B2753,[1]a5m2_TABLES!$C$2:$D$278,2,FALSE)</f>
        <v>団体取引先M</v>
      </c>
    </row>
    <row r="2754" spans="2:6">
      <c r="B2754" s="5" t="s">
        <v>3007</v>
      </c>
      <c r="C2754" s="5" t="str">
        <f t="shared" si="126"/>
        <v>group_client_m</v>
      </c>
      <c r="D2754" s="5" t="str">
        <f t="shared" si="127"/>
        <v>groupClientM</v>
      </c>
      <c r="E2754" s="5" t="str">
        <f t="shared" si="128"/>
        <v>GroupClientM</v>
      </c>
      <c r="F2754" s="5" t="str">
        <f>VLOOKUP(B2754,[1]a5m2_TABLES!$C$2:$D$278,2,FALSE)</f>
        <v>団体取引先M</v>
      </c>
    </row>
    <row r="2755" spans="2:6">
      <c r="B2755" s="5" t="s">
        <v>3008</v>
      </c>
      <c r="C2755" s="5" t="str">
        <f t="shared" ref="C2755:C2818" si="129">LOWER(B2755)</f>
        <v>grp_bill_items_t</v>
      </c>
      <c r="D2755" s="5" t="str">
        <f t="shared" ref="D2755:D2818" si="130">ToCamel(C2755)</f>
        <v>grpBillItemsT</v>
      </c>
      <c r="E2755" s="5" t="str">
        <f t="shared" ref="E2755:E2818" si="131">REPLACE(D2755,1,1,UPPER(LEFT(D2755,1)))</f>
        <v>GrpBillItemsT</v>
      </c>
      <c r="F2755" s="5" t="str">
        <f>VLOOKUP(B2755,[1]a5m2_TABLES!$C$2:$D$278,2,FALSE)</f>
        <v>団体請求項目T</v>
      </c>
    </row>
    <row r="2756" spans="2:6">
      <c r="B2756" s="5" t="s">
        <v>3008</v>
      </c>
      <c r="C2756" s="5" t="str">
        <f t="shared" si="129"/>
        <v>grp_bill_items_t</v>
      </c>
      <c r="D2756" s="5" t="str">
        <f t="shared" si="130"/>
        <v>grpBillItemsT</v>
      </c>
      <c r="E2756" s="5" t="str">
        <f t="shared" si="131"/>
        <v>GrpBillItemsT</v>
      </c>
      <c r="F2756" s="5" t="str">
        <f>VLOOKUP(B2756,[1]a5m2_TABLES!$C$2:$D$278,2,FALSE)</f>
        <v>団体請求項目T</v>
      </c>
    </row>
    <row r="2757" spans="2:6">
      <c r="B2757" s="5" t="s">
        <v>3008</v>
      </c>
      <c r="C2757" s="5" t="str">
        <f t="shared" si="129"/>
        <v>grp_bill_items_t</v>
      </c>
      <c r="D2757" s="5" t="str">
        <f t="shared" si="130"/>
        <v>grpBillItemsT</v>
      </c>
      <c r="E2757" s="5" t="str">
        <f t="shared" si="131"/>
        <v>GrpBillItemsT</v>
      </c>
      <c r="F2757" s="5" t="str">
        <f>VLOOKUP(B2757,[1]a5m2_TABLES!$C$2:$D$278,2,FALSE)</f>
        <v>団体請求項目T</v>
      </c>
    </row>
    <row r="2758" spans="2:6">
      <c r="B2758" s="5" t="s">
        <v>3008</v>
      </c>
      <c r="C2758" s="5" t="str">
        <f t="shared" si="129"/>
        <v>grp_bill_items_t</v>
      </c>
      <c r="D2758" s="5" t="str">
        <f t="shared" si="130"/>
        <v>grpBillItemsT</v>
      </c>
      <c r="E2758" s="5" t="str">
        <f t="shared" si="131"/>
        <v>GrpBillItemsT</v>
      </c>
      <c r="F2758" s="5" t="str">
        <f>VLOOKUP(B2758,[1]a5m2_TABLES!$C$2:$D$278,2,FALSE)</f>
        <v>団体請求項目T</v>
      </c>
    </row>
    <row r="2759" spans="2:6">
      <c r="B2759" s="5" t="s">
        <v>3008</v>
      </c>
      <c r="C2759" s="5" t="str">
        <f t="shared" si="129"/>
        <v>grp_bill_items_t</v>
      </c>
      <c r="D2759" s="5" t="str">
        <f t="shared" si="130"/>
        <v>grpBillItemsT</v>
      </c>
      <c r="E2759" s="5" t="str">
        <f t="shared" si="131"/>
        <v>GrpBillItemsT</v>
      </c>
      <c r="F2759" s="5" t="str">
        <f>VLOOKUP(B2759,[1]a5m2_TABLES!$C$2:$D$278,2,FALSE)</f>
        <v>団体請求項目T</v>
      </c>
    </row>
    <row r="2760" spans="2:6">
      <c r="B2760" s="5" t="s">
        <v>3008</v>
      </c>
      <c r="C2760" s="5" t="str">
        <f t="shared" si="129"/>
        <v>grp_bill_items_t</v>
      </c>
      <c r="D2760" s="5" t="str">
        <f t="shared" si="130"/>
        <v>grpBillItemsT</v>
      </c>
      <c r="E2760" s="5" t="str">
        <f t="shared" si="131"/>
        <v>GrpBillItemsT</v>
      </c>
      <c r="F2760" s="5" t="str">
        <f>VLOOKUP(B2760,[1]a5m2_TABLES!$C$2:$D$278,2,FALSE)</f>
        <v>団体請求項目T</v>
      </c>
    </row>
    <row r="2761" spans="2:6">
      <c r="B2761" s="5" t="s">
        <v>3008</v>
      </c>
      <c r="C2761" s="5" t="str">
        <f t="shared" si="129"/>
        <v>grp_bill_items_t</v>
      </c>
      <c r="D2761" s="5" t="str">
        <f t="shared" si="130"/>
        <v>grpBillItemsT</v>
      </c>
      <c r="E2761" s="5" t="str">
        <f t="shared" si="131"/>
        <v>GrpBillItemsT</v>
      </c>
      <c r="F2761" s="5" t="str">
        <f>VLOOKUP(B2761,[1]a5m2_TABLES!$C$2:$D$278,2,FALSE)</f>
        <v>団体請求項目T</v>
      </c>
    </row>
    <row r="2762" spans="2:6">
      <c r="B2762" s="5" t="s">
        <v>3008</v>
      </c>
      <c r="C2762" s="5" t="str">
        <f t="shared" si="129"/>
        <v>grp_bill_items_t</v>
      </c>
      <c r="D2762" s="5" t="str">
        <f t="shared" si="130"/>
        <v>grpBillItemsT</v>
      </c>
      <c r="E2762" s="5" t="str">
        <f t="shared" si="131"/>
        <v>GrpBillItemsT</v>
      </c>
      <c r="F2762" s="5" t="str">
        <f>VLOOKUP(B2762,[1]a5m2_TABLES!$C$2:$D$278,2,FALSE)</f>
        <v>団体請求項目T</v>
      </c>
    </row>
    <row r="2763" spans="2:6">
      <c r="B2763" s="5" t="s">
        <v>3008</v>
      </c>
      <c r="C2763" s="5" t="str">
        <f t="shared" si="129"/>
        <v>grp_bill_items_t</v>
      </c>
      <c r="D2763" s="5" t="str">
        <f t="shared" si="130"/>
        <v>grpBillItemsT</v>
      </c>
      <c r="E2763" s="5" t="str">
        <f t="shared" si="131"/>
        <v>GrpBillItemsT</v>
      </c>
      <c r="F2763" s="5" t="str">
        <f>VLOOKUP(B2763,[1]a5m2_TABLES!$C$2:$D$278,2,FALSE)</f>
        <v>団体請求項目T</v>
      </c>
    </row>
    <row r="2764" spans="2:6">
      <c r="B2764" s="5" t="s">
        <v>3008</v>
      </c>
      <c r="C2764" s="5" t="str">
        <f t="shared" si="129"/>
        <v>grp_bill_items_t</v>
      </c>
      <c r="D2764" s="5" t="str">
        <f t="shared" si="130"/>
        <v>grpBillItemsT</v>
      </c>
      <c r="E2764" s="5" t="str">
        <f t="shared" si="131"/>
        <v>GrpBillItemsT</v>
      </c>
      <c r="F2764" s="5" t="str">
        <f>VLOOKUP(B2764,[1]a5m2_TABLES!$C$2:$D$278,2,FALSE)</f>
        <v>団体請求項目T</v>
      </c>
    </row>
    <row r="2765" spans="2:6">
      <c r="B2765" s="5" t="s">
        <v>3008</v>
      </c>
      <c r="C2765" s="5" t="str">
        <f t="shared" si="129"/>
        <v>grp_bill_items_t</v>
      </c>
      <c r="D2765" s="5" t="str">
        <f t="shared" si="130"/>
        <v>grpBillItemsT</v>
      </c>
      <c r="E2765" s="5" t="str">
        <f t="shared" si="131"/>
        <v>GrpBillItemsT</v>
      </c>
      <c r="F2765" s="5" t="str">
        <f>VLOOKUP(B2765,[1]a5m2_TABLES!$C$2:$D$278,2,FALSE)</f>
        <v>団体請求項目T</v>
      </c>
    </row>
    <row r="2766" spans="2:6">
      <c r="B2766" s="5" t="s">
        <v>3008</v>
      </c>
      <c r="C2766" s="5" t="str">
        <f t="shared" si="129"/>
        <v>grp_bill_items_t</v>
      </c>
      <c r="D2766" s="5" t="str">
        <f t="shared" si="130"/>
        <v>grpBillItemsT</v>
      </c>
      <c r="E2766" s="5" t="str">
        <f t="shared" si="131"/>
        <v>GrpBillItemsT</v>
      </c>
      <c r="F2766" s="5" t="str">
        <f>VLOOKUP(B2766,[1]a5m2_TABLES!$C$2:$D$278,2,FALSE)</f>
        <v>団体請求項目T</v>
      </c>
    </row>
    <row r="2767" spans="2:6">
      <c r="B2767" s="5" t="s">
        <v>3008</v>
      </c>
      <c r="C2767" s="5" t="str">
        <f t="shared" si="129"/>
        <v>grp_bill_items_t</v>
      </c>
      <c r="D2767" s="5" t="str">
        <f t="shared" si="130"/>
        <v>grpBillItemsT</v>
      </c>
      <c r="E2767" s="5" t="str">
        <f t="shared" si="131"/>
        <v>GrpBillItemsT</v>
      </c>
      <c r="F2767" s="5" t="str">
        <f>VLOOKUP(B2767,[1]a5m2_TABLES!$C$2:$D$278,2,FALSE)</f>
        <v>団体請求項目T</v>
      </c>
    </row>
    <row r="2768" spans="2:6">
      <c r="B2768" s="5" t="s">
        <v>3008</v>
      </c>
      <c r="C2768" s="5" t="str">
        <f t="shared" si="129"/>
        <v>grp_bill_items_t</v>
      </c>
      <c r="D2768" s="5" t="str">
        <f t="shared" si="130"/>
        <v>grpBillItemsT</v>
      </c>
      <c r="E2768" s="5" t="str">
        <f t="shared" si="131"/>
        <v>GrpBillItemsT</v>
      </c>
      <c r="F2768" s="5" t="str">
        <f>VLOOKUP(B2768,[1]a5m2_TABLES!$C$2:$D$278,2,FALSE)</f>
        <v>団体請求項目T</v>
      </c>
    </row>
    <row r="2769" spans="2:6">
      <c r="B2769" s="5" t="s">
        <v>3008</v>
      </c>
      <c r="C2769" s="5" t="str">
        <f t="shared" si="129"/>
        <v>grp_bill_items_t</v>
      </c>
      <c r="D2769" s="5" t="str">
        <f t="shared" si="130"/>
        <v>grpBillItemsT</v>
      </c>
      <c r="E2769" s="5" t="str">
        <f t="shared" si="131"/>
        <v>GrpBillItemsT</v>
      </c>
      <c r="F2769" s="5" t="str">
        <f>VLOOKUP(B2769,[1]a5m2_TABLES!$C$2:$D$278,2,FALSE)</f>
        <v>団体請求項目T</v>
      </c>
    </row>
    <row r="2770" spans="2:6">
      <c r="B2770" s="5" t="s">
        <v>3009</v>
      </c>
      <c r="C2770" s="5" t="str">
        <f t="shared" si="129"/>
        <v>grp_reqinfo_hist_h</v>
      </c>
      <c r="D2770" s="5" t="str">
        <f t="shared" si="130"/>
        <v>grpReqinfoHistH</v>
      </c>
      <c r="E2770" s="5" t="str">
        <f t="shared" si="131"/>
        <v>GrpReqinfoHistH</v>
      </c>
      <c r="F2770" s="5" t="str">
        <f>VLOOKUP(B2770,[1]a5m2_TABLES!$C$2:$D$278,2,FALSE)</f>
        <v>団体申込情報履歴H</v>
      </c>
    </row>
    <row r="2771" spans="2:6">
      <c r="B2771" s="5" t="s">
        <v>3009</v>
      </c>
      <c r="C2771" s="5" t="str">
        <f t="shared" si="129"/>
        <v>grp_reqinfo_hist_h</v>
      </c>
      <c r="D2771" s="5" t="str">
        <f t="shared" si="130"/>
        <v>grpReqinfoHistH</v>
      </c>
      <c r="E2771" s="5" t="str">
        <f t="shared" si="131"/>
        <v>GrpReqinfoHistH</v>
      </c>
      <c r="F2771" s="5" t="str">
        <f>VLOOKUP(B2771,[1]a5m2_TABLES!$C$2:$D$278,2,FALSE)</f>
        <v>団体申込情報履歴H</v>
      </c>
    </row>
    <row r="2772" spans="2:6">
      <c r="B2772" s="5" t="s">
        <v>3009</v>
      </c>
      <c r="C2772" s="5" t="str">
        <f t="shared" si="129"/>
        <v>grp_reqinfo_hist_h</v>
      </c>
      <c r="D2772" s="5" t="str">
        <f t="shared" si="130"/>
        <v>grpReqinfoHistH</v>
      </c>
      <c r="E2772" s="5" t="str">
        <f t="shared" si="131"/>
        <v>GrpReqinfoHistH</v>
      </c>
      <c r="F2772" s="5" t="str">
        <f>VLOOKUP(B2772,[1]a5m2_TABLES!$C$2:$D$278,2,FALSE)</f>
        <v>団体申込情報履歴H</v>
      </c>
    </row>
    <row r="2773" spans="2:6">
      <c r="B2773" s="5" t="s">
        <v>3009</v>
      </c>
      <c r="C2773" s="5" t="str">
        <f t="shared" si="129"/>
        <v>grp_reqinfo_hist_h</v>
      </c>
      <c r="D2773" s="5" t="str">
        <f t="shared" si="130"/>
        <v>grpReqinfoHistH</v>
      </c>
      <c r="E2773" s="5" t="str">
        <f t="shared" si="131"/>
        <v>GrpReqinfoHistH</v>
      </c>
      <c r="F2773" s="5" t="str">
        <f>VLOOKUP(B2773,[1]a5m2_TABLES!$C$2:$D$278,2,FALSE)</f>
        <v>団体申込情報履歴H</v>
      </c>
    </row>
    <row r="2774" spans="2:6">
      <c r="B2774" s="5" t="s">
        <v>3009</v>
      </c>
      <c r="C2774" s="5" t="str">
        <f t="shared" si="129"/>
        <v>grp_reqinfo_hist_h</v>
      </c>
      <c r="D2774" s="5" t="str">
        <f t="shared" si="130"/>
        <v>grpReqinfoHistH</v>
      </c>
      <c r="E2774" s="5" t="str">
        <f t="shared" si="131"/>
        <v>GrpReqinfoHistH</v>
      </c>
      <c r="F2774" s="5" t="str">
        <f>VLOOKUP(B2774,[1]a5m2_TABLES!$C$2:$D$278,2,FALSE)</f>
        <v>団体申込情報履歴H</v>
      </c>
    </row>
    <row r="2775" spans="2:6">
      <c r="B2775" s="5" t="s">
        <v>3009</v>
      </c>
      <c r="C2775" s="5" t="str">
        <f t="shared" si="129"/>
        <v>grp_reqinfo_hist_h</v>
      </c>
      <c r="D2775" s="5" t="str">
        <f t="shared" si="130"/>
        <v>grpReqinfoHistH</v>
      </c>
      <c r="E2775" s="5" t="str">
        <f t="shared" si="131"/>
        <v>GrpReqinfoHistH</v>
      </c>
      <c r="F2775" s="5" t="str">
        <f>VLOOKUP(B2775,[1]a5m2_TABLES!$C$2:$D$278,2,FALSE)</f>
        <v>団体申込情報履歴H</v>
      </c>
    </row>
    <row r="2776" spans="2:6">
      <c r="B2776" s="5" t="s">
        <v>3009</v>
      </c>
      <c r="C2776" s="5" t="str">
        <f t="shared" si="129"/>
        <v>grp_reqinfo_hist_h</v>
      </c>
      <c r="D2776" s="5" t="str">
        <f t="shared" si="130"/>
        <v>grpReqinfoHistH</v>
      </c>
      <c r="E2776" s="5" t="str">
        <f t="shared" si="131"/>
        <v>GrpReqinfoHistH</v>
      </c>
      <c r="F2776" s="5" t="str">
        <f>VLOOKUP(B2776,[1]a5m2_TABLES!$C$2:$D$278,2,FALSE)</f>
        <v>団体申込情報履歴H</v>
      </c>
    </row>
    <row r="2777" spans="2:6">
      <c r="B2777" s="5" t="s">
        <v>3009</v>
      </c>
      <c r="C2777" s="5" t="str">
        <f t="shared" si="129"/>
        <v>grp_reqinfo_hist_h</v>
      </c>
      <c r="D2777" s="5" t="str">
        <f t="shared" si="130"/>
        <v>grpReqinfoHistH</v>
      </c>
      <c r="E2777" s="5" t="str">
        <f t="shared" si="131"/>
        <v>GrpReqinfoHistH</v>
      </c>
      <c r="F2777" s="5" t="str">
        <f>VLOOKUP(B2777,[1]a5m2_TABLES!$C$2:$D$278,2,FALSE)</f>
        <v>団体申込情報履歴H</v>
      </c>
    </row>
    <row r="2778" spans="2:6">
      <c r="B2778" s="5" t="s">
        <v>3009</v>
      </c>
      <c r="C2778" s="5" t="str">
        <f t="shared" si="129"/>
        <v>grp_reqinfo_hist_h</v>
      </c>
      <c r="D2778" s="5" t="str">
        <f t="shared" si="130"/>
        <v>grpReqinfoHistH</v>
      </c>
      <c r="E2778" s="5" t="str">
        <f t="shared" si="131"/>
        <v>GrpReqinfoHistH</v>
      </c>
      <c r="F2778" s="5" t="str">
        <f>VLOOKUP(B2778,[1]a5m2_TABLES!$C$2:$D$278,2,FALSE)</f>
        <v>団体申込情報履歴H</v>
      </c>
    </row>
    <row r="2779" spans="2:6">
      <c r="B2779" s="5" t="s">
        <v>3009</v>
      </c>
      <c r="C2779" s="5" t="str">
        <f t="shared" si="129"/>
        <v>grp_reqinfo_hist_h</v>
      </c>
      <c r="D2779" s="5" t="str">
        <f t="shared" si="130"/>
        <v>grpReqinfoHistH</v>
      </c>
      <c r="E2779" s="5" t="str">
        <f t="shared" si="131"/>
        <v>GrpReqinfoHistH</v>
      </c>
      <c r="F2779" s="5" t="str">
        <f>VLOOKUP(B2779,[1]a5m2_TABLES!$C$2:$D$278,2,FALSE)</f>
        <v>団体申込情報履歴H</v>
      </c>
    </row>
    <row r="2780" spans="2:6">
      <c r="B2780" s="5" t="s">
        <v>3009</v>
      </c>
      <c r="C2780" s="5" t="str">
        <f t="shared" si="129"/>
        <v>grp_reqinfo_hist_h</v>
      </c>
      <c r="D2780" s="5" t="str">
        <f t="shared" si="130"/>
        <v>grpReqinfoHistH</v>
      </c>
      <c r="E2780" s="5" t="str">
        <f t="shared" si="131"/>
        <v>GrpReqinfoHistH</v>
      </c>
      <c r="F2780" s="5" t="str">
        <f>VLOOKUP(B2780,[1]a5m2_TABLES!$C$2:$D$278,2,FALSE)</f>
        <v>団体申込情報履歴H</v>
      </c>
    </row>
    <row r="2781" spans="2:6">
      <c r="B2781" s="5" t="s">
        <v>3009</v>
      </c>
      <c r="C2781" s="5" t="str">
        <f t="shared" si="129"/>
        <v>grp_reqinfo_hist_h</v>
      </c>
      <c r="D2781" s="5" t="str">
        <f t="shared" si="130"/>
        <v>grpReqinfoHistH</v>
      </c>
      <c r="E2781" s="5" t="str">
        <f t="shared" si="131"/>
        <v>GrpReqinfoHistH</v>
      </c>
      <c r="F2781" s="5" t="str">
        <f>VLOOKUP(B2781,[1]a5m2_TABLES!$C$2:$D$278,2,FALSE)</f>
        <v>団体申込情報履歴H</v>
      </c>
    </row>
    <row r="2782" spans="2:6">
      <c r="B2782" s="5" t="s">
        <v>3009</v>
      </c>
      <c r="C2782" s="5" t="str">
        <f t="shared" si="129"/>
        <v>grp_reqinfo_hist_h</v>
      </c>
      <c r="D2782" s="5" t="str">
        <f t="shared" si="130"/>
        <v>grpReqinfoHistH</v>
      </c>
      <c r="E2782" s="5" t="str">
        <f t="shared" si="131"/>
        <v>GrpReqinfoHistH</v>
      </c>
      <c r="F2782" s="5" t="str">
        <f>VLOOKUP(B2782,[1]a5m2_TABLES!$C$2:$D$278,2,FALSE)</f>
        <v>団体申込情報履歴H</v>
      </c>
    </row>
    <row r="2783" spans="2:6">
      <c r="B2783" s="5" t="s">
        <v>3009</v>
      </c>
      <c r="C2783" s="5" t="str">
        <f t="shared" si="129"/>
        <v>grp_reqinfo_hist_h</v>
      </c>
      <c r="D2783" s="5" t="str">
        <f t="shared" si="130"/>
        <v>grpReqinfoHistH</v>
      </c>
      <c r="E2783" s="5" t="str">
        <f t="shared" si="131"/>
        <v>GrpReqinfoHistH</v>
      </c>
      <c r="F2783" s="5" t="str">
        <f>VLOOKUP(B2783,[1]a5m2_TABLES!$C$2:$D$278,2,FALSE)</f>
        <v>団体申込情報履歴H</v>
      </c>
    </row>
    <row r="2784" spans="2:6">
      <c r="B2784" s="5" t="s">
        <v>3009</v>
      </c>
      <c r="C2784" s="5" t="str">
        <f t="shared" si="129"/>
        <v>grp_reqinfo_hist_h</v>
      </c>
      <c r="D2784" s="5" t="str">
        <f t="shared" si="130"/>
        <v>grpReqinfoHistH</v>
      </c>
      <c r="E2784" s="5" t="str">
        <f t="shared" si="131"/>
        <v>GrpReqinfoHistH</v>
      </c>
      <c r="F2784" s="5" t="str">
        <f>VLOOKUP(B2784,[1]a5m2_TABLES!$C$2:$D$278,2,FALSE)</f>
        <v>団体申込情報履歴H</v>
      </c>
    </row>
    <row r="2785" spans="2:6">
      <c r="B2785" s="5" t="s">
        <v>3009</v>
      </c>
      <c r="C2785" s="5" t="str">
        <f t="shared" si="129"/>
        <v>grp_reqinfo_hist_h</v>
      </c>
      <c r="D2785" s="5" t="str">
        <f t="shared" si="130"/>
        <v>grpReqinfoHistH</v>
      </c>
      <c r="E2785" s="5" t="str">
        <f t="shared" si="131"/>
        <v>GrpReqinfoHistH</v>
      </c>
      <c r="F2785" s="5" t="str">
        <f>VLOOKUP(B2785,[1]a5m2_TABLES!$C$2:$D$278,2,FALSE)</f>
        <v>団体申込情報履歴H</v>
      </c>
    </row>
    <row r="2786" spans="2:6">
      <c r="B2786" s="5" t="s">
        <v>3009</v>
      </c>
      <c r="C2786" s="5" t="str">
        <f t="shared" si="129"/>
        <v>grp_reqinfo_hist_h</v>
      </c>
      <c r="D2786" s="5" t="str">
        <f t="shared" si="130"/>
        <v>grpReqinfoHistH</v>
      </c>
      <c r="E2786" s="5" t="str">
        <f t="shared" si="131"/>
        <v>GrpReqinfoHistH</v>
      </c>
      <c r="F2786" s="5" t="str">
        <f>VLOOKUP(B2786,[1]a5m2_TABLES!$C$2:$D$278,2,FALSE)</f>
        <v>団体申込情報履歴H</v>
      </c>
    </row>
    <row r="2787" spans="2:6">
      <c r="B2787" s="5" t="s">
        <v>3009</v>
      </c>
      <c r="C2787" s="5" t="str">
        <f t="shared" si="129"/>
        <v>grp_reqinfo_hist_h</v>
      </c>
      <c r="D2787" s="5" t="str">
        <f t="shared" si="130"/>
        <v>grpReqinfoHistH</v>
      </c>
      <c r="E2787" s="5" t="str">
        <f t="shared" si="131"/>
        <v>GrpReqinfoHistH</v>
      </c>
      <c r="F2787" s="5" t="str">
        <f>VLOOKUP(B2787,[1]a5m2_TABLES!$C$2:$D$278,2,FALSE)</f>
        <v>団体申込情報履歴H</v>
      </c>
    </row>
    <row r="2788" spans="2:6">
      <c r="B2788" s="5" t="s">
        <v>3009</v>
      </c>
      <c r="C2788" s="5" t="str">
        <f t="shared" si="129"/>
        <v>grp_reqinfo_hist_h</v>
      </c>
      <c r="D2788" s="5" t="str">
        <f t="shared" si="130"/>
        <v>grpReqinfoHistH</v>
      </c>
      <c r="E2788" s="5" t="str">
        <f t="shared" si="131"/>
        <v>GrpReqinfoHistH</v>
      </c>
      <c r="F2788" s="5" t="str">
        <f>VLOOKUP(B2788,[1]a5m2_TABLES!$C$2:$D$278,2,FALSE)</f>
        <v>団体申込情報履歴H</v>
      </c>
    </row>
    <row r="2789" spans="2:6">
      <c r="B2789" s="5" t="s">
        <v>3009</v>
      </c>
      <c r="C2789" s="5" t="str">
        <f t="shared" si="129"/>
        <v>grp_reqinfo_hist_h</v>
      </c>
      <c r="D2789" s="5" t="str">
        <f t="shared" si="130"/>
        <v>grpReqinfoHistH</v>
      </c>
      <c r="E2789" s="5" t="str">
        <f t="shared" si="131"/>
        <v>GrpReqinfoHistH</v>
      </c>
      <c r="F2789" s="5" t="str">
        <f>VLOOKUP(B2789,[1]a5m2_TABLES!$C$2:$D$278,2,FALSE)</f>
        <v>団体申込情報履歴H</v>
      </c>
    </row>
    <row r="2790" spans="2:6">
      <c r="B2790" s="5" t="s">
        <v>3009</v>
      </c>
      <c r="C2790" s="5" t="str">
        <f t="shared" si="129"/>
        <v>grp_reqinfo_hist_h</v>
      </c>
      <c r="D2790" s="5" t="str">
        <f t="shared" si="130"/>
        <v>grpReqinfoHistH</v>
      </c>
      <c r="E2790" s="5" t="str">
        <f t="shared" si="131"/>
        <v>GrpReqinfoHistH</v>
      </c>
      <c r="F2790" s="5" t="str">
        <f>VLOOKUP(B2790,[1]a5m2_TABLES!$C$2:$D$278,2,FALSE)</f>
        <v>団体申込情報履歴H</v>
      </c>
    </row>
    <row r="2791" spans="2:6">
      <c r="B2791" s="5" t="s">
        <v>3009</v>
      </c>
      <c r="C2791" s="5" t="str">
        <f t="shared" si="129"/>
        <v>grp_reqinfo_hist_h</v>
      </c>
      <c r="D2791" s="5" t="str">
        <f t="shared" si="130"/>
        <v>grpReqinfoHistH</v>
      </c>
      <c r="E2791" s="5" t="str">
        <f t="shared" si="131"/>
        <v>GrpReqinfoHistH</v>
      </c>
      <c r="F2791" s="5" t="str">
        <f>VLOOKUP(B2791,[1]a5m2_TABLES!$C$2:$D$278,2,FALSE)</f>
        <v>団体申込情報履歴H</v>
      </c>
    </row>
    <row r="2792" spans="2:6">
      <c r="B2792" s="5" t="s">
        <v>3009</v>
      </c>
      <c r="C2792" s="5" t="str">
        <f t="shared" si="129"/>
        <v>grp_reqinfo_hist_h</v>
      </c>
      <c r="D2792" s="5" t="str">
        <f t="shared" si="130"/>
        <v>grpReqinfoHistH</v>
      </c>
      <c r="E2792" s="5" t="str">
        <f t="shared" si="131"/>
        <v>GrpReqinfoHistH</v>
      </c>
      <c r="F2792" s="5" t="str">
        <f>VLOOKUP(B2792,[1]a5m2_TABLES!$C$2:$D$278,2,FALSE)</f>
        <v>団体申込情報履歴H</v>
      </c>
    </row>
    <row r="2793" spans="2:6">
      <c r="B2793" s="5" t="s">
        <v>3009</v>
      </c>
      <c r="C2793" s="5" t="str">
        <f t="shared" si="129"/>
        <v>grp_reqinfo_hist_h</v>
      </c>
      <c r="D2793" s="5" t="str">
        <f t="shared" si="130"/>
        <v>grpReqinfoHistH</v>
      </c>
      <c r="E2793" s="5" t="str">
        <f t="shared" si="131"/>
        <v>GrpReqinfoHistH</v>
      </c>
      <c r="F2793" s="5" t="str">
        <f>VLOOKUP(B2793,[1]a5m2_TABLES!$C$2:$D$278,2,FALSE)</f>
        <v>団体申込情報履歴H</v>
      </c>
    </row>
    <row r="2794" spans="2:6">
      <c r="B2794" s="5" t="s">
        <v>3009</v>
      </c>
      <c r="C2794" s="5" t="str">
        <f t="shared" si="129"/>
        <v>grp_reqinfo_hist_h</v>
      </c>
      <c r="D2794" s="5" t="str">
        <f t="shared" si="130"/>
        <v>grpReqinfoHistH</v>
      </c>
      <c r="E2794" s="5" t="str">
        <f t="shared" si="131"/>
        <v>GrpReqinfoHistH</v>
      </c>
      <c r="F2794" s="5" t="str">
        <f>VLOOKUP(B2794,[1]a5m2_TABLES!$C$2:$D$278,2,FALSE)</f>
        <v>団体申込情報履歴H</v>
      </c>
    </row>
    <row r="2795" spans="2:6">
      <c r="B2795" s="5" t="s">
        <v>3009</v>
      </c>
      <c r="C2795" s="5" t="str">
        <f t="shared" si="129"/>
        <v>grp_reqinfo_hist_h</v>
      </c>
      <c r="D2795" s="5" t="str">
        <f t="shared" si="130"/>
        <v>grpReqinfoHistH</v>
      </c>
      <c r="E2795" s="5" t="str">
        <f t="shared" si="131"/>
        <v>GrpReqinfoHistH</v>
      </c>
      <c r="F2795" s="5" t="str">
        <f>VLOOKUP(B2795,[1]a5m2_TABLES!$C$2:$D$278,2,FALSE)</f>
        <v>団体申込情報履歴H</v>
      </c>
    </row>
    <row r="2796" spans="2:6">
      <c r="B2796" s="5" t="s">
        <v>3009</v>
      </c>
      <c r="C2796" s="5" t="str">
        <f t="shared" si="129"/>
        <v>grp_reqinfo_hist_h</v>
      </c>
      <c r="D2796" s="5" t="str">
        <f t="shared" si="130"/>
        <v>grpReqinfoHistH</v>
      </c>
      <c r="E2796" s="5" t="str">
        <f t="shared" si="131"/>
        <v>GrpReqinfoHistH</v>
      </c>
      <c r="F2796" s="5" t="str">
        <f>VLOOKUP(B2796,[1]a5m2_TABLES!$C$2:$D$278,2,FALSE)</f>
        <v>団体申込情報履歴H</v>
      </c>
    </row>
    <row r="2797" spans="2:6">
      <c r="B2797" s="5" t="s">
        <v>3009</v>
      </c>
      <c r="C2797" s="5" t="str">
        <f t="shared" si="129"/>
        <v>grp_reqinfo_hist_h</v>
      </c>
      <c r="D2797" s="5" t="str">
        <f t="shared" si="130"/>
        <v>grpReqinfoHistH</v>
      </c>
      <c r="E2797" s="5" t="str">
        <f t="shared" si="131"/>
        <v>GrpReqinfoHistH</v>
      </c>
      <c r="F2797" s="5" t="str">
        <f>VLOOKUP(B2797,[1]a5m2_TABLES!$C$2:$D$278,2,FALSE)</f>
        <v>団体申込情報履歴H</v>
      </c>
    </row>
    <row r="2798" spans="2:6">
      <c r="B2798" s="5" t="s">
        <v>3009</v>
      </c>
      <c r="C2798" s="5" t="str">
        <f t="shared" si="129"/>
        <v>grp_reqinfo_hist_h</v>
      </c>
      <c r="D2798" s="5" t="str">
        <f t="shared" si="130"/>
        <v>grpReqinfoHistH</v>
      </c>
      <c r="E2798" s="5" t="str">
        <f t="shared" si="131"/>
        <v>GrpReqinfoHistH</v>
      </c>
      <c r="F2798" s="5" t="str">
        <f>VLOOKUP(B2798,[1]a5m2_TABLES!$C$2:$D$278,2,FALSE)</f>
        <v>団体申込情報履歴H</v>
      </c>
    </row>
    <row r="2799" spans="2:6">
      <c r="B2799" s="5" t="s">
        <v>3009</v>
      </c>
      <c r="C2799" s="5" t="str">
        <f t="shared" si="129"/>
        <v>grp_reqinfo_hist_h</v>
      </c>
      <c r="D2799" s="5" t="str">
        <f t="shared" si="130"/>
        <v>grpReqinfoHistH</v>
      </c>
      <c r="E2799" s="5" t="str">
        <f t="shared" si="131"/>
        <v>GrpReqinfoHistH</v>
      </c>
      <c r="F2799" s="5" t="str">
        <f>VLOOKUP(B2799,[1]a5m2_TABLES!$C$2:$D$278,2,FALSE)</f>
        <v>団体申込情報履歴H</v>
      </c>
    </row>
    <row r="2800" spans="2:6">
      <c r="B2800" s="5" t="s">
        <v>3009</v>
      </c>
      <c r="C2800" s="5" t="str">
        <f t="shared" si="129"/>
        <v>grp_reqinfo_hist_h</v>
      </c>
      <c r="D2800" s="5" t="str">
        <f t="shared" si="130"/>
        <v>grpReqinfoHistH</v>
      </c>
      <c r="E2800" s="5" t="str">
        <f t="shared" si="131"/>
        <v>GrpReqinfoHistH</v>
      </c>
      <c r="F2800" s="5" t="str">
        <f>VLOOKUP(B2800,[1]a5m2_TABLES!$C$2:$D$278,2,FALSE)</f>
        <v>団体申込情報履歴H</v>
      </c>
    </row>
    <row r="2801" spans="2:6">
      <c r="B2801" s="5" t="s">
        <v>3009</v>
      </c>
      <c r="C2801" s="5" t="str">
        <f t="shared" si="129"/>
        <v>grp_reqinfo_hist_h</v>
      </c>
      <c r="D2801" s="5" t="str">
        <f t="shared" si="130"/>
        <v>grpReqinfoHistH</v>
      </c>
      <c r="E2801" s="5" t="str">
        <f t="shared" si="131"/>
        <v>GrpReqinfoHistH</v>
      </c>
      <c r="F2801" s="5" t="str">
        <f>VLOOKUP(B2801,[1]a5m2_TABLES!$C$2:$D$278,2,FALSE)</f>
        <v>団体申込情報履歴H</v>
      </c>
    </row>
    <row r="2802" spans="2:6">
      <c r="B2802" s="5" t="s">
        <v>3010</v>
      </c>
      <c r="C2802" s="5" t="str">
        <f t="shared" si="129"/>
        <v>grp_request_info_t</v>
      </c>
      <c r="D2802" s="5" t="str">
        <f t="shared" si="130"/>
        <v>grpRequestInfoT</v>
      </c>
      <c r="E2802" s="5" t="str">
        <f t="shared" si="131"/>
        <v>GrpRequestInfoT</v>
      </c>
      <c r="F2802" s="5" t="str">
        <f>VLOOKUP(B2802,[1]a5m2_TABLES!$C$2:$D$278,2,FALSE)</f>
        <v>団体申込情報T</v>
      </c>
    </row>
    <row r="2803" spans="2:6">
      <c r="B2803" s="5" t="s">
        <v>3010</v>
      </c>
      <c r="C2803" s="5" t="str">
        <f t="shared" si="129"/>
        <v>grp_request_info_t</v>
      </c>
      <c r="D2803" s="5" t="str">
        <f t="shared" si="130"/>
        <v>grpRequestInfoT</v>
      </c>
      <c r="E2803" s="5" t="str">
        <f t="shared" si="131"/>
        <v>GrpRequestInfoT</v>
      </c>
      <c r="F2803" s="5" t="str">
        <f>VLOOKUP(B2803,[1]a5m2_TABLES!$C$2:$D$278,2,FALSE)</f>
        <v>団体申込情報T</v>
      </c>
    </row>
    <row r="2804" spans="2:6">
      <c r="B2804" s="5" t="s">
        <v>3010</v>
      </c>
      <c r="C2804" s="5" t="str">
        <f t="shared" si="129"/>
        <v>grp_request_info_t</v>
      </c>
      <c r="D2804" s="5" t="str">
        <f t="shared" si="130"/>
        <v>grpRequestInfoT</v>
      </c>
      <c r="E2804" s="5" t="str">
        <f t="shared" si="131"/>
        <v>GrpRequestInfoT</v>
      </c>
      <c r="F2804" s="5" t="str">
        <f>VLOOKUP(B2804,[1]a5m2_TABLES!$C$2:$D$278,2,FALSE)</f>
        <v>団体申込情報T</v>
      </c>
    </row>
    <row r="2805" spans="2:6">
      <c r="B2805" s="5" t="s">
        <v>3010</v>
      </c>
      <c r="C2805" s="5" t="str">
        <f t="shared" si="129"/>
        <v>grp_request_info_t</v>
      </c>
      <c r="D2805" s="5" t="str">
        <f t="shared" si="130"/>
        <v>grpRequestInfoT</v>
      </c>
      <c r="E2805" s="5" t="str">
        <f t="shared" si="131"/>
        <v>GrpRequestInfoT</v>
      </c>
      <c r="F2805" s="5" t="str">
        <f>VLOOKUP(B2805,[1]a5m2_TABLES!$C$2:$D$278,2,FALSE)</f>
        <v>団体申込情報T</v>
      </c>
    </row>
    <row r="2806" spans="2:6">
      <c r="B2806" s="5" t="s">
        <v>3010</v>
      </c>
      <c r="C2806" s="5" t="str">
        <f t="shared" si="129"/>
        <v>grp_request_info_t</v>
      </c>
      <c r="D2806" s="5" t="str">
        <f t="shared" si="130"/>
        <v>grpRequestInfoT</v>
      </c>
      <c r="E2806" s="5" t="str">
        <f t="shared" si="131"/>
        <v>GrpRequestInfoT</v>
      </c>
      <c r="F2806" s="5" t="str">
        <f>VLOOKUP(B2806,[1]a5m2_TABLES!$C$2:$D$278,2,FALSE)</f>
        <v>団体申込情報T</v>
      </c>
    </row>
    <row r="2807" spans="2:6">
      <c r="B2807" s="5" t="s">
        <v>3010</v>
      </c>
      <c r="C2807" s="5" t="str">
        <f t="shared" si="129"/>
        <v>grp_request_info_t</v>
      </c>
      <c r="D2807" s="5" t="str">
        <f t="shared" si="130"/>
        <v>grpRequestInfoT</v>
      </c>
      <c r="E2807" s="5" t="str">
        <f t="shared" si="131"/>
        <v>GrpRequestInfoT</v>
      </c>
      <c r="F2807" s="5" t="str">
        <f>VLOOKUP(B2807,[1]a5m2_TABLES!$C$2:$D$278,2,FALSE)</f>
        <v>団体申込情報T</v>
      </c>
    </row>
    <row r="2808" spans="2:6">
      <c r="B2808" s="5" t="s">
        <v>3010</v>
      </c>
      <c r="C2808" s="5" t="str">
        <f t="shared" si="129"/>
        <v>grp_request_info_t</v>
      </c>
      <c r="D2808" s="5" t="str">
        <f t="shared" si="130"/>
        <v>grpRequestInfoT</v>
      </c>
      <c r="E2808" s="5" t="str">
        <f t="shared" si="131"/>
        <v>GrpRequestInfoT</v>
      </c>
      <c r="F2808" s="5" t="str">
        <f>VLOOKUP(B2808,[1]a5m2_TABLES!$C$2:$D$278,2,FALSE)</f>
        <v>団体申込情報T</v>
      </c>
    </row>
    <row r="2809" spans="2:6">
      <c r="B2809" s="5" t="s">
        <v>3010</v>
      </c>
      <c r="C2809" s="5" t="str">
        <f t="shared" si="129"/>
        <v>grp_request_info_t</v>
      </c>
      <c r="D2809" s="5" t="str">
        <f t="shared" si="130"/>
        <v>grpRequestInfoT</v>
      </c>
      <c r="E2809" s="5" t="str">
        <f t="shared" si="131"/>
        <v>GrpRequestInfoT</v>
      </c>
      <c r="F2809" s="5" t="str">
        <f>VLOOKUP(B2809,[1]a5m2_TABLES!$C$2:$D$278,2,FALSE)</f>
        <v>団体申込情報T</v>
      </c>
    </row>
    <row r="2810" spans="2:6">
      <c r="B2810" s="5" t="s">
        <v>3010</v>
      </c>
      <c r="C2810" s="5" t="str">
        <f t="shared" si="129"/>
        <v>grp_request_info_t</v>
      </c>
      <c r="D2810" s="5" t="str">
        <f t="shared" si="130"/>
        <v>grpRequestInfoT</v>
      </c>
      <c r="E2810" s="5" t="str">
        <f t="shared" si="131"/>
        <v>GrpRequestInfoT</v>
      </c>
      <c r="F2810" s="5" t="str">
        <f>VLOOKUP(B2810,[1]a5m2_TABLES!$C$2:$D$278,2,FALSE)</f>
        <v>団体申込情報T</v>
      </c>
    </row>
    <row r="2811" spans="2:6">
      <c r="B2811" s="5" t="s">
        <v>3010</v>
      </c>
      <c r="C2811" s="5" t="str">
        <f t="shared" si="129"/>
        <v>grp_request_info_t</v>
      </c>
      <c r="D2811" s="5" t="str">
        <f t="shared" si="130"/>
        <v>grpRequestInfoT</v>
      </c>
      <c r="E2811" s="5" t="str">
        <f t="shared" si="131"/>
        <v>GrpRequestInfoT</v>
      </c>
      <c r="F2811" s="5" t="str">
        <f>VLOOKUP(B2811,[1]a5m2_TABLES!$C$2:$D$278,2,FALSE)</f>
        <v>団体申込情報T</v>
      </c>
    </row>
    <row r="2812" spans="2:6">
      <c r="B2812" s="5" t="s">
        <v>3010</v>
      </c>
      <c r="C2812" s="5" t="str">
        <f t="shared" si="129"/>
        <v>grp_request_info_t</v>
      </c>
      <c r="D2812" s="5" t="str">
        <f t="shared" si="130"/>
        <v>grpRequestInfoT</v>
      </c>
      <c r="E2812" s="5" t="str">
        <f t="shared" si="131"/>
        <v>GrpRequestInfoT</v>
      </c>
      <c r="F2812" s="5" t="str">
        <f>VLOOKUP(B2812,[1]a5m2_TABLES!$C$2:$D$278,2,FALSE)</f>
        <v>団体申込情報T</v>
      </c>
    </row>
    <row r="2813" spans="2:6">
      <c r="B2813" s="5" t="s">
        <v>3010</v>
      </c>
      <c r="C2813" s="5" t="str">
        <f t="shared" si="129"/>
        <v>grp_request_info_t</v>
      </c>
      <c r="D2813" s="5" t="str">
        <f t="shared" si="130"/>
        <v>grpRequestInfoT</v>
      </c>
      <c r="E2813" s="5" t="str">
        <f t="shared" si="131"/>
        <v>GrpRequestInfoT</v>
      </c>
      <c r="F2813" s="5" t="str">
        <f>VLOOKUP(B2813,[1]a5m2_TABLES!$C$2:$D$278,2,FALSE)</f>
        <v>団体申込情報T</v>
      </c>
    </row>
    <row r="2814" spans="2:6">
      <c r="B2814" s="5" t="s">
        <v>3010</v>
      </c>
      <c r="C2814" s="5" t="str">
        <f t="shared" si="129"/>
        <v>grp_request_info_t</v>
      </c>
      <c r="D2814" s="5" t="str">
        <f t="shared" si="130"/>
        <v>grpRequestInfoT</v>
      </c>
      <c r="E2814" s="5" t="str">
        <f t="shared" si="131"/>
        <v>GrpRequestInfoT</v>
      </c>
      <c r="F2814" s="5" t="str">
        <f>VLOOKUP(B2814,[1]a5m2_TABLES!$C$2:$D$278,2,FALSE)</f>
        <v>団体申込情報T</v>
      </c>
    </row>
    <row r="2815" spans="2:6">
      <c r="B2815" s="5" t="s">
        <v>3010</v>
      </c>
      <c r="C2815" s="5" t="str">
        <f t="shared" si="129"/>
        <v>grp_request_info_t</v>
      </c>
      <c r="D2815" s="5" t="str">
        <f t="shared" si="130"/>
        <v>grpRequestInfoT</v>
      </c>
      <c r="E2815" s="5" t="str">
        <f t="shared" si="131"/>
        <v>GrpRequestInfoT</v>
      </c>
      <c r="F2815" s="5" t="str">
        <f>VLOOKUP(B2815,[1]a5m2_TABLES!$C$2:$D$278,2,FALSE)</f>
        <v>団体申込情報T</v>
      </c>
    </row>
    <row r="2816" spans="2:6">
      <c r="B2816" s="5" t="s">
        <v>3010</v>
      </c>
      <c r="C2816" s="5" t="str">
        <f t="shared" si="129"/>
        <v>grp_request_info_t</v>
      </c>
      <c r="D2816" s="5" t="str">
        <f t="shared" si="130"/>
        <v>grpRequestInfoT</v>
      </c>
      <c r="E2816" s="5" t="str">
        <f t="shared" si="131"/>
        <v>GrpRequestInfoT</v>
      </c>
      <c r="F2816" s="5" t="str">
        <f>VLOOKUP(B2816,[1]a5m2_TABLES!$C$2:$D$278,2,FALSE)</f>
        <v>団体申込情報T</v>
      </c>
    </row>
    <row r="2817" spans="2:6">
      <c r="B2817" s="5" t="s">
        <v>3010</v>
      </c>
      <c r="C2817" s="5" t="str">
        <f t="shared" si="129"/>
        <v>grp_request_info_t</v>
      </c>
      <c r="D2817" s="5" t="str">
        <f t="shared" si="130"/>
        <v>grpRequestInfoT</v>
      </c>
      <c r="E2817" s="5" t="str">
        <f t="shared" si="131"/>
        <v>GrpRequestInfoT</v>
      </c>
      <c r="F2817" s="5" t="str">
        <f>VLOOKUP(B2817,[1]a5m2_TABLES!$C$2:$D$278,2,FALSE)</f>
        <v>団体申込情報T</v>
      </c>
    </row>
    <row r="2818" spans="2:6">
      <c r="B2818" s="5" t="s">
        <v>3010</v>
      </c>
      <c r="C2818" s="5" t="str">
        <f t="shared" si="129"/>
        <v>grp_request_info_t</v>
      </c>
      <c r="D2818" s="5" t="str">
        <f t="shared" si="130"/>
        <v>grpRequestInfoT</v>
      </c>
      <c r="E2818" s="5" t="str">
        <f t="shared" si="131"/>
        <v>GrpRequestInfoT</v>
      </c>
      <c r="F2818" s="5" t="str">
        <f>VLOOKUP(B2818,[1]a5m2_TABLES!$C$2:$D$278,2,FALSE)</f>
        <v>団体申込情報T</v>
      </c>
    </row>
    <row r="2819" spans="2:6">
      <c r="B2819" s="5" t="s">
        <v>3010</v>
      </c>
      <c r="C2819" s="5" t="str">
        <f t="shared" ref="C2819:C2882" si="132">LOWER(B2819)</f>
        <v>grp_request_info_t</v>
      </c>
      <c r="D2819" s="5" t="str">
        <f t="shared" ref="D2819:D2882" si="133">ToCamel(C2819)</f>
        <v>grpRequestInfoT</v>
      </c>
      <c r="E2819" s="5" t="str">
        <f t="shared" ref="E2819:E2882" si="134">REPLACE(D2819,1,1,UPPER(LEFT(D2819,1)))</f>
        <v>GrpRequestInfoT</v>
      </c>
      <c r="F2819" s="5" t="str">
        <f>VLOOKUP(B2819,[1]a5m2_TABLES!$C$2:$D$278,2,FALSE)</f>
        <v>団体申込情報T</v>
      </c>
    </row>
    <row r="2820" spans="2:6">
      <c r="B2820" s="5" t="s">
        <v>3010</v>
      </c>
      <c r="C2820" s="5" t="str">
        <f t="shared" si="132"/>
        <v>grp_request_info_t</v>
      </c>
      <c r="D2820" s="5" t="str">
        <f t="shared" si="133"/>
        <v>grpRequestInfoT</v>
      </c>
      <c r="E2820" s="5" t="str">
        <f t="shared" si="134"/>
        <v>GrpRequestInfoT</v>
      </c>
      <c r="F2820" s="5" t="str">
        <f>VLOOKUP(B2820,[1]a5m2_TABLES!$C$2:$D$278,2,FALSE)</f>
        <v>団体申込情報T</v>
      </c>
    </row>
    <row r="2821" spans="2:6">
      <c r="B2821" s="5" t="s">
        <v>3010</v>
      </c>
      <c r="C2821" s="5" t="str">
        <f t="shared" si="132"/>
        <v>grp_request_info_t</v>
      </c>
      <c r="D2821" s="5" t="str">
        <f t="shared" si="133"/>
        <v>grpRequestInfoT</v>
      </c>
      <c r="E2821" s="5" t="str">
        <f t="shared" si="134"/>
        <v>GrpRequestInfoT</v>
      </c>
      <c r="F2821" s="5" t="str">
        <f>VLOOKUP(B2821,[1]a5m2_TABLES!$C$2:$D$278,2,FALSE)</f>
        <v>団体申込情報T</v>
      </c>
    </row>
    <row r="2822" spans="2:6">
      <c r="B2822" s="5" t="s">
        <v>3010</v>
      </c>
      <c r="C2822" s="5" t="str">
        <f t="shared" si="132"/>
        <v>grp_request_info_t</v>
      </c>
      <c r="D2822" s="5" t="str">
        <f t="shared" si="133"/>
        <v>grpRequestInfoT</v>
      </c>
      <c r="E2822" s="5" t="str">
        <f t="shared" si="134"/>
        <v>GrpRequestInfoT</v>
      </c>
      <c r="F2822" s="5" t="str">
        <f>VLOOKUP(B2822,[1]a5m2_TABLES!$C$2:$D$278,2,FALSE)</f>
        <v>団体申込情報T</v>
      </c>
    </row>
    <row r="2823" spans="2:6">
      <c r="B2823" s="5" t="s">
        <v>3010</v>
      </c>
      <c r="C2823" s="5" t="str">
        <f t="shared" si="132"/>
        <v>grp_request_info_t</v>
      </c>
      <c r="D2823" s="5" t="str">
        <f t="shared" si="133"/>
        <v>grpRequestInfoT</v>
      </c>
      <c r="E2823" s="5" t="str">
        <f t="shared" si="134"/>
        <v>GrpRequestInfoT</v>
      </c>
      <c r="F2823" s="5" t="str">
        <f>VLOOKUP(B2823,[1]a5m2_TABLES!$C$2:$D$278,2,FALSE)</f>
        <v>団体申込情報T</v>
      </c>
    </row>
    <row r="2824" spans="2:6">
      <c r="B2824" s="5" t="s">
        <v>3010</v>
      </c>
      <c r="C2824" s="5" t="str">
        <f t="shared" si="132"/>
        <v>grp_request_info_t</v>
      </c>
      <c r="D2824" s="5" t="str">
        <f t="shared" si="133"/>
        <v>grpRequestInfoT</v>
      </c>
      <c r="E2824" s="5" t="str">
        <f t="shared" si="134"/>
        <v>GrpRequestInfoT</v>
      </c>
      <c r="F2824" s="5" t="str">
        <f>VLOOKUP(B2824,[1]a5m2_TABLES!$C$2:$D$278,2,FALSE)</f>
        <v>団体申込情報T</v>
      </c>
    </row>
    <row r="2825" spans="2:6">
      <c r="B2825" s="5" t="s">
        <v>3010</v>
      </c>
      <c r="C2825" s="5" t="str">
        <f t="shared" si="132"/>
        <v>grp_request_info_t</v>
      </c>
      <c r="D2825" s="5" t="str">
        <f t="shared" si="133"/>
        <v>grpRequestInfoT</v>
      </c>
      <c r="E2825" s="5" t="str">
        <f t="shared" si="134"/>
        <v>GrpRequestInfoT</v>
      </c>
      <c r="F2825" s="5" t="str">
        <f>VLOOKUP(B2825,[1]a5m2_TABLES!$C$2:$D$278,2,FALSE)</f>
        <v>団体申込情報T</v>
      </c>
    </row>
    <row r="2826" spans="2:6">
      <c r="B2826" s="5" t="s">
        <v>3010</v>
      </c>
      <c r="C2826" s="5" t="str">
        <f t="shared" si="132"/>
        <v>grp_request_info_t</v>
      </c>
      <c r="D2826" s="5" t="str">
        <f t="shared" si="133"/>
        <v>grpRequestInfoT</v>
      </c>
      <c r="E2826" s="5" t="str">
        <f t="shared" si="134"/>
        <v>GrpRequestInfoT</v>
      </c>
      <c r="F2826" s="5" t="str">
        <f>VLOOKUP(B2826,[1]a5m2_TABLES!$C$2:$D$278,2,FALSE)</f>
        <v>団体申込情報T</v>
      </c>
    </row>
    <row r="2827" spans="2:6">
      <c r="B2827" s="5" t="s">
        <v>3010</v>
      </c>
      <c r="C2827" s="5" t="str">
        <f t="shared" si="132"/>
        <v>grp_request_info_t</v>
      </c>
      <c r="D2827" s="5" t="str">
        <f t="shared" si="133"/>
        <v>grpRequestInfoT</v>
      </c>
      <c r="E2827" s="5" t="str">
        <f t="shared" si="134"/>
        <v>GrpRequestInfoT</v>
      </c>
      <c r="F2827" s="5" t="str">
        <f>VLOOKUP(B2827,[1]a5m2_TABLES!$C$2:$D$278,2,FALSE)</f>
        <v>団体申込情報T</v>
      </c>
    </row>
    <row r="2828" spans="2:6">
      <c r="B2828" s="5" t="s">
        <v>3010</v>
      </c>
      <c r="C2828" s="5" t="str">
        <f t="shared" si="132"/>
        <v>grp_request_info_t</v>
      </c>
      <c r="D2828" s="5" t="str">
        <f t="shared" si="133"/>
        <v>grpRequestInfoT</v>
      </c>
      <c r="E2828" s="5" t="str">
        <f t="shared" si="134"/>
        <v>GrpRequestInfoT</v>
      </c>
      <c r="F2828" s="5" t="str">
        <f>VLOOKUP(B2828,[1]a5m2_TABLES!$C$2:$D$278,2,FALSE)</f>
        <v>団体申込情報T</v>
      </c>
    </row>
    <row r="2829" spans="2:6">
      <c r="B2829" s="5" t="s">
        <v>3010</v>
      </c>
      <c r="C2829" s="5" t="str">
        <f t="shared" si="132"/>
        <v>grp_request_info_t</v>
      </c>
      <c r="D2829" s="5" t="str">
        <f t="shared" si="133"/>
        <v>grpRequestInfoT</v>
      </c>
      <c r="E2829" s="5" t="str">
        <f t="shared" si="134"/>
        <v>GrpRequestInfoT</v>
      </c>
      <c r="F2829" s="5" t="str">
        <f>VLOOKUP(B2829,[1]a5m2_TABLES!$C$2:$D$278,2,FALSE)</f>
        <v>団体申込情報T</v>
      </c>
    </row>
    <row r="2830" spans="2:6">
      <c r="B2830" s="5" t="s">
        <v>3010</v>
      </c>
      <c r="C2830" s="5" t="str">
        <f t="shared" si="132"/>
        <v>grp_request_info_t</v>
      </c>
      <c r="D2830" s="5" t="str">
        <f t="shared" si="133"/>
        <v>grpRequestInfoT</v>
      </c>
      <c r="E2830" s="5" t="str">
        <f t="shared" si="134"/>
        <v>GrpRequestInfoT</v>
      </c>
      <c r="F2830" s="5" t="str">
        <f>VLOOKUP(B2830,[1]a5m2_TABLES!$C$2:$D$278,2,FALSE)</f>
        <v>団体申込情報T</v>
      </c>
    </row>
    <row r="2831" spans="2:6">
      <c r="B2831" s="5" t="s">
        <v>3011</v>
      </c>
      <c r="C2831" s="5" t="str">
        <f t="shared" si="132"/>
        <v>grp_req_dtl_info_t</v>
      </c>
      <c r="D2831" s="5" t="str">
        <f t="shared" si="133"/>
        <v>grpReqDtlInfoT</v>
      </c>
      <c r="E2831" s="5" t="str">
        <f t="shared" si="134"/>
        <v>GrpReqDtlInfoT</v>
      </c>
      <c r="F2831" s="5" t="str">
        <f>VLOOKUP(B2831,[1]a5m2_TABLES!$C$2:$D$278,2,FALSE)</f>
        <v>団体申込明細情報T</v>
      </c>
    </row>
    <row r="2832" spans="2:6">
      <c r="B2832" s="5" t="s">
        <v>3011</v>
      </c>
      <c r="C2832" s="5" t="str">
        <f t="shared" si="132"/>
        <v>grp_req_dtl_info_t</v>
      </c>
      <c r="D2832" s="5" t="str">
        <f t="shared" si="133"/>
        <v>grpReqDtlInfoT</v>
      </c>
      <c r="E2832" s="5" t="str">
        <f t="shared" si="134"/>
        <v>GrpReqDtlInfoT</v>
      </c>
      <c r="F2832" s="5" t="str">
        <f>VLOOKUP(B2832,[1]a5m2_TABLES!$C$2:$D$278,2,FALSE)</f>
        <v>団体申込明細情報T</v>
      </c>
    </row>
    <row r="2833" spans="2:6">
      <c r="B2833" s="5" t="s">
        <v>3011</v>
      </c>
      <c r="C2833" s="5" t="str">
        <f t="shared" si="132"/>
        <v>grp_req_dtl_info_t</v>
      </c>
      <c r="D2833" s="5" t="str">
        <f t="shared" si="133"/>
        <v>grpReqDtlInfoT</v>
      </c>
      <c r="E2833" s="5" t="str">
        <f t="shared" si="134"/>
        <v>GrpReqDtlInfoT</v>
      </c>
      <c r="F2833" s="5" t="str">
        <f>VLOOKUP(B2833,[1]a5m2_TABLES!$C$2:$D$278,2,FALSE)</f>
        <v>団体申込明細情報T</v>
      </c>
    </row>
    <row r="2834" spans="2:6">
      <c r="B2834" s="5" t="s">
        <v>3011</v>
      </c>
      <c r="C2834" s="5" t="str">
        <f t="shared" si="132"/>
        <v>grp_req_dtl_info_t</v>
      </c>
      <c r="D2834" s="5" t="str">
        <f t="shared" si="133"/>
        <v>grpReqDtlInfoT</v>
      </c>
      <c r="E2834" s="5" t="str">
        <f t="shared" si="134"/>
        <v>GrpReqDtlInfoT</v>
      </c>
      <c r="F2834" s="5" t="str">
        <f>VLOOKUP(B2834,[1]a5m2_TABLES!$C$2:$D$278,2,FALSE)</f>
        <v>団体申込明細情報T</v>
      </c>
    </row>
    <row r="2835" spans="2:6">
      <c r="B2835" s="5" t="s">
        <v>3011</v>
      </c>
      <c r="C2835" s="5" t="str">
        <f t="shared" si="132"/>
        <v>grp_req_dtl_info_t</v>
      </c>
      <c r="D2835" s="5" t="str">
        <f t="shared" si="133"/>
        <v>grpReqDtlInfoT</v>
      </c>
      <c r="E2835" s="5" t="str">
        <f t="shared" si="134"/>
        <v>GrpReqDtlInfoT</v>
      </c>
      <c r="F2835" s="5" t="str">
        <f>VLOOKUP(B2835,[1]a5m2_TABLES!$C$2:$D$278,2,FALSE)</f>
        <v>団体申込明細情報T</v>
      </c>
    </row>
    <row r="2836" spans="2:6">
      <c r="B2836" s="5" t="s">
        <v>3011</v>
      </c>
      <c r="C2836" s="5" t="str">
        <f t="shared" si="132"/>
        <v>grp_req_dtl_info_t</v>
      </c>
      <c r="D2836" s="5" t="str">
        <f t="shared" si="133"/>
        <v>grpReqDtlInfoT</v>
      </c>
      <c r="E2836" s="5" t="str">
        <f t="shared" si="134"/>
        <v>GrpReqDtlInfoT</v>
      </c>
      <c r="F2836" s="5" t="str">
        <f>VLOOKUP(B2836,[1]a5m2_TABLES!$C$2:$D$278,2,FALSE)</f>
        <v>団体申込明細情報T</v>
      </c>
    </row>
    <row r="2837" spans="2:6">
      <c r="B2837" s="5" t="s">
        <v>3011</v>
      </c>
      <c r="C2837" s="5" t="str">
        <f t="shared" si="132"/>
        <v>grp_req_dtl_info_t</v>
      </c>
      <c r="D2837" s="5" t="str">
        <f t="shared" si="133"/>
        <v>grpReqDtlInfoT</v>
      </c>
      <c r="E2837" s="5" t="str">
        <f t="shared" si="134"/>
        <v>GrpReqDtlInfoT</v>
      </c>
      <c r="F2837" s="5" t="str">
        <f>VLOOKUP(B2837,[1]a5m2_TABLES!$C$2:$D$278,2,FALSE)</f>
        <v>団体申込明細情報T</v>
      </c>
    </row>
    <row r="2838" spans="2:6">
      <c r="B2838" s="5" t="s">
        <v>3011</v>
      </c>
      <c r="C2838" s="5" t="str">
        <f t="shared" si="132"/>
        <v>grp_req_dtl_info_t</v>
      </c>
      <c r="D2838" s="5" t="str">
        <f t="shared" si="133"/>
        <v>grpReqDtlInfoT</v>
      </c>
      <c r="E2838" s="5" t="str">
        <f t="shared" si="134"/>
        <v>GrpReqDtlInfoT</v>
      </c>
      <c r="F2838" s="5" t="str">
        <f>VLOOKUP(B2838,[1]a5m2_TABLES!$C$2:$D$278,2,FALSE)</f>
        <v>団体申込明細情報T</v>
      </c>
    </row>
    <row r="2839" spans="2:6">
      <c r="B2839" s="5" t="s">
        <v>3011</v>
      </c>
      <c r="C2839" s="5" t="str">
        <f t="shared" si="132"/>
        <v>grp_req_dtl_info_t</v>
      </c>
      <c r="D2839" s="5" t="str">
        <f t="shared" si="133"/>
        <v>grpReqDtlInfoT</v>
      </c>
      <c r="E2839" s="5" t="str">
        <f t="shared" si="134"/>
        <v>GrpReqDtlInfoT</v>
      </c>
      <c r="F2839" s="5" t="str">
        <f>VLOOKUP(B2839,[1]a5m2_TABLES!$C$2:$D$278,2,FALSE)</f>
        <v>団体申込明細情報T</v>
      </c>
    </row>
    <row r="2840" spans="2:6">
      <c r="B2840" s="5" t="s">
        <v>3011</v>
      </c>
      <c r="C2840" s="5" t="str">
        <f t="shared" si="132"/>
        <v>grp_req_dtl_info_t</v>
      </c>
      <c r="D2840" s="5" t="str">
        <f t="shared" si="133"/>
        <v>grpReqDtlInfoT</v>
      </c>
      <c r="E2840" s="5" t="str">
        <f t="shared" si="134"/>
        <v>GrpReqDtlInfoT</v>
      </c>
      <c r="F2840" s="5" t="str">
        <f>VLOOKUP(B2840,[1]a5m2_TABLES!$C$2:$D$278,2,FALSE)</f>
        <v>団体申込明細情報T</v>
      </c>
    </row>
    <row r="2841" spans="2:6">
      <c r="B2841" s="5" t="s">
        <v>3011</v>
      </c>
      <c r="C2841" s="5" t="str">
        <f t="shared" si="132"/>
        <v>grp_req_dtl_info_t</v>
      </c>
      <c r="D2841" s="5" t="str">
        <f t="shared" si="133"/>
        <v>grpReqDtlInfoT</v>
      </c>
      <c r="E2841" s="5" t="str">
        <f t="shared" si="134"/>
        <v>GrpReqDtlInfoT</v>
      </c>
      <c r="F2841" s="5" t="str">
        <f>VLOOKUP(B2841,[1]a5m2_TABLES!$C$2:$D$278,2,FALSE)</f>
        <v>団体申込明細情報T</v>
      </c>
    </row>
    <row r="2842" spans="2:6">
      <c r="B2842" s="5" t="s">
        <v>3011</v>
      </c>
      <c r="C2842" s="5" t="str">
        <f t="shared" si="132"/>
        <v>grp_req_dtl_info_t</v>
      </c>
      <c r="D2842" s="5" t="str">
        <f t="shared" si="133"/>
        <v>grpReqDtlInfoT</v>
      </c>
      <c r="E2842" s="5" t="str">
        <f t="shared" si="134"/>
        <v>GrpReqDtlInfoT</v>
      </c>
      <c r="F2842" s="5" t="str">
        <f>VLOOKUP(B2842,[1]a5m2_TABLES!$C$2:$D$278,2,FALSE)</f>
        <v>団体申込明細情報T</v>
      </c>
    </row>
    <row r="2843" spans="2:6">
      <c r="B2843" s="5" t="s">
        <v>3011</v>
      </c>
      <c r="C2843" s="5" t="str">
        <f t="shared" si="132"/>
        <v>grp_req_dtl_info_t</v>
      </c>
      <c r="D2843" s="5" t="str">
        <f t="shared" si="133"/>
        <v>grpReqDtlInfoT</v>
      </c>
      <c r="E2843" s="5" t="str">
        <f t="shared" si="134"/>
        <v>GrpReqDtlInfoT</v>
      </c>
      <c r="F2843" s="5" t="str">
        <f>VLOOKUP(B2843,[1]a5m2_TABLES!$C$2:$D$278,2,FALSE)</f>
        <v>団体申込明細情報T</v>
      </c>
    </row>
    <row r="2844" spans="2:6">
      <c r="B2844" s="5" t="s">
        <v>3011</v>
      </c>
      <c r="C2844" s="5" t="str">
        <f t="shared" si="132"/>
        <v>grp_req_dtl_info_t</v>
      </c>
      <c r="D2844" s="5" t="str">
        <f t="shared" si="133"/>
        <v>grpReqDtlInfoT</v>
      </c>
      <c r="E2844" s="5" t="str">
        <f t="shared" si="134"/>
        <v>GrpReqDtlInfoT</v>
      </c>
      <c r="F2844" s="5" t="str">
        <f>VLOOKUP(B2844,[1]a5m2_TABLES!$C$2:$D$278,2,FALSE)</f>
        <v>団体申込明細情報T</v>
      </c>
    </row>
    <row r="2845" spans="2:6">
      <c r="B2845" s="5" t="s">
        <v>3011</v>
      </c>
      <c r="C2845" s="5" t="str">
        <f t="shared" si="132"/>
        <v>grp_req_dtl_info_t</v>
      </c>
      <c r="D2845" s="5" t="str">
        <f t="shared" si="133"/>
        <v>grpReqDtlInfoT</v>
      </c>
      <c r="E2845" s="5" t="str">
        <f t="shared" si="134"/>
        <v>GrpReqDtlInfoT</v>
      </c>
      <c r="F2845" s="5" t="str">
        <f>VLOOKUP(B2845,[1]a5m2_TABLES!$C$2:$D$278,2,FALSE)</f>
        <v>団体申込明細情報T</v>
      </c>
    </row>
    <row r="2846" spans="2:6">
      <c r="B2846" s="5" t="s">
        <v>3011</v>
      </c>
      <c r="C2846" s="5" t="str">
        <f t="shared" si="132"/>
        <v>grp_req_dtl_info_t</v>
      </c>
      <c r="D2846" s="5" t="str">
        <f t="shared" si="133"/>
        <v>grpReqDtlInfoT</v>
      </c>
      <c r="E2846" s="5" t="str">
        <f t="shared" si="134"/>
        <v>GrpReqDtlInfoT</v>
      </c>
      <c r="F2846" s="5" t="str">
        <f>VLOOKUP(B2846,[1]a5m2_TABLES!$C$2:$D$278,2,FALSE)</f>
        <v>団体申込明細情報T</v>
      </c>
    </row>
    <row r="2847" spans="2:6">
      <c r="B2847" s="5" t="s">
        <v>3011</v>
      </c>
      <c r="C2847" s="5" t="str">
        <f t="shared" si="132"/>
        <v>grp_req_dtl_info_t</v>
      </c>
      <c r="D2847" s="5" t="str">
        <f t="shared" si="133"/>
        <v>grpReqDtlInfoT</v>
      </c>
      <c r="E2847" s="5" t="str">
        <f t="shared" si="134"/>
        <v>GrpReqDtlInfoT</v>
      </c>
      <c r="F2847" s="5" t="str">
        <f>VLOOKUP(B2847,[1]a5m2_TABLES!$C$2:$D$278,2,FALSE)</f>
        <v>団体申込明細情報T</v>
      </c>
    </row>
    <row r="2848" spans="2:6">
      <c r="B2848" s="5" t="s">
        <v>3011</v>
      </c>
      <c r="C2848" s="5" t="str">
        <f t="shared" si="132"/>
        <v>grp_req_dtl_info_t</v>
      </c>
      <c r="D2848" s="5" t="str">
        <f t="shared" si="133"/>
        <v>grpReqDtlInfoT</v>
      </c>
      <c r="E2848" s="5" t="str">
        <f t="shared" si="134"/>
        <v>GrpReqDtlInfoT</v>
      </c>
      <c r="F2848" s="5" t="str">
        <f>VLOOKUP(B2848,[1]a5m2_TABLES!$C$2:$D$278,2,FALSE)</f>
        <v>団体申込明細情報T</v>
      </c>
    </row>
    <row r="2849" spans="2:6">
      <c r="B2849" s="5" t="s">
        <v>3011</v>
      </c>
      <c r="C2849" s="5" t="str">
        <f t="shared" si="132"/>
        <v>grp_req_dtl_info_t</v>
      </c>
      <c r="D2849" s="5" t="str">
        <f t="shared" si="133"/>
        <v>grpReqDtlInfoT</v>
      </c>
      <c r="E2849" s="5" t="str">
        <f t="shared" si="134"/>
        <v>GrpReqDtlInfoT</v>
      </c>
      <c r="F2849" s="5" t="str">
        <f>VLOOKUP(B2849,[1]a5m2_TABLES!$C$2:$D$278,2,FALSE)</f>
        <v>団体申込明細情報T</v>
      </c>
    </row>
    <row r="2850" spans="2:6">
      <c r="B2850" s="5" t="s">
        <v>3011</v>
      </c>
      <c r="C2850" s="5" t="str">
        <f t="shared" si="132"/>
        <v>grp_req_dtl_info_t</v>
      </c>
      <c r="D2850" s="5" t="str">
        <f t="shared" si="133"/>
        <v>grpReqDtlInfoT</v>
      </c>
      <c r="E2850" s="5" t="str">
        <f t="shared" si="134"/>
        <v>GrpReqDtlInfoT</v>
      </c>
      <c r="F2850" s="5" t="str">
        <f>VLOOKUP(B2850,[1]a5m2_TABLES!$C$2:$D$278,2,FALSE)</f>
        <v>団体申込明細情報T</v>
      </c>
    </row>
    <row r="2851" spans="2:6">
      <c r="B2851" s="5" t="s">
        <v>3011</v>
      </c>
      <c r="C2851" s="5" t="str">
        <f t="shared" si="132"/>
        <v>grp_req_dtl_info_t</v>
      </c>
      <c r="D2851" s="5" t="str">
        <f t="shared" si="133"/>
        <v>grpReqDtlInfoT</v>
      </c>
      <c r="E2851" s="5" t="str">
        <f t="shared" si="134"/>
        <v>GrpReqDtlInfoT</v>
      </c>
      <c r="F2851" s="5" t="str">
        <f>VLOOKUP(B2851,[1]a5m2_TABLES!$C$2:$D$278,2,FALSE)</f>
        <v>団体申込明細情報T</v>
      </c>
    </row>
    <row r="2852" spans="2:6">
      <c r="B2852" s="5" t="s">
        <v>3011</v>
      </c>
      <c r="C2852" s="5" t="str">
        <f t="shared" si="132"/>
        <v>grp_req_dtl_info_t</v>
      </c>
      <c r="D2852" s="5" t="str">
        <f t="shared" si="133"/>
        <v>grpReqDtlInfoT</v>
      </c>
      <c r="E2852" s="5" t="str">
        <f t="shared" si="134"/>
        <v>GrpReqDtlInfoT</v>
      </c>
      <c r="F2852" s="5" t="str">
        <f>VLOOKUP(B2852,[1]a5m2_TABLES!$C$2:$D$278,2,FALSE)</f>
        <v>団体申込明細情報T</v>
      </c>
    </row>
    <row r="2853" spans="2:6">
      <c r="B2853" s="5" t="s">
        <v>3011</v>
      </c>
      <c r="C2853" s="5" t="str">
        <f t="shared" si="132"/>
        <v>grp_req_dtl_info_t</v>
      </c>
      <c r="D2853" s="5" t="str">
        <f t="shared" si="133"/>
        <v>grpReqDtlInfoT</v>
      </c>
      <c r="E2853" s="5" t="str">
        <f t="shared" si="134"/>
        <v>GrpReqDtlInfoT</v>
      </c>
      <c r="F2853" s="5" t="str">
        <f>VLOOKUP(B2853,[1]a5m2_TABLES!$C$2:$D$278,2,FALSE)</f>
        <v>団体申込明細情報T</v>
      </c>
    </row>
    <row r="2854" spans="2:6">
      <c r="B2854" s="5" t="s">
        <v>3011</v>
      </c>
      <c r="C2854" s="5" t="str">
        <f t="shared" si="132"/>
        <v>grp_req_dtl_info_t</v>
      </c>
      <c r="D2854" s="5" t="str">
        <f t="shared" si="133"/>
        <v>grpReqDtlInfoT</v>
      </c>
      <c r="E2854" s="5" t="str">
        <f t="shared" si="134"/>
        <v>GrpReqDtlInfoT</v>
      </c>
      <c r="F2854" s="5" t="str">
        <f>VLOOKUP(B2854,[1]a5m2_TABLES!$C$2:$D$278,2,FALSE)</f>
        <v>団体申込明細情報T</v>
      </c>
    </row>
    <row r="2855" spans="2:6">
      <c r="B2855" s="5" t="s">
        <v>3011</v>
      </c>
      <c r="C2855" s="5" t="str">
        <f t="shared" si="132"/>
        <v>grp_req_dtl_info_t</v>
      </c>
      <c r="D2855" s="5" t="str">
        <f t="shared" si="133"/>
        <v>grpReqDtlInfoT</v>
      </c>
      <c r="E2855" s="5" t="str">
        <f t="shared" si="134"/>
        <v>GrpReqDtlInfoT</v>
      </c>
      <c r="F2855" s="5" t="str">
        <f>VLOOKUP(B2855,[1]a5m2_TABLES!$C$2:$D$278,2,FALSE)</f>
        <v>団体申込明細情報T</v>
      </c>
    </row>
    <row r="2856" spans="2:6">
      <c r="B2856" s="5" t="s">
        <v>3012</v>
      </c>
      <c r="C2856" s="5" t="str">
        <f t="shared" si="132"/>
        <v>grp_saleinf_hist_h</v>
      </c>
      <c r="D2856" s="5" t="str">
        <f t="shared" si="133"/>
        <v>grpSaleinfHistH</v>
      </c>
      <c r="E2856" s="5" t="str">
        <f t="shared" si="134"/>
        <v>GrpSaleinfHistH</v>
      </c>
      <c r="F2856" s="5" t="str">
        <f>VLOOKUP(B2856,[1]a5m2_TABLES!$C$2:$D$278,2,FALSE)</f>
        <v>団体販売情報履歴H</v>
      </c>
    </row>
    <row r="2857" spans="2:6">
      <c r="B2857" s="5" t="s">
        <v>3012</v>
      </c>
      <c r="C2857" s="5" t="str">
        <f t="shared" si="132"/>
        <v>grp_saleinf_hist_h</v>
      </c>
      <c r="D2857" s="5" t="str">
        <f t="shared" si="133"/>
        <v>grpSaleinfHistH</v>
      </c>
      <c r="E2857" s="5" t="str">
        <f t="shared" si="134"/>
        <v>GrpSaleinfHistH</v>
      </c>
      <c r="F2857" s="5" t="str">
        <f>VLOOKUP(B2857,[1]a5m2_TABLES!$C$2:$D$278,2,FALSE)</f>
        <v>団体販売情報履歴H</v>
      </c>
    </row>
    <row r="2858" spans="2:6">
      <c r="B2858" s="5" t="s">
        <v>3012</v>
      </c>
      <c r="C2858" s="5" t="str">
        <f t="shared" si="132"/>
        <v>grp_saleinf_hist_h</v>
      </c>
      <c r="D2858" s="5" t="str">
        <f t="shared" si="133"/>
        <v>grpSaleinfHistH</v>
      </c>
      <c r="E2858" s="5" t="str">
        <f t="shared" si="134"/>
        <v>GrpSaleinfHistH</v>
      </c>
      <c r="F2858" s="5" t="str">
        <f>VLOOKUP(B2858,[1]a5m2_TABLES!$C$2:$D$278,2,FALSE)</f>
        <v>団体販売情報履歴H</v>
      </c>
    </row>
    <row r="2859" spans="2:6">
      <c r="B2859" s="5" t="s">
        <v>3012</v>
      </c>
      <c r="C2859" s="5" t="str">
        <f t="shared" si="132"/>
        <v>grp_saleinf_hist_h</v>
      </c>
      <c r="D2859" s="5" t="str">
        <f t="shared" si="133"/>
        <v>grpSaleinfHistH</v>
      </c>
      <c r="E2859" s="5" t="str">
        <f t="shared" si="134"/>
        <v>GrpSaleinfHistH</v>
      </c>
      <c r="F2859" s="5" t="str">
        <f>VLOOKUP(B2859,[1]a5m2_TABLES!$C$2:$D$278,2,FALSE)</f>
        <v>団体販売情報履歴H</v>
      </c>
    </row>
    <row r="2860" spans="2:6">
      <c r="B2860" s="5" t="s">
        <v>3012</v>
      </c>
      <c r="C2860" s="5" t="str">
        <f t="shared" si="132"/>
        <v>grp_saleinf_hist_h</v>
      </c>
      <c r="D2860" s="5" t="str">
        <f t="shared" si="133"/>
        <v>grpSaleinfHistH</v>
      </c>
      <c r="E2860" s="5" t="str">
        <f t="shared" si="134"/>
        <v>GrpSaleinfHistH</v>
      </c>
      <c r="F2860" s="5" t="str">
        <f>VLOOKUP(B2860,[1]a5m2_TABLES!$C$2:$D$278,2,FALSE)</f>
        <v>団体販売情報履歴H</v>
      </c>
    </row>
    <row r="2861" spans="2:6">
      <c r="B2861" s="5" t="s">
        <v>3012</v>
      </c>
      <c r="C2861" s="5" t="str">
        <f t="shared" si="132"/>
        <v>grp_saleinf_hist_h</v>
      </c>
      <c r="D2861" s="5" t="str">
        <f t="shared" si="133"/>
        <v>grpSaleinfHistH</v>
      </c>
      <c r="E2861" s="5" t="str">
        <f t="shared" si="134"/>
        <v>GrpSaleinfHistH</v>
      </c>
      <c r="F2861" s="5" t="str">
        <f>VLOOKUP(B2861,[1]a5m2_TABLES!$C$2:$D$278,2,FALSE)</f>
        <v>団体販売情報履歴H</v>
      </c>
    </row>
    <row r="2862" spans="2:6">
      <c r="B2862" s="5" t="s">
        <v>3012</v>
      </c>
      <c r="C2862" s="5" t="str">
        <f t="shared" si="132"/>
        <v>grp_saleinf_hist_h</v>
      </c>
      <c r="D2862" s="5" t="str">
        <f t="shared" si="133"/>
        <v>grpSaleinfHistH</v>
      </c>
      <c r="E2862" s="5" t="str">
        <f t="shared" si="134"/>
        <v>GrpSaleinfHistH</v>
      </c>
      <c r="F2862" s="5" t="str">
        <f>VLOOKUP(B2862,[1]a5m2_TABLES!$C$2:$D$278,2,FALSE)</f>
        <v>団体販売情報履歴H</v>
      </c>
    </row>
    <row r="2863" spans="2:6">
      <c r="B2863" s="5" t="s">
        <v>3012</v>
      </c>
      <c r="C2863" s="5" t="str">
        <f t="shared" si="132"/>
        <v>grp_saleinf_hist_h</v>
      </c>
      <c r="D2863" s="5" t="str">
        <f t="shared" si="133"/>
        <v>grpSaleinfHistH</v>
      </c>
      <c r="E2863" s="5" t="str">
        <f t="shared" si="134"/>
        <v>GrpSaleinfHistH</v>
      </c>
      <c r="F2863" s="5" t="str">
        <f>VLOOKUP(B2863,[1]a5m2_TABLES!$C$2:$D$278,2,FALSE)</f>
        <v>団体販売情報履歴H</v>
      </c>
    </row>
    <row r="2864" spans="2:6">
      <c r="B2864" s="5" t="s">
        <v>3012</v>
      </c>
      <c r="C2864" s="5" t="str">
        <f t="shared" si="132"/>
        <v>grp_saleinf_hist_h</v>
      </c>
      <c r="D2864" s="5" t="str">
        <f t="shared" si="133"/>
        <v>grpSaleinfHistH</v>
      </c>
      <c r="E2864" s="5" t="str">
        <f t="shared" si="134"/>
        <v>GrpSaleinfHistH</v>
      </c>
      <c r="F2864" s="5" t="str">
        <f>VLOOKUP(B2864,[1]a5m2_TABLES!$C$2:$D$278,2,FALSE)</f>
        <v>団体販売情報履歴H</v>
      </c>
    </row>
    <row r="2865" spans="2:6">
      <c r="B2865" s="5" t="s">
        <v>3012</v>
      </c>
      <c r="C2865" s="5" t="str">
        <f t="shared" si="132"/>
        <v>grp_saleinf_hist_h</v>
      </c>
      <c r="D2865" s="5" t="str">
        <f t="shared" si="133"/>
        <v>grpSaleinfHistH</v>
      </c>
      <c r="E2865" s="5" t="str">
        <f t="shared" si="134"/>
        <v>GrpSaleinfHistH</v>
      </c>
      <c r="F2865" s="5" t="str">
        <f>VLOOKUP(B2865,[1]a5m2_TABLES!$C$2:$D$278,2,FALSE)</f>
        <v>団体販売情報履歴H</v>
      </c>
    </row>
    <row r="2866" spans="2:6">
      <c r="B2866" s="5" t="s">
        <v>3012</v>
      </c>
      <c r="C2866" s="5" t="str">
        <f t="shared" si="132"/>
        <v>grp_saleinf_hist_h</v>
      </c>
      <c r="D2866" s="5" t="str">
        <f t="shared" si="133"/>
        <v>grpSaleinfHistH</v>
      </c>
      <c r="E2866" s="5" t="str">
        <f t="shared" si="134"/>
        <v>GrpSaleinfHistH</v>
      </c>
      <c r="F2866" s="5" t="str">
        <f>VLOOKUP(B2866,[1]a5m2_TABLES!$C$2:$D$278,2,FALSE)</f>
        <v>団体販売情報履歴H</v>
      </c>
    </row>
    <row r="2867" spans="2:6">
      <c r="B2867" s="5" t="s">
        <v>3012</v>
      </c>
      <c r="C2867" s="5" t="str">
        <f t="shared" si="132"/>
        <v>grp_saleinf_hist_h</v>
      </c>
      <c r="D2867" s="5" t="str">
        <f t="shared" si="133"/>
        <v>grpSaleinfHistH</v>
      </c>
      <c r="E2867" s="5" t="str">
        <f t="shared" si="134"/>
        <v>GrpSaleinfHistH</v>
      </c>
      <c r="F2867" s="5" t="str">
        <f>VLOOKUP(B2867,[1]a5m2_TABLES!$C$2:$D$278,2,FALSE)</f>
        <v>団体販売情報履歴H</v>
      </c>
    </row>
    <row r="2868" spans="2:6">
      <c r="B2868" s="5" t="s">
        <v>3012</v>
      </c>
      <c r="C2868" s="5" t="str">
        <f t="shared" si="132"/>
        <v>grp_saleinf_hist_h</v>
      </c>
      <c r="D2868" s="5" t="str">
        <f t="shared" si="133"/>
        <v>grpSaleinfHistH</v>
      </c>
      <c r="E2868" s="5" t="str">
        <f t="shared" si="134"/>
        <v>GrpSaleinfHistH</v>
      </c>
      <c r="F2868" s="5" t="str">
        <f>VLOOKUP(B2868,[1]a5m2_TABLES!$C$2:$D$278,2,FALSE)</f>
        <v>団体販売情報履歴H</v>
      </c>
    </row>
    <row r="2869" spans="2:6">
      <c r="B2869" s="5" t="s">
        <v>3012</v>
      </c>
      <c r="C2869" s="5" t="str">
        <f t="shared" si="132"/>
        <v>grp_saleinf_hist_h</v>
      </c>
      <c r="D2869" s="5" t="str">
        <f t="shared" si="133"/>
        <v>grpSaleinfHistH</v>
      </c>
      <c r="E2869" s="5" t="str">
        <f t="shared" si="134"/>
        <v>GrpSaleinfHistH</v>
      </c>
      <c r="F2869" s="5" t="str">
        <f>VLOOKUP(B2869,[1]a5m2_TABLES!$C$2:$D$278,2,FALSE)</f>
        <v>団体販売情報履歴H</v>
      </c>
    </row>
    <row r="2870" spans="2:6">
      <c r="B2870" s="5" t="s">
        <v>3012</v>
      </c>
      <c r="C2870" s="5" t="str">
        <f t="shared" si="132"/>
        <v>grp_saleinf_hist_h</v>
      </c>
      <c r="D2870" s="5" t="str">
        <f t="shared" si="133"/>
        <v>grpSaleinfHistH</v>
      </c>
      <c r="E2870" s="5" t="str">
        <f t="shared" si="134"/>
        <v>GrpSaleinfHistH</v>
      </c>
      <c r="F2870" s="5" t="str">
        <f>VLOOKUP(B2870,[1]a5m2_TABLES!$C$2:$D$278,2,FALSE)</f>
        <v>団体販売情報履歴H</v>
      </c>
    </row>
    <row r="2871" spans="2:6">
      <c r="B2871" s="5" t="s">
        <v>3012</v>
      </c>
      <c r="C2871" s="5" t="str">
        <f t="shared" si="132"/>
        <v>grp_saleinf_hist_h</v>
      </c>
      <c r="D2871" s="5" t="str">
        <f t="shared" si="133"/>
        <v>grpSaleinfHistH</v>
      </c>
      <c r="E2871" s="5" t="str">
        <f t="shared" si="134"/>
        <v>GrpSaleinfHistH</v>
      </c>
      <c r="F2871" s="5" t="str">
        <f>VLOOKUP(B2871,[1]a5m2_TABLES!$C$2:$D$278,2,FALSE)</f>
        <v>団体販売情報履歴H</v>
      </c>
    </row>
    <row r="2872" spans="2:6">
      <c r="B2872" s="5" t="s">
        <v>3012</v>
      </c>
      <c r="C2872" s="5" t="str">
        <f t="shared" si="132"/>
        <v>grp_saleinf_hist_h</v>
      </c>
      <c r="D2872" s="5" t="str">
        <f t="shared" si="133"/>
        <v>grpSaleinfHistH</v>
      </c>
      <c r="E2872" s="5" t="str">
        <f t="shared" si="134"/>
        <v>GrpSaleinfHistH</v>
      </c>
      <c r="F2872" s="5" t="str">
        <f>VLOOKUP(B2872,[1]a5m2_TABLES!$C$2:$D$278,2,FALSE)</f>
        <v>団体販売情報履歴H</v>
      </c>
    </row>
    <row r="2873" spans="2:6">
      <c r="B2873" s="5" t="s">
        <v>3013</v>
      </c>
      <c r="C2873" s="5" t="str">
        <f t="shared" si="132"/>
        <v>grp_sale_info_t</v>
      </c>
      <c r="D2873" s="5" t="str">
        <f t="shared" si="133"/>
        <v>grpSaleInfoT</v>
      </c>
      <c r="E2873" s="5" t="str">
        <f t="shared" si="134"/>
        <v>GrpSaleInfoT</v>
      </c>
      <c r="F2873" s="5" t="str">
        <f>VLOOKUP(B2873,[1]a5m2_TABLES!$C$2:$D$278,2,FALSE)</f>
        <v>団体販売情報T</v>
      </c>
    </row>
    <row r="2874" spans="2:6">
      <c r="B2874" s="5" t="s">
        <v>3013</v>
      </c>
      <c r="C2874" s="5" t="str">
        <f t="shared" si="132"/>
        <v>grp_sale_info_t</v>
      </c>
      <c r="D2874" s="5" t="str">
        <f t="shared" si="133"/>
        <v>grpSaleInfoT</v>
      </c>
      <c r="E2874" s="5" t="str">
        <f t="shared" si="134"/>
        <v>GrpSaleInfoT</v>
      </c>
      <c r="F2874" s="5" t="str">
        <f>VLOOKUP(B2874,[1]a5m2_TABLES!$C$2:$D$278,2,FALSE)</f>
        <v>団体販売情報T</v>
      </c>
    </row>
    <row r="2875" spans="2:6">
      <c r="B2875" s="5" t="s">
        <v>3013</v>
      </c>
      <c r="C2875" s="5" t="str">
        <f t="shared" si="132"/>
        <v>grp_sale_info_t</v>
      </c>
      <c r="D2875" s="5" t="str">
        <f t="shared" si="133"/>
        <v>grpSaleInfoT</v>
      </c>
      <c r="E2875" s="5" t="str">
        <f t="shared" si="134"/>
        <v>GrpSaleInfoT</v>
      </c>
      <c r="F2875" s="5" t="str">
        <f>VLOOKUP(B2875,[1]a5m2_TABLES!$C$2:$D$278,2,FALSE)</f>
        <v>団体販売情報T</v>
      </c>
    </row>
    <row r="2876" spans="2:6">
      <c r="B2876" s="5" t="s">
        <v>3013</v>
      </c>
      <c r="C2876" s="5" t="str">
        <f t="shared" si="132"/>
        <v>grp_sale_info_t</v>
      </c>
      <c r="D2876" s="5" t="str">
        <f t="shared" si="133"/>
        <v>grpSaleInfoT</v>
      </c>
      <c r="E2876" s="5" t="str">
        <f t="shared" si="134"/>
        <v>GrpSaleInfoT</v>
      </c>
      <c r="F2876" s="5" t="str">
        <f>VLOOKUP(B2876,[1]a5m2_TABLES!$C$2:$D$278,2,FALSE)</f>
        <v>団体販売情報T</v>
      </c>
    </row>
    <row r="2877" spans="2:6">
      <c r="B2877" s="5" t="s">
        <v>3013</v>
      </c>
      <c r="C2877" s="5" t="str">
        <f t="shared" si="132"/>
        <v>grp_sale_info_t</v>
      </c>
      <c r="D2877" s="5" t="str">
        <f t="shared" si="133"/>
        <v>grpSaleInfoT</v>
      </c>
      <c r="E2877" s="5" t="str">
        <f t="shared" si="134"/>
        <v>GrpSaleInfoT</v>
      </c>
      <c r="F2877" s="5" t="str">
        <f>VLOOKUP(B2877,[1]a5m2_TABLES!$C$2:$D$278,2,FALSE)</f>
        <v>団体販売情報T</v>
      </c>
    </row>
    <row r="2878" spans="2:6">
      <c r="B2878" s="5" t="s">
        <v>3013</v>
      </c>
      <c r="C2878" s="5" t="str">
        <f t="shared" si="132"/>
        <v>grp_sale_info_t</v>
      </c>
      <c r="D2878" s="5" t="str">
        <f t="shared" si="133"/>
        <v>grpSaleInfoT</v>
      </c>
      <c r="E2878" s="5" t="str">
        <f t="shared" si="134"/>
        <v>GrpSaleInfoT</v>
      </c>
      <c r="F2878" s="5" t="str">
        <f>VLOOKUP(B2878,[1]a5m2_TABLES!$C$2:$D$278,2,FALSE)</f>
        <v>団体販売情報T</v>
      </c>
    </row>
    <row r="2879" spans="2:6">
      <c r="B2879" s="5" t="s">
        <v>3013</v>
      </c>
      <c r="C2879" s="5" t="str">
        <f t="shared" si="132"/>
        <v>grp_sale_info_t</v>
      </c>
      <c r="D2879" s="5" t="str">
        <f t="shared" si="133"/>
        <v>grpSaleInfoT</v>
      </c>
      <c r="E2879" s="5" t="str">
        <f t="shared" si="134"/>
        <v>GrpSaleInfoT</v>
      </c>
      <c r="F2879" s="5" t="str">
        <f>VLOOKUP(B2879,[1]a5m2_TABLES!$C$2:$D$278,2,FALSE)</f>
        <v>団体販売情報T</v>
      </c>
    </row>
    <row r="2880" spans="2:6">
      <c r="B2880" s="5" t="s">
        <v>3013</v>
      </c>
      <c r="C2880" s="5" t="str">
        <f t="shared" si="132"/>
        <v>grp_sale_info_t</v>
      </c>
      <c r="D2880" s="5" t="str">
        <f t="shared" si="133"/>
        <v>grpSaleInfoT</v>
      </c>
      <c r="E2880" s="5" t="str">
        <f t="shared" si="134"/>
        <v>GrpSaleInfoT</v>
      </c>
      <c r="F2880" s="5" t="str">
        <f>VLOOKUP(B2880,[1]a5m2_TABLES!$C$2:$D$278,2,FALSE)</f>
        <v>団体販売情報T</v>
      </c>
    </row>
    <row r="2881" spans="2:6">
      <c r="B2881" s="5" t="s">
        <v>3013</v>
      </c>
      <c r="C2881" s="5" t="str">
        <f t="shared" si="132"/>
        <v>grp_sale_info_t</v>
      </c>
      <c r="D2881" s="5" t="str">
        <f t="shared" si="133"/>
        <v>grpSaleInfoT</v>
      </c>
      <c r="E2881" s="5" t="str">
        <f t="shared" si="134"/>
        <v>GrpSaleInfoT</v>
      </c>
      <c r="F2881" s="5" t="str">
        <f>VLOOKUP(B2881,[1]a5m2_TABLES!$C$2:$D$278,2,FALSE)</f>
        <v>団体販売情報T</v>
      </c>
    </row>
    <row r="2882" spans="2:6">
      <c r="B2882" s="5" t="s">
        <v>3013</v>
      </c>
      <c r="C2882" s="5" t="str">
        <f t="shared" si="132"/>
        <v>grp_sale_info_t</v>
      </c>
      <c r="D2882" s="5" t="str">
        <f t="shared" si="133"/>
        <v>grpSaleInfoT</v>
      </c>
      <c r="E2882" s="5" t="str">
        <f t="shared" si="134"/>
        <v>GrpSaleInfoT</v>
      </c>
      <c r="F2882" s="5" t="str">
        <f>VLOOKUP(B2882,[1]a5m2_TABLES!$C$2:$D$278,2,FALSE)</f>
        <v>団体販売情報T</v>
      </c>
    </row>
    <row r="2883" spans="2:6">
      <c r="B2883" s="5" t="s">
        <v>3013</v>
      </c>
      <c r="C2883" s="5" t="str">
        <f t="shared" ref="C2883:C2946" si="135">LOWER(B2883)</f>
        <v>grp_sale_info_t</v>
      </c>
      <c r="D2883" s="5" t="str">
        <f t="shared" ref="D2883:D2946" si="136">ToCamel(C2883)</f>
        <v>grpSaleInfoT</v>
      </c>
      <c r="E2883" s="5" t="str">
        <f t="shared" ref="E2883:E2946" si="137">REPLACE(D2883,1,1,UPPER(LEFT(D2883,1)))</f>
        <v>GrpSaleInfoT</v>
      </c>
      <c r="F2883" s="5" t="str">
        <f>VLOOKUP(B2883,[1]a5m2_TABLES!$C$2:$D$278,2,FALSE)</f>
        <v>団体販売情報T</v>
      </c>
    </row>
    <row r="2884" spans="2:6">
      <c r="B2884" s="5" t="s">
        <v>3013</v>
      </c>
      <c r="C2884" s="5" t="str">
        <f t="shared" si="135"/>
        <v>grp_sale_info_t</v>
      </c>
      <c r="D2884" s="5" t="str">
        <f t="shared" si="136"/>
        <v>grpSaleInfoT</v>
      </c>
      <c r="E2884" s="5" t="str">
        <f t="shared" si="137"/>
        <v>GrpSaleInfoT</v>
      </c>
      <c r="F2884" s="5" t="str">
        <f>VLOOKUP(B2884,[1]a5m2_TABLES!$C$2:$D$278,2,FALSE)</f>
        <v>団体販売情報T</v>
      </c>
    </row>
    <row r="2885" spans="2:6">
      <c r="B2885" s="5" t="s">
        <v>3013</v>
      </c>
      <c r="C2885" s="5" t="str">
        <f t="shared" si="135"/>
        <v>grp_sale_info_t</v>
      </c>
      <c r="D2885" s="5" t="str">
        <f t="shared" si="136"/>
        <v>grpSaleInfoT</v>
      </c>
      <c r="E2885" s="5" t="str">
        <f t="shared" si="137"/>
        <v>GrpSaleInfoT</v>
      </c>
      <c r="F2885" s="5" t="str">
        <f>VLOOKUP(B2885,[1]a5m2_TABLES!$C$2:$D$278,2,FALSE)</f>
        <v>団体販売情報T</v>
      </c>
    </row>
    <row r="2886" spans="2:6">
      <c r="B2886" s="5" t="s">
        <v>3013</v>
      </c>
      <c r="C2886" s="5" t="str">
        <f t="shared" si="135"/>
        <v>grp_sale_info_t</v>
      </c>
      <c r="D2886" s="5" t="str">
        <f t="shared" si="136"/>
        <v>grpSaleInfoT</v>
      </c>
      <c r="E2886" s="5" t="str">
        <f t="shared" si="137"/>
        <v>GrpSaleInfoT</v>
      </c>
      <c r="F2886" s="5" t="str">
        <f>VLOOKUP(B2886,[1]a5m2_TABLES!$C$2:$D$278,2,FALSE)</f>
        <v>団体販売情報T</v>
      </c>
    </row>
    <row r="2887" spans="2:6">
      <c r="B2887" s="5" t="s">
        <v>3014</v>
      </c>
      <c r="C2887" s="5" t="str">
        <f t="shared" si="135"/>
        <v>holiday_m</v>
      </c>
      <c r="D2887" s="5" t="str">
        <f t="shared" si="136"/>
        <v>holidayM</v>
      </c>
      <c r="E2887" s="5" t="str">
        <f t="shared" si="137"/>
        <v>HolidayM</v>
      </c>
      <c r="F2887" s="5" t="str">
        <f>VLOOKUP(B2887,[1]a5m2_TABLES!$C$2:$D$278,2,FALSE)</f>
        <v>祝日M</v>
      </c>
    </row>
    <row r="2888" spans="2:6">
      <c r="B2888" s="5" t="s">
        <v>3014</v>
      </c>
      <c r="C2888" s="5" t="str">
        <f t="shared" si="135"/>
        <v>holiday_m</v>
      </c>
      <c r="D2888" s="5" t="str">
        <f t="shared" si="136"/>
        <v>holidayM</v>
      </c>
      <c r="E2888" s="5" t="str">
        <f t="shared" si="137"/>
        <v>HolidayM</v>
      </c>
      <c r="F2888" s="5" t="str">
        <f>VLOOKUP(B2888,[1]a5m2_TABLES!$C$2:$D$278,2,FALSE)</f>
        <v>祝日M</v>
      </c>
    </row>
    <row r="2889" spans="2:6">
      <c r="B2889" s="5" t="s">
        <v>3014</v>
      </c>
      <c r="C2889" s="5" t="str">
        <f t="shared" si="135"/>
        <v>holiday_m</v>
      </c>
      <c r="D2889" s="5" t="str">
        <f t="shared" si="136"/>
        <v>holidayM</v>
      </c>
      <c r="E2889" s="5" t="str">
        <f t="shared" si="137"/>
        <v>HolidayM</v>
      </c>
      <c r="F2889" s="5" t="str">
        <f>VLOOKUP(B2889,[1]a5m2_TABLES!$C$2:$D$278,2,FALSE)</f>
        <v>祝日M</v>
      </c>
    </row>
    <row r="2890" spans="2:6">
      <c r="B2890" s="5" t="s">
        <v>3014</v>
      </c>
      <c r="C2890" s="5" t="str">
        <f t="shared" si="135"/>
        <v>holiday_m</v>
      </c>
      <c r="D2890" s="5" t="str">
        <f t="shared" si="136"/>
        <v>holidayM</v>
      </c>
      <c r="E2890" s="5" t="str">
        <f t="shared" si="137"/>
        <v>HolidayM</v>
      </c>
      <c r="F2890" s="5" t="str">
        <f>VLOOKUP(B2890,[1]a5m2_TABLES!$C$2:$D$278,2,FALSE)</f>
        <v>祝日M</v>
      </c>
    </row>
    <row r="2891" spans="2:6">
      <c r="B2891" s="5" t="s">
        <v>3014</v>
      </c>
      <c r="C2891" s="5" t="str">
        <f t="shared" si="135"/>
        <v>holiday_m</v>
      </c>
      <c r="D2891" s="5" t="str">
        <f t="shared" si="136"/>
        <v>holidayM</v>
      </c>
      <c r="E2891" s="5" t="str">
        <f t="shared" si="137"/>
        <v>HolidayM</v>
      </c>
      <c r="F2891" s="5" t="str">
        <f>VLOOKUP(B2891,[1]a5m2_TABLES!$C$2:$D$278,2,FALSE)</f>
        <v>祝日M</v>
      </c>
    </row>
    <row r="2892" spans="2:6">
      <c r="B2892" s="5" t="s">
        <v>3014</v>
      </c>
      <c r="C2892" s="5" t="str">
        <f t="shared" si="135"/>
        <v>holiday_m</v>
      </c>
      <c r="D2892" s="5" t="str">
        <f t="shared" si="136"/>
        <v>holidayM</v>
      </c>
      <c r="E2892" s="5" t="str">
        <f t="shared" si="137"/>
        <v>HolidayM</v>
      </c>
      <c r="F2892" s="5" t="str">
        <f>VLOOKUP(B2892,[1]a5m2_TABLES!$C$2:$D$278,2,FALSE)</f>
        <v>祝日M</v>
      </c>
    </row>
    <row r="2893" spans="2:6">
      <c r="B2893" s="5" t="s">
        <v>3014</v>
      </c>
      <c r="C2893" s="5" t="str">
        <f t="shared" si="135"/>
        <v>holiday_m</v>
      </c>
      <c r="D2893" s="5" t="str">
        <f t="shared" si="136"/>
        <v>holidayM</v>
      </c>
      <c r="E2893" s="5" t="str">
        <f t="shared" si="137"/>
        <v>HolidayM</v>
      </c>
      <c r="F2893" s="5" t="str">
        <f>VLOOKUP(B2893,[1]a5m2_TABLES!$C$2:$D$278,2,FALSE)</f>
        <v>祝日M</v>
      </c>
    </row>
    <row r="2894" spans="2:6">
      <c r="B2894" s="5" t="s">
        <v>3014</v>
      </c>
      <c r="C2894" s="5" t="str">
        <f t="shared" si="135"/>
        <v>holiday_m</v>
      </c>
      <c r="D2894" s="5" t="str">
        <f t="shared" si="136"/>
        <v>holidayM</v>
      </c>
      <c r="E2894" s="5" t="str">
        <f t="shared" si="137"/>
        <v>HolidayM</v>
      </c>
      <c r="F2894" s="5" t="str">
        <f>VLOOKUP(B2894,[1]a5m2_TABLES!$C$2:$D$278,2,FALSE)</f>
        <v>祝日M</v>
      </c>
    </row>
    <row r="2895" spans="2:6">
      <c r="B2895" s="5" t="s">
        <v>3014</v>
      </c>
      <c r="C2895" s="5" t="str">
        <f t="shared" si="135"/>
        <v>holiday_m</v>
      </c>
      <c r="D2895" s="5" t="str">
        <f t="shared" si="136"/>
        <v>holidayM</v>
      </c>
      <c r="E2895" s="5" t="str">
        <f t="shared" si="137"/>
        <v>HolidayM</v>
      </c>
      <c r="F2895" s="5" t="str">
        <f>VLOOKUP(B2895,[1]a5m2_TABLES!$C$2:$D$278,2,FALSE)</f>
        <v>祝日M</v>
      </c>
    </row>
    <row r="2896" spans="2:6">
      <c r="B2896" s="5" t="s">
        <v>3015</v>
      </c>
      <c r="C2896" s="5" t="str">
        <f t="shared" si="135"/>
        <v>lottery_apply_st_t</v>
      </c>
      <c r="D2896" s="5" t="str">
        <f t="shared" si="136"/>
        <v>lotteryApplyStT</v>
      </c>
      <c r="E2896" s="5" t="str">
        <f t="shared" si="137"/>
        <v>LotteryApplyStT</v>
      </c>
      <c r="F2896" s="5" t="str">
        <f>VLOOKUP(B2896,[1]a5m2_TABLES!$C$2:$D$278,2,FALSE)</f>
        <v>販売実績抽選申込組数T</v>
      </c>
    </row>
    <row r="2897" spans="2:6">
      <c r="B2897" s="5" t="s">
        <v>3015</v>
      </c>
      <c r="C2897" s="5" t="str">
        <f t="shared" si="135"/>
        <v>lottery_apply_st_t</v>
      </c>
      <c r="D2897" s="5" t="str">
        <f t="shared" si="136"/>
        <v>lotteryApplyStT</v>
      </c>
      <c r="E2897" s="5" t="str">
        <f t="shared" si="137"/>
        <v>LotteryApplyStT</v>
      </c>
      <c r="F2897" s="5" t="str">
        <f>VLOOKUP(B2897,[1]a5m2_TABLES!$C$2:$D$278,2,FALSE)</f>
        <v>販売実績抽選申込組数T</v>
      </c>
    </row>
    <row r="2898" spans="2:6">
      <c r="B2898" s="5" t="s">
        <v>3015</v>
      </c>
      <c r="C2898" s="5" t="str">
        <f t="shared" si="135"/>
        <v>lottery_apply_st_t</v>
      </c>
      <c r="D2898" s="5" t="str">
        <f t="shared" si="136"/>
        <v>lotteryApplyStT</v>
      </c>
      <c r="E2898" s="5" t="str">
        <f t="shared" si="137"/>
        <v>LotteryApplyStT</v>
      </c>
      <c r="F2898" s="5" t="str">
        <f>VLOOKUP(B2898,[1]a5m2_TABLES!$C$2:$D$278,2,FALSE)</f>
        <v>販売実績抽選申込組数T</v>
      </c>
    </row>
    <row r="2899" spans="2:6">
      <c r="B2899" s="5" t="s">
        <v>3015</v>
      </c>
      <c r="C2899" s="5" t="str">
        <f t="shared" si="135"/>
        <v>lottery_apply_st_t</v>
      </c>
      <c r="D2899" s="5" t="str">
        <f t="shared" si="136"/>
        <v>lotteryApplyStT</v>
      </c>
      <c r="E2899" s="5" t="str">
        <f t="shared" si="137"/>
        <v>LotteryApplyStT</v>
      </c>
      <c r="F2899" s="5" t="str">
        <f>VLOOKUP(B2899,[1]a5m2_TABLES!$C$2:$D$278,2,FALSE)</f>
        <v>販売実績抽選申込組数T</v>
      </c>
    </row>
    <row r="2900" spans="2:6">
      <c r="B2900" s="5" t="s">
        <v>3015</v>
      </c>
      <c r="C2900" s="5" t="str">
        <f t="shared" si="135"/>
        <v>lottery_apply_st_t</v>
      </c>
      <c r="D2900" s="5" t="str">
        <f t="shared" si="136"/>
        <v>lotteryApplyStT</v>
      </c>
      <c r="E2900" s="5" t="str">
        <f t="shared" si="137"/>
        <v>LotteryApplyStT</v>
      </c>
      <c r="F2900" s="5" t="str">
        <f>VLOOKUP(B2900,[1]a5m2_TABLES!$C$2:$D$278,2,FALSE)</f>
        <v>販売実績抽選申込組数T</v>
      </c>
    </row>
    <row r="2901" spans="2:6">
      <c r="B2901" s="5" t="s">
        <v>3015</v>
      </c>
      <c r="C2901" s="5" t="str">
        <f t="shared" si="135"/>
        <v>lottery_apply_st_t</v>
      </c>
      <c r="D2901" s="5" t="str">
        <f t="shared" si="136"/>
        <v>lotteryApplyStT</v>
      </c>
      <c r="E2901" s="5" t="str">
        <f t="shared" si="137"/>
        <v>LotteryApplyStT</v>
      </c>
      <c r="F2901" s="5" t="str">
        <f>VLOOKUP(B2901,[1]a5m2_TABLES!$C$2:$D$278,2,FALSE)</f>
        <v>販売実績抽選申込組数T</v>
      </c>
    </row>
    <row r="2902" spans="2:6">
      <c r="B2902" s="5" t="s">
        <v>3015</v>
      </c>
      <c r="C2902" s="5" t="str">
        <f t="shared" si="135"/>
        <v>lottery_apply_st_t</v>
      </c>
      <c r="D2902" s="5" t="str">
        <f t="shared" si="136"/>
        <v>lotteryApplyStT</v>
      </c>
      <c r="E2902" s="5" t="str">
        <f t="shared" si="137"/>
        <v>LotteryApplyStT</v>
      </c>
      <c r="F2902" s="5" t="str">
        <f>VLOOKUP(B2902,[1]a5m2_TABLES!$C$2:$D$278,2,FALSE)</f>
        <v>販売実績抽選申込組数T</v>
      </c>
    </row>
    <row r="2903" spans="2:6">
      <c r="B2903" s="5" t="s">
        <v>3015</v>
      </c>
      <c r="C2903" s="5" t="str">
        <f t="shared" si="135"/>
        <v>lottery_apply_st_t</v>
      </c>
      <c r="D2903" s="5" t="str">
        <f t="shared" si="136"/>
        <v>lotteryApplyStT</v>
      </c>
      <c r="E2903" s="5" t="str">
        <f t="shared" si="137"/>
        <v>LotteryApplyStT</v>
      </c>
      <c r="F2903" s="5" t="str">
        <f>VLOOKUP(B2903,[1]a5m2_TABLES!$C$2:$D$278,2,FALSE)</f>
        <v>販売実績抽選申込組数T</v>
      </c>
    </row>
    <row r="2904" spans="2:6">
      <c r="B2904" s="5" t="s">
        <v>3015</v>
      </c>
      <c r="C2904" s="5" t="str">
        <f t="shared" si="135"/>
        <v>lottery_apply_st_t</v>
      </c>
      <c r="D2904" s="5" t="str">
        <f t="shared" si="136"/>
        <v>lotteryApplyStT</v>
      </c>
      <c r="E2904" s="5" t="str">
        <f t="shared" si="137"/>
        <v>LotteryApplyStT</v>
      </c>
      <c r="F2904" s="5" t="str">
        <f>VLOOKUP(B2904,[1]a5m2_TABLES!$C$2:$D$278,2,FALSE)</f>
        <v>販売実績抽選申込組数T</v>
      </c>
    </row>
    <row r="2905" spans="2:6">
      <c r="B2905" s="5" t="s">
        <v>3015</v>
      </c>
      <c r="C2905" s="5" t="str">
        <f t="shared" si="135"/>
        <v>lottery_apply_st_t</v>
      </c>
      <c r="D2905" s="5" t="str">
        <f t="shared" si="136"/>
        <v>lotteryApplyStT</v>
      </c>
      <c r="E2905" s="5" t="str">
        <f t="shared" si="137"/>
        <v>LotteryApplyStT</v>
      </c>
      <c r="F2905" s="5" t="str">
        <f>VLOOKUP(B2905,[1]a5m2_TABLES!$C$2:$D$278,2,FALSE)</f>
        <v>販売実績抽選申込組数T</v>
      </c>
    </row>
    <row r="2906" spans="2:6">
      <c r="B2906" s="5" t="s">
        <v>3015</v>
      </c>
      <c r="C2906" s="5" t="str">
        <f t="shared" si="135"/>
        <v>lottery_apply_st_t</v>
      </c>
      <c r="D2906" s="5" t="str">
        <f t="shared" si="136"/>
        <v>lotteryApplyStT</v>
      </c>
      <c r="E2906" s="5" t="str">
        <f t="shared" si="137"/>
        <v>LotteryApplyStT</v>
      </c>
      <c r="F2906" s="5" t="str">
        <f>VLOOKUP(B2906,[1]a5m2_TABLES!$C$2:$D$278,2,FALSE)</f>
        <v>販売実績抽選申込組数T</v>
      </c>
    </row>
    <row r="2907" spans="2:6">
      <c r="B2907" s="5" t="s">
        <v>3015</v>
      </c>
      <c r="C2907" s="5" t="str">
        <f t="shared" si="135"/>
        <v>lottery_apply_st_t</v>
      </c>
      <c r="D2907" s="5" t="str">
        <f t="shared" si="136"/>
        <v>lotteryApplyStT</v>
      </c>
      <c r="E2907" s="5" t="str">
        <f t="shared" si="137"/>
        <v>LotteryApplyStT</v>
      </c>
      <c r="F2907" s="5" t="str">
        <f>VLOOKUP(B2907,[1]a5m2_TABLES!$C$2:$D$278,2,FALSE)</f>
        <v>販売実績抽選申込組数T</v>
      </c>
    </row>
    <row r="2908" spans="2:6">
      <c r="B2908" s="5" t="s">
        <v>3015</v>
      </c>
      <c r="C2908" s="5" t="str">
        <f t="shared" si="135"/>
        <v>lottery_apply_st_t</v>
      </c>
      <c r="D2908" s="5" t="str">
        <f t="shared" si="136"/>
        <v>lotteryApplyStT</v>
      </c>
      <c r="E2908" s="5" t="str">
        <f t="shared" si="137"/>
        <v>LotteryApplyStT</v>
      </c>
      <c r="F2908" s="5" t="str">
        <f>VLOOKUP(B2908,[1]a5m2_TABLES!$C$2:$D$278,2,FALSE)</f>
        <v>販売実績抽選申込組数T</v>
      </c>
    </row>
    <row r="2909" spans="2:6">
      <c r="B2909" s="5" t="s">
        <v>3016</v>
      </c>
      <c r="C2909" s="5" t="str">
        <f t="shared" si="135"/>
        <v>lottery_apply_t</v>
      </c>
      <c r="D2909" s="5" t="str">
        <f t="shared" si="136"/>
        <v>lotteryApplyT</v>
      </c>
      <c r="E2909" s="5" t="str">
        <f t="shared" si="137"/>
        <v>LotteryApplyT</v>
      </c>
      <c r="F2909" s="5" t="str">
        <f>VLOOKUP(B2909,[1]a5m2_TABLES!$C$2:$D$278,2,FALSE)</f>
        <v>販売実績抽選申込情報T</v>
      </c>
    </row>
    <row r="2910" spans="2:6">
      <c r="B2910" s="5" t="s">
        <v>3016</v>
      </c>
      <c r="C2910" s="5" t="str">
        <f t="shared" si="135"/>
        <v>lottery_apply_t</v>
      </c>
      <c r="D2910" s="5" t="str">
        <f t="shared" si="136"/>
        <v>lotteryApplyT</v>
      </c>
      <c r="E2910" s="5" t="str">
        <f t="shared" si="137"/>
        <v>LotteryApplyT</v>
      </c>
      <c r="F2910" s="5" t="str">
        <f>VLOOKUP(B2910,[1]a5m2_TABLES!$C$2:$D$278,2,FALSE)</f>
        <v>販売実績抽選申込情報T</v>
      </c>
    </row>
    <row r="2911" spans="2:6">
      <c r="B2911" s="5" t="s">
        <v>3016</v>
      </c>
      <c r="C2911" s="5" t="str">
        <f t="shared" si="135"/>
        <v>lottery_apply_t</v>
      </c>
      <c r="D2911" s="5" t="str">
        <f t="shared" si="136"/>
        <v>lotteryApplyT</v>
      </c>
      <c r="E2911" s="5" t="str">
        <f t="shared" si="137"/>
        <v>LotteryApplyT</v>
      </c>
      <c r="F2911" s="5" t="str">
        <f>VLOOKUP(B2911,[1]a5m2_TABLES!$C$2:$D$278,2,FALSE)</f>
        <v>販売実績抽選申込情報T</v>
      </c>
    </row>
    <row r="2912" spans="2:6">
      <c r="B2912" s="5" t="s">
        <v>3016</v>
      </c>
      <c r="C2912" s="5" t="str">
        <f t="shared" si="135"/>
        <v>lottery_apply_t</v>
      </c>
      <c r="D2912" s="5" t="str">
        <f t="shared" si="136"/>
        <v>lotteryApplyT</v>
      </c>
      <c r="E2912" s="5" t="str">
        <f t="shared" si="137"/>
        <v>LotteryApplyT</v>
      </c>
      <c r="F2912" s="5" t="str">
        <f>VLOOKUP(B2912,[1]a5m2_TABLES!$C$2:$D$278,2,FALSE)</f>
        <v>販売実績抽選申込情報T</v>
      </c>
    </row>
    <row r="2913" spans="2:6">
      <c r="B2913" s="5" t="s">
        <v>3016</v>
      </c>
      <c r="C2913" s="5" t="str">
        <f t="shared" si="135"/>
        <v>lottery_apply_t</v>
      </c>
      <c r="D2913" s="5" t="str">
        <f t="shared" si="136"/>
        <v>lotteryApplyT</v>
      </c>
      <c r="E2913" s="5" t="str">
        <f t="shared" si="137"/>
        <v>LotteryApplyT</v>
      </c>
      <c r="F2913" s="5" t="str">
        <f>VLOOKUP(B2913,[1]a5m2_TABLES!$C$2:$D$278,2,FALSE)</f>
        <v>販売実績抽選申込情報T</v>
      </c>
    </row>
    <row r="2914" spans="2:6">
      <c r="B2914" s="5" t="s">
        <v>3016</v>
      </c>
      <c r="C2914" s="5" t="str">
        <f t="shared" si="135"/>
        <v>lottery_apply_t</v>
      </c>
      <c r="D2914" s="5" t="str">
        <f t="shared" si="136"/>
        <v>lotteryApplyT</v>
      </c>
      <c r="E2914" s="5" t="str">
        <f t="shared" si="137"/>
        <v>LotteryApplyT</v>
      </c>
      <c r="F2914" s="5" t="str">
        <f>VLOOKUP(B2914,[1]a5m2_TABLES!$C$2:$D$278,2,FALSE)</f>
        <v>販売実績抽選申込情報T</v>
      </c>
    </row>
    <row r="2915" spans="2:6">
      <c r="B2915" s="5" t="s">
        <v>3016</v>
      </c>
      <c r="C2915" s="5" t="str">
        <f t="shared" si="135"/>
        <v>lottery_apply_t</v>
      </c>
      <c r="D2915" s="5" t="str">
        <f t="shared" si="136"/>
        <v>lotteryApplyT</v>
      </c>
      <c r="E2915" s="5" t="str">
        <f t="shared" si="137"/>
        <v>LotteryApplyT</v>
      </c>
      <c r="F2915" s="5" t="str">
        <f>VLOOKUP(B2915,[1]a5m2_TABLES!$C$2:$D$278,2,FALSE)</f>
        <v>販売実績抽選申込情報T</v>
      </c>
    </row>
    <row r="2916" spans="2:6">
      <c r="B2916" s="5" t="s">
        <v>3016</v>
      </c>
      <c r="C2916" s="5" t="str">
        <f t="shared" si="135"/>
        <v>lottery_apply_t</v>
      </c>
      <c r="D2916" s="5" t="str">
        <f t="shared" si="136"/>
        <v>lotteryApplyT</v>
      </c>
      <c r="E2916" s="5" t="str">
        <f t="shared" si="137"/>
        <v>LotteryApplyT</v>
      </c>
      <c r="F2916" s="5" t="str">
        <f>VLOOKUP(B2916,[1]a5m2_TABLES!$C$2:$D$278,2,FALSE)</f>
        <v>販売実績抽選申込情報T</v>
      </c>
    </row>
    <row r="2917" spans="2:6">
      <c r="B2917" s="5" t="s">
        <v>3016</v>
      </c>
      <c r="C2917" s="5" t="str">
        <f t="shared" si="135"/>
        <v>lottery_apply_t</v>
      </c>
      <c r="D2917" s="5" t="str">
        <f t="shared" si="136"/>
        <v>lotteryApplyT</v>
      </c>
      <c r="E2917" s="5" t="str">
        <f t="shared" si="137"/>
        <v>LotteryApplyT</v>
      </c>
      <c r="F2917" s="5" t="str">
        <f>VLOOKUP(B2917,[1]a5m2_TABLES!$C$2:$D$278,2,FALSE)</f>
        <v>販売実績抽選申込情報T</v>
      </c>
    </row>
    <row r="2918" spans="2:6">
      <c r="B2918" s="5" t="s">
        <v>3016</v>
      </c>
      <c r="C2918" s="5" t="str">
        <f t="shared" si="135"/>
        <v>lottery_apply_t</v>
      </c>
      <c r="D2918" s="5" t="str">
        <f t="shared" si="136"/>
        <v>lotteryApplyT</v>
      </c>
      <c r="E2918" s="5" t="str">
        <f t="shared" si="137"/>
        <v>LotteryApplyT</v>
      </c>
      <c r="F2918" s="5" t="str">
        <f>VLOOKUP(B2918,[1]a5m2_TABLES!$C$2:$D$278,2,FALSE)</f>
        <v>販売実績抽選申込情報T</v>
      </c>
    </row>
    <row r="2919" spans="2:6">
      <c r="B2919" s="5" t="s">
        <v>3016</v>
      </c>
      <c r="C2919" s="5" t="str">
        <f t="shared" si="135"/>
        <v>lottery_apply_t</v>
      </c>
      <c r="D2919" s="5" t="str">
        <f t="shared" si="136"/>
        <v>lotteryApplyT</v>
      </c>
      <c r="E2919" s="5" t="str">
        <f t="shared" si="137"/>
        <v>LotteryApplyT</v>
      </c>
      <c r="F2919" s="5" t="str">
        <f>VLOOKUP(B2919,[1]a5m2_TABLES!$C$2:$D$278,2,FALSE)</f>
        <v>販売実績抽選申込情報T</v>
      </c>
    </row>
    <row r="2920" spans="2:6">
      <c r="B2920" s="5" t="s">
        <v>3016</v>
      </c>
      <c r="C2920" s="5" t="str">
        <f t="shared" si="135"/>
        <v>lottery_apply_t</v>
      </c>
      <c r="D2920" s="5" t="str">
        <f t="shared" si="136"/>
        <v>lotteryApplyT</v>
      </c>
      <c r="E2920" s="5" t="str">
        <f t="shared" si="137"/>
        <v>LotteryApplyT</v>
      </c>
      <c r="F2920" s="5" t="str">
        <f>VLOOKUP(B2920,[1]a5m2_TABLES!$C$2:$D$278,2,FALSE)</f>
        <v>販売実績抽選申込情報T</v>
      </c>
    </row>
    <row r="2921" spans="2:6">
      <c r="B2921" s="5" t="s">
        <v>3016</v>
      </c>
      <c r="C2921" s="5" t="str">
        <f t="shared" si="135"/>
        <v>lottery_apply_t</v>
      </c>
      <c r="D2921" s="5" t="str">
        <f t="shared" si="136"/>
        <v>lotteryApplyT</v>
      </c>
      <c r="E2921" s="5" t="str">
        <f t="shared" si="137"/>
        <v>LotteryApplyT</v>
      </c>
      <c r="F2921" s="5" t="str">
        <f>VLOOKUP(B2921,[1]a5m2_TABLES!$C$2:$D$278,2,FALSE)</f>
        <v>販売実績抽選申込情報T</v>
      </c>
    </row>
    <row r="2922" spans="2:6">
      <c r="B2922" s="5" t="s">
        <v>3016</v>
      </c>
      <c r="C2922" s="5" t="str">
        <f t="shared" si="135"/>
        <v>lottery_apply_t</v>
      </c>
      <c r="D2922" s="5" t="str">
        <f t="shared" si="136"/>
        <v>lotteryApplyT</v>
      </c>
      <c r="E2922" s="5" t="str">
        <f t="shared" si="137"/>
        <v>LotteryApplyT</v>
      </c>
      <c r="F2922" s="5" t="str">
        <f>VLOOKUP(B2922,[1]a5m2_TABLES!$C$2:$D$278,2,FALSE)</f>
        <v>販売実績抽選申込情報T</v>
      </c>
    </row>
    <row r="2923" spans="2:6">
      <c r="B2923" s="5" t="s">
        <v>3016</v>
      </c>
      <c r="C2923" s="5" t="str">
        <f t="shared" si="135"/>
        <v>lottery_apply_t</v>
      </c>
      <c r="D2923" s="5" t="str">
        <f t="shared" si="136"/>
        <v>lotteryApplyT</v>
      </c>
      <c r="E2923" s="5" t="str">
        <f t="shared" si="137"/>
        <v>LotteryApplyT</v>
      </c>
      <c r="F2923" s="5" t="str">
        <f>VLOOKUP(B2923,[1]a5m2_TABLES!$C$2:$D$278,2,FALSE)</f>
        <v>販売実績抽選申込情報T</v>
      </c>
    </row>
    <row r="2924" spans="2:6">
      <c r="B2924" s="5" t="s">
        <v>3016</v>
      </c>
      <c r="C2924" s="5" t="str">
        <f t="shared" si="135"/>
        <v>lottery_apply_t</v>
      </c>
      <c r="D2924" s="5" t="str">
        <f t="shared" si="136"/>
        <v>lotteryApplyT</v>
      </c>
      <c r="E2924" s="5" t="str">
        <f t="shared" si="137"/>
        <v>LotteryApplyT</v>
      </c>
      <c r="F2924" s="5" t="str">
        <f>VLOOKUP(B2924,[1]a5m2_TABLES!$C$2:$D$278,2,FALSE)</f>
        <v>販売実績抽選申込情報T</v>
      </c>
    </row>
    <row r="2925" spans="2:6">
      <c r="B2925" s="5" t="s">
        <v>3016</v>
      </c>
      <c r="C2925" s="5" t="str">
        <f t="shared" si="135"/>
        <v>lottery_apply_t</v>
      </c>
      <c r="D2925" s="5" t="str">
        <f t="shared" si="136"/>
        <v>lotteryApplyT</v>
      </c>
      <c r="E2925" s="5" t="str">
        <f t="shared" si="137"/>
        <v>LotteryApplyT</v>
      </c>
      <c r="F2925" s="5" t="str">
        <f>VLOOKUP(B2925,[1]a5m2_TABLES!$C$2:$D$278,2,FALSE)</f>
        <v>販売実績抽選申込情報T</v>
      </c>
    </row>
    <row r="2926" spans="2:6">
      <c r="B2926" s="5" t="s">
        <v>3016</v>
      </c>
      <c r="C2926" s="5" t="str">
        <f t="shared" si="135"/>
        <v>lottery_apply_t</v>
      </c>
      <c r="D2926" s="5" t="str">
        <f t="shared" si="136"/>
        <v>lotteryApplyT</v>
      </c>
      <c r="E2926" s="5" t="str">
        <f t="shared" si="137"/>
        <v>LotteryApplyT</v>
      </c>
      <c r="F2926" s="5" t="str">
        <f>VLOOKUP(B2926,[1]a5m2_TABLES!$C$2:$D$278,2,FALSE)</f>
        <v>販売実績抽選申込情報T</v>
      </c>
    </row>
    <row r="2927" spans="2:6">
      <c r="B2927" s="5" t="s">
        <v>3016</v>
      </c>
      <c r="C2927" s="5" t="str">
        <f t="shared" si="135"/>
        <v>lottery_apply_t</v>
      </c>
      <c r="D2927" s="5" t="str">
        <f t="shared" si="136"/>
        <v>lotteryApplyT</v>
      </c>
      <c r="E2927" s="5" t="str">
        <f t="shared" si="137"/>
        <v>LotteryApplyT</v>
      </c>
      <c r="F2927" s="5" t="str">
        <f>VLOOKUP(B2927,[1]a5m2_TABLES!$C$2:$D$278,2,FALSE)</f>
        <v>販売実績抽選申込情報T</v>
      </c>
    </row>
    <row r="2928" spans="2:6">
      <c r="B2928" s="5" t="s">
        <v>3017</v>
      </c>
      <c r="C2928" s="5" t="str">
        <f t="shared" si="135"/>
        <v>lottery_apply_tk_t</v>
      </c>
      <c r="D2928" s="5" t="str">
        <f t="shared" si="136"/>
        <v>lotteryApplyTkT</v>
      </c>
      <c r="E2928" s="5" t="str">
        <f t="shared" si="137"/>
        <v>LotteryApplyTkT</v>
      </c>
      <c r="F2928" s="5" t="str">
        <f>VLOOKUP(B2928,[1]a5m2_TABLES!$C$2:$D$278,2,FALSE)</f>
        <v>販売実績抽選申込券種別枚数T</v>
      </c>
    </row>
    <row r="2929" spans="2:6">
      <c r="B2929" s="5" t="s">
        <v>3017</v>
      </c>
      <c r="C2929" s="5" t="str">
        <f t="shared" si="135"/>
        <v>lottery_apply_tk_t</v>
      </c>
      <c r="D2929" s="5" t="str">
        <f t="shared" si="136"/>
        <v>lotteryApplyTkT</v>
      </c>
      <c r="E2929" s="5" t="str">
        <f t="shared" si="137"/>
        <v>LotteryApplyTkT</v>
      </c>
      <c r="F2929" s="5" t="str">
        <f>VLOOKUP(B2929,[1]a5m2_TABLES!$C$2:$D$278,2,FALSE)</f>
        <v>販売実績抽選申込券種別枚数T</v>
      </c>
    </row>
    <row r="2930" spans="2:6">
      <c r="B2930" s="5" t="s">
        <v>3017</v>
      </c>
      <c r="C2930" s="5" t="str">
        <f t="shared" si="135"/>
        <v>lottery_apply_tk_t</v>
      </c>
      <c r="D2930" s="5" t="str">
        <f t="shared" si="136"/>
        <v>lotteryApplyTkT</v>
      </c>
      <c r="E2930" s="5" t="str">
        <f t="shared" si="137"/>
        <v>LotteryApplyTkT</v>
      </c>
      <c r="F2930" s="5" t="str">
        <f>VLOOKUP(B2930,[1]a5m2_TABLES!$C$2:$D$278,2,FALSE)</f>
        <v>販売実績抽選申込券種別枚数T</v>
      </c>
    </row>
    <row r="2931" spans="2:6">
      <c r="B2931" s="5" t="s">
        <v>3017</v>
      </c>
      <c r="C2931" s="5" t="str">
        <f t="shared" si="135"/>
        <v>lottery_apply_tk_t</v>
      </c>
      <c r="D2931" s="5" t="str">
        <f t="shared" si="136"/>
        <v>lotteryApplyTkT</v>
      </c>
      <c r="E2931" s="5" t="str">
        <f t="shared" si="137"/>
        <v>LotteryApplyTkT</v>
      </c>
      <c r="F2931" s="5" t="str">
        <f>VLOOKUP(B2931,[1]a5m2_TABLES!$C$2:$D$278,2,FALSE)</f>
        <v>販売実績抽選申込券種別枚数T</v>
      </c>
    </row>
    <row r="2932" spans="2:6">
      <c r="B2932" s="5" t="s">
        <v>3017</v>
      </c>
      <c r="C2932" s="5" t="str">
        <f t="shared" si="135"/>
        <v>lottery_apply_tk_t</v>
      </c>
      <c r="D2932" s="5" t="str">
        <f t="shared" si="136"/>
        <v>lotteryApplyTkT</v>
      </c>
      <c r="E2932" s="5" t="str">
        <f t="shared" si="137"/>
        <v>LotteryApplyTkT</v>
      </c>
      <c r="F2932" s="5" t="str">
        <f>VLOOKUP(B2932,[1]a5m2_TABLES!$C$2:$D$278,2,FALSE)</f>
        <v>販売実績抽選申込券種別枚数T</v>
      </c>
    </row>
    <row r="2933" spans="2:6">
      <c r="B2933" s="5" t="s">
        <v>3017</v>
      </c>
      <c r="C2933" s="5" t="str">
        <f t="shared" si="135"/>
        <v>lottery_apply_tk_t</v>
      </c>
      <c r="D2933" s="5" t="str">
        <f t="shared" si="136"/>
        <v>lotteryApplyTkT</v>
      </c>
      <c r="E2933" s="5" t="str">
        <f t="shared" si="137"/>
        <v>LotteryApplyTkT</v>
      </c>
      <c r="F2933" s="5" t="str">
        <f>VLOOKUP(B2933,[1]a5m2_TABLES!$C$2:$D$278,2,FALSE)</f>
        <v>販売実績抽選申込券種別枚数T</v>
      </c>
    </row>
    <row r="2934" spans="2:6">
      <c r="B2934" s="5" t="s">
        <v>3017</v>
      </c>
      <c r="C2934" s="5" t="str">
        <f t="shared" si="135"/>
        <v>lottery_apply_tk_t</v>
      </c>
      <c r="D2934" s="5" t="str">
        <f t="shared" si="136"/>
        <v>lotteryApplyTkT</v>
      </c>
      <c r="E2934" s="5" t="str">
        <f t="shared" si="137"/>
        <v>LotteryApplyTkT</v>
      </c>
      <c r="F2934" s="5" t="str">
        <f>VLOOKUP(B2934,[1]a5m2_TABLES!$C$2:$D$278,2,FALSE)</f>
        <v>販売実績抽選申込券種別枚数T</v>
      </c>
    </row>
    <row r="2935" spans="2:6">
      <c r="B2935" s="5" t="s">
        <v>3017</v>
      </c>
      <c r="C2935" s="5" t="str">
        <f t="shared" si="135"/>
        <v>lottery_apply_tk_t</v>
      </c>
      <c r="D2935" s="5" t="str">
        <f t="shared" si="136"/>
        <v>lotteryApplyTkT</v>
      </c>
      <c r="E2935" s="5" t="str">
        <f t="shared" si="137"/>
        <v>LotteryApplyTkT</v>
      </c>
      <c r="F2935" s="5" t="str">
        <f>VLOOKUP(B2935,[1]a5m2_TABLES!$C$2:$D$278,2,FALSE)</f>
        <v>販売実績抽選申込券種別枚数T</v>
      </c>
    </row>
    <row r="2936" spans="2:6">
      <c r="B2936" s="5" t="s">
        <v>3017</v>
      </c>
      <c r="C2936" s="5" t="str">
        <f t="shared" si="135"/>
        <v>lottery_apply_tk_t</v>
      </c>
      <c r="D2936" s="5" t="str">
        <f t="shared" si="136"/>
        <v>lotteryApplyTkT</v>
      </c>
      <c r="E2936" s="5" t="str">
        <f t="shared" si="137"/>
        <v>LotteryApplyTkT</v>
      </c>
      <c r="F2936" s="5" t="str">
        <f>VLOOKUP(B2936,[1]a5m2_TABLES!$C$2:$D$278,2,FALSE)</f>
        <v>販売実績抽選申込券種別枚数T</v>
      </c>
    </row>
    <row r="2937" spans="2:6">
      <c r="B2937" s="5" t="s">
        <v>3017</v>
      </c>
      <c r="C2937" s="5" t="str">
        <f t="shared" si="135"/>
        <v>lottery_apply_tk_t</v>
      </c>
      <c r="D2937" s="5" t="str">
        <f t="shared" si="136"/>
        <v>lotteryApplyTkT</v>
      </c>
      <c r="E2937" s="5" t="str">
        <f t="shared" si="137"/>
        <v>LotteryApplyTkT</v>
      </c>
      <c r="F2937" s="5" t="str">
        <f>VLOOKUP(B2937,[1]a5m2_TABLES!$C$2:$D$278,2,FALSE)</f>
        <v>販売実績抽選申込券種別枚数T</v>
      </c>
    </row>
    <row r="2938" spans="2:6">
      <c r="B2938" s="5" t="s">
        <v>3017</v>
      </c>
      <c r="C2938" s="5" t="str">
        <f t="shared" si="135"/>
        <v>lottery_apply_tk_t</v>
      </c>
      <c r="D2938" s="5" t="str">
        <f t="shared" si="136"/>
        <v>lotteryApplyTkT</v>
      </c>
      <c r="E2938" s="5" t="str">
        <f t="shared" si="137"/>
        <v>LotteryApplyTkT</v>
      </c>
      <c r="F2938" s="5" t="str">
        <f>VLOOKUP(B2938,[1]a5m2_TABLES!$C$2:$D$278,2,FALSE)</f>
        <v>販売実績抽選申込券種別枚数T</v>
      </c>
    </row>
    <row r="2939" spans="2:6">
      <c r="B2939" s="5" t="s">
        <v>3017</v>
      </c>
      <c r="C2939" s="5" t="str">
        <f t="shared" si="135"/>
        <v>lottery_apply_tk_t</v>
      </c>
      <c r="D2939" s="5" t="str">
        <f t="shared" si="136"/>
        <v>lotteryApplyTkT</v>
      </c>
      <c r="E2939" s="5" t="str">
        <f t="shared" si="137"/>
        <v>LotteryApplyTkT</v>
      </c>
      <c r="F2939" s="5" t="str">
        <f>VLOOKUP(B2939,[1]a5m2_TABLES!$C$2:$D$278,2,FALSE)</f>
        <v>販売実績抽選申込券種別枚数T</v>
      </c>
    </row>
    <row r="2940" spans="2:6">
      <c r="B2940" s="5" t="s">
        <v>3017</v>
      </c>
      <c r="C2940" s="5" t="str">
        <f t="shared" si="135"/>
        <v>lottery_apply_tk_t</v>
      </c>
      <c r="D2940" s="5" t="str">
        <f t="shared" si="136"/>
        <v>lotteryApplyTkT</v>
      </c>
      <c r="E2940" s="5" t="str">
        <f t="shared" si="137"/>
        <v>LotteryApplyTkT</v>
      </c>
      <c r="F2940" s="5" t="str">
        <f>VLOOKUP(B2940,[1]a5m2_TABLES!$C$2:$D$278,2,FALSE)</f>
        <v>販売実績抽選申込券種別枚数T</v>
      </c>
    </row>
    <row r="2941" spans="2:6">
      <c r="B2941" s="5" t="s">
        <v>3017</v>
      </c>
      <c r="C2941" s="5" t="str">
        <f t="shared" si="135"/>
        <v>lottery_apply_tk_t</v>
      </c>
      <c r="D2941" s="5" t="str">
        <f t="shared" si="136"/>
        <v>lotteryApplyTkT</v>
      </c>
      <c r="E2941" s="5" t="str">
        <f t="shared" si="137"/>
        <v>LotteryApplyTkT</v>
      </c>
      <c r="F2941" s="5" t="str">
        <f>VLOOKUP(B2941,[1]a5m2_TABLES!$C$2:$D$278,2,FALSE)</f>
        <v>販売実績抽選申込券種別枚数T</v>
      </c>
    </row>
    <row r="2942" spans="2:6">
      <c r="B2942" s="5" t="s">
        <v>3018</v>
      </c>
      <c r="C2942" s="5" t="str">
        <f t="shared" si="135"/>
        <v>menu_group_m</v>
      </c>
      <c r="D2942" s="5" t="str">
        <f t="shared" si="136"/>
        <v>menuGroupM</v>
      </c>
      <c r="E2942" s="5" t="str">
        <f t="shared" si="137"/>
        <v>MenuGroupM</v>
      </c>
      <c r="F2942" s="5" t="str">
        <f>VLOOKUP(B2942,[1]a5m2_TABLES!$C$2:$D$278,2,FALSE)</f>
        <v>メニューグループM</v>
      </c>
    </row>
    <row r="2943" spans="2:6">
      <c r="B2943" s="5" t="s">
        <v>3018</v>
      </c>
      <c r="C2943" s="5" t="str">
        <f t="shared" si="135"/>
        <v>menu_group_m</v>
      </c>
      <c r="D2943" s="5" t="str">
        <f t="shared" si="136"/>
        <v>menuGroupM</v>
      </c>
      <c r="E2943" s="5" t="str">
        <f t="shared" si="137"/>
        <v>MenuGroupM</v>
      </c>
      <c r="F2943" s="5" t="str">
        <f>VLOOKUP(B2943,[1]a5m2_TABLES!$C$2:$D$278,2,FALSE)</f>
        <v>メニューグループM</v>
      </c>
    </row>
    <row r="2944" spans="2:6">
      <c r="B2944" s="5" t="s">
        <v>3018</v>
      </c>
      <c r="C2944" s="5" t="str">
        <f t="shared" si="135"/>
        <v>menu_group_m</v>
      </c>
      <c r="D2944" s="5" t="str">
        <f t="shared" si="136"/>
        <v>menuGroupM</v>
      </c>
      <c r="E2944" s="5" t="str">
        <f t="shared" si="137"/>
        <v>MenuGroupM</v>
      </c>
      <c r="F2944" s="5" t="str">
        <f>VLOOKUP(B2944,[1]a5m2_TABLES!$C$2:$D$278,2,FALSE)</f>
        <v>メニューグループM</v>
      </c>
    </row>
    <row r="2945" spans="2:6">
      <c r="B2945" s="5" t="s">
        <v>3018</v>
      </c>
      <c r="C2945" s="5" t="str">
        <f t="shared" si="135"/>
        <v>menu_group_m</v>
      </c>
      <c r="D2945" s="5" t="str">
        <f t="shared" si="136"/>
        <v>menuGroupM</v>
      </c>
      <c r="E2945" s="5" t="str">
        <f t="shared" si="137"/>
        <v>MenuGroupM</v>
      </c>
      <c r="F2945" s="5" t="str">
        <f>VLOOKUP(B2945,[1]a5m2_TABLES!$C$2:$D$278,2,FALSE)</f>
        <v>メニューグループM</v>
      </c>
    </row>
    <row r="2946" spans="2:6">
      <c r="B2946" s="5" t="s">
        <v>3018</v>
      </c>
      <c r="C2946" s="5" t="str">
        <f t="shared" si="135"/>
        <v>menu_group_m</v>
      </c>
      <c r="D2946" s="5" t="str">
        <f t="shared" si="136"/>
        <v>menuGroupM</v>
      </c>
      <c r="E2946" s="5" t="str">
        <f t="shared" si="137"/>
        <v>MenuGroupM</v>
      </c>
      <c r="F2946" s="5" t="str">
        <f>VLOOKUP(B2946,[1]a5m2_TABLES!$C$2:$D$278,2,FALSE)</f>
        <v>メニューグループM</v>
      </c>
    </row>
    <row r="2947" spans="2:6">
      <c r="B2947" s="5" t="s">
        <v>3018</v>
      </c>
      <c r="C2947" s="5" t="str">
        <f t="shared" ref="C2947:C3010" si="138">LOWER(B2947)</f>
        <v>menu_group_m</v>
      </c>
      <c r="D2947" s="5" t="str">
        <f t="shared" ref="D2947:D3010" si="139">ToCamel(C2947)</f>
        <v>menuGroupM</v>
      </c>
      <c r="E2947" s="5" t="str">
        <f t="shared" ref="E2947:E3010" si="140">REPLACE(D2947,1,1,UPPER(LEFT(D2947,1)))</f>
        <v>MenuGroupM</v>
      </c>
      <c r="F2947" s="5" t="str">
        <f>VLOOKUP(B2947,[1]a5m2_TABLES!$C$2:$D$278,2,FALSE)</f>
        <v>メニューグループM</v>
      </c>
    </row>
    <row r="2948" spans="2:6">
      <c r="B2948" s="5" t="s">
        <v>3018</v>
      </c>
      <c r="C2948" s="5" t="str">
        <f t="shared" si="138"/>
        <v>menu_group_m</v>
      </c>
      <c r="D2948" s="5" t="str">
        <f t="shared" si="139"/>
        <v>menuGroupM</v>
      </c>
      <c r="E2948" s="5" t="str">
        <f t="shared" si="140"/>
        <v>MenuGroupM</v>
      </c>
      <c r="F2948" s="5" t="str">
        <f>VLOOKUP(B2948,[1]a5m2_TABLES!$C$2:$D$278,2,FALSE)</f>
        <v>メニューグループM</v>
      </c>
    </row>
    <row r="2949" spans="2:6">
      <c r="B2949" s="5" t="s">
        <v>3018</v>
      </c>
      <c r="C2949" s="5" t="str">
        <f t="shared" si="138"/>
        <v>menu_group_m</v>
      </c>
      <c r="D2949" s="5" t="str">
        <f t="shared" si="139"/>
        <v>menuGroupM</v>
      </c>
      <c r="E2949" s="5" t="str">
        <f t="shared" si="140"/>
        <v>MenuGroupM</v>
      </c>
      <c r="F2949" s="5" t="str">
        <f>VLOOKUP(B2949,[1]a5m2_TABLES!$C$2:$D$278,2,FALSE)</f>
        <v>メニューグループM</v>
      </c>
    </row>
    <row r="2950" spans="2:6">
      <c r="B2950" s="5" t="s">
        <v>3018</v>
      </c>
      <c r="C2950" s="5" t="str">
        <f t="shared" si="138"/>
        <v>menu_group_m</v>
      </c>
      <c r="D2950" s="5" t="str">
        <f t="shared" si="139"/>
        <v>menuGroupM</v>
      </c>
      <c r="E2950" s="5" t="str">
        <f t="shared" si="140"/>
        <v>MenuGroupM</v>
      </c>
      <c r="F2950" s="5" t="str">
        <f>VLOOKUP(B2950,[1]a5m2_TABLES!$C$2:$D$278,2,FALSE)</f>
        <v>メニューグループM</v>
      </c>
    </row>
    <row r="2951" spans="2:6">
      <c r="B2951" s="5" t="s">
        <v>3018</v>
      </c>
      <c r="C2951" s="5" t="str">
        <f t="shared" si="138"/>
        <v>menu_group_m</v>
      </c>
      <c r="D2951" s="5" t="str">
        <f t="shared" si="139"/>
        <v>menuGroupM</v>
      </c>
      <c r="E2951" s="5" t="str">
        <f t="shared" si="140"/>
        <v>MenuGroupM</v>
      </c>
      <c r="F2951" s="5" t="str">
        <f>VLOOKUP(B2951,[1]a5m2_TABLES!$C$2:$D$278,2,FALSE)</f>
        <v>メニューグループM</v>
      </c>
    </row>
    <row r="2952" spans="2:6">
      <c r="B2952" s="5" t="s">
        <v>3018</v>
      </c>
      <c r="C2952" s="5" t="str">
        <f t="shared" si="138"/>
        <v>menu_group_m</v>
      </c>
      <c r="D2952" s="5" t="str">
        <f t="shared" si="139"/>
        <v>menuGroupM</v>
      </c>
      <c r="E2952" s="5" t="str">
        <f t="shared" si="140"/>
        <v>MenuGroupM</v>
      </c>
      <c r="F2952" s="5" t="str">
        <f>VLOOKUP(B2952,[1]a5m2_TABLES!$C$2:$D$278,2,FALSE)</f>
        <v>メニューグループM</v>
      </c>
    </row>
    <row r="2953" spans="2:6">
      <c r="B2953" s="5" t="s">
        <v>3018</v>
      </c>
      <c r="C2953" s="5" t="str">
        <f t="shared" si="138"/>
        <v>menu_group_m</v>
      </c>
      <c r="D2953" s="5" t="str">
        <f t="shared" si="139"/>
        <v>menuGroupM</v>
      </c>
      <c r="E2953" s="5" t="str">
        <f t="shared" si="140"/>
        <v>MenuGroupM</v>
      </c>
      <c r="F2953" s="5" t="str">
        <f>VLOOKUP(B2953,[1]a5m2_TABLES!$C$2:$D$278,2,FALSE)</f>
        <v>メニューグループM</v>
      </c>
    </row>
    <row r="2954" spans="2:6">
      <c r="B2954" s="5" t="s">
        <v>3018</v>
      </c>
      <c r="C2954" s="5" t="str">
        <f t="shared" si="138"/>
        <v>menu_group_m</v>
      </c>
      <c r="D2954" s="5" t="str">
        <f t="shared" si="139"/>
        <v>menuGroupM</v>
      </c>
      <c r="E2954" s="5" t="str">
        <f t="shared" si="140"/>
        <v>MenuGroupM</v>
      </c>
      <c r="F2954" s="5" t="str">
        <f>VLOOKUP(B2954,[1]a5m2_TABLES!$C$2:$D$278,2,FALSE)</f>
        <v>メニューグループM</v>
      </c>
    </row>
    <row r="2955" spans="2:6">
      <c r="B2955" s="5" t="s">
        <v>3018</v>
      </c>
      <c r="C2955" s="5" t="str">
        <f t="shared" si="138"/>
        <v>menu_group_m</v>
      </c>
      <c r="D2955" s="5" t="str">
        <f t="shared" si="139"/>
        <v>menuGroupM</v>
      </c>
      <c r="E2955" s="5" t="str">
        <f t="shared" si="140"/>
        <v>MenuGroupM</v>
      </c>
      <c r="F2955" s="5" t="str">
        <f>VLOOKUP(B2955,[1]a5m2_TABLES!$C$2:$D$278,2,FALSE)</f>
        <v>メニューグループM</v>
      </c>
    </row>
    <row r="2956" spans="2:6">
      <c r="B2956" s="5" t="s">
        <v>3018</v>
      </c>
      <c r="C2956" s="5" t="str">
        <f t="shared" si="138"/>
        <v>menu_group_m</v>
      </c>
      <c r="D2956" s="5" t="str">
        <f t="shared" si="139"/>
        <v>menuGroupM</v>
      </c>
      <c r="E2956" s="5" t="str">
        <f t="shared" si="140"/>
        <v>MenuGroupM</v>
      </c>
      <c r="F2956" s="5" t="str">
        <f>VLOOKUP(B2956,[1]a5m2_TABLES!$C$2:$D$278,2,FALSE)</f>
        <v>メニューグループM</v>
      </c>
    </row>
    <row r="2957" spans="2:6">
      <c r="B2957" s="5" t="s">
        <v>3018</v>
      </c>
      <c r="C2957" s="5" t="str">
        <f t="shared" si="138"/>
        <v>menu_group_m</v>
      </c>
      <c r="D2957" s="5" t="str">
        <f t="shared" si="139"/>
        <v>menuGroupM</v>
      </c>
      <c r="E2957" s="5" t="str">
        <f t="shared" si="140"/>
        <v>MenuGroupM</v>
      </c>
      <c r="F2957" s="5" t="str">
        <f>VLOOKUP(B2957,[1]a5m2_TABLES!$C$2:$D$278,2,FALSE)</f>
        <v>メニューグループM</v>
      </c>
    </row>
    <row r="2958" spans="2:6">
      <c r="B2958" s="5" t="s">
        <v>3019</v>
      </c>
      <c r="C2958" s="5" t="str">
        <f t="shared" si="138"/>
        <v>menu_grp_cmpstn_m</v>
      </c>
      <c r="D2958" s="5" t="str">
        <f t="shared" si="139"/>
        <v>menuGrpCmpstnM</v>
      </c>
      <c r="E2958" s="5" t="str">
        <f t="shared" si="140"/>
        <v>MenuGrpCmpstnM</v>
      </c>
      <c r="F2958" s="5" t="str">
        <f>VLOOKUP(B2958,[1]a5m2_TABLES!$C$2:$D$278,2,FALSE)</f>
        <v>メニューグループ構成M</v>
      </c>
    </row>
    <row r="2959" spans="2:6">
      <c r="B2959" s="5" t="s">
        <v>3019</v>
      </c>
      <c r="C2959" s="5" t="str">
        <f t="shared" si="138"/>
        <v>menu_grp_cmpstn_m</v>
      </c>
      <c r="D2959" s="5" t="str">
        <f t="shared" si="139"/>
        <v>menuGrpCmpstnM</v>
      </c>
      <c r="E2959" s="5" t="str">
        <f t="shared" si="140"/>
        <v>MenuGrpCmpstnM</v>
      </c>
      <c r="F2959" s="5" t="str">
        <f>VLOOKUP(B2959,[1]a5m2_TABLES!$C$2:$D$278,2,FALSE)</f>
        <v>メニューグループ構成M</v>
      </c>
    </row>
    <row r="2960" spans="2:6">
      <c r="B2960" s="5" t="s">
        <v>3019</v>
      </c>
      <c r="C2960" s="5" t="str">
        <f t="shared" si="138"/>
        <v>menu_grp_cmpstn_m</v>
      </c>
      <c r="D2960" s="5" t="str">
        <f t="shared" si="139"/>
        <v>menuGrpCmpstnM</v>
      </c>
      <c r="E2960" s="5" t="str">
        <f t="shared" si="140"/>
        <v>MenuGrpCmpstnM</v>
      </c>
      <c r="F2960" s="5" t="str">
        <f>VLOOKUP(B2960,[1]a5m2_TABLES!$C$2:$D$278,2,FALSE)</f>
        <v>メニューグループ構成M</v>
      </c>
    </row>
    <row r="2961" spans="2:6">
      <c r="B2961" s="5" t="s">
        <v>3019</v>
      </c>
      <c r="C2961" s="5" t="str">
        <f t="shared" si="138"/>
        <v>menu_grp_cmpstn_m</v>
      </c>
      <c r="D2961" s="5" t="str">
        <f t="shared" si="139"/>
        <v>menuGrpCmpstnM</v>
      </c>
      <c r="E2961" s="5" t="str">
        <f t="shared" si="140"/>
        <v>MenuGrpCmpstnM</v>
      </c>
      <c r="F2961" s="5" t="str">
        <f>VLOOKUP(B2961,[1]a5m2_TABLES!$C$2:$D$278,2,FALSE)</f>
        <v>メニューグループ構成M</v>
      </c>
    </row>
    <row r="2962" spans="2:6">
      <c r="B2962" s="5" t="s">
        <v>3019</v>
      </c>
      <c r="C2962" s="5" t="str">
        <f t="shared" si="138"/>
        <v>menu_grp_cmpstn_m</v>
      </c>
      <c r="D2962" s="5" t="str">
        <f t="shared" si="139"/>
        <v>menuGrpCmpstnM</v>
      </c>
      <c r="E2962" s="5" t="str">
        <f t="shared" si="140"/>
        <v>MenuGrpCmpstnM</v>
      </c>
      <c r="F2962" s="5" t="str">
        <f>VLOOKUP(B2962,[1]a5m2_TABLES!$C$2:$D$278,2,FALSE)</f>
        <v>メニューグループ構成M</v>
      </c>
    </row>
    <row r="2963" spans="2:6">
      <c r="B2963" s="5" t="s">
        <v>3019</v>
      </c>
      <c r="C2963" s="5" t="str">
        <f t="shared" si="138"/>
        <v>menu_grp_cmpstn_m</v>
      </c>
      <c r="D2963" s="5" t="str">
        <f t="shared" si="139"/>
        <v>menuGrpCmpstnM</v>
      </c>
      <c r="E2963" s="5" t="str">
        <f t="shared" si="140"/>
        <v>MenuGrpCmpstnM</v>
      </c>
      <c r="F2963" s="5" t="str">
        <f>VLOOKUP(B2963,[1]a5m2_TABLES!$C$2:$D$278,2,FALSE)</f>
        <v>メニューグループ構成M</v>
      </c>
    </row>
    <row r="2964" spans="2:6">
      <c r="B2964" s="5" t="s">
        <v>3019</v>
      </c>
      <c r="C2964" s="5" t="str">
        <f t="shared" si="138"/>
        <v>menu_grp_cmpstn_m</v>
      </c>
      <c r="D2964" s="5" t="str">
        <f t="shared" si="139"/>
        <v>menuGrpCmpstnM</v>
      </c>
      <c r="E2964" s="5" t="str">
        <f t="shared" si="140"/>
        <v>MenuGrpCmpstnM</v>
      </c>
      <c r="F2964" s="5" t="str">
        <f>VLOOKUP(B2964,[1]a5m2_TABLES!$C$2:$D$278,2,FALSE)</f>
        <v>メニューグループ構成M</v>
      </c>
    </row>
    <row r="2965" spans="2:6">
      <c r="B2965" s="5" t="s">
        <v>3019</v>
      </c>
      <c r="C2965" s="5" t="str">
        <f t="shared" si="138"/>
        <v>menu_grp_cmpstn_m</v>
      </c>
      <c r="D2965" s="5" t="str">
        <f t="shared" si="139"/>
        <v>menuGrpCmpstnM</v>
      </c>
      <c r="E2965" s="5" t="str">
        <f t="shared" si="140"/>
        <v>MenuGrpCmpstnM</v>
      </c>
      <c r="F2965" s="5" t="str">
        <f>VLOOKUP(B2965,[1]a5m2_TABLES!$C$2:$D$278,2,FALSE)</f>
        <v>メニューグループ構成M</v>
      </c>
    </row>
    <row r="2966" spans="2:6">
      <c r="B2966" s="5" t="s">
        <v>3019</v>
      </c>
      <c r="C2966" s="5" t="str">
        <f t="shared" si="138"/>
        <v>menu_grp_cmpstn_m</v>
      </c>
      <c r="D2966" s="5" t="str">
        <f t="shared" si="139"/>
        <v>menuGrpCmpstnM</v>
      </c>
      <c r="E2966" s="5" t="str">
        <f t="shared" si="140"/>
        <v>MenuGrpCmpstnM</v>
      </c>
      <c r="F2966" s="5" t="str">
        <f>VLOOKUP(B2966,[1]a5m2_TABLES!$C$2:$D$278,2,FALSE)</f>
        <v>メニューグループ構成M</v>
      </c>
    </row>
    <row r="2967" spans="2:6">
      <c r="B2967" s="5" t="s">
        <v>3019</v>
      </c>
      <c r="C2967" s="5" t="str">
        <f t="shared" si="138"/>
        <v>menu_grp_cmpstn_m</v>
      </c>
      <c r="D2967" s="5" t="str">
        <f t="shared" si="139"/>
        <v>menuGrpCmpstnM</v>
      </c>
      <c r="E2967" s="5" t="str">
        <f t="shared" si="140"/>
        <v>MenuGrpCmpstnM</v>
      </c>
      <c r="F2967" s="5" t="str">
        <f>VLOOKUP(B2967,[1]a5m2_TABLES!$C$2:$D$278,2,FALSE)</f>
        <v>メニューグループ構成M</v>
      </c>
    </row>
    <row r="2968" spans="2:6">
      <c r="B2968" s="5" t="s">
        <v>3019</v>
      </c>
      <c r="C2968" s="5" t="str">
        <f t="shared" si="138"/>
        <v>menu_grp_cmpstn_m</v>
      </c>
      <c r="D2968" s="5" t="str">
        <f t="shared" si="139"/>
        <v>menuGrpCmpstnM</v>
      </c>
      <c r="E2968" s="5" t="str">
        <f t="shared" si="140"/>
        <v>MenuGrpCmpstnM</v>
      </c>
      <c r="F2968" s="5" t="str">
        <f>VLOOKUP(B2968,[1]a5m2_TABLES!$C$2:$D$278,2,FALSE)</f>
        <v>メニューグループ構成M</v>
      </c>
    </row>
    <row r="2969" spans="2:6">
      <c r="B2969" s="5" t="s">
        <v>3019</v>
      </c>
      <c r="C2969" s="5" t="str">
        <f t="shared" si="138"/>
        <v>menu_grp_cmpstn_m</v>
      </c>
      <c r="D2969" s="5" t="str">
        <f t="shared" si="139"/>
        <v>menuGrpCmpstnM</v>
      </c>
      <c r="E2969" s="5" t="str">
        <f t="shared" si="140"/>
        <v>MenuGrpCmpstnM</v>
      </c>
      <c r="F2969" s="5" t="str">
        <f>VLOOKUP(B2969,[1]a5m2_TABLES!$C$2:$D$278,2,FALSE)</f>
        <v>メニューグループ構成M</v>
      </c>
    </row>
    <row r="2970" spans="2:6">
      <c r="B2970" s="5" t="s">
        <v>3019</v>
      </c>
      <c r="C2970" s="5" t="str">
        <f t="shared" si="138"/>
        <v>menu_grp_cmpstn_m</v>
      </c>
      <c r="D2970" s="5" t="str">
        <f t="shared" si="139"/>
        <v>menuGrpCmpstnM</v>
      </c>
      <c r="E2970" s="5" t="str">
        <f t="shared" si="140"/>
        <v>MenuGrpCmpstnM</v>
      </c>
      <c r="F2970" s="5" t="str">
        <f>VLOOKUP(B2970,[1]a5m2_TABLES!$C$2:$D$278,2,FALSE)</f>
        <v>メニューグループ構成M</v>
      </c>
    </row>
    <row r="2971" spans="2:6">
      <c r="B2971" s="5" t="s">
        <v>3019</v>
      </c>
      <c r="C2971" s="5" t="str">
        <f t="shared" si="138"/>
        <v>menu_grp_cmpstn_m</v>
      </c>
      <c r="D2971" s="5" t="str">
        <f t="shared" si="139"/>
        <v>menuGrpCmpstnM</v>
      </c>
      <c r="E2971" s="5" t="str">
        <f t="shared" si="140"/>
        <v>MenuGrpCmpstnM</v>
      </c>
      <c r="F2971" s="5" t="str">
        <f>VLOOKUP(B2971,[1]a5m2_TABLES!$C$2:$D$278,2,FALSE)</f>
        <v>メニューグループ構成M</v>
      </c>
    </row>
    <row r="2972" spans="2:6">
      <c r="B2972" s="5" t="s">
        <v>3019</v>
      </c>
      <c r="C2972" s="5" t="str">
        <f t="shared" si="138"/>
        <v>menu_grp_cmpstn_m</v>
      </c>
      <c r="D2972" s="5" t="str">
        <f t="shared" si="139"/>
        <v>menuGrpCmpstnM</v>
      </c>
      <c r="E2972" s="5" t="str">
        <f t="shared" si="140"/>
        <v>MenuGrpCmpstnM</v>
      </c>
      <c r="F2972" s="5" t="str">
        <f>VLOOKUP(B2972,[1]a5m2_TABLES!$C$2:$D$278,2,FALSE)</f>
        <v>メニューグループ構成M</v>
      </c>
    </row>
    <row r="2973" spans="2:6">
      <c r="B2973" s="5" t="s">
        <v>3019</v>
      </c>
      <c r="C2973" s="5" t="str">
        <f t="shared" si="138"/>
        <v>menu_grp_cmpstn_m</v>
      </c>
      <c r="D2973" s="5" t="str">
        <f t="shared" si="139"/>
        <v>menuGrpCmpstnM</v>
      </c>
      <c r="E2973" s="5" t="str">
        <f t="shared" si="140"/>
        <v>MenuGrpCmpstnM</v>
      </c>
      <c r="F2973" s="5" t="str">
        <f>VLOOKUP(B2973,[1]a5m2_TABLES!$C$2:$D$278,2,FALSE)</f>
        <v>メニューグループ構成M</v>
      </c>
    </row>
    <row r="2974" spans="2:6">
      <c r="B2974" s="5" t="s">
        <v>3019</v>
      </c>
      <c r="C2974" s="5" t="str">
        <f t="shared" si="138"/>
        <v>menu_grp_cmpstn_m</v>
      </c>
      <c r="D2974" s="5" t="str">
        <f t="shared" si="139"/>
        <v>menuGrpCmpstnM</v>
      </c>
      <c r="E2974" s="5" t="str">
        <f t="shared" si="140"/>
        <v>MenuGrpCmpstnM</v>
      </c>
      <c r="F2974" s="5" t="str">
        <f>VLOOKUP(B2974,[1]a5m2_TABLES!$C$2:$D$278,2,FALSE)</f>
        <v>メニューグループ構成M</v>
      </c>
    </row>
    <row r="2975" spans="2:6">
      <c r="B2975" s="5" t="s">
        <v>3019</v>
      </c>
      <c r="C2975" s="5" t="str">
        <f t="shared" si="138"/>
        <v>menu_grp_cmpstn_m</v>
      </c>
      <c r="D2975" s="5" t="str">
        <f t="shared" si="139"/>
        <v>menuGrpCmpstnM</v>
      </c>
      <c r="E2975" s="5" t="str">
        <f t="shared" si="140"/>
        <v>MenuGrpCmpstnM</v>
      </c>
      <c r="F2975" s="5" t="str">
        <f>VLOOKUP(B2975,[1]a5m2_TABLES!$C$2:$D$278,2,FALSE)</f>
        <v>メニューグループ構成M</v>
      </c>
    </row>
    <row r="2976" spans="2:6">
      <c r="B2976" s="5" t="s">
        <v>3019</v>
      </c>
      <c r="C2976" s="5" t="str">
        <f t="shared" si="138"/>
        <v>menu_grp_cmpstn_m</v>
      </c>
      <c r="D2976" s="5" t="str">
        <f t="shared" si="139"/>
        <v>menuGrpCmpstnM</v>
      </c>
      <c r="E2976" s="5" t="str">
        <f t="shared" si="140"/>
        <v>MenuGrpCmpstnM</v>
      </c>
      <c r="F2976" s="5" t="str">
        <f>VLOOKUP(B2976,[1]a5m2_TABLES!$C$2:$D$278,2,FALSE)</f>
        <v>メニューグループ構成M</v>
      </c>
    </row>
    <row r="2977" spans="2:6">
      <c r="B2977" s="5" t="s">
        <v>3019</v>
      </c>
      <c r="C2977" s="5" t="str">
        <f t="shared" si="138"/>
        <v>menu_grp_cmpstn_m</v>
      </c>
      <c r="D2977" s="5" t="str">
        <f t="shared" si="139"/>
        <v>menuGrpCmpstnM</v>
      </c>
      <c r="E2977" s="5" t="str">
        <f t="shared" si="140"/>
        <v>MenuGrpCmpstnM</v>
      </c>
      <c r="F2977" s="5" t="str">
        <f>VLOOKUP(B2977,[1]a5m2_TABLES!$C$2:$D$278,2,FALSE)</f>
        <v>メニューグループ構成M</v>
      </c>
    </row>
    <row r="2978" spans="2:6">
      <c r="B2978" s="5" t="s">
        <v>3020</v>
      </c>
      <c r="C2978" s="5" t="str">
        <f t="shared" si="138"/>
        <v>menu_tree_m</v>
      </c>
      <c r="D2978" s="5" t="str">
        <f t="shared" si="139"/>
        <v>menuTreeM</v>
      </c>
      <c r="E2978" s="5" t="str">
        <f t="shared" si="140"/>
        <v>MenuTreeM</v>
      </c>
      <c r="F2978" s="5" t="str">
        <f>VLOOKUP(B2978,[1]a5m2_TABLES!$C$2:$D$278,2,FALSE)</f>
        <v>メニューツリーM</v>
      </c>
    </row>
    <row r="2979" spans="2:6">
      <c r="B2979" s="5" t="s">
        <v>3020</v>
      </c>
      <c r="C2979" s="5" t="str">
        <f t="shared" si="138"/>
        <v>menu_tree_m</v>
      </c>
      <c r="D2979" s="5" t="str">
        <f t="shared" si="139"/>
        <v>menuTreeM</v>
      </c>
      <c r="E2979" s="5" t="str">
        <f t="shared" si="140"/>
        <v>MenuTreeM</v>
      </c>
      <c r="F2979" s="5" t="str">
        <f>VLOOKUP(B2979,[1]a5m2_TABLES!$C$2:$D$278,2,FALSE)</f>
        <v>メニューツリーM</v>
      </c>
    </row>
    <row r="2980" spans="2:6">
      <c r="B2980" s="5" t="s">
        <v>3020</v>
      </c>
      <c r="C2980" s="5" t="str">
        <f t="shared" si="138"/>
        <v>menu_tree_m</v>
      </c>
      <c r="D2980" s="5" t="str">
        <f t="shared" si="139"/>
        <v>menuTreeM</v>
      </c>
      <c r="E2980" s="5" t="str">
        <f t="shared" si="140"/>
        <v>MenuTreeM</v>
      </c>
      <c r="F2980" s="5" t="str">
        <f>VLOOKUP(B2980,[1]a5m2_TABLES!$C$2:$D$278,2,FALSE)</f>
        <v>メニューツリーM</v>
      </c>
    </row>
    <row r="2981" spans="2:6">
      <c r="B2981" s="5" t="s">
        <v>3020</v>
      </c>
      <c r="C2981" s="5" t="str">
        <f t="shared" si="138"/>
        <v>menu_tree_m</v>
      </c>
      <c r="D2981" s="5" t="str">
        <f t="shared" si="139"/>
        <v>menuTreeM</v>
      </c>
      <c r="E2981" s="5" t="str">
        <f t="shared" si="140"/>
        <v>MenuTreeM</v>
      </c>
      <c r="F2981" s="5" t="str">
        <f>VLOOKUP(B2981,[1]a5m2_TABLES!$C$2:$D$278,2,FALSE)</f>
        <v>メニューツリーM</v>
      </c>
    </row>
    <row r="2982" spans="2:6">
      <c r="B2982" s="5" t="s">
        <v>3020</v>
      </c>
      <c r="C2982" s="5" t="str">
        <f t="shared" si="138"/>
        <v>menu_tree_m</v>
      </c>
      <c r="D2982" s="5" t="str">
        <f t="shared" si="139"/>
        <v>menuTreeM</v>
      </c>
      <c r="E2982" s="5" t="str">
        <f t="shared" si="140"/>
        <v>MenuTreeM</v>
      </c>
      <c r="F2982" s="5" t="str">
        <f>VLOOKUP(B2982,[1]a5m2_TABLES!$C$2:$D$278,2,FALSE)</f>
        <v>メニューツリーM</v>
      </c>
    </row>
    <row r="2983" spans="2:6">
      <c r="B2983" s="5" t="s">
        <v>3020</v>
      </c>
      <c r="C2983" s="5" t="str">
        <f t="shared" si="138"/>
        <v>menu_tree_m</v>
      </c>
      <c r="D2983" s="5" t="str">
        <f t="shared" si="139"/>
        <v>menuTreeM</v>
      </c>
      <c r="E2983" s="5" t="str">
        <f t="shared" si="140"/>
        <v>MenuTreeM</v>
      </c>
      <c r="F2983" s="5" t="str">
        <f>VLOOKUP(B2983,[1]a5m2_TABLES!$C$2:$D$278,2,FALSE)</f>
        <v>メニューツリーM</v>
      </c>
    </row>
    <row r="2984" spans="2:6">
      <c r="B2984" s="5" t="s">
        <v>3020</v>
      </c>
      <c r="C2984" s="5" t="str">
        <f t="shared" si="138"/>
        <v>menu_tree_m</v>
      </c>
      <c r="D2984" s="5" t="str">
        <f t="shared" si="139"/>
        <v>menuTreeM</v>
      </c>
      <c r="E2984" s="5" t="str">
        <f t="shared" si="140"/>
        <v>MenuTreeM</v>
      </c>
      <c r="F2984" s="5" t="str">
        <f>VLOOKUP(B2984,[1]a5m2_TABLES!$C$2:$D$278,2,FALSE)</f>
        <v>メニューツリーM</v>
      </c>
    </row>
    <row r="2985" spans="2:6">
      <c r="B2985" s="5" t="s">
        <v>3020</v>
      </c>
      <c r="C2985" s="5" t="str">
        <f t="shared" si="138"/>
        <v>menu_tree_m</v>
      </c>
      <c r="D2985" s="5" t="str">
        <f t="shared" si="139"/>
        <v>menuTreeM</v>
      </c>
      <c r="E2985" s="5" t="str">
        <f t="shared" si="140"/>
        <v>MenuTreeM</v>
      </c>
      <c r="F2985" s="5" t="str">
        <f>VLOOKUP(B2985,[1]a5m2_TABLES!$C$2:$D$278,2,FALSE)</f>
        <v>メニューツリーM</v>
      </c>
    </row>
    <row r="2986" spans="2:6">
      <c r="B2986" s="5" t="s">
        <v>3020</v>
      </c>
      <c r="C2986" s="5" t="str">
        <f t="shared" si="138"/>
        <v>menu_tree_m</v>
      </c>
      <c r="D2986" s="5" t="str">
        <f t="shared" si="139"/>
        <v>menuTreeM</v>
      </c>
      <c r="E2986" s="5" t="str">
        <f t="shared" si="140"/>
        <v>MenuTreeM</v>
      </c>
      <c r="F2986" s="5" t="str">
        <f>VLOOKUP(B2986,[1]a5m2_TABLES!$C$2:$D$278,2,FALSE)</f>
        <v>メニューツリーM</v>
      </c>
    </row>
    <row r="2987" spans="2:6">
      <c r="B2987" s="5" t="s">
        <v>3020</v>
      </c>
      <c r="C2987" s="5" t="str">
        <f t="shared" si="138"/>
        <v>menu_tree_m</v>
      </c>
      <c r="D2987" s="5" t="str">
        <f t="shared" si="139"/>
        <v>menuTreeM</v>
      </c>
      <c r="E2987" s="5" t="str">
        <f t="shared" si="140"/>
        <v>MenuTreeM</v>
      </c>
      <c r="F2987" s="5" t="str">
        <f>VLOOKUP(B2987,[1]a5m2_TABLES!$C$2:$D$278,2,FALSE)</f>
        <v>メニューツリーM</v>
      </c>
    </row>
    <row r="2988" spans="2:6">
      <c r="B2988" s="5" t="s">
        <v>3021</v>
      </c>
      <c r="C2988" s="5" t="str">
        <f t="shared" si="138"/>
        <v>news_info_m</v>
      </c>
      <c r="D2988" s="5" t="str">
        <f t="shared" si="139"/>
        <v>newsInfoM</v>
      </c>
      <c r="E2988" s="5" t="str">
        <f t="shared" si="140"/>
        <v>NewsInfoM</v>
      </c>
      <c r="F2988" s="5" t="str">
        <f>VLOOKUP(B2988,[1]a5m2_TABLES!$C$2:$D$278,2,FALSE)</f>
        <v>お知らせ情報M</v>
      </c>
    </row>
    <row r="2989" spans="2:6">
      <c r="B2989" s="5" t="s">
        <v>3021</v>
      </c>
      <c r="C2989" s="5" t="str">
        <f t="shared" si="138"/>
        <v>news_info_m</v>
      </c>
      <c r="D2989" s="5" t="str">
        <f t="shared" si="139"/>
        <v>newsInfoM</v>
      </c>
      <c r="E2989" s="5" t="str">
        <f t="shared" si="140"/>
        <v>NewsInfoM</v>
      </c>
      <c r="F2989" s="5" t="str">
        <f>VLOOKUP(B2989,[1]a5m2_TABLES!$C$2:$D$278,2,FALSE)</f>
        <v>お知らせ情報M</v>
      </c>
    </row>
    <row r="2990" spans="2:6">
      <c r="B2990" s="5" t="s">
        <v>3021</v>
      </c>
      <c r="C2990" s="5" t="str">
        <f t="shared" si="138"/>
        <v>news_info_m</v>
      </c>
      <c r="D2990" s="5" t="str">
        <f t="shared" si="139"/>
        <v>newsInfoM</v>
      </c>
      <c r="E2990" s="5" t="str">
        <f t="shared" si="140"/>
        <v>NewsInfoM</v>
      </c>
      <c r="F2990" s="5" t="str">
        <f>VLOOKUP(B2990,[1]a5m2_TABLES!$C$2:$D$278,2,FALSE)</f>
        <v>お知らせ情報M</v>
      </c>
    </row>
    <row r="2991" spans="2:6">
      <c r="B2991" s="5" t="s">
        <v>3021</v>
      </c>
      <c r="C2991" s="5" t="str">
        <f t="shared" si="138"/>
        <v>news_info_m</v>
      </c>
      <c r="D2991" s="5" t="str">
        <f t="shared" si="139"/>
        <v>newsInfoM</v>
      </c>
      <c r="E2991" s="5" t="str">
        <f t="shared" si="140"/>
        <v>NewsInfoM</v>
      </c>
      <c r="F2991" s="5" t="str">
        <f>VLOOKUP(B2991,[1]a5m2_TABLES!$C$2:$D$278,2,FALSE)</f>
        <v>お知らせ情報M</v>
      </c>
    </row>
    <row r="2992" spans="2:6">
      <c r="B2992" s="5" t="s">
        <v>3021</v>
      </c>
      <c r="C2992" s="5" t="str">
        <f t="shared" si="138"/>
        <v>news_info_m</v>
      </c>
      <c r="D2992" s="5" t="str">
        <f t="shared" si="139"/>
        <v>newsInfoM</v>
      </c>
      <c r="E2992" s="5" t="str">
        <f t="shared" si="140"/>
        <v>NewsInfoM</v>
      </c>
      <c r="F2992" s="5" t="str">
        <f>VLOOKUP(B2992,[1]a5m2_TABLES!$C$2:$D$278,2,FALSE)</f>
        <v>お知らせ情報M</v>
      </c>
    </row>
    <row r="2993" spans="2:6">
      <c r="B2993" s="5" t="s">
        <v>3021</v>
      </c>
      <c r="C2993" s="5" t="str">
        <f t="shared" si="138"/>
        <v>news_info_m</v>
      </c>
      <c r="D2993" s="5" t="str">
        <f t="shared" si="139"/>
        <v>newsInfoM</v>
      </c>
      <c r="E2993" s="5" t="str">
        <f t="shared" si="140"/>
        <v>NewsInfoM</v>
      </c>
      <c r="F2993" s="5" t="str">
        <f>VLOOKUP(B2993,[1]a5m2_TABLES!$C$2:$D$278,2,FALSE)</f>
        <v>お知らせ情報M</v>
      </c>
    </row>
    <row r="2994" spans="2:6">
      <c r="B2994" s="5" t="s">
        <v>3021</v>
      </c>
      <c r="C2994" s="5" t="str">
        <f t="shared" si="138"/>
        <v>news_info_m</v>
      </c>
      <c r="D2994" s="5" t="str">
        <f t="shared" si="139"/>
        <v>newsInfoM</v>
      </c>
      <c r="E2994" s="5" t="str">
        <f t="shared" si="140"/>
        <v>NewsInfoM</v>
      </c>
      <c r="F2994" s="5" t="str">
        <f>VLOOKUP(B2994,[1]a5m2_TABLES!$C$2:$D$278,2,FALSE)</f>
        <v>お知らせ情報M</v>
      </c>
    </row>
    <row r="2995" spans="2:6">
      <c r="B2995" s="5" t="s">
        <v>3021</v>
      </c>
      <c r="C2995" s="5" t="str">
        <f t="shared" si="138"/>
        <v>news_info_m</v>
      </c>
      <c r="D2995" s="5" t="str">
        <f t="shared" si="139"/>
        <v>newsInfoM</v>
      </c>
      <c r="E2995" s="5" t="str">
        <f t="shared" si="140"/>
        <v>NewsInfoM</v>
      </c>
      <c r="F2995" s="5" t="str">
        <f>VLOOKUP(B2995,[1]a5m2_TABLES!$C$2:$D$278,2,FALSE)</f>
        <v>お知らせ情報M</v>
      </c>
    </row>
    <row r="2996" spans="2:6">
      <c r="B2996" s="5" t="s">
        <v>3021</v>
      </c>
      <c r="C2996" s="5" t="str">
        <f t="shared" si="138"/>
        <v>news_info_m</v>
      </c>
      <c r="D2996" s="5" t="str">
        <f t="shared" si="139"/>
        <v>newsInfoM</v>
      </c>
      <c r="E2996" s="5" t="str">
        <f t="shared" si="140"/>
        <v>NewsInfoM</v>
      </c>
      <c r="F2996" s="5" t="str">
        <f>VLOOKUP(B2996,[1]a5m2_TABLES!$C$2:$D$278,2,FALSE)</f>
        <v>お知らせ情報M</v>
      </c>
    </row>
    <row r="2997" spans="2:6">
      <c r="B2997" s="5" t="s">
        <v>3021</v>
      </c>
      <c r="C2997" s="5" t="str">
        <f t="shared" si="138"/>
        <v>news_info_m</v>
      </c>
      <c r="D2997" s="5" t="str">
        <f t="shared" si="139"/>
        <v>newsInfoM</v>
      </c>
      <c r="E2997" s="5" t="str">
        <f t="shared" si="140"/>
        <v>NewsInfoM</v>
      </c>
      <c r="F2997" s="5" t="str">
        <f>VLOOKUP(B2997,[1]a5m2_TABLES!$C$2:$D$278,2,FALSE)</f>
        <v>お知らせ情報M</v>
      </c>
    </row>
    <row r="2998" spans="2:6">
      <c r="B2998" s="5" t="s">
        <v>3021</v>
      </c>
      <c r="C2998" s="5" t="str">
        <f t="shared" si="138"/>
        <v>news_info_m</v>
      </c>
      <c r="D2998" s="5" t="str">
        <f t="shared" si="139"/>
        <v>newsInfoM</v>
      </c>
      <c r="E2998" s="5" t="str">
        <f t="shared" si="140"/>
        <v>NewsInfoM</v>
      </c>
      <c r="F2998" s="5" t="str">
        <f>VLOOKUP(B2998,[1]a5m2_TABLES!$C$2:$D$278,2,FALSE)</f>
        <v>お知らせ情報M</v>
      </c>
    </row>
    <row r="2999" spans="2:6">
      <c r="B2999" s="5" t="s">
        <v>3021</v>
      </c>
      <c r="C2999" s="5" t="str">
        <f t="shared" si="138"/>
        <v>news_info_m</v>
      </c>
      <c r="D2999" s="5" t="str">
        <f t="shared" si="139"/>
        <v>newsInfoM</v>
      </c>
      <c r="E2999" s="5" t="str">
        <f t="shared" si="140"/>
        <v>NewsInfoM</v>
      </c>
      <c r="F2999" s="5" t="str">
        <f>VLOOKUP(B2999,[1]a5m2_TABLES!$C$2:$D$278,2,FALSE)</f>
        <v>お知らせ情報M</v>
      </c>
    </row>
    <row r="3000" spans="2:6">
      <c r="B3000" s="5" t="s">
        <v>3021</v>
      </c>
      <c r="C3000" s="5" t="str">
        <f t="shared" si="138"/>
        <v>news_info_m</v>
      </c>
      <c r="D3000" s="5" t="str">
        <f t="shared" si="139"/>
        <v>newsInfoM</v>
      </c>
      <c r="E3000" s="5" t="str">
        <f t="shared" si="140"/>
        <v>NewsInfoM</v>
      </c>
      <c r="F3000" s="5" t="str">
        <f>VLOOKUP(B3000,[1]a5m2_TABLES!$C$2:$D$278,2,FALSE)</f>
        <v>お知らせ情報M</v>
      </c>
    </row>
    <row r="3001" spans="2:6">
      <c r="B3001" s="5" t="s">
        <v>3021</v>
      </c>
      <c r="C3001" s="5" t="str">
        <f t="shared" si="138"/>
        <v>news_info_m</v>
      </c>
      <c r="D3001" s="5" t="str">
        <f t="shared" si="139"/>
        <v>newsInfoM</v>
      </c>
      <c r="E3001" s="5" t="str">
        <f t="shared" si="140"/>
        <v>NewsInfoM</v>
      </c>
      <c r="F3001" s="5" t="str">
        <f>VLOOKUP(B3001,[1]a5m2_TABLES!$C$2:$D$278,2,FALSE)</f>
        <v>お知らせ情報M</v>
      </c>
    </row>
    <row r="3002" spans="2:6">
      <c r="B3002" s="5" t="s">
        <v>3021</v>
      </c>
      <c r="C3002" s="5" t="str">
        <f t="shared" si="138"/>
        <v>news_info_m</v>
      </c>
      <c r="D3002" s="5" t="str">
        <f t="shared" si="139"/>
        <v>newsInfoM</v>
      </c>
      <c r="E3002" s="5" t="str">
        <f t="shared" si="140"/>
        <v>NewsInfoM</v>
      </c>
      <c r="F3002" s="5" t="str">
        <f>VLOOKUP(B3002,[1]a5m2_TABLES!$C$2:$D$278,2,FALSE)</f>
        <v>お知らせ情報M</v>
      </c>
    </row>
    <row r="3003" spans="2:6">
      <c r="B3003" s="5" t="s">
        <v>3022</v>
      </c>
      <c r="C3003" s="5" t="str">
        <f t="shared" si="138"/>
        <v>new_entity10</v>
      </c>
      <c r="D3003" s="5" t="str">
        <f t="shared" si="139"/>
        <v>newEntity10</v>
      </c>
      <c r="E3003" s="5" t="str">
        <f t="shared" si="140"/>
        <v>NewEntity10</v>
      </c>
      <c r="F3003" s="5" t="str">
        <f>VLOOKUP(B3003,[1]a5m2_TABLES!$C$2:$D$278,2,FALSE)</f>
        <v>【次期開発予定】印刷単位M</v>
      </c>
    </row>
    <row r="3004" spans="2:6">
      <c r="B3004" s="5" t="s">
        <v>3022</v>
      </c>
      <c r="C3004" s="5" t="str">
        <f t="shared" si="138"/>
        <v>new_entity10</v>
      </c>
      <c r="D3004" s="5" t="str">
        <f t="shared" si="139"/>
        <v>newEntity10</v>
      </c>
      <c r="E3004" s="5" t="str">
        <f t="shared" si="140"/>
        <v>NewEntity10</v>
      </c>
      <c r="F3004" s="5" t="str">
        <f>VLOOKUP(B3004,[1]a5m2_TABLES!$C$2:$D$278,2,FALSE)</f>
        <v>【次期開発予定】印刷単位M</v>
      </c>
    </row>
    <row r="3005" spans="2:6">
      <c r="B3005" s="5" t="s">
        <v>3022</v>
      </c>
      <c r="C3005" s="5" t="str">
        <f t="shared" si="138"/>
        <v>new_entity10</v>
      </c>
      <c r="D3005" s="5" t="str">
        <f t="shared" si="139"/>
        <v>newEntity10</v>
      </c>
      <c r="E3005" s="5" t="str">
        <f t="shared" si="140"/>
        <v>NewEntity10</v>
      </c>
      <c r="F3005" s="5" t="str">
        <f>VLOOKUP(B3005,[1]a5m2_TABLES!$C$2:$D$278,2,FALSE)</f>
        <v>【次期開発予定】印刷単位M</v>
      </c>
    </row>
    <row r="3006" spans="2:6">
      <c r="B3006" s="5" t="s">
        <v>3022</v>
      </c>
      <c r="C3006" s="5" t="str">
        <f t="shared" si="138"/>
        <v>new_entity10</v>
      </c>
      <c r="D3006" s="5" t="str">
        <f t="shared" si="139"/>
        <v>newEntity10</v>
      </c>
      <c r="E3006" s="5" t="str">
        <f t="shared" si="140"/>
        <v>NewEntity10</v>
      </c>
      <c r="F3006" s="5" t="str">
        <f>VLOOKUP(B3006,[1]a5m2_TABLES!$C$2:$D$278,2,FALSE)</f>
        <v>【次期開発予定】印刷単位M</v>
      </c>
    </row>
    <row r="3007" spans="2:6">
      <c r="B3007" s="5" t="s">
        <v>3022</v>
      </c>
      <c r="C3007" s="5" t="str">
        <f t="shared" si="138"/>
        <v>new_entity10</v>
      </c>
      <c r="D3007" s="5" t="str">
        <f t="shared" si="139"/>
        <v>newEntity10</v>
      </c>
      <c r="E3007" s="5" t="str">
        <f t="shared" si="140"/>
        <v>NewEntity10</v>
      </c>
      <c r="F3007" s="5" t="str">
        <f>VLOOKUP(B3007,[1]a5m2_TABLES!$C$2:$D$278,2,FALSE)</f>
        <v>【次期開発予定】印刷単位M</v>
      </c>
    </row>
    <row r="3008" spans="2:6">
      <c r="B3008" s="5" t="s">
        <v>3022</v>
      </c>
      <c r="C3008" s="5" t="str">
        <f t="shared" si="138"/>
        <v>new_entity10</v>
      </c>
      <c r="D3008" s="5" t="str">
        <f t="shared" si="139"/>
        <v>newEntity10</v>
      </c>
      <c r="E3008" s="5" t="str">
        <f t="shared" si="140"/>
        <v>NewEntity10</v>
      </c>
      <c r="F3008" s="5" t="str">
        <f>VLOOKUP(B3008,[1]a5m2_TABLES!$C$2:$D$278,2,FALSE)</f>
        <v>【次期開発予定】印刷単位M</v>
      </c>
    </row>
    <row r="3009" spans="2:6">
      <c r="B3009" s="5" t="s">
        <v>3022</v>
      </c>
      <c r="C3009" s="5" t="str">
        <f t="shared" si="138"/>
        <v>new_entity10</v>
      </c>
      <c r="D3009" s="5" t="str">
        <f t="shared" si="139"/>
        <v>newEntity10</v>
      </c>
      <c r="E3009" s="5" t="str">
        <f t="shared" si="140"/>
        <v>NewEntity10</v>
      </c>
      <c r="F3009" s="5" t="str">
        <f>VLOOKUP(B3009,[1]a5m2_TABLES!$C$2:$D$278,2,FALSE)</f>
        <v>【次期開発予定】印刷単位M</v>
      </c>
    </row>
    <row r="3010" spans="2:6">
      <c r="B3010" s="5" t="s">
        <v>3022</v>
      </c>
      <c r="C3010" s="5" t="str">
        <f t="shared" si="138"/>
        <v>new_entity10</v>
      </c>
      <c r="D3010" s="5" t="str">
        <f t="shared" si="139"/>
        <v>newEntity10</v>
      </c>
      <c r="E3010" s="5" t="str">
        <f t="shared" si="140"/>
        <v>NewEntity10</v>
      </c>
      <c r="F3010" s="5" t="str">
        <f>VLOOKUP(B3010,[1]a5m2_TABLES!$C$2:$D$278,2,FALSE)</f>
        <v>【次期開発予定】印刷単位M</v>
      </c>
    </row>
    <row r="3011" spans="2:6">
      <c r="B3011" s="5" t="s">
        <v>3022</v>
      </c>
      <c r="C3011" s="5" t="str">
        <f t="shared" ref="C3011:C3074" si="141">LOWER(B3011)</f>
        <v>new_entity10</v>
      </c>
      <c r="D3011" s="5" t="str">
        <f t="shared" ref="D3011:D3074" si="142">ToCamel(C3011)</f>
        <v>newEntity10</v>
      </c>
      <c r="E3011" s="5" t="str">
        <f t="shared" ref="E3011:E3074" si="143">REPLACE(D3011,1,1,UPPER(LEFT(D3011,1)))</f>
        <v>NewEntity10</v>
      </c>
      <c r="F3011" s="5" t="str">
        <f>VLOOKUP(B3011,[1]a5m2_TABLES!$C$2:$D$278,2,FALSE)</f>
        <v>【次期開発予定】印刷単位M</v>
      </c>
    </row>
    <row r="3012" spans="2:6">
      <c r="B3012" s="5" t="s">
        <v>3022</v>
      </c>
      <c r="C3012" s="5" t="str">
        <f t="shared" si="141"/>
        <v>new_entity10</v>
      </c>
      <c r="D3012" s="5" t="str">
        <f t="shared" si="142"/>
        <v>newEntity10</v>
      </c>
      <c r="E3012" s="5" t="str">
        <f t="shared" si="143"/>
        <v>NewEntity10</v>
      </c>
      <c r="F3012" s="5" t="str">
        <f>VLOOKUP(B3012,[1]a5m2_TABLES!$C$2:$D$278,2,FALSE)</f>
        <v>【次期開発予定】印刷単位M</v>
      </c>
    </row>
    <row r="3013" spans="2:6">
      <c r="B3013" s="5" t="s">
        <v>3023</v>
      </c>
      <c r="C3013" s="5" t="str">
        <f t="shared" si="141"/>
        <v>noncooperative_t</v>
      </c>
      <c r="D3013" s="5" t="str">
        <f t="shared" si="142"/>
        <v>noncooperativeT</v>
      </c>
      <c r="E3013" s="5" t="str">
        <f t="shared" si="143"/>
        <v>NoncooperativeT</v>
      </c>
      <c r="F3013" s="5" t="str">
        <f>VLOOKUP(B3013,[1]a5m2_TABLES!$C$2:$D$278,2,FALSE)</f>
        <v>非連携販売依頼T</v>
      </c>
    </row>
    <row r="3014" spans="2:6">
      <c r="B3014" s="5" t="s">
        <v>3023</v>
      </c>
      <c r="C3014" s="5" t="str">
        <f t="shared" si="141"/>
        <v>noncooperative_t</v>
      </c>
      <c r="D3014" s="5" t="str">
        <f t="shared" si="142"/>
        <v>noncooperativeT</v>
      </c>
      <c r="E3014" s="5" t="str">
        <f t="shared" si="143"/>
        <v>NoncooperativeT</v>
      </c>
      <c r="F3014" s="5" t="str">
        <f>VLOOKUP(B3014,[1]a5m2_TABLES!$C$2:$D$278,2,FALSE)</f>
        <v>非連携販売依頼T</v>
      </c>
    </row>
    <row r="3015" spans="2:6">
      <c r="B3015" s="5" t="s">
        <v>3023</v>
      </c>
      <c r="C3015" s="5" t="str">
        <f t="shared" si="141"/>
        <v>noncooperative_t</v>
      </c>
      <c r="D3015" s="5" t="str">
        <f t="shared" si="142"/>
        <v>noncooperativeT</v>
      </c>
      <c r="E3015" s="5" t="str">
        <f t="shared" si="143"/>
        <v>NoncooperativeT</v>
      </c>
      <c r="F3015" s="5" t="str">
        <f>VLOOKUP(B3015,[1]a5m2_TABLES!$C$2:$D$278,2,FALSE)</f>
        <v>非連携販売依頼T</v>
      </c>
    </row>
    <row r="3016" spans="2:6">
      <c r="B3016" s="5" t="s">
        <v>3023</v>
      </c>
      <c r="C3016" s="5" t="str">
        <f t="shared" si="141"/>
        <v>noncooperative_t</v>
      </c>
      <c r="D3016" s="5" t="str">
        <f t="shared" si="142"/>
        <v>noncooperativeT</v>
      </c>
      <c r="E3016" s="5" t="str">
        <f t="shared" si="143"/>
        <v>NoncooperativeT</v>
      </c>
      <c r="F3016" s="5" t="str">
        <f>VLOOKUP(B3016,[1]a5m2_TABLES!$C$2:$D$278,2,FALSE)</f>
        <v>非連携販売依頼T</v>
      </c>
    </row>
    <row r="3017" spans="2:6">
      <c r="B3017" s="5" t="s">
        <v>3023</v>
      </c>
      <c r="C3017" s="5" t="str">
        <f t="shared" si="141"/>
        <v>noncooperative_t</v>
      </c>
      <c r="D3017" s="5" t="str">
        <f t="shared" si="142"/>
        <v>noncooperativeT</v>
      </c>
      <c r="E3017" s="5" t="str">
        <f t="shared" si="143"/>
        <v>NoncooperativeT</v>
      </c>
      <c r="F3017" s="5" t="str">
        <f>VLOOKUP(B3017,[1]a5m2_TABLES!$C$2:$D$278,2,FALSE)</f>
        <v>非連携販売依頼T</v>
      </c>
    </row>
    <row r="3018" spans="2:6">
      <c r="B3018" s="5" t="s">
        <v>3023</v>
      </c>
      <c r="C3018" s="5" t="str">
        <f t="shared" si="141"/>
        <v>noncooperative_t</v>
      </c>
      <c r="D3018" s="5" t="str">
        <f t="shared" si="142"/>
        <v>noncooperativeT</v>
      </c>
      <c r="E3018" s="5" t="str">
        <f t="shared" si="143"/>
        <v>NoncooperativeT</v>
      </c>
      <c r="F3018" s="5" t="str">
        <f>VLOOKUP(B3018,[1]a5m2_TABLES!$C$2:$D$278,2,FALSE)</f>
        <v>非連携販売依頼T</v>
      </c>
    </row>
    <row r="3019" spans="2:6">
      <c r="B3019" s="5" t="s">
        <v>3023</v>
      </c>
      <c r="C3019" s="5" t="str">
        <f t="shared" si="141"/>
        <v>noncooperative_t</v>
      </c>
      <c r="D3019" s="5" t="str">
        <f t="shared" si="142"/>
        <v>noncooperativeT</v>
      </c>
      <c r="E3019" s="5" t="str">
        <f t="shared" si="143"/>
        <v>NoncooperativeT</v>
      </c>
      <c r="F3019" s="5" t="str">
        <f>VLOOKUP(B3019,[1]a5m2_TABLES!$C$2:$D$278,2,FALSE)</f>
        <v>非連携販売依頼T</v>
      </c>
    </row>
    <row r="3020" spans="2:6">
      <c r="B3020" s="5" t="s">
        <v>3023</v>
      </c>
      <c r="C3020" s="5" t="str">
        <f t="shared" si="141"/>
        <v>noncooperative_t</v>
      </c>
      <c r="D3020" s="5" t="str">
        <f t="shared" si="142"/>
        <v>noncooperativeT</v>
      </c>
      <c r="E3020" s="5" t="str">
        <f t="shared" si="143"/>
        <v>NoncooperativeT</v>
      </c>
      <c r="F3020" s="5" t="str">
        <f>VLOOKUP(B3020,[1]a5m2_TABLES!$C$2:$D$278,2,FALSE)</f>
        <v>非連携販売依頼T</v>
      </c>
    </row>
    <row r="3021" spans="2:6">
      <c r="B3021" s="5" t="s">
        <v>3023</v>
      </c>
      <c r="C3021" s="5" t="str">
        <f t="shared" si="141"/>
        <v>noncooperative_t</v>
      </c>
      <c r="D3021" s="5" t="str">
        <f t="shared" si="142"/>
        <v>noncooperativeT</v>
      </c>
      <c r="E3021" s="5" t="str">
        <f t="shared" si="143"/>
        <v>NoncooperativeT</v>
      </c>
      <c r="F3021" s="5" t="str">
        <f>VLOOKUP(B3021,[1]a5m2_TABLES!$C$2:$D$278,2,FALSE)</f>
        <v>非連携販売依頼T</v>
      </c>
    </row>
    <row r="3022" spans="2:6">
      <c r="B3022" s="5" t="s">
        <v>3023</v>
      </c>
      <c r="C3022" s="5" t="str">
        <f t="shared" si="141"/>
        <v>noncooperative_t</v>
      </c>
      <c r="D3022" s="5" t="str">
        <f t="shared" si="142"/>
        <v>noncooperativeT</v>
      </c>
      <c r="E3022" s="5" t="str">
        <f t="shared" si="143"/>
        <v>NoncooperativeT</v>
      </c>
      <c r="F3022" s="5" t="str">
        <f>VLOOKUP(B3022,[1]a5m2_TABLES!$C$2:$D$278,2,FALSE)</f>
        <v>非連携販売依頼T</v>
      </c>
    </row>
    <row r="3023" spans="2:6">
      <c r="B3023" s="5" t="s">
        <v>3023</v>
      </c>
      <c r="C3023" s="5" t="str">
        <f t="shared" si="141"/>
        <v>noncooperative_t</v>
      </c>
      <c r="D3023" s="5" t="str">
        <f t="shared" si="142"/>
        <v>noncooperativeT</v>
      </c>
      <c r="E3023" s="5" t="str">
        <f t="shared" si="143"/>
        <v>NoncooperativeT</v>
      </c>
      <c r="F3023" s="5" t="str">
        <f>VLOOKUP(B3023,[1]a5m2_TABLES!$C$2:$D$278,2,FALSE)</f>
        <v>非連携販売依頼T</v>
      </c>
    </row>
    <row r="3024" spans="2:6">
      <c r="B3024" s="5" t="s">
        <v>3023</v>
      </c>
      <c r="C3024" s="5" t="str">
        <f t="shared" si="141"/>
        <v>noncooperative_t</v>
      </c>
      <c r="D3024" s="5" t="str">
        <f t="shared" si="142"/>
        <v>noncooperativeT</v>
      </c>
      <c r="E3024" s="5" t="str">
        <f t="shared" si="143"/>
        <v>NoncooperativeT</v>
      </c>
      <c r="F3024" s="5" t="str">
        <f>VLOOKUP(B3024,[1]a5m2_TABLES!$C$2:$D$278,2,FALSE)</f>
        <v>非連携販売依頼T</v>
      </c>
    </row>
    <row r="3025" spans="2:6">
      <c r="B3025" s="5" t="s">
        <v>3023</v>
      </c>
      <c r="C3025" s="5" t="str">
        <f t="shared" si="141"/>
        <v>noncooperative_t</v>
      </c>
      <c r="D3025" s="5" t="str">
        <f t="shared" si="142"/>
        <v>noncooperativeT</v>
      </c>
      <c r="E3025" s="5" t="str">
        <f t="shared" si="143"/>
        <v>NoncooperativeT</v>
      </c>
      <c r="F3025" s="5" t="str">
        <f>VLOOKUP(B3025,[1]a5m2_TABLES!$C$2:$D$278,2,FALSE)</f>
        <v>非連携販売依頼T</v>
      </c>
    </row>
    <row r="3026" spans="2:6">
      <c r="B3026" s="5" t="s">
        <v>3023</v>
      </c>
      <c r="C3026" s="5" t="str">
        <f t="shared" si="141"/>
        <v>noncooperative_t</v>
      </c>
      <c r="D3026" s="5" t="str">
        <f t="shared" si="142"/>
        <v>noncooperativeT</v>
      </c>
      <c r="E3026" s="5" t="str">
        <f t="shared" si="143"/>
        <v>NoncooperativeT</v>
      </c>
      <c r="F3026" s="5" t="str">
        <f>VLOOKUP(B3026,[1]a5m2_TABLES!$C$2:$D$278,2,FALSE)</f>
        <v>非連携販売依頼T</v>
      </c>
    </row>
    <row r="3027" spans="2:6">
      <c r="B3027" s="5" t="s">
        <v>3023</v>
      </c>
      <c r="C3027" s="5" t="str">
        <f t="shared" si="141"/>
        <v>noncooperative_t</v>
      </c>
      <c r="D3027" s="5" t="str">
        <f t="shared" si="142"/>
        <v>noncooperativeT</v>
      </c>
      <c r="E3027" s="5" t="str">
        <f t="shared" si="143"/>
        <v>NoncooperativeT</v>
      </c>
      <c r="F3027" s="5" t="str">
        <f>VLOOKUP(B3027,[1]a5m2_TABLES!$C$2:$D$278,2,FALSE)</f>
        <v>非連携販売依頼T</v>
      </c>
    </row>
    <row r="3028" spans="2:6">
      <c r="B3028" s="5" t="s">
        <v>3023</v>
      </c>
      <c r="C3028" s="5" t="str">
        <f t="shared" si="141"/>
        <v>noncooperative_t</v>
      </c>
      <c r="D3028" s="5" t="str">
        <f t="shared" si="142"/>
        <v>noncooperativeT</v>
      </c>
      <c r="E3028" s="5" t="str">
        <f t="shared" si="143"/>
        <v>NoncooperativeT</v>
      </c>
      <c r="F3028" s="5" t="str">
        <f>VLOOKUP(B3028,[1]a5m2_TABLES!$C$2:$D$278,2,FALSE)</f>
        <v>非連携販売依頼T</v>
      </c>
    </row>
    <row r="3029" spans="2:6">
      <c r="B3029" s="5" t="s">
        <v>3023</v>
      </c>
      <c r="C3029" s="5" t="str">
        <f t="shared" si="141"/>
        <v>noncooperative_t</v>
      </c>
      <c r="D3029" s="5" t="str">
        <f t="shared" si="142"/>
        <v>noncooperativeT</v>
      </c>
      <c r="E3029" s="5" t="str">
        <f t="shared" si="143"/>
        <v>NoncooperativeT</v>
      </c>
      <c r="F3029" s="5" t="str">
        <f>VLOOKUP(B3029,[1]a5m2_TABLES!$C$2:$D$278,2,FALSE)</f>
        <v>非連携販売依頼T</v>
      </c>
    </row>
    <row r="3030" spans="2:6">
      <c r="B3030" s="5" t="s">
        <v>3023</v>
      </c>
      <c r="C3030" s="5" t="str">
        <f t="shared" si="141"/>
        <v>noncooperative_t</v>
      </c>
      <c r="D3030" s="5" t="str">
        <f t="shared" si="142"/>
        <v>noncooperativeT</v>
      </c>
      <c r="E3030" s="5" t="str">
        <f t="shared" si="143"/>
        <v>NoncooperativeT</v>
      </c>
      <c r="F3030" s="5" t="str">
        <f>VLOOKUP(B3030,[1]a5m2_TABLES!$C$2:$D$278,2,FALSE)</f>
        <v>非連携販売依頼T</v>
      </c>
    </row>
    <row r="3031" spans="2:6">
      <c r="B3031" s="5" t="s">
        <v>3023</v>
      </c>
      <c r="C3031" s="5" t="str">
        <f t="shared" si="141"/>
        <v>noncooperative_t</v>
      </c>
      <c r="D3031" s="5" t="str">
        <f t="shared" si="142"/>
        <v>noncooperativeT</v>
      </c>
      <c r="E3031" s="5" t="str">
        <f t="shared" si="143"/>
        <v>NoncooperativeT</v>
      </c>
      <c r="F3031" s="5" t="str">
        <f>VLOOKUP(B3031,[1]a5m2_TABLES!$C$2:$D$278,2,FALSE)</f>
        <v>非連携販売依頼T</v>
      </c>
    </row>
    <row r="3032" spans="2:6">
      <c r="B3032" s="5" t="s">
        <v>3023</v>
      </c>
      <c r="C3032" s="5" t="str">
        <f t="shared" si="141"/>
        <v>noncooperative_t</v>
      </c>
      <c r="D3032" s="5" t="str">
        <f t="shared" si="142"/>
        <v>noncooperativeT</v>
      </c>
      <c r="E3032" s="5" t="str">
        <f t="shared" si="143"/>
        <v>NoncooperativeT</v>
      </c>
      <c r="F3032" s="5" t="str">
        <f>VLOOKUP(B3032,[1]a5m2_TABLES!$C$2:$D$278,2,FALSE)</f>
        <v>非連携販売依頼T</v>
      </c>
    </row>
    <row r="3033" spans="2:6">
      <c r="B3033" s="5" t="s">
        <v>3023</v>
      </c>
      <c r="C3033" s="5" t="str">
        <f t="shared" si="141"/>
        <v>noncooperative_t</v>
      </c>
      <c r="D3033" s="5" t="str">
        <f t="shared" si="142"/>
        <v>noncooperativeT</v>
      </c>
      <c r="E3033" s="5" t="str">
        <f t="shared" si="143"/>
        <v>NoncooperativeT</v>
      </c>
      <c r="F3033" s="5" t="str">
        <f>VLOOKUP(B3033,[1]a5m2_TABLES!$C$2:$D$278,2,FALSE)</f>
        <v>非連携販売依頼T</v>
      </c>
    </row>
    <row r="3034" spans="2:6">
      <c r="B3034" s="5" t="s">
        <v>3023</v>
      </c>
      <c r="C3034" s="5" t="str">
        <f t="shared" si="141"/>
        <v>noncooperative_t</v>
      </c>
      <c r="D3034" s="5" t="str">
        <f t="shared" si="142"/>
        <v>noncooperativeT</v>
      </c>
      <c r="E3034" s="5" t="str">
        <f t="shared" si="143"/>
        <v>NoncooperativeT</v>
      </c>
      <c r="F3034" s="5" t="str">
        <f>VLOOKUP(B3034,[1]a5m2_TABLES!$C$2:$D$278,2,FALSE)</f>
        <v>非連携販売依頼T</v>
      </c>
    </row>
    <row r="3035" spans="2:6">
      <c r="B3035" s="5" t="s">
        <v>3024</v>
      </c>
      <c r="C3035" s="5" t="str">
        <f t="shared" si="141"/>
        <v>notice_dtnt_ma_t</v>
      </c>
      <c r="D3035" s="5" t="str">
        <f t="shared" si="142"/>
        <v>noticeDtntMaT</v>
      </c>
      <c r="E3035" s="5" t="str">
        <f t="shared" si="143"/>
        <v>NoticeDtntMaT</v>
      </c>
      <c r="F3035" s="5" t="str">
        <f>VLOOKUP(B3035,[1]a5m2_TABLES!$C$2:$D$278,2,FALSE)</f>
        <v>通知先管理T</v>
      </c>
    </row>
    <row r="3036" spans="2:6">
      <c r="B3036" s="5" t="s">
        <v>3024</v>
      </c>
      <c r="C3036" s="5" t="str">
        <f t="shared" si="141"/>
        <v>notice_dtnt_ma_t</v>
      </c>
      <c r="D3036" s="5" t="str">
        <f t="shared" si="142"/>
        <v>noticeDtntMaT</v>
      </c>
      <c r="E3036" s="5" t="str">
        <f t="shared" si="143"/>
        <v>NoticeDtntMaT</v>
      </c>
      <c r="F3036" s="5" t="str">
        <f>VLOOKUP(B3036,[1]a5m2_TABLES!$C$2:$D$278,2,FALSE)</f>
        <v>通知先管理T</v>
      </c>
    </row>
    <row r="3037" spans="2:6">
      <c r="B3037" s="5" t="s">
        <v>3024</v>
      </c>
      <c r="C3037" s="5" t="str">
        <f t="shared" si="141"/>
        <v>notice_dtnt_ma_t</v>
      </c>
      <c r="D3037" s="5" t="str">
        <f t="shared" si="142"/>
        <v>noticeDtntMaT</v>
      </c>
      <c r="E3037" s="5" t="str">
        <f t="shared" si="143"/>
        <v>NoticeDtntMaT</v>
      </c>
      <c r="F3037" s="5" t="str">
        <f>VLOOKUP(B3037,[1]a5m2_TABLES!$C$2:$D$278,2,FALSE)</f>
        <v>通知先管理T</v>
      </c>
    </row>
    <row r="3038" spans="2:6">
      <c r="B3038" s="5" t="s">
        <v>3024</v>
      </c>
      <c r="C3038" s="5" t="str">
        <f t="shared" si="141"/>
        <v>notice_dtnt_ma_t</v>
      </c>
      <c r="D3038" s="5" t="str">
        <f t="shared" si="142"/>
        <v>noticeDtntMaT</v>
      </c>
      <c r="E3038" s="5" t="str">
        <f t="shared" si="143"/>
        <v>NoticeDtntMaT</v>
      </c>
      <c r="F3038" s="5" t="str">
        <f>VLOOKUP(B3038,[1]a5m2_TABLES!$C$2:$D$278,2,FALSE)</f>
        <v>通知先管理T</v>
      </c>
    </row>
    <row r="3039" spans="2:6">
      <c r="B3039" s="5" t="s">
        <v>3024</v>
      </c>
      <c r="C3039" s="5" t="str">
        <f t="shared" si="141"/>
        <v>notice_dtnt_ma_t</v>
      </c>
      <c r="D3039" s="5" t="str">
        <f t="shared" si="142"/>
        <v>noticeDtntMaT</v>
      </c>
      <c r="E3039" s="5" t="str">
        <f t="shared" si="143"/>
        <v>NoticeDtntMaT</v>
      </c>
      <c r="F3039" s="5" t="str">
        <f>VLOOKUP(B3039,[1]a5m2_TABLES!$C$2:$D$278,2,FALSE)</f>
        <v>通知先管理T</v>
      </c>
    </row>
    <row r="3040" spans="2:6">
      <c r="B3040" s="5" t="s">
        <v>3024</v>
      </c>
      <c r="C3040" s="5" t="str">
        <f t="shared" si="141"/>
        <v>notice_dtnt_ma_t</v>
      </c>
      <c r="D3040" s="5" t="str">
        <f t="shared" si="142"/>
        <v>noticeDtntMaT</v>
      </c>
      <c r="E3040" s="5" t="str">
        <f t="shared" si="143"/>
        <v>NoticeDtntMaT</v>
      </c>
      <c r="F3040" s="5" t="str">
        <f>VLOOKUP(B3040,[1]a5m2_TABLES!$C$2:$D$278,2,FALSE)</f>
        <v>通知先管理T</v>
      </c>
    </row>
    <row r="3041" spans="2:6">
      <c r="B3041" s="5" t="s">
        <v>3024</v>
      </c>
      <c r="C3041" s="5" t="str">
        <f t="shared" si="141"/>
        <v>notice_dtnt_ma_t</v>
      </c>
      <c r="D3041" s="5" t="str">
        <f t="shared" si="142"/>
        <v>noticeDtntMaT</v>
      </c>
      <c r="E3041" s="5" t="str">
        <f t="shared" si="143"/>
        <v>NoticeDtntMaT</v>
      </c>
      <c r="F3041" s="5" t="str">
        <f>VLOOKUP(B3041,[1]a5m2_TABLES!$C$2:$D$278,2,FALSE)</f>
        <v>通知先管理T</v>
      </c>
    </row>
    <row r="3042" spans="2:6">
      <c r="B3042" s="5" t="s">
        <v>3024</v>
      </c>
      <c r="C3042" s="5" t="str">
        <f t="shared" si="141"/>
        <v>notice_dtnt_ma_t</v>
      </c>
      <c r="D3042" s="5" t="str">
        <f t="shared" si="142"/>
        <v>noticeDtntMaT</v>
      </c>
      <c r="E3042" s="5" t="str">
        <f t="shared" si="143"/>
        <v>NoticeDtntMaT</v>
      </c>
      <c r="F3042" s="5" t="str">
        <f>VLOOKUP(B3042,[1]a5m2_TABLES!$C$2:$D$278,2,FALSE)</f>
        <v>通知先管理T</v>
      </c>
    </row>
    <row r="3043" spans="2:6">
      <c r="B3043" s="5" t="s">
        <v>3024</v>
      </c>
      <c r="C3043" s="5" t="str">
        <f t="shared" si="141"/>
        <v>notice_dtnt_ma_t</v>
      </c>
      <c r="D3043" s="5" t="str">
        <f t="shared" si="142"/>
        <v>noticeDtntMaT</v>
      </c>
      <c r="E3043" s="5" t="str">
        <f t="shared" si="143"/>
        <v>NoticeDtntMaT</v>
      </c>
      <c r="F3043" s="5" t="str">
        <f>VLOOKUP(B3043,[1]a5m2_TABLES!$C$2:$D$278,2,FALSE)</f>
        <v>通知先管理T</v>
      </c>
    </row>
    <row r="3044" spans="2:6">
      <c r="B3044" s="5" t="s">
        <v>3024</v>
      </c>
      <c r="C3044" s="5" t="str">
        <f t="shared" si="141"/>
        <v>notice_dtnt_ma_t</v>
      </c>
      <c r="D3044" s="5" t="str">
        <f t="shared" si="142"/>
        <v>noticeDtntMaT</v>
      </c>
      <c r="E3044" s="5" t="str">
        <f t="shared" si="143"/>
        <v>NoticeDtntMaT</v>
      </c>
      <c r="F3044" s="5" t="str">
        <f>VLOOKUP(B3044,[1]a5m2_TABLES!$C$2:$D$278,2,FALSE)</f>
        <v>通知先管理T</v>
      </c>
    </row>
    <row r="3045" spans="2:6">
      <c r="B3045" s="5" t="s">
        <v>3024</v>
      </c>
      <c r="C3045" s="5" t="str">
        <f t="shared" si="141"/>
        <v>notice_dtnt_ma_t</v>
      </c>
      <c r="D3045" s="5" t="str">
        <f t="shared" si="142"/>
        <v>noticeDtntMaT</v>
      </c>
      <c r="E3045" s="5" t="str">
        <f t="shared" si="143"/>
        <v>NoticeDtntMaT</v>
      </c>
      <c r="F3045" s="5" t="str">
        <f>VLOOKUP(B3045,[1]a5m2_TABLES!$C$2:$D$278,2,FALSE)</f>
        <v>通知先管理T</v>
      </c>
    </row>
    <row r="3046" spans="2:6">
      <c r="B3046" s="5" t="s">
        <v>3024</v>
      </c>
      <c r="C3046" s="5" t="str">
        <f t="shared" si="141"/>
        <v>notice_dtnt_ma_t</v>
      </c>
      <c r="D3046" s="5" t="str">
        <f t="shared" si="142"/>
        <v>noticeDtntMaT</v>
      </c>
      <c r="E3046" s="5" t="str">
        <f t="shared" si="143"/>
        <v>NoticeDtntMaT</v>
      </c>
      <c r="F3046" s="5" t="str">
        <f>VLOOKUP(B3046,[1]a5m2_TABLES!$C$2:$D$278,2,FALSE)</f>
        <v>通知先管理T</v>
      </c>
    </row>
    <row r="3047" spans="2:6">
      <c r="B3047" s="5" t="s">
        <v>3024</v>
      </c>
      <c r="C3047" s="5" t="str">
        <f t="shared" si="141"/>
        <v>notice_dtnt_ma_t</v>
      </c>
      <c r="D3047" s="5" t="str">
        <f t="shared" si="142"/>
        <v>noticeDtntMaT</v>
      </c>
      <c r="E3047" s="5" t="str">
        <f t="shared" si="143"/>
        <v>NoticeDtntMaT</v>
      </c>
      <c r="F3047" s="5" t="str">
        <f>VLOOKUP(B3047,[1]a5m2_TABLES!$C$2:$D$278,2,FALSE)</f>
        <v>通知先管理T</v>
      </c>
    </row>
    <row r="3048" spans="2:6">
      <c r="B3048" s="5" t="s">
        <v>3025</v>
      </c>
      <c r="C3048" s="5" t="str">
        <f t="shared" si="141"/>
        <v>notice_m</v>
      </c>
      <c r="D3048" s="5" t="str">
        <f t="shared" si="142"/>
        <v>noticeM</v>
      </c>
      <c r="E3048" s="5" t="str">
        <f t="shared" si="143"/>
        <v>NoticeM</v>
      </c>
      <c r="F3048" s="5" t="str">
        <f>VLOOKUP(B3048,[1]a5m2_TABLES!$C$2:$D$278,2,FALSE)</f>
        <v>通知M</v>
      </c>
    </row>
    <row r="3049" spans="2:6">
      <c r="B3049" s="5" t="s">
        <v>3025</v>
      </c>
      <c r="C3049" s="5" t="str">
        <f t="shared" si="141"/>
        <v>notice_m</v>
      </c>
      <c r="D3049" s="5" t="str">
        <f t="shared" si="142"/>
        <v>noticeM</v>
      </c>
      <c r="E3049" s="5" t="str">
        <f t="shared" si="143"/>
        <v>NoticeM</v>
      </c>
      <c r="F3049" s="5" t="str">
        <f>VLOOKUP(B3049,[1]a5m2_TABLES!$C$2:$D$278,2,FALSE)</f>
        <v>通知M</v>
      </c>
    </row>
    <row r="3050" spans="2:6">
      <c r="B3050" s="5" t="s">
        <v>3025</v>
      </c>
      <c r="C3050" s="5" t="str">
        <f t="shared" si="141"/>
        <v>notice_m</v>
      </c>
      <c r="D3050" s="5" t="str">
        <f t="shared" si="142"/>
        <v>noticeM</v>
      </c>
      <c r="E3050" s="5" t="str">
        <f t="shared" si="143"/>
        <v>NoticeM</v>
      </c>
      <c r="F3050" s="5" t="str">
        <f>VLOOKUP(B3050,[1]a5m2_TABLES!$C$2:$D$278,2,FALSE)</f>
        <v>通知M</v>
      </c>
    </row>
    <row r="3051" spans="2:6">
      <c r="B3051" s="5" t="s">
        <v>3025</v>
      </c>
      <c r="C3051" s="5" t="str">
        <f t="shared" si="141"/>
        <v>notice_m</v>
      </c>
      <c r="D3051" s="5" t="str">
        <f t="shared" si="142"/>
        <v>noticeM</v>
      </c>
      <c r="E3051" s="5" t="str">
        <f t="shared" si="143"/>
        <v>NoticeM</v>
      </c>
      <c r="F3051" s="5" t="str">
        <f>VLOOKUP(B3051,[1]a5m2_TABLES!$C$2:$D$278,2,FALSE)</f>
        <v>通知M</v>
      </c>
    </row>
    <row r="3052" spans="2:6">
      <c r="B3052" s="5" t="s">
        <v>3025</v>
      </c>
      <c r="C3052" s="5" t="str">
        <f t="shared" si="141"/>
        <v>notice_m</v>
      </c>
      <c r="D3052" s="5" t="str">
        <f t="shared" si="142"/>
        <v>noticeM</v>
      </c>
      <c r="E3052" s="5" t="str">
        <f t="shared" si="143"/>
        <v>NoticeM</v>
      </c>
      <c r="F3052" s="5" t="str">
        <f>VLOOKUP(B3052,[1]a5m2_TABLES!$C$2:$D$278,2,FALSE)</f>
        <v>通知M</v>
      </c>
    </row>
    <row r="3053" spans="2:6">
      <c r="B3053" s="5" t="s">
        <v>3025</v>
      </c>
      <c r="C3053" s="5" t="str">
        <f t="shared" si="141"/>
        <v>notice_m</v>
      </c>
      <c r="D3053" s="5" t="str">
        <f t="shared" si="142"/>
        <v>noticeM</v>
      </c>
      <c r="E3053" s="5" t="str">
        <f t="shared" si="143"/>
        <v>NoticeM</v>
      </c>
      <c r="F3053" s="5" t="str">
        <f>VLOOKUP(B3053,[1]a5m2_TABLES!$C$2:$D$278,2,FALSE)</f>
        <v>通知M</v>
      </c>
    </row>
    <row r="3054" spans="2:6">
      <c r="B3054" s="5" t="s">
        <v>3025</v>
      </c>
      <c r="C3054" s="5" t="str">
        <f t="shared" si="141"/>
        <v>notice_m</v>
      </c>
      <c r="D3054" s="5" t="str">
        <f t="shared" si="142"/>
        <v>noticeM</v>
      </c>
      <c r="E3054" s="5" t="str">
        <f t="shared" si="143"/>
        <v>NoticeM</v>
      </c>
      <c r="F3054" s="5" t="str">
        <f>VLOOKUP(B3054,[1]a5m2_TABLES!$C$2:$D$278,2,FALSE)</f>
        <v>通知M</v>
      </c>
    </row>
    <row r="3055" spans="2:6">
      <c r="B3055" s="5" t="s">
        <v>3025</v>
      </c>
      <c r="C3055" s="5" t="str">
        <f t="shared" si="141"/>
        <v>notice_m</v>
      </c>
      <c r="D3055" s="5" t="str">
        <f t="shared" si="142"/>
        <v>noticeM</v>
      </c>
      <c r="E3055" s="5" t="str">
        <f t="shared" si="143"/>
        <v>NoticeM</v>
      </c>
      <c r="F3055" s="5" t="str">
        <f>VLOOKUP(B3055,[1]a5m2_TABLES!$C$2:$D$278,2,FALSE)</f>
        <v>通知M</v>
      </c>
    </row>
    <row r="3056" spans="2:6">
      <c r="B3056" s="5" t="s">
        <v>3025</v>
      </c>
      <c r="C3056" s="5" t="str">
        <f t="shared" si="141"/>
        <v>notice_m</v>
      </c>
      <c r="D3056" s="5" t="str">
        <f t="shared" si="142"/>
        <v>noticeM</v>
      </c>
      <c r="E3056" s="5" t="str">
        <f t="shared" si="143"/>
        <v>NoticeM</v>
      </c>
      <c r="F3056" s="5" t="str">
        <f>VLOOKUP(B3056,[1]a5m2_TABLES!$C$2:$D$278,2,FALSE)</f>
        <v>通知M</v>
      </c>
    </row>
    <row r="3057" spans="2:6">
      <c r="B3057" s="5" t="s">
        <v>3025</v>
      </c>
      <c r="C3057" s="5" t="str">
        <f t="shared" si="141"/>
        <v>notice_m</v>
      </c>
      <c r="D3057" s="5" t="str">
        <f t="shared" si="142"/>
        <v>noticeM</v>
      </c>
      <c r="E3057" s="5" t="str">
        <f t="shared" si="143"/>
        <v>NoticeM</v>
      </c>
      <c r="F3057" s="5" t="str">
        <f>VLOOKUP(B3057,[1]a5m2_TABLES!$C$2:$D$278,2,FALSE)</f>
        <v>通知M</v>
      </c>
    </row>
    <row r="3058" spans="2:6">
      <c r="B3058" s="5" t="s">
        <v>3025</v>
      </c>
      <c r="C3058" s="5" t="str">
        <f t="shared" si="141"/>
        <v>notice_m</v>
      </c>
      <c r="D3058" s="5" t="str">
        <f t="shared" si="142"/>
        <v>noticeM</v>
      </c>
      <c r="E3058" s="5" t="str">
        <f t="shared" si="143"/>
        <v>NoticeM</v>
      </c>
      <c r="F3058" s="5" t="str">
        <f>VLOOKUP(B3058,[1]a5m2_TABLES!$C$2:$D$278,2,FALSE)</f>
        <v>通知M</v>
      </c>
    </row>
    <row r="3059" spans="2:6">
      <c r="B3059" s="5" t="s">
        <v>3025</v>
      </c>
      <c r="C3059" s="5" t="str">
        <f t="shared" si="141"/>
        <v>notice_m</v>
      </c>
      <c r="D3059" s="5" t="str">
        <f t="shared" si="142"/>
        <v>noticeM</v>
      </c>
      <c r="E3059" s="5" t="str">
        <f t="shared" si="143"/>
        <v>NoticeM</v>
      </c>
      <c r="F3059" s="5" t="str">
        <f>VLOOKUP(B3059,[1]a5m2_TABLES!$C$2:$D$278,2,FALSE)</f>
        <v>通知M</v>
      </c>
    </row>
    <row r="3060" spans="2:6">
      <c r="B3060" s="5" t="s">
        <v>3025</v>
      </c>
      <c r="C3060" s="5" t="str">
        <f t="shared" si="141"/>
        <v>notice_m</v>
      </c>
      <c r="D3060" s="5" t="str">
        <f t="shared" si="142"/>
        <v>noticeM</v>
      </c>
      <c r="E3060" s="5" t="str">
        <f t="shared" si="143"/>
        <v>NoticeM</v>
      </c>
      <c r="F3060" s="5" t="str">
        <f>VLOOKUP(B3060,[1]a5m2_TABLES!$C$2:$D$278,2,FALSE)</f>
        <v>通知M</v>
      </c>
    </row>
    <row r="3061" spans="2:6">
      <c r="B3061" s="5" t="s">
        <v>3025</v>
      </c>
      <c r="C3061" s="5" t="str">
        <f t="shared" si="141"/>
        <v>notice_m</v>
      </c>
      <c r="D3061" s="5" t="str">
        <f t="shared" si="142"/>
        <v>noticeM</v>
      </c>
      <c r="E3061" s="5" t="str">
        <f t="shared" si="143"/>
        <v>NoticeM</v>
      </c>
      <c r="F3061" s="5" t="str">
        <f>VLOOKUP(B3061,[1]a5m2_TABLES!$C$2:$D$278,2,FALSE)</f>
        <v>通知M</v>
      </c>
    </row>
    <row r="3062" spans="2:6">
      <c r="B3062" s="5" t="s">
        <v>3025</v>
      </c>
      <c r="C3062" s="5" t="str">
        <f t="shared" si="141"/>
        <v>notice_m</v>
      </c>
      <c r="D3062" s="5" t="str">
        <f t="shared" si="142"/>
        <v>noticeM</v>
      </c>
      <c r="E3062" s="5" t="str">
        <f t="shared" si="143"/>
        <v>NoticeM</v>
      </c>
      <c r="F3062" s="5" t="str">
        <f>VLOOKUP(B3062,[1]a5m2_TABLES!$C$2:$D$278,2,FALSE)</f>
        <v>通知M</v>
      </c>
    </row>
    <row r="3063" spans="2:6">
      <c r="B3063" s="5" t="s">
        <v>3025</v>
      </c>
      <c r="C3063" s="5" t="str">
        <f t="shared" si="141"/>
        <v>notice_m</v>
      </c>
      <c r="D3063" s="5" t="str">
        <f t="shared" si="142"/>
        <v>noticeM</v>
      </c>
      <c r="E3063" s="5" t="str">
        <f t="shared" si="143"/>
        <v>NoticeM</v>
      </c>
      <c r="F3063" s="5" t="str">
        <f>VLOOKUP(B3063,[1]a5m2_TABLES!$C$2:$D$278,2,FALSE)</f>
        <v>通知M</v>
      </c>
    </row>
    <row r="3064" spans="2:6">
      <c r="B3064" s="5" t="s">
        <v>3025</v>
      </c>
      <c r="C3064" s="5" t="str">
        <f t="shared" si="141"/>
        <v>notice_m</v>
      </c>
      <c r="D3064" s="5" t="str">
        <f t="shared" si="142"/>
        <v>noticeM</v>
      </c>
      <c r="E3064" s="5" t="str">
        <f t="shared" si="143"/>
        <v>NoticeM</v>
      </c>
      <c r="F3064" s="5" t="str">
        <f>VLOOKUP(B3064,[1]a5m2_TABLES!$C$2:$D$278,2,FALSE)</f>
        <v>通知M</v>
      </c>
    </row>
    <row r="3065" spans="2:6">
      <c r="B3065" s="5" t="s">
        <v>3026</v>
      </c>
      <c r="C3065" s="5" t="str">
        <f t="shared" si="141"/>
        <v>notice_manage_m</v>
      </c>
      <c r="D3065" s="5" t="str">
        <f t="shared" si="142"/>
        <v>noticeManageM</v>
      </c>
      <c r="E3065" s="5" t="str">
        <f t="shared" si="143"/>
        <v>NoticeManageM</v>
      </c>
      <c r="F3065" s="5" t="str">
        <f>VLOOKUP(B3065,[1]a5m2_TABLES!$C$2:$D$278,2,FALSE)</f>
        <v>通知管理M</v>
      </c>
    </row>
    <row r="3066" spans="2:6">
      <c r="B3066" s="5" t="s">
        <v>3026</v>
      </c>
      <c r="C3066" s="5" t="str">
        <f t="shared" si="141"/>
        <v>notice_manage_m</v>
      </c>
      <c r="D3066" s="5" t="str">
        <f t="shared" si="142"/>
        <v>noticeManageM</v>
      </c>
      <c r="E3066" s="5" t="str">
        <f t="shared" si="143"/>
        <v>NoticeManageM</v>
      </c>
      <c r="F3066" s="5" t="str">
        <f>VLOOKUP(B3066,[1]a5m2_TABLES!$C$2:$D$278,2,FALSE)</f>
        <v>通知管理M</v>
      </c>
    </row>
    <row r="3067" spans="2:6">
      <c r="B3067" s="5" t="s">
        <v>3026</v>
      </c>
      <c r="C3067" s="5" t="str">
        <f t="shared" si="141"/>
        <v>notice_manage_m</v>
      </c>
      <c r="D3067" s="5" t="str">
        <f t="shared" si="142"/>
        <v>noticeManageM</v>
      </c>
      <c r="E3067" s="5" t="str">
        <f t="shared" si="143"/>
        <v>NoticeManageM</v>
      </c>
      <c r="F3067" s="5" t="str">
        <f>VLOOKUP(B3067,[1]a5m2_TABLES!$C$2:$D$278,2,FALSE)</f>
        <v>通知管理M</v>
      </c>
    </row>
    <row r="3068" spans="2:6">
      <c r="B3068" s="5" t="s">
        <v>3026</v>
      </c>
      <c r="C3068" s="5" t="str">
        <f t="shared" si="141"/>
        <v>notice_manage_m</v>
      </c>
      <c r="D3068" s="5" t="str">
        <f t="shared" si="142"/>
        <v>noticeManageM</v>
      </c>
      <c r="E3068" s="5" t="str">
        <f t="shared" si="143"/>
        <v>NoticeManageM</v>
      </c>
      <c r="F3068" s="5" t="str">
        <f>VLOOKUP(B3068,[1]a5m2_TABLES!$C$2:$D$278,2,FALSE)</f>
        <v>通知管理M</v>
      </c>
    </row>
    <row r="3069" spans="2:6">
      <c r="B3069" s="5" t="s">
        <v>3026</v>
      </c>
      <c r="C3069" s="5" t="str">
        <f t="shared" si="141"/>
        <v>notice_manage_m</v>
      </c>
      <c r="D3069" s="5" t="str">
        <f t="shared" si="142"/>
        <v>noticeManageM</v>
      </c>
      <c r="E3069" s="5" t="str">
        <f t="shared" si="143"/>
        <v>NoticeManageM</v>
      </c>
      <c r="F3069" s="5" t="str">
        <f>VLOOKUP(B3069,[1]a5m2_TABLES!$C$2:$D$278,2,FALSE)</f>
        <v>通知管理M</v>
      </c>
    </row>
    <row r="3070" spans="2:6">
      <c r="B3070" s="5" t="s">
        <v>3026</v>
      </c>
      <c r="C3070" s="5" t="str">
        <f t="shared" si="141"/>
        <v>notice_manage_m</v>
      </c>
      <c r="D3070" s="5" t="str">
        <f t="shared" si="142"/>
        <v>noticeManageM</v>
      </c>
      <c r="E3070" s="5" t="str">
        <f t="shared" si="143"/>
        <v>NoticeManageM</v>
      </c>
      <c r="F3070" s="5" t="str">
        <f>VLOOKUP(B3070,[1]a5m2_TABLES!$C$2:$D$278,2,FALSE)</f>
        <v>通知管理M</v>
      </c>
    </row>
    <row r="3071" spans="2:6">
      <c r="B3071" s="5" t="s">
        <v>3026</v>
      </c>
      <c r="C3071" s="5" t="str">
        <f t="shared" si="141"/>
        <v>notice_manage_m</v>
      </c>
      <c r="D3071" s="5" t="str">
        <f t="shared" si="142"/>
        <v>noticeManageM</v>
      </c>
      <c r="E3071" s="5" t="str">
        <f t="shared" si="143"/>
        <v>NoticeManageM</v>
      </c>
      <c r="F3071" s="5" t="str">
        <f>VLOOKUP(B3071,[1]a5m2_TABLES!$C$2:$D$278,2,FALSE)</f>
        <v>通知管理M</v>
      </c>
    </row>
    <row r="3072" spans="2:6">
      <c r="B3072" s="5" t="s">
        <v>3026</v>
      </c>
      <c r="C3072" s="5" t="str">
        <f t="shared" si="141"/>
        <v>notice_manage_m</v>
      </c>
      <c r="D3072" s="5" t="str">
        <f t="shared" si="142"/>
        <v>noticeManageM</v>
      </c>
      <c r="E3072" s="5" t="str">
        <f t="shared" si="143"/>
        <v>NoticeManageM</v>
      </c>
      <c r="F3072" s="5" t="str">
        <f>VLOOKUP(B3072,[1]a5m2_TABLES!$C$2:$D$278,2,FALSE)</f>
        <v>通知管理M</v>
      </c>
    </row>
    <row r="3073" spans="2:6">
      <c r="B3073" s="5" t="s">
        <v>3026</v>
      </c>
      <c r="C3073" s="5" t="str">
        <f t="shared" si="141"/>
        <v>notice_manage_m</v>
      </c>
      <c r="D3073" s="5" t="str">
        <f t="shared" si="142"/>
        <v>noticeManageM</v>
      </c>
      <c r="E3073" s="5" t="str">
        <f t="shared" si="143"/>
        <v>NoticeManageM</v>
      </c>
      <c r="F3073" s="5" t="str">
        <f>VLOOKUP(B3073,[1]a5m2_TABLES!$C$2:$D$278,2,FALSE)</f>
        <v>通知管理M</v>
      </c>
    </row>
    <row r="3074" spans="2:6">
      <c r="B3074" s="5" t="s">
        <v>3026</v>
      </c>
      <c r="C3074" s="5" t="str">
        <f t="shared" si="141"/>
        <v>notice_manage_m</v>
      </c>
      <c r="D3074" s="5" t="str">
        <f t="shared" si="142"/>
        <v>noticeManageM</v>
      </c>
      <c r="E3074" s="5" t="str">
        <f t="shared" si="143"/>
        <v>NoticeManageM</v>
      </c>
      <c r="F3074" s="5" t="str">
        <f>VLOOKUP(B3074,[1]a5m2_TABLES!$C$2:$D$278,2,FALSE)</f>
        <v>通知管理M</v>
      </c>
    </row>
    <row r="3075" spans="2:6">
      <c r="B3075" s="5" t="s">
        <v>3026</v>
      </c>
      <c r="C3075" s="5" t="str">
        <f t="shared" ref="C3075:C3138" si="144">LOWER(B3075)</f>
        <v>notice_manage_m</v>
      </c>
      <c r="D3075" s="5" t="str">
        <f t="shared" ref="D3075:D3138" si="145">ToCamel(C3075)</f>
        <v>noticeManageM</v>
      </c>
      <c r="E3075" s="5" t="str">
        <f t="shared" ref="E3075:E3138" si="146">REPLACE(D3075,1,1,UPPER(LEFT(D3075,1)))</f>
        <v>NoticeManageM</v>
      </c>
      <c r="F3075" s="5" t="str">
        <f>VLOOKUP(B3075,[1]a5m2_TABLES!$C$2:$D$278,2,FALSE)</f>
        <v>通知管理M</v>
      </c>
    </row>
    <row r="3076" spans="2:6">
      <c r="B3076" s="5" t="s">
        <v>3026</v>
      </c>
      <c r="C3076" s="5" t="str">
        <f t="shared" si="144"/>
        <v>notice_manage_m</v>
      </c>
      <c r="D3076" s="5" t="str">
        <f t="shared" si="145"/>
        <v>noticeManageM</v>
      </c>
      <c r="E3076" s="5" t="str">
        <f t="shared" si="146"/>
        <v>NoticeManageM</v>
      </c>
      <c r="F3076" s="5" t="str">
        <f>VLOOKUP(B3076,[1]a5m2_TABLES!$C$2:$D$278,2,FALSE)</f>
        <v>通知管理M</v>
      </c>
    </row>
    <row r="3077" spans="2:6">
      <c r="B3077" s="5" t="s">
        <v>3026</v>
      </c>
      <c r="C3077" s="5" t="str">
        <f t="shared" si="144"/>
        <v>notice_manage_m</v>
      </c>
      <c r="D3077" s="5" t="str">
        <f t="shared" si="145"/>
        <v>noticeManageM</v>
      </c>
      <c r="E3077" s="5" t="str">
        <f t="shared" si="146"/>
        <v>NoticeManageM</v>
      </c>
      <c r="F3077" s="5" t="str">
        <f>VLOOKUP(B3077,[1]a5m2_TABLES!$C$2:$D$278,2,FALSE)</f>
        <v>通知管理M</v>
      </c>
    </row>
    <row r="3078" spans="2:6">
      <c r="B3078" s="5" t="s">
        <v>3027</v>
      </c>
      <c r="C3078" s="5" t="str">
        <f t="shared" si="144"/>
        <v>notice_task_t</v>
      </c>
      <c r="D3078" s="5" t="str">
        <f t="shared" si="145"/>
        <v>noticeTaskT</v>
      </c>
      <c r="E3078" s="5" t="str">
        <f t="shared" si="146"/>
        <v>NoticeTaskT</v>
      </c>
      <c r="F3078" s="5" t="str">
        <f>VLOOKUP(B3078,[1]a5m2_TABLES!$C$2:$D$278,2,FALSE)</f>
        <v>通知タスクT</v>
      </c>
    </row>
    <row r="3079" spans="2:6">
      <c r="B3079" s="5" t="s">
        <v>3027</v>
      </c>
      <c r="C3079" s="5" t="str">
        <f t="shared" si="144"/>
        <v>notice_task_t</v>
      </c>
      <c r="D3079" s="5" t="str">
        <f t="shared" si="145"/>
        <v>noticeTaskT</v>
      </c>
      <c r="E3079" s="5" t="str">
        <f t="shared" si="146"/>
        <v>NoticeTaskT</v>
      </c>
      <c r="F3079" s="5" t="str">
        <f>VLOOKUP(B3079,[1]a5m2_TABLES!$C$2:$D$278,2,FALSE)</f>
        <v>通知タスクT</v>
      </c>
    </row>
    <row r="3080" spans="2:6">
      <c r="B3080" s="5" t="s">
        <v>3027</v>
      </c>
      <c r="C3080" s="5" t="str">
        <f t="shared" si="144"/>
        <v>notice_task_t</v>
      </c>
      <c r="D3080" s="5" t="str">
        <f t="shared" si="145"/>
        <v>noticeTaskT</v>
      </c>
      <c r="E3080" s="5" t="str">
        <f t="shared" si="146"/>
        <v>NoticeTaskT</v>
      </c>
      <c r="F3080" s="5" t="str">
        <f>VLOOKUP(B3080,[1]a5m2_TABLES!$C$2:$D$278,2,FALSE)</f>
        <v>通知タスクT</v>
      </c>
    </row>
    <row r="3081" spans="2:6">
      <c r="B3081" s="5" t="s">
        <v>3027</v>
      </c>
      <c r="C3081" s="5" t="str">
        <f t="shared" si="144"/>
        <v>notice_task_t</v>
      </c>
      <c r="D3081" s="5" t="str">
        <f t="shared" si="145"/>
        <v>noticeTaskT</v>
      </c>
      <c r="E3081" s="5" t="str">
        <f t="shared" si="146"/>
        <v>NoticeTaskT</v>
      </c>
      <c r="F3081" s="5" t="str">
        <f>VLOOKUP(B3081,[1]a5m2_TABLES!$C$2:$D$278,2,FALSE)</f>
        <v>通知タスクT</v>
      </c>
    </row>
    <row r="3082" spans="2:6">
      <c r="B3082" s="5" t="s">
        <v>3027</v>
      </c>
      <c r="C3082" s="5" t="str">
        <f t="shared" si="144"/>
        <v>notice_task_t</v>
      </c>
      <c r="D3082" s="5" t="str">
        <f t="shared" si="145"/>
        <v>noticeTaskT</v>
      </c>
      <c r="E3082" s="5" t="str">
        <f t="shared" si="146"/>
        <v>NoticeTaskT</v>
      </c>
      <c r="F3082" s="5" t="str">
        <f>VLOOKUP(B3082,[1]a5m2_TABLES!$C$2:$D$278,2,FALSE)</f>
        <v>通知タスクT</v>
      </c>
    </row>
    <row r="3083" spans="2:6">
      <c r="B3083" s="5" t="s">
        <v>3027</v>
      </c>
      <c r="C3083" s="5" t="str">
        <f t="shared" si="144"/>
        <v>notice_task_t</v>
      </c>
      <c r="D3083" s="5" t="str">
        <f t="shared" si="145"/>
        <v>noticeTaskT</v>
      </c>
      <c r="E3083" s="5" t="str">
        <f t="shared" si="146"/>
        <v>NoticeTaskT</v>
      </c>
      <c r="F3083" s="5" t="str">
        <f>VLOOKUP(B3083,[1]a5m2_TABLES!$C$2:$D$278,2,FALSE)</f>
        <v>通知タスクT</v>
      </c>
    </row>
    <row r="3084" spans="2:6">
      <c r="B3084" s="5" t="s">
        <v>3027</v>
      </c>
      <c r="C3084" s="5" t="str">
        <f t="shared" si="144"/>
        <v>notice_task_t</v>
      </c>
      <c r="D3084" s="5" t="str">
        <f t="shared" si="145"/>
        <v>noticeTaskT</v>
      </c>
      <c r="E3084" s="5" t="str">
        <f t="shared" si="146"/>
        <v>NoticeTaskT</v>
      </c>
      <c r="F3084" s="5" t="str">
        <f>VLOOKUP(B3084,[1]a5m2_TABLES!$C$2:$D$278,2,FALSE)</f>
        <v>通知タスクT</v>
      </c>
    </row>
    <row r="3085" spans="2:6">
      <c r="B3085" s="5" t="s">
        <v>3027</v>
      </c>
      <c r="C3085" s="5" t="str">
        <f t="shared" si="144"/>
        <v>notice_task_t</v>
      </c>
      <c r="D3085" s="5" t="str">
        <f t="shared" si="145"/>
        <v>noticeTaskT</v>
      </c>
      <c r="E3085" s="5" t="str">
        <f t="shared" si="146"/>
        <v>NoticeTaskT</v>
      </c>
      <c r="F3085" s="5" t="str">
        <f>VLOOKUP(B3085,[1]a5m2_TABLES!$C$2:$D$278,2,FALSE)</f>
        <v>通知タスクT</v>
      </c>
    </row>
    <row r="3086" spans="2:6">
      <c r="B3086" s="5" t="s">
        <v>3027</v>
      </c>
      <c r="C3086" s="5" t="str">
        <f t="shared" si="144"/>
        <v>notice_task_t</v>
      </c>
      <c r="D3086" s="5" t="str">
        <f t="shared" si="145"/>
        <v>noticeTaskT</v>
      </c>
      <c r="E3086" s="5" t="str">
        <f t="shared" si="146"/>
        <v>NoticeTaskT</v>
      </c>
      <c r="F3086" s="5" t="str">
        <f>VLOOKUP(B3086,[1]a5m2_TABLES!$C$2:$D$278,2,FALSE)</f>
        <v>通知タスクT</v>
      </c>
    </row>
    <row r="3087" spans="2:6">
      <c r="B3087" s="5" t="s">
        <v>3027</v>
      </c>
      <c r="C3087" s="5" t="str">
        <f t="shared" si="144"/>
        <v>notice_task_t</v>
      </c>
      <c r="D3087" s="5" t="str">
        <f t="shared" si="145"/>
        <v>noticeTaskT</v>
      </c>
      <c r="E3087" s="5" t="str">
        <f t="shared" si="146"/>
        <v>NoticeTaskT</v>
      </c>
      <c r="F3087" s="5" t="str">
        <f>VLOOKUP(B3087,[1]a5m2_TABLES!$C$2:$D$278,2,FALSE)</f>
        <v>通知タスクT</v>
      </c>
    </row>
    <row r="3088" spans="2:6">
      <c r="B3088" s="5" t="s">
        <v>3027</v>
      </c>
      <c r="C3088" s="5" t="str">
        <f t="shared" si="144"/>
        <v>notice_task_t</v>
      </c>
      <c r="D3088" s="5" t="str">
        <f t="shared" si="145"/>
        <v>noticeTaskT</v>
      </c>
      <c r="E3088" s="5" t="str">
        <f t="shared" si="146"/>
        <v>NoticeTaskT</v>
      </c>
      <c r="F3088" s="5" t="str">
        <f>VLOOKUP(B3088,[1]a5m2_TABLES!$C$2:$D$278,2,FALSE)</f>
        <v>通知タスクT</v>
      </c>
    </row>
    <row r="3089" spans="2:6">
      <c r="B3089" s="5" t="s">
        <v>3027</v>
      </c>
      <c r="C3089" s="5" t="str">
        <f t="shared" si="144"/>
        <v>notice_task_t</v>
      </c>
      <c r="D3089" s="5" t="str">
        <f t="shared" si="145"/>
        <v>noticeTaskT</v>
      </c>
      <c r="E3089" s="5" t="str">
        <f t="shared" si="146"/>
        <v>NoticeTaskT</v>
      </c>
      <c r="F3089" s="5" t="str">
        <f>VLOOKUP(B3089,[1]a5m2_TABLES!$C$2:$D$278,2,FALSE)</f>
        <v>通知タスクT</v>
      </c>
    </row>
    <row r="3090" spans="2:6">
      <c r="B3090" s="5" t="s">
        <v>3027</v>
      </c>
      <c r="C3090" s="5" t="str">
        <f t="shared" si="144"/>
        <v>notice_task_t</v>
      </c>
      <c r="D3090" s="5" t="str">
        <f t="shared" si="145"/>
        <v>noticeTaskT</v>
      </c>
      <c r="E3090" s="5" t="str">
        <f t="shared" si="146"/>
        <v>NoticeTaskT</v>
      </c>
      <c r="F3090" s="5" t="str">
        <f>VLOOKUP(B3090,[1]a5m2_TABLES!$C$2:$D$278,2,FALSE)</f>
        <v>通知タスクT</v>
      </c>
    </row>
    <row r="3091" spans="2:6">
      <c r="B3091" s="5" t="s">
        <v>3027</v>
      </c>
      <c r="C3091" s="5" t="str">
        <f t="shared" si="144"/>
        <v>notice_task_t</v>
      </c>
      <c r="D3091" s="5" t="str">
        <f t="shared" si="145"/>
        <v>noticeTaskT</v>
      </c>
      <c r="E3091" s="5" t="str">
        <f t="shared" si="146"/>
        <v>NoticeTaskT</v>
      </c>
      <c r="F3091" s="5" t="str">
        <f>VLOOKUP(B3091,[1]a5m2_TABLES!$C$2:$D$278,2,FALSE)</f>
        <v>通知タスクT</v>
      </c>
    </row>
    <row r="3092" spans="2:6">
      <c r="B3092" s="5" t="s">
        <v>3027</v>
      </c>
      <c r="C3092" s="5" t="str">
        <f t="shared" si="144"/>
        <v>notice_task_t</v>
      </c>
      <c r="D3092" s="5" t="str">
        <f t="shared" si="145"/>
        <v>noticeTaskT</v>
      </c>
      <c r="E3092" s="5" t="str">
        <f t="shared" si="146"/>
        <v>NoticeTaskT</v>
      </c>
      <c r="F3092" s="5" t="str">
        <f>VLOOKUP(B3092,[1]a5m2_TABLES!$C$2:$D$278,2,FALSE)</f>
        <v>通知タスクT</v>
      </c>
    </row>
    <row r="3093" spans="2:6">
      <c r="B3093" s="5" t="s">
        <v>3027</v>
      </c>
      <c r="C3093" s="5" t="str">
        <f t="shared" si="144"/>
        <v>notice_task_t</v>
      </c>
      <c r="D3093" s="5" t="str">
        <f t="shared" si="145"/>
        <v>noticeTaskT</v>
      </c>
      <c r="E3093" s="5" t="str">
        <f t="shared" si="146"/>
        <v>NoticeTaskT</v>
      </c>
      <c r="F3093" s="5" t="str">
        <f>VLOOKUP(B3093,[1]a5m2_TABLES!$C$2:$D$278,2,FALSE)</f>
        <v>通知タスクT</v>
      </c>
    </row>
    <row r="3094" spans="2:6">
      <c r="B3094" s="5" t="s">
        <v>3027</v>
      </c>
      <c r="C3094" s="5" t="str">
        <f t="shared" si="144"/>
        <v>notice_task_t</v>
      </c>
      <c r="D3094" s="5" t="str">
        <f t="shared" si="145"/>
        <v>noticeTaskT</v>
      </c>
      <c r="E3094" s="5" t="str">
        <f t="shared" si="146"/>
        <v>NoticeTaskT</v>
      </c>
      <c r="F3094" s="5" t="str">
        <f>VLOOKUP(B3094,[1]a5m2_TABLES!$C$2:$D$278,2,FALSE)</f>
        <v>通知タスクT</v>
      </c>
    </row>
    <row r="3095" spans="2:6">
      <c r="B3095" s="5" t="s">
        <v>3027</v>
      </c>
      <c r="C3095" s="5" t="str">
        <f t="shared" si="144"/>
        <v>notice_task_t</v>
      </c>
      <c r="D3095" s="5" t="str">
        <f t="shared" si="145"/>
        <v>noticeTaskT</v>
      </c>
      <c r="E3095" s="5" t="str">
        <f t="shared" si="146"/>
        <v>NoticeTaskT</v>
      </c>
      <c r="F3095" s="5" t="str">
        <f>VLOOKUP(B3095,[1]a5m2_TABLES!$C$2:$D$278,2,FALSE)</f>
        <v>通知タスクT</v>
      </c>
    </row>
    <row r="3096" spans="2:6">
      <c r="B3096" s="5" t="s">
        <v>3027</v>
      </c>
      <c r="C3096" s="5" t="str">
        <f t="shared" si="144"/>
        <v>notice_task_t</v>
      </c>
      <c r="D3096" s="5" t="str">
        <f t="shared" si="145"/>
        <v>noticeTaskT</v>
      </c>
      <c r="E3096" s="5" t="str">
        <f t="shared" si="146"/>
        <v>NoticeTaskT</v>
      </c>
      <c r="F3096" s="5" t="str">
        <f>VLOOKUP(B3096,[1]a5m2_TABLES!$C$2:$D$278,2,FALSE)</f>
        <v>通知タスクT</v>
      </c>
    </row>
    <row r="3097" spans="2:6">
      <c r="B3097" s="5" t="s">
        <v>3028</v>
      </c>
      <c r="C3097" s="5" t="str">
        <f t="shared" si="144"/>
        <v>npi_event_t</v>
      </c>
      <c r="D3097" s="5" t="str">
        <f t="shared" si="145"/>
        <v>npiEventT</v>
      </c>
      <c r="E3097" s="5" t="str">
        <f t="shared" si="146"/>
        <v>NpiEventT</v>
      </c>
      <c r="F3097" s="5" t="str">
        <f>VLOOKUP(B3097,[1]a5m2_TABLES!$C$2:$D$278,2,FALSE)</f>
        <v>興行_印刷不要項目T</v>
      </c>
    </row>
    <row r="3098" spans="2:6">
      <c r="B3098" s="5" t="s">
        <v>3028</v>
      </c>
      <c r="C3098" s="5" t="str">
        <f t="shared" si="144"/>
        <v>npi_event_t</v>
      </c>
      <c r="D3098" s="5" t="str">
        <f t="shared" si="145"/>
        <v>npiEventT</v>
      </c>
      <c r="E3098" s="5" t="str">
        <f t="shared" si="146"/>
        <v>NpiEventT</v>
      </c>
      <c r="F3098" s="5" t="str">
        <f>VLOOKUP(B3098,[1]a5m2_TABLES!$C$2:$D$278,2,FALSE)</f>
        <v>興行_印刷不要項目T</v>
      </c>
    </row>
    <row r="3099" spans="2:6">
      <c r="B3099" s="5" t="s">
        <v>3028</v>
      </c>
      <c r="C3099" s="5" t="str">
        <f t="shared" si="144"/>
        <v>npi_event_t</v>
      </c>
      <c r="D3099" s="5" t="str">
        <f t="shared" si="145"/>
        <v>npiEventT</v>
      </c>
      <c r="E3099" s="5" t="str">
        <f t="shared" si="146"/>
        <v>NpiEventT</v>
      </c>
      <c r="F3099" s="5" t="str">
        <f>VLOOKUP(B3099,[1]a5m2_TABLES!$C$2:$D$278,2,FALSE)</f>
        <v>興行_印刷不要項目T</v>
      </c>
    </row>
    <row r="3100" spans="2:6">
      <c r="B3100" s="5" t="s">
        <v>3028</v>
      </c>
      <c r="C3100" s="5" t="str">
        <f t="shared" si="144"/>
        <v>npi_event_t</v>
      </c>
      <c r="D3100" s="5" t="str">
        <f t="shared" si="145"/>
        <v>npiEventT</v>
      </c>
      <c r="E3100" s="5" t="str">
        <f t="shared" si="146"/>
        <v>NpiEventT</v>
      </c>
      <c r="F3100" s="5" t="str">
        <f>VLOOKUP(B3100,[1]a5m2_TABLES!$C$2:$D$278,2,FALSE)</f>
        <v>興行_印刷不要項目T</v>
      </c>
    </row>
    <row r="3101" spans="2:6">
      <c r="B3101" s="5" t="s">
        <v>3028</v>
      </c>
      <c r="C3101" s="5" t="str">
        <f t="shared" si="144"/>
        <v>npi_event_t</v>
      </c>
      <c r="D3101" s="5" t="str">
        <f t="shared" si="145"/>
        <v>npiEventT</v>
      </c>
      <c r="E3101" s="5" t="str">
        <f t="shared" si="146"/>
        <v>NpiEventT</v>
      </c>
      <c r="F3101" s="5" t="str">
        <f>VLOOKUP(B3101,[1]a5m2_TABLES!$C$2:$D$278,2,FALSE)</f>
        <v>興行_印刷不要項目T</v>
      </c>
    </row>
    <row r="3102" spans="2:6">
      <c r="B3102" s="5" t="s">
        <v>3028</v>
      </c>
      <c r="C3102" s="5" t="str">
        <f t="shared" si="144"/>
        <v>npi_event_t</v>
      </c>
      <c r="D3102" s="5" t="str">
        <f t="shared" si="145"/>
        <v>npiEventT</v>
      </c>
      <c r="E3102" s="5" t="str">
        <f t="shared" si="146"/>
        <v>NpiEventT</v>
      </c>
      <c r="F3102" s="5" t="str">
        <f>VLOOKUP(B3102,[1]a5m2_TABLES!$C$2:$D$278,2,FALSE)</f>
        <v>興行_印刷不要項目T</v>
      </c>
    </row>
    <row r="3103" spans="2:6">
      <c r="B3103" s="5" t="s">
        <v>3028</v>
      </c>
      <c r="C3103" s="5" t="str">
        <f t="shared" si="144"/>
        <v>npi_event_t</v>
      </c>
      <c r="D3103" s="5" t="str">
        <f t="shared" si="145"/>
        <v>npiEventT</v>
      </c>
      <c r="E3103" s="5" t="str">
        <f t="shared" si="146"/>
        <v>NpiEventT</v>
      </c>
      <c r="F3103" s="5" t="str">
        <f>VLOOKUP(B3103,[1]a5m2_TABLES!$C$2:$D$278,2,FALSE)</f>
        <v>興行_印刷不要項目T</v>
      </c>
    </row>
    <row r="3104" spans="2:6">
      <c r="B3104" s="5" t="s">
        <v>3028</v>
      </c>
      <c r="C3104" s="5" t="str">
        <f t="shared" si="144"/>
        <v>npi_event_t</v>
      </c>
      <c r="D3104" s="5" t="str">
        <f t="shared" si="145"/>
        <v>npiEventT</v>
      </c>
      <c r="E3104" s="5" t="str">
        <f t="shared" si="146"/>
        <v>NpiEventT</v>
      </c>
      <c r="F3104" s="5" t="str">
        <f>VLOOKUP(B3104,[1]a5m2_TABLES!$C$2:$D$278,2,FALSE)</f>
        <v>興行_印刷不要項目T</v>
      </c>
    </row>
    <row r="3105" spans="2:6">
      <c r="B3105" s="5" t="s">
        <v>3029</v>
      </c>
      <c r="C3105" s="5" t="str">
        <f t="shared" si="144"/>
        <v>npi_performer_t</v>
      </c>
      <c r="D3105" s="5" t="str">
        <f t="shared" si="145"/>
        <v>npiPerformerT</v>
      </c>
      <c r="E3105" s="5" t="str">
        <f t="shared" si="146"/>
        <v>NpiPerformerT</v>
      </c>
      <c r="F3105" s="5" t="str">
        <f>VLOOKUP(B3105,[1]a5m2_TABLES!$C$2:$D$278,2,FALSE)</f>
        <v>出演者_印刷不要項目T</v>
      </c>
    </row>
    <row r="3106" spans="2:6">
      <c r="B3106" s="5" t="s">
        <v>3029</v>
      </c>
      <c r="C3106" s="5" t="str">
        <f t="shared" si="144"/>
        <v>npi_performer_t</v>
      </c>
      <c r="D3106" s="5" t="str">
        <f t="shared" si="145"/>
        <v>npiPerformerT</v>
      </c>
      <c r="E3106" s="5" t="str">
        <f t="shared" si="146"/>
        <v>NpiPerformerT</v>
      </c>
      <c r="F3106" s="5" t="str">
        <f>VLOOKUP(B3106,[1]a5m2_TABLES!$C$2:$D$278,2,FALSE)</f>
        <v>出演者_印刷不要項目T</v>
      </c>
    </row>
    <row r="3107" spans="2:6">
      <c r="B3107" s="5" t="s">
        <v>3029</v>
      </c>
      <c r="C3107" s="5" t="str">
        <f t="shared" si="144"/>
        <v>npi_performer_t</v>
      </c>
      <c r="D3107" s="5" t="str">
        <f t="shared" si="145"/>
        <v>npiPerformerT</v>
      </c>
      <c r="E3107" s="5" t="str">
        <f t="shared" si="146"/>
        <v>NpiPerformerT</v>
      </c>
      <c r="F3107" s="5" t="str">
        <f>VLOOKUP(B3107,[1]a5m2_TABLES!$C$2:$D$278,2,FALSE)</f>
        <v>出演者_印刷不要項目T</v>
      </c>
    </row>
    <row r="3108" spans="2:6">
      <c r="B3108" s="5" t="s">
        <v>3029</v>
      </c>
      <c r="C3108" s="5" t="str">
        <f t="shared" si="144"/>
        <v>npi_performer_t</v>
      </c>
      <c r="D3108" s="5" t="str">
        <f t="shared" si="145"/>
        <v>npiPerformerT</v>
      </c>
      <c r="E3108" s="5" t="str">
        <f t="shared" si="146"/>
        <v>NpiPerformerT</v>
      </c>
      <c r="F3108" s="5" t="str">
        <f>VLOOKUP(B3108,[1]a5m2_TABLES!$C$2:$D$278,2,FALSE)</f>
        <v>出演者_印刷不要項目T</v>
      </c>
    </row>
    <row r="3109" spans="2:6">
      <c r="B3109" s="5" t="s">
        <v>3029</v>
      </c>
      <c r="C3109" s="5" t="str">
        <f t="shared" si="144"/>
        <v>npi_performer_t</v>
      </c>
      <c r="D3109" s="5" t="str">
        <f t="shared" si="145"/>
        <v>npiPerformerT</v>
      </c>
      <c r="E3109" s="5" t="str">
        <f t="shared" si="146"/>
        <v>NpiPerformerT</v>
      </c>
      <c r="F3109" s="5" t="str">
        <f>VLOOKUP(B3109,[1]a5m2_TABLES!$C$2:$D$278,2,FALSE)</f>
        <v>出演者_印刷不要項目T</v>
      </c>
    </row>
    <row r="3110" spans="2:6">
      <c r="B3110" s="5" t="s">
        <v>3029</v>
      </c>
      <c r="C3110" s="5" t="str">
        <f t="shared" si="144"/>
        <v>npi_performer_t</v>
      </c>
      <c r="D3110" s="5" t="str">
        <f t="shared" si="145"/>
        <v>npiPerformerT</v>
      </c>
      <c r="E3110" s="5" t="str">
        <f t="shared" si="146"/>
        <v>NpiPerformerT</v>
      </c>
      <c r="F3110" s="5" t="str">
        <f>VLOOKUP(B3110,[1]a5m2_TABLES!$C$2:$D$278,2,FALSE)</f>
        <v>出演者_印刷不要項目T</v>
      </c>
    </row>
    <row r="3111" spans="2:6">
      <c r="B3111" s="5" t="s">
        <v>3029</v>
      </c>
      <c r="C3111" s="5" t="str">
        <f t="shared" si="144"/>
        <v>npi_performer_t</v>
      </c>
      <c r="D3111" s="5" t="str">
        <f t="shared" si="145"/>
        <v>npiPerformerT</v>
      </c>
      <c r="E3111" s="5" t="str">
        <f t="shared" si="146"/>
        <v>NpiPerformerT</v>
      </c>
      <c r="F3111" s="5" t="str">
        <f>VLOOKUP(B3111,[1]a5m2_TABLES!$C$2:$D$278,2,FALSE)</f>
        <v>出演者_印刷不要項目T</v>
      </c>
    </row>
    <row r="3112" spans="2:6">
      <c r="B3112" s="5" t="s">
        <v>3029</v>
      </c>
      <c r="C3112" s="5" t="str">
        <f t="shared" si="144"/>
        <v>npi_performer_t</v>
      </c>
      <c r="D3112" s="5" t="str">
        <f t="shared" si="145"/>
        <v>npiPerformerT</v>
      </c>
      <c r="E3112" s="5" t="str">
        <f t="shared" si="146"/>
        <v>NpiPerformerT</v>
      </c>
      <c r="F3112" s="5" t="str">
        <f>VLOOKUP(B3112,[1]a5m2_TABLES!$C$2:$D$278,2,FALSE)</f>
        <v>出演者_印刷不要項目T</v>
      </c>
    </row>
    <row r="3113" spans="2:6">
      <c r="B3113" s="5" t="s">
        <v>3029</v>
      </c>
      <c r="C3113" s="5" t="str">
        <f t="shared" si="144"/>
        <v>npi_performer_t</v>
      </c>
      <c r="D3113" s="5" t="str">
        <f t="shared" si="145"/>
        <v>npiPerformerT</v>
      </c>
      <c r="E3113" s="5" t="str">
        <f t="shared" si="146"/>
        <v>NpiPerformerT</v>
      </c>
      <c r="F3113" s="5" t="str">
        <f>VLOOKUP(B3113,[1]a5m2_TABLES!$C$2:$D$278,2,FALSE)</f>
        <v>出演者_印刷不要項目T</v>
      </c>
    </row>
    <row r="3114" spans="2:6">
      <c r="B3114" s="5" t="s">
        <v>3029</v>
      </c>
      <c r="C3114" s="5" t="str">
        <f t="shared" si="144"/>
        <v>npi_performer_t</v>
      </c>
      <c r="D3114" s="5" t="str">
        <f t="shared" si="145"/>
        <v>npiPerformerT</v>
      </c>
      <c r="E3114" s="5" t="str">
        <f t="shared" si="146"/>
        <v>NpiPerformerT</v>
      </c>
      <c r="F3114" s="5" t="str">
        <f>VLOOKUP(B3114,[1]a5m2_TABLES!$C$2:$D$278,2,FALSE)</f>
        <v>出演者_印刷不要項目T</v>
      </c>
    </row>
    <row r="3115" spans="2:6">
      <c r="B3115" s="5" t="s">
        <v>3030</v>
      </c>
      <c r="C3115" s="5" t="str">
        <f t="shared" si="144"/>
        <v>npi_perform_t</v>
      </c>
      <c r="D3115" s="5" t="str">
        <f t="shared" si="145"/>
        <v>npiPerformT</v>
      </c>
      <c r="E3115" s="5" t="str">
        <f t="shared" si="146"/>
        <v>NpiPerformT</v>
      </c>
      <c r="F3115" s="5" t="str">
        <f>VLOOKUP(B3115,[1]a5m2_TABLES!$C$2:$D$278,2,FALSE)</f>
        <v>公演_印刷不要項目T</v>
      </c>
    </row>
    <row r="3116" spans="2:6">
      <c r="B3116" s="5" t="s">
        <v>3030</v>
      </c>
      <c r="C3116" s="5" t="str">
        <f t="shared" si="144"/>
        <v>npi_perform_t</v>
      </c>
      <c r="D3116" s="5" t="str">
        <f t="shared" si="145"/>
        <v>npiPerformT</v>
      </c>
      <c r="E3116" s="5" t="str">
        <f t="shared" si="146"/>
        <v>NpiPerformT</v>
      </c>
      <c r="F3116" s="5" t="str">
        <f>VLOOKUP(B3116,[1]a5m2_TABLES!$C$2:$D$278,2,FALSE)</f>
        <v>公演_印刷不要項目T</v>
      </c>
    </row>
    <row r="3117" spans="2:6">
      <c r="B3117" s="5" t="s">
        <v>3030</v>
      </c>
      <c r="C3117" s="5" t="str">
        <f t="shared" si="144"/>
        <v>npi_perform_t</v>
      </c>
      <c r="D3117" s="5" t="str">
        <f t="shared" si="145"/>
        <v>npiPerformT</v>
      </c>
      <c r="E3117" s="5" t="str">
        <f t="shared" si="146"/>
        <v>NpiPerformT</v>
      </c>
      <c r="F3117" s="5" t="str">
        <f>VLOOKUP(B3117,[1]a5m2_TABLES!$C$2:$D$278,2,FALSE)</f>
        <v>公演_印刷不要項目T</v>
      </c>
    </row>
    <row r="3118" spans="2:6">
      <c r="B3118" s="5" t="s">
        <v>3030</v>
      </c>
      <c r="C3118" s="5" t="str">
        <f t="shared" si="144"/>
        <v>npi_perform_t</v>
      </c>
      <c r="D3118" s="5" t="str">
        <f t="shared" si="145"/>
        <v>npiPerformT</v>
      </c>
      <c r="E3118" s="5" t="str">
        <f t="shared" si="146"/>
        <v>NpiPerformT</v>
      </c>
      <c r="F3118" s="5" t="str">
        <f>VLOOKUP(B3118,[1]a5m2_TABLES!$C$2:$D$278,2,FALSE)</f>
        <v>公演_印刷不要項目T</v>
      </c>
    </row>
    <row r="3119" spans="2:6">
      <c r="B3119" s="5" t="s">
        <v>3030</v>
      </c>
      <c r="C3119" s="5" t="str">
        <f t="shared" si="144"/>
        <v>npi_perform_t</v>
      </c>
      <c r="D3119" s="5" t="str">
        <f t="shared" si="145"/>
        <v>npiPerformT</v>
      </c>
      <c r="E3119" s="5" t="str">
        <f t="shared" si="146"/>
        <v>NpiPerformT</v>
      </c>
      <c r="F3119" s="5" t="str">
        <f>VLOOKUP(B3119,[1]a5m2_TABLES!$C$2:$D$278,2,FALSE)</f>
        <v>公演_印刷不要項目T</v>
      </c>
    </row>
    <row r="3120" spans="2:6">
      <c r="B3120" s="5" t="s">
        <v>3030</v>
      </c>
      <c r="C3120" s="5" t="str">
        <f t="shared" si="144"/>
        <v>npi_perform_t</v>
      </c>
      <c r="D3120" s="5" t="str">
        <f t="shared" si="145"/>
        <v>npiPerformT</v>
      </c>
      <c r="E3120" s="5" t="str">
        <f t="shared" si="146"/>
        <v>NpiPerformT</v>
      </c>
      <c r="F3120" s="5" t="str">
        <f>VLOOKUP(B3120,[1]a5m2_TABLES!$C$2:$D$278,2,FALSE)</f>
        <v>公演_印刷不要項目T</v>
      </c>
    </row>
    <row r="3121" spans="2:6">
      <c r="B3121" s="5" t="s">
        <v>3030</v>
      </c>
      <c r="C3121" s="5" t="str">
        <f t="shared" si="144"/>
        <v>npi_perform_t</v>
      </c>
      <c r="D3121" s="5" t="str">
        <f t="shared" si="145"/>
        <v>npiPerformT</v>
      </c>
      <c r="E3121" s="5" t="str">
        <f t="shared" si="146"/>
        <v>NpiPerformT</v>
      </c>
      <c r="F3121" s="5" t="str">
        <f>VLOOKUP(B3121,[1]a5m2_TABLES!$C$2:$D$278,2,FALSE)</f>
        <v>公演_印刷不要項目T</v>
      </c>
    </row>
    <row r="3122" spans="2:6">
      <c r="B3122" s="5" t="s">
        <v>3030</v>
      </c>
      <c r="C3122" s="5" t="str">
        <f t="shared" si="144"/>
        <v>npi_perform_t</v>
      </c>
      <c r="D3122" s="5" t="str">
        <f t="shared" si="145"/>
        <v>npiPerformT</v>
      </c>
      <c r="E3122" s="5" t="str">
        <f t="shared" si="146"/>
        <v>NpiPerformT</v>
      </c>
      <c r="F3122" s="5" t="str">
        <f>VLOOKUP(B3122,[1]a5m2_TABLES!$C$2:$D$278,2,FALSE)</f>
        <v>公演_印刷不要項目T</v>
      </c>
    </row>
    <row r="3123" spans="2:6">
      <c r="B3123" s="5" t="s">
        <v>3031</v>
      </c>
      <c r="C3123" s="5" t="str">
        <f t="shared" si="144"/>
        <v>npi_pf_cont_ptn_t</v>
      </c>
      <c r="D3123" s="5" t="str">
        <f t="shared" si="145"/>
        <v>npiPfContPtnT</v>
      </c>
      <c r="E3123" s="5" t="str">
        <f t="shared" si="146"/>
        <v>NpiPfContPtnT</v>
      </c>
      <c r="F3123" s="5" t="str">
        <f>VLOOKUP(B3123,[1]a5m2_TABLES!$C$2:$D$278,2,FALSE)</f>
        <v>公演内容パターン_印刷不要項目T</v>
      </c>
    </row>
    <row r="3124" spans="2:6">
      <c r="B3124" s="5" t="s">
        <v>3031</v>
      </c>
      <c r="C3124" s="5" t="str">
        <f t="shared" si="144"/>
        <v>npi_pf_cont_ptn_t</v>
      </c>
      <c r="D3124" s="5" t="str">
        <f t="shared" si="145"/>
        <v>npiPfContPtnT</v>
      </c>
      <c r="E3124" s="5" t="str">
        <f t="shared" si="146"/>
        <v>NpiPfContPtnT</v>
      </c>
      <c r="F3124" s="5" t="str">
        <f>VLOOKUP(B3124,[1]a5m2_TABLES!$C$2:$D$278,2,FALSE)</f>
        <v>公演内容パターン_印刷不要項目T</v>
      </c>
    </row>
    <row r="3125" spans="2:6">
      <c r="B3125" s="5" t="s">
        <v>3031</v>
      </c>
      <c r="C3125" s="5" t="str">
        <f t="shared" si="144"/>
        <v>npi_pf_cont_ptn_t</v>
      </c>
      <c r="D3125" s="5" t="str">
        <f t="shared" si="145"/>
        <v>npiPfContPtnT</v>
      </c>
      <c r="E3125" s="5" t="str">
        <f t="shared" si="146"/>
        <v>NpiPfContPtnT</v>
      </c>
      <c r="F3125" s="5" t="str">
        <f>VLOOKUP(B3125,[1]a5m2_TABLES!$C$2:$D$278,2,FALSE)</f>
        <v>公演内容パターン_印刷不要項目T</v>
      </c>
    </row>
    <row r="3126" spans="2:6">
      <c r="B3126" s="5" t="s">
        <v>3031</v>
      </c>
      <c r="C3126" s="5" t="str">
        <f t="shared" si="144"/>
        <v>npi_pf_cont_ptn_t</v>
      </c>
      <c r="D3126" s="5" t="str">
        <f t="shared" si="145"/>
        <v>npiPfContPtnT</v>
      </c>
      <c r="E3126" s="5" t="str">
        <f t="shared" si="146"/>
        <v>NpiPfContPtnT</v>
      </c>
      <c r="F3126" s="5" t="str">
        <f>VLOOKUP(B3126,[1]a5m2_TABLES!$C$2:$D$278,2,FALSE)</f>
        <v>公演内容パターン_印刷不要項目T</v>
      </c>
    </row>
    <row r="3127" spans="2:6">
      <c r="B3127" s="5" t="s">
        <v>3031</v>
      </c>
      <c r="C3127" s="5" t="str">
        <f t="shared" si="144"/>
        <v>npi_pf_cont_ptn_t</v>
      </c>
      <c r="D3127" s="5" t="str">
        <f t="shared" si="145"/>
        <v>npiPfContPtnT</v>
      </c>
      <c r="E3127" s="5" t="str">
        <f t="shared" si="146"/>
        <v>NpiPfContPtnT</v>
      </c>
      <c r="F3127" s="5" t="str">
        <f>VLOOKUP(B3127,[1]a5m2_TABLES!$C$2:$D$278,2,FALSE)</f>
        <v>公演内容パターン_印刷不要項目T</v>
      </c>
    </row>
    <row r="3128" spans="2:6">
      <c r="B3128" s="5" t="s">
        <v>3031</v>
      </c>
      <c r="C3128" s="5" t="str">
        <f t="shared" si="144"/>
        <v>npi_pf_cont_ptn_t</v>
      </c>
      <c r="D3128" s="5" t="str">
        <f t="shared" si="145"/>
        <v>npiPfContPtnT</v>
      </c>
      <c r="E3128" s="5" t="str">
        <f t="shared" si="146"/>
        <v>NpiPfContPtnT</v>
      </c>
      <c r="F3128" s="5" t="str">
        <f>VLOOKUP(B3128,[1]a5m2_TABLES!$C$2:$D$278,2,FALSE)</f>
        <v>公演内容パターン_印刷不要項目T</v>
      </c>
    </row>
    <row r="3129" spans="2:6">
      <c r="B3129" s="5" t="s">
        <v>3031</v>
      </c>
      <c r="C3129" s="5" t="str">
        <f t="shared" si="144"/>
        <v>npi_pf_cont_ptn_t</v>
      </c>
      <c r="D3129" s="5" t="str">
        <f t="shared" si="145"/>
        <v>npiPfContPtnT</v>
      </c>
      <c r="E3129" s="5" t="str">
        <f t="shared" si="146"/>
        <v>NpiPfContPtnT</v>
      </c>
      <c r="F3129" s="5" t="str">
        <f>VLOOKUP(B3129,[1]a5m2_TABLES!$C$2:$D$278,2,FALSE)</f>
        <v>公演内容パターン_印刷不要項目T</v>
      </c>
    </row>
    <row r="3130" spans="2:6">
      <c r="B3130" s="5" t="s">
        <v>3031</v>
      </c>
      <c r="C3130" s="5" t="str">
        <f t="shared" si="144"/>
        <v>npi_pf_cont_ptn_t</v>
      </c>
      <c r="D3130" s="5" t="str">
        <f t="shared" si="145"/>
        <v>npiPfContPtnT</v>
      </c>
      <c r="E3130" s="5" t="str">
        <f t="shared" si="146"/>
        <v>NpiPfContPtnT</v>
      </c>
      <c r="F3130" s="5" t="str">
        <f>VLOOKUP(B3130,[1]a5m2_TABLES!$C$2:$D$278,2,FALSE)</f>
        <v>公演内容パターン_印刷不要項目T</v>
      </c>
    </row>
    <row r="3131" spans="2:6">
      <c r="B3131" s="5" t="s">
        <v>3031</v>
      </c>
      <c r="C3131" s="5" t="str">
        <f t="shared" si="144"/>
        <v>npi_pf_cont_ptn_t</v>
      </c>
      <c r="D3131" s="5" t="str">
        <f t="shared" si="145"/>
        <v>npiPfContPtnT</v>
      </c>
      <c r="E3131" s="5" t="str">
        <f t="shared" si="146"/>
        <v>NpiPfContPtnT</v>
      </c>
      <c r="F3131" s="5" t="str">
        <f>VLOOKUP(B3131,[1]a5m2_TABLES!$C$2:$D$278,2,FALSE)</f>
        <v>公演内容パターン_印刷不要項目T</v>
      </c>
    </row>
    <row r="3132" spans="2:6">
      <c r="B3132" s="5" t="s">
        <v>3032</v>
      </c>
      <c r="C3132" s="5" t="str">
        <f t="shared" si="144"/>
        <v>npi_pf_sattckt_t</v>
      </c>
      <c r="D3132" s="5" t="str">
        <f t="shared" si="145"/>
        <v>npiPfSattcktT</v>
      </c>
      <c r="E3132" s="5" t="str">
        <f t="shared" si="146"/>
        <v>NpiPfSattcktT</v>
      </c>
      <c r="F3132" s="5" t="str">
        <f>VLOOKUP(B3132,[1]a5m2_TABLES!$C$2:$D$278,2,FALSE)</f>
        <v>公演席種券種_印刷不要項目T</v>
      </c>
    </row>
    <row r="3133" spans="2:6">
      <c r="B3133" s="5" t="s">
        <v>3032</v>
      </c>
      <c r="C3133" s="5" t="str">
        <f t="shared" si="144"/>
        <v>npi_pf_sattckt_t</v>
      </c>
      <c r="D3133" s="5" t="str">
        <f t="shared" si="145"/>
        <v>npiPfSattcktT</v>
      </c>
      <c r="E3133" s="5" t="str">
        <f t="shared" si="146"/>
        <v>NpiPfSattcktT</v>
      </c>
      <c r="F3133" s="5" t="str">
        <f>VLOOKUP(B3133,[1]a5m2_TABLES!$C$2:$D$278,2,FALSE)</f>
        <v>公演席種券種_印刷不要項目T</v>
      </c>
    </row>
    <row r="3134" spans="2:6">
      <c r="B3134" s="5" t="s">
        <v>3032</v>
      </c>
      <c r="C3134" s="5" t="str">
        <f t="shared" si="144"/>
        <v>npi_pf_sattckt_t</v>
      </c>
      <c r="D3134" s="5" t="str">
        <f t="shared" si="145"/>
        <v>npiPfSattcktT</v>
      </c>
      <c r="E3134" s="5" t="str">
        <f t="shared" si="146"/>
        <v>NpiPfSattcktT</v>
      </c>
      <c r="F3134" s="5" t="str">
        <f>VLOOKUP(B3134,[1]a5m2_TABLES!$C$2:$D$278,2,FALSE)</f>
        <v>公演席種券種_印刷不要項目T</v>
      </c>
    </row>
    <row r="3135" spans="2:6">
      <c r="B3135" s="5" t="s">
        <v>3032</v>
      </c>
      <c r="C3135" s="5" t="str">
        <f t="shared" si="144"/>
        <v>npi_pf_sattckt_t</v>
      </c>
      <c r="D3135" s="5" t="str">
        <f t="shared" si="145"/>
        <v>npiPfSattcktT</v>
      </c>
      <c r="E3135" s="5" t="str">
        <f t="shared" si="146"/>
        <v>NpiPfSattcktT</v>
      </c>
      <c r="F3135" s="5" t="str">
        <f>VLOOKUP(B3135,[1]a5m2_TABLES!$C$2:$D$278,2,FALSE)</f>
        <v>公演席種券種_印刷不要項目T</v>
      </c>
    </row>
    <row r="3136" spans="2:6">
      <c r="B3136" s="5" t="s">
        <v>3032</v>
      </c>
      <c r="C3136" s="5" t="str">
        <f t="shared" si="144"/>
        <v>npi_pf_sattckt_t</v>
      </c>
      <c r="D3136" s="5" t="str">
        <f t="shared" si="145"/>
        <v>npiPfSattcktT</v>
      </c>
      <c r="E3136" s="5" t="str">
        <f t="shared" si="146"/>
        <v>NpiPfSattcktT</v>
      </c>
      <c r="F3136" s="5" t="str">
        <f>VLOOKUP(B3136,[1]a5m2_TABLES!$C$2:$D$278,2,FALSE)</f>
        <v>公演席種券種_印刷不要項目T</v>
      </c>
    </row>
    <row r="3137" spans="2:6">
      <c r="B3137" s="5" t="s">
        <v>3032</v>
      </c>
      <c r="C3137" s="5" t="str">
        <f t="shared" si="144"/>
        <v>npi_pf_sattckt_t</v>
      </c>
      <c r="D3137" s="5" t="str">
        <f t="shared" si="145"/>
        <v>npiPfSattcktT</v>
      </c>
      <c r="E3137" s="5" t="str">
        <f t="shared" si="146"/>
        <v>NpiPfSattcktT</v>
      </c>
      <c r="F3137" s="5" t="str">
        <f>VLOOKUP(B3137,[1]a5m2_TABLES!$C$2:$D$278,2,FALSE)</f>
        <v>公演席種券種_印刷不要項目T</v>
      </c>
    </row>
    <row r="3138" spans="2:6">
      <c r="B3138" s="5" t="s">
        <v>3032</v>
      </c>
      <c r="C3138" s="5" t="str">
        <f t="shared" si="144"/>
        <v>npi_pf_sattckt_t</v>
      </c>
      <c r="D3138" s="5" t="str">
        <f t="shared" si="145"/>
        <v>npiPfSattcktT</v>
      </c>
      <c r="E3138" s="5" t="str">
        <f t="shared" si="146"/>
        <v>NpiPfSattcktT</v>
      </c>
      <c r="F3138" s="5" t="str">
        <f>VLOOKUP(B3138,[1]a5m2_TABLES!$C$2:$D$278,2,FALSE)</f>
        <v>公演席種券種_印刷不要項目T</v>
      </c>
    </row>
    <row r="3139" spans="2:6">
      <c r="B3139" s="5" t="s">
        <v>3032</v>
      </c>
      <c r="C3139" s="5" t="str">
        <f t="shared" ref="C3139:C3202" si="147">LOWER(B3139)</f>
        <v>npi_pf_sattckt_t</v>
      </c>
      <c r="D3139" s="5" t="str">
        <f t="shared" ref="D3139:D3202" si="148">ToCamel(C3139)</f>
        <v>npiPfSattcktT</v>
      </c>
      <c r="E3139" s="5" t="str">
        <f t="shared" ref="E3139:E3202" si="149">REPLACE(D3139,1,1,UPPER(LEFT(D3139,1)))</f>
        <v>NpiPfSattcktT</v>
      </c>
      <c r="F3139" s="5" t="str">
        <f>VLOOKUP(B3139,[1]a5m2_TABLES!$C$2:$D$278,2,FALSE)</f>
        <v>公演席種券種_印刷不要項目T</v>
      </c>
    </row>
    <row r="3140" spans="2:6">
      <c r="B3140" s="5" t="s">
        <v>3033</v>
      </c>
      <c r="C3140" s="5" t="str">
        <f t="shared" si="147"/>
        <v>npi_promoter_t</v>
      </c>
      <c r="D3140" s="5" t="str">
        <f t="shared" si="148"/>
        <v>npiPromoterT</v>
      </c>
      <c r="E3140" s="5" t="str">
        <f t="shared" si="149"/>
        <v>NpiPromoterT</v>
      </c>
      <c r="F3140" s="5" t="str">
        <f>VLOOKUP(B3140,[1]a5m2_TABLES!$C$2:$D$278,2,FALSE)</f>
        <v>配券元企業団体_印刷不要項目T</v>
      </c>
    </row>
    <row r="3141" spans="2:6">
      <c r="B3141" s="5" t="s">
        <v>3033</v>
      </c>
      <c r="C3141" s="5" t="str">
        <f t="shared" si="147"/>
        <v>npi_promoter_t</v>
      </c>
      <c r="D3141" s="5" t="str">
        <f t="shared" si="148"/>
        <v>npiPromoterT</v>
      </c>
      <c r="E3141" s="5" t="str">
        <f t="shared" si="149"/>
        <v>NpiPromoterT</v>
      </c>
      <c r="F3141" s="5" t="str">
        <f>VLOOKUP(B3141,[1]a5m2_TABLES!$C$2:$D$278,2,FALSE)</f>
        <v>配券元企業団体_印刷不要項目T</v>
      </c>
    </row>
    <row r="3142" spans="2:6">
      <c r="B3142" s="5" t="s">
        <v>3033</v>
      </c>
      <c r="C3142" s="5" t="str">
        <f t="shared" si="147"/>
        <v>npi_promoter_t</v>
      </c>
      <c r="D3142" s="5" t="str">
        <f t="shared" si="148"/>
        <v>npiPromoterT</v>
      </c>
      <c r="E3142" s="5" t="str">
        <f t="shared" si="149"/>
        <v>NpiPromoterT</v>
      </c>
      <c r="F3142" s="5" t="str">
        <f>VLOOKUP(B3142,[1]a5m2_TABLES!$C$2:$D$278,2,FALSE)</f>
        <v>配券元企業団体_印刷不要項目T</v>
      </c>
    </row>
    <row r="3143" spans="2:6">
      <c r="B3143" s="5" t="s">
        <v>3033</v>
      </c>
      <c r="C3143" s="5" t="str">
        <f t="shared" si="147"/>
        <v>npi_promoter_t</v>
      </c>
      <c r="D3143" s="5" t="str">
        <f t="shared" si="148"/>
        <v>npiPromoterT</v>
      </c>
      <c r="E3143" s="5" t="str">
        <f t="shared" si="149"/>
        <v>NpiPromoterT</v>
      </c>
      <c r="F3143" s="5" t="str">
        <f>VLOOKUP(B3143,[1]a5m2_TABLES!$C$2:$D$278,2,FALSE)</f>
        <v>配券元企業団体_印刷不要項目T</v>
      </c>
    </row>
    <row r="3144" spans="2:6">
      <c r="B3144" s="5" t="s">
        <v>3033</v>
      </c>
      <c r="C3144" s="5" t="str">
        <f t="shared" si="147"/>
        <v>npi_promoter_t</v>
      </c>
      <c r="D3144" s="5" t="str">
        <f t="shared" si="148"/>
        <v>npiPromoterT</v>
      </c>
      <c r="E3144" s="5" t="str">
        <f t="shared" si="149"/>
        <v>NpiPromoterT</v>
      </c>
      <c r="F3144" s="5" t="str">
        <f>VLOOKUP(B3144,[1]a5m2_TABLES!$C$2:$D$278,2,FALSE)</f>
        <v>配券元企業団体_印刷不要項目T</v>
      </c>
    </row>
    <row r="3145" spans="2:6">
      <c r="B3145" s="5" t="s">
        <v>3033</v>
      </c>
      <c r="C3145" s="5" t="str">
        <f t="shared" si="147"/>
        <v>npi_promoter_t</v>
      </c>
      <c r="D3145" s="5" t="str">
        <f t="shared" si="148"/>
        <v>npiPromoterT</v>
      </c>
      <c r="E3145" s="5" t="str">
        <f t="shared" si="149"/>
        <v>NpiPromoterT</v>
      </c>
      <c r="F3145" s="5" t="str">
        <f>VLOOKUP(B3145,[1]a5m2_TABLES!$C$2:$D$278,2,FALSE)</f>
        <v>配券元企業団体_印刷不要項目T</v>
      </c>
    </row>
    <row r="3146" spans="2:6">
      <c r="B3146" s="5" t="s">
        <v>3033</v>
      </c>
      <c r="C3146" s="5" t="str">
        <f t="shared" si="147"/>
        <v>npi_promoter_t</v>
      </c>
      <c r="D3146" s="5" t="str">
        <f t="shared" si="148"/>
        <v>npiPromoterT</v>
      </c>
      <c r="E3146" s="5" t="str">
        <f t="shared" si="149"/>
        <v>NpiPromoterT</v>
      </c>
      <c r="F3146" s="5" t="str">
        <f>VLOOKUP(B3146,[1]a5m2_TABLES!$C$2:$D$278,2,FALSE)</f>
        <v>配券元企業団体_印刷不要項目T</v>
      </c>
    </row>
    <row r="3147" spans="2:6">
      <c r="B3147" s="5" t="s">
        <v>3033</v>
      </c>
      <c r="C3147" s="5" t="str">
        <f t="shared" si="147"/>
        <v>npi_promoter_t</v>
      </c>
      <c r="D3147" s="5" t="str">
        <f t="shared" si="148"/>
        <v>npiPromoterT</v>
      </c>
      <c r="E3147" s="5" t="str">
        <f t="shared" si="149"/>
        <v>NpiPromoterT</v>
      </c>
      <c r="F3147" s="5" t="str">
        <f>VLOOKUP(B3147,[1]a5m2_TABLES!$C$2:$D$278,2,FALSE)</f>
        <v>配券元企業団体_印刷不要項目T</v>
      </c>
    </row>
    <row r="3148" spans="2:6">
      <c r="B3148" s="5" t="s">
        <v>3033</v>
      </c>
      <c r="C3148" s="5" t="str">
        <f t="shared" si="147"/>
        <v>npi_promoter_t</v>
      </c>
      <c r="D3148" s="5" t="str">
        <f t="shared" si="148"/>
        <v>npiPromoterT</v>
      </c>
      <c r="E3148" s="5" t="str">
        <f t="shared" si="149"/>
        <v>NpiPromoterT</v>
      </c>
      <c r="F3148" s="5" t="str">
        <f>VLOOKUP(B3148,[1]a5m2_TABLES!$C$2:$D$278,2,FALSE)</f>
        <v>配券元企業団体_印刷不要項目T</v>
      </c>
    </row>
    <row r="3149" spans="2:6">
      <c r="B3149" s="5" t="s">
        <v>3033</v>
      </c>
      <c r="C3149" s="5" t="str">
        <f t="shared" si="147"/>
        <v>npi_promoter_t</v>
      </c>
      <c r="D3149" s="5" t="str">
        <f t="shared" si="148"/>
        <v>npiPromoterT</v>
      </c>
      <c r="E3149" s="5" t="str">
        <f t="shared" si="149"/>
        <v>NpiPromoterT</v>
      </c>
      <c r="F3149" s="5" t="str">
        <f>VLOOKUP(B3149,[1]a5m2_TABLES!$C$2:$D$278,2,FALSE)</f>
        <v>配券元企業団体_印刷不要項目T</v>
      </c>
    </row>
    <row r="3150" spans="2:6">
      <c r="B3150" s="5" t="s">
        <v>3034</v>
      </c>
      <c r="C3150" s="5" t="str">
        <f t="shared" si="147"/>
        <v>npi_promtr_psnic_t</v>
      </c>
      <c r="D3150" s="5" t="str">
        <f t="shared" si="148"/>
        <v>npiPromtrPsnicT</v>
      </c>
      <c r="E3150" s="5" t="str">
        <f t="shared" si="149"/>
        <v>NpiPromtrPsnicT</v>
      </c>
      <c r="F3150" s="5" t="str">
        <f>VLOOKUP(B3150,[1]a5m2_TABLES!$C$2:$D$278,2,FALSE)</f>
        <v>配券元担当者_印刷不要項目T</v>
      </c>
    </row>
    <row r="3151" spans="2:6">
      <c r="B3151" s="5" t="s">
        <v>3034</v>
      </c>
      <c r="C3151" s="5" t="str">
        <f t="shared" si="147"/>
        <v>npi_promtr_psnic_t</v>
      </c>
      <c r="D3151" s="5" t="str">
        <f t="shared" si="148"/>
        <v>npiPromtrPsnicT</v>
      </c>
      <c r="E3151" s="5" t="str">
        <f t="shared" si="149"/>
        <v>NpiPromtrPsnicT</v>
      </c>
      <c r="F3151" s="5" t="str">
        <f>VLOOKUP(B3151,[1]a5m2_TABLES!$C$2:$D$278,2,FALSE)</f>
        <v>配券元担当者_印刷不要項目T</v>
      </c>
    </row>
    <row r="3152" spans="2:6">
      <c r="B3152" s="5" t="s">
        <v>3034</v>
      </c>
      <c r="C3152" s="5" t="str">
        <f t="shared" si="147"/>
        <v>npi_promtr_psnic_t</v>
      </c>
      <c r="D3152" s="5" t="str">
        <f t="shared" si="148"/>
        <v>npiPromtrPsnicT</v>
      </c>
      <c r="E3152" s="5" t="str">
        <f t="shared" si="149"/>
        <v>NpiPromtrPsnicT</v>
      </c>
      <c r="F3152" s="5" t="str">
        <f>VLOOKUP(B3152,[1]a5m2_TABLES!$C$2:$D$278,2,FALSE)</f>
        <v>配券元担当者_印刷不要項目T</v>
      </c>
    </row>
    <row r="3153" spans="2:6">
      <c r="B3153" s="5" t="s">
        <v>3034</v>
      </c>
      <c r="C3153" s="5" t="str">
        <f t="shared" si="147"/>
        <v>npi_promtr_psnic_t</v>
      </c>
      <c r="D3153" s="5" t="str">
        <f t="shared" si="148"/>
        <v>npiPromtrPsnicT</v>
      </c>
      <c r="E3153" s="5" t="str">
        <f t="shared" si="149"/>
        <v>NpiPromtrPsnicT</v>
      </c>
      <c r="F3153" s="5" t="str">
        <f>VLOOKUP(B3153,[1]a5m2_TABLES!$C$2:$D$278,2,FALSE)</f>
        <v>配券元担当者_印刷不要項目T</v>
      </c>
    </row>
    <row r="3154" spans="2:6">
      <c r="B3154" s="5" t="s">
        <v>3034</v>
      </c>
      <c r="C3154" s="5" t="str">
        <f t="shared" si="147"/>
        <v>npi_promtr_psnic_t</v>
      </c>
      <c r="D3154" s="5" t="str">
        <f t="shared" si="148"/>
        <v>npiPromtrPsnicT</v>
      </c>
      <c r="E3154" s="5" t="str">
        <f t="shared" si="149"/>
        <v>NpiPromtrPsnicT</v>
      </c>
      <c r="F3154" s="5" t="str">
        <f>VLOOKUP(B3154,[1]a5m2_TABLES!$C$2:$D$278,2,FALSE)</f>
        <v>配券元担当者_印刷不要項目T</v>
      </c>
    </row>
    <row r="3155" spans="2:6">
      <c r="B3155" s="5" t="s">
        <v>3034</v>
      </c>
      <c r="C3155" s="5" t="str">
        <f t="shared" si="147"/>
        <v>npi_promtr_psnic_t</v>
      </c>
      <c r="D3155" s="5" t="str">
        <f t="shared" si="148"/>
        <v>npiPromtrPsnicT</v>
      </c>
      <c r="E3155" s="5" t="str">
        <f t="shared" si="149"/>
        <v>NpiPromtrPsnicT</v>
      </c>
      <c r="F3155" s="5" t="str">
        <f>VLOOKUP(B3155,[1]a5m2_TABLES!$C$2:$D$278,2,FALSE)</f>
        <v>配券元担当者_印刷不要項目T</v>
      </c>
    </row>
    <row r="3156" spans="2:6">
      <c r="B3156" s="5" t="s">
        <v>3034</v>
      </c>
      <c r="C3156" s="5" t="str">
        <f t="shared" si="147"/>
        <v>npi_promtr_psnic_t</v>
      </c>
      <c r="D3156" s="5" t="str">
        <f t="shared" si="148"/>
        <v>npiPromtrPsnicT</v>
      </c>
      <c r="E3156" s="5" t="str">
        <f t="shared" si="149"/>
        <v>NpiPromtrPsnicT</v>
      </c>
      <c r="F3156" s="5" t="str">
        <f>VLOOKUP(B3156,[1]a5m2_TABLES!$C$2:$D$278,2,FALSE)</f>
        <v>配券元担当者_印刷不要項目T</v>
      </c>
    </row>
    <row r="3157" spans="2:6">
      <c r="B3157" s="5" t="s">
        <v>3034</v>
      </c>
      <c r="C3157" s="5" t="str">
        <f t="shared" si="147"/>
        <v>npi_promtr_psnic_t</v>
      </c>
      <c r="D3157" s="5" t="str">
        <f t="shared" si="148"/>
        <v>npiPromtrPsnicT</v>
      </c>
      <c r="E3157" s="5" t="str">
        <f t="shared" si="149"/>
        <v>NpiPromtrPsnicT</v>
      </c>
      <c r="F3157" s="5" t="str">
        <f>VLOOKUP(B3157,[1]a5m2_TABLES!$C$2:$D$278,2,FALSE)</f>
        <v>配券元担当者_印刷不要項目T</v>
      </c>
    </row>
    <row r="3158" spans="2:6">
      <c r="B3158" s="5" t="s">
        <v>3034</v>
      </c>
      <c r="C3158" s="5" t="str">
        <f t="shared" si="147"/>
        <v>npi_promtr_psnic_t</v>
      </c>
      <c r="D3158" s="5" t="str">
        <f t="shared" si="148"/>
        <v>npiPromtrPsnicT</v>
      </c>
      <c r="E3158" s="5" t="str">
        <f t="shared" si="149"/>
        <v>NpiPromtrPsnicT</v>
      </c>
      <c r="F3158" s="5" t="str">
        <f>VLOOKUP(B3158,[1]a5m2_TABLES!$C$2:$D$278,2,FALSE)</f>
        <v>配券元担当者_印刷不要項目T</v>
      </c>
    </row>
    <row r="3159" spans="2:6">
      <c r="B3159" s="5" t="s">
        <v>3034</v>
      </c>
      <c r="C3159" s="5" t="str">
        <f t="shared" si="147"/>
        <v>npi_promtr_psnic_t</v>
      </c>
      <c r="D3159" s="5" t="str">
        <f t="shared" si="148"/>
        <v>npiPromtrPsnicT</v>
      </c>
      <c r="E3159" s="5" t="str">
        <f t="shared" si="149"/>
        <v>NpiPromtrPsnicT</v>
      </c>
      <c r="F3159" s="5" t="str">
        <f>VLOOKUP(B3159,[1]a5m2_TABLES!$C$2:$D$278,2,FALSE)</f>
        <v>配券元担当者_印刷不要項目T</v>
      </c>
    </row>
    <row r="3160" spans="2:6">
      <c r="B3160" s="5" t="s">
        <v>3034</v>
      </c>
      <c r="C3160" s="5" t="str">
        <f t="shared" si="147"/>
        <v>npi_promtr_psnic_t</v>
      </c>
      <c r="D3160" s="5" t="str">
        <f t="shared" si="148"/>
        <v>npiPromtrPsnicT</v>
      </c>
      <c r="E3160" s="5" t="str">
        <f t="shared" si="149"/>
        <v>NpiPromtrPsnicT</v>
      </c>
      <c r="F3160" s="5" t="str">
        <f>VLOOKUP(B3160,[1]a5m2_TABLES!$C$2:$D$278,2,FALSE)</f>
        <v>配券元担当者_印刷不要項目T</v>
      </c>
    </row>
    <row r="3161" spans="2:6">
      <c r="B3161" s="5" t="s">
        <v>3034</v>
      </c>
      <c r="C3161" s="5" t="str">
        <f t="shared" si="147"/>
        <v>npi_promtr_psnic_t</v>
      </c>
      <c r="D3161" s="5" t="str">
        <f t="shared" si="148"/>
        <v>npiPromtrPsnicT</v>
      </c>
      <c r="E3161" s="5" t="str">
        <f t="shared" si="149"/>
        <v>NpiPromtrPsnicT</v>
      </c>
      <c r="F3161" s="5" t="str">
        <f>VLOOKUP(B3161,[1]a5m2_TABLES!$C$2:$D$278,2,FALSE)</f>
        <v>配券元担当者_印刷不要項目T</v>
      </c>
    </row>
    <row r="3162" spans="2:6">
      <c r="B3162" s="5" t="s">
        <v>3035</v>
      </c>
      <c r="C3162" s="5" t="str">
        <f t="shared" si="147"/>
        <v>npi_sale_dest_t</v>
      </c>
      <c r="D3162" s="5" t="str">
        <f t="shared" si="148"/>
        <v>npiSaleDestT</v>
      </c>
      <c r="E3162" s="5" t="str">
        <f t="shared" si="149"/>
        <v>NpiSaleDestT</v>
      </c>
      <c r="F3162" s="5" t="str">
        <f>VLOOKUP(B3162,[1]a5m2_TABLES!$C$2:$D$278,2,FALSE)</f>
        <v>公演販売先_印刷不要項目T</v>
      </c>
    </row>
    <row r="3163" spans="2:6">
      <c r="B3163" s="5" t="s">
        <v>3035</v>
      </c>
      <c r="C3163" s="5" t="str">
        <f t="shared" si="147"/>
        <v>npi_sale_dest_t</v>
      </c>
      <c r="D3163" s="5" t="str">
        <f t="shared" si="148"/>
        <v>npiSaleDestT</v>
      </c>
      <c r="E3163" s="5" t="str">
        <f t="shared" si="149"/>
        <v>NpiSaleDestT</v>
      </c>
      <c r="F3163" s="5" t="str">
        <f>VLOOKUP(B3163,[1]a5m2_TABLES!$C$2:$D$278,2,FALSE)</f>
        <v>公演販売先_印刷不要項目T</v>
      </c>
    </row>
    <row r="3164" spans="2:6">
      <c r="B3164" s="5" t="s">
        <v>3035</v>
      </c>
      <c r="C3164" s="5" t="str">
        <f t="shared" si="147"/>
        <v>npi_sale_dest_t</v>
      </c>
      <c r="D3164" s="5" t="str">
        <f t="shared" si="148"/>
        <v>npiSaleDestT</v>
      </c>
      <c r="E3164" s="5" t="str">
        <f t="shared" si="149"/>
        <v>NpiSaleDestT</v>
      </c>
      <c r="F3164" s="5" t="str">
        <f>VLOOKUP(B3164,[1]a5m2_TABLES!$C$2:$D$278,2,FALSE)</f>
        <v>公演販売先_印刷不要項目T</v>
      </c>
    </row>
    <row r="3165" spans="2:6">
      <c r="B3165" s="5" t="s">
        <v>3035</v>
      </c>
      <c r="C3165" s="5" t="str">
        <f t="shared" si="147"/>
        <v>npi_sale_dest_t</v>
      </c>
      <c r="D3165" s="5" t="str">
        <f t="shared" si="148"/>
        <v>npiSaleDestT</v>
      </c>
      <c r="E3165" s="5" t="str">
        <f t="shared" si="149"/>
        <v>NpiSaleDestT</v>
      </c>
      <c r="F3165" s="5" t="str">
        <f>VLOOKUP(B3165,[1]a5m2_TABLES!$C$2:$D$278,2,FALSE)</f>
        <v>公演販売先_印刷不要項目T</v>
      </c>
    </row>
    <row r="3166" spans="2:6">
      <c r="B3166" s="5" t="s">
        <v>3035</v>
      </c>
      <c r="C3166" s="5" t="str">
        <f t="shared" si="147"/>
        <v>npi_sale_dest_t</v>
      </c>
      <c r="D3166" s="5" t="str">
        <f t="shared" si="148"/>
        <v>npiSaleDestT</v>
      </c>
      <c r="E3166" s="5" t="str">
        <f t="shared" si="149"/>
        <v>NpiSaleDestT</v>
      </c>
      <c r="F3166" s="5" t="str">
        <f>VLOOKUP(B3166,[1]a5m2_TABLES!$C$2:$D$278,2,FALSE)</f>
        <v>公演販売先_印刷不要項目T</v>
      </c>
    </row>
    <row r="3167" spans="2:6">
      <c r="B3167" s="5" t="s">
        <v>3035</v>
      </c>
      <c r="C3167" s="5" t="str">
        <f t="shared" si="147"/>
        <v>npi_sale_dest_t</v>
      </c>
      <c r="D3167" s="5" t="str">
        <f t="shared" si="148"/>
        <v>npiSaleDestT</v>
      </c>
      <c r="E3167" s="5" t="str">
        <f t="shared" si="149"/>
        <v>NpiSaleDestT</v>
      </c>
      <c r="F3167" s="5" t="str">
        <f>VLOOKUP(B3167,[1]a5m2_TABLES!$C$2:$D$278,2,FALSE)</f>
        <v>公演販売先_印刷不要項目T</v>
      </c>
    </row>
    <row r="3168" spans="2:6">
      <c r="B3168" s="5" t="s">
        <v>3035</v>
      </c>
      <c r="C3168" s="5" t="str">
        <f t="shared" si="147"/>
        <v>npi_sale_dest_t</v>
      </c>
      <c r="D3168" s="5" t="str">
        <f t="shared" si="148"/>
        <v>npiSaleDestT</v>
      </c>
      <c r="E3168" s="5" t="str">
        <f t="shared" si="149"/>
        <v>NpiSaleDestT</v>
      </c>
      <c r="F3168" s="5" t="str">
        <f>VLOOKUP(B3168,[1]a5m2_TABLES!$C$2:$D$278,2,FALSE)</f>
        <v>公演販売先_印刷不要項目T</v>
      </c>
    </row>
    <row r="3169" spans="2:6">
      <c r="B3169" s="5" t="s">
        <v>3035</v>
      </c>
      <c r="C3169" s="5" t="str">
        <f t="shared" si="147"/>
        <v>npi_sale_dest_t</v>
      </c>
      <c r="D3169" s="5" t="str">
        <f t="shared" si="148"/>
        <v>npiSaleDestT</v>
      </c>
      <c r="E3169" s="5" t="str">
        <f t="shared" si="149"/>
        <v>NpiSaleDestT</v>
      </c>
      <c r="F3169" s="5" t="str">
        <f>VLOOKUP(B3169,[1]a5m2_TABLES!$C$2:$D$278,2,FALSE)</f>
        <v>公演販売先_印刷不要項目T</v>
      </c>
    </row>
    <row r="3170" spans="2:6">
      <c r="B3170" s="5" t="s">
        <v>3035</v>
      </c>
      <c r="C3170" s="5" t="str">
        <f t="shared" si="147"/>
        <v>npi_sale_dest_t</v>
      </c>
      <c r="D3170" s="5" t="str">
        <f t="shared" si="148"/>
        <v>npiSaleDestT</v>
      </c>
      <c r="E3170" s="5" t="str">
        <f t="shared" si="149"/>
        <v>NpiSaleDestT</v>
      </c>
      <c r="F3170" s="5" t="str">
        <f>VLOOKUP(B3170,[1]a5m2_TABLES!$C$2:$D$278,2,FALSE)</f>
        <v>公演販売先_印刷不要項目T</v>
      </c>
    </row>
    <row r="3171" spans="2:6">
      <c r="B3171" s="5" t="s">
        <v>3035</v>
      </c>
      <c r="C3171" s="5" t="str">
        <f t="shared" si="147"/>
        <v>npi_sale_dest_t</v>
      </c>
      <c r="D3171" s="5" t="str">
        <f t="shared" si="148"/>
        <v>npiSaleDestT</v>
      </c>
      <c r="E3171" s="5" t="str">
        <f t="shared" si="149"/>
        <v>NpiSaleDestT</v>
      </c>
      <c r="F3171" s="5" t="str">
        <f>VLOOKUP(B3171,[1]a5m2_TABLES!$C$2:$D$278,2,FALSE)</f>
        <v>公演販売先_印刷不要項目T</v>
      </c>
    </row>
    <row r="3172" spans="2:6">
      <c r="B3172" s="5" t="s">
        <v>3035</v>
      </c>
      <c r="C3172" s="5" t="str">
        <f t="shared" si="147"/>
        <v>npi_sale_dest_t</v>
      </c>
      <c r="D3172" s="5" t="str">
        <f t="shared" si="148"/>
        <v>npiSaleDestT</v>
      </c>
      <c r="E3172" s="5" t="str">
        <f t="shared" si="149"/>
        <v>NpiSaleDestT</v>
      </c>
      <c r="F3172" s="5" t="str">
        <f>VLOOKUP(B3172,[1]a5m2_TABLES!$C$2:$D$278,2,FALSE)</f>
        <v>公演販売先_印刷不要項目T</v>
      </c>
    </row>
    <row r="3173" spans="2:6">
      <c r="B3173" s="5" t="s">
        <v>3036</v>
      </c>
      <c r="C3173" s="5" t="str">
        <f t="shared" si="147"/>
        <v>npi_sattckt_dtls_t</v>
      </c>
      <c r="D3173" s="5" t="str">
        <f t="shared" si="148"/>
        <v>npiSattcktDtlsT</v>
      </c>
      <c r="E3173" s="5" t="str">
        <f t="shared" si="149"/>
        <v>NpiSattcktDtlsT</v>
      </c>
      <c r="F3173" s="5" t="str">
        <f>VLOOKUP(B3173,[1]a5m2_TABLES!$C$2:$D$278,2,FALSE)</f>
        <v>席種券種詳細_印刷不要項目T</v>
      </c>
    </row>
    <row r="3174" spans="2:6">
      <c r="B3174" s="5" t="s">
        <v>3036</v>
      </c>
      <c r="C3174" s="5" t="str">
        <f t="shared" si="147"/>
        <v>npi_sattckt_dtls_t</v>
      </c>
      <c r="D3174" s="5" t="str">
        <f t="shared" si="148"/>
        <v>npiSattcktDtlsT</v>
      </c>
      <c r="E3174" s="5" t="str">
        <f t="shared" si="149"/>
        <v>NpiSattcktDtlsT</v>
      </c>
      <c r="F3174" s="5" t="str">
        <f>VLOOKUP(B3174,[1]a5m2_TABLES!$C$2:$D$278,2,FALSE)</f>
        <v>席種券種詳細_印刷不要項目T</v>
      </c>
    </row>
    <row r="3175" spans="2:6">
      <c r="B3175" s="5" t="s">
        <v>3036</v>
      </c>
      <c r="C3175" s="5" t="str">
        <f t="shared" si="147"/>
        <v>npi_sattckt_dtls_t</v>
      </c>
      <c r="D3175" s="5" t="str">
        <f t="shared" si="148"/>
        <v>npiSattcktDtlsT</v>
      </c>
      <c r="E3175" s="5" t="str">
        <f t="shared" si="149"/>
        <v>NpiSattcktDtlsT</v>
      </c>
      <c r="F3175" s="5" t="str">
        <f>VLOOKUP(B3175,[1]a5m2_TABLES!$C$2:$D$278,2,FALSE)</f>
        <v>席種券種詳細_印刷不要項目T</v>
      </c>
    </row>
    <row r="3176" spans="2:6">
      <c r="B3176" s="5" t="s">
        <v>3036</v>
      </c>
      <c r="C3176" s="5" t="str">
        <f t="shared" si="147"/>
        <v>npi_sattckt_dtls_t</v>
      </c>
      <c r="D3176" s="5" t="str">
        <f t="shared" si="148"/>
        <v>npiSattcktDtlsT</v>
      </c>
      <c r="E3176" s="5" t="str">
        <f t="shared" si="149"/>
        <v>NpiSattcktDtlsT</v>
      </c>
      <c r="F3176" s="5" t="str">
        <f>VLOOKUP(B3176,[1]a5m2_TABLES!$C$2:$D$278,2,FALSE)</f>
        <v>席種券種詳細_印刷不要項目T</v>
      </c>
    </row>
    <row r="3177" spans="2:6">
      <c r="B3177" s="5" t="s">
        <v>3036</v>
      </c>
      <c r="C3177" s="5" t="str">
        <f t="shared" si="147"/>
        <v>npi_sattckt_dtls_t</v>
      </c>
      <c r="D3177" s="5" t="str">
        <f t="shared" si="148"/>
        <v>npiSattcktDtlsT</v>
      </c>
      <c r="E3177" s="5" t="str">
        <f t="shared" si="149"/>
        <v>NpiSattcktDtlsT</v>
      </c>
      <c r="F3177" s="5" t="str">
        <f>VLOOKUP(B3177,[1]a5m2_TABLES!$C$2:$D$278,2,FALSE)</f>
        <v>席種券種詳細_印刷不要項目T</v>
      </c>
    </row>
    <row r="3178" spans="2:6">
      <c r="B3178" s="5" t="s">
        <v>3036</v>
      </c>
      <c r="C3178" s="5" t="str">
        <f t="shared" si="147"/>
        <v>npi_sattckt_dtls_t</v>
      </c>
      <c r="D3178" s="5" t="str">
        <f t="shared" si="148"/>
        <v>npiSattcktDtlsT</v>
      </c>
      <c r="E3178" s="5" t="str">
        <f t="shared" si="149"/>
        <v>NpiSattcktDtlsT</v>
      </c>
      <c r="F3178" s="5" t="str">
        <f>VLOOKUP(B3178,[1]a5m2_TABLES!$C$2:$D$278,2,FALSE)</f>
        <v>席種券種詳細_印刷不要項目T</v>
      </c>
    </row>
    <row r="3179" spans="2:6">
      <c r="B3179" s="5" t="s">
        <v>3036</v>
      </c>
      <c r="C3179" s="5" t="str">
        <f t="shared" si="147"/>
        <v>npi_sattckt_dtls_t</v>
      </c>
      <c r="D3179" s="5" t="str">
        <f t="shared" si="148"/>
        <v>npiSattcktDtlsT</v>
      </c>
      <c r="E3179" s="5" t="str">
        <f t="shared" si="149"/>
        <v>NpiSattcktDtlsT</v>
      </c>
      <c r="F3179" s="5" t="str">
        <f>VLOOKUP(B3179,[1]a5m2_TABLES!$C$2:$D$278,2,FALSE)</f>
        <v>席種券種詳細_印刷不要項目T</v>
      </c>
    </row>
    <row r="3180" spans="2:6">
      <c r="B3180" s="5" t="s">
        <v>3036</v>
      </c>
      <c r="C3180" s="5" t="str">
        <f t="shared" si="147"/>
        <v>npi_sattckt_dtls_t</v>
      </c>
      <c r="D3180" s="5" t="str">
        <f t="shared" si="148"/>
        <v>npiSattcktDtlsT</v>
      </c>
      <c r="E3180" s="5" t="str">
        <f t="shared" si="149"/>
        <v>NpiSattcktDtlsT</v>
      </c>
      <c r="F3180" s="5" t="str">
        <f>VLOOKUP(B3180,[1]a5m2_TABLES!$C$2:$D$278,2,FALSE)</f>
        <v>席種券種詳細_印刷不要項目T</v>
      </c>
    </row>
    <row r="3181" spans="2:6">
      <c r="B3181" s="5" t="s">
        <v>3036</v>
      </c>
      <c r="C3181" s="5" t="str">
        <f t="shared" si="147"/>
        <v>npi_sattckt_dtls_t</v>
      </c>
      <c r="D3181" s="5" t="str">
        <f t="shared" si="148"/>
        <v>npiSattcktDtlsT</v>
      </c>
      <c r="E3181" s="5" t="str">
        <f t="shared" si="149"/>
        <v>NpiSattcktDtlsT</v>
      </c>
      <c r="F3181" s="5" t="str">
        <f>VLOOKUP(B3181,[1]a5m2_TABLES!$C$2:$D$278,2,FALSE)</f>
        <v>席種券種詳細_印刷不要項目T</v>
      </c>
    </row>
    <row r="3182" spans="2:6">
      <c r="B3182" s="5" t="s">
        <v>3036</v>
      </c>
      <c r="C3182" s="5" t="str">
        <f t="shared" si="147"/>
        <v>npi_sattckt_dtls_t</v>
      </c>
      <c r="D3182" s="5" t="str">
        <f t="shared" si="148"/>
        <v>npiSattcktDtlsT</v>
      </c>
      <c r="E3182" s="5" t="str">
        <f t="shared" si="149"/>
        <v>NpiSattcktDtlsT</v>
      </c>
      <c r="F3182" s="5" t="str">
        <f>VLOOKUP(B3182,[1]a5m2_TABLES!$C$2:$D$278,2,FALSE)</f>
        <v>席種券種詳細_印刷不要項目T</v>
      </c>
    </row>
    <row r="3183" spans="2:6">
      <c r="B3183" s="5" t="s">
        <v>3037</v>
      </c>
      <c r="C3183" s="5" t="str">
        <f t="shared" si="147"/>
        <v>npi_sattckt_pt_t</v>
      </c>
      <c r="D3183" s="5" t="str">
        <f t="shared" si="148"/>
        <v>npiSattcktPtT</v>
      </c>
      <c r="E3183" s="5" t="str">
        <f t="shared" si="149"/>
        <v>NpiSattcktPtT</v>
      </c>
      <c r="F3183" s="5" t="str">
        <f>VLOOKUP(B3183,[1]a5m2_TABLES!$C$2:$D$278,2,FALSE)</f>
        <v>席種券種パターン_印刷不要項目T</v>
      </c>
    </row>
    <row r="3184" spans="2:6">
      <c r="B3184" s="5" t="s">
        <v>3037</v>
      </c>
      <c r="C3184" s="5" t="str">
        <f t="shared" si="147"/>
        <v>npi_sattckt_pt_t</v>
      </c>
      <c r="D3184" s="5" t="str">
        <f t="shared" si="148"/>
        <v>npiSattcktPtT</v>
      </c>
      <c r="E3184" s="5" t="str">
        <f t="shared" si="149"/>
        <v>NpiSattcktPtT</v>
      </c>
      <c r="F3184" s="5" t="str">
        <f>VLOOKUP(B3184,[1]a5m2_TABLES!$C$2:$D$278,2,FALSE)</f>
        <v>席種券種パターン_印刷不要項目T</v>
      </c>
    </row>
    <row r="3185" spans="2:6">
      <c r="B3185" s="5" t="s">
        <v>3037</v>
      </c>
      <c r="C3185" s="5" t="str">
        <f t="shared" si="147"/>
        <v>npi_sattckt_pt_t</v>
      </c>
      <c r="D3185" s="5" t="str">
        <f t="shared" si="148"/>
        <v>npiSattcktPtT</v>
      </c>
      <c r="E3185" s="5" t="str">
        <f t="shared" si="149"/>
        <v>NpiSattcktPtT</v>
      </c>
      <c r="F3185" s="5" t="str">
        <f>VLOOKUP(B3185,[1]a5m2_TABLES!$C$2:$D$278,2,FALSE)</f>
        <v>席種券種パターン_印刷不要項目T</v>
      </c>
    </row>
    <row r="3186" spans="2:6">
      <c r="B3186" s="5" t="s">
        <v>3037</v>
      </c>
      <c r="C3186" s="5" t="str">
        <f t="shared" si="147"/>
        <v>npi_sattckt_pt_t</v>
      </c>
      <c r="D3186" s="5" t="str">
        <f t="shared" si="148"/>
        <v>npiSattcktPtT</v>
      </c>
      <c r="E3186" s="5" t="str">
        <f t="shared" si="149"/>
        <v>NpiSattcktPtT</v>
      </c>
      <c r="F3186" s="5" t="str">
        <f>VLOOKUP(B3186,[1]a5m2_TABLES!$C$2:$D$278,2,FALSE)</f>
        <v>席種券種パターン_印刷不要項目T</v>
      </c>
    </row>
    <row r="3187" spans="2:6">
      <c r="B3187" s="5" t="s">
        <v>3037</v>
      </c>
      <c r="C3187" s="5" t="str">
        <f t="shared" si="147"/>
        <v>npi_sattckt_pt_t</v>
      </c>
      <c r="D3187" s="5" t="str">
        <f t="shared" si="148"/>
        <v>npiSattcktPtT</v>
      </c>
      <c r="E3187" s="5" t="str">
        <f t="shared" si="149"/>
        <v>NpiSattcktPtT</v>
      </c>
      <c r="F3187" s="5" t="str">
        <f>VLOOKUP(B3187,[1]a5m2_TABLES!$C$2:$D$278,2,FALSE)</f>
        <v>席種券種パターン_印刷不要項目T</v>
      </c>
    </row>
    <row r="3188" spans="2:6">
      <c r="B3188" s="5" t="s">
        <v>3037</v>
      </c>
      <c r="C3188" s="5" t="str">
        <f t="shared" si="147"/>
        <v>npi_sattckt_pt_t</v>
      </c>
      <c r="D3188" s="5" t="str">
        <f t="shared" si="148"/>
        <v>npiSattcktPtT</v>
      </c>
      <c r="E3188" s="5" t="str">
        <f t="shared" si="149"/>
        <v>NpiSattcktPtT</v>
      </c>
      <c r="F3188" s="5" t="str">
        <f>VLOOKUP(B3188,[1]a5m2_TABLES!$C$2:$D$278,2,FALSE)</f>
        <v>席種券種パターン_印刷不要項目T</v>
      </c>
    </row>
    <row r="3189" spans="2:6">
      <c r="B3189" s="5" t="s">
        <v>3037</v>
      </c>
      <c r="C3189" s="5" t="str">
        <f t="shared" si="147"/>
        <v>npi_sattckt_pt_t</v>
      </c>
      <c r="D3189" s="5" t="str">
        <f t="shared" si="148"/>
        <v>npiSattcktPtT</v>
      </c>
      <c r="E3189" s="5" t="str">
        <f t="shared" si="149"/>
        <v>NpiSattcktPtT</v>
      </c>
      <c r="F3189" s="5" t="str">
        <f>VLOOKUP(B3189,[1]a5m2_TABLES!$C$2:$D$278,2,FALSE)</f>
        <v>席種券種パターン_印刷不要項目T</v>
      </c>
    </row>
    <row r="3190" spans="2:6">
      <c r="B3190" s="5" t="s">
        <v>3037</v>
      </c>
      <c r="C3190" s="5" t="str">
        <f t="shared" si="147"/>
        <v>npi_sattckt_pt_t</v>
      </c>
      <c r="D3190" s="5" t="str">
        <f t="shared" si="148"/>
        <v>npiSattcktPtT</v>
      </c>
      <c r="E3190" s="5" t="str">
        <f t="shared" si="149"/>
        <v>NpiSattcktPtT</v>
      </c>
      <c r="F3190" s="5" t="str">
        <f>VLOOKUP(B3190,[1]a5m2_TABLES!$C$2:$D$278,2,FALSE)</f>
        <v>席種券種パターン_印刷不要項目T</v>
      </c>
    </row>
    <row r="3191" spans="2:6">
      <c r="B3191" s="5" t="s">
        <v>3037</v>
      </c>
      <c r="C3191" s="5" t="str">
        <f t="shared" si="147"/>
        <v>npi_sattckt_pt_t</v>
      </c>
      <c r="D3191" s="5" t="str">
        <f t="shared" si="148"/>
        <v>npiSattcktPtT</v>
      </c>
      <c r="E3191" s="5" t="str">
        <f t="shared" si="149"/>
        <v>NpiSattcktPtT</v>
      </c>
      <c r="F3191" s="5" t="str">
        <f>VLOOKUP(B3191,[1]a5m2_TABLES!$C$2:$D$278,2,FALSE)</f>
        <v>席種券種パターン_印刷不要項目T</v>
      </c>
    </row>
    <row r="3192" spans="2:6">
      <c r="B3192" s="5" t="s">
        <v>3038</v>
      </c>
      <c r="C3192" s="5" t="str">
        <f t="shared" si="147"/>
        <v>ntc_tpl_ma_m</v>
      </c>
      <c r="D3192" s="5" t="str">
        <f t="shared" si="148"/>
        <v>ntcTplMaM</v>
      </c>
      <c r="E3192" s="5" t="str">
        <f t="shared" si="149"/>
        <v>NtcTplMaM</v>
      </c>
      <c r="F3192" s="5" t="str">
        <f>VLOOKUP(B3192,[1]a5m2_TABLES!$C$2:$D$278,2,FALSE)</f>
        <v>通知テンプレート管理M</v>
      </c>
    </row>
    <row r="3193" spans="2:6">
      <c r="B3193" s="5" t="s">
        <v>3038</v>
      </c>
      <c r="C3193" s="5" t="str">
        <f t="shared" si="147"/>
        <v>ntc_tpl_ma_m</v>
      </c>
      <c r="D3193" s="5" t="str">
        <f t="shared" si="148"/>
        <v>ntcTplMaM</v>
      </c>
      <c r="E3193" s="5" t="str">
        <f t="shared" si="149"/>
        <v>NtcTplMaM</v>
      </c>
      <c r="F3193" s="5" t="str">
        <f>VLOOKUP(B3193,[1]a5m2_TABLES!$C$2:$D$278,2,FALSE)</f>
        <v>通知テンプレート管理M</v>
      </c>
    </row>
    <row r="3194" spans="2:6">
      <c r="B3194" s="5" t="s">
        <v>3038</v>
      </c>
      <c r="C3194" s="5" t="str">
        <f t="shared" si="147"/>
        <v>ntc_tpl_ma_m</v>
      </c>
      <c r="D3194" s="5" t="str">
        <f t="shared" si="148"/>
        <v>ntcTplMaM</v>
      </c>
      <c r="E3194" s="5" t="str">
        <f t="shared" si="149"/>
        <v>NtcTplMaM</v>
      </c>
      <c r="F3194" s="5" t="str">
        <f>VLOOKUP(B3194,[1]a5m2_TABLES!$C$2:$D$278,2,FALSE)</f>
        <v>通知テンプレート管理M</v>
      </c>
    </row>
    <row r="3195" spans="2:6">
      <c r="B3195" s="5" t="s">
        <v>3038</v>
      </c>
      <c r="C3195" s="5" t="str">
        <f t="shared" si="147"/>
        <v>ntc_tpl_ma_m</v>
      </c>
      <c r="D3195" s="5" t="str">
        <f t="shared" si="148"/>
        <v>ntcTplMaM</v>
      </c>
      <c r="E3195" s="5" t="str">
        <f t="shared" si="149"/>
        <v>NtcTplMaM</v>
      </c>
      <c r="F3195" s="5" t="str">
        <f>VLOOKUP(B3195,[1]a5m2_TABLES!$C$2:$D$278,2,FALSE)</f>
        <v>通知テンプレート管理M</v>
      </c>
    </row>
    <row r="3196" spans="2:6">
      <c r="B3196" s="5" t="s">
        <v>3038</v>
      </c>
      <c r="C3196" s="5" t="str">
        <f t="shared" si="147"/>
        <v>ntc_tpl_ma_m</v>
      </c>
      <c r="D3196" s="5" t="str">
        <f t="shared" si="148"/>
        <v>ntcTplMaM</v>
      </c>
      <c r="E3196" s="5" t="str">
        <f t="shared" si="149"/>
        <v>NtcTplMaM</v>
      </c>
      <c r="F3196" s="5" t="str">
        <f>VLOOKUP(B3196,[1]a5m2_TABLES!$C$2:$D$278,2,FALSE)</f>
        <v>通知テンプレート管理M</v>
      </c>
    </row>
    <row r="3197" spans="2:6">
      <c r="B3197" s="5" t="s">
        <v>3038</v>
      </c>
      <c r="C3197" s="5" t="str">
        <f t="shared" si="147"/>
        <v>ntc_tpl_ma_m</v>
      </c>
      <c r="D3197" s="5" t="str">
        <f t="shared" si="148"/>
        <v>ntcTplMaM</v>
      </c>
      <c r="E3197" s="5" t="str">
        <f t="shared" si="149"/>
        <v>NtcTplMaM</v>
      </c>
      <c r="F3197" s="5" t="str">
        <f>VLOOKUP(B3197,[1]a5m2_TABLES!$C$2:$D$278,2,FALSE)</f>
        <v>通知テンプレート管理M</v>
      </c>
    </row>
    <row r="3198" spans="2:6">
      <c r="B3198" s="5" t="s">
        <v>3038</v>
      </c>
      <c r="C3198" s="5" t="str">
        <f t="shared" si="147"/>
        <v>ntc_tpl_ma_m</v>
      </c>
      <c r="D3198" s="5" t="str">
        <f t="shared" si="148"/>
        <v>ntcTplMaM</v>
      </c>
      <c r="E3198" s="5" t="str">
        <f t="shared" si="149"/>
        <v>NtcTplMaM</v>
      </c>
      <c r="F3198" s="5" t="str">
        <f>VLOOKUP(B3198,[1]a5m2_TABLES!$C$2:$D$278,2,FALSE)</f>
        <v>通知テンプレート管理M</v>
      </c>
    </row>
    <row r="3199" spans="2:6">
      <c r="B3199" s="5" t="s">
        <v>3038</v>
      </c>
      <c r="C3199" s="5" t="str">
        <f t="shared" si="147"/>
        <v>ntc_tpl_ma_m</v>
      </c>
      <c r="D3199" s="5" t="str">
        <f t="shared" si="148"/>
        <v>ntcTplMaM</v>
      </c>
      <c r="E3199" s="5" t="str">
        <f t="shared" si="149"/>
        <v>NtcTplMaM</v>
      </c>
      <c r="F3199" s="5" t="str">
        <f>VLOOKUP(B3199,[1]a5m2_TABLES!$C$2:$D$278,2,FALSE)</f>
        <v>通知テンプレート管理M</v>
      </c>
    </row>
    <row r="3200" spans="2:6">
      <c r="B3200" s="5" t="s">
        <v>3038</v>
      </c>
      <c r="C3200" s="5" t="str">
        <f t="shared" si="147"/>
        <v>ntc_tpl_ma_m</v>
      </c>
      <c r="D3200" s="5" t="str">
        <f t="shared" si="148"/>
        <v>ntcTplMaM</v>
      </c>
      <c r="E3200" s="5" t="str">
        <f t="shared" si="149"/>
        <v>NtcTplMaM</v>
      </c>
      <c r="F3200" s="5" t="str">
        <f>VLOOKUP(B3200,[1]a5m2_TABLES!$C$2:$D$278,2,FALSE)</f>
        <v>通知テンプレート管理M</v>
      </c>
    </row>
    <row r="3201" spans="2:6">
      <c r="B3201" s="5" t="s">
        <v>3038</v>
      </c>
      <c r="C3201" s="5" t="str">
        <f t="shared" si="147"/>
        <v>ntc_tpl_ma_m</v>
      </c>
      <c r="D3201" s="5" t="str">
        <f t="shared" si="148"/>
        <v>ntcTplMaM</v>
      </c>
      <c r="E3201" s="5" t="str">
        <f t="shared" si="149"/>
        <v>NtcTplMaM</v>
      </c>
      <c r="F3201" s="5" t="str">
        <f>VLOOKUP(B3201,[1]a5m2_TABLES!$C$2:$D$278,2,FALSE)</f>
        <v>通知テンプレート管理M</v>
      </c>
    </row>
    <row r="3202" spans="2:6">
      <c r="B3202" s="5" t="s">
        <v>3038</v>
      </c>
      <c r="C3202" s="5" t="str">
        <f t="shared" si="147"/>
        <v>ntc_tpl_ma_m</v>
      </c>
      <c r="D3202" s="5" t="str">
        <f t="shared" si="148"/>
        <v>ntcTplMaM</v>
      </c>
      <c r="E3202" s="5" t="str">
        <f t="shared" si="149"/>
        <v>NtcTplMaM</v>
      </c>
      <c r="F3202" s="5" t="str">
        <f>VLOOKUP(B3202,[1]a5m2_TABLES!$C$2:$D$278,2,FALSE)</f>
        <v>通知テンプレート管理M</v>
      </c>
    </row>
    <row r="3203" spans="2:6">
      <c r="B3203" s="5" t="s">
        <v>3038</v>
      </c>
      <c r="C3203" s="5" t="str">
        <f t="shared" ref="C3203:C3266" si="150">LOWER(B3203)</f>
        <v>ntc_tpl_ma_m</v>
      </c>
      <c r="D3203" s="5" t="str">
        <f t="shared" ref="D3203:D3266" si="151">ToCamel(C3203)</f>
        <v>ntcTplMaM</v>
      </c>
      <c r="E3203" s="5" t="str">
        <f t="shared" ref="E3203:E3266" si="152">REPLACE(D3203,1,1,UPPER(LEFT(D3203,1)))</f>
        <v>NtcTplMaM</v>
      </c>
      <c r="F3203" s="5" t="str">
        <f>VLOOKUP(B3203,[1]a5m2_TABLES!$C$2:$D$278,2,FALSE)</f>
        <v>通知テンプレート管理M</v>
      </c>
    </row>
    <row r="3204" spans="2:6">
      <c r="B3204" s="5" t="s">
        <v>3039</v>
      </c>
      <c r="C3204" s="5" t="str">
        <f t="shared" si="150"/>
        <v>numbering_ctrl_t</v>
      </c>
      <c r="D3204" s="5" t="str">
        <f t="shared" si="151"/>
        <v>numberingCtrlT</v>
      </c>
      <c r="E3204" s="5" t="str">
        <f t="shared" si="152"/>
        <v>NumberingCtrlT</v>
      </c>
      <c r="F3204" s="5" t="str">
        <f>VLOOKUP(B3204,[1]a5m2_TABLES!$C$2:$D$278,2,FALSE)</f>
        <v>発番管理T</v>
      </c>
    </row>
    <row r="3205" spans="2:6">
      <c r="B3205" s="5" t="s">
        <v>3039</v>
      </c>
      <c r="C3205" s="5" t="str">
        <f t="shared" si="150"/>
        <v>numbering_ctrl_t</v>
      </c>
      <c r="D3205" s="5" t="str">
        <f t="shared" si="151"/>
        <v>numberingCtrlT</v>
      </c>
      <c r="E3205" s="5" t="str">
        <f t="shared" si="152"/>
        <v>NumberingCtrlT</v>
      </c>
      <c r="F3205" s="5" t="str">
        <f>VLOOKUP(B3205,[1]a5m2_TABLES!$C$2:$D$278,2,FALSE)</f>
        <v>発番管理T</v>
      </c>
    </row>
    <row r="3206" spans="2:6">
      <c r="B3206" s="5" t="s">
        <v>3039</v>
      </c>
      <c r="C3206" s="5" t="str">
        <f t="shared" si="150"/>
        <v>numbering_ctrl_t</v>
      </c>
      <c r="D3206" s="5" t="str">
        <f t="shared" si="151"/>
        <v>numberingCtrlT</v>
      </c>
      <c r="E3206" s="5" t="str">
        <f t="shared" si="152"/>
        <v>NumberingCtrlT</v>
      </c>
      <c r="F3206" s="5" t="str">
        <f>VLOOKUP(B3206,[1]a5m2_TABLES!$C$2:$D$278,2,FALSE)</f>
        <v>発番管理T</v>
      </c>
    </row>
    <row r="3207" spans="2:6">
      <c r="B3207" s="5" t="s">
        <v>3039</v>
      </c>
      <c r="C3207" s="5" t="str">
        <f t="shared" si="150"/>
        <v>numbering_ctrl_t</v>
      </c>
      <c r="D3207" s="5" t="str">
        <f t="shared" si="151"/>
        <v>numberingCtrlT</v>
      </c>
      <c r="E3207" s="5" t="str">
        <f t="shared" si="152"/>
        <v>NumberingCtrlT</v>
      </c>
      <c r="F3207" s="5" t="str">
        <f>VLOOKUP(B3207,[1]a5m2_TABLES!$C$2:$D$278,2,FALSE)</f>
        <v>発番管理T</v>
      </c>
    </row>
    <row r="3208" spans="2:6">
      <c r="B3208" s="5" t="s">
        <v>3039</v>
      </c>
      <c r="C3208" s="5" t="str">
        <f t="shared" si="150"/>
        <v>numbering_ctrl_t</v>
      </c>
      <c r="D3208" s="5" t="str">
        <f t="shared" si="151"/>
        <v>numberingCtrlT</v>
      </c>
      <c r="E3208" s="5" t="str">
        <f t="shared" si="152"/>
        <v>NumberingCtrlT</v>
      </c>
      <c r="F3208" s="5" t="str">
        <f>VLOOKUP(B3208,[1]a5m2_TABLES!$C$2:$D$278,2,FALSE)</f>
        <v>発番管理T</v>
      </c>
    </row>
    <row r="3209" spans="2:6">
      <c r="B3209" s="5" t="s">
        <v>3039</v>
      </c>
      <c r="C3209" s="5" t="str">
        <f t="shared" si="150"/>
        <v>numbering_ctrl_t</v>
      </c>
      <c r="D3209" s="5" t="str">
        <f t="shared" si="151"/>
        <v>numberingCtrlT</v>
      </c>
      <c r="E3209" s="5" t="str">
        <f t="shared" si="152"/>
        <v>NumberingCtrlT</v>
      </c>
      <c r="F3209" s="5" t="str">
        <f>VLOOKUP(B3209,[1]a5m2_TABLES!$C$2:$D$278,2,FALSE)</f>
        <v>発番管理T</v>
      </c>
    </row>
    <row r="3210" spans="2:6">
      <c r="B3210" s="5" t="s">
        <v>3039</v>
      </c>
      <c r="C3210" s="5" t="str">
        <f t="shared" si="150"/>
        <v>numbering_ctrl_t</v>
      </c>
      <c r="D3210" s="5" t="str">
        <f t="shared" si="151"/>
        <v>numberingCtrlT</v>
      </c>
      <c r="E3210" s="5" t="str">
        <f t="shared" si="152"/>
        <v>NumberingCtrlT</v>
      </c>
      <c r="F3210" s="5" t="str">
        <f>VLOOKUP(B3210,[1]a5m2_TABLES!$C$2:$D$278,2,FALSE)</f>
        <v>発番管理T</v>
      </c>
    </row>
    <row r="3211" spans="2:6">
      <c r="B3211" s="5" t="s">
        <v>3039</v>
      </c>
      <c r="C3211" s="5" t="str">
        <f t="shared" si="150"/>
        <v>numbering_ctrl_t</v>
      </c>
      <c r="D3211" s="5" t="str">
        <f t="shared" si="151"/>
        <v>numberingCtrlT</v>
      </c>
      <c r="E3211" s="5" t="str">
        <f t="shared" si="152"/>
        <v>NumberingCtrlT</v>
      </c>
      <c r="F3211" s="5" t="str">
        <f>VLOOKUP(B3211,[1]a5m2_TABLES!$C$2:$D$278,2,FALSE)</f>
        <v>発番管理T</v>
      </c>
    </row>
    <row r="3212" spans="2:6">
      <c r="B3212" s="5" t="s">
        <v>3040</v>
      </c>
      <c r="C3212" s="5" t="str">
        <f t="shared" si="150"/>
        <v>number_fix_t</v>
      </c>
      <c r="D3212" s="5" t="str">
        <f t="shared" si="151"/>
        <v>numberFixT</v>
      </c>
      <c r="E3212" s="5" t="str">
        <f t="shared" si="152"/>
        <v>NumberFixT</v>
      </c>
      <c r="F3212" s="5" t="str">
        <f>VLOOKUP(B3212,[1]a5m2_TABLES!$C$2:$D$278,2,FALSE)</f>
        <v>販売実績数受確定件数T</v>
      </c>
    </row>
    <row r="3213" spans="2:6">
      <c r="B3213" s="5" t="s">
        <v>3040</v>
      </c>
      <c r="C3213" s="5" t="str">
        <f t="shared" si="150"/>
        <v>number_fix_t</v>
      </c>
      <c r="D3213" s="5" t="str">
        <f t="shared" si="151"/>
        <v>numberFixT</v>
      </c>
      <c r="E3213" s="5" t="str">
        <f t="shared" si="152"/>
        <v>NumberFixT</v>
      </c>
      <c r="F3213" s="5" t="str">
        <f>VLOOKUP(B3213,[1]a5m2_TABLES!$C$2:$D$278,2,FALSE)</f>
        <v>販売実績数受確定件数T</v>
      </c>
    </row>
    <row r="3214" spans="2:6">
      <c r="B3214" s="5" t="s">
        <v>3040</v>
      </c>
      <c r="C3214" s="5" t="str">
        <f t="shared" si="150"/>
        <v>number_fix_t</v>
      </c>
      <c r="D3214" s="5" t="str">
        <f t="shared" si="151"/>
        <v>numberFixT</v>
      </c>
      <c r="E3214" s="5" t="str">
        <f t="shared" si="152"/>
        <v>NumberFixT</v>
      </c>
      <c r="F3214" s="5" t="str">
        <f>VLOOKUP(B3214,[1]a5m2_TABLES!$C$2:$D$278,2,FALSE)</f>
        <v>販売実績数受確定件数T</v>
      </c>
    </row>
    <row r="3215" spans="2:6">
      <c r="B3215" s="5" t="s">
        <v>3040</v>
      </c>
      <c r="C3215" s="5" t="str">
        <f t="shared" si="150"/>
        <v>number_fix_t</v>
      </c>
      <c r="D3215" s="5" t="str">
        <f t="shared" si="151"/>
        <v>numberFixT</v>
      </c>
      <c r="E3215" s="5" t="str">
        <f t="shared" si="152"/>
        <v>NumberFixT</v>
      </c>
      <c r="F3215" s="5" t="str">
        <f>VLOOKUP(B3215,[1]a5m2_TABLES!$C$2:$D$278,2,FALSE)</f>
        <v>販売実績数受確定件数T</v>
      </c>
    </row>
    <row r="3216" spans="2:6">
      <c r="B3216" s="5" t="s">
        <v>3040</v>
      </c>
      <c r="C3216" s="5" t="str">
        <f t="shared" si="150"/>
        <v>number_fix_t</v>
      </c>
      <c r="D3216" s="5" t="str">
        <f t="shared" si="151"/>
        <v>numberFixT</v>
      </c>
      <c r="E3216" s="5" t="str">
        <f t="shared" si="152"/>
        <v>NumberFixT</v>
      </c>
      <c r="F3216" s="5" t="str">
        <f>VLOOKUP(B3216,[1]a5m2_TABLES!$C$2:$D$278,2,FALSE)</f>
        <v>販売実績数受確定件数T</v>
      </c>
    </row>
    <row r="3217" spans="2:6">
      <c r="B3217" s="5" t="s">
        <v>3040</v>
      </c>
      <c r="C3217" s="5" t="str">
        <f t="shared" si="150"/>
        <v>number_fix_t</v>
      </c>
      <c r="D3217" s="5" t="str">
        <f t="shared" si="151"/>
        <v>numberFixT</v>
      </c>
      <c r="E3217" s="5" t="str">
        <f t="shared" si="152"/>
        <v>NumberFixT</v>
      </c>
      <c r="F3217" s="5" t="str">
        <f>VLOOKUP(B3217,[1]a5m2_TABLES!$C$2:$D$278,2,FALSE)</f>
        <v>販売実績数受確定件数T</v>
      </c>
    </row>
    <row r="3218" spans="2:6">
      <c r="B3218" s="5" t="s">
        <v>3040</v>
      </c>
      <c r="C3218" s="5" t="str">
        <f t="shared" si="150"/>
        <v>number_fix_t</v>
      </c>
      <c r="D3218" s="5" t="str">
        <f t="shared" si="151"/>
        <v>numberFixT</v>
      </c>
      <c r="E3218" s="5" t="str">
        <f t="shared" si="152"/>
        <v>NumberFixT</v>
      </c>
      <c r="F3218" s="5" t="str">
        <f>VLOOKUP(B3218,[1]a5m2_TABLES!$C$2:$D$278,2,FALSE)</f>
        <v>販売実績数受確定件数T</v>
      </c>
    </row>
    <row r="3219" spans="2:6">
      <c r="B3219" s="5" t="s">
        <v>3040</v>
      </c>
      <c r="C3219" s="5" t="str">
        <f t="shared" si="150"/>
        <v>number_fix_t</v>
      </c>
      <c r="D3219" s="5" t="str">
        <f t="shared" si="151"/>
        <v>numberFixT</v>
      </c>
      <c r="E3219" s="5" t="str">
        <f t="shared" si="152"/>
        <v>NumberFixT</v>
      </c>
      <c r="F3219" s="5" t="str">
        <f>VLOOKUP(B3219,[1]a5m2_TABLES!$C$2:$D$278,2,FALSE)</f>
        <v>販売実績数受確定件数T</v>
      </c>
    </row>
    <row r="3220" spans="2:6">
      <c r="B3220" s="5" t="s">
        <v>3040</v>
      </c>
      <c r="C3220" s="5" t="str">
        <f t="shared" si="150"/>
        <v>number_fix_t</v>
      </c>
      <c r="D3220" s="5" t="str">
        <f t="shared" si="151"/>
        <v>numberFixT</v>
      </c>
      <c r="E3220" s="5" t="str">
        <f t="shared" si="152"/>
        <v>NumberFixT</v>
      </c>
      <c r="F3220" s="5" t="str">
        <f>VLOOKUP(B3220,[1]a5m2_TABLES!$C$2:$D$278,2,FALSE)</f>
        <v>販売実績数受確定件数T</v>
      </c>
    </row>
    <row r="3221" spans="2:6">
      <c r="B3221" s="5" t="s">
        <v>3040</v>
      </c>
      <c r="C3221" s="5" t="str">
        <f t="shared" si="150"/>
        <v>number_fix_t</v>
      </c>
      <c r="D3221" s="5" t="str">
        <f t="shared" si="151"/>
        <v>numberFixT</v>
      </c>
      <c r="E3221" s="5" t="str">
        <f t="shared" si="152"/>
        <v>NumberFixT</v>
      </c>
      <c r="F3221" s="5" t="str">
        <f>VLOOKUP(B3221,[1]a5m2_TABLES!$C$2:$D$278,2,FALSE)</f>
        <v>販売実績数受確定件数T</v>
      </c>
    </row>
    <row r="3222" spans="2:6">
      <c r="B3222" s="5" t="s">
        <v>3040</v>
      </c>
      <c r="C3222" s="5" t="str">
        <f t="shared" si="150"/>
        <v>number_fix_t</v>
      </c>
      <c r="D3222" s="5" t="str">
        <f t="shared" si="151"/>
        <v>numberFixT</v>
      </c>
      <c r="E3222" s="5" t="str">
        <f t="shared" si="152"/>
        <v>NumberFixT</v>
      </c>
      <c r="F3222" s="5" t="str">
        <f>VLOOKUP(B3222,[1]a5m2_TABLES!$C$2:$D$278,2,FALSE)</f>
        <v>販売実績数受確定件数T</v>
      </c>
    </row>
    <row r="3223" spans="2:6">
      <c r="B3223" s="5" t="s">
        <v>3040</v>
      </c>
      <c r="C3223" s="5" t="str">
        <f t="shared" si="150"/>
        <v>number_fix_t</v>
      </c>
      <c r="D3223" s="5" t="str">
        <f t="shared" si="151"/>
        <v>numberFixT</v>
      </c>
      <c r="E3223" s="5" t="str">
        <f t="shared" si="152"/>
        <v>NumberFixT</v>
      </c>
      <c r="F3223" s="5" t="str">
        <f>VLOOKUP(B3223,[1]a5m2_TABLES!$C$2:$D$278,2,FALSE)</f>
        <v>販売実績数受確定件数T</v>
      </c>
    </row>
    <row r="3224" spans="2:6">
      <c r="B3224" s="5" t="s">
        <v>3040</v>
      </c>
      <c r="C3224" s="5" t="str">
        <f t="shared" si="150"/>
        <v>number_fix_t</v>
      </c>
      <c r="D3224" s="5" t="str">
        <f t="shared" si="151"/>
        <v>numberFixT</v>
      </c>
      <c r="E3224" s="5" t="str">
        <f t="shared" si="152"/>
        <v>NumberFixT</v>
      </c>
      <c r="F3224" s="5" t="str">
        <f>VLOOKUP(B3224,[1]a5m2_TABLES!$C$2:$D$278,2,FALSE)</f>
        <v>販売実績数受確定件数T</v>
      </c>
    </row>
    <row r="3225" spans="2:6">
      <c r="B3225" s="5" t="s">
        <v>3040</v>
      </c>
      <c r="C3225" s="5" t="str">
        <f t="shared" si="150"/>
        <v>number_fix_t</v>
      </c>
      <c r="D3225" s="5" t="str">
        <f t="shared" si="151"/>
        <v>numberFixT</v>
      </c>
      <c r="E3225" s="5" t="str">
        <f t="shared" si="152"/>
        <v>NumberFixT</v>
      </c>
      <c r="F3225" s="5" t="str">
        <f>VLOOKUP(B3225,[1]a5m2_TABLES!$C$2:$D$278,2,FALSE)</f>
        <v>販売実績数受確定件数T</v>
      </c>
    </row>
    <row r="3226" spans="2:6">
      <c r="B3226" s="5" t="s">
        <v>3040</v>
      </c>
      <c r="C3226" s="5" t="str">
        <f t="shared" si="150"/>
        <v>number_fix_t</v>
      </c>
      <c r="D3226" s="5" t="str">
        <f t="shared" si="151"/>
        <v>numberFixT</v>
      </c>
      <c r="E3226" s="5" t="str">
        <f t="shared" si="152"/>
        <v>NumberFixT</v>
      </c>
      <c r="F3226" s="5" t="str">
        <f>VLOOKUP(B3226,[1]a5m2_TABLES!$C$2:$D$278,2,FALSE)</f>
        <v>販売実績数受確定件数T</v>
      </c>
    </row>
    <row r="3227" spans="2:6">
      <c r="B3227" s="5" t="s">
        <v>3040</v>
      </c>
      <c r="C3227" s="5" t="str">
        <f t="shared" si="150"/>
        <v>number_fix_t</v>
      </c>
      <c r="D3227" s="5" t="str">
        <f t="shared" si="151"/>
        <v>numberFixT</v>
      </c>
      <c r="E3227" s="5" t="str">
        <f t="shared" si="152"/>
        <v>NumberFixT</v>
      </c>
      <c r="F3227" s="5" t="str">
        <f>VLOOKUP(B3227,[1]a5m2_TABLES!$C$2:$D$278,2,FALSE)</f>
        <v>販売実績数受確定件数T</v>
      </c>
    </row>
    <row r="3228" spans="2:6">
      <c r="B3228" s="5" t="s">
        <v>3041</v>
      </c>
      <c r="C3228" s="5" t="str">
        <f t="shared" si="150"/>
        <v>number_history_h</v>
      </c>
      <c r="D3228" s="5" t="str">
        <f t="shared" si="151"/>
        <v>numberHistoryH</v>
      </c>
      <c r="E3228" s="5" t="str">
        <f t="shared" si="152"/>
        <v>NumberHistoryH</v>
      </c>
      <c r="F3228" s="5" t="str">
        <f>VLOOKUP(B3228,[1]a5m2_TABLES!$C$2:$D$278,2,FALSE)</f>
        <v>数履歴H</v>
      </c>
    </row>
    <row r="3229" spans="2:6">
      <c r="B3229" s="5" t="s">
        <v>3041</v>
      </c>
      <c r="C3229" s="5" t="str">
        <f t="shared" si="150"/>
        <v>number_history_h</v>
      </c>
      <c r="D3229" s="5" t="str">
        <f t="shared" si="151"/>
        <v>numberHistoryH</v>
      </c>
      <c r="E3229" s="5" t="str">
        <f t="shared" si="152"/>
        <v>NumberHistoryH</v>
      </c>
      <c r="F3229" s="5" t="str">
        <f>VLOOKUP(B3229,[1]a5m2_TABLES!$C$2:$D$278,2,FALSE)</f>
        <v>数履歴H</v>
      </c>
    </row>
    <row r="3230" spans="2:6">
      <c r="B3230" s="5" t="s">
        <v>3041</v>
      </c>
      <c r="C3230" s="5" t="str">
        <f t="shared" si="150"/>
        <v>number_history_h</v>
      </c>
      <c r="D3230" s="5" t="str">
        <f t="shared" si="151"/>
        <v>numberHistoryH</v>
      </c>
      <c r="E3230" s="5" t="str">
        <f t="shared" si="152"/>
        <v>NumberHistoryH</v>
      </c>
      <c r="F3230" s="5" t="str">
        <f>VLOOKUP(B3230,[1]a5m2_TABLES!$C$2:$D$278,2,FALSE)</f>
        <v>数履歴H</v>
      </c>
    </row>
    <row r="3231" spans="2:6">
      <c r="B3231" s="5" t="s">
        <v>3041</v>
      </c>
      <c r="C3231" s="5" t="str">
        <f t="shared" si="150"/>
        <v>number_history_h</v>
      </c>
      <c r="D3231" s="5" t="str">
        <f t="shared" si="151"/>
        <v>numberHistoryH</v>
      </c>
      <c r="E3231" s="5" t="str">
        <f t="shared" si="152"/>
        <v>NumberHistoryH</v>
      </c>
      <c r="F3231" s="5" t="str">
        <f>VLOOKUP(B3231,[1]a5m2_TABLES!$C$2:$D$278,2,FALSE)</f>
        <v>数履歴H</v>
      </c>
    </row>
    <row r="3232" spans="2:6">
      <c r="B3232" s="5" t="s">
        <v>3041</v>
      </c>
      <c r="C3232" s="5" t="str">
        <f t="shared" si="150"/>
        <v>number_history_h</v>
      </c>
      <c r="D3232" s="5" t="str">
        <f t="shared" si="151"/>
        <v>numberHistoryH</v>
      </c>
      <c r="E3232" s="5" t="str">
        <f t="shared" si="152"/>
        <v>NumberHistoryH</v>
      </c>
      <c r="F3232" s="5" t="str">
        <f>VLOOKUP(B3232,[1]a5m2_TABLES!$C$2:$D$278,2,FALSE)</f>
        <v>数履歴H</v>
      </c>
    </row>
    <row r="3233" spans="2:6">
      <c r="B3233" s="5" t="s">
        <v>3041</v>
      </c>
      <c r="C3233" s="5" t="str">
        <f t="shared" si="150"/>
        <v>number_history_h</v>
      </c>
      <c r="D3233" s="5" t="str">
        <f t="shared" si="151"/>
        <v>numberHistoryH</v>
      </c>
      <c r="E3233" s="5" t="str">
        <f t="shared" si="152"/>
        <v>NumberHistoryH</v>
      </c>
      <c r="F3233" s="5" t="str">
        <f>VLOOKUP(B3233,[1]a5m2_TABLES!$C$2:$D$278,2,FALSE)</f>
        <v>数履歴H</v>
      </c>
    </row>
    <row r="3234" spans="2:6">
      <c r="B3234" s="5" t="s">
        <v>3041</v>
      </c>
      <c r="C3234" s="5" t="str">
        <f t="shared" si="150"/>
        <v>number_history_h</v>
      </c>
      <c r="D3234" s="5" t="str">
        <f t="shared" si="151"/>
        <v>numberHistoryH</v>
      </c>
      <c r="E3234" s="5" t="str">
        <f t="shared" si="152"/>
        <v>NumberHistoryH</v>
      </c>
      <c r="F3234" s="5" t="str">
        <f>VLOOKUP(B3234,[1]a5m2_TABLES!$C$2:$D$278,2,FALSE)</f>
        <v>数履歴H</v>
      </c>
    </row>
    <row r="3235" spans="2:6">
      <c r="B3235" s="5" t="s">
        <v>3041</v>
      </c>
      <c r="C3235" s="5" t="str">
        <f t="shared" si="150"/>
        <v>number_history_h</v>
      </c>
      <c r="D3235" s="5" t="str">
        <f t="shared" si="151"/>
        <v>numberHistoryH</v>
      </c>
      <c r="E3235" s="5" t="str">
        <f t="shared" si="152"/>
        <v>NumberHistoryH</v>
      </c>
      <c r="F3235" s="5" t="str">
        <f>VLOOKUP(B3235,[1]a5m2_TABLES!$C$2:$D$278,2,FALSE)</f>
        <v>数履歴H</v>
      </c>
    </row>
    <row r="3236" spans="2:6">
      <c r="B3236" s="5" t="s">
        <v>3041</v>
      </c>
      <c r="C3236" s="5" t="str">
        <f t="shared" si="150"/>
        <v>number_history_h</v>
      </c>
      <c r="D3236" s="5" t="str">
        <f t="shared" si="151"/>
        <v>numberHistoryH</v>
      </c>
      <c r="E3236" s="5" t="str">
        <f t="shared" si="152"/>
        <v>NumberHistoryH</v>
      </c>
      <c r="F3236" s="5" t="str">
        <f>VLOOKUP(B3236,[1]a5m2_TABLES!$C$2:$D$278,2,FALSE)</f>
        <v>数履歴H</v>
      </c>
    </row>
    <row r="3237" spans="2:6">
      <c r="B3237" s="5" t="s">
        <v>3041</v>
      </c>
      <c r="C3237" s="5" t="str">
        <f t="shared" si="150"/>
        <v>number_history_h</v>
      </c>
      <c r="D3237" s="5" t="str">
        <f t="shared" si="151"/>
        <v>numberHistoryH</v>
      </c>
      <c r="E3237" s="5" t="str">
        <f t="shared" si="152"/>
        <v>NumberHistoryH</v>
      </c>
      <c r="F3237" s="5" t="str">
        <f>VLOOKUP(B3237,[1]a5m2_TABLES!$C$2:$D$278,2,FALSE)</f>
        <v>数履歴H</v>
      </c>
    </row>
    <row r="3238" spans="2:6">
      <c r="B3238" s="5" t="s">
        <v>3041</v>
      </c>
      <c r="C3238" s="5" t="str">
        <f t="shared" si="150"/>
        <v>number_history_h</v>
      </c>
      <c r="D3238" s="5" t="str">
        <f t="shared" si="151"/>
        <v>numberHistoryH</v>
      </c>
      <c r="E3238" s="5" t="str">
        <f t="shared" si="152"/>
        <v>NumberHistoryH</v>
      </c>
      <c r="F3238" s="5" t="str">
        <f>VLOOKUP(B3238,[1]a5m2_TABLES!$C$2:$D$278,2,FALSE)</f>
        <v>数履歴H</v>
      </c>
    </row>
    <row r="3239" spans="2:6">
      <c r="B3239" s="5" t="s">
        <v>3041</v>
      </c>
      <c r="C3239" s="5" t="str">
        <f t="shared" si="150"/>
        <v>number_history_h</v>
      </c>
      <c r="D3239" s="5" t="str">
        <f t="shared" si="151"/>
        <v>numberHistoryH</v>
      </c>
      <c r="E3239" s="5" t="str">
        <f t="shared" si="152"/>
        <v>NumberHistoryH</v>
      </c>
      <c r="F3239" s="5" t="str">
        <f>VLOOKUP(B3239,[1]a5m2_TABLES!$C$2:$D$278,2,FALSE)</f>
        <v>数履歴H</v>
      </c>
    </row>
    <row r="3240" spans="2:6">
      <c r="B3240" s="5" t="s">
        <v>3041</v>
      </c>
      <c r="C3240" s="5" t="str">
        <f t="shared" si="150"/>
        <v>number_history_h</v>
      </c>
      <c r="D3240" s="5" t="str">
        <f t="shared" si="151"/>
        <v>numberHistoryH</v>
      </c>
      <c r="E3240" s="5" t="str">
        <f t="shared" si="152"/>
        <v>NumberHistoryH</v>
      </c>
      <c r="F3240" s="5" t="str">
        <f>VLOOKUP(B3240,[1]a5m2_TABLES!$C$2:$D$278,2,FALSE)</f>
        <v>数履歴H</v>
      </c>
    </row>
    <row r="3241" spans="2:6">
      <c r="B3241" s="5" t="s">
        <v>3041</v>
      </c>
      <c r="C3241" s="5" t="str">
        <f t="shared" si="150"/>
        <v>number_history_h</v>
      </c>
      <c r="D3241" s="5" t="str">
        <f t="shared" si="151"/>
        <v>numberHistoryH</v>
      </c>
      <c r="E3241" s="5" t="str">
        <f t="shared" si="152"/>
        <v>NumberHistoryH</v>
      </c>
      <c r="F3241" s="5" t="str">
        <f>VLOOKUP(B3241,[1]a5m2_TABLES!$C$2:$D$278,2,FALSE)</f>
        <v>数履歴H</v>
      </c>
    </row>
    <row r="3242" spans="2:6">
      <c r="B3242" s="5" t="s">
        <v>3041</v>
      </c>
      <c r="C3242" s="5" t="str">
        <f t="shared" si="150"/>
        <v>number_history_h</v>
      </c>
      <c r="D3242" s="5" t="str">
        <f t="shared" si="151"/>
        <v>numberHistoryH</v>
      </c>
      <c r="E3242" s="5" t="str">
        <f t="shared" si="152"/>
        <v>NumberHistoryH</v>
      </c>
      <c r="F3242" s="5" t="str">
        <f>VLOOKUP(B3242,[1]a5m2_TABLES!$C$2:$D$278,2,FALSE)</f>
        <v>数履歴H</v>
      </c>
    </row>
    <row r="3243" spans="2:6">
      <c r="B3243" s="5" t="s">
        <v>3042</v>
      </c>
      <c r="C3243" s="5" t="str">
        <f t="shared" si="150"/>
        <v>number_rt_t</v>
      </c>
      <c r="D3243" s="5" t="str">
        <f t="shared" si="151"/>
        <v>numberRtT</v>
      </c>
      <c r="E3243" s="5" t="str">
        <f t="shared" si="152"/>
        <v>NumberRtT</v>
      </c>
      <c r="F3243" s="5" t="str">
        <f>VLOOKUP(B3243,[1]a5m2_TABLES!$C$2:$D$278,2,FALSE)</f>
        <v>販売実績数受予約件数T</v>
      </c>
    </row>
    <row r="3244" spans="2:6">
      <c r="B3244" s="5" t="s">
        <v>3042</v>
      </c>
      <c r="C3244" s="5" t="str">
        <f t="shared" si="150"/>
        <v>number_rt_t</v>
      </c>
      <c r="D3244" s="5" t="str">
        <f t="shared" si="151"/>
        <v>numberRtT</v>
      </c>
      <c r="E3244" s="5" t="str">
        <f t="shared" si="152"/>
        <v>NumberRtT</v>
      </c>
      <c r="F3244" s="5" t="str">
        <f>VLOOKUP(B3244,[1]a5m2_TABLES!$C$2:$D$278,2,FALSE)</f>
        <v>販売実績数受予約件数T</v>
      </c>
    </row>
    <row r="3245" spans="2:6">
      <c r="B3245" s="5" t="s">
        <v>3042</v>
      </c>
      <c r="C3245" s="5" t="str">
        <f t="shared" si="150"/>
        <v>number_rt_t</v>
      </c>
      <c r="D3245" s="5" t="str">
        <f t="shared" si="151"/>
        <v>numberRtT</v>
      </c>
      <c r="E3245" s="5" t="str">
        <f t="shared" si="152"/>
        <v>NumberRtT</v>
      </c>
      <c r="F3245" s="5" t="str">
        <f>VLOOKUP(B3245,[1]a5m2_TABLES!$C$2:$D$278,2,FALSE)</f>
        <v>販売実績数受予約件数T</v>
      </c>
    </row>
    <row r="3246" spans="2:6">
      <c r="B3246" s="5" t="s">
        <v>3042</v>
      </c>
      <c r="C3246" s="5" t="str">
        <f t="shared" si="150"/>
        <v>number_rt_t</v>
      </c>
      <c r="D3246" s="5" t="str">
        <f t="shared" si="151"/>
        <v>numberRtT</v>
      </c>
      <c r="E3246" s="5" t="str">
        <f t="shared" si="152"/>
        <v>NumberRtT</v>
      </c>
      <c r="F3246" s="5" t="str">
        <f>VLOOKUP(B3246,[1]a5m2_TABLES!$C$2:$D$278,2,FALSE)</f>
        <v>販売実績数受予約件数T</v>
      </c>
    </row>
    <row r="3247" spans="2:6">
      <c r="B3247" s="5" t="s">
        <v>3042</v>
      </c>
      <c r="C3247" s="5" t="str">
        <f t="shared" si="150"/>
        <v>number_rt_t</v>
      </c>
      <c r="D3247" s="5" t="str">
        <f t="shared" si="151"/>
        <v>numberRtT</v>
      </c>
      <c r="E3247" s="5" t="str">
        <f t="shared" si="152"/>
        <v>NumberRtT</v>
      </c>
      <c r="F3247" s="5" t="str">
        <f>VLOOKUP(B3247,[1]a5m2_TABLES!$C$2:$D$278,2,FALSE)</f>
        <v>販売実績数受予約件数T</v>
      </c>
    </row>
    <row r="3248" spans="2:6">
      <c r="B3248" s="5" t="s">
        <v>3042</v>
      </c>
      <c r="C3248" s="5" t="str">
        <f t="shared" si="150"/>
        <v>number_rt_t</v>
      </c>
      <c r="D3248" s="5" t="str">
        <f t="shared" si="151"/>
        <v>numberRtT</v>
      </c>
      <c r="E3248" s="5" t="str">
        <f t="shared" si="152"/>
        <v>NumberRtT</v>
      </c>
      <c r="F3248" s="5" t="str">
        <f>VLOOKUP(B3248,[1]a5m2_TABLES!$C$2:$D$278,2,FALSE)</f>
        <v>販売実績数受予約件数T</v>
      </c>
    </row>
    <row r="3249" spans="2:6">
      <c r="B3249" s="5" t="s">
        <v>3042</v>
      </c>
      <c r="C3249" s="5" t="str">
        <f t="shared" si="150"/>
        <v>number_rt_t</v>
      </c>
      <c r="D3249" s="5" t="str">
        <f t="shared" si="151"/>
        <v>numberRtT</v>
      </c>
      <c r="E3249" s="5" t="str">
        <f t="shared" si="152"/>
        <v>NumberRtT</v>
      </c>
      <c r="F3249" s="5" t="str">
        <f>VLOOKUP(B3249,[1]a5m2_TABLES!$C$2:$D$278,2,FALSE)</f>
        <v>販売実績数受予約件数T</v>
      </c>
    </row>
    <row r="3250" spans="2:6">
      <c r="B3250" s="5" t="s">
        <v>3042</v>
      </c>
      <c r="C3250" s="5" t="str">
        <f t="shared" si="150"/>
        <v>number_rt_t</v>
      </c>
      <c r="D3250" s="5" t="str">
        <f t="shared" si="151"/>
        <v>numberRtT</v>
      </c>
      <c r="E3250" s="5" t="str">
        <f t="shared" si="152"/>
        <v>NumberRtT</v>
      </c>
      <c r="F3250" s="5" t="str">
        <f>VLOOKUP(B3250,[1]a5m2_TABLES!$C$2:$D$278,2,FALSE)</f>
        <v>販売実績数受予約件数T</v>
      </c>
    </row>
    <row r="3251" spans="2:6">
      <c r="B3251" s="5" t="s">
        <v>3042</v>
      </c>
      <c r="C3251" s="5" t="str">
        <f t="shared" si="150"/>
        <v>number_rt_t</v>
      </c>
      <c r="D3251" s="5" t="str">
        <f t="shared" si="151"/>
        <v>numberRtT</v>
      </c>
      <c r="E3251" s="5" t="str">
        <f t="shared" si="152"/>
        <v>NumberRtT</v>
      </c>
      <c r="F3251" s="5" t="str">
        <f>VLOOKUP(B3251,[1]a5m2_TABLES!$C$2:$D$278,2,FALSE)</f>
        <v>販売実績数受予約件数T</v>
      </c>
    </row>
    <row r="3252" spans="2:6">
      <c r="B3252" s="5" t="s">
        <v>3042</v>
      </c>
      <c r="C3252" s="5" t="str">
        <f t="shared" si="150"/>
        <v>number_rt_t</v>
      </c>
      <c r="D3252" s="5" t="str">
        <f t="shared" si="151"/>
        <v>numberRtT</v>
      </c>
      <c r="E3252" s="5" t="str">
        <f t="shared" si="152"/>
        <v>NumberRtT</v>
      </c>
      <c r="F3252" s="5" t="str">
        <f>VLOOKUP(B3252,[1]a5m2_TABLES!$C$2:$D$278,2,FALSE)</f>
        <v>販売実績数受予約件数T</v>
      </c>
    </row>
    <row r="3253" spans="2:6">
      <c r="B3253" s="5" t="s">
        <v>3042</v>
      </c>
      <c r="C3253" s="5" t="str">
        <f t="shared" si="150"/>
        <v>number_rt_t</v>
      </c>
      <c r="D3253" s="5" t="str">
        <f t="shared" si="151"/>
        <v>numberRtT</v>
      </c>
      <c r="E3253" s="5" t="str">
        <f t="shared" si="152"/>
        <v>NumberRtT</v>
      </c>
      <c r="F3253" s="5" t="str">
        <f>VLOOKUP(B3253,[1]a5m2_TABLES!$C$2:$D$278,2,FALSE)</f>
        <v>販売実績数受予約件数T</v>
      </c>
    </row>
    <row r="3254" spans="2:6">
      <c r="B3254" s="5" t="s">
        <v>3042</v>
      </c>
      <c r="C3254" s="5" t="str">
        <f t="shared" si="150"/>
        <v>number_rt_t</v>
      </c>
      <c r="D3254" s="5" t="str">
        <f t="shared" si="151"/>
        <v>numberRtT</v>
      </c>
      <c r="E3254" s="5" t="str">
        <f t="shared" si="152"/>
        <v>NumberRtT</v>
      </c>
      <c r="F3254" s="5" t="str">
        <f>VLOOKUP(B3254,[1]a5m2_TABLES!$C$2:$D$278,2,FALSE)</f>
        <v>販売実績数受予約件数T</v>
      </c>
    </row>
    <row r="3255" spans="2:6">
      <c r="B3255" s="5" t="s">
        <v>3042</v>
      </c>
      <c r="C3255" s="5" t="str">
        <f t="shared" si="150"/>
        <v>number_rt_t</v>
      </c>
      <c r="D3255" s="5" t="str">
        <f t="shared" si="151"/>
        <v>numberRtT</v>
      </c>
      <c r="E3255" s="5" t="str">
        <f t="shared" si="152"/>
        <v>NumberRtT</v>
      </c>
      <c r="F3255" s="5" t="str">
        <f>VLOOKUP(B3255,[1]a5m2_TABLES!$C$2:$D$278,2,FALSE)</f>
        <v>販売実績数受予約件数T</v>
      </c>
    </row>
    <row r="3256" spans="2:6">
      <c r="B3256" s="5" t="s">
        <v>3042</v>
      </c>
      <c r="C3256" s="5" t="str">
        <f t="shared" si="150"/>
        <v>number_rt_t</v>
      </c>
      <c r="D3256" s="5" t="str">
        <f t="shared" si="151"/>
        <v>numberRtT</v>
      </c>
      <c r="E3256" s="5" t="str">
        <f t="shared" si="152"/>
        <v>NumberRtT</v>
      </c>
      <c r="F3256" s="5" t="str">
        <f>VLOOKUP(B3256,[1]a5m2_TABLES!$C$2:$D$278,2,FALSE)</f>
        <v>販売実績数受予約件数T</v>
      </c>
    </row>
    <row r="3257" spans="2:6">
      <c r="B3257" s="5" t="s">
        <v>3042</v>
      </c>
      <c r="C3257" s="5" t="str">
        <f t="shared" si="150"/>
        <v>number_rt_t</v>
      </c>
      <c r="D3257" s="5" t="str">
        <f t="shared" si="151"/>
        <v>numberRtT</v>
      </c>
      <c r="E3257" s="5" t="str">
        <f t="shared" si="152"/>
        <v>NumberRtT</v>
      </c>
      <c r="F3257" s="5" t="str">
        <f>VLOOKUP(B3257,[1]a5m2_TABLES!$C$2:$D$278,2,FALSE)</f>
        <v>販売実績数受予約件数T</v>
      </c>
    </row>
    <row r="3258" spans="2:6">
      <c r="B3258" s="5" t="s">
        <v>3042</v>
      </c>
      <c r="C3258" s="5" t="str">
        <f t="shared" si="150"/>
        <v>number_rt_t</v>
      </c>
      <c r="D3258" s="5" t="str">
        <f t="shared" si="151"/>
        <v>numberRtT</v>
      </c>
      <c r="E3258" s="5" t="str">
        <f t="shared" si="152"/>
        <v>NumberRtT</v>
      </c>
      <c r="F3258" s="5" t="str">
        <f>VLOOKUP(B3258,[1]a5m2_TABLES!$C$2:$D$278,2,FALSE)</f>
        <v>販売実績数受予約件数T</v>
      </c>
    </row>
    <row r="3259" spans="2:6">
      <c r="B3259" s="5" t="s">
        <v>3043</v>
      </c>
      <c r="C3259" s="5" t="str">
        <f t="shared" si="150"/>
        <v>number_t</v>
      </c>
      <c r="D3259" s="5" t="str">
        <f t="shared" si="151"/>
        <v>numberT</v>
      </c>
      <c r="E3259" s="5" t="str">
        <f t="shared" si="152"/>
        <v>NumberT</v>
      </c>
      <c r="F3259" s="5" t="str">
        <f>VLOOKUP(B3259,[1]a5m2_TABLES!$C$2:$D$278,2,FALSE)</f>
        <v>数T</v>
      </c>
    </row>
    <row r="3260" spans="2:6">
      <c r="B3260" s="5" t="s">
        <v>3043</v>
      </c>
      <c r="C3260" s="5" t="str">
        <f t="shared" si="150"/>
        <v>number_t</v>
      </c>
      <c r="D3260" s="5" t="str">
        <f t="shared" si="151"/>
        <v>numberT</v>
      </c>
      <c r="E3260" s="5" t="str">
        <f t="shared" si="152"/>
        <v>NumberT</v>
      </c>
      <c r="F3260" s="5" t="str">
        <f>VLOOKUP(B3260,[1]a5m2_TABLES!$C$2:$D$278,2,FALSE)</f>
        <v>数T</v>
      </c>
    </row>
    <row r="3261" spans="2:6">
      <c r="B3261" s="5" t="s">
        <v>3043</v>
      </c>
      <c r="C3261" s="5" t="str">
        <f t="shared" si="150"/>
        <v>number_t</v>
      </c>
      <c r="D3261" s="5" t="str">
        <f t="shared" si="151"/>
        <v>numberT</v>
      </c>
      <c r="E3261" s="5" t="str">
        <f t="shared" si="152"/>
        <v>NumberT</v>
      </c>
      <c r="F3261" s="5" t="str">
        <f>VLOOKUP(B3261,[1]a5m2_TABLES!$C$2:$D$278,2,FALSE)</f>
        <v>数T</v>
      </c>
    </row>
    <row r="3262" spans="2:6">
      <c r="B3262" s="5" t="s">
        <v>3043</v>
      </c>
      <c r="C3262" s="5" t="str">
        <f t="shared" si="150"/>
        <v>number_t</v>
      </c>
      <c r="D3262" s="5" t="str">
        <f t="shared" si="151"/>
        <v>numberT</v>
      </c>
      <c r="E3262" s="5" t="str">
        <f t="shared" si="152"/>
        <v>NumberT</v>
      </c>
      <c r="F3262" s="5" t="str">
        <f>VLOOKUP(B3262,[1]a5m2_TABLES!$C$2:$D$278,2,FALSE)</f>
        <v>数T</v>
      </c>
    </row>
    <row r="3263" spans="2:6">
      <c r="B3263" s="5" t="s">
        <v>3043</v>
      </c>
      <c r="C3263" s="5" t="str">
        <f t="shared" si="150"/>
        <v>number_t</v>
      </c>
      <c r="D3263" s="5" t="str">
        <f t="shared" si="151"/>
        <v>numberT</v>
      </c>
      <c r="E3263" s="5" t="str">
        <f t="shared" si="152"/>
        <v>NumberT</v>
      </c>
      <c r="F3263" s="5" t="str">
        <f>VLOOKUP(B3263,[1]a5m2_TABLES!$C$2:$D$278,2,FALSE)</f>
        <v>数T</v>
      </c>
    </row>
    <row r="3264" spans="2:6">
      <c r="B3264" s="5" t="s">
        <v>3043</v>
      </c>
      <c r="C3264" s="5" t="str">
        <f t="shared" si="150"/>
        <v>number_t</v>
      </c>
      <c r="D3264" s="5" t="str">
        <f t="shared" si="151"/>
        <v>numberT</v>
      </c>
      <c r="E3264" s="5" t="str">
        <f t="shared" si="152"/>
        <v>NumberT</v>
      </c>
      <c r="F3264" s="5" t="str">
        <f>VLOOKUP(B3264,[1]a5m2_TABLES!$C$2:$D$278,2,FALSE)</f>
        <v>数T</v>
      </c>
    </row>
    <row r="3265" spans="2:6">
      <c r="B3265" s="5" t="s">
        <v>3043</v>
      </c>
      <c r="C3265" s="5" t="str">
        <f t="shared" si="150"/>
        <v>number_t</v>
      </c>
      <c r="D3265" s="5" t="str">
        <f t="shared" si="151"/>
        <v>numberT</v>
      </c>
      <c r="E3265" s="5" t="str">
        <f t="shared" si="152"/>
        <v>NumberT</v>
      </c>
      <c r="F3265" s="5" t="str">
        <f>VLOOKUP(B3265,[1]a5m2_TABLES!$C$2:$D$278,2,FALSE)</f>
        <v>数T</v>
      </c>
    </row>
    <row r="3266" spans="2:6">
      <c r="B3266" s="5" t="s">
        <v>3043</v>
      </c>
      <c r="C3266" s="5" t="str">
        <f t="shared" si="150"/>
        <v>number_t</v>
      </c>
      <c r="D3266" s="5" t="str">
        <f t="shared" si="151"/>
        <v>numberT</v>
      </c>
      <c r="E3266" s="5" t="str">
        <f t="shared" si="152"/>
        <v>NumberT</v>
      </c>
      <c r="F3266" s="5" t="str">
        <f>VLOOKUP(B3266,[1]a5m2_TABLES!$C$2:$D$278,2,FALSE)</f>
        <v>数T</v>
      </c>
    </row>
    <row r="3267" spans="2:6">
      <c r="B3267" s="5" t="s">
        <v>3043</v>
      </c>
      <c r="C3267" s="5" t="str">
        <f t="shared" ref="C3267:C3330" si="153">LOWER(B3267)</f>
        <v>number_t</v>
      </c>
      <c r="D3267" s="5" t="str">
        <f t="shared" ref="D3267:D3330" si="154">ToCamel(C3267)</f>
        <v>numberT</v>
      </c>
      <c r="E3267" s="5" t="str">
        <f t="shared" ref="E3267:E3330" si="155">REPLACE(D3267,1,1,UPPER(LEFT(D3267,1)))</f>
        <v>NumberT</v>
      </c>
      <c r="F3267" s="5" t="str">
        <f>VLOOKUP(B3267,[1]a5m2_TABLES!$C$2:$D$278,2,FALSE)</f>
        <v>数T</v>
      </c>
    </row>
    <row r="3268" spans="2:6">
      <c r="B3268" s="5" t="s">
        <v>3043</v>
      </c>
      <c r="C3268" s="5" t="str">
        <f t="shared" si="153"/>
        <v>number_t</v>
      </c>
      <c r="D3268" s="5" t="str">
        <f t="shared" si="154"/>
        <v>numberT</v>
      </c>
      <c r="E3268" s="5" t="str">
        <f t="shared" si="155"/>
        <v>NumberT</v>
      </c>
      <c r="F3268" s="5" t="str">
        <f>VLOOKUP(B3268,[1]a5m2_TABLES!$C$2:$D$278,2,FALSE)</f>
        <v>数T</v>
      </c>
    </row>
    <row r="3269" spans="2:6">
      <c r="B3269" s="5" t="s">
        <v>3043</v>
      </c>
      <c r="C3269" s="5" t="str">
        <f t="shared" si="153"/>
        <v>number_t</v>
      </c>
      <c r="D3269" s="5" t="str">
        <f t="shared" si="154"/>
        <v>numberT</v>
      </c>
      <c r="E3269" s="5" t="str">
        <f t="shared" si="155"/>
        <v>NumberT</v>
      </c>
      <c r="F3269" s="5" t="str">
        <f>VLOOKUP(B3269,[1]a5m2_TABLES!$C$2:$D$278,2,FALSE)</f>
        <v>数T</v>
      </c>
    </row>
    <row r="3270" spans="2:6">
      <c r="B3270" s="5" t="s">
        <v>3043</v>
      </c>
      <c r="C3270" s="5" t="str">
        <f t="shared" si="153"/>
        <v>number_t</v>
      </c>
      <c r="D3270" s="5" t="str">
        <f t="shared" si="154"/>
        <v>numberT</v>
      </c>
      <c r="E3270" s="5" t="str">
        <f t="shared" si="155"/>
        <v>NumberT</v>
      </c>
      <c r="F3270" s="5" t="str">
        <f>VLOOKUP(B3270,[1]a5m2_TABLES!$C$2:$D$278,2,FALSE)</f>
        <v>数T</v>
      </c>
    </row>
    <row r="3271" spans="2:6">
      <c r="B3271" s="5" t="s">
        <v>3043</v>
      </c>
      <c r="C3271" s="5" t="str">
        <f t="shared" si="153"/>
        <v>number_t</v>
      </c>
      <c r="D3271" s="5" t="str">
        <f t="shared" si="154"/>
        <v>numberT</v>
      </c>
      <c r="E3271" s="5" t="str">
        <f t="shared" si="155"/>
        <v>NumberT</v>
      </c>
      <c r="F3271" s="5" t="str">
        <f>VLOOKUP(B3271,[1]a5m2_TABLES!$C$2:$D$278,2,FALSE)</f>
        <v>数T</v>
      </c>
    </row>
    <row r="3272" spans="2:6">
      <c r="B3272" s="5" t="s">
        <v>3044</v>
      </c>
      <c r="C3272" s="5" t="str">
        <f t="shared" si="153"/>
        <v>odr_details_hist_h</v>
      </c>
      <c r="D3272" s="5" t="str">
        <f t="shared" si="154"/>
        <v>odrDetailsHistH</v>
      </c>
      <c r="E3272" s="5" t="str">
        <f t="shared" si="155"/>
        <v>OdrDetailsHistH</v>
      </c>
      <c r="F3272" s="5" t="str">
        <f>VLOOKUP(B3272,[1]a5m2_TABLES!$C$2:$D$278,2,FALSE)</f>
        <v>オーダー明細情報履歴H</v>
      </c>
    </row>
    <row r="3273" spans="2:6">
      <c r="B3273" s="5" t="s">
        <v>3044</v>
      </c>
      <c r="C3273" s="5" t="str">
        <f t="shared" si="153"/>
        <v>odr_details_hist_h</v>
      </c>
      <c r="D3273" s="5" t="str">
        <f t="shared" si="154"/>
        <v>odrDetailsHistH</v>
      </c>
      <c r="E3273" s="5" t="str">
        <f t="shared" si="155"/>
        <v>OdrDetailsHistH</v>
      </c>
      <c r="F3273" s="5" t="str">
        <f>VLOOKUP(B3273,[1]a5m2_TABLES!$C$2:$D$278,2,FALSE)</f>
        <v>オーダー明細情報履歴H</v>
      </c>
    </row>
    <row r="3274" spans="2:6">
      <c r="B3274" s="5" t="s">
        <v>3044</v>
      </c>
      <c r="C3274" s="5" t="str">
        <f t="shared" si="153"/>
        <v>odr_details_hist_h</v>
      </c>
      <c r="D3274" s="5" t="str">
        <f t="shared" si="154"/>
        <v>odrDetailsHistH</v>
      </c>
      <c r="E3274" s="5" t="str">
        <f t="shared" si="155"/>
        <v>OdrDetailsHistH</v>
      </c>
      <c r="F3274" s="5" t="str">
        <f>VLOOKUP(B3274,[1]a5m2_TABLES!$C$2:$D$278,2,FALSE)</f>
        <v>オーダー明細情報履歴H</v>
      </c>
    </row>
    <row r="3275" spans="2:6">
      <c r="B3275" s="5" t="s">
        <v>3044</v>
      </c>
      <c r="C3275" s="5" t="str">
        <f t="shared" si="153"/>
        <v>odr_details_hist_h</v>
      </c>
      <c r="D3275" s="5" t="str">
        <f t="shared" si="154"/>
        <v>odrDetailsHistH</v>
      </c>
      <c r="E3275" s="5" t="str">
        <f t="shared" si="155"/>
        <v>OdrDetailsHistH</v>
      </c>
      <c r="F3275" s="5" t="str">
        <f>VLOOKUP(B3275,[1]a5m2_TABLES!$C$2:$D$278,2,FALSE)</f>
        <v>オーダー明細情報履歴H</v>
      </c>
    </row>
    <row r="3276" spans="2:6">
      <c r="B3276" s="5" t="s">
        <v>3044</v>
      </c>
      <c r="C3276" s="5" t="str">
        <f t="shared" si="153"/>
        <v>odr_details_hist_h</v>
      </c>
      <c r="D3276" s="5" t="str">
        <f t="shared" si="154"/>
        <v>odrDetailsHistH</v>
      </c>
      <c r="E3276" s="5" t="str">
        <f t="shared" si="155"/>
        <v>OdrDetailsHistH</v>
      </c>
      <c r="F3276" s="5" t="str">
        <f>VLOOKUP(B3276,[1]a5m2_TABLES!$C$2:$D$278,2,FALSE)</f>
        <v>オーダー明細情報履歴H</v>
      </c>
    </row>
    <row r="3277" spans="2:6">
      <c r="B3277" s="5" t="s">
        <v>3044</v>
      </c>
      <c r="C3277" s="5" t="str">
        <f t="shared" si="153"/>
        <v>odr_details_hist_h</v>
      </c>
      <c r="D3277" s="5" t="str">
        <f t="shared" si="154"/>
        <v>odrDetailsHistH</v>
      </c>
      <c r="E3277" s="5" t="str">
        <f t="shared" si="155"/>
        <v>OdrDetailsHistH</v>
      </c>
      <c r="F3277" s="5" t="str">
        <f>VLOOKUP(B3277,[1]a5m2_TABLES!$C$2:$D$278,2,FALSE)</f>
        <v>オーダー明細情報履歴H</v>
      </c>
    </row>
    <row r="3278" spans="2:6">
      <c r="B3278" s="5" t="s">
        <v>3044</v>
      </c>
      <c r="C3278" s="5" t="str">
        <f t="shared" si="153"/>
        <v>odr_details_hist_h</v>
      </c>
      <c r="D3278" s="5" t="str">
        <f t="shared" si="154"/>
        <v>odrDetailsHistH</v>
      </c>
      <c r="E3278" s="5" t="str">
        <f t="shared" si="155"/>
        <v>OdrDetailsHistH</v>
      </c>
      <c r="F3278" s="5" t="str">
        <f>VLOOKUP(B3278,[1]a5m2_TABLES!$C$2:$D$278,2,FALSE)</f>
        <v>オーダー明細情報履歴H</v>
      </c>
    </row>
    <row r="3279" spans="2:6">
      <c r="B3279" s="5" t="s">
        <v>3044</v>
      </c>
      <c r="C3279" s="5" t="str">
        <f t="shared" si="153"/>
        <v>odr_details_hist_h</v>
      </c>
      <c r="D3279" s="5" t="str">
        <f t="shared" si="154"/>
        <v>odrDetailsHistH</v>
      </c>
      <c r="E3279" s="5" t="str">
        <f t="shared" si="155"/>
        <v>OdrDetailsHistH</v>
      </c>
      <c r="F3279" s="5" t="str">
        <f>VLOOKUP(B3279,[1]a5m2_TABLES!$C$2:$D$278,2,FALSE)</f>
        <v>オーダー明細情報履歴H</v>
      </c>
    </row>
    <row r="3280" spans="2:6">
      <c r="B3280" s="5" t="s">
        <v>3044</v>
      </c>
      <c r="C3280" s="5" t="str">
        <f t="shared" si="153"/>
        <v>odr_details_hist_h</v>
      </c>
      <c r="D3280" s="5" t="str">
        <f t="shared" si="154"/>
        <v>odrDetailsHistH</v>
      </c>
      <c r="E3280" s="5" t="str">
        <f t="shared" si="155"/>
        <v>OdrDetailsHistH</v>
      </c>
      <c r="F3280" s="5" t="str">
        <f>VLOOKUP(B3280,[1]a5m2_TABLES!$C$2:$D$278,2,FALSE)</f>
        <v>オーダー明細情報履歴H</v>
      </c>
    </row>
    <row r="3281" spans="2:6">
      <c r="B3281" s="5" t="s">
        <v>3044</v>
      </c>
      <c r="C3281" s="5" t="str">
        <f t="shared" si="153"/>
        <v>odr_details_hist_h</v>
      </c>
      <c r="D3281" s="5" t="str">
        <f t="shared" si="154"/>
        <v>odrDetailsHistH</v>
      </c>
      <c r="E3281" s="5" t="str">
        <f t="shared" si="155"/>
        <v>OdrDetailsHistH</v>
      </c>
      <c r="F3281" s="5" t="str">
        <f>VLOOKUP(B3281,[1]a5m2_TABLES!$C$2:$D$278,2,FALSE)</f>
        <v>オーダー明細情報履歴H</v>
      </c>
    </row>
    <row r="3282" spans="2:6">
      <c r="B3282" s="5" t="s">
        <v>3044</v>
      </c>
      <c r="C3282" s="5" t="str">
        <f t="shared" si="153"/>
        <v>odr_details_hist_h</v>
      </c>
      <c r="D3282" s="5" t="str">
        <f t="shared" si="154"/>
        <v>odrDetailsHistH</v>
      </c>
      <c r="E3282" s="5" t="str">
        <f t="shared" si="155"/>
        <v>OdrDetailsHistH</v>
      </c>
      <c r="F3282" s="5" t="str">
        <f>VLOOKUP(B3282,[1]a5m2_TABLES!$C$2:$D$278,2,FALSE)</f>
        <v>オーダー明細情報履歴H</v>
      </c>
    </row>
    <row r="3283" spans="2:6">
      <c r="B3283" s="5" t="s">
        <v>3044</v>
      </c>
      <c r="C3283" s="5" t="str">
        <f t="shared" si="153"/>
        <v>odr_details_hist_h</v>
      </c>
      <c r="D3283" s="5" t="str">
        <f t="shared" si="154"/>
        <v>odrDetailsHistH</v>
      </c>
      <c r="E3283" s="5" t="str">
        <f t="shared" si="155"/>
        <v>OdrDetailsHistH</v>
      </c>
      <c r="F3283" s="5" t="str">
        <f>VLOOKUP(B3283,[1]a5m2_TABLES!$C$2:$D$278,2,FALSE)</f>
        <v>オーダー明細情報履歴H</v>
      </c>
    </row>
    <row r="3284" spans="2:6">
      <c r="B3284" s="5" t="s">
        <v>3044</v>
      </c>
      <c r="C3284" s="5" t="str">
        <f t="shared" si="153"/>
        <v>odr_details_hist_h</v>
      </c>
      <c r="D3284" s="5" t="str">
        <f t="shared" si="154"/>
        <v>odrDetailsHistH</v>
      </c>
      <c r="E3284" s="5" t="str">
        <f t="shared" si="155"/>
        <v>OdrDetailsHistH</v>
      </c>
      <c r="F3284" s="5" t="str">
        <f>VLOOKUP(B3284,[1]a5m2_TABLES!$C$2:$D$278,2,FALSE)</f>
        <v>オーダー明細情報履歴H</v>
      </c>
    </row>
    <row r="3285" spans="2:6">
      <c r="B3285" s="5" t="s">
        <v>3044</v>
      </c>
      <c r="C3285" s="5" t="str">
        <f t="shared" si="153"/>
        <v>odr_details_hist_h</v>
      </c>
      <c r="D3285" s="5" t="str">
        <f t="shared" si="154"/>
        <v>odrDetailsHistH</v>
      </c>
      <c r="E3285" s="5" t="str">
        <f t="shared" si="155"/>
        <v>OdrDetailsHistH</v>
      </c>
      <c r="F3285" s="5" t="str">
        <f>VLOOKUP(B3285,[1]a5m2_TABLES!$C$2:$D$278,2,FALSE)</f>
        <v>オーダー明細情報履歴H</v>
      </c>
    </row>
    <row r="3286" spans="2:6">
      <c r="B3286" s="5" t="s">
        <v>3044</v>
      </c>
      <c r="C3286" s="5" t="str">
        <f t="shared" si="153"/>
        <v>odr_details_hist_h</v>
      </c>
      <c r="D3286" s="5" t="str">
        <f t="shared" si="154"/>
        <v>odrDetailsHistH</v>
      </c>
      <c r="E3286" s="5" t="str">
        <f t="shared" si="155"/>
        <v>OdrDetailsHistH</v>
      </c>
      <c r="F3286" s="5" t="str">
        <f>VLOOKUP(B3286,[1]a5m2_TABLES!$C$2:$D$278,2,FALSE)</f>
        <v>オーダー明細情報履歴H</v>
      </c>
    </row>
    <row r="3287" spans="2:6">
      <c r="B3287" s="5" t="s">
        <v>3044</v>
      </c>
      <c r="C3287" s="5" t="str">
        <f t="shared" si="153"/>
        <v>odr_details_hist_h</v>
      </c>
      <c r="D3287" s="5" t="str">
        <f t="shared" si="154"/>
        <v>odrDetailsHistH</v>
      </c>
      <c r="E3287" s="5" t="str">
        <f t="shared" si="155"/>
        <v>OdrDetailsHistH</v>
      </c>
      <c r="F3287" s="5" t="str">
        <f>VLOOKUP(B3287,[1]a5m2_TABLES!$C$2:$D$278,2,FALSE)</f>
        <v>オーダー明細情報履歴H</v>
      </c>
    </row>
    <row r="3288" spans="2:6">
      <c r="B3288" s="5" t="s">
        <v>3044</v>
      </c>
      <c r="C3288" s="5" t="str">
        <f t="shared" si="153"/>
        <v>odr_details_hist_h</v>
      </c>
      <c r="D3288" s="5" t="str">
        <f t="shared" si="154"/>
        <v>odrDetailsHistH</v>
      </c>
      <c r="E3288" s="5" t="str">
        <f t="shared" si="155"/>
        <v>OdrDetailsHistH</v>
      </c>
      <c r="F3288" s="5" t="str">
        <f>VLOOKUP(B3288,[1]a5m2_TABLES!$C$2:$D$278,2,FALSE)</f>
        <v>オーダー明細情報履歴H</v>
      </c>
    </row>
    <row r="3289" spans="2:6">
      <c r="B3289" s="5" t="s">
        <v>3044</v>
      </c>
      <c r="C3289" s="5" t="str">
        <f t="shared" si="153"/>
        <v>odr_details_hist_h</v>
      </c>
      <c r="D3289" s="5" t="str">
        <f t="shared" si="154"/>
        <v>odrDetailsHistH</v>
      </c>
      <c r="E3289" s="5" t="str">
        <f t="shared" si="155"/>
        <v>OdrDetailsHistH</v>
      </c>
      <c r="F3289" s="5" t="str">
        <f>VLOOKUP(B3289,[1]a5m2_TABLES!$C$2:$D$278,2,FALSE)</f>
        <v>オーダー明細情報履歴H</v>
      </c>
    </row>
    <row r="3290" spans="2:6">
      <c r="B3290" s="5" t="s">
        <v>3044</v>
      </c>
      <c r="C3290" s="5" t="str">
        <f t="shared" si="153"/>
        <v>odr_details_hist_h</v>
      </c>
      <c r="D3290" s="5" t="str">
        <f t="shared" si="154"/>
        <v>odrDetailsHistH</v>
      </c>
      <c r="E3290" s="5" t="str">
        <f t="shared" si="155"/>
        <v>OdrDetailsHistH</v>
      </c>
      <c r="F3290" s="5" t="str">
        <f>VLOOKUP(B3290,[1]a5m2_TABLES!$C$2:$D$278,2,FALSE)</f>
        <v>オーダー明細情報履歴H</v>
      </c>
    </row>
    <row r="3291" spans="2:6">
      <c r="B3291" s="5" t="s">
        <v>3044</v>
      </c>
      <c r="C3291" s="5" t="str">
        <f t="shared" si="153"/>
        <v>odr_details_hist_h</v>
      </c>
      <c r="D3291" s="5" t="str">
        <f t="shared" si="154"/>
        <v>odrDetailsHistH</v>
      </c>
      <c r="E3291" s="5" t="str">
        <f t="shared" si="155"/>
        <v>OdrDetailsHistH</v>
      </c>
      <c r="F3291" s="5" t="str">
        <f>VLOOKUP(B3291,[1]a5m2_TABLES!$C$2:$D$278,2,FALSE)</f>
        <v>オーダー明細情報履歴H</v>
      </c>
    </row>
    <row r="3292" spans="2:6">
      <c r="B3292" s="5" t="s">
        <v>3044</v>
      </c>
      <c r="C3292" s="5" t="str">
        <f t="shared" si="153"/>
        <v>odr_details_hist_h</v>
      </c>
      <c r="D3292" s="5" t="str">
        <f t="shared" si="154"/>
        <v>odrDetailsHistH</v>
      </c>
      <c r="E3292" s="5" t="str">
        <f t="shared" si="155"/>
        <v>OdrDetailsHistH</v>
      </c>
      <c r="F3292" s="5" t="str">
        <f>VLOOKUP(B3292,[1]a5m2_TABLES!$C$2:$D$278,2,FALSE)</f>
        <v>オーダー明細情報履歴H</v>
      </c>
    </row>
    <row r="3293" spans="2:6">
      <c r="B3293" s="5" t="s">
        <v>3044</v>
      </c>
      <c r="C3293" s="5" t="str">
        <f t="shared" si="153"/>
        <v>odr_details_hist_h</v>
      </c>
      <c r="D3293" s="5" t="str">
        <f t="shared" si="154"/>
        <v>odrDetailsHistH</v>
      </c>
      <c r="E3293" s="5" t="str">
        <f t="shared" si="155"/>
        <v>OdrDetailsHistH</v>
      </c>
      <c r="F3293" s="5" t="str">
        <f>VLOOKUP(B3293,[1]a5m2_TABLES!$C$2:$D$278,2,FALSE)</f>
        <v>オーダー明細情報履歴H</v>
      </c>
    </row>
    <row r="3294" spans="2:6">
      <c r="B3294" s="5" t="s">
        <v>3044</v>
      </c>
      <c r="C3294" s="5" t="str">
        <f t="shared" si="153"/>
        <v>odr_details_hist_h</v>
      </c>
      <c r="D3294" s="5" t="str">
        <f t="shared" si="154"/>
        <v>odrDetailsHistH</v>
      </c>
      <c r="E3294" s="5" t="str">
        <f t="shared" si="155"/>
        <v>OdrDetailsHistH</v>
      </c>
      <c r="F3294" s="5" t="str">
        <f>VLOOKUP(B3294,[1]a5m2_TABLES!$C$2:$D$278,2,FALSE)</f>
        <v>オーダー明細情報履歴H</v>
      </c>
    </row>
    <row r="3295" spans="2:6">
      <c r="B3295" s="5" t="s">
        <v>3044</v>
      </c>
      <c r="C3295" s="5" t="str">
        <f t="shared" si="153"/>
        <v>odr_details_hist_h</v>
      </c>
      <c r="D3295" s="5" t="str">
        <f t="shared" si="154"/>
        <v>odrDetailsHistH</v>
      </c>
      <c r="E3295" s="5" t="str">
        <f t="shared" si="155"/>
        <v>OdrDetailsHistH</v>
      </c>
      <c r="F3295" s="5" t="str">
        <f>VLOOKUP(B3295,[1]a5m2_TABLES!$C$2:$D$278,2,FALSE)</f>
        <v>オーダー明細情報履歴H</v>
      </c>
    </row>
    <row r="3296" spans="2:6">
      <c r="B3296" s="5" t="s">
        <v>3044</v>
      </c>
      <c r="C3296" s="5" t="str">
        <f t="shared" si="153"/>
        <v>odr_details_hist_h</v>
      </c>
      <c r="D3296" s="5" t="str">
        <f t="shared" si="154"/>
        <v>odrDetailsHistH</v>
      </c>
      <c r="E3296" s="5" t="str">
        <f t="shared" si="155"/>
        <v>OdrDetailsHistH</v>
      </c>
      <c r="F3296" s="5" t="str">
        <f>VLOOKUP(B3296,[1]a5m2_TABLES!$C$2:$D$278,2,FALSE)</f>
        <v>オーダー明細情報履歴H</v>
      </c>
    </row>
    <row r="3297" spans="2:6">
      <c r="B3297" s="5" t="s">
        <v>3044</v>
      </c>
      <c r="C3297" s="5" t="str">
        <f t="shared" si="153"/>
        <v>odr_details_hist_h</v>
      </c>
      <c r="D3297" s="5" t="str">
        <f t="shared" si="154"/>
        <v>odrDetailsHistH</v>
      </c>
      <c r="E3297" s="5" t="str">
        <f t="shared" si="155"/>
        <v>OdrDetailsHistH</v>
      </c>
      <c r="F3297" s="5" t="str">
        <f>VLOOKUP(B3297,[1]a5m2_TABLES!$C$2:$D$278,2,FALSE)</f>
        <v>オーダー明細情報履歴H</v>
      </c>
    </row>
    <row r="3298" spans="2:6">
      <c r="B3298" s="5" t="s">
        <v>3044</v>
      </c>
      <c r="C3298" s="5" t="str">
        <f t="shared" si="153"/>
        <v>odr_details_hist_h</v>
      </c>
      <c r="D3298" s="5" t="str">
        <f t="shared" si="154"/>
        <v>odrDetailsHistH</v>
      </c>
      <c r="E3298" s="5" t="str">
        <f t="shared" si="155"/>
        <v>OdrDetailsHistH</v>
      </c>
      <c r="F3298" s="5" t="str">
        <f>VLOOKUP(B3298,[1]a5m2_TABLES!$C$2:$D$278,2,FALSE)</f>
        <v>オーダー明細情報履歴H</v>
      </c>
    </row>
    <row r="3299" spans="2:6">
      <c r="B3299" s="5" t="s">
        <v>3044</v>
      </c>
      <c r="C3299" s="5" t="str">
        <f t="shared" si="153"/>
        <v>odr_details_hist_h</v>
      </c>
      <c r="D3299" s="5" t="str">
        <f t="shared" si="154"/>
        <v>odrDetailsHistH</v>
      </c>
      <c r="E3299" s="5" t="str">
        <f t="shared" si="155"/>
        <v>OdrDetailsHistH</v>
      </c>
      <c r="F3299" s="5" t="str">
        <f>VLOOKUP(B3299,[1]a5m2_TABLES!$C$2:$D$278,2,FALSE)</f>
        <v>オーダー明細情報履歴H</v>
      </c>
    </row>
    <row r="3300" spans="2:6">
      <c r="B3300" s="5" t="s">
        <v>3044</v>
      </c>
      <c r="C3300" s="5" t="str">
        <f t="shared" si="153"/>
        <v>odr_details_hist_h</v>
      </c>
      <c r="D3300" s="5" t="str">
        <f t="shared" si="154"/>
        <v>odrDetailsHistH</v>
      </c>
      <c r="E3300" s="5" t="str">
        <f t="shared" si="155"/>
        <v>OdrDetailsHistH</v>
      </c>
      <c r="F3300" s="5" t="str">
        <f>VLOOKUP(B3300,[1]a5m2_TABLES!$C$2:$D$278,2,FALSE)</f>
        <v>オーダー明細情報履歴H</v>
      </c>
    </row>
    <row r="3301" spans="2:6">
      <c r="B3301" s="5" t="s">
        <v>3044</v>
      </c>
      <c r="C3301" s="5" t="str">
        <f t="shared" si="153"/>
        <v>odr_details_hist_h</v>
      </c>
      <c r="D3301" s="5" t="str">
        <f t="shared" si="154"/>
        <v>odrDetailsHistH</v>
      </c>
      <c r="E3301" s="5" t="str">
        <f t="shared" si="155"/>
        <v>OdrDetailsHistH</v>
      </c>
      <c r="F3301" s="5" t="str">
        <f>VLOOKUP(B3301,[1]a5m2_TABLES!$C$2:$D$278,2,FALSE)</f>
        <v>オーダー明細情報履歴H</v>
      </c>
    </row>
    <row r="3302" spans="2:6">
      <c r="B3302" s="5" t="s">
        <v>3044</v>
      </c>
      <c r="C3302" s="5" t="str">
        <f t="shared" si="153"/>
        <v>odr_details_hist_h</v>
      </c>
      <c r="D3302" s="5" t="str">
        <f t="shared" si="154"/>
        <v>odrDetailsHistH</v>
      </c>
      <c r="E3302" s="5" t="str">
        <f t="shared" si="155"/>
        <v>OdrDetailsHistH</v>
      </c>
      <c r="F3302" s="5" t="str">
        <f>VLOOKUP(B3302,[1]a5m2_TABLES!$C$2:$D$278,2,FALSE)</f>
        <v>オーダー明細情報履歴H</v>
      </c>
    </row>
    <row r="3303" spans="2:6">
      <c r="B3303" s="5" t="s">
        <v>3044</v>
      </c>
      <c r="C3303" s="5" t="str">
        <f t="shared" si="153"/>
        <v>odr_details_hist_h</v>
      </c>
      <c r="D3303" s="5" t="str">
        <f t="shared" si="154"/>
        <v>odrDetailsHistH</v>
      </c>
      <c r="E3303" s="5" t="str">
        <f t="shared" si="155"/>
        <v>OdrDetailsHistH</v>
      </c>
      <c r="F3303" s="5" t="str">
        <f>VLOOKUP(B3303,[1]a5m2_TABLES!$C$2:$D$278,2,FALSE)</f>
        <v>オーダー明細情報履歴H</v>
      </c>
    </row>
    <row r="3304" spans="2:6">
      <c r="B3304" s="5" t="s">
        <v>3044</v>
      </c>
      <c r="C3304" s="5" t="str">
        <f t="shared" si="153"/>
        <v>odr_details_hist_h</v>
      </c>
      <c r="D3304" s="5" t="str">
        <f t="shared" si="154"/>
        <v>odrDetailsHistH</v>
      </c>
      <c r="E3304" s="5" t="str">
        <f t="shared" si="155"/>
        <v>OdrDetailsHistH</v>
      </c>
      <c r="F3304" s="5" t="str">
        <f>VLOOKUP(B3304,[1]a5m2_TABLES!$C$2:$D$278,2,FALSE)</f>
        <v>オーダー明細情報履歴H</v>
      </c>
    </row>
    <row r="3305" spans="2:6">
      <c r="B3305" s="5" t="s">
        <v>3044</v>
      </c>
      <c r="C3305" s="5" t="str">
        <f t="shared" si="153"/>
        <v>odr_details_hist_h</v>
      </c>
      <c r="D3305" s="5" t="str">
        <f t="shared" si="154"/>
        <v>odrDetailsHistH</v>
      </c>
      <c r="E3305" s="5" t="str">
        <f t="shared" si="155"/>
        <v>OdrDetailsHistH</v>
      </c>
      <c r="F3305" s="5" t="str">
        <f>VLOOKUP(B3305,[1]a5m2_TABLES!$C$2:$D$278,2,FALSE)</f>
        <v>オーダー明細情報履歴H</v>
      </c>
    </row>
    <row r="3306" spans="2:6">
      <c r="B3306" s="5" t="s">
        <v>3044</v>
      </c>
      <c r="C3306" s="5" t="str">
        <f t="shared" si="153"/>
        <v>odr_details_hist_h</v>
      </c>
      <c r="D3306" s="5" t="str">
        <f t="shared" si="154"/>
        <v>odrDetailsHistH</v>
      </c>
      <c r="E3306" s="5" t="str">
        <f t="shared" si="155"/>
        <v>OdrDetailsHistH</v>
      </c>
      <c r="F3306" s="5" t="str">
        <f>VLOOKUP(B3306,[1]a5m2_TABLES!$C$2:$D$278,2,FALSE)</f>
        <v>オーダー明細情報履歴H</v>
      </c>
    </row>
    <row r="3307" spans="2:6">
      <c r="B3307" s="5" t="s">
        <v>3044</v>
      </c>
      <c r="C3307" s="5" t="str">
        <f t="shared" si="153"/>
        <v>odr_details_hist_h</v>
      </c>
      <c r="D3307" s="5" t="str">
        <f t="shared" si="154"/>
        <v>odrDetailsHistH</v>
      </c>
      <c r="E3307" s="5" t="str">
        <f t="shared" si="155"/>
        <v>OdrDetailsHistH</v>
      </c>
      <c r="F3307" s="5" t="str">
        <f>VLOOKUP(B3307,[1]a5m2_TABLES!$C$2:$D$278,2,FALSE)</f>
        <v>オーダー明細情報履歴H</v>
      </c>
    </row>
    <row r="3308" spans="2:6">
      <c r="B3308" s="5" t="s">
        <v>3044</v>
      </c>
      <c r="C3308" s="5" t="str">
        <f t="shared" si="153"/>
        <v>odr_details_hist_h</v>
      </c>
      <c r="D3308" s="5" t="str">
        <f t="shared" si="154"/>
        <v>odrDetailsHistH</v>
      </c>
      <c r="E3308" s="5" t="str">
        <f t="shared" si="155"/>
        <v>OdrDetailsHistH</v>
      </c>
      <c r="F3308" s="5" t="str">
        <f>VLOOKUP(B3308,[1]a5m2_TABLES!$C$2:$D$278,2,FALSE)</f>
        <v>オーダー明細情報履歴H</v>
      </c>
    </row>
    <row r="3309" spans="2:6">
      <c r="B3309" s="5" t="s">
        <v>3044</v>
      </c>
      <c r="C3309" s="5" t="str">
        <f t="shared" si="153"/>
        <v>odr_details_hist_h</v>
      </c>
      <c r="D3309" s="5" t="str">
        <f t="shared" si="154"/>
        <v>odrDetailsHistH</v>
      </c>
      <c r="E3309" s="5" t="str">
        <f t="shared" si="155"/>
        <v>OdrDetailsHistH</v>
      </c>
      <c r="F3309" s="5" t="str">
        <f>VLOOKUP(B3309,[1]a5m2_TABLES!$C$2:$D$278,2,FALSE)</f>
        <v>オーダー明細情報履歴H</v>
      </c>
    </row>
    <row r="3310" spans="2:6">
      <c r="B3310" s="5" t="s">
        <v>3044</v>
      </c>
      <c r="C3310" s="5" t="str">
        <f t="shared" si="153"/>
        <v>odr_details_hist_h</v>
      </c>
      <c r="D3310" s="5" t="str">
        <f t="shared" si="154"/>
        <v>odrDetailsHistH</v>
      </c>
      <c r="E3310" s="5" t="str">
        <f t="shared" si="155"/>
        <v>OdrDetailsHistH</v>
      </c>
      <c r="F3310" s="5" t="str">
        <f>VLOOKUP(B3310,[1]a5m2_TABLES!$C$2:$D$278,2,FALSE)</f>
        <v>オーダー明細情報履歴H</v>
      </c>
    </row>
    <row r="3311" spans="2:6">
      <c r="B3311" s="5" t="s">
        <v>3044</v>
      </c>
      <c r="C3311" s="5" t="str">
        <f t="shared" si="153"/>
        <v>odr_details_hist_h</v>
      </c>
      <c r="D3311" s="5" t="str">
        <f t="shared" si="154"/>
        <v>odrDetailsHistH</v>
      </c>
      <c r="E3311" s="5" t="str">
        <f t="shared" si="155"/>
        <v>OdrDetailsHistH</v>
      </c>
      <c r="F3311" s="5" t="str">
        <f>VLOOKUP(B3311,[1]a5m2_TABLES!$C$2:$D$278,2,FALSE)</f>
        <v>オーダー明細情報履歴H</v>
      </c>
    </row>
    <row r="3312" spans="2:6">
      <c r="B3312" s="5" t="s">
        <v>3044</v>
      </c>
      <c r="C3312" s="5" t="str">
        <f t="shared" si="153"/>
        <v>odr_details_hist_h</v>
      </c>
      <c r="D3312" s="5" t="str">
        <f t="shared" si="154"/>
        <v>odrDetailsHistH</v>
      </c>
      <c r="E3312" s="5" t="str">
        <f t="shared" si="155"/>
        <v>OdrDetailsHistH</v>
      </c>
      <c r="F3312" s="5" t="str">
        <f>VLOOKUP(B3312,[1]a5m2_TABLES!$C$2:$D$278,2,FALSE)</f>
        <v>オーダー明細情報履歴H</v>
      </c>
    </row>
    <row r="3313" spans="2:6">
      <c r="B3313" s="5" t="s">
        <v>3044</v>
      </c>
      <c r="C3313" s="5" t="str">
        <f t="shared" si="153"/>
        <v>odr_details_hist_h</v>
      </c>
      <c r="D3313" s="5" t="str">
        <f t="shared" si="154"/>
        <v>odrDetailsHistH</v>
      </c>
      <c r="E3313" s="5" t="str">
        <f t="shared" si="155"/>
        <v>OdrDetailsHistH</v>
      </c>
      <c r="F3313" s="5" t="str">
        <f>VLOOKUP(B3313,[1]a5m2_TABLES!$C$2:$D$278,2,FALSE)</f>
        <v>オーダー明細情報履歴H</v>
      </c>
    </row>
    <row r="3314" spans="2:6">
      <c r="B3314" s="5" t="s">
        <v>3044</v>
      </c>
      <c r="C3314" s="5" t="str">
        <f t="shared" si="153"/>
        <v>odr_details_hist_h</v>
      </c>
      <c r="D3314" s="5" t="str">
        <f t="shared" si="154"/>
        <v>odrDetailsHistH</v>
      </c>
      <c r="E3314" s="5" t="str">
        <f t="shared" si="155"/>
        <v>OdrDetailsHistH</v>
      </c>
      <c r="F3314" s="5" t="str">
        <f>VLOOKUP(B3314,[1]a5m2_TABLES!$C$2:$D$278,2,FALSE)</f>
        <v>オーダー明細情報履歴H</v>
      </c>
    </row>
    <row r="3315" spans="2:6">
      <c r="B3315" s="5" t="s">
        <v>3044</v>
      </c>
      <c r="C3315" s="5" t="str">
        <f t="shared" si="153"/>
        <v>odr_details_hist_h</v>
      </c>
      <c r="D3315" s="5" t="str">
        <f t="shared" si="154"/>
        <v>odrDetailsHistH</v>
      </c>
      <c r="E3315" s="5" t="str">
        <f t="shared" si="155"/>
        <v>OdrDetailsHistH</v>
      </c>
      <c r="F3315" s="5" t="str">
        <f>VLOOKUP(B3315,[1]a5m2_TABLES!$C$2:$D$278,2,FALSE)</f>
        <v>オーダー明細情報履歴H</v>
      </c>
    </row>
    <row r="3316" spans="2:6">
      <c r="B3316" s="5" t="s">
        <v>3044</v>
      </c>
      <c r="C3316" s="5" t="str">
        <f t="shared" si="153"/>
        <v>odr_details_hist_h</v>
      </c>
      <c r="D3316" s="5" t="str">
        <f t="shared" si="154"/>
        <v>odrDetailsHistH</v>
      </c>
      <c r="E3316" s="5" t="str">
        <f t="shared" si="155"/>
        <v>OdrDetailsHistH</v>
      </c>
      <c r="F3316" s="5" t="str">
        <f>VLOOKUP(B3316,[1]a5m2_TABLES!$C$2:$D$278,2,FALSE)</f>
        <v>オーダー明細情報履歴H</v>
      </c>
    </row>
    <row r="3317" spans="2:6">
      <c r="B3317" s="5" t="s">
        <v>3044</v>
      </c>
      <c r="C3317" s="5" t="str">
        <f t="shared" si="153"/>
        <v>odr_details_hist_h</v>
      </c>
      <c r="D3317" s="5" t="str">
        <f t="shared" si="154"/>
        <v>odrDetailsHistH</v>
      </c>
      <c r="E3317" s="5" t="str">
        <f t="shared" si="155"/>
        <v>OdrDetailsHistH</v>
      </c>
      <c r="F3317" s="5" t="str">
        <f>VLOOKUP(B3317,[1]a5m2_TABLES!$C$2:$D$278,2,FALSE)</f>
        <v>オーダー明細情報履歴H</v>
      </c>
    </row>
    <row r="3318" spans="2:6">
      <c r="B3318" s="5" t="s">
        <v>3044</v>
      </c>
      <c r="C3318" s="5" t="str">
        <f t="shared" si="153"/>
        <v>odr_details_hist_h</v>
      </c>
      <c r="D3318" s="5" t="str">
        <f t="shared" si="154"/>
        <v>odrDetailsHistH</v>
      </c>
      <c r="E3318" s="5" t="str">
        <f t="shared" si="155"/>
        <v>OdrDetailsHistH</v>
      </c>
      <c r="F3318" s="5" t="str">
        <f>VLOOKUP(B3318,[1]a5m2_TABLES!$C$2:$D$278,2,FALSE)</f>
        <v>オーダー明細情報履歴H</v>
      </c>
    </row>
    <row r="3319" spans="2:6">
      <c r="B3319" s="5" t="s">
        <v>3044</v>
      </c>
      <c r="C3319" s="5" t="str">
        <f t="shared" si="153"/>
        <v>odr_details_hist_h</v>
      </c>
      <c r="D3319" s="5" t="str">
        <f t="shared" si="154"/>
        <v>odrDetailsHistH</v>
      </c>
      <c r="E3319" s="5" t="str">
        <f t="shared" si="155"/>
        <v>OdrDetailsHistH</v>
      </c>
      <c r="F3319" s="5" t="str">
        <f>VLOOKUP(B3319,[1]a5m2_TABLES!$C$2:$D$278,2,FALSE)</f>
        <v>オーダー明細情報履歴H</v>
      </c>
    </row>
    <row r="3320" spans="2:6">
      <c r="B3320" s="5" t="s">
        <v>3044</v>
      </c>
      <c r="C3320" s="5" t="str">
        <f t="shared" si="153"/>
        <v>odr_details_hist_h</v>
      </c>
      <c r="D3320" s="5" t="str">
        <f t="shared" si="154"/>
        <v>odrDetailsHistH</v>
      </c>
      <c r="E3320" s="5" t="str">
        <f t="shared" si="155"/>
        <v>OdrDetailsHistH</v>
      </c>
      <c r="F3320" s="5" t="str">
        <f>VLOOKUP(B3320,[1]a5m2_TABLES!$C$2:$D$278,2,FALSE)</f>
        <v>オーダー明細情報履歴H</v>
      </c>
    </row>
    <row r="3321" spans="2:6">
      <c r="B3321" s="5" t="s">
        <v>3044</v>
      </c>
      <c r="C3321" s="5" t="str">
        <f t="shared" si="153"/>
        <v>odr_details_hist_h</v>
      </c>
      <c r="D3321" s="5" t="str">
        <f t="shared" si="154"/>
        <v>odrDetailsHistH</v>
      </c>
      <c r="E3321" s="5" t="str">
        <f t="shared" si="155"/>
        <v>OdrDetailsHistH</v>
      </c>
      <c r="F3321" s="5" t="str">
        <f>VLOOKUP(B3321,[1]a5m2_TABLES!$C$2:$D$278,2,FALSE)</f>
        <v>オーダー明細情報履歴H</v>
      </c>
    </row>
    <row r="3322" spans="2:6">
      <c r="B3322" s="5" t="s">
        <v>3044</v>
      </c>
      <c r="C3322" s="5" t="str">
        <f t="shared" si="153"/>
        <v>odr_details_hist_h</v>
      </c>
      <c r="D3322" s="5" t="str">
        <f t="shared" si="154"/>
        <v>odrDetailsHistH</v>
      </c>
      <c r="E3322" s="5" t="str">
        <f t="shared" si="155"/>
        <v>OdrDetailsHistH</v>
      </c>
      <c r="F3322" s="5" t="str">
        <f>VLOOKUP(B3322,[1]a5m2_TABLES!$C$2:$D$278,2,FALSE)</f>
        <v>オーダー明細情報履歴H</v>
      </c>
    </row>
    <row r="3323" spans="2:6">
      <c r="B3323" s="5" t="s">
        <v>3044</v>
      </c>
      <c r="C3323" s="5" t="str">
        <f t="shared" si="153"/>
        <v>odr_details_hist_h</v>
      </c>
      <c r="D3323" s="5" t="str">
        <f t="shared" si="154"/>
        <v>odrDetailsHistH</v>
      </c>
      <c r="E3323" s="5" t="str">
        <f t="shared" si="155"/>
        <v>OdrDetailsHistH</v>
      </c>
      <c r="F3323" s="5" t="str">
        <f>VLOOKUP(B3323,[1]a5m2_TABLES!$C$2:$D$278,2,FALSE)</f>
        <v>オーダー明細情報履歴H</v>
      </c>
    </row>
    <row r="3324" spans="2:6">
      <c r="B3324" s="5" t="s">
        <v>3044</v>
      </c>
      <c r="C3324" s="5" t="str">
        <f t="shared" si="153"/>
        <v>odr_details_hist_h</v>
      </c>
      <c r="D3324" s="5" t="str">
        <f t="shared" si="154"/>
        <v>odrDetailsHistH</v>
      </c>
      <c r="E3324" s="5" t="str">
        <f t="shared" si="155"/>
        <v>OdrDetailsHistH</v>
      </c>
      <c r="F3324" s="5" t="str">
        <f>VLOOKUP(B3324,[1]a5m2_TABLES!$C$2:$D$278,2,FALSE)</f>
        <v>オーダー明細情報履歴H</v>
      </c>
    </row>
    <row r="3325" spans="2:6">
      <c r="B3325" s="5" t="s">
        <v>3044</v>
      </c>
      <c r="C3325" s="5" t="str">
        <f t="shared" si="153"/>
        <v>odr_details_hist_h</v>
      </c>
      <c r="D3325" s="5" t="str">
        <f t="shared" si="154"/>
        <v>odrDetailsHistH</v>
      </c>
      <c r="E3325" s="5" t="str">
        <f t="shared" si="155"/>
        <v>OdrDetailsHistH</v>
      </c>
      <c r="F3325" s="5" t="str">
        <f>VLOOKUP(B3325,[1]a5m2_TABLES!$C$2:$D$278,2,FALSE)</f>
        <v>オーダー明細情報履歴H</v>
      </c>
    </row>
    <row r="3326" spans="2:6">
      <c r="B3326" s="5" t="s">
        <v>3044</v>
      </c>
      <c r="C3326" s="5" t="str">
        <f t="shared" si="153"/>
        <v>odr_details_hist_h</v>
      </c>
      <c r="D3326" s="5" t="str">
        <f t="shared" si="154"/>
        <v>odrDetailsHistH</v>
      </c>
      <c r="E3326" s="5" t="str">
        <f t="shared" si="155"/>
        <v>OdrDetailsHistH</v>
      </c>
      <c r="F3326" s="5" t="str">
        <f>VLOOKUP(B3326,[1]a5m2_TABLES!$C$2:$D$278,2,FALSE)</f>
        <v>オーダー明細情報履歴H</v>
      </c>
    </row>
    <row r="3327" spans="2:6">
      <c r="B3327" s="5" t="s">
        <v>3044</v>
      </c>
      <c r="C3327" s="5" t="str">
        <f t="shared" si="153"/>
        <v>odr_details_hist_h</v>
      </c>
      <c r="D3327" s="5" t="str">
        <f t="shared" si="154"/>
        <v>odrDetailsHistH</v>
      </c>
      <c r="E3327" s="5" t="str">
        <f t="shared" si="155"/>
        <v>OdrDetailsHistH</v>
      </c>
      <c r="F3327" s="5" t="str">
        <f>VLOOKUP(B3327,[1]a5m2_TABLES!$C$2:$D$278,2,FALSE)</f>
        <v>オーダー明細情報履歴H</v>
      </c>
    </row>
    <row r="3328" spans="2:6">
      <c r="B3328" s="5" t="s">
        <v>3044</v>
      </c>
      <c r="C3328" s="5" t="str">
        <f t="shared" si="153"/>
        <v>odr_details_hist_h</v>
      </c>
      <c r="D3328" s="5" t="str">
        <f t="shared" si="154"/>
        <v>odrDetailsHistH</v>
      </c>
      <c r="E3328" s="5" t="str">
        <f t="shared" si="155"/>
        <v>OdrDetailsHistH</v>
      </c>
      <c r="F3328" s="5" t="str">
        <f>VLOOKUP(B3328,[1]a5m2_TABLES!$C$2:$D$278,2,FALSE)</f>
        <v>オーダー明細情報履歴H</v>
      </c>
    </row>
    <row r="3329" spans="2:6">
      <c r="B3329" s="5" t="s">
        <v>3044</v>
      </c>
      <c r="C3329" s="5" t="str">
        <f t="shared" si="153"/>
        <v>odr_details_hist_h</v>
      </c>
      <c r="D3329" s="5" t="str">
        <f t="shared" si="154"/>
        <v>odrDetailsHistH</v>
      </c>
      <c r="E3329" s="5" t="str">
        <f t="shared" si="155"/>
        <v>OdrDetailsHistH</v>
      </c>
      <c r="F3329" s="5" t="str">
        <f>VLOOKUP(B3329,[1]a5m2_TABLES!$C$2:$D$278,2,FALSE)</f>
        <v>オーダー明細情報履歴H</v>
      </c>
    </row>
    <row r="3330" spans="2:6">
      <c r="B3330" s="5" t="s">
        <v>3044</v>
      </c>
      <c r="C3330" s="5" t="str">
        <f t="shared" si="153"/>
        <v>odr_details_hist_h</v>
      </c>
      <c r="D3330" s="5" t="str">
        <f t="shared" si="154"/>
        <v>odrDetailsHistH</v>
      </c>
      <c r="E3330" s="5" t="str">
        <f t="shared" si="155"/>
        <v>OdrDetailsHistH</v>
      </c>
      <c r="F3330" s="5" t="str">
        <f>VLOOKUP(B3330,[1]a5m2_TABLES!$C$2:$D$278,2,FALSE)</f>
        <v>オーダー明細情報履歴H</v>
      </c>
    </row>
    <row r="3331" spans="2:6">
      <c r="B3331" s="5" t="s">
        <v>3044</v>
      </c>
      <c r="C3331" s="5" t="str">
        <f t="shared" ref="C3331:C3394" si="156">LOWER(B3331)</f>
        <v>odr_details_hist_h</v>
      </c>
      <c r="D3331" s="5" t="str">
        <f t="shared" ref="D3331:D3394" si="157">ToCamel(C3331)</f>
        <v>odrDetailsHistH</v>
      </c>
      <c r="E3331" s="5" t="str">
        <f t="shared" ref="E3331:E3394" si="158">REPLACE(D3331,1,1,UPPER(LEFT(D3331,1)))</f>
        <v>OdrDetailsHistH</v>
      </c>
      <c r="F3331" s="5" t="str">
        <f>VLOOKUP(B3331,[1]a5m2_TABLES!$C$2:$D$278,2,FALSE)</f>
        <v>オーダー明細情報履歴H</v>
      </c>
    </row>
    <row r="3332" spans="2:6">
      <c r="B3332" s="5" t="s">
        <v>3044</v>
      </c>
      <c r="C3332" s="5" t="str">
        <f t="shared" si="156"/>
        <v>odr_details_hist_h</v>
      </c>
      <c r="D3332" s="5" t="str">
        <f t="shared" si="157"/>
        <v>odrDetailsHistH</v>
      </c>
      <c r="E3332" s="5" t="str">
        <f t="shared" si="158"/>
        <v>OdrDetailsHistH</v>
      </c>
      <c r="F3332" s="5" t="str">
        <f>VLOOKUP(B3332,[1]a5m2_TABLES!$C$2:$D$278,2,FALSE)</f>
        <v>オーダー明細情報履歴H</v>
      </c>
    </row>
    <row r="3333" spans="2:6">
      <c r="B3333" s="5" t="s">
        <v>3045</v>
      </c>
      <c r="C3333" s="5" t="str">
        <f t="shared" si="156"/>
        <v>open_curtain_m</v>
      </c>
      <c r="D3333" s="5" t="str">
        <f t="shared" si="157"/>
        <v>openCurtainM</v>
      </c>
      <c r="E3333" s="5" t="str">
        <f t="shared" si="158"/>
        <v>OpenCurtainM</v>
      </c>
      <c r="F3333" s="5" t="str">
        <f>VLOOKUP(B3333,[1]a5m2_TABLES!$C$2:$D$278,2,FALSE)</f>
        <v>開場開演M</v>
      </c>
    </row>
    <row r="3334" spans="2:6">
      <c r="B3334" s="5" t="s">
        <v>3045</v>
      </c>
      <c r="C3334" s="5" t="str">
        <f t="shared" si="156"/>
        <v>open_curtain_m</v>
      </c>
      <c r="D3334" s="5" t="str">
        <f t="shared" si="157"/>
        <v>openCurtainM</v>
      </c>
      <c r="E3334" s="5" t="str">
        <f t="shared" si="158"/>
        <v>OpenCurtainM</v>
      </c>
      <c r="F3334" s="5" t="str">
        <f>VLOOKUP(B3334,[1]a5m2_TABLES!$C$2:$D$278,2,FALSE)</f>
        <v>開場開演M</v>
      </c>
    </row>
    <row r="3335" spans="2:6">
      <c r="B3335" s="5" t="s">
        <v>3045</v>
      </c>
      <c r="C3335" s="5" t="str">
        <f t="shared" si="156"/>
        <v>open_curtain_m</v>
      </c>
      <c r="D3335" s="5" t="str">
        <f t="shared" si="157"/>
        <v>openCurtainM</v>
      </c>
      <c r="E3335" s="5" t="str">
        <f t="shared" si="158"/>
        <v>OpenCurtainM</v>
      </c>
      <c r="F3335" s="5" t="str">
        <f>VLOOKUP(B3335,[1]a5m2_TABLES!$C$2:$D$278,2,FALSE)</f>
        <v>開場開演M</v>
      </c>
    </row>
    <row r="3336" spans="2:6">
      <c r="B3336" s="5" t="s">
        <v>3045</v>
      </c>
      <c r="C3336" s="5" t="str">
        <f t="shared" si="156"/>
        <v>open_curtain_m</v>
      </c>
      <c r="D3336" s="5" t="str">
        <f t="shared" si="157"/>
        <v>openCurtainM</v>
      </c>
      <c r="E3336" s="5" t="str">
        <f t="shared" si="158"/>
        <v>OpenCurtainM</v>
      </c>
      <c r="F3336" s="5" t="str">
        <f>VLOOKUP(B3336,[1]a5m2_TABLES!$C$2:$D$278,2,FALSE)</f>
        <v>開場開演M</v>
      </c>
    </row>
    <row r="3337" spans="2:6">
      <c r="B3337" s="5" t="s">
        <v>3045</v>
      </c>
      <c r="C3337" s="5" t="str">
        <f t="shared" si="156"/>
        <v>open_curtain_m</v>
      </c>
      <c r="D3337" s="5" t="str">
        <f t="shared" si="157"/>
        <v>openCurtainM</v>
      </c>
      <c r="E3337" s="5" t="str">
        <f t="shared" si="158"/>
        <v>OpenCurtainM</v>
      </c>
      <c r="F3337" s="5" t="str">
        <f>VLOOKUP(B3337,[1]a5m2_TABLES!$C$2:$D$278,2,FALSE)</f>
        <v>開場開演M</v>
      </c>
    </row>
    <row r="3338" spans="2:6">
      <c r="B3338" s="5" t="s">
        <v>3045</v>
      </c>
      <c r="C3338" s="5" t="str">
        <f t="shared" si="156"/>
        <v>open_curtain_m</v>
      </c>
      <c r="D3338" s="5" t="str">
        <f t="shared" si="157"/>
        <v>openCurtainM</v>
      </c>
      <c r="E3338" s="5" t="str">
        <f t="shared" si="158"/>
        <v>OpenCurtainM</v>
      </c>
      <c r="F3338" s="5" t="str">
        <f>VLOOKUP(B3338,[1]a5m2_TABLES!$C$2:$D$278,2,FALSE)</f>
        <v>開場開演M</v>
      </c>
    </row>
    <row r="3339" spans="2:6">
      <c r="B3339" s="5" t="s">
        <v>3045</v>
      </c>
      <c r="C3339" s="5" t="str">
        <f t="shared" si="156"/>
        <v>open_curtain_m</v>
      </c>
      <c r="D3339" s="5" t="str">
        <f t="shared" si="157"/>
        <v>openCurtainM</v>
      </c>
      <c r="E3339" s="5" t="str">
        <f t="shared" si="158"/>
        <v>OpenCurtainM</v>
      </c>
      <c r="F3339" s="5" t="str">
        <f>VLOOKUP(B3339,[1]a5m2_TABLES!$C$2:$D$278,2,FALSE)</f>
        <v>開場開演M</v>
      </c>
    </row>
    <row r="3340" spans="2:6">
      <c r="B3340" s="5" t="s">
        <v>3045</v>
      </c>
      <c r="C3340" s="5" t="str">
        <f t="shared" si="156"/>
        <v>open_curtain_m</v>
      </c>
      <c r="D3340" s="5" t="str">
        <f t="shared" si="157"/>
        <v>openCurtainM</v>
      </c>
      <c r="E3340" s="5" t="str">
        <f t="shared" si="158"/>
        <v>OpenCurtainM</v>
      </c>
      <c r="F3340" s="5" t="str">
        <f>VLOOKUP(B3340,[1]a5m2_TABLES!$C$2:$D$278,2,FALSE)</f>
        <v>開場開演M</v>
      </c>
    </row>
    <row r="3341" spans="2:6">
      <c r="B3341" s="5" t="s">
        <v>3045</v>
      </c>
      <c r="C3341" s="5" t="str">
        <f t="shared" si="156"/>
        <v>open_curtain_m</v>
      </c>
      <c r="D3341" s="5" t="str">
        <f t="shared" si="157"/>
        <v>openCurtainM</v>
      </c>
      <c r="E3341" s="5" t="str">
        <f t="shared" si="158"/>
        <v>OpenCurtainM</v>
      </c>
      <c r="F3341" s="5" t="str">
        <f>VLOOKUP(B3341,[1]a5m2_TABLES!$C$2:$D$278,2,FALSE)</f>
        <v>開場開演M</v>
      </c>
    </row>
    <row r="3342" spans="2:6">
      <c r="B3342" s="5" t="s">
        <v>3046</v>
      </c>
      <c r="C3342" s="5" t="str">
        <f t="shared" si="156"/>
        <v>order_details_t</v>
      </c>
      <c r="D3342" s="5" t="str">
        <f t="shared" si="157"/>
        <v>orderDetailsT</v>
      </c>
      <c r="E3342" s="5" t="str">
        <f t="shared" si="158"/>
        <v>OrderDetailsT</v>
      </c>
      <c r="F3342" s="5" t="str">
        <f>VLOOKUP(B3342,[1]a5m2_TABLES!$C$2:$D$278,2,FALSE)</f>
        <v>オーダー明細情報T</v>
      </c>
    </row>
    <row r="3343" spans="2:6">
      <c r="B3343" s="5" t="s">
        <v>3046</v>
      </c>
      <c r="C3343" s="5" t="str">
        <f t="shared" si="156"/>
        <v>order_details_t</v>
      </c>
      <c r="D3343" s="5" t="str">
        <f t="shared" si="157"/>
        <v>orderDetailsT</v>
      </c>
      <c r="E3343" s="5" t="str">
        <f t="shared" si="158"/>
        <v>OrderDetailsT</v>
      </c>
      <c r="F3343" s="5" t="str">
        <f>VLOOKUP(B3343,[1]a5m2_TABLES!$C$2:$D$278,2,FALSE)</f>
        <v>オーダー明細情報T</v>
      </c>
    </row>
    <row r="3344" spans="2:6">
      <c r="B3344" s="5" t="s">
        <v>3046</v>
      </c>
      <c r="C3344" s="5" t="str">
        <f t="shared" si="156"/>
        <v>order_details_t</v>
      </c>
      <c r="D3344" s="5" t="str">
        <f t="shared" si="157"/>
        <v>orderDetailsT</v>
      </c>
      <c r="E3344" s="5" t="str">
        <f t="shared" si="158"/>
        <v>OrderDetailsT</v>
      </c>
      <c r="F3344" s="5" t="str">
        <f>VLOOKUP(B3344,[1]a5m2_TABLES!$C$2:$D$278,2,FALSE)</f>
        <v>オーダー明細情報T</v>
      </c>
    </row>
    <row r="3345" spans="2:6">
      <c r="B3345" s="5" t="s">
        <v>3046</v>
      </c>
      <c r="C3345" s="5" t="str">
        <f t="shared" si="156"/>
        <v>order_details_t</v>
      </c>
      <c r="D3345" s="5" t="str">
        <f t="shared" si="157"/>
        <v>orderDetailsT</v>
      </c>
      <c r="E3345" s="5" t="str">
        <f t="shared" si="158"/>
        <v>OrderDetailsT</v>
      </c>
      <c r="F3345" s="5" t="str">
        <f>VLOOKUP(B3345,[1]a5m2_TABLES!$C$2:$D$278,2,FALSE)</f>
        <v>オーダー明細情報T</v>
      </c>
    </row>
    <row r="3346" spans="2:6">
      <c r="B3346" s="5" t="s">
        <v>3046</v>
      </c>
      <c r="C3346" s="5" t="str">
        <f t="shared" si="156"/>
        <v>order_details_t</v>
      </c>
      <c r="D3346" s="5" t="str">
        <f t="shared" si="157"/>
        <v>orderDetailsT</v>
      </c>
      <c r="E3346" s="5" t="str">
        <f t="shared" si="158"/>
        <v>OrderDetailsT</v>
      </c>
      <c r="F3346" s="5" t="str">
        <f>VLOOKUP(B3346,[1]a5m2_TABLES!$C$2:$D$278,2,FALSE)</f>
        <v>オーダー明細情報T</v>
      </c>
    </row>
    <row r="3347" spans="2:6">
      <c r="B3347" s="5" t="s">
        <v>3046</v>
      </c>
      <c r="C3347" s="5" t="str">
        <f t="shared" si="156"/>
        <v>order_details_t</v>
      </c>
      <c r="D3347" s="5" t="str">
        <f t="shared" si="157"/>
        <v>orderDetailsT</v>
      </c>
      <c r="E3347" s="5" t="str">
        <f t="shared" si="158"/>
        <v>OrderDetailsT</v>
      </c>
      <c r="F3347" s="5" t="str">
        <f>VLOOKUP(B3347,[1]a5m2_TABLES!$C$2:$D$278,2,FALSE)</f>
        <v>オーダー明細情報T</v>
      </c>
    </row>
    <row r="3348" spans="2:6">
      <c r="B3348" s="5" t="s">
        <v>3046</v>
      </c>
      <c r="C3348" s="5" t="str">
        <f t="shared" si="156"/>
        <v>order_details_t</v>
      </c>
      <c r="D3348" s="5" t="str">
        <f t="shared" si="157"/>
        <v>orderDetailsT</v>
      </c>
      <c r="E3348" s="5" t="str">
        <f t="shared" si="158"/>
        <v>OrderDetailsT</v>
      </c>
      <c r="F3348" s="5" t="str">
        <f>VLOOKUP(B3348,[1]a5m2_TABLES!$C$2:$D$278,2,FALSE)</f>
        <v>オーダー明細情報T</v>
      </c>
    </row>
    <row r="3349" spans="2:6">
      <c r="B3349" s="5" t="s">
        <v>3046</v>
      </c>
      <c r="C3349" s="5" t="str">
        <f t="shared" si="156"/>
        <v>order_details_t</v>
      </c>
      <c r="D3349" s="5" t="str">
        <f t="shared" si="157"/>
        <v>orderDetailsT</v>
      </c>
      <c r="E3349" s="5" t="str">
        <f t="shared" si="158"/>
        <v>OrderDetailsT</v>
      </c>
      <c r="F3349" s="5" t="str">
        <f>VLOOKUP(B3349,[1]a5m2_TABLES!$C$2:$D$278,2,FALSE)</f>
        <v>オーダー明細情報T</v>
      </c>
    </row>
    <row r="3350" spans="2:6">
      <c r="B3350" s="5" t="s">
        <v>3046</v>
      </c>
      <c r="C3350" s="5" t="str">
        <f t="shared" si="156"/>
        <v>order_details_t</v>
      </c>
      <c r="D3350" s="5" t="str">
        <f t="shared" si="157"/>
        <v>orderDetailsT</v>
      </c>
      <c r="E3350" s="5" t="str">
        <f t="shared" si="158"/>
        <v>OrderDetailsT</v>
      </c>
      <c r="F3350" s="5" t="str">
        <f>VLOOKUP(B3350,[1]a5m2_TABLES!$C$2:$D$278,2,FALSE)</f>
        <v>オーダー明細情報T</v>
      </c>
    </row>
    <row r="3351" spans="2:6">
      <c r="B3351" s="5" t="s">
        <v>3046</v>
      </c>
      <c r="C3351" s="5" t="str">
        <f t="shared" si="156"/>
        <v>order_details_t</v>
      </c>
      <c r="D3351" s="5" t="str">
        <f t="shared" si="157"/>
        <v>orderDetailsT</v>
      </c>
      <c r="E3351" s="5" t="str">
        <f t="shared" si="158"/>
        <v>OrderDetailsT</v>
      </c>
      <c r="F3351" s="5" t="str">
        <f>VLOOKUP(B3351,[1]a5m2_TABLES!$C$2:$D$278,2,FALSE)</f>
        <v>オーダー明細情報T</v>
      </c>
    </row>
    <row r="3352" spans="2:6">
      <c r="B3352" s="5" t="s">
        <v>3046</v>
      </c>
      <c r="C3352" s="5" t="str">
        <f t="shared" si="156"/>
        <v>order_details_t</v>
      </c>
      <c r="D3352" s="5" t="str">
        <f t="shared" si="157"/>
        <v>orderDetailsT</v>
      </c>
      <c r="E3352" s="5" t="str">
        <f t="shared" si="158"/>
        <v>OrderDetailsT</v>
      </c>
      <c r="F3352" s="5" t="str">
        <f>VLOOKUP(B3352,[1]a5m2_TABLES!$C$2:$D$278,2,FALSE)</f>
        <v>オーダー明細情報T</v>
      </c>
    </row>
    <row r="3353" spans="2:6">
      <c r="B3353" s="5" t="s">
        <v>3046</v>
      </c>
      <c r="C3353" s="5" t="str">
        <f t="shared" si="156"/>
        <v>order_details_t</v>
      </c>
      <c r="D3353" s="5" t="str">
        <f t="shared" si="157"/>
        <v>orderDetailsT</v>
      </c>
      <c r="E3353" s="5" t="str">
        <f t="shared" si="158"/>
        <v>OrderDetailsT</v>
      </c>
      <c r="F3353" s="5" t="str">
        <f>VLOOKUP(B3353,[1]a5m2_TABLES!$C$2:$D$278,2,FALSE)</f>
        <v>オーダー明細情報T</v>
      </c>
    </row>
    <row r="3354" spans="2:6">
      <c r="B3354" s="5" t="s">
        <v>3046</v>
      </c>
      <c r="C3354" s="5" t="str">
        <f t="shared" si="156"/>
        <v>order_details_t</v>
      </c>
      <c r="D3354" s="5" t="str">
        <f t="shared" si="157"/>
        <v>orderDetailsT</v>
      </c>
      <c r="E3354" s="5" t="str">
        <f t="shared" si="158"/>
        <v>OrderDetailsT</v>
      </c>
      <c r="F3354" s="5" t="str">
        <f>VLOOKUP(B3354,[1]a5m2_TABLES!$C$2:$D$278,2,FALSE)</f>
        <v>オーダー明細情報T</v>
      </c>
    </row>
    <row r="3355" spans="2:6">
      <c r="B3355" s="5" t="s">
        <v>3046</v>
      </c>
      <c r="C3355" s="5" t="str">
        <f t="shared" si="156"/>
        <v>order_details_t</v>
      </c>
      <c r="D3355" s="5" t="str">
        <f t="shared" si="157"/>
        <v>orderDetailsT</v>
      </c>
      <c r="E3355" s="5" t="str">
        <f t="shared" si="158"/>
        <v>OrderDetailsT</v>
      </c>
      <c r="F3355" s="5" t="str">
        <f>VLOOKUP(B3355,[1]a5m2_TABLES!$C$2:$D$278,2,FALSE)</f>
        <v>オーダー明細情報T</v>
      </c>
    </row>
    <row r="3356" spans="2:6">
      <c r="B3356" s="5" t="s">
        <v>3046</v>
      </c>
      <c r="C3356" s="5" t="str">
        <f t="shared" si="156"/>
        <v>order_details_t</v>
      </c>
      <c r="D3356" s="5" t="str">
        <f t="shared" si="157"/>
        <v>orderDetailsT</v>
      </c>
      <c r="E3356" s="5" t="str">
        <f t="shared" si="158"/>
        <v>OrderDetailsT</v>
      </c>
      <c r="F3356" s="5" t="str">
        <f>VLOOKUP(B3356,[1]a5m2_TABLES!$C$2:$D$278,2,FALSE)</f>
        <v>オーダー明細情報T</v>
      </c>
    </row>
    <row r="3357" spans="2:6">
      <c r="B3357" s="5" t="s">
        <v>3046</v>
      </c>
      <c r="C3357" s="5" t="str">
        <f t="shared" si="156"/>
        <v>order_details_t</v>
      </c>
      <c r="D3357" s="5" t="str">
        <f t="shared" si="157"/>
        <v>orderDetailsT</v>
      </c>
      <c r="E3357" s="5" t="str">
        <f t="shared" si="158"/>
        <v>OrderDetailsT</v>
      </c>
      <c r="F3357" s="5" t="str">
        <f>VLOOKUP(B3357,[1]a5m2_TABLES!$C$2:$D$278,2,FALSE)</f>
        <v>オーダー明細情報T</v>
      </c>
    </row>
    <row r="3358" spans="2:6">
      <c r="B3358" s="5" t="s">
        <v>3046</v>
      </c>
      <c r="C3358" s="5" t="str">
        <f t="shared" si="156"/>
        <v>order_details_t</v>
      </c>
      <c r="D3358" s="5" t="str">
        <f t="shared" si="157"/>
        <v>orderDetailsT</v>
      </c>
      <c r="E3358" s="5" t="str">
        <f t="shared" si="158"/>
        <v>OrderDetailsT</v>
      </c>
      <c r="F3358" s="5" t="str">
        <f>VLOOKUP(B3358,[1]a5m2_TABLES!$C$2:$D$278,2,FALSE)</f>
        <v>オーダー明細情報T</v>
      </c>
    </row>
    <row r="3359" spans="2:6">
      <c r="B3359" s="5" t="s">
        <v>3046</v>
      </c>
      <c r="C3359" s="5" t="str">
        <f t="shared" si="156"/>
        <v>order_details_t</v>
      </c>
      <c r="D3359" s="5" t="str">
        <f t="shared" si="157"/>
        <v>orderDetailsT</v>
      </c>
      <c r="E3359" s="5" t="str">
        <f t="shared" si="158"/>
        <v>OrderDetailsT</v>
      </c>
      <c r="F3359" s="5" t="str">
        <f>VLOOKUP(B3359,[1]a5m2_TABLES!$C$2:$D$278,2,FALSE)</f>
        <v>オーダー明細情報T</v>
      </c>
    </row>
    <row r="3360" spans="2:6">
      <c r="B3360" s="5" t="s">
        <v>3046</v>
      </c>
      <c r="C3360" s="5" t="str">
        <f t="shared" si="156"/>
        <v>order_details_t</v>
      </c>
      <c r="D3360" s="5" t="str">
        <f t="shared" si="157"/>
        <v>orderDetailsT</v>
      </c>
      <c r="E3360" s="5" t="str">
        <f t="shared" si="158"/>
        <v>OrderDetailsT</v>
      </c>
      <c r="F3360" s="5" t="str">
        <f>VLOOKUP(B3360,[1]a5m2_TABLES!$C$2:$D$278,2,FALSE)</f>
        <v>オーダー明細情報T</v>
      </c>
    </row>
    <row r="3361" spans="2:6">
      <c r="B3361" s="5" t="s">
        <v>3046</v>
      </c>
      <c r="C3361" s="5" t="str">
        <f t="shared" si="156"/>
        <v>order_details_t</v>
      </c>
      <c r="D3361" s="5" t="str">
        <f t="shared" si="157"/>
        <v>orderDetailsT</v>
      </c>
      <c r="E3361" s="5" t="str">
        <f t="shared" si="158"/>
        <v>OrderDetailsT</v>
      </c>
      <c r="F3361" s="5" t="str">
        <f>VLOOKUP(B3361,[1]a5m2_TABLES!$C$2:$D$278,2,FALSE)</f>
        <v>オーダー明細情報T</v>
      </c>
    </row>
    <row r="3362" spans="2:6">
      <c r="B3362" s="5" t="s">
        <v>3046</v>
      </c>
      <c r="C3362" s="5" t="str">
        <f t="shared" si="156"/>
        <v>order_details_t</v>
      </c>
      <c r="D3362" s="5" t="str">
        <f t="shared" si="157"/>
        <v>orderDetailsT</v>
      </c>
      <c r="E3362" s="5" t="str">
        <f t="shared" si="158"/>
        <v>OrderDetailsT</v>
      </c>
      <c r="F3362" s="5" t="str">
        <f>VLOOKUP(B3362,[1]a5m2_TABLES!$C$2:$D$278,2,FALSE)</f>
        <v>オーダー明細情報T</v>
      </c>
    </row>
    <row r="3363" spans="2:6">
      <c r="B3363" s="5" t="s">
        <v>3046</v>
      </c>
      <c r="C3363" s="5" t="str">
        <f t="shared" si="156"/>
        <v>order_details_t</v>
      </c>
      <c r="D3363" s="5" t="str">
        <f t="shared" si="157"/>
        <v>orderDetailsT</v>
      </c>
      <c r="E3363" s="5" t="str">
        <f t="shared" si="158"/>
        <v>OrderDetailsT</v>
      </c>
      <c r="F3363" s="5" t="str">
        <f>VLOOKUP(B3363,[1]a5m2_TABLES!$C$2:$D$278,2,FALSE)</f>
        <v>オーダー明細情報T</v>
      </c>
    </row>
    <row r="3364" spans="2:6">
      <c r="B3364" s="5" t="s">
        <v>3046</v>
      </c>
      <c r="C3364" s="5" t="str">
        <f t="shared" si="156"/>
        <v>order_details_t</v>
      </c>
      <c r="D3364" s="5" t="str">
        <f t="shared" si="157"/>
        <v>orderDetailsT</v>
      </c>
      <c r="E3364" s="5" t="str">
        <f t="shared" si="158"/>
        <v>OrderDetailsT</v>
      </c>
      <c r="F3364" s="5" t="str">
        <f>VLOOKUP(B3364,[1]a5m2_TABLES!$C$2:$D$278,2,FALSE)</f>
        <v>オーダー明細情報T</v>
      </c>
    </row>
    <row r="3365" spans="2:6">
      <c r="B3365" s="5" t="s">
        <v>3046</v>
      </c>
      <c r="C3365" s="5" t="str">
        <f t="shared" si="156"/>
        <v>order_details_t</v>
      </c>
      <c r="D3365" s="5" t="str">
        <f t="shared" si="157"/>
        <v>orderDetailsT</v>
      </c>
      <c r="E3365" s="5" t="str">
        <f t="shared" si="158"/>
        <v>OrderDetailsT</v>
      </c>
      <c r="F3365" s="5" t="str">
        <f>VLOOKUP(B3365,[1]a5m2_TABLES!$C$2:$D$278,2,FALSE)</f>
        <v>オーダー明細情報T</v>
      </c>
    </row>
    <row r="3366" spans="2:6">
      <c r="B3366" s="5" t="s">
        <v>3046</v>
      </c>
      <c r="C3366" s="5" t="str">
        <f t="shared" si="156"/>
        <v>order_details_t</v>
      </c>
      <c r="D3366" s="5" t="str">
        <f t="shared" si="157"/>
        <v>orderDetailsT</v>
      </c>
      <c r="E3366" s="5" t="str">
        <f t="shared" si="158"/>
        <v>OrderDetailsT</v>
      </c>
      <c r="F3366" s="5" t="str">
        <f>VLOOKUP(B3366,[1]a5m2_TABLES!$C$2:$D$278,2,FALSE)</f>
        <v>オーダー明細情報T</v>
      </c>
    </row>
    <row r="3367" spans="2:6">
      <c r="B3367" s="5" t="s">
        <v>3046</v>
      </c>
      <c r="C3367" s="5" t="str">
        <f t="shared" si="156"/>
        <v>order_details_t</v>
      </c>
      <c r="D3367" s="5" t="str">
        <f t="shared" si="157"/>
        <v>orderDetailsT</v>
      </c>
      <c r="E3367" s="5" t="str">
        <f t="shared" si="158"/>
        <v>OrderDetailsT</v>
      </c>
      <c r="F3367" s="5" t="str">
        <f>VLOOKUP(B3367,[1]a5m2_TABLES!$C$2:$D$278,2,FALSE)</f>
        <v>オーダー明細情報T</v>
      </c>
    </row>
    <row r="3368" spans="2:6">
      <c r="B3368" s="5" t="s">
        <v>3046</v>
      </c>
      <c r="C3368" s="5" t="str">
        <f t="shared" si="156"/>
        <v>order_details_t</v>
      </c>
      <c r="D3368" s="5" t="str">
        <f t="shared" si="157"/>
        <v>orderDetailsT</v>
      </c>
      <c r="E3368" s="5" t="str">
        <f t="shared" si="158"/>
        <v>OrderDetailsT</v>
      </c>
      <c r="F3368" s="5" t="str">
        <f>VLOOKUP(B3368,[1]a5m2_TABLES!$C$2:$D$278,2,FALSE)</f>
        <v>オーダー明細情報T</v>
      </c>
    </row>
    <row r="3369" spans="2:6">
      <c r="B3369" s="5" t="s">
        <v>3046</v>
      </c>
      <c r="C3369" s="5" t="str">
        <f t="shared" si="156"/>
        <v>order_details_t</v>
      </c>
      <c r="D3369" s="5" t="str">
        <f t="shared" si="157"/>
        <v>orderDetailsT</v>
      </c>
      <c r="E3369" s="5" t="str">
        <f t="shared" si="158"/>
        <v>OrderDetailsT</v>
      </c>
      <c r="F3369" s="5" t="str">
        <f>VLOOKUP(B3369,[1]a5m2_TABLES!$C$2:$D$278,2,FALSE)</f>
        <v>オーダー明細情報T</v>
      </c>
    </row>
    <row r="3370" spans="2:6">
      <c r="B3370" s="5" t="s">
        <v>3046</v>
      </c>
      <c r="C3370" s="5" t="str">
        <f t="shared" si="156"/>
        <v>order_details_t</v>
      </c>
      <c r="D3370" s="5" t="str">
        <f t="shared" si="157"/>
        <v>orderDetailsT</v>
      </c>
      <c r="E3370" s="5" t="str">
        <f t="shared" si="158"/>
        <v>OrderDetailsT</v>
      </c>
      <c r="F3370" s="5" t="str">
        <f>VLOOKUP(B3370,[1]a5m2_TABLES!$C$2:$D$278,2,FALSE)</f>
        <v>オーダー明細情報T</v>
      </c>
    </row>
    <row r="3371" spans="2:6">
      <c r="B3371" s="5" t="s">
        <v>3046</v>
      </c>
      <c r="C3371" s="5" t="str">
        <f t="shared" si="156"/>
        <v>order_details_t</v>
      </c>
      <c r="D3371" s="5" t="str">
        <f t="shared" si="157"/>
        <v>orderDetailsT</v>
      </c>
      <c r="E3371" s="5" t="str">
        <f t="shared" si="158"/>
        <v>OrderDetailsT</v>
      </c>
      <c r="F3371" s="5" t="str">
        <f>VLOOKUP(B3371,[1]a5m2_TABLES!$C$2:$D$278,2,FALSE)</f>
        <v>オーダー明細情報T</v>
      </c>
    </row>
    <row r="3372" spans="2:6">
      <c r="B3372" s="5" t="s">
        <v>3046</v>
      </c>
      <c r="C3372" s="5" t="str">
        <f t="shared" si="156"/>
        <v>order_details_t</v>
      </c>
      <c r="D3372" s="5" t="str">
        <f t="shared" si="157"/>
        <v>orderDetailsT</v>
      </c>
      <c r="E3372" s="5" t="str">
        <f t="shared" si="158"/>
        <v>OrderDetailsT</v>
      </c>
      <c r="F3372" s="5" t="str">
        <f>VLOOKUP(B3372,[1]a5m2_TABLES!$C$2:$D$278,2,FALSE)</f>
        <v>オーダー明細情報T</v>
      </c>
    </row>
    <row r="3373" spans="2:6">
      <c r="B3373" s="5" t="s">
        <v>3046</v>
      </c>
      <c r="C3373" s="5" t="str">
        <f t="shared" si="156"/>
        <v>order_details_t</v>
      </c>
      <c r="D3373" s="5" t="str">
        <f t="shared" si="157"/>
        <v>orderDetailsT</v>
      </c>
      <c r="E3373" s="5" t="str">
        <f t="shared" si="158"/>
        <v>OrderDetailsT</v>
      </c>
      <c r="F3373" s="5" t="str">
        <f>VLOOKUP(B3373,[1]a5m2_TABLES!$C$2:$D$278,2,FALSE)</f>
        <v>オーダー明細情報T</v>
      </c>
    </row>
    <row r="3374" spans="2:6">
      <c r="B3374" s="5" t="s">
        <v>3046</v>
      </c>
      <c r="C3374" s="5" t="str">
        <f t="shared" si="156"/>
        <v>order_details_t</v>
      </c>
      <c r="D3374" s="5" t="str">
        <f t="shared" si="157"/>
        <v>orderDetailsT</v>
      </c>
      <c r="E3374" s="5" t="str">
        <f t="shared" si="158"/>
        <v>OrderDetailsT</v>
      </c>
      <c r="F3374" s="5" t="str">
        <f>VLOOKUP(B3374,[1]a5m2_TABLES!$C$2:$D$278,2,FALSE)</f>
        <v>オーダー明細情報T</v>
      </c>
    </row>
    <row r="3375" spans="2:6">
      <c r="B3375" s="5" t="s">
        <v>3046</v>
      </c>
      <c r="C3375" s="5" t="str">
        <f t="shared" si="156"/>
        <v>order_details_t</v>
      </c>
      <c r="D3375" s="5" t="str">
        <f t="shared" si="157"/>
        <v>orderDetailsT</v>
      </c>
      <c r="E3375" s="5" t="str">
        <f t="shared" si="158"/>
        <v>OrderDetailsT</v>
      </c>
      <c r="F3375" s="5" t="str">
        <f>VLOOKUP(B3375,[1]a5m2_TABLES!$C$2:$D$278,2,FALSE)</f>
        <v>オーダー明細情報T</v>
      </c>
    </row>
    <row r="3376" spans="2:6">
      <c r="B3376" s="5" t="s">
        <v>3046</v>
      </c>
      <c r="C3376" s="5" t="str">
        <f t="shared" si="156"/>
        <v>order_details_t</v>
      </c>
      <c r="D3376" s="5" t="str">
        <f t="shared" si="157"/>
        <v>orderDetailsT</v>
      </c>
      <c r="E3376" s="5" t="str">
        <f t="shared" si="158"/>
        <v>OrderDetailsT</v>
      </c>
      <c r="F3376" s="5" t="str">
        <f>VLOOKUP(B3376,[1]a5m2_TABLES!$C$2:$D$278,2,FALSE)</f>
        <v>オーダー明細情報T</v>
      </c>
    </row>
    <row r="3377" spans="2:6">
      <c r="B3377" s="5" t="s">
        <v>3046</v>
      </c>
      <c r="C3377" s="5" t="str">
        <f t="shared" si="156"/>
        <v>order_details_t</v>
      </c>
      <c r="D3377" s="5" t="str">
        <f t="shared" si="157"/>
        <v>orderDetailsT</v>
      </c>
      <c r="E3377" s="5" t="str">
        <f t="shared" si="158"/>
        <v>OrderDetailsT</v>
      </c>
      <c r="F3377" s="5" t="str">
        <f>VLOOKUP(B3377,[1]a5m2_TABLES!$C$2:$D$278,2,FALSE)</f>
        <v>オーダー明細情報T</v>
      </c>
    </row>
    <row r="3378" spans="2:6">
      <c r="B3378" s="5" t="s">
        <v>3046</v>
      </c>
      <c r="C3378" s="5" t="str">
        <f t="shared" si="156"/>
        <v>order_details_t</v>
      </c>
      <c r="D3378" s="5" t="str">
        <f t="shared" si="157"/>
        <v>orderDetailsT</v>
      </c>
      <c r="E3378" s="5" t="str">
        <f t="shared" si="158"/>
        <v>OrderDetailsT</v>
      </c>
      <c r="F3378" s="5" t="str">
        <f>VLOOKUP(B3378,[1]a5m2_TABLES!$C$2:$D$278,2,FALSE)</f>
        <v>オーダー明細情報T</v>
      </c>
    </row>
    <row r="3379" spans="2:6">
      <c r="B3379" s="5" t="s">
        <v>3046</v>
      </c>
      <c r="C3379" s="5" t="str">
        <f t="shared" si="156"/>
        <v>order_details_t</v>
      </c>
      <c r="D3379" s="5" t="str">
        <f t="shared" si="157"/>
        <v>orderDetailsT</v>
      </c>
      <c r="E3379" s="5" t="str">
        <f t="shared" si="158"/>
        <v>OrderDetailsT</v>
      </c>
      <c r="F3379" s="5" t="str">
        <f>VLOOKUP(B3379,[1]a5m2_TABLES!$C$2:$D$278,2,FALSE)</f>
        <v>オーダー明細情報T</v>
      </c>
    </row>
    <row r="3380" spans="2:6">
      <c r="B3380" s="5" t="s">
        <v>3046</v>
      </c>
      <c r="C3380" s="5" t="str">
        <f t="shared" si="156"/>
        <v>order_details_t</v>
      </c>
      <c r="D3380" s="5" t="str">
        <f t="shared" si="157"/>
        <v>orderDetailsT</v>
      </c>
      <c r="E3380" s="5" t="str">
        <f t="shared" si="158"/>
        <v>OrderDetailsT</v>
      </c>
      <c r="F3380" s="5" t="str">
        <f>VLOOKUP(B3380,[1]a5m2_TABLES!$C$2:$D$278,2,FALSE)</f>
        <v>オーダー明細情報T</v>
      </c>
    </row>
    <row r="3381" spans="2:6">
      <c r="B3381" s="5" t="s">
        <v>3046</v>
      </c>
      <c r="C3381" s="5" t="str">
        <f t="shared" si="156"/>
        <v>order_details_t</v>
      </c>
      <c r="D3381" s="5" t="str">
        <f t="shared" si="157"/>
        <v>orderDetailsT</v>
      </c>
      <c r="E3381" s="5" t="str">
        <f t="shared" si="158"/>
        <v>OrderDetailsT</v>
      </c>
      <c r="F3381" s="5" t="str">
        <f>VLOOKUP(B3381,[1]a5m2_TABLES!$C$2:$D$278,2,FALSE)</f>
        <v>オーダー明細情報T</v>
      </c>
    </row>
    <row r="3382" spans="2:6">
      <c r="B3382" s="5" t="s">
        <v>3046</v>
      </c>
      <c r="C3382" s="5" t="str">
        <f t="shared" si="156"/>
        <v>order_details_t</v>
      </c>
      <c r="D3382" s="5" t="str">
        <f t="shared" si="157"/>
        <v>orderDetailsT</v>
      </c>
      <c r="E3382" s="5" t="str">
        <f t="shared" si="158"/>
        <v>OrderDetailsT</v>
      </c>
      <c r="F3382" s="5" t="str">
        <f>VLOOKUP(B3382,[1]a5m2_TABLES!$C$2:$D$278,2,FALSE)</f>
        <v>オーダー明細情報T</v>
      </c>
    </row>
    <row r="3383" spans="2:6">
      <c r="B3383" s="5" t="s">
        <v>3046</v>
      </c>
      <c r="C3383" s="5" t="str">
        <f t="shared" si="156"/>
        <v>order_details_t</v>
      </c>
      <c r="D3383" s="5" t="str">
        <f t="shared" si="157"/>
        <v>orderDetailsT</v>
      </c>
      <c r="E3383" s="5" t="str">
        <f t="shared" si="158"/>
        <v>OrderDetailsT</v>
      </c>
      <c r="F3383" s="5" t="str">
        <f>VLOOKUP(B3383,[1]a5m2_TABLES!$C$2:$D$278,2,FALSE)</f>
        <v>オーダー明細情報T</v>
      </c>
    </row>
    <row r="3384" spans="2:6">
      <c r="B3384" s="5" t="s">
        <v>3046</v>
      </c>
      <c r="C3384" s="5" t="str">
        <f t="shared" si="156"/>
        <v>order_details_t</v>
      </c>
      <c r="D3384" s="5" t="str">
        <f t="shared" si="157"/>
        <v>orderDetailsT</v>
      </c>
      <c r="E3384" s="5" t="str">
        <f t="shared" si="158"/>
        <v>OrderDetailsT</v>
      </c>
      <c r="F3384" s="5" t="str">
        <f>VLOOKUP(B3384,[1]a5m2_TABLES!$C$2:$D$278,2,FALSE)</f>
        <v>オーダー明細情報T</v>
      </c>
    </row>
    <row r="3385" spans="2:6">
      <c r="B3385" s="5" t="s">
        <v>3046</v>
      </c>
      <c r="C3385" s="5" t="str">
        <f t="shared" si="156"/>
        <v>order_details_t</v>
      </c>
      <c r="D3385" s="5" t="str">
        <f t="shared" si="157"/>
        <v>orderDetailsT</v>
      </c>
      <c r="E3385" s="5" t="str">
        <f t="shared" si="158"/>
        <v>OrderDetailsT</v>
      </c>
      <c r="F3385" s="5" t="str">
        <f>VLOOKUP(B3385,[1]a5m2_TABLES!$C$2:$D$278,2,FALSE)</f>
        <v>オーダー明細情報T</v>
      </c>
    </row>
    <row r="3386" spans="2:6">
      <c r="B3386" s="5" t="s">
        <v>3046</v>
      </c>
      <c r="C3386" s="5" t="str">
        <f t="shared" si="156"/>
        <v>order_details_t</v>
      </c>
      <c r="D3386" s="5" t="str">
        <f t="shared" si="157"/>
        <v>orderDetailsT</v>
      </c>
      <c r="E3386" s="5" t="str">
        <f t="shared" si="158"/>
        <v>OrderDetailsT</v>
      </c>
      <c r="F3386" s="5" t="str">
        <f>VLOOKUP(B3386,[1]a5m2_TABLES!$C$2:$D$278,2,FALSE)</f>
        <v>オーダー明細情報T</v>
      </c>
    </row>
    <row r="3387" spans="2:6">
      <c r="B3387" s="5" t="s">
        <v>3046</v>
      </c>
      <c r="C3387" s="5" t="str">
        <f t="shared" si="156"/>
        <v>order_details_t</v>
      </c>
      <c r="D3387" s="5" t="str">
        <f t="shared" si="157"/>
        <v>orderDetailsT</v>
      </c>
      <c r="E3387" s="5" t="str">
        <f t="shared" si="158"/>
        <v>OrderDetailsT</v>
      </c>
      <c r="F3387" s="5" t="str">
        <f>VLOOKUP(B3387,[1]a5m2_TABLES!$C$2:$D$278,2,FALSE)</f>
        <v>オーダー明細情報T</v>
      </c>
    </row>
    <row r="3388" spans="2:6">
      <c r="B3388" s="5" t="s">
        <v>3046</v>
      </c>
      <c r="C3388" s="5" t="str">
        <f t="shared" si="156"/>
        <v>order_details_t</v>
      </c>
      <c r="D3388" s="5" t="str">
        <f t="shared" si="157"/>
        <v>orderDetailsT</v>
      </c>
      <c r="E3388" s="5" t="str">
        <f t="shared" si="158"/>
        <v>OrderDetailsT</v>
      </c>
      <c r="F3388" s="5" t="str">
        <f>VLOOKUP(B3388,[1]a5m2_TABLES!$C$2:$D$278,2,FALSE)</f>
        <v>オーダー明細情報T</v>
      </c>
    </row>
    <row r="3389" spans="2:6">
      <c r="B3389" s="5" t="s">
        <v>3046</v>
      </c>
      <c r="C3389" s="5" t="str">
        <f t="shared" si="156"/>
        <v>order_details_t</v>
      </c>
      <c r="D3389" s="5" t="str">
        <f t="shared" si="157"/>
        <v>orderDetailsT</v>
      </c>
      <c r="E3389" s="5" t="str">
        <f t="shared" si="158"/>
        <v>OrderDetailsT</v>
      </c>
      <c r="F3389" s="5" t="str">
        <f>VLOOKUP(B3389,[1]a5m2_TABLES!$C$2:$D$278,2,FALSE)</f>
        <v>オーダー明細情報T</v>
      </c>
    </row>
    <row r="3390" spans="2:6">
      <c r="B3390" s="5" t="s">
        <v>3046</v>
      </c>
      <c r="C3390" s="5" t="str">
        <f t="shared" si="156"/>
        <v>order_details_t</v>
      </c>
      <c r="D3390" s="5" t="str">
        <f t="shared" si="157"/>
        <v>orderDetailsT</v>
      </c>
      <c r="E3390" s="5" t="str">
        <f t="shared" si="158"/>
        <v>OrderDetailsT</v>
      </c>
      <c r="F3390" s="5" t="str">
        <f>VLOOKUP(B3390,[1]a5m2_TABLES!$C$2:$D$278,2,FALSE)</f>
        <v>オーダー明細情報T</v>
      </c>
    </row>
    <row r="3391" spans="2:6">
      <c r="B3391" s="5" t="s">
        <v>3046</v>
      </c>
      <c r="C3391" s="5" t="str">
        <f t="shared" si="156"/>
        <v>order_details_t</v>
      </c>
      <c r="D3391" s="5" t="str">
        <f t="shared" si="157"/>
        <v>orderDetailsT</v>
      </c>
      <c r="E3391" s="5" t="str">
        <f t="shared" si="158"/>
        <v>OrderDetailsT</v>
      </c>
      <c r="F3391" s="5" t="str">
        <f>VLOOKUP(B3391,[1]a5m2_TABLES!$C$2:$D$278,2,FALSE)</f>
        <v>オーダー明細情報T</v>
      </c>
    </row>
    <row r="3392" spans="2:6">
      <c r="B3392" s="5" t="s">
        <v>3046</v>
      </c>
      <c r="C3392" s="5" t="str">
        <f t="shared" si="156"/>
        <v>order_details_t</v>
      </c>
      <c r="D3392" s="5" t="str">
        <f t="shared" si="157"/>
        <v>orderDetailsT</v>
      </c>
      <c r="E3392" s="5" t="str">
        <f t="shared" si="158"/>
        <v>OrderDetailsT</v>
      </c>
      <c r="F3392" s="5" t="str">
        <f>VLOOKUP(B3392,[1]a5m2_TABLES!$C$2:$D$278,2,FALSE)</f>
        <v>オーダー明細情報T</v>
      </c>
    </row>
    <row r="3393" spans="2:6">
      <c r="B3393" s="5" t="s">
        <v>3046</v>
      </c>
      <c r="C3393" s="5" t="str">
        <f t="shared" si="156"/>
        <v>order_details_t</v>
      </c>
      <c r="D3393" s="5" t="str">
        <f t="shared" si="157"/>
        <v>orderDetailsT</v>
      </c>
      <c r="E3393" s="5" t="str">
        <f t="shared" si="158"/>
        <v>OrderDetailsT</v>
      </c>
      <c r="F3393" s="5" t="str">
        <f>VLOOKUP(B3393,[1]a5m2_TABLES!$C$2:$D$278,2,FALSE)</f>
        <v>オーダー明細情報T</v>
      </c>
    </row>
    <row r="3394" spans="2:6">
      <c r="B3394" s="5" t="s">
        <v>3046</v>
      </c>
      <c r="C3394" s="5" t="str">
        <f t="shared" si="156"/>
        <v>order_details_t</v>
      </c>
      <c r="D3394" s="5" t="str">
        <f t="shared" si="157"/>
        <v>orderDetailsT</v>
      </c>
      <c r="E3394" s="5" t="str">
        <f t="shared" si="158"/>
        <v>OrderDetailsT</v>
      </c>
      <c r="F3394" s="5" t="str">
        <f>VLOOKUP(B3394,[1]a5m2_TABLES!$C$2:$D$278,2,FALSE)</f>
        <v>オーダー明細情報T</v>
      </c>
    </row>
    <row r="3395" spans="2:6">
      <c r="B3395" s="5" t="s">
        <v>3046</v>
      </c>
      <c r="C3395" s="5" t="str">
        <f t="shared" ref="C3395:C3458" si="159">LOWER(B3395)</f>
        <v>order_details_t</v>
      </c>
      <c r="D3395" s="5" t="str">
        <f t="shared" ref="D3395:D3458" si="160">ToCamel(C3395)</f>
        <v>orderDetailsT</v>
      </c>
      <c r="E3395" s="5" t="str">
        <f t="shared" ref="E3395:E3458" si="161">REPLACE(D3395,1,1,UPPER(LEFT(D3395,1)))</f>
        <v>OrderDetailsT</v>
      </c>
      <c r="F3395" s="5" t="str">
        <f>VLOOKUP(B3395,[1]a5m2_TABLES!$C$2:$D$278,2,FALSE)</f>
        <v>オーダー明細情報T</v>
      </c>
    </row>
    <row r="3396" spans="2:6">
      <c r="B3396" s="5" t="s">
        <v>3046</v>
      </c>
      <c r="C3396" s="5" t="str">
        <f t="shared" si="159"/>
        <v>order_details_t</v>
      </c>
      <c r="D3396" s="5" t="str">
        <f t="shared" si="160"/>
        <v>orderDetailsT</v>
      </c>
      <c r="E3396" s="5" t="str">
        <f t="shared" si="161"/>
        <v>OrderDetailsT</v>
      </c>
      <c r="F3396" s="5" t="str">
        <f>VLOOKUP(B3396,[1]a5m2_TABLES!$C$2:$D$278,2,FALSE)</f>
        <v>オーダー明細情報T</v>
      </c>
    </row>
    <row r="3397" spans="2:6">
      <c r="B3397" s="5" t="s">
        <v>3046</v>
      </c>
      <c r="C3397" s="5" t="str">
        <f t="shared" si="159"/>
        <v>order_details_t</v>
      </c>
      <c r="D3397" s="5" t="str">
        <f t="shared" si="160"/>
        <v>orderDetailsT</v>
      </c>
      <c r="E3397" s="5" t="str">
        <f t="shared" si="161"/>
        <v>OrderDetailsT</v>
      </c>
      <c r="F3397" s="5" t="str">
        <f>VLOOKUP(B3397,[1]a5m2_TABLES!$C$2:$D$278,2,FALSE)</f>
        <v>オーダー明細情報T</v>
      </c>
    </row>
    <row r="3398" spans="2:6">
      <c r="B3398" s="5" t="s">
        <v>3046</v>
      </c>
      <c r="C3398" s="5" t="str">
        <f t="shared" si="159"/>
        <v>order_details_t</v>
      </c>
      <c r="D3398" s="5" t="str">
        <f t="shared" si="160"/>
        <v>orderDetailsT</v>
      </c>
      <c r="E3398" s="5" t="str">
        <f t="shared" si="161"/>
        <v>OrderDetailsT</v>
      </c>
      <c r="F3398" s="5" t="str">
        <f>VLOOKUP(B3398,[1]a5m2_TABLES!$C$2:$D$278,2,FALSE)</f>
        <v>オーダー明細情報T</v>
      </c>
    </row>
    <row r="3399" spans="2:6">
      <c r="B3399" s="5" t="s">
        <v>3046</v>
      </c>
      <c r="C3399" s="5" t="str">
        <f t="shared" si="159"/>
        <v>order_details_t</v>
      </c>
      <c r="D3399" s="5" t="str">
        <f t="shared" si="160"/>
        <v>orderDetailsT</v>
      </c>
      <c r="E3399" s="5" t="str">
        <f t="shared" si="161"/>
        <v>OrderDetailsT</v>
      </c>
      <c r="F3399" s="5" t="str">
        <f>VLOOKUP(B3399,[1]a5m2_TABLES!$C$2:$D$278,2,FALSE)</f>
        <v>オーダー明細情報T</v>
      </c>
    </row>
    <row r="3400" spans="2:6">
      <c r="B3400" s="5" t="s">
        <v>3047</v>
      </c>
      <c r="C3400" s="5" t="str">
        <f t="shared" si="159"/>
        <v>order_info_hist_h</v>
      </c>
      <c r="D3400" s="5" t="str">
        <f t="shared" si="160"/>
        <v>orderInfoHistH</v>
      </c>
      <c r="E3400" s="5" t="str">
        <f t="shared" si="161"/>
        <v>OrderInfoHistH</v>
      </c>
      <c r="F3400" s="5" t="str">
        <f>VLOOKUP(B3400,[1]a5m2_TABLES!$C$2:$D$278,2,FALSE)</f>
        <v>オーダー情報履歴H</v>
      </c>
    </row>
    <row r="3401" spans="2:6">
      <c r="B3401" s="5" t="s">
        <v>3047</v>
      </c>
      <c r="C3401" s="5" t="str">
        <f t="shared" si="159"/>
        <v>order_info_hist_h</v>
      </c>
      <c r="D3401" s="5" t="str">
        <f t="shared" si="160"/>
        <v>orderInfoHistH</v>
      </c>
      <c r="E3401" s="5" t="str">
        <f t="shared" si="161"/>
        <v>OrderInfoHistH</v>
      </c>
      <c r="F3401" s="5" t="str">
        <f>VLOOKUP(B3401,[1]a5m2_TABLES!$C$2:$D$278,2,FALSE)</f>
        <v>オーダー情報履歴H</v>
      </c>
    </row>
    <row r="3402" spans="2:6">
      <c r="B3402" s="5" t="s">
        <v>3047</v>
      </c>
      <c r="C3402" s="5" t="str">
        <f t="shared" si="159"/>
        <v>order_info_hist_h</v>
      </c>
      <c r="D3402" s="5" t="str">
        <f t="shared" si="160"/>
        <v>orderInfoHistH</v>
      </c>
      <c r="E3402" s="5" t="str">
        <f t="shared" si="161"/>
        <v>OrderInfoHistH</v>
      </c>
      <c r="F3402" s="5" t="str">
        <f>VLOOKUP(B3402,[1]a5m2_TABLES!$C$2:$D$278,2,FALSE)</f>
        <v>オーダー情報履歴H</v>
      </c>
    </row>
    <row r="3403" spans="2:6">
      <c r="B3403" s="5" t="s">
        <v>3047</v>
      </c>
      <c r="C3403" s="5" t="str">
        <f t="shared" si="159"/>
        <v>order_info_hist_h</v>
      </c>
      <c r="D3403" s="5" t="str">
        <f t="shared" si="160"/>
        <v>orderInfoHistH</v>
      </c>
      <c r="E3403" s="5" t="str">
        <f t="shared" si="161"/>
        <v>OrderInfoHistH</v>
      </c>
      <c r="F3403" s="5" t="str">
        <f>VLOOKUP(B3403,[1]a5m2_TABLES!$C$2:$D$278,2,FALSE)</f>
        <v>オーダー情報履歴H</v>
      </c>
    </row>
    <row r="3404" spans="2:6">
      <c r="B3404" s="5" t="s">
        <v>3047</v>
      </c>
      <c r="C3404" s="5" t="str">
        <f t="shared" si="159"/>
        <v>order_info_hist_h</v>
      </c>
      <c r="D3404" s="5" t="str">
        <f t="shared" si="160"/>
        <v>orderInfoHistH</v>
      </c>
      <c r="E3404" s="5" t="str">
        <f t="shared" si="161"/>
        <v>OrderInfoHistH</v>
      </c>
      <c r="F3404" s="5" t="str">
        <f>VLOOKUP(B3404,[1]a5m2_TABLES!$C$2:$D$278,2,FALSE)</f>
        <v>オーダー情報履歴H</v>
      </c>
    </row>
    <row r="3405" spans="2:6">
      <c r="B3405" s="5" t="s">
        <v>3047</v>
      </c>
      <c r="C3405" s="5" t="str">
        <f t="shared" si="159"/>
        <v>order_info_hist_h</v>
      </c>
      <c r="D3405" s="5" t="str">
        <f t="shared" si="160"/>
        <v>orderInfoHistH</v>
      </c>
      <c r="E3405" s="5" t="str">
        <f t="shared" si="161"/>
        <v>OrderInfoHistH</v>
      </c>
      <c r="F3405" s="5" t="str">
        <f>VLOOKUP(B3405,[1]a5m2_TABLES!$C$2:$D$278,2,FALSE)</f>
        <v>オーダー情報履歴H</v>
      </c>
    </row>
    <row r="3406" spans="2:6">
      <c r="B3406" s="5" t="s">
        <v>3047</v>
      </c>
      <c r="C3406" s="5" t="str">
        <f t="shared" si="159"/>
        <v>order_info_hist_h</v>
      </c>
      <c r="D3406" s="5" t="str">
        <f t="shared" si="160"/>
        <v>orderInfoHistH</v>
      </c>
      <c r="E3406" s="5" t="str">
        <f t="shared" si="161"/>
        <v>OrderInfoHistH</v>
      </c>
      <c r="F3406" s="5" t="str">
        <f>VLOOKUP(B3406,[1]a5m2_TABLES!$C$2:$D$278,2,FALSE)</f>
        <v>オーダー情報履歴H</v>
      </c>
    </row>
    <row r="3407" spans="2:6">
      <c r="B3407" s="5" t="s">
        <v>3047</v>
      </c>
      <c r="C3407" s="5" t="str">
        <f t="shared" si="159"/>
        <v>order_info_hist_h</v>
      </c>
      <c r="D3407" s="5" t="str">
        <f t="shared" si="160"/>
        <v>orderInfoHistH</v>
      </c>
      <c r="E3407" s="5" t="str">
        <f t="shared" si="161"/>
        <v>OrderInfoHistH</v>
      </c>
      <c r="F3407" s="5" t="str">
        <f>VLOOKUP(B3407,[1]a5m2_TABLES!$C$2:$D$278,2,FALSE)</f>
        <v>オーダー情報履歴H</v>
      </c>
    </row>
    <row r="3408" spans="2:6">
      <c r="B3408" s="5" t="s">
        <v>3047</v>
      </c>
      <c r="C3408" s="5" t="str">
        <f t="shared" si="159"/>
        <v>order_info_hist_h</v>
      </c>
      <c r="D3408" s="5" t="str">
        <f t="shared" si="160"/>
        <v>orderInfoHistH</v>
      </c>
      <c r="E3408" s="5" t="str">
        <f t="shared" si="161"/>
        <v>OrderInfoHistH</v>
      </c>
      <c r="F3408" s="5" t="str">
        <f>VLOOKUP(B3408,[1]a5m2_TABLES!$C$2:$D$278,2,FALSE)</f>
        <v>オーダー情報履歴H</v>
      </c>
    </row>
    <row r="3409" spans="2:6">
      <c r="B3409" s="5" t="s">
        <v>3047</v>
      </c>
      <c r="C3409" s="5" t="str">
        <f t="shared" si="159"/>
        <v>order_info_hist_h</v>
      </c>
      <c r="D3409" s="5" t="str">
        <f t="shared" si="160"/>
        <v>orderInfoHistH</v>
      </c>
      <c r="E3409" s="5" t="str">
        <f t="shared" si="161"/>
        <v>OrderInfoHistH</v>
      </c>
      <c r="F3409" s="5" t="str">
        <f>VLOOKUP(B3409,[1]a5m2_TABLES!$C$2:$D$278,2,FALSE)</f>
        <v>オーダー情報履歴H</v>
      </c>
    </row>
    <row r="3410" spans="2:6">
      <c r="B3410" s="5" t="s">
        <v>3047</v>
      </c>
      <c r="C3410" s="5" t="str">
        <f t="shared" si="159"/>
        <v>order_info_hist_h</v>
      </c>
      <c r="D3410" s="5" t="str">
        <f t="shared" si="160"/>
        <v>orderInfoHistH</v>
      </c>
      <c r="E3410" s="5" t="str">
        <f t="shared" si="161"/>
        <v>OrderInfoHistH</v>
      </c>
      <c r="F3410" s="5" t="str">
        <f>VLOOKUP(B3410,[1]a5m2_TABLES!$C$2:$D$278,2,FALSE)</f>
        <v>オーダー情報履歴H</v>
      </c>
    </row>
    <row r="3411" spans="2:6">
      <c r="B3411" s="5" t="s">
        <v>3047</v>
      </c>
      <c r="C3411" s="5" t="str">
        <f t="shared" si="159"/>
        <v>order_info_hist_h</v>
      </c>
      <c r="D3411" s="5" t="str">
        <f t="shared" si="160"/>
        <v>orderInfoHistH</v>
      </c>
      <c r="E3411" s="5" t="str">
        <f t="shared" si="161"/>
        <v>OrderInfoHistH</v>
      </c>
      <c r="F3411" s="5" t="str">
        <f>VLOOKUP(B3411,[1]a5m2_TABLES!$C$2:$D$278,2,FALSE)</f>
        <v>オーダー情報履歴H</v>
      </c>
    </row>
    <row r="3412" spans="2:6">
      <c r="B3412" s="5" t="s">
        <v>3047</v>
      </c>
      <c r="C3412" s="5" t="str">
        <f t="shared" si="159"/>
        <v>order_info_hist_h</v>
      </c>
      <c r="D3412" s="5" t="str">
        <f t="shared" si="160"/>
        <v>orderInfoHistH</v>
      </c>
      <c r="E3412" s="5" t="str">
        <f t="shared" si="161"/>
        <v>OrderInfoHistH</v>
      </c>
      <c r="F3412" s="5" t="str">
        <f>VLOOKUP(B3412,[1]a5m2_TABLES!$C$2:$D$278,2,FALSE)</f>
        <v>オーダー情報履歴H</v>
      </c>
    </row>
    <row r="3413" spans="2:6">
      <c r="B3413" s="5" t="s">
        <v>3047</v>
      </c>
      <c r="C3413" s="5" t="str">
        <f t="shared" si="159"/>
        <v>order_info_hist_h</v>
      </c>
      <c r="D3413" s="5" t="str">
        <f t="shared" si="160"/>
        <v>orderInfoHistH</v>
      </c>
      <c r="E3413" s="5" t="str">
        <f t="shared" si="161"/>
        <v>OrderInfoHistH</v>
      </c>
      <c r="F3413" s="5" t="str">
        <f>VLOOKUP(B3413,[1]a5m2_TABLES!$C$2:$D$278,2,FALSE)</f>
        <v>オーダー情報履歴H</v>
      </c>
    </row>
    <row r="3414" spans="2:6">
      <c r="B3414" s="5" t="s">
        <v>3047</v>
      </c>
      <c r="C3414" s="5" t="str">
        <f t="shared" si="159"/>
        <v>order_info_hist_h</v>
      </c>
      <c r="D3414" s="5" t="str">
        <f t="shared" si="160"/>
        <v>orderInfoHistH</v>
      </c>
      <c r="E3414" s="5" t="str">
        <f t="shared" si="161"/>
        <v>OrderInfoHistH</v>
      </c>
      <c r="F3414" s="5" t="str">
        <f>VLOOKUP(B3414,[1]a5m2_TABLES!$C$2:$D$278,2,FALSE)</f>
        <v>オーダー情報履歴H</v>
      </c>
    </row>
    <row r="3415" spans="2:6">
      <c r="B3415" s="5" t="s">
        <v>3047</v>
      </c>
      <c r="C3415" s="5" t="str">
        <f t="shared" si="159"/>
        <v>order_info_hist_h</v>
      </c>
      <c r="D3415" s="5" t="str">
        <f t="shared" si="160"/>
        <v>orderInfoHistH</v>
      </c>
      <c r="E3415" s="5" t="str">
        <f t="shared" si="161"/>
        <v>OrderInfoHistH</v>
      </c>
      <c r="F3415" s="5" t="str">
        <f>VLOOKUP(B3415,[1]a5m2_TABLES!$C$2:$D$278,2,FALSE)</f>
        <v>オーダー情報履歴H</v>
      </c>
    </row>
    <row r="3416" spans="2:6">
      <c r="B3416" s="5" t="s">
        <v>3047</v>
      </c>
      <c r="C3416" s="5" t="str">
        <f t="shared" si="159"/>
        <v>order_info_hist_h</v>
      </c>
      <c r="D3416" s="5" t="str">
        <f t="shared" si="160"/>
        <v>orderInfoHistH</v>
      </c>
      <c r="E3416" s="5" t="str">
        <f t="shared" si="161"/>
        <v>OrderInfoHistH</v>
      </c>
      <c r="F3416" s="5" t="str">
        <f>VLOOKUP(B3416,[1]a5m2_TABLES!$C$2:$D$278,2,FALSE)</f>
        <v>オーダー情報履歴H</v>
      </c>
    </row>
    <row r="3417" spans="2:6">
      <c r="B3417" s="5" t="s">
        <v>3047</v>
      </c>
      <c r="C3417" s="5" t="str">
        <f t="shared" si="159"/>
        <v>order_info_hist_h</v>
      </c>
      <c r="D3417" s="5" t="str">
        <f t="shared" si="160"/>
        <v>orderInfoHistH</v>
      </c>
      <c r="E3417" s="5" t="str">
        <f t="shared" si="161"/>
        <v>OrderInfoHistH</v>
      </c>
      <c r="F3417" s="5" t="str">
        <f>VLOOKUP(B3417,[1]a5m2_TABLES!$C$2:$D$278,2,FALSE)</f>
        <v>オーダー情報履歴H</v>
      </c>
    </row>
    <row r="3418" spans="2:6">
      <c r="B3418" s="5" t="s">
        <v>3047</v>
      </c>
      <c r="C3418" s="5" t="str">
        <f t="shared" si="159"/>
        <v>order_info_hist_h</v>
      </c>
      <c r="D3418" s="5" t="str">
        <f t="shared" si="160"/>
        <v>orderInfoHistH</v>
      </c>
      <c r="E3418" s="5" t="str">
        <f t="shared" si="161"/>
        <v>OrderInfoHistH</v>
      </c>
      <c r="F3418" s="5" t="str">
        <f>VLOOKUP(B3418,[1]a5m2_TABLES!$C$2:$D$278,2,FALSE)</f>
        <v>オーダー情報履歴H</v>
      </c>
    </row>
    <row r="3419" spans="2:6">
      <c r="B3419" s="5" t="s">
        <v>3047</v>
      </c>
      <c r="C3419" s="5" t="str">
        <f t="shared" si="159"/>
        <v>order_info_hist_h</v>
      </c>
      <c r="D3419" s="5" t="str">
        <f t="shared" si="160"/>
        <v>orderInfoHistH</v>
      </c>
      <c r="E3419" s="5" t="str">
        <f t="shared" si="161"/>
        <v>OrderInfoHistH</v>
      </c>
      <c r="F3419" s="5" t="str">
        <f>VLOOKUP(B3419,[1]a5m2_TABLES!$C$2:$D$278,2,FALSE)</f>
        <v>オーダー情報履歴H</v>
      </c>
    </row>
    <row r="3420" spans="2:6">
      <c r="B3420" s="5" t="s">
        <v>3047</v>
      </c>
      <c r="C3420" s="5" t="str">
        <f t="shared" si="159"/>
        <v>order_info_hist_h</v>
      </c>
      <c r="D3420" s="5" t="str">
        <f t="shared" si="160"/>
        <v>orderInfoHistH</v>
      </c>
      <c r="E3420" s="5" t="str">
        <f t="shared" si="161"/>
        <v>OrderInfoHistH</v>
      </c>
      <c r="F3420" s="5" t="str">
        <f>VLOOKUP(B3420,[1]a5m2_TABLES!$C$2:$D$278,2,FALSE)</f>
        <v>オーダー情報履歴H</v>
      </c>
    </row>
    <row r="3421" spans="2:6">
      <c r="B3421" s="5" t="s">
        <v>3047</v>
      </c>
      <c r="C3421" s="5" t="str">
        <f t="shared" si="159"/>
        <v>order_info_hist_h</v>
      </c>
      <c r="D3421" s="5" t="str">
        <f t="shared" si="160"/>
        <v>orderInfoHistH</v>
      </c>
      <c r="E3421" s="5" t="str">
        <f t="shared" si="161"/>
        <v>OrderInfoHistH</v>
      </c>
      <c r="F3421" s="5" t="str">
        <f>VLOOKUP(B3421,[1]a5m2_TABLES!$C$2:$D$278,2,FALSE)</f>
        <v>オーダー情報履歴H</v>
      </c>
    </row>
    <row r="3422" spans="2:6">
      <c r="B3422" s="5" t="s">
        <v>3047</v>
      </c>
      <c r="C3422" s="5" t="str">
        <f t="shared" si="159"/>
        <v>order_info_hist_h</v>
      </c>
      <c r="D3422" s="5" t="str">
        <f t="shared" si="160"/>
        <v>orderInfoHistH</v>
      </c>
      <c r="E3422" s="5" t="str">
        <f t="shared" si="161"/>
        <v>OrderInfoHistH</v>
      </c>
      <c r="F3422" s="5" t="str">
        <f>VLOOKUP(B3422,[1]a5m2_TABLES!$C$2:$D$278,2,FALSE)</f>
        <v>オーダー情報履歴H</v>
      </c>
    </row>
    <row r="3423" spans="2:6">
      <c r="B3423" s="5" t="s">
        <v>3047</v>
      </c>
      <c r="C3423" s="5" t="str">
        <f t="shared" si="159"/>
        <v>order_info_hist_h</v>
      </c>
      <c r="D3423" s="5" t="str">
        <f t="shared" si="160"/>
        <v>orderInfoHistH</v>
      </c>
      <c r="E3423" s="5" t="str">
        <f t="shared" si="161"/>
        <v>OrderInfoHistH</v>
      </c>
      <c r="F3423" s="5" t="str">
        <f>VLOOKUP(B3423,[1]a5m2_TABLES!$C$2:$D$278,2,FALSE)</f>
        <v>オーダー情報履歴H</v>
      </c>
    </row>
    <row r="3424" spans="2:6">
      <c r="B3424" s="5" t="s">
        <v>3047</v>
      </c>
      <c r="C3424" s="5" t="str">
        <f t="shared" si="159"/>
        <v>order_info_hist_h</v>
      </c>
      <c r="D3424" s="5" t="str">
        <f t="shared" si="160"/>
        <v>orderInfoHistH</v>
      </c>
      <c r="E3424" s="5" t="str">
        <f t="shared" si="161"/>
        <v>OrderInfoHistH</v>
      </c>
      <c r="F3424" s="5" t="str">
        <f>VLOOKUP(B3424,[1]a5m2_TABLES!$C$2:$D$278,2,FALSE)</f>
        <v>オーダー情報履歴H</v>
      </c>
    </row>
    <row r="3425" spans="2:6">
      <c r="B3425" s="5" t="s">
        <v>3047</v>
      </c>
      <c r="C3425" s="5" t="str">
        <f t="shared" si="159"/>
        <v>order_info_hist_h</v>
      </c>
      <c r="D3425" s="5" t="str">
        <f t="shared" si="160"/>
        <v>orderInfoHistH</v>
      </c>
      <c r="E3425" s="5" t="str">
        <f t="shared" si="161"/>
        <v>OrderInfoHistH</v>
      </c>
      <c r="F3425" s="5" t="str">
        <f>VLOOKUP(B3425,[1]a5m2_TABLES!$C$2:$D$278,2,FALSE)</f>
        <v>オーダー情報履歴H</v>
      </c>
    </row>
    <row r="3426" spans="2:6">
      <c r="B3426" s="5" t="s">
        <v>3047</v>
      </c>
      <c r="C3426" s="5" t="str">
        <f t="shared" si="159"/>
        <v>order_info_hist_h</v>
      </c>
      <c r="D3426" s="5" t="str">
        <f t="shared" si="160"/>
        <v>orderInfoHistH</v>
      </c>
      <c r="E3426" s="5" t="str">
        <f t="shared" si="161"/>
        <v>OrderInfoHistH</v>
      </c>
      <c r="F3426" s="5" t="str">
        <f>VLOOKUP(B3426,[1]a5m2_TABLES!$C$2:$D$278,2,FALSE)</f>
        <v>オーダー情報履歴H</v>
      </c>
    </row>
    <row r="3427" spans="2:6">
      <c r="B3427" s="5" t="s">
        <v>3047</v>
      </c>
      <c r="C3427" s="5" t="str">
        <f t="shared" si="159"/>
        <v>order_info_hist_h</v>
      </c>
      <c r="D3427" s="5" t="str">
        <f t="shared" si="160"/>
        <v>orderInfoHistH</v>
      </c>
      <c r="E3427" s="5" t="str">
        <f t="shared" si="161"/>
        <v>OrderInfoHistH</v>
      </c>
      <c r="F3427" s="5" t="str">
        <f>VLOOKUP(B3427,[1]a5m2_TABLES!$C$2:$D$278,2,FALSE)</f>
        <v>オーダー情報履歴H</v>
      </c>
    </row>
    <row r="3428" spans="2:6">
      <c r="B3428" s="5" t="s">
        <v>3047</v>
      </c>
      <c r="C3428" s="5" t="str">
        <f t="shared" si="159"/>
        <v>order_info_hist_h</v>
      </c>
      <c r="D3428" s="5" t="str">
        <f t="shared" si="160"/>
        <v>orderInfoHistH</v>
      </c>
      <c r="E3428" s="5" t="str">
        <f t="shared" si="161"/>
        <v>OrderInfoHistH</v>
      </c>
      <c r="F3428" s="5" t="str">
        <f>VLOOKUP(B3428,[1]a5m2_TABLES!$C$2:$D$278,2,FALSE)</f>
        <v>オーダー情報履歴H</v>
      </c>
    </row>
    <row r="3429" spans="2:6">
      <c r="B3429" s="5" t="s">
        <v>3047</v>
      </c>
      <c r="C3429" s="5" t="str">
        <f t="shared" si="159"/>
        <v>order_info_hist_h</v>
      </c>
      <c r="D3429" s="5" t="str">
        <f t="shared" si="160"/>
        <v>orderInfoHistH</v>
      </c>
      <c r="E3429" s="5" t="str">
        <f t="shared" si="161"/>
        <v>OrderInfoHistH</v>
      </c>
      <c r="F3429" s="5" t="str">
        <f>VLOOKUP(B3429,[1]a5m2_TABLES!$C$2:$D$278,2,FALSE)</f>
        <v>オーダー情報履歴H</v>
      </c>
    </row>
    <row r="3430" spans="2:6">
      <c r="B3430" s="5" t="s">
        <v>3047</v>
      </c>
      <c r="C3430" s="5" t="str">
        <f t="shared" si="159"/>
        <v>order_info_hist_h</v>
      </c>
      <c r="D3430" s="5" t="str">
        <f t="shared" si="160"/>
        <v>orderInfoHistH</v>
      </c>
      <c r="E3430" s="5" t="str">
        <f t="shared" si="161"/>
        <v>OrderInfoHistH</v>
      </c>
      <c r="F3430" s="5" t="str">
        <f>VLOOKUP(B3430,[1]a5m2_TABLES!$C$2:$D$278,2,FALSE)</f>
        <v>オーダー情報履歴H</v>
      </c>
    </row>
    <row r="3431" spans="2:6">
      <c r="B3431" s="5" t="s">
        <v>3047</v>
      </c>
      <c r="C3431" s="5" t="str">
        <f t="shared" si="159"/>
        <v>order_info_hist_h</v>
      </c>
      <c r="D3431" s="5" t="str">
        <f t="shared" si="160"/>
        <v>orderInfoHistH</v>
      </c>
      <c r="E3431" s="5" t="str">
        <f t="shared" si="161"/>
        <v>OrderInfoHistH</v>
      </c>
      <c r="F3431" s="5" t="str">
        <f>VLOOKUP(B3431,[1]a5m2_TABLES!$C$2:$D$278,2,FALSE)</f>
        <v>オーダー情報履歴H</v>
      </c>
    </row>
    <row r="3432" spans="2:6">
      <c r="B3432" s="5" t="s">
        <v>3047</v>
      </c>
      <c r="C3432" s="5" t="str">
        <f t="shared" si="159"/>
        <v>order_info_hist_h</v>
      </c>
      <c r="D3432" s="5" t="str">
        <f t="shared" si="160"/>
        <v>orderInfoHistH</v>
      </c>
      <c r="E3432" s="5" t="str">
        <f t="shared" si="161"/>
        <v>OrderInfoHistH</v>
      </c>
      <c r="F3432" s="5" t="str">
        <f>VLOOKUP(B3432,[1]a5m2_TABLES!$C$2:$D$278,2,FALSE)</f>
        <v>オーダー情報履歴H</v>
      </c>
    </row>
    <row r="3433" spans="2:6">
      <c r="B3433" s="5" t="s">
        <v>3047</v>
      </c>
      <c r="C3433" s="5" t="str">
        <f t="shared" si="159"/>
        <v>order_info_hist_h</v>
      </c>
      <c r="D3433" s="5" t="str">
        <f t="shared" si="160"/>
        <v>orderInfoHistH</v>
      </c>
      <c r="E3433" s="5" t="str">
        <f t="shared" si="161"/>
        <v>OrderInfoHistH</v>
      </c>
      <c r="F3433" s="5" t="str">
        <f>VLOOKUP(B3433,[1]a5m2_TABLES!$C$2:$D$278,2,FALSE)</f>
        <v>オーダー情報履歴H</v>
      </c>
    </row>
    <row r="3434" spans="2:6">
      <c r="B3434" s="5" t="s">
        <v>3047</v>
      </c>
      <c r="C3434" s="5" t="str">
        <f t="shared" si="159"/>
        <v>order_info_hist_h</v>
      </c>
      <c r="D3434" s="5" t="str">
        <f t="shared" si="160"/>
        <v>orderInfoHistH</v>
      </c>
      <c r="E3434" s="5" t="str">
        <f t="shared" si="161"/>
        <v>OrderInfoHistH</v>
      </c>
      <c r="F3434" s="5" t="str">
        <f>VLOOKUP(B3434,[1]a5m2_TABLES!$C$2:$D$278,2,FALSE)</f>
        <v>オーダー情報履歴H</v>
      </c>
    </row>
    <row r="3435" spans="2:6">
      <c r="B3435" s="5" t="s">
        <v>3047</v>
      </c>
      <c r="C3435" s="5" t="str">
        <f t="shared" si="159"/>
        <v>order_info_hist_h</v>
      </c>
      <c r="D3435" s="5" t="str">
        <f t="shared" si="160"/>
        <v>orderInfoHistH</v>
      </c>
      <c r="E3435" s="5" t="str">
        <f t="shared" si="161"/>
        <v>OrderInfoHistH</v>
      </c>
      <c r="F3435" s="5" t="str">
        <f>VLOOKUP(B3435,[1]a5m2_TABLES!$C$2:$D$278,2,FALSE)</f>
        <v>オーダー情報履歴H</v>
      </c>
    </row>
    <row r="3436" spans="2:6">
      <c r="B3436" s="5" t="s">
        <v>3047</v>
      </c>
      <c r="C3436" s="5" t="str">
        <f t="shared" si="159"/>
        <v>order_info_hist_h</v>
      </c>
      <c r="D3436" s="5" t="str">
        <f t="shared" si="160"/>
        <v>orderInfoHistH</v>
      </c>
      <c r="E3436" s="5" t="str">
        <f t="shared" si="161"/>
        <v>OrderInfoHistH</v>
      </c>
      <c r="F3436" s="5" t="str">
        <f>VLOOKUP(B3436,[1]a5m2_TABLES!$C$2:$D$278,2,FALSE)</f>
        <v>オーダー情報履歴H</v>
      </c>
    </row>
    <row r="3437" spans="2:6">
      <c r="B3437" s="5" t="s">
        <v>3047</v>
      </c>
      <c r="C3437" s="5" t="str">
        <f t="shared" si="159"/>
        <v>order_info_hist_h</v>
      </c>
      <c r="D3437" s="5" t="str">
        <f t="shared" si="160"/>
        <v>orderInfoHistH</v>
      </c>
      <c r="E3437" s="5" t="str">
        <f t="shared" si="161"/>
        <v>OrderInfoHistH</v>
      </c>
      <c r="F3437" s="5" t="str">
        <f>VLOOKUP(B3437,[1]a5m2_TABLES!$C$2:$D$278,2,FALSE)</f>
        <v>オーダー情報履歴H</v>
      </c>
    </row>
    <row r="3438" spans="2:6">
      <c r="B3438" s="5" t="s">
        <v>3047</v>
      </c>
      <c r="C3438" s="5" t="str">
        <f t="shared" si="159"/>
        <v>order_info_hist_h</v>
      </c>
      <c r="D3438" s="5" t="str">
        <f t="shared" si="160"/>
        <v>orderInfoHistH</v>
      </c>
      <c r="E3438" s="5" t="str">
        <f t="shared" si="161"/>
        <v>OrderInfoHistH</v>
      </c>
      <c r="F3438" s="5" t="str">
        <f>VLOOKUP(B3438,[1]a5m2_TABLES!$C$2:$D$278,2,FALSE)</f>
        <v>オーダー情報履歴H</v>
      </c>
    </row>
    <row r="3439" spans="2:6">
      <c r="B3439" s="5" t="s">
        <v>3047</v>
      </c>
      <c r="C3439" s="5" t="str">
        <f t="shared" si="159"/>
        <v>order_info_hist_h</v>
      </c>
      <c r="D3439" s="5" t="str">
        <f t="shared" si="160"/>
        <v>orderInfoHistH</v>
      </c>
      <c r="E3439" s="5" t="str">
        <f t="shared" si="161"/>
        <v>OrderInfoHistH</v>
      </c>
      <c r="F3439" s="5" t="str">
        <f>VLOOKUP(B3439,[1]a5m2_TABLES!$C$2:$D$278,2,FALSE)</f>
        <v>オーダー情報履歴H</v>
      </c>
    </row>
    <row r="3440" spans="2:6">
      <c r="B3440" s="5" t="s">
        <v>3047</v>
      </c>
      <c r="C3440" s="5" t="str">
        <f t="shared" si="159"/>
        <v>order_info_hist_h</v>
      </c>
      <c r="D3440" s="5" t="str">
        <f t="shared" si="160"/>
        <v>orderInfoHistH</v>
      </c>
      <c r="E3440" s="5" t="str">
        <f t="shared" si="161"/>
        <v>OrderInfoHistH</v>
      </c>
      <c r="F3440" s="5" t="str">
        <f>VLOOKUP(B3440,[1]a5m2_TABLES!$C$2:$D$278,2,FALSE)</f>
        <v>オーダー情報履歴H</v>
      </c>
    </row>
    <row r="3441" spans="2:6">
      <c r="B3441" s="5" t="s">
        <v>3047</v>
      </c>
      <c r="C3441" s="5" t="str">
        <f t="shared" si="159"/>
        <v>order_info_hist_h</v>
      </c>
      <c r="D3441" s="5" t="str">
        <f t="shared" si="160"/>
        <v>orderInfoHistH</v>
      </c>
      <c r="E3441" s="5" t="str">
        <f t="shared" si="161"/>
        <v>OrderInfoHistH</v>
      </c>
      <c r="F3441" s="5" t="str">
        <f>VLOOKUP(B3441,[1]a5m2_TABLES!$C$2:$D$278,2,FALSE)</f>
        <v>オーダー情報履歴H</v>
      </c>
    </row>
    <row r="3442" spans="2:6">
      <c r="B3442" s="5" t="s">
        <v>3047</v>
      </c>
      <c r="C3442" s="5" t="str">
        <f t="shared" si="159"/>
        <v>order_info_hist_h</v>
      </c>
      <c r="D3442" s="5" t="str">
        <f t="shared" si="160"/>
        <v>orderInfoHistH</v>
      </c>
      <c r="E3442" s="5" t="str">
        <f t="shared" si="161"/>
        <v>OrderInfoHistH</v>
      </c>
      <c r="F3442" s="5" t="str">
        <f>VLOOKUP(B3442,[1]a5m2_TABLES!$C$2:$D$278,2,FALSE)</f>
        <v>オーダー情報履歴H</v>
      </c>
    </row>
    <row r="3443" spans="2:6">
      <c r="B3443" s="5" t="s">
        <v>3047</v>
      </c>
      <c r="C3443" s="5" t="str">
        <f t="shared" si="159"/>
        <v>order_info_hist_h</v>
      </c>
      <c r="D3443" s="5" t="str">
        <f t="shared" si="160"/>
        <v>orderInfoHistH</v>
      </c>
      <c r="E3443" s="5" t="str">
        <f t="shared" si="161"/>
        <v>OrderInfoHistH</v>
      </c>
      <c r="F3443" s="5" t="str">
        <f>VLOOKUP(B3443,[1]a5m2_TABLES!$C$2:$D$278,2,FALSE)</f>
        <v>オーダー情報履歴H</v>
      </c>
    </row>
    <row r="3444" spans="2:6">
      <c r="B3444" s="5" t="s">
        <v>3047</v>
      </c>
      <c r="C3444" s="5" t="str">
        <f t="shared" si="159"/>
        <v>order_info_hist_h</v>
      </c>
      <c r="D3444" s="5" t="str">
        <f t="shared" si="160"/>
        <v>orderInfoHistH</v>
      </c>
      <c r="E3444" s="5" t="str">
        <f t="shared" si="161"/>
        <v>OrderInfoHistH</v>
      </c>
      <c r="F3444" s="5" t="str">
        <f>VLOOKUP(B3444,[1]a5m2_TABLES!$C$2:$D$278,2,FALSE)</f>
        <v>オーダー情報履歴H</v>
      </c>
    </row>
    <row r="3445" spans="2:6">
      <c r="B3445" s="5" t="s">
        <v>3047</v>
      </c>
      <c r="C3445" s="5" t="str">
        <f t="shared" si="159"/>
        <v>order_info_hist_h</v>
      </c>
      <c r="D3445" s="5" t="str">
        <f t="shared" si="160"/>
        <v>orderInfoHistH</v>
      </c>
      <c r="E3445" s="5" t="str">
        <f t="shared" si="161"/>
        <v>OrderInfoHistH</v>
      </c>
      <c r="F3445" s="5" t="str">
        <f>VLOOKUP(B3445,[1]a5m2_TABLES!$C$2:$D$278,2,FALSE)</f>
        <v>オーダー情報履歴H</v>
      </c>
    </row>
    <row r="3446" spans="2:6">
      <c r="B3446" s="5" t="s">
        <v>3047</v>
      </c>
      <c r="C3446" s="5" t="str">
        <f t="shared" si="159"/>
        <v>order_info_hist_h</v>
      </c>
      <c r="D3446" s="5" t="str">
        <f t="shared" si="160"/>
        <v>orderInfoHistH</v>
      </c>
      <c r="E3446" s="5" t="str">
        <f t="shared" si="161"/>
        <v>OrderInfoHistH</v>
      </c>
      <c r="F3446" s="5" t="str">
        <f>VLOOKUP(B3446,[1]a5m2_TABLES!$C$2:$D$278,2,FALSE)</f>
        <v>オーダー情報履歴H</v>
      </c>
    </row>
    <row r="3447" spans="2:6">
      <c r="B3447" s="5" t="s">
        <v>3047</v>
      </c>
      <c r="C3447" s="5" t="str">
        <f t="shared" si="159"/>
        <v>order_info_hist_h</v>
      </c>
      <c r="D3447" s="5" t="str">
        <f t="shared" si="160"/>
        <v>orderInfoHistH</v>
      </c>
      <c r="E3447" s="5" t="str">
        <f t="shared" si="161"/>
        <v>OrderInfoHistH</v>
      </c>
      <c r="F3447" s="5" t="str">
        <f>VLOOKUP(B3447,[1]a5m2_TABLES!$C$2:$D$278,2,FALSE)</f>
        <v>オーダー情報履歴H</v>
      </c>
    </row>
    <row r="3448" spans="2:6">
      <c r="B3448" s="5" t="s">
        <v>3047</v>
      </c>
      <c r="C3448" s="5" t="str">
        <f t="shared" si="159"/>
        <v>order_info_hist_h</v>
      </c>
      <c r="D3448" s="5" t="str">
        <f t="shared" si="160"/>
        <v>orderInfoHistH</v>
      </c>
      <c r="E3448" s="5" t="str">
        <f t="shared" si="161"/>
        <v>OrderInfoHistH</v>
      </c>
      <c r="F3448" s="5" t="str">
        <f>VLOOKUP(B3448,[1]a5m2_TABLES!$C$2:$D$278,2,FALSE)</f>
        <v>オーダー情報履歴H</v>
      </c>
    </row>
    <row r="3449" spans="2:6">
      <c r="B3449" s="5" t="s">
        <v>3047</v>
      </c>
      <c r="C3449" s="5" t="str">
        <f t="shared" si="159"/>
        <v>order_info_hist_h</v>
      </c>
      <c r="D3449" s="5" t="str">
        <f t="shared" si="160"/>
        <v>orderInfoHistH</v>
      </c>
      <c r="E3449" s="5" t="str">
        <f t="shared" si="161"/>
        <v>OrderInfoHistH</v>
      </c>
      <c r="F3449" s="5" t="str">
        <f>VLOOKUP(B3449,[1]a5m2_TABLES!$C$2:$D$278,2,FALSE)</f>
        <v>オーダー情報履歴H</v>
      </c>
    </row>
    <row r="3450" spans="2:6">
      <c r="B3450" s="5" t="s">
        <v>3047</v>
      </c>
      <c r="C3450" s="5" t="str">
        <f t="shared" si="159"/>
        <v>order_info_hist_h</v>
      </c>
      <c r="D3450" s="5" t="str">
        <f t="shared" si="160"/>
        <v>orderInfoHistH</v>
      </c>
      <c r="E3450" s="5" t="str">
        <f t="shared" si="161"/>
        <v>OrderInfoHistH</v>
      </c>
      <c r="F3450" s="5" t="str">
        <f>VLOOKUP(B3450,[1]a5m2_TABLES!$C$2:$D$278,2,FALSE)</f>
        <v>オーダー情報履歴H</v>
      </c>
    </row>
    <row r="3451" spans="2:6">
      <c r="B3451" s="5" t="s">
        <v>3047</v>
      </c>
      <c r="C3451" s="5" t="str">
        <f t="shared" si="159"/>
        <v>order_info_hist_h</v>
      </c>
      <c r="D3451" s="5" t="str">
        <f t="shared" si="160"/>
        <v>orderInfoHistH</v>
      </c>
      <c r="E3451" s="5" t="str">
        <f t="shared" si="161"/>
        <v>OrderInfoHistH</v>
      </c>
      <c r="F3451" s="5" t="str">
        <f>VLOOKUP(B3451,[1]a5m2_TABLES!$C$2:$D$278,2,FALSE)</f>
        <v>オーダー情報履歴H</v>
      </c>
    </row>
    <row r="3452" spans="2:6">
      <c r="B3452" s="5" t="s">
        <v>3047</v>
      </c>
      <c r="C3452" s="5" t="str">
        <f t="shared" si="159"/>
        <v>order_info_hist_h</v>
      </c>
      <c r="D3452" s="5" t="str">
        <f t="shared" si="160"/>
        <v>orderInfoHistH</v>
      </c>
      <c r="E3452" s="5" t="str">
        <f t="shared" si="161"/>
        <v>OrderInfoHistH</v>
      </c>
      <c r="F3452" s="5" t="str">
        <f>VLOOKUP(B3452,[1]a5m2_TABLES!$C$2:$D$278,2,FALSE)</f>
        <v>オーダー情報履歴H</v>
      </c>
    </row>
    <row r="3453" spans="2:6">
      <c r="B3453" s="5" t="s">
        <v>3047</v>
      </c>
      <c r="C3453" s="5" t="str">
        <f t="shared" si="159"/>
        <v>order_info_hist_h</v>
      </c>
      <c r="D3453" s="5" t="str">
        <f t="shared" si="160"/>
        <v>orderInfoHistH</v>
      </c>
      <c r="E3453" s="5" t="str">
        <f t="shared" si="161"/>
        <v>OrderInfoHistH</v>
      </c>
      <c r="F3453" s="5" t="str">
        <f>VLOOKUP(B3453,[1]a5m2_TABLES!$C$2:$D$278,2,FALSE)</f>
        <v>オーダー情報履歴H</v>
      </c>
    </row>
    <row r="3454" spans="2:6">
      <c r="B3454" s="5" t="s">
        <v>3047</v>
      </c>
      <c r="C3454" s="5" t="str">
        <f t="shared" si="159"/>
        <v>order_info_hist_h</v>
      </c>
      <c r="D3454" s="5" t="str">
        <f t="shared" si="160"/>
        <v>orderInfoHistH</v>
      </c>
      <c r="E3454" s="5" t="str">
        <f t="shared" si="161"/>
        <v>OrderInfoHistH</v>
      </c>
      <c r="F3454" s="5" t="str">
        <f>VLOOKUP(B3454,[1]a5m2_TABLES!$C$2:$D$278,2,FALSE)</f>
        <v>オーダー情報履歴H</v>
      </c>
    </row>
    <row r="3455" spans="2:6">
      <c r="B3455" s="5" t="s">
        <v>3047</v>
      </c>
      <c r="C3455" s="5" t="str">
        <f t="shared" si="159"/>
        <v>order_info_hist_h</v>
      </c>
      <c r="D3455" s="5" t="str">
        <f t="shared" si="160"/>
        <v>orderInfoHistH</v>
      </c>
      <c r="E3455" s="5" t="str">
        <f t="shared" si="161"/>
        <v>OrderInfoHistH</v>
      </c>
      <c r="F3455" s="5" t="str">
        <f>VLOOKUP(B3455,[1]a5m2_TABLES!$C$2:$D$278,2,FALSE)</f>
        <v>オーダー情報履歴H</v>
      </c>
    </row>
    <row r="3456" spans="2:6">
      <c r="B3456" s="5" t="s">
        <v>3047</v>
      </c>
      <c r="C3456" s="5" t="str">
        <f t="shared" si="159"/>
        <v>order_info_hist_h</v>
      </c>
      <c r="D3456" s="5" t="str">
        <f t="shared" si="160"/>
        <v>orderInfoHistH</v>
      </c>
      <c r="E3456" s="5" t="str">
        <f t="shared" si="161"/>
        <v>OrderInfoHistH</v>
      </c>
      <c r="F3456" s="5" t="str">
        <f>VLOOKUP(B3456,[1]a5m2_TABLES!$C$2:$D$278,2,FALSE)</f>
        <v>オーダー情報履歴H</v>
      </c>
    </row>
    <row r="3457" spans="2:6">
      <c r="B3457" s="5" t="s">
        <v>3047</v>
      </c>
      <c r="C3457" s="5" t="str">
        <f t="shared" si="159"/>
        <v>order_info_hist_h</v>
      </c>
      <c r="D3457" s="5" t="str">
        <f t="shared" si="160"/>
        <v>orderInfoHistH</v>
      </c>
      <c r="E3457" s="5" t="str">
        <f t="shared" si="161"/>
        <v>OrderInfoHistH</v>
      </c>
      <c r="F3457" s="5" t="str">
        <f>VLOOKUP(B3457,[1]a5m2_TABLES!$C$2:$D$278,2,FALSE)</f>
        <v>オーダー情報履歴H</v>
      </c>
    </row>
    <row r="3458" spans="2:6">
      <c r="B3458" s="5" t="s">
        <v>3047</v>
      </c>
      <c r="C3458" s="5" t="str">
        <f t="shared" si="159"/>
        <v>order_info_hist_h</v>
      </c>
      <c r="D3458" s="5" t="str">
        <f t="shared" si="160"/>
        <v>orderInfoHistH</v>
      </c>
      <c r="E3458" s="5" t="str">
        <f t="shared" si="161"/>
        <v>OrderInfoHistH</v>
      </c>
      <c r="F3458" s="5" t="str">
        <f>VLOOKUP(B3458,[1]a5m2_TABLES!$C$2:$D$278,2,FALSE)</f>
        <v>オーダー情報履歴H</v>
      </c>
    </row>
    <row r="3459" spans="2:6">
      <c r="B3459" s="5" t="s">
        <v>3047</v>
      </c>
      <c r="C3459" s="5" t="str">
        <f t="shared" ref="C3459:C3522" si="162">LOWER(B3459)</f>
        <v>order_info_hist_h</v>
      </c>
      <c r="D3459" s="5" t="str">
        <f t="shared" ref="D3459:D3522" si="163">ToCamel(C3459)</f>
        <v>orderInfoHistH</v>
      </c>
      <c r="E3459" s="5" t="str">
        <f t="shared" ref="E3459:E3522" si="164">REPLACE(D3459,1,1,UPPER(LEFT(D3459,1)))</f>
        <v>OrderInfoHistH</v>
      </c>
      <c r="F3459" s="5" t="str">
        <f>VLOOKUP(B3459,[1]a5m2_TABLES!$C$2:$D$278,2,FALSE)</f>
        <v>オーダー情報履歴H</v>
      </c>
    </row>
    <row r="3460" spans="2:6">
      <c r="B3460" s="5" t="s">
        <v>3047</v>
      </c>
      <c r="C3460" s="5" t="str">
        <f t="shared" si="162"/>
        <v>order_info_hist_h</v>
      </c>
      <c r="D3460" s="5" t="str">
        <f t="shared" si="163"/>
        <v>orderInfoHistH</v>
      </c>
      <c r="E3460" s="5" t="str">
        <f t="shared" si="164"/>
        <v>OrderInfoHistH</v>
      </c>
      <c r="F3460" s="5" t="str">
        <f>VLOOKUP(B3460,[1]a5m2_TABLES!$C$2:$D$278,2,FALSE)</f>
        <v>オーダー情報履歴H</v>
      </c>
    </row>
    <row r="3461" spans="2:6">
      <c r="B3461" s="5" t="s">
        <v>3047</v>
      </c>
      <c r="C3461" s="5" t="str">
        <f t="shared" si="162"/>
        <v>order_info_hist_h</v>
      </c>
      <c r="D3461" s="5" t="str">
        <f t="shared" si="163"/>
        <v>orderInfoHistH</v>
      </c>
      <c r="E3461" s="5" t="str">
        <f t="shared" si="164"/>
        <v>OrderInfoHistH</v>
      </c>
      <c r="F3461" s="5" t="str">
        <f>VLOOKUP(B3461,[1]a5m2_TABLES!$C$2:$D$278,2,FALSE)</f>
        <v>オーダー情報履歴H</v>
      </c>
    </row>
    <row r="3462" spans="2:6">
      <c r="B3462" s="5" t="s">
        <v>3047</v>
      </c>
      <c r="C3462" s="5" t="str">
        <f t="shared" si="162"/>
        <v>order_info_hist_h</v>
      </c>
      <c r="D3462" s="5" t="str">
        <f t="shared" si="163"/>
        <v>orderInfoHistH</v>
      </c>
      <c r="E3462" s="5" t="str">
        <f t="shared" si="164"/>
        <v>OrderInfoHistH</v>
      </c>
      <c r="F3462" s="5" t="str">
        <f>VLOOKUP(B3462,[1]a5m2_TABLES!$C$2:$D$278,2,FALSE)</f>
        <v>オーダー情報履歴H</v>
      </c>
    </row>
    <row r="3463" spans="2:6">
      <c r="B3463" s="5" t="s">
        <v>3047</v>
      </c>
      <c r="C3463" s="5" t="str">
        <f t="shared" si="162"/>
        <v>order_info_hist_h</v>
      </c>
      <c r="D3463" s="5" t="str">
        <f t="shared" si="163"/>
        <v>orderInfoHistH</v>
      </c>
      <c r="E3463" s="5" t="str">
        <f t="shared" si="164"/>
        <v>OrderInfoHistH</v>
      </c>
      <c r="F3463" s="5" t="str">
        <f>VLOOKUP(B3463,[1]a5m2_TABLES!$C$2:$D$278,2,FALSE)</f>
        <v>オーダー情報履歴H</v>
      </c>
    </row>
    <row r="3464" spans="2:6">
      <c r="B3464" s="5" t="s">
        <v>3047</v>
      </c>
      <c r="C3464" s="5" t="str">
        <f t="shared" si="162"/>
        <v>order_info_hist_h</v>
      </c>
      <c r="D3464" s="5" t="str">
        <f t="shared" si="163"/>
        <v>orderInfoHistH</v>
      </c>
      <c r="E3464" s="5" t="str">
        <f t="shared" si="164"/>
        <v>OrderInfoHistH</v>
      </c>
      <c r="F3464" s="5" t="str">
        <f>VLOOKUP(B3464,[1]a5m2_TABLES!$C$2:$D$278,2,FALSE)</f>
        <v>オーダー情報履歴H</v>
      </c>
    </row>
    <row r="3465" spans="2:6">
      <c r="B3465" s="5" t="s">
        <v>3048</v>
      </c>
      <c r="C3465" s="5" t="str">
        <f t="shared" si="162"/>
        <v>order_info_t</v>
      </c>
      <c r="D3465" s="5" t="str">
        <f t="shared" si="163"/>
        <v>orderInfoT</v>
      </c>
      <c r="E3465" s="5" t="str">
        <f t="shared" si="164"/>
        <v>OrderInfoT</v>
      </c>
      <c r="F3465" s="5" t="str">
        <f>VLOOKUP(B3465,[1]a5m2_TABLES!$C$2:$D$278,2,FALSE)</f>
        <v>オーダー情報T</v>
      </c>
    </row>
    <row r="3466" spans="2:6">
      <c r="B3466" s="5" t="s">
        <v>3048</v>
      </c>
      <c r="C3466" s="5" t="str">
        <f t="shared" si="162"/>
        <v>order_info_t</v>
      </c>
      <c r="D3466" s="5" t="str">
        <f t="shared" si="163"/>
        <v>orderInfoT</v>
      </c>
      <c r="E3466" s="5" t="str">
        <f t="shared" si="164"/>
        <v>OrderInfoT</v>
      </c>
      <c r="F3466" s="5" t="str">
        <f>VLOOKUP(B3466,[1]a5m2_TABLES!$C$2:$D$278,2,FALSE)</f>
        <v>オーダー情報T</v>
      </c>
    </row>
    <row r="3467" spans="2:6">
      <c r="B3467" s="5" t="s">
        <v>3048</v>
      </c>
      <c r="C3467" s="5" t="str">
        <f t="shared" si="162"/>
        <v>order_info_t</v>
      </c>
      <c r="D3467" s="5" t="str">
        <f t="shared" si="163"/>
        <v>orderInfoT</v>
      </c>
      <c r="E3467" s="5" t="str">
        <f t="shared" si="164"/>
        <v>OrderInfoT</v>
      </c>
      <c r="F3467" s="5" t="str">
        <f>VLOOKUP(B3467,[1]a5m2_TABLES!$C$2:$D$278,2,FALSE)</f>
        <v>オーダー情報T</v>
      </c>
    </row>
    <row r="3468" spans="2:6">
      <c r="B3468" s="5" t="s">
        <v>3048</v>
      </c>
      <c r="C3468" s="5" t="str">
        <f t="shared" si="162"/>
        <v>order_info_t</v>
      </c>
      <c r="D3468" s="5" t="str">
        <f t="shared" si="163"/>
        <v>orderInfoT</v>
      </c>
      <c r="E3468" s="5" t="str">
        <f t="shared" si="164"/>
        <v>OrderInfoT</v>
      </c>
      <c r="F3468" s="5" t="str">
        <f>VLOOKUP(B3468,[1]a5m2_TABLES!$C$2:$D$278,2,FALSE)</f>
        <v>オーダー情報T</v>
      </c>
    </row>
    <row r="3469" spans="2:6">
      <c r="B3469" s="5" t="s">
        <v>3048</v>
      </c>
      <c r="C3469" s="5" t="str">
        <f t="shared" si="162"/>
        <v>order_info_t</v>
      </c>
      <c r="D3469" s="5" t="str">
        <f t="shared" si="163"/>
        <v>orderInfoT</v>
      </c>
      <c r="E3469" s="5" t="str">
        <f t="shared" si="164"/>
        <v>OrderInfoT</v>
      </c>
      <c r="F3469" s="5" t="str">
        <f>VLOOKUP(B3469,[1]a5m2_TABLES!$C$2:$D$278,2,FALSE)</f>
        <v>オーダー情報T</v>
      </c>
    </row>
    <row r="3470" spans="2:6">
      <c r="B3470" s="5" t="s">
        <v>3048</v>
      </c>
      <c r="C3470" s="5" t="str">
        <f t="shared" si="162"/>
        <v>order_info_t</v>
      </c>
      <c r="D3470" s="5" t="str">
        <f t="shared" si="163"/>
        <v>orderInfoT</v>
      </c>
      <c r="E3470" s="5" t="str">
        <f t="shared" si="164"/>
        <v>OrderInfoT</v>
      </c>
      <c r="F3470" s="5" t="str">
        <f>VLOOKUP(B3470,[1]a5m2_TABLES!$C$2:$D$278,2,FALSE)</f>
        <v>オーダー情報T</v>
      </c>
    </row>
    <row r="3471" spans="2:6">
      <c r="B3471" s="5" t="s">
        <v>3048</v>
      </c>
      <c r="C3471" s="5" t="str">
        <f t="shared" si="162"/>
        <v>order_info_t</v>
      </c>
      <c r="D3471" s="5" t="str">
        <f t="shared" si="163"/>
        <v>orderInfoT</v>
      </c>
      <c r="E3471" s="5" t="str">
        <f t="shared" si="164"/>
        <v>OrderInfoT</v>
      </c>
      <c r="F3471" s="5" t="str">
        <f>VLOOKUP(B3471,[1]a5m2_TABLES!$C$2:$D$278,2,FALSE)</f>
        <v>オーダー情報T</v>
      </c>
    </row>
    <row r="3472" spans="2:6">
      <c r="B3472" s="5" t="s">
        <v>3048</v>
      </c>
      <c r="C3472" s="5" t="str">
        <f t="shared" si="162"/>
        <v>order_info_t</v>
      </c>
      <c r="D3472" s="5" t="str">
        <f t="shared" si="163"/>
        <v>orderInfoT</v>
      </c>
      <c r="E3472" s="5" t="str">
        <f t="shared" si="164"/>
        <v>OrderInfoT</v>
      </c>
      <c r="F3472" s="5" t="str">
        <f>VLOOKUP(B3472,[1]a5m2_TABLES!$C$2:$D$278,2,FALSE)</f>
        <v>オーダー情報T</v>
      </c>
    </row>
    <row r="3473" spans="2:6">
      <c r="B3473" s="5" t="s">
        <v>3048</v>
      </c>
      <c r="C3473" s="5" t="str">
        <f t="shared" si="162"/>
        <v>order_info_t</v>
      </c>
      <c r="D3473" s="5" t="str">
        <f t="shared" si="163"/>
        <v>orderInfoT</v>
      </c>
      <c r="E3473" s="5" t="str">
        <f t="shared" si="164"/>
        <v>OrderInfoT</v>
      </c>
      <c r="F3473" s="5" t="str">
        <f>VLOOKUP(B3473,[1]a5m2_TABLES!$C$2:$D$278,2,FALSE)</f>
        <v>オーダー情報T</v>
      </c>
    </row>
    <row r="3474" spans="2:6">
      <c r="B3474" s="5" t="s">
        <v>3048</v>
      </c>
      <c r="C3474" s="5" t="str">
        <f t="shared" si="162"/>
        <v>order_info_t</v>
      </c>
      <c r="D3474" s="5" t="str">
        <f t="shared" si="163"/>
        <v>orderInfoT</v>
      </c>
      <c r="E3474" s="5" t="str">
        <f t="shared" si="164"/>
        <v>OrderInfoT</v>
      </c>
      <c r="F3474" s="5" t="str">
        <f>VLOOKUP(B3474,[1]a5m2_TABLES!$C$2:$D$278,2,FALSE)</f>
        <v>オーダー情報T</v>
      </c>
    </row>
    <row r="3475" spans="2:6">
      <c r="B3475" s="5" t="s">
        <v>3048</v>
      </c>
      <c r="C3475" s="5" t="str">
        <f t="shared" si="162"/>
        <v>order_info_t</v>
      </c>
      <c r="D3475" s="5" t="str">
        <f t="shared" si="163"/>
        <v>orderInfoT</v>
      </c>
      <c r="E3475" s="5" t="str">
        <f t="shared" si="164"/>
        <v>OrderInfoT</v>
      </c>
      <c r="F3475" s="5" t="str">
        <f>VLOOKUP(B3475,[1]a5m2_TABLES!$C$2:$D$278,2,FALSE)</f>
        <v>オーダー情報T</v>
      </c>
    </row>
    <row r="3476" spans="2:6">
      <c r="B3476" s="5" t="s">
        <v>3048</v>
      </c>
      <c r="C3476" s="5" t="str">
        <f t="shared" si="162"/>
        <v>order_info_t</v>
      </c>
      <c r="D3476" s="5" t="str">
        <f t="shared" si="163"/>
        <v>orderInfoT</v>
      </c>
      <c r="E3476" s="5" t="str">
        <f t="shared" si="164"/>
        <v>OrderInfoT</v>
      </c>
      <c r="F3476" s="5" t="str">
        <f>VLOOKUP(B3476,[1]a5m2_TABLES!$C$2:$D$278,2,FALSE)</f>
        <v>オーダー情報T</v>
      </c>
    </row>
    <row r="3477" spans="2:6">
      <c r="B3477" s="5" t="s">
        <v>3048</v>
      </c>
      <c r="C3477" s="5" t="str">
        <f t="shared" si="162"/>
        <v>order_info_t</v>
      </c>
      <c r="D3477" s="5" t="str">
        <f t="shared" si="163"/>
        <v>orderInfoT</v>
      </c>
      <c r="E3477" s="5" t="str">
        <f t="shared" si="164"/>
        <v>OrderInfoT</v>
      </c>
      <c r="F3477" s="5" t="str">
        <f>VLOOKUP(B3477,[1]a5m2_TABLES!$C$2:$D$278,2,FALSE)</f>
        <v>オーダー情報T</v>
      </c>
    </row>
    <row r="3478" spans="2:6">
      <c r="B3478" s="5" t="s">
        <v>3048</v>
      </c>
      <c r="C3478" s="5" t="str">
        <f t="shared" si="162"/>
        <v>order_info_t</v>
      </c>
      <c r="D3478" s="5" t="str">
        <f t="shared" si="163"/>
        <v>orderInfoT</v>
      </c>
      <c r="E3478" s="5" t="str">
        <f t="shared" si="164"/>
        <v>OrderInfoT</v>
      </c>
      <c r="F3478" s="5" t="str">
        <f>VLOOKUP(B3478,[1]a5m2_TABLES!$C$2:$D$278,2,FALSE)</f>
        <v>オーダー情報T</v>
      </c>
    </row>
    <row r="3479" spans="2:6">
      <c r="B3479" s="5" t="s">
        <v>3048</v>
      </c>
      <c r="C3479" s="5" t="str">
        <f t="shared" si="162"/>
        <v>order_info_t</v>
      </c>
      <c r="D3479" s="5" t="str">
        <f t="shared" si="163"/>
        <v>orderInfoT</v>
      </c>
      <c r="E3479" s="5" t="str">
        <f t="shared" si="164"/>
        <v>OrderInfoT</v>
      </c>
      <c r="F3479" s="5" t="str">
        <f>VLOOKUP(B3479,[1]a5m2_TABLES!$C$2:$D$278,2,FALSE)</f>
        <v>オーダー情報T</v>
      </c>
    </row>
    <row r="3480" spans="2:6">
      <c r="B3480" s="5" t="s">
        <v>3048</v>
      </c>
      <c r="C3480" s="5" t="str">
        <f t="shared" si="162"/>
        <v>order_info_t</v>
      </c>
      <c r="D3480" s="5" t="str">
        <f t="shared" si="163"/>
        <v>orderInfoT</v>
      </c>
      <c r="E3480" s="5" t="str">
        <f t="shared" si="164"/>
        <v>OrderInfoT</v>
      </c>
      <c r="F3480" s="5" t="str">
        <f>VLOOKUP(B3480,[1]a5m2_TABLES!$C$2:$D$278,2,FALSE)</f>
        <v>オーダー情報T</v>
      </c>
    </row>
    <row r="3481" spans="2:6">
      <c r="B3481" s="5" t="s">
        <v>3048</v>
      </c>
      <c r="C3481" s="5" t="str">
        <f t="shared" si="162"/>
        <v>order_info_t</v>
      </c>
      <c r="D3481" s="5" t="str">
        <f t="shared" si="163"/>
        <v>orderInfoT</v>
      </c>
      <c r="E3481" s="5" t="str">
        <f t="shared" si="164"/>
        <v>OrderInfoT</v>
      </c>
      <c r="F3481" s="5" t="str">
        <f>VLOOKUP(B3481,[1]a5m2_TABLES!$C$2:$D$278,2,FALSE)</f>
        <v>オーダー情報T</v>
      </c>
    </row>
    <row r="3482" spans="2:6">
      <c r="B3482" s="5" t="s">
        <v>3048</v>
      </c>
      <c r="C3482" s="5" t="str">
        <f t="shared" si="162"/>
        <v>order_info_t</v>
      </c>
      <c r="D3482" s="5" t="str">
        <f t="shared" si="163"/>
        <v>orderInfoT</v>
      </c>
      <c r="E3482" s="5" t="str">
        <f t="shared" si="164"/>
        <v>OrderInfoT</v>
      </c>
      <c r="F3482" s="5" t="str">
        <f>VLOOKUP(B3482,[1]a5m2_TABLES!$C$2:$D$278,2,FALSE)</f>
        <v>オーダー情報T</v>
      </c>
    </row>
    <row r="3483" spans="2:6">
      <c r="B3483" s="5" t="s">
        <v>3048</v>
      </c>
      <c r="C3483" s="5" t="str">
        <f t="shared" si="162"/>
        <v>order_info_t</v>
      </c>
      <c r="D3483" s="5" t="str">
        <f t="shared" si="163"/>
        <v>orderInfoT</v>
      </c>
      <c r="E3483" s="5" t="str">
        <f t="shared" si="164"/>
        <v>OrderInfoT</v>
      </c>
      <c r="F3483" s="5" t="str">
        <f>VLOOKUP(B3483,[1]a5m2_TABLES!$C$2:$D$278,2,FALSE)</f>
        <v>オーダー情報T</v>
      </c>
    </row>
    <row r="3484" spans="2:6">
      <c r="B3484" s="5" t="s">
        <v>3048</v>
      </c>
      <c r="C3484" s="5" t="str">
        <f t="shared" si="162"/>
        <v>order_info_t</v>
      </c>
      <c r="D3484" s="5" t="str">
        <f t="shared" si="163"/>
        <v>orderInfoT</v>
      </c>
      <c r="E3484" s="5" t="str">
        <f t="shared" si="164"/>
        <v>OrderInfoT</v>
      </c>
      <c r="F3484" s="5" t="str">
        <f>VLOOKUP(B3484,[1]a5m2_TABLES!$C$2:$D$278,2,FALSE)</f>
        <v>オーダー情報T</v>
      </c>
    </row>
    <row r="3485" spans="2:6">
      <c r="B3485" s="5" t="s">
        <v>3048</v>
      </c>
      <c r="C3485" s="5" t="str">
        <f t="shared" si="162"/>
        <v>order_info_t</v>
      </c>
      <c r="D3485" s="5" t="str">
        <f t="shared" si="163"/>
        <v>orderInfoT</v>
      </c>
      <c r="E3485" s="5" t="str">
        <f t="shared" si="164"/>
        <v>OrderInfoT</v>
      </c>
      <c r="F3485" s="5" t="str">
        <f>VLOOKUP(B3485,[1]a5m2_TABLES!$C$2:$D$278,2,FALSE)</f>
        <v>オーダー情報T</v>
      </c>
    </row>
    <row r="3486" spans="2:6">
      <c r="B3486" s="5" t="s">
        <v>3048</v>
      </c>
      <c r="C3486" s="5" t="str">
        <f t="shared" si="162"/>
        <v>order_info_t</v>
      </c>
      <c r="D3486" s="5" t="str">
        <f t="shared" si="163"/>
        <v>orderInfoT</v>
      </c>
      <c r="E3486" s="5" t="str">
        <f t="shared" si="164"/>
        <v>OrderInfoT</v>
      </c>
      <c r="F3486" s="5" t="str">
        <f>VLOOKUP(B3486,[1]a5m2_TABLES!$C$2:$D$278,2,FALSE)</f>
        <v>オーダー情報T</v>
      </c>
    </row>
    <row r="3487" spans="2:6">
      <c r="B3487" s="5" t="s">
        <v>3048</v>
      </c>
      <c r="C3487" s="5" t="str">
        <f t="shared" si="162"/>
        <v>order_info_t</v>
      </c>
      <c r="D3487" s="5" t="str">
        <f t="shared" si="163"/>
        <v>orderInfoT</v>
      </c>
      <c r="E3487" s="5" t="str">
        <f t="shared" si="164"/>
        <v>OrderInfoT</v>
      </c>
      <c r="F3487" s="5" t="str">
        <f>VLOOKUP(B3487,[1]a5m2_TABLES!$C$2:$D$278,2,FALSE)</f>
        <v>オーダー情報T</v>
      </c>
    </row>
    <row r="3488" spans="2:6">
      <c r="B3488" s="5" t="s">
        <v>3048</v>
      </c>
      <c r="C3488" s="5" t="str">
        <f t="shared" si="162"/>
        <v>order_info_t</v>
      </c>
      <c r="D3488" s="5" t="str">
        <f t="shared" si="163"/>
        <v>orderInfoT</v>
      </c>
      <c r="E3488" s="5" t="str">
        <f t="shared" si="164"/>
        <v>OrderInfoT</v>
      </c>
      <c r="F3488" s="5" t="str">
        <f>VLOOKUP(B3488,[1]a5m2_TABLES!$C$2:$D$278,2,FALSE)</f>
        <v>オーダー情報T</v>
      </c>
    </row>
    <row r="3489" spans="2:6">
      <c r="B3489" s="5" t="s">
        <v>3048</v>
      </c>
      <c r="C3489" s="5" t="str">
        <f t="shared" si="162"/>
        <v>order_info_t</v>
      </c>
      <c r="D3489" s="5" t="str">
        <f t="shared" si="163"/>
        <v>orderInfoT</v>
      </c>
      <c r="E3489" s="5" t="str">
        <f t="shared" si="164"/>
        <v>OrderInfoT</v>
      </c>
      <c r="F3489" s="5" t="str">
        <f>VLOOKUP(B3489,[1]a5m2_TABLES!$C$2:$D$278,2,FALSE)</f>
        <v>オーダー情報T</v>
      </c>
    </row>
    <row r="3490" spans="2:6">
      <c r="B3490" s="5" t="s">
        <v>3048</v>
      </c>
      <c r="C3490" s="5" t="str">
        <f t="shared" si="162"/>
        <v>order_info_t</v>
      </c>
      <c r="D3490" s="5" t="str">
        <f t="shared" si="163"/>
        <v>orderInfoT</v>
      </c>
      <c r="E3490" s="5" t="str">
        <f t="shared" si="164"/>
        <v>OrderInfoT</v>
      </c>
      <c r="F3490" s="5" t="str">
        <f>VLOOKUP(B3490,[1]a5m2_TABLES!$C$2:$D$278,2,FALSE)</f>
        <v>オーダー情報T</v>
      </c>
    </row>
    <row r="3491" spans="2:6">
      <c r="B3491" s="5" t="s">
        <v>3048</v>
      </c>
      <c r="C3491" s="5" t="str">
        <f t="shared" si="162"/>
        <v>order_info_t</v>
      </c>
      <c r="D3491" s="5" t="str">
        <f t="shared" si="163"/>
        <v>orderInfoT</v>
      </c>
      <c r="E3491" s="5" t="str">
        <f t="shared" si="164"/>
        <v>OrderInfoT</v>
      </c>
      <c r="F3491" s="5" t="str">
        <f>VLOOKUP(B3491,[1]a5m2_TABLES!$C$2:$D$278,2,FALSE)</f>
        <v>オーダー情報T</v>
      </c>
    </row>
    <row r="3492" spans="2:6">
      <c r="B3492" s="5" t="s">
        <v>3048</v>
      </c>
      <c r="C3492" s="5" t="str">
        <f t="shared" si="162"/>
        <v>order_info_t</v>
      </c>
      <c r="D3492" s="5" t="str">
        <f t="shared" si="163"/>
        <v>orderInfoT</v>
      </c>
      <c r="E3492" s="5" t="str">
        <f t="shared" si="164"/>
        <v>OrderInfoT</v>
      </c>
      <c r="F3492" s="5" t="str">
        <f>VLOOKUP(B3492,[1]a5m2_TABLES!$C$2:$D$278,2,FALSE)</f>
        <v>オーダー情報T</v>
      </c>
    </row>
    <row r="3493" spans="2:6">
      <c r="B3493" s="5" t="s">
        <v>3048</v>
      </c>
      <c r="C3493" s="5" t="str">
        <f t="shared" si="162"/>
        <v>order_info_t</v>
      </c>
      <c r="D3493" s="5" t="str">
        <f t="shared" si="163"/>
        <v>orderInfoT</v>
      </c>
      <c r="E3493" s="5" t="str">
        <f t="shared" si="164"/>
        <v>OrderInfoT</v>
      </c>
      <c r="F3493" s="5" t="str">
        <f>VLOOKUP(B3493,[1]a5m2_TABLES!$C$2:$D$278,2,FALSE)</f>
        <v>オーダー情報T</v>
      </c>
    </row>
    <row r="3494" spans="2:6">
      <c r="B3494" s="5" t="s">
        <v>3048</v>
      </c>
      <c r="C3494" s="5" t="str">
        <f t="shared" si="162"/>
        <v>order_info_t</v>
      </c>
      <c r="D3494" s="5" t="str">
        <f t="shared" si="163"/>
        <v>orderInfoT</v>
      </c>
      <c r="E3494" s="5" t="str">
        <f t="shared" si="164"/>
        <v>OrderInfoT</v>
      </c>
      <c r="F3494" s="5" t="str">
        <f>VLOOKUP(B3494,[1]a5m2_TABLES!$C$2:$D$278,2,FALSE)</f>
        <v>オーダー情報T</v>
      </c>
    </row>
    <row r="3495" spans="2:6">
      <c r="B3495" s="5" t="s">
        <v>3048</v>
      </c>
      <c r="C3495" s="5" t="str">
        <f t="shared" si="162"/>
        <v>order_info_t</v>
      </c>
      <c r="D3495" s="5" t="str">
        <f t="shared" si="163"/>
        <v>orderInfoT</v>
      </c>
      <c r="E3495" s="5" t="str">
        <f t="shared" si="164"/>
        <v>OrderInfoT</v>
      </c>
      <c r="F3495" s="5" t="str">
        <f>VLOOKUP(B3495,[1]a5m2_TABLES!$C$2:$D$278,2,FALSE)</f>
        <v>オーダー情報T</v>
      </c>
    </row>
    <row r="3496" spans="2:6">
      <c r="B3496" s="5" t="s">
        <v>3048</v>
      </c>
      <c r="C3496" s="5" t="str">
        <f t="shared" si="162"/>
        <v>order_info_t</v>
      </c>
      <c r="D3496" s="5" t="str">
        <f t="shared" si="163"/>
        <v>orderInfoT</v>
      </c>
      <c r="E3496" s="5" t="str">
        <f t="shared" si="164"/>
        <v>OrderInfoT</v>
      </c>
      <c r="F3496" s="5" t="str">
        <f>VLOOKUP(B3496,[1]a5m2_TABLES!$C$2:$D$278,2,FALSE)</f>
        <v>オーダー情報T</v>
      </c>
    </row>
    <row r="3497" spans="2:6">
      <c r="B3497" s="5" t="s">
        <v>3048</v>
      </c>
      <c r="C3497" s="5" t="str">
        <f t="shared" si="162"/>
        <v>order_info_t</v>
      </c>
      <c r="D3497" s="5" t="str">
        <f t="shared" si="163"/>
        <v>orderInfoT</v>
      </c>
      <c r="E3497" s="5" t="str">
        <f t="shared" si="164"/>
        <v>OrderInfoT</v>
      </c>
      <c r="F3497" s="5" t="str">
        <f>VLOOKUP(B3497,[1]a5m2_TABLES!$C$2:$D$278,2,FALSE)</f>
        <v>オーダー情報T</v>
      </c>
    </row>
    <row r="3498" spans="2:6">
      <c r="B3498" s="5" t="s">
        <v>3048</v>
      </c>
      <c r="C3498" s="5" t="str">
        <f t="shared" si="162"/>
        <v>order_info_t</v>
      </c>
      <c r="D3498" s="5" t="str">
        <f t="shared" si="163"/>
        <v>orderInfoT</v>
      </c>
      <c r="E3498" s="5" t="str">
        <f t="shared" si="164"/>
        <v>OrderInfoT</v>
      </c>
      <c r="F3498" s="5" t="str">
        <f>VLOOKUP(B3498,[1]a5m2_TABLES!$C$2:$D$278,2,FALSE)</f>
        <v>オーダー情報T</v>
      </c>
    </row>
    <row r="3499" spans="2:6">
      <c r="B3499" s="5" t="s">
        <v>3048</v>
      </c>
      <c r="C3499" s="5" t="str">
        <f t="shared" si="162"/>
        <v>order_info_t</v>
      </c>
      <c r="D3499" s="5" t="str">
        <f t="shared" si="163"/>
        <v>orderInfoT</v>
      </c>
      <c r="E3499" s="5" t="str">
        <f t="shared" si="164"/>
        <v>OrderInfoT</v>
      </c>
      <c r="F3499" s="5" t="str">
        <f>VLOOKUP(B3499,[1]a5m2_TABLES!$C$2:$D$278,2,FALSE)</f>
        <v>オーダー情報T</v>
      </c>
    </row>
    <row r="3500" spans="2:6">
      <c r="B3500" s="5" t="s">
        <v>3048</v>
      </c>
      <c r="C3500" s="5" t="str">
        <f t="shared" si="162"/>
        <v>order_info_t</v>
      </c>
      <c r="D3500" s="5" t="str">
        <f t="shared" si="163"/>
        <v>orderInfoT</v>
      </c>
      <c r="E3500" s="5" t="str">
        <f t="shared" si="164"/>
        <v>OrderInfoT</v>
      </c>
      <c r="F3500" s="5" t="str">
        <f>VLOOKUP(B3500,[1]a5m2_TABLES!$C$2:$D$278,2,FALSE)</f>
        <v>オーダー情報T</v>
      </c>
    </row>
    <row r="3501" spans="2:6">
      <c r="B3501" s="5" t="s">
        <v>3048</v>
      </c>
      <c r="C3501" s="5" t="str">
        <f t="shared" si="162"/>
        <v>order_info_t</v>
      </c>
      <c r="D3501" s="5" t="str">
        <f t="shared" si="163"/>
        <v>orderInfoT</v>
      </c>
      <c r="E3501" s="5" t="str">
        <f t="shared" si="164"/>
        <v>OrderInfoT</v>
      </c>
      <c r="F3501" s="5" t="str">
        <f>VLOOKUP(B3501,[1]a5m2_TABLES!$C$2:$D$278,2,FALSE)</f>
        <v>オーダー情報T</v>
      </c>
    </row>
    <row r="3502" spans="2:6">
      <c r="B3502" s="5" t="s">
        <v>3048</v>
      </c>
      <c r="C3502" s="5" t="str">
        <f t="shared" si="162"/>
        <v>order_info_t</v>
      </c>
      <c r="D3502" s="5" t="str">
        <f t="shared" si="163"/>
        <v>orderInfoT</v>
      </c>
      <c r="E3502" s="5" t="str">
        <f t="shared" si="164"/>
        <v>OrderInfoT</v>
      </c>
      <c r="F3502" s="5" t="str">
        <f>VLOOKUP(B3502,[1]a5m2_TABLES!$C$2:$D$278,2,FALSE)</f>
        <v>オーダー情報T</v>
      </c>
    </row>
    <row r="3503" spans="2:6">
      <c r="B3503" s="5" t="s">
        <v>3048</v>
      </c>
      <c r="C3503" s="5" t="str">
        <f t="shared" si="162"/>
        <v>order_info_t</v>
      </c>
      <c r="D3503" s="5" t="str">
        <f t="shared" si="163"/>
        <v>orderInfoT</v>
      </c>
      <c r="E3503" s="5" t="str">
        <f t="shared" si="164"/>
        <v>OrderInfoT</v>
      </c>
      <c r="F3503" s="5" t="str">
        <f>VLOOKUP(B3503,[1]a5m2_TABLES!$C$2:$D$278,2,FALSE)</f>
        <v>オーダー情報T</v>
      </c>
    </row>
    <row r="3504" spans="2:6">
      <c r="B3504" s="5" t="s">
        <v>3048</v>
      </c>
      <c r="C3504" s="5" t="str">
        <f t="shared" si="162"/>
        <v>order_info_t</v>
      </c>
      <c r="D3504" s="5" t="str">
        <f t="shared" si="163"/>
        <v>orderInfoT</v>
      </c>
      <c r="E3504" s="5" t="str">
        <f t="shared" si="164"/>
        <v>OrderInfoT</v>
      </c>
      <c r="F3504" s="5" t="str">
        <f>VLOOKUP(B3504,[1]a5m2_TABLES!$C$2:$D$278,2,FALSE)</f>
        <v>オーダー情報T</v>
      </c>
    </row>
    <row r="3505" spans="2:6">
      <c r="B3505" s="5" t="s">
        <v>3048</v>
      </c>
      <c r="C3505" s="5" t="str">
        <f t="shared" si="162"/>
        <v>order_info_t</v>
      </c>
      <c r="D3505" s="5" t="str">
        <f t="shared" si="163"/>
        <v>orderInfoT</v>
      </c>
      <c r="E3505" s="5" t="str">
        <f t="shared" si="164"/>
        <v>OrderInfoT</v>
      </c>
      <c r="F3505" s="5" t="str">
        <f>VLOOKUP(B3505,[1]a5m2_TABLES!$C$2:$D$278,2,FALSE)</f>
        <v>オーダー情報T</v>
      </c>
    </row>
    <row r="3506" spans="2:6">
      <c r="B3506" s="5" t="s">
        <v>3048</v>
      </c>
      <c r="C3506" s="5" t="str">
        <f t="shared" si="162"/>
        <v>order_info_t</v>
      </c>
      <c r="D3506" s="5" t="str">
        <f t="shared" si="163"/>
        <v>orderInfoT</v>
      </c>
      <c r="E3506" s="5" t="str">
        <f t="shared" si="164"/>
        <v>OrderInfoT</v>
      </c>
      <c r="F3506" s="5" t="str">
        <f>VLOOKUP(B3506,[1]a5m2_TABLES!$C$2:$D$278,2,FALSE)</f>
        <v>オーダー情報T</v>
      </c>
    </row>
    <row r="3507" spans="2:6">
      <c r="B3507" s="5" t="s">
        <v>3048</v>
      </c>
      <c r="C3507" s="5" t="str">
        <f t="shared" si="162"/>
        <v>order_info_t</v>
      </c>
      <c r="D3507" s="5" t="str">
        <f t="shared" si="163"/>
        <v>orderInfoT</v>
      </c>
      <c r="E3507" s="5" t="str">
        <f t="shared" si="164"/>
        <v>OrderInfoT</v>
      </c>
      <c r="F3507" s="5" t="str">
        <f>VLOOKUP(B3507,[1]a5m2_TABLES!$C$2:$D$278,2,FALSE)</f>
        <v>オーダー情報T</v>
      </c>
    </row>
    <row r="3508" spans="2:6">
      <c r="B3508" s="5" t="s">
        <v>3048</v>
      </c>
      <c r="C3508" s="5" t="str">
        <f t="shared" si="162"/>
        <v>order_info_t</v>
      </c>
      <c r="D3508" s="5" t="str">
        <f t="shared" si="163"/>
        <v>orderInfoT</v>
      </c>
      <c r="E3508" s="5" t="str">
        <f t="shared" si="164"/>
        <v>OrderInfoT</v>
      </c>
      <c r="F3508" s="5" t="str">
        <f>VLOOKUP(B3508,[1]a5m2_TABLES!$C$2:$D$278,2,FALSE)</f>
        <v>オーダー情報T</v>
      </c>
    </row>
    <row r="3509" spans="2:6">
      <c r="B3509" s="5" t="s">
        <v>3048</v>
      </c>
      <c r="C3509" s="5" t="str">
        <f t="shared" si="162"/>
        <v>order_info_t</v>
      </c>
      <c r="D3509" s="5" t="str">
        <f t="shared" si="163"/>
        <v>orderInfoT</v>
      </c>
      <c r="E3509" s="5" t="str">
        <f t="shared" si="164"/>
        <v>OrderInfoT</v>
      </c>
      <c r="F3509" s="5" t="str">
        <f>VLOOKUP(B3509,[1]a5m2_TABLES!$C$2:$D$278,2,FALSE)</f>
        <v>オーダー情報T</v>
      </c>
    </row>
    <row r="3510" spans="2:6">
      <c r="B3510" s="5" t="s">
        <v>3048</v>
      </c>
      <c r="C3510" s="5" t="str">
        <f t="shared" si="162"/>
        <v>order_info_t</v>
      </c>
      <c r="D3510" s="5" t="str">
        <f t="shared" si="163"/>
        <v>orderInfoT</v>
      </c>
      <c r="E3510" s="5" t="str">
        <f t="shared" si="164"/>
        <v>OrderInfoT</v>
      </c>
      <c r="F3510" s="5" t="str">
        <f>VLOOKUP(B3510,[1]a5m2_TABLES!$C$2:$D$278,2,FALSE)</f>
        <v>オーダー情報T</v>
      </c>
    </row>
    <row r="3511" spans="2:6">
      <c r="B3511" s="5" t="s">
        <v>3048</v>
      </c>
      <c r="C3511" s="5" t="str">
        <f t="shared" si="162"/>
        <v>order_info_t</v>
      </c>
      <c r="D3511" s="5" t="str">
        <f t="shared" si="163"/>
        <v>orderInfoT</v>
      </c>
      <c r="E3511" s="5" t="str">
        <f t="shared" si="164"/>
        <v>OrderInfoT</v>
      </c>
      <c r="F3511" s="5" t="str">
        <f>VLOOKUP(B3511,[1]a5m2_TABLES!$C$2:$D$278,2,FALSE)</f>
        <v>オーダー情報T</v>
      </c>
    </row>
    <row r="3512" spans="2:6">
      <c r="B3512" s="5" t="s">
        <v>3048</v>
      </c>
      <c r="C3512" s="5" t="str">
        <f t="shared" si="162"/>
        <v>order_info_t</v>
      </c>
      <c r="D3512" s="5" t="str">
        <f t="shared" si="163"/>
        <v>orderInfoT</v>
      </c>
      <c r="E3512" s="5" t="str">
        <f t="shared" si="164"/>
        <v>OrderInfoT</v>
      </c>
      <c r="F3512" s="5" t="str">
        <f>VLOOKUP(B3512,[1]a5m2_TABLES!$C$2:$D$278,2,FALSE)</f>
        <v>オーダー情報T</v>
      </c>
    </row>
    <row r="3513" spans="2:6">
      <c r="B3513" s="5" t="s">
        <v>3048</v>
      </c>
      <c r="C3513" s="5" t="str">
        <f t="shared" si="162"/>
        <v>order_info_t</v>
      </c>
      <c r="D3513" s="5" t="str">
        <f t="shared" si="163"/>
        <v>orderInfoT</v>
      </c>
      <c r="E3513" s="5" t="str">
        <f t="shared" si="164"/>
        <v>OrderInfoT</v>
      </c>
      <c r="F3513" s="5" t="str">
        <f>VLOOKUP(B3513,[1]a5m2_TABLES!$C$2:$D$278,2,FALSE)</f>
        <v>オーダー情報T</v>
      </c>
    </row>
    <row r="3514" spans="2:6">
      <c r="B3514" s="5" t="s">
        <v>3048</v>
      </c>
      <c r="C3514" s="5" t="str">
        <f t="shared" si="162"/>
        <v>order_info_t</v>
      </c>
      <c r="D3514" s="5" t="str">
        <f t="shared" si="163"/>
        <v>orderInfoT</v>
      </c>
      <c r="E3514" s="5" t="str">
        <f t="shared" si="164"/>
        <v>OrderInfoT</v>
      </c>
      <c r="F3514" s="5" t="str">
        <f>VLOOKUP(B3514,[1]a5m2_TABLES!$C$2:$D$278,2,FALSE)</f>
        <v>オーダー情報T</v>
      </c>
    </row>
    <row r="3515" spans="2:6">
      <c r="B3515" s="5" t="s">
        <v>3048</v>
      </c>
      <c r="C3515" s="5" t="str">
        <f t="shared" si="162"/>
        <v>order_info_t</v>
      </c>
      <c r="D3515" s="5" t="str">
        <f t="shared" si="163"/>
        <v>orderInfoT</v>
      </c>
      <c r="E3515" s="5" t="str">
        <f t="shared" si="164"/>
        <v>OrderInfoT</v>
      </c>
      <c r="F3515" s="5" t="str">
        <f>VLOOKUP(B3515,[1]a5m2_TABLES!$C$2:$D$278,2,FALSE)</f>
        <v>オーダー情報T</v>
      </c>
    </row>
    <row r="3516" spans="2:6">
      <c r="B3516" s="5" t="s">
        <v>3048</v>
      </c>
      <c r="C3516" s="5" t="str">
        <f t="shared" si="162"/>
        <v>order_info_t</v>
      </c>
      <c r="D3516" s="5" t="str">
        <f t="shared" si="163"/>
        <v>orderInfoT</v>
      </c>
      <c r="E3516" s="5" t="str">
        <f t="shared" si="164"/>
        <v>OrderInfoT</v>
      </c>
      <c r="F3516" s="5" t="str">
        <f>VLOOKUP(B3516,[1]a5m2_TABLES!$C$2:$D$278,2,FALSE)</f>
        <v>オーダー情報T</v>
      </c>
    </row>
    <row r="3517" spans="2:6">
      <c r="B3517" s="5" t="s">
        <v>3048</v>
      </c>
      <c r="C3517" s="5" t="str">
        <f t="shared" si="162"/>
        <v>order_info_t</v>
      </c>
      <c r="D3517" s="5" t="str">
        <f t="shared" si="163"/>
        <v>orderInfoT</v>
      </c>
      <c r="E3517" s="5" t="str">
        <f t="shared" si="164"/>
        <v>OrderInfoT</v>
      </c>
      <c r="F3517" s="5" t="str">
        <f>VLOOKUP(B3517,[1]a5m2_TABLES!$C$2:$D$278,2,FALSE)</f>
        <v>オーダー情報T</v>
      </c>
    </row>
    <row r="3518" spans="2:6">
      <c r="B3518" s="5" t="s">
        <v>3048</v>
      </c>
      <c r="C3518" s="5" t="str">
        <f t="shared" si="162"/>
        <v>order_info_t</v>
      </c>
      <c r="D3518" s="5" t="str">
        <f t="shared" si="163"/>
        <v>orderInfoT</v>
      </c>
      <c r="E3518" s="5" t="str">
        <f t="shared" si="164"/>
        <v>OrderInfoT</v>
      </c>
      <c r="F3518" s="5" t="str">
        <f>VLOOKUP(B3518,[1]a5m2_TABLES!$C$2:$D$278,2,FALSE)</f>
        <v>オーダー情報T</v>
      </c>
    </row>
    <row r="3519" spans="2:6">
      <c r="B3519" s="5" t="s">
        <v>3048</v>
      </c>
      <c r="C3519" s="5" t="str">
        <f t="shared" si="162"/>
        <v>order_info_t</v>
      </c>
      <c r="D3519" s="5" t="str">
        <f t="shared" si="163"/>
        <v>orderInfoT</v>
      </c>
      <c r="E3519" s="5" t="str">
        <f t="shared" si="164"/>
        <v>OrderInfoT</v>
      </c>
      <c r="F3519" s="5" t="str">
        <f>VLOOKUP(B3519,[1]a5m2_TABLES!$C$2:$D$278,2,FALSE)</f>
        <v>オーダー情報T</v>
      </c>
    </row>
    <row r="3520" spans="2:6">
      <c r="B3520" s="5" t="s">
        <v>3048</v>
      </c>
      <c r="C3520" s="5" t="str">
        <f t="shared" si="162"/>
        <v>order_info_t</v>
      </c>
      <c r="D3520" s="5" t="str">
        <f t="shared" si="163"/>
        <v>orderInfoT</v>
      </c>
      <c r="E3520" s="5" t="str">
        <f t="shared" si="164"/>
        <v>OrderInfoT</v>
      </c>
      <c r="F3520" s="5" t="str">
        <f>VLOOKUP(B3520,[1]a5m2_TABLES!$C$2:$D$278,2,FALSE)</f>
        <v>オーダー情報T</v>
      </c>
    </row>
    <row r="3521" spans="2:6">
      <c r="B3521" s="5" t="s">
        <v>3048</v>
      </c>
      <c r="C3521" s="5" t="str">
        <f t="shared" si="162"/>
        <v>order_info_t</v>
      </c>
      <c r="D3521" s="5" t="str">
        <f t="shared" si="163"/>
        <v>orderInfoT</v>
      </c>
      <c r="E3521" s="5" t="str">
        <f t="shared" si="164"/>
        <v>OrderInfoT</v>
      </c>
      <c r="F3521" s="5" t="str">
        <f>VLOOKUP(B3521,[1]a5m2_TABLES!$C$2:$D$278,2,FALSE)</f>
        <v>オーダー情報T</v>
      </c>
    </row>
    <row r="3522" spans="2:6">
      <c r="B3522" s="5" t="s">
        <v>3048</v>
      </c>
      <c r="C3522" s="5" t="str">
        <f t="shared" si="162"/>
        <v>order_info_t</v>
      </c>
      <c r="D3522" s="5" t="str">
        <f t="shared" si="163"/>
        <v>orderInfoT</v>
      </c>
      <c r="E3522" s="5" t="str">
        <f t="shared" si="164"/>
        <v>OrderInfoT</v>
      </c>
      <c r="F3522" s="5" t="str">
        <f>VLOOKUP(B3522,[1]a5m2_TABLES!$C$2:$D$278,2,FALSE)</f>
        <v>オーダー情報T</v>
      </c>
    </row>
    <row r="3523" spans="2:6">
      <c r="B3523" s="5" t="s">
        <v>3048</v>
      </c>
      <c r="C3523" s="5" t="str">
        <f t="shared" ref="C3523:C3586" si="165">LOWER(B3523)</f>
        <v>order_info_t</v>
      </c>
      <c r="D3523" s="5" t="str">
        <f t="shared" ref="D3523:D3586" si="166">ToCamel(C3523)</f>
        <v>orderInfoT</v>
      </c>
      <c r="E3523" s="5" t="str">
        <f t="shared" ref="E3523:E3586" si="167">REPLACE(D3523,1,1,UPPER(LEFT(D3523,1)))</f>
        <v>OrderInfoT</v>
      </c>
      <c r="F3523" s="5" t="str">
        <f>VLOOKUP(B3523,[1]a5m2_TABLES!$C$2:$D$278,2,FALSE)</f>
        <v>オーダー情報T</v>
      </c>
    </row>
    <row r="3524" spans="2:6">
      <c r="B3524" s="5" t="s">
        <v>3048</v>
      </c>
      <c r="C3524" s="5" t="str">
        <f t="shared" si="165"/>
        <v>order_info_t</v>
      </c>
      <c r="D3524" s="5" t="str">
        <f t="shared" si="166"/>
        <v>orderInfoT</v>
      </c>
      <c r="E3524" s="5" t="str">
        <f t="shared" si="167"/>
        <v>OrderInfoT</v>
      </c>
      <c r="F3524" s="5" t="str">
        <f>VLOOKUP(B3524,[1]a5m2_TABLES!$C$2:$D$278,2,FALSE)</f>
        <v>オーダー情報T</v>
      </c>
    </row>
    <row r="3525" spans="2:6">
      <c r="B3525" s="5" t="s">
        <v>3048</v>
      </c>
      <c r="C3525" s="5" t="str">
        <f t="shared" si="165"/>
        <v>order_info_t</v>
      </c>
      <c r="D3525" s="5" t="str">
        <f t="shared" si="166"/>
        <v>orderInfoT</v>
      </c>
      <c r="E3525" s="5" t="str">
        <f t="shared" si="167"/>
        <v>OrderInfoT</v>
      </c>
      <c r="F3525" s="5" t="str">
        <f>VLOOKUP(B3525,[1]a5m2_TABLES!$C$2:$D$278,2,FALSE)</f>
        <v>オーダー情報T</v>
      </c>
    </row>
    <row r="3526" spans="2:6">
      <c r="B3526" s="5" t="s">
        <v>3048</v>
      </c>
      <c r="C3526" s="5" t="str">
        <f t="shared" si="165"/>
        <v>order_info_t</v>
      </c>
      <c r="D3526" s="5" t="str">
        <f t="shared" si="166"/>
        <v>orderInfoT</v>
      </c>
      <c r="E3526" s="5" t="str">
        <f t="shared" si="167"/>
        <v>OrderInfoT</v>
      </c>
      <c r="F3526" s="5" t="str">
        <f>VLOOKUP(B3526,[1]a5m2_TABLES!$C$2:$D$278,2,FALSE)</f>
        <v>オーダー情報T</v>
      </c>
    </row>
    <row r="3527" spans="2:6">
      <c r="B3527" s="5" t="s">
        <v>3048</v>
      </c>
      <c r="C3527" s="5" t="str">
        <f t="shared" si="165"/>
        <v>order_info_t</v>
      </c>
      <c r="D3527" s="5" t="str">
        <f t="shared" si="166"/>
        <v>orderInfoT</v>
      </c>
      <c r="E3527" s="5" t="str">
        <f t="shared" si="167"/>
        <v>OrderInfoT</v>
      </c>
      <c r="F3527" s="5" t="str">
        <f>VLOOKUP(B3527,[1]a5m2_TABLES!$C$2:$D$278,2,FALSE)</f>
        <v>オーダー情報T</v>
      </c>
    </row>
    <row r="3528" spans="2:6">
      <c r="B3528" s="5" t="s">
        <v>3049</v>
      </c>
      <c r="C3528" s="5" t="str">
        <f t="shared" si="165"/>
        <v>order_perform_t</v>
      </c>
      <c r="D3528" s="5" t="str">
        <f t="shared" si="166"/>
        <v>orderPerformT</v>
      </c>
      <c r="E3528" s="5" t="str">
        <f t="shared" si="167"/>
        <v>OrderPerformT</v>
      </c>
      <c r="F3528" s="5" t="str">
        <f>VLOOKUP(B3528,[1]a5m2_TABLES!$C$2:$D$278,2,FALSE)</f>
        <v>オーダー公演情報T</v>
      </c>
    </row>
    <row r="3529" spans="2:6">
      <c r="B3529" s="5" t="s">
        <v>3049</v>
      </c>
      <c r="C3529" s="5" t="str">
        <f t="shared" si="165"/>
        <v>order_perform_t</v>
      </c>
      <c r="D3529" s="5" t="str">
        <f t="shared" si="166"/>
        <v>orderPerformT</v>
      </c>
      <c r="E3529" s="5" t="str">
        <f t="shared" si="167"/>
        <v>OrderPerformT</v>
      </c>
      <c r="F3529" s="5" t="str">
        <f>VLOOKUP(B3529,[1]a5m2_TABLES!$C$2:$D$278,2,FALSE)</f>
        <v>オーダー公演情報T</v>
      </c>
    </row>
    <row r="3530" spans="2:6">
      <c r="B3530" s="5" t="s">
        <v>3049</v>
      </c>
      <c r="C3530" s="5" t="str">
        <f t="shared" si="165"/>
        <v>order_perform_t</v>
      </c>
      <c r="D3530" s="5" t="str">
        <f t="shared" si="166"/>
        <v>orderPerformT</v>
      </c>
      <c r="E3530" s="5" t="str">
        <f t="shared" si="167"/>
        <v>OrderPerformT</v>
      </c>
      <c r="F3530" s="5" t="str">
        <f>VLOOKUP(B3530,[1]a5m2_TABLES!$C$2:$D$278,2,FALSE)</f>
        <v>オーダー公演情報T</v>
      </c>
    </row>
    <row r="3531" spans="2:6">
      <c r="B3531" s="5" t="s">
        <v>3049</v>
      </c>
      <c r="C3531" s="5" t="str">
        <f t="shared" si="165"/>
        <v>order_perform_t</v>
      </c>
      <c r="D3531" s="5" t="str">
        <f t="shared" si="166"/>
        <v>orderPerformT</v>
      </c>
      <c r="E3531" s="5" t="str">
        <f t="shared" si="167"/>
        <v>OrderPerformT</v>
      </c>
      <c r="F3531" s="5" t="str">
        <f>VLOOKUP(B3531,[1]a5m2_TABLES!$C$2:$D$278,2,FALSE)</f>
        <v>オーダー公演情報T</v>
      </c>
    </row>
    <row r="3532" spans="2:6">
      <c r="B3532" s="5" t="s">
        <v>3049</v>
      </c>
      <c r="C3532" s="5" t="str">
        <f t="shared" si="165"/>
        <v>order_perform_t</v>
      </c>
      <c r="D3532" s="5" t="str">
        <f t="shared" si="166"/>
        <v>orderPerformT</v>
      </c>
      <c r="E3532" s="5" t="str">
        <f t="shared" si="167"/>
        <v>OrderPerformT</v>
      </c>
      <c r="F3532" s="5" t="str">
        <f>VLOOKUP(B3532,[1]a5m2_TABLES!$C$2:$D$278,2,FALSE)</f>
        <v>オーダー公演情報T</v>
      </c>
    </row>
    <row r="3533" spans="2:6">
      <c r="B3533" s="5" t="s">
        <v>3049</v>
      </c>
      <c r="C3533" s="5" t="str">
        <f t="shared" si="165"/>
        <v>order_perform_t</v>
      </c>
      <c r="D3533" s="5" t="str">
        <f t="shared" si="166"/>
        <v>orderPerformT</v>
      </c>
      <c r="E3533" s="5" t="str">
        <f t="shared" si="167"/>
        <v>OrderPerformT</v>
      </c>
      <c r="F3533" s="5" t="str">
        <f>VLOOKUP(B3533,[1]a5m2_TABLES!$C$2:$D$278,2,FALSE)</f>
        <v>オーダー公演情報T</v>
      </c>
    </row>
    <row r="3534" spans="2:6">
      <c r="B3534" s="5" t="s">
        <v>3049</v>
      </c>
      <c r="C3534" s="5" t="str">
        <f t="shared" si="165"/>
        <v>order_perform_t</v>
      </c>
      <c r="D3534" s="5" t="str">
        <f t="shared" si="166"/>
        <v>orderPerformT</v>
      </c>
      <c r="E3534" s="5" t="str">
        <f t="shared" si="167"/>
        <v>OrderPerformT</v>
      </c>
      <c r="F3534" s="5" t="str">
        <f>VLOOKUP(B3534,[1]a5m2_TABLES!$C$2:$D$278,2,FALSE)</f>
        <v>オーダー公演情報T</v>
      </c>
    </row>
    <row r="3535" spans="2:6">
      <c r="B3535" s="5" t="s">
        <v>3049</v>
      </c>
      <c r="C3535" s="5" t="str">
        <f t="shared" si="165"/>
        <v>order_perform_t</v>
      </c>
      <c r="D3535" s="5" t="str">
        <f t="shared" si="166"/>
        <v>orderPerformT</v>
      </c>
      <c r="E3535" s="5" t="str">
        <f t="shared" si="167"/>
        <v>OrderPerformT</v>
      </c>
      <c r="F3535" s="5" t="str">
        <f>VLOOKUP(B3535,[1]a5m2_TABLES!$C$2:$D$278,2,FALSE)</f>
        <v>オーダー公演情報T</v>
      </c>
    </row>
    <row r="3536" spans="2:6">
      <c r="B3536" s="5" t="s">
        <v>3049</v>
      </c>
      <c r="C3536" s="5" t="str">
        <f t="shared" si="165"/>
        <v>order_perform_t</v>
      </c>
      <c r="D3536" s="5" t="str">
        <f t="shared" si="166"/>
        <v>orderPerformT</v>
      </c>
      <c r="E3536" s="5" t="str">
        <f t="shared" si="167"/>
        <v>OrderPerformT</v>
      </c>
      <c r="F3536" s="5" t="str">
        <f>VLOOKUP(B3536,[1]a5m2_TABLES!$C$2:$D$278,2,FALSE)</f>
        <v>オーダー公演情報T</v>
      </c>
    </row>
    <row r="3537" spans="2:6">
      <c r="B3537" s="5" t="s">
        <v>3049</v>
      </c>
      <c r="C3537" s="5" t="str">
        <f t="shared" si="165"/>
        <v>order_perform_t</v>
      </c>
      <c r="D3537" s="5" t="str">
        <f t="shared" si="166"/>
        <v>orderPerformT</v>
      </c>
      <c r="E3537" s="5" t="str">
        <f t="shared" si="167"/>
        <v>OrderPerformT</v>
      </c>
      <c r="F3537" s="5" t="str">
        <f>VLOOKUP(B3537,[1]a5m2_TABLES!$C$2:$D$278,2,FALSE)</f>
        <v>オーダー公演情報T</v>
      </c>
    </row>
    <row r="3538" spans="2:6">
      <c r="B3538" s="5" t="s">
        <v>3049</v>
      </c>
      <c r="C3538" s="5" t="str">
        <f t="shared" si="165"/>
        <v>order_perform_t</v>
      </c>
      <c r="D3538" s="5" t="str">
        <f t="shared" si="166"/>
        <v>orderPerformT</v>
      </c>
      <c r="E3538" s="5" t="str">
        <f t="shared" si="167"/>
        <v>OrderPerformT</v>
      </c>
      <c r="F3538" s="5" t="str">
        <f>VLOOKUP(B3538,[1]a5m2_TABLES!$C$2:$D$278,2,FALSE)</f>
        <v>オーダー公演情報T</v>
      </c>
    </row>
    <row r="3539" spans="2:6">
      <c r="B3539" s="5" t="s">
        <v>3049</v>
      </c>
      <c r="C3539" s="5" t="str">
        <f t="shared" si="165"/>
        <v>order_perform_t</v>
      </c>
      <c r="D3539" s="5" t="str">
        <f t="shared" si="166"/>
        <v>orderPerformT</v>
      </c>
      <c r="E3539" s="5" t="str">
        <f t="shared" si="167"/>
        <v>OrderPerformT</v>
      </c>
      <c r="F3539" s="5" t="str">
        <f>VLOOKUP(B3539,[1]a5m2_TABLES!$C$2:$D$278,2,FALSE)</f>
        <v>オーダー公演情報T</v>
      </c>
    </row>
    <row r="3540" spans="2:6">
      <c r="B3540" s="5" t="s">
        <v>3049</v>
      </c>
      <c r="C3540" s="5" t="str">
        <f t="shared" si="165"/>
        <v>order_perform_t</v>
      </c>
      <c r="D3540" s="5" t="str">
        <f t="shared" si="166"/>
        <v>orderPerformT</v>
      </c>
      <c r="E3540" s="5" t="str">
        <f t="shared" si="167"/>
        <v>OrderPerformT</v>
      </c>
      <c r="F3540" s="5" t="str">
        <f>VLOOKUP(B3540,[1]a5m2_TABLES!$C$2:$D$278,2,FALSE)</f>
        <v>オーダー公演情報T</v>
      </c>
    </row>
    <row r="3541" spans="2:6">
      <c r="B3541" s="5" t="s">
        <v>3049</v>
      </c>
      <c r="C3541" s="5" t="str">
        <f t="shared" si="165"/>
        <v>order_perform_t</v>
      </c>
      <c r="D3541" s="5" t="str">
        <f t="shared" si="166"/>
        <v>orderPerformT</v>
      </c>
      <c r="E3541" s="5" t="str">
        <f t="shared" si="167"/>
        <v>OrderPerformT</v>
      </c>
      <c r="F3541" s="5" t="str">
        <f>VLOOKUP(B3541,[1]a5m2_TABLES!$C$2:$D$278,2,FALSE)</f>
        <v>オーダー公演情報T</v>
      </c>
    </row>
    <row r="3542" spans="2:6">
      <c r="B3542" s="5" t="s">
        <v>3049</v>
      </c>
      <c r="C3542" s="5" t="str">
        <f t="shared" si="165"/>
        <v>order_perform_t</v>
      </c>
      <c r="D3542" s="5" t="str">
        <f t="shared" si="166"/>
        <v>orderPerformT</v>
      </c>
      <c r="E3542" s="5" t="str">
        <f t="shared" si="167"/>
        <v>OrderPerformT</v>
      </c>
      <c r="F3542" s="5" t="str">
        <f>VLOOKUP(B3542,[1]a5m2_TABLES!$C$2:$D$278,2,FALSE)</f>
        <v>オーダー公演情報T</v>
      </c>
    </row>
    <row r="3543" spans="2:6">
      <c r="B3543" s="5" t="s">
        <v>3050</v>
      </c>
      <c r="C3543" s="5" t="str">
        <f t="shared" si="165"/>
        <v>order_perf_hist_h</v>
      </c>
      <c r="D3543" s="5" t="str">
        <f t="shared" si="166"/>
        <v>orderPerfHistH</v>
      </c>
      <c r="E3543" s="5" t="str">
        <f t="shared" si="167"/>
        <v>OrderPerfHistH</v>
      </c>
      <c r="F3543" s="5" t="str">
        <f>VLOOKUP(B3543,[1]a5m2_TABLES!$C$2:$D$278,2,FALSE)</f>
        <v>オーダー公演情報履歴H</v>
      </c>
    </row>
    <row r="3544" spans="2:6">
      <c r="B3544" s="5" t="s">
        <v>3050</v>
      </c>
      <c r="C3544" s="5" t="str">
        <f t="shared" si="165"/>
        <v>order_perf_hist_h</v>
      </c>
      <c r="D3544" s="5" t="str">
        <f t="shared" si="166"/>
        <v>orderPerfHistH</v>
      </c>
      <c r="E3544" s="5" t="str">
        <f t="shared" si="167"/>
        <v>OrderPerfHistH</v>
      </c>
      <c r="F3544" s="5" t="str">
        <f>VLOOKUP(B3544,[1]a5m2_TABLES!$C$2:$D$278,2,FALSE)</f>
        <v>オーダー公演情報履歴H</v>
      </c>
    </row>
    <row r="3545" spans="2:6">
      <c r="B3545" s="5" t="s">
        <v>3050</v>
      </c>
      <c r="C3545" s="5" t="str">
        <f t="shared" si="165"/>
        <v>order_perf_hist_h</v>
      </c>
      <c r="D3545" s="5" t="str">
        <f t="shared" si="166"/>
        <v>orderPerfHistH</v>
      </c>
      <c r="E3545" s="5" t="str">
        <f t="shared" si="167"/>
        <v>OrderPerfHistH</v>
      </c>
      <c r="F3545" s="5" t="str">
        <f>VLOOKUP(B3545,[1]a5m2_TABLES!$C$2:$D$278,2,FALSE)</f>
        <v>オーダー公演情報履歴H</v>
      </c>
    </row>
    <row r="3546" spans="2:6">
      <c r="B3546" s="5" t="s">
        <v>3050</v>
      </c>
      <c r="C3546" s="5" t="str">
        <f t="shared" si="165"/>
        <v>order_perf_hist_h</v>
      </c>
      <c r="D3546" s="5" t="str">
        <f t="shared" si="166"/>
        <v>orderPerfHistH</v>
      </c>
      <c r="E3546" s="5" t="str">
        <f t="shared" si="167"/>
        <v>OrderPerfHistH</v>
      </c>
      <c r="F3546" s="5" t="str">
        <f>VLOOKUP(B3546,[1]a5m2_TABLES!$C$2:$D$278,2,FALSE)</f>
        <v>オーダー公演情報履歴H</v>
      </c>
    </row>
    <row r="3547" spans="2:6">
      <c r="B3547" s="5" t="s">
        <v>3050</v>
      </c>
      <c r="C3547" s="5" t="str">
        <f t="shared" si="165"/>
        <v>order_perf_hist_h</v>
      </c>
      <c r="D3547" s="5" t="str">
        <f t="shared" si="166"/>
        <v>orderPerfHistH</v>
      </c>
      <c r="E3547" s="5" t="str">
        <f t="shared" si="167"/>
        <v>OrderPerfHistH</v>
      </c>
      <c r="F3547" s="5" t="str">
        <f>VLOOKUP(B3547,[1]a5m2_TABLES!$C$2:$D$278,2,FALSE)</f>
        <v>オーダー公演情報履歴H</v>
      </c>
    </row>
    <row r="3548" spans="2:6">
      <c r="B3548" s="5" t="s">
        <v>3050</v>
      </c>
      <c r="C3548" s="5" t="str">
        <f t="shared" si="165"/>
        <v>order_perf_hist_h</v>
      </c>
      <c r="D3548" s="5" t="str">
        <f t="shared" si="166"/>
        <v>orderPerfHistH</v>
      </c>
      <c r="E3548" s="5" t="str">
        <f t="shared" si="167"/>
        <v>OrderPerfHistH</v>
      </c>
      <c r="F3548" s="5" t="str">
        <f>VLOOKUP(B3548,[1]a5m2_TABLES!$C$2:$D$278,2,FALSE)</f>
        <v>オーダー公演情報履歴H</v>
      </c>
    </row>
    <row r="3549" spans="2:6">
      <c r="B3549" s="5" t="s">
        <v>3050</v>
      </c>
      <c r="C3549" s="5" t="str">
        <f t="shared" si="165"/>
        <v>order_perf_hist_h</v>
      </c>
      <c r="D3549" s="5" t="str">
        <f t="shared" si="166"/>
        <v>orderPerfHistH</v>
      </c>
      <c r="E3549" s="5" t="str">
        <f t="shared" si="167"/>
        <v>OrderPerfHistH</v>
      </c>
      <c r="F3549" s="5" t="str">
        <f>VLOOKUP(B3549,[1]a5m2_TABLES!$C$2:$D$278,2,FALSE)</f>
        <v>オーダー公演情報履歴H</v>
      </c>
    </row>
    <row r="3550" spans="2:6">
      <c r="B3550" s="5" t="s">
        <v>3050</v>
      </c>
      <c r="C3550" s="5" t="str">
        <f t="shared" si="165"/>
        <v>order_perf_hist_h</v>
      </c>
      <c r="D3550" s="5" t="str">
        <f t="shared" si="166"/>
        <v>orderPerfHistH</v>
      </c>
      <c r="E3550" s="5" t="str">
        <f t="shared" si="167"/>
        <v>OrderPerfHistH</v>
      </c>
      <c r="F3550" s="5" t="str">
        <f>VLOOKUP(B3550,[1]a5m2_TABLES!$C$2:$D$278,2,FALSE)</f>
        <v>オーダー公演情報履歴H</v>
      </c>
    </row>
    <row r="3551" spans="2:6">
      <c r="B3551" s="5" t="s">
        <v>3050</v>
      </c>
      <c r="C3551" s="5" t="str">
        <f t="shared" si="165"/>
        <v>order_perf_hist_h</v>
      </c>
      <c r="D3551" s="5" t="str">
        <f t="shared" si="166"/>
        <v>orderPerfHistH</v>
      </c>
      <c r="E3551" s="5" t="str">
        <f t="shared" si="167"/>
        <v>OrderPerfHistH</v>
      </c>
      <c r="F3551" s="5" t="str">
        <f>VLOOKUP(B3551,[1]a5m2_TABLES!$C$2:$D$278,2,FALSE)</f>
        <v>オーダー公演情報履歴H</v>
      </c>
    </row>
    <row r="3552" spans="2:6">
      <c r="B3552" s="5" t="s">
        <v>3050</v>
      </c>
      <c r="C3552" s="5" t="str">
        <f t="shared" si="165"/>
        <v>order_perf_hist_h</v>
      </c>
      <c r="D3552" s="5" t="str">
        <f t="shared" si="166"/>
        <v>orderPerfHistH</v>
      </c>
      <c r="E3552" s="5" t="str">
        <f t="shared" si="167"/>
        <v>OrderPerfHistH</v>
      </c>
      <c r="F3552" s="5" t="str">
        <f>VLOOKUP(B3552,[1]a5m2_TABLES!$C$2:$D$278,2,FALSE)</f>
        <v>オーダー公演情報履歴H</v>
      </c>
    </row>
    <row r="3553" spans="2:6">
      <c r="B3553" s="5" t="s">
        <v>3050</v>
      </c>
      <c r="C3553" s="5" t="str">
        <f t="shared" si="165"/>
        <v>order_perf_hist_h</v>
      </c>
      <c r="D3553" s="5" t="str">
        <f t="shared" si="166"/>
        <v>orderPerfHistH</v>
      </c>
      <c r="E3553" s="5" t="str">
        <f t="shared" si="167"/>
        <v>OrderPerfHistH</v>
      </c>
      <c r="F3553" s="5" t="str">
        <f>VLOOKUP(B3553,[1]a5m2_TABLES!$C$2:$D$278,2,FALSE)</f>
        <v>オーダー公演情報履歴H</v>
      </c>
    </row>
    <row r="3554" spans="2:6">
      <c r="B3554" s="5" t="s">
        <v>3050</v>
      </c>
      <c r="C3554" s="5" t="str">
        <f t="shared" si="165"/>
        <v>order_perf_hist_h</v>
      </c>
      <c r="D3554" s="5" t="str">
        <f t="shared" si="166"/>
        <v>orderPerfHistH</v>
      </c>
      <c r="E3554" s="5" t="str">
        <f t="shared" si="167"/>
        <v>OrderPerfHistH</v>
      </c>
      <c r="F3554" s="5" t="str">
        <f>VLOOKUP(B3554,[1]a5m2_TABLES!$C$2:$D$278,2,FALSE)</f>
        <v>オーダー公演情報履歴H</v>
      </c>
    </row>
    <row r="3555" spans="2:6">
      <c r="B3555" s="5" t="s">
        <v>3050</v>
      </c>
      <c r="C3555" s="5" t="str">
        <f t="shared" si="165"/>
        <v>order_perf_hist_h</v>
      </c>
      <c r="D3555" s="5" t="str">
        <f t="shared" si="166"/>
        <v>orderPerfHistH</v>
      </c>
      <c r="E3555" s="5" t="str">
        <f t="shared" si="167"/>
        <v>OrderPerfHistH</v>
      </c>
      <c r="F3555" s="5" t="str">
        <f>VLOOKUP(B3555,[1]a5m2_TABLES!$C$2:$D$278,2,FALSE)</f>
        <v>オーダー公演情報履歴H</v>
      </c>
    </row>
    <row r="3556" spans="2:6">
      <c r="B3556" s="5" t="s">
        <v>3050</v>
      </c>
      <c r="C3556" s="5" t="str">
        <f t="shared" si="165"/>
        <v>order_perf_hist_h</v>
      </c>
      <c r="D3556" s="5" t="str">
        <f t="shared" si="166"/>
        <v>orderPerfHistH</v>
      </c>
      <c r="E3556" s="5" t="str">
        <f t="shared" si="167"/>
        <v>OrderPerfHistH</v>
      </c>
      <c r="F3556" s="5" t="str">
        <f>VLOOKUP(B3556,[1]a5m2_TABLES!$C$2:$D$278,2,FALSE)</f>
        <v>オーダー公演情報履歴H</v>
      </c>
    </row>
    <row r="3557" spans="2:6">
      <c r="B3557" s="5" t="s">
        <v>3050</v>
      </c>
      <c r="C3557" s="5" t="str">
        <f t="shared" si="165"/>
        <v>order_perf_hist_h</v>
      </c>
      <c r="D3557" s="5" t="str">
        <f t="shared" si="166"/>
        <v>orderPerfHistH</v>
      </c>
      <c r="E3557" s="5" t="str">
        <f t="shared" si="167"/>
        <v>OrderPerfHistH</v>
      </c>
      <c r="F3557" s="5" t="str">
        <f>VLOOKUP(B3557,[1]a5m2_TABLES!$C$2:$D$278,2,FALSE)</f>
        <v>オーダー公演情報履歴H</v>
      </c>
    </row>
    <row r="3558" spans="2:6">
      <c r="B3558" s="5" t="s">
        <v>3050</v>
      </c>
      <c r="C3558" s="5" t="str">
        <f t="shared" si="165"/>
        <v>order_perf_hist_h</v>
      </c>
      <c r="D3558" s="5" t="str">
        <f t="shared" si="166"/>
        <v>orderPerfHistH</v>
      </c>
      <c r="E3558" s="5" t="str">
        <f t="shared" si="167"/>
        <v>OrderPerfHistH</v>
      </c>
      <c r="F3558" s="5" t="str">
        <f>VLOOKUP(B3558,[1]a5m2_TABLES!$C$2:$D$278,2,FALSE)</f>
        <v>オーダー公演情報履歴H</v>
      </c>
    </row>
    <row r="3559" spans="2:6">
      <c r="B3559" s="5" t="s">
        <v>3050</v>
      </c>
      <c r="C3559" s="5" t="str">
        <f t="shared" si="165"/>
        <v>order_perf_hist_h</v>
      </c>
      <c r="D3559" s="5" t="str">
        <f t="shared" si="166"/>
        <v>orderPerfHistH</v>
      </c>
      <c r="E3559" s="5" t="str">
        <f t="shared" si="167"/>
        <v>OrderPerfHistH</v>
      </c>
      <c r="F3559" s="5" t="str">
        <f>VLOOKUP(B3559,[1]a5m2_TABLES!$C$2:$D$278,2,FALSE)</f>
        <v>オーダー公演情報履歴H</v>
      </c>
    </row>
    <row r="3560" spans="2:6">
      <c r="B3560" s="5" t="s">
        <v>3050</v>
      </c>
      <c r="C3560" s="5" t="str">
        <f t="shared" si="165"/>
        <v>order_perf_hist_h</v>
      </c>
      <c r="D3560" s="5" t="str">
        <f t="shared" si="166"/>
        <v>orderPerfHistH</v>
      </c>
      <c r="E3560" s="5" t="str">
        <f t="shared" si="167"/>
        <v>OrderPerfHistH</v>
      </c>
      <c r="F3560" s="5" t="str">
        <f>VLOOKUP(B3560,[1]a5m2_TABLES!$C$2:$D$278,2,FALSE)</f>
        <v>オーダー公演情報履歴H</v>
      </c>
    </row>
    <row r="3561" spans="2:6">
      <c r="B3561" s="5" t="s">
        <v>3051</v>
      </c>
      <c r="C3561" s="5" t="str">
        <f t="shared" si="165"/>
        <v>performer_m</v>
      </c>
      <c r="D3561" s="5" t="str">
        <f t="shared" si="166"/>
        <v>performerM</v>
      </c>
      <c r="E3561" s="5" t="str">
        <f t="shared" si="167"/>
        <v>PerformerM</v>
      </c>
      <c r="F3561" s="5" t="str">
        <f>VLOOKUP(B3561,[1]a5m2_TABLES!$C$2:$D$278,2,FALSE)</f>
        <v>出演者M</v>
      </c>
    </row>
    <row r="3562" spans="2:6">
      <c r="B3562" s="5" t="s">
        <v>3051</v>
      </c>
      <c r="C3562" s="5" t="str">
        <f t="shared" si="165"/>
        <v>performer_m</v>
      </c>
      <c r="D3562" s="5" t="str">
        <f t="shared" si="166"/>
        <v>performerM</v>
      </c>
      <c r="E3562" s="5" t="str">
        <f t="shared" si="167"/>
        <v>PerformerM</v>
      </c>
      <c r="F3562" s="5" t="str">
        <f>VLOOKUP(B3562,[1]a5m2_TABLES!$C$2:$D$278,2,FALSE)</f>
        <v>出演者M</v>
      </c>
    </row>
    <row r="3563" spans="2:6">
      <c r="B3563" s="5" t="s">
        <v>3051</v>
      </c>
      <c r="C3563" s="5" t="str">
        <f t="shared" si="165"/>
        <v>performer_m</v>
      </c>
      <c r="D3563" s="5" t="str">
        <f t="shared" si="166"/>
        <v>performerM</v>
      </c>
      <c r="E3563" s="5" t="str">
        <f t="shared" si="167"/>
        <v>PerformerM</v>
      </c>
      <c r="F3563" s="5" t="str">
        <f>VLOOKUP(B3563,[1]a5m2_TABLES!$C$2:$D$278,2,FALSE)</f>
        <v>出演者M</v>
      </c>
    </row>
    <row r="3564" spans="2:6">
      <c r="B3564" s="5" t="s">
        <v>3051</v>
      </c>
      <c r="C3564" s="5" t="str">
        <f t="shared" si="165"/>
        <v>performer_m</v>
      </c>
      <c r="D3564" s="5" t="str">
        <f t="shared" si="166"/>
        <v>performerM</v>
      </c>
      <c r="E3564" s="5" t="str">
        <f t="shared" si="167"/>
        <v>PerformerM</v>
      </c>
      <c r="F3564" s="5" t="str">
        <f>VLOOKUP(B3564,[1]a5m2_TABLES!$C$2:$D$278,2,FALSE)</f>
        <v>出演者M</v>
      </c>
    </row>
    <row r="3565" spans="2:6">
      <c r="B3565" s="5" t="s">
        <v>3051</v>
      </c>
      <c r="C3565" s="5" t="str">
        <f t="shared" si="165"/>
        <v>performer_m</v>
      </c>
      <c r="D3565" s="5" t="str">
        <f t="shared" si="166"/>
        <v>performerM</v>
      </c>
      <c r="E3565" s="5" t="str">
        <f t="shared" si="167"/>
        <v>PerformerM</v>
      </c>
      <c r="F3565" s="5" t="str">
        <f>VLOOKUP(B3565,[1]a5m2_TABLES!$C$2:$D$278,2,FALSE)</f>
        <v>出演者M</v>
      </c>
    </row>
    <row r="3566" spans="2:6">
      <c r="B3566" s="5" t="s">
        <v>3051</v>
      </c>
      <c r="C3566" s="5" t="str">
        <f t="shared" si="165"/>
        <v>performer_m</v>
      </c>
      <c r="D3566" s="5" t="str">
        <f t="shared" si="166"/>
        <v>performerM</v>
      </c>
      <c r="E3566" s="5" t="str">
        <f t="shared" si="167"/>
        <v>PerformerM</v>
      </c>
      <c r="F3566" s="5" t="str">
        <f>VLOOKUP(B3566,[1]a5m2_TABLES!$C$2:$D$278,2,FALSE)</f>
        <v>出演者M</v>
      </c>
    </row>
    <row r="3567" spans="2:6">
      <c r="B3567" s="5" t="s">
        <v>3051</v>
      </c>
      <c r="C3567" s="5" t="str">
        <f t="shared" si="165"/>
        <v>performer_m</v>
      </c>
      <c r="D3567" s="5" t="str">
        <f t="shared" si="166"/>
        <v>performerM</v>
      </c>
      <c r="E3567" s="5" t="str">
        <f t="shared" si="167"/>
        <v>PerformerM</v>
      </c>
      <c r="F3567" s="5" t="str">
        <f>VLOOKUP(B3567,[1]a5m2_TABLES!$C$2:$D$278,2,FALSE)</f>
        <v>出演者M</v>
      </c>
    </row>
    <row r="3568" spans="2:6">
      <c r="B3568" s="5" t="s">
        <v>3051</v>
      </c>
      <c r="C3568" s="5" t="str">
        <f t="shared" si="165"/>
        <v>performer_m</v>
      </c>
      <c r="D3568" s="5" t="str">
        <f t="shared" si="166"/>
        <v>performerM</v>
      </c>
      <c r="E3568" s="5" t="str">
        <f t="shared" si="167"/>
        <v>PerformerM</v>
      </c>
      <c r="F3568" s="5" t="str">
        <f>VLOOKUP(B3568,[1]a5m2_TABLES!$C$2:$D$278,2,FALSE)</f>
        <v>出演者M</v>
      </c>
    </row>
    <row r="3569" spans="2:6">
      <c r="B3569" s="5" t="s">
        <v>3051</v>
      </c>
      <c r="C3569" s="5" t="str">
        <f t="shared" si="165"/>
        <v>performer_m</v>
      </c>
      <c r="D3569" s="5" t="str">
        <f t="shared" si="166"/>
        <v>performerM</v>
      </c>
      <c r="E3569" s="5" t="str">
        <f t="shared" si="167"/>
        <v>PerformerM</v>
      </c>
      <c r="F3569" s="5" t="str">
        <f>VLOOKUP(B3569,[1]a5m2_TABLES!$C$2:$D$278,2,FALSE)</f>
        <v>出演者M</v>
      </c>
    </row>
    <row r="3570" spans="2:6">
      <c r="B3570" s="5" t="s">
        <v>3051</v>
      </c>
      <c r="C3570" s="5" t="str">
        <f t="shared" si="165"/>
        <v>performer_m</v>
      </c>
      <c r="D3570" s="5" t="str">
        <f t="shared" si="166"/>
        <v>performerM</v>
      </c>
      <c r="E3570" s="5" t="str">
        <f t="shared" si="167"/>
        <v>PerformerM</v>
      </c>
      <c r="F3570" s="5" t="str">
        <f>VLOOKUP(B3570,[1]a5m2_TABLES!$C$2:$D$278,2,FALSE)</f>
        <v>出演者M</v>
      </c>
    </row>
    <row r="3571" spans="2:6">
      <c r="B3571" s="5" t="s">
        <v>3051</v>
      </c>
      <c r="C3571" s="5" t="str">
        <f t="shared" si="165"/>
        <v>performer_m</v>
      </c>
      <c r="D3571" s="5" t="str">
        <f t="shared" si="166"/>
        <v>performerM</v>
      </c>
      <c r="E3571" s="5" t="str">
        <f t="shared" si="167"/>
        <v>PerformerM</v>
      </c>
      <c r="F3571" s="5" t="str">
        <f>VLOOKUP(B3571,[1]a5m2_TABLES!$C$2:$D$278,2,FALSE)</f>
        <v>出演者M</v>
      </c>
    </row>
    <row r="3572" spans="2:6">
      <c r="B3572" s="5" t="s">
        <v>3051</v>
      </c>
      <c r="C3572" s="5" t="str">
        <f t="shared" si="165"/>
        <v>performer_m</v>
      </c>
      <c r="D3572" s="5" t="str">
        <f t="shared" si="166"/>
        <v>performerM</v>
      </c>
      <c r="E3572" s="5" t="str">
        <f t="shared" si="167"/>
        <v>PerformerM</v>
      </c>
      <c r="F3572" s="5" t="str">
        <f>VLOOKUP(B3572,[1]a5m2_TABLES!$C$2:$D$278,2,FALSE)</f>
        <v>出演者M</v>
      </c>
    </row>
    <row r="3573" spans="2:6">
      <c r="B3573" s="5" t="s">
        <v>3051</v>
      </c>
      <c r="C3573" s="5" t="str">
        <f t="shared" si="165"/>
        <v>performer_m</v>
      </c>
      <c r="D3573" s="5" t="str">
        <f t="shared" si="166"/>
        <v>performerM</v>
      </c>
      <c r="E3573" s="5" t="str">
        <f t="shared" si="167"/>
        <v>PerformerM</v>
      </c>
      <c r="F3573" s="5" t="str">
        <f>VLOOKUP(B3573,[1]a5m2_TABLES!$C$2:$D$278,2,FALSE)</f>
        <v>出演者M</v>
      </c>
    </row>
    <row r="3574" spans="2:6">
      <c r="B3574" s="5" t="s">
        <v>3052</v>
      </c>
      <c r="C3574" s="5" t="str">
        <f t="shared" si="165"/>
        <v>perform_m</v>
      </c>
      <c r="D3574" s="5" t="str">
        <f t="shared" si="166"/>
        <v>performM</v>
      </c>
      <c r="E3574" s="5" t="str">
        <f t="shared" si="167"/>
        <v>PerformM</v>
      </c>
      <c r="F3574" s="5" t="str">
        <f>VLOOKUP(B3574,[1]a5m2_TABLES!$C$2:$D$278,2,FALSE)</f>
        <v>公演M</v>
      </c>
    </row>
    <row r="3575" spans="2:6">
      <c r="B3575" s="5" t="s">
        <v>3052</v>
      </c>
      <c r="C3575" s="5" t="str">
        <f t="shared" si="165"/>
        <v>perform_m</v>
      </c>
      <c r="D3575" s="5" t="str">
        <f t="shared" si="166"/>
        <v>performM</v>
      </c>
      <c r="E3575" s="5" t="str">
        <f t="shared" si="167"/>
        <v>PerformM</v>
      </c>
      <c r="F3575" s="5" t="str">
        <f>VLOOKUP(B3575,[1]a5m2_TABLES!$C$2:$D$278,2,FALSE)</f>
        <v>公演M</v>
      </c>
    </row>
    <row r="3576" spans="2:6">
      <c r="B3576" s="5" t="s">
        <v>3052</v>
      </c>
      <c r="C3576" s="5" t="str">
        <f t="shared" si="165"/>
        <v>perform_m</v>
      </c>
      <c r="D3576" s="5" t="str">
        <f t="shared" si="166"/>
        <v>performM</v>
      </c>
      <c r="E3576" s="5" t="str">
        <f t="shared" si="167"/>
        <v>PerformM</v>
      </c>
      <c r="F3576" s="5" t="str">
        <f>VLOOKUP(B3576,[1]a5m2_TABLES!$C$2:$D$278,2,FALSE)</f>
        <v>公演M</v>
      </c>
    </row>
    <row r="3577" spans="2:6">
      <c r="B3577" s="5" t="s">
        <v>3052</v>
      </c>
      <c r="C3577" s="5" t="str">
        <f t="shared" si="165"/>
        <v>perform_m</v>
      </c>
      <c r="D3577" s="5" t="str">
        <f t="shared" si="166"/>
        <v>performM</v>
      </c>
      <c r="E3577" s="5" t="str">
        <f t="shared" si="167"/>
        <v>PerformM</v>
      </c>
      <c r="F3577" s="5" t="str">
        <f>VLOOKUP(B3577,[1]a5m2_TABLES!$C$2:$D$278,2,FALSE)</f>
        <v>公演M</v>
      </c>
    </row>
    <row r="3578" spans="2:6">
      <c r="B3578" s="5" t="s">
        <v>3052</v>
      </c>
      <c r="C3578" s="5" t="str">
        <f t="shared" si="165"/>
        <v>perform_m</v>
      </c>
      <c r="D3578" s="5" t="str">
        <f t="shared" si="166"/>
        <v>performM</v>
      </c>
      <c r="E3578" s="5" t="str">
        <f t="shared" si="167"/>
        <v>PerformM</v>
      </c>
      <c r="F3578" s="5" t="str">
        <f>VLOOKUP(B3578,[1]a5m2_TABLES!$C$2:$D$278,2,FALSE)</f>
        <v>公演M</v>
      </c>
    </row>
    <row r="3579" spans="2:6">
      <c r="B3579" s="5" t="s">
        <v>3052</v>
      </c>
      <c r="C3579" s="5" t="str">
        <f t="shared" si="165"/>
        <v>perform_m</v>
      </c>
      <c r="D3579" s="5" t="str">
        <f t="shared" si="166"/>
        <v>performM</v>
      </c>
      <c r="E3579" s="5" t="str">
        <f t="shared" si="167"/>
        <v>PerformM</v>
      </c>
      <c r="F3579" s="5" t="str">
        <f>VLOOKUP(B3579,[1]a5m2_TABLES!$C$2:$D$278,2,FALSE)</f>
        <v>公演M</v>
      </c>
    </row>
    <row r="3580" spans="2:6">
      <c r="B3580" s="5" t="s">
        <v>3052</v>
      </c>
      <c r="C3580" s="5" t="str">
        <f t="shared" si="165"/>
        <v>perform_m</v>
      </c>
      <c r="D3580" s="5" t="str">
        <f t="shared" si="166"/>
        <v>performM</v>
      </c>
      <c r="E3580" s="5" t="str">
        <f t="shared" si="167"/>
        <v>PerformM</v>
      </c>
      <c r="F3580" s="5" t="str">
        <f>VLOOKUP(B3580,[1]a5m2_TABLES!$C$2:$D$278,2,FALSE)</f>
        <v>公演M</v>
      </c>
    </row>
    <row r="3581" spans="2:6">
      <c r="B3581" s="5" t="s">
        <v>3052</v>
      </c>
      <c r="C3581" s="5" t="str">
        <f t="shared" si="165"/>
        <v>perform_m</v>
      </c>
      <c r="D3581" s="5" t="str">
        <f t="shared" si="166"/>
        <v>performM</v>
      </c>
      <c r="E3581" s="5" t="str">
        <f t="shared" si="167"/>
        <v>PerformM</v>
      </c>
      <c r="F3581" s="5" t="str">
        <f>VLOOKUP(B3581,[1]a5m2_TABLES!$C$2:$D$278,2,FALSE)</f>
        <v>公演M</v>
      </c>
    </row>
    <row r="3582" spans="2:6">
      <c r="B3582" s="5" t="s">
        <v>3052</v>
      </c>
      <c r="C3582" s="5" t="str">
        <f t="shared" si="165"/>
        <v>perform_m</v>
      </c>
      <c r="D3582" s="5" t="str">
        <f t="shared" si="166"/>
        <v>performM</v>
      </c>
      <c r="E3582" s="5" t="str">
        <f t="shared" si="167"/>
        <v>PerformM</v>
      </c>
      <c r="F3582" s="5" t="str">
        <f>VLOOKUP(B3582,[1]a5m2_TABLES!$C$2:$D$278,2,FALSE)</f>
        <v>公演M</v>
      </c>
    </row>
    <row r="3583" spans="2:6">
      <c r="B3583" s="5" t="s">
        <v>3052</v>
      </c>
      <c r="C3583" s="5" t="str">
        <f t="shared" si="165"/>
        <v>perform_m</v>
      </c>
      <c r="D3583" s="5" t="str">
        <f t="shared" si="166"/>
        <v>performM</v>
      </c>
      <c r="E3583" s="5" t="str">
        <f t="shared" si="167"/>
        <v>PerformM</v>
      </c>
      <c r="F3583" s="5" t="str">
        <f>VLOOKUP(B3583,[1]a5m2_TABLES!$C$2:$D$278,2,FALSE)</f>
        <v>公演M</v>
      </c>
    </row>
    <row r="3584" spans="2:6">
      <c r="B3584" s="5" t="s">
        <v>3052</v>
      </c>
      <c r="C3584" s="5" t="str">
        <f t="shared" si="165"/>
        <v>perform_m</v>
      </c>
      <c r="D3584" s="5" t="str">
        <f t="shared" si="166"/>
        <v>performM</v>
      </c>
      <c r="E3584" s="5" t="str">
        <f t="shared" si="167"/>
        <v>PerformM</v>
      </c>
      <c r="F3584" s="5" t="str">
        <f>VLOOKUP(B3584,[1]a5m2_TABLES!$C$2:$D$278,2,FALSE)</f>
        <v>公演M</v>
      </c>
    </row>
    <row r="3585" spans="2:6">
      <c r="B3585" s="5" t="s">
        <v>3052</v>
      </c>
      <c r="C3585" s="5" t="str">
        <f t="shared" si="165"/>
        <v>perform_m</v>
      </c>
      <c r="D3585" s="5" t="str">
        <f t="shared" si="166"/>
        <v>performM</v>
      </c>
      <c r="E3585" s="5" t="str">
        <f t="shared" si="167"/>
        <v>PerformM</v>
      </c>
      <c r="F3585" s="5" t="str">
        <f>VLOOKUP(B3585,[1]a5m2_TABLES!$C$2:$D$278,2,FALSE)</f>
        <v>公演M</v>
      </c>
    </row>
    <row r="3586" spans="2:6">
      <c r="B3586" s="5" t="s">
        <v>3052</v>
      </c>
      <c r="C3586" s="5" t="str">
        <f t="shared" si="165"/>
        <v>perform_m</v>
      </c>
      <c r="D3586" s="5" t="str">
        <f t="shared" si="166"/>
        <v>performM</v>
      </c>
      <c r="E3586" s="5" t="str">
        <f t="shared" si="167"/>
        <v>PerformM</v>
      </c>
      <c r="F3586" s="5" t="str">
        <f>VLOOKUP(B3586,[1]a5m2_TABLES!$C$2:$D$278,2,FALSE)</f>
        <v>公演M</v>
      </c>
    </row>
    <row r="3587" spans="2:6">
      <c r="B3587" s="5" t="s">
        <v>3052</v>
      </c>
      <c r="C3587" s="5" t="str">
        <f t="shared" ref="C3587:C3650" si="168">LOWER(B3587)</f>
        <v>perform_m</v>
      </c>
      <c r="D3587" s="5" t="str">
        <f t="shared" ref="D3587:D3650" si="169">ToCamel(C3587)</f>
        <v>performM</v>
      </c>
      <c r="E3587" s="5" t="str">
        <f t="shared" ref="E3587:E3650" si="170">REPLACE(D3587,1,1,UPPER(LEFT(D3587,1)))</f>
        <v>PerformM</v>
      </c>
      <c r="F3587" s="5" t="str">
        <f>VLOOKUP(B3587,[1]a5m2_TABLES!$C$2:$D$278,2,FALSE)</f>
        <v>公演M</v>
      </c>
    </row>
    <row r="3588" spans="2:6">
      <c r="B3588" s="5" t="s">
        <v>3052</v>
      </c>
      <c r="C3588" s="5" t="str">
        <f t="shared" si="168"/>
        <v>perform_m</v>
      </c>
      <c r="D3588" s="5" t="str">
        <f t="shared" si="169"/>
        <v>performM</v>
      </c>
      <c r="E3588" s="5" t="str">
        <f t="shared" si="170"/>
        <v>PerformM</v>
      </c>
      <c r="F3588" s="5" t="str">
        <f>VLOOKUP(B3588,[1]a5m2_TABLES!$C$2:$D$278,2,FALSE)</f>
        <v>公演M</v>
      </c>
    </row>
    <row r="3589" spans="2:6">
      <c r="B3589" s="5" t="s">
        <v>3052</v>
      </c>
      <c r="C3589" s="5" t="str">
        <f t="shared" si="168"/>
        <v>perform_m</v>
      </c>
      <c r="D3589" s="5" t="str">
        <f t="shared" si="169"/>
        <v>performM</v>
      </c>
      <c r="E3589" s="5" t="str">
        <f t="shared" si="170"/>
        <v>PerformM</v>
      </c>
      <c r="F3589" s="5" t="str">
        <f>VLOOKUP(B3589,[1]a5m2_TABLES!$C$2:$D$278,2,FALSE)</f>
        <v>公演M</v>
      </c>
    </row>
    <row r="3590" spans="2:6">
      <c r="B3590" s="5" t="s">
        <v>3052</v>
      </c>
      <c r="C3590" s="5" t="str">
        <f t="shared" si="168"/>
        <v>perform_m</v>
      </c>
      <c r="D3590" s="5" t="str">
        <f t="shared" si="169"/>
        <v>performM</v>
      </c>
      <c r="E3590" s="5" t="str">
        <f t="shared" si="170"/>
        <v>PerformM</v>
      </c>
      <c r="F3590" s="5" t="str">
        <f>VLOOKUP(B3590,[1]a5m2_TABLES!$C$2:$D$278,2,FALSE)</f>
        <v>公演M</v>
      </c>
    </row>
    <row r="3591" spans="2:6">
      <c r="B3591" s="5" t="s">
        <v>3052</v>
      </c>
      <c r="C3591" s="5" t="str">
        <f t="shared" si="168"/>
        <v>perform_m</v>
      </c>
      <c r="D3591" s="5" t="str">
        <f t="shared" si="169"/>
        <v>performM</v>
      </c>
      <c r="E3591" s="5" t="str">
        <f t="shared" si="170"/>
        <v>PerformM</v>
      </c>
      <c r="F3591" s="5" t="str">
        <f>VLOOKUP(B3591,[1]a5m2_TABLES!$C$2:$D$278,2,FALSE)</f>
        <v>公演M</v>
      </c>
    </row>
    <row r="3592" spans="2:6">
      <c r="B3592" s="5" t="s">
        <v>3052</v>
      </c>
      <c r="C3592" s="5" t="str">
        <f t="shared" si="168"/>
        <v>perform_m</v>
      </c>
      <c r="D3592" s="5" t="str">
        <f t="shared" si="169"/>
        <v>performM</v>
      </c>
      <c r="E3592" s="5" t="str">
        <f t="shared" si="170"/>
        <v>PerformM</v>
      </c>
      <c r="F3592" s="5" t="str">
        <f>VLOOKUP(B3592,[1]a5m2_TABLES!$C$2:$D$278,2,FALSE)</f>
        <v>公演M</v>
      </c>
    </row>
    <row r="3593" spans="2:6">
      <c r="B3593" s="5" t="s">
        <v>3052</v>
      </c>
      <c r="C3593" s="5" t="str">
        <f t="shared" si="168"/>
        <v>perform_m</v>
      </c>
      <c r="D3593" s="5" t="str">
        <f t="shared" si="169"/>
        <v>performM</v>
      </c>
      <c r="E3593" s="5" t="str">
        <f t="shared" si="170"/>
        <v>PerformM</v>
      </c>
      <c r="F3593" s="5" t="str">
        <f>VLOOKUP(B3593,[1]a5m2_TABLES!$C$2:$D$278,2,FALSE)</f>
        <v>公演M</v>
      </c>
    </row>
    <row r="3594" spans="2:6">
      <c r="B3594" s="5" t="s">
        <v>3052</v>
      </c>
      <c r="C3594" s="5" t="str">
        <f t="shared" si="168"/>
        <v>perform_m</v>
      </c>
      <c r="D3594" s="5" t="str">
        <f t="shared" si="169"/>
        <v>performM</v>
      </c>
      <c r="E3594" s="5" t="str">
        <f t="shared" si="170"/>
        <v>PerformM</v>
      </c>
      <c r="F3594" s="5" t="str">
        <f>VLOOKUP(B3594,[1]a5m2_TABLES!$C$2:$D$278,2,FALSE)</f>
        <v>公演M</v>
      </c>
    </row>
    <row r="3595" spans="2:6">
      <c r="B3595" s="5" t="s">
        <v>3052</v>
      </c>
      <c r="C3595" s="5" t="str">
        <f t="shared" si="168"/>
        <v>perform_m</v>
      </c>
      <c r="D3595" s="5" t="str">
        <f t="shared" si="169"/>
        <v>performM</v>
      </c>
      <c r="E3595" s="5" t="str">
        <f t="shared" si="170"/>
        <v>PerformM</v>
      </c>
      <c r="F3595" s="5" t="str">
        <f>VLOOKUP(B3595,[1]a5m2_TABLES!$C$2:$D$278,2,FALSE)</f>
        <v>公演M</v>
      </c>
    </row>
    <row r="3596" spans="2:6">
      <c r="B3596" s="5" t="s">
        <v>3052</v>
      </c>
      <c r="C3596" s="5" t="str">
        <f t="shared" si="168"/>
        <v>perform_m</v>
      </c>
      <c r="D3596" s="5" t="str">
        <f t="shared" si="169"/>
        <v>performM</v>
      </c>
      <c r="E3596" s="5" t="str">
        <f t="shared" si="170"/>
        <v>PerformM</v>
      </c>
      <c r="F3596" s="5" t="str">
        <f>VLOOKUP(B3596,[1]a5m2_TABLES!$C$2:$D$278,2,FALSE)</f>
        <v>公演M</v>
      </c>
    </row>
    <row r="3597" spans="2:6">
      <c r="B3597" s="5" t="s">
        <v>3052</v>
      </c>
      <c r="C3597" s="5" t="str">
        <f t="shared" si="168"/>
        <v>perform_m</v>
      </c>
      <c r="D3597" s="5" t="str">
        <f t="shared" si="169"/>
        <v>performM</v>
      </c>
      <c r="E3597" s="5" t="str">
        <f t="shared" si="170"/>
        <v>PerformM</v>
      </c>
      <c r="F3597" s="5" t="str">
        <f>VLOOKUP(B3597,[1]a5m2_TABLES!$C$2:$D$278,2,FALSE)</f>
        <v>公演M</v>
      </c>
    </row>
    <row r="3598" spans="2:6">
      <c r="B3598" s="5" t="s">
        <v>3052</v>
      </c>
      <c r="C3598" s="5" t="str">
        <f t="shared" si="168"/>
        <v>perform_m</v>
      </c>
      <c r="D3598" s="5" t="str">
        <f t="shared" si="169"/>
        <v>performM</v>
      </c>
      <c r="E3598" s="5" t="str">
        <f t="shared" si="170"/>
        <v>PerformM</v>
      </c>
      <c r="F3598" s="5" t="str">
        <f>VLOOKUP(B3598,[1]a5m2_TABLES!$C$2:$D$278,2,FALSE)</f>
        <v>公演M</v>
      </c>
    </row>
    <row r="3599" spans="2:6">
      <c r="B3599" s="5" t="s">
        <v>3052</v>
      </c>
      <c r="C3599" s="5" t="str">
        <f t="shared" si="168"/>
        <v>perform_m</v>
      </c>
      <c r="D3599" s="5" t="str">
        <f t="shared" si="169"/>
        <v>performM</v>
      </c>
      <c r="E3599" s="5" t="str">
        <f t="shared" si="170"/>
        <v>PerformM</v>
      </c>
      <c r="F3599" s="5" t="str">
        <f>VLOOKUP(B3599,[1]a5m2_TABLES!$C$2:$D$278,2,FALSE)</f>
        <v>公演M</v>
      </c>
    </row>
    <row r="3600" spans="2:6">
      <c r="B3600" s="5" t="s">
        <v>3052</v>
      </c>
      <c r="C3600" s="5" t="str">
        <f t="shared" si="168"/>
        <v>perform_m</v>
      </c>
      <c r="D3600" s="5" t="str">
        <f t="shared" si="169"/>
        <v>performM</v>
      </c>
      <c r="E3600" s="5" t="str">
        <f t="shared" si="170"/>
        <v>PerformM</v>
      </c>
      <c r="F3600" s="5" t="str">
        <f>VLOOKUP(B3600,[1]a5m2_TABLES!$C$2:$D$278,2,FALSE)</f>
        <v>公演M</v>
      </c>
    </row>
    <row r="3601" spans="2:6">
      <c r="B3601" s="5" t="s">
        <v>3052</v>
      </c>
      <c r="C3601" s="5" t="str">
        <f t="shared" si="168"/>
        <v>perform_m</v>
      </c>
      <c r="D3601" s="5" t="str">
        <f t="shared" si="169"/>
        <v>performM</v>
      </c>
      <c r="E3601" s="5" t="str">
        <f t="shared" si="170"/>
        <v>PerformM</v>
      </c>
      <c r="F3601" s="5" t="str">
        <f>VLOOKUP(B3601,[1]a5m2_TABLES!$C$2:$D$278,2,FALSE)</f>
        <v>公演M</v>
      </c>
    </row>
    <row r="3602" spans="2:6">
      <c r="B3602" s="5" t="s">
        <v>3052</v>
      </c>
      <c r="C3602" s="5" t="str">
        <f t="shared" si="168"/>
        <v>perform_m</v>
      </c>
      <c r="D3602" s="5" t="str">
        <f t="shared" si="169"/>
        <v>performM</v>
      </c>
      <c r="E3602" s="5" t="str">
        <f t="shared" si="170"/>
        <v>PerformM</v>
      </c>
      <c r="F3602" s="5" t="str">
        <f>VLOOKUP(B3602,[1]a5m2_TABLES!$C$2:$D$278,2,FALSE)</f>
        <v>公演M</v>
      </c>
    </row>
    <row r="3603" spans="2:6">
      <c r="B3603" s="5" t="s">
        <v>3052</v>
      </c>
      <c r="C3603" s="5" t="str">
        <f t="shared" si="168"/>
        <v>perform_m</v>
      </c>
      <c r="D3603" s="5" t="str">
        <f t="shared" si="169"/>
        <v>performM</v>
      </c>
      <c r="E3603" s="5" t="str">
        <f t="shared" si="170"/>
        <v>PerformM</v>
      </c>
      <c r="F3603" s="5" t="str">
        <f>VLOOKUP(B3603,[1]a5m2_TABLES!$C$2:$D$278,2,FALSE)</f>
        <v>公演M</v>
      </c>
    </row>
    <row r="3604" spans="2:6">
      <c r="B3604" s="5" t="s">
        <v>3052</v>
      </c>
      <c r="C3604" s="5" t="str">
        <f t="shared" si="168"/>
        <v>perform_m</v>
      </c>
      <c r="D3604" s="5" t="str">
        <f t="shared" si="169"/>
        <v>performM</v>
      </c>
      <c r="E3604" s="5" t="str">
        <f t="shared" si="170"/>
        <v>PerformM</v>
      </c>
      <c r="F3604" s="5" t="str">
        <f>VLOOKUP(B3604,[1]a5m2_TABLES!$C$2:$D$278,2,FALSE)</f>
        <v>公演M</v>
      </c>
    </row>
    <row r="3605" spans="2:6">
      <c r="B3605" s="5" t="s">
        <v>3052</v>
      </c>
      <c r="C3605" s="5" t="str">
        <f t="shared" si="168"/>
        <v>perform_m</v>
      </c>
      <c r="D3605" s="5" t="str">
        <f t="shared" si="169"/>
        <v>performM</v>
      </c>
      <c r="E3605" s="5" t="str">
        <f t="shared" si="170"/>
        <v>PerformM</v>
      </c>
      <c r="F3605" s="5" t="str">
        <f>VLOOKUP(B3605,[1]a5m2_TABLES!$C$2:$D$278,2,FALSE)</f>
        <v>公演M</v>
      </c>
    </row>
    <row r="3606" spans="2:6">
      <c r="B3606" s="5" t="s">
        <v>3052</v>
      </c>
      <c r="C3606" s="5" t="str">
        <f t="shared" si="168"/>
        <v>perform_m</v>
      </c>
      <c r="D3606" s="5" t="str">
        <f t="shared" si="169"/>
        <v>performM</v>
      </c>
      <c r="E3606" s="5" t="str">
        <f t="shared" si="170"/>
        <v>PerformM</v>
      </c>
      <c r="F3606" s="5" t="str">
        <f>VLOOKUP(B3606,[1]a5m2_TABLES!$C$2:$D$278,2,FALSE)</f>
        <v>公演M</v>
      </c>
    </row>
    <row r="3607" spans="2:6">
      <c r="B3607" s="5" t="s">
        <v>3053</v>
      </c>
      <c r="C3607" s="5" t="str">
        <f t="shared" si="168"/>
        <v>perf_cont_ptn_m</v>
      </c>
      <c r="D3607" s="5" t="str">
        <f t="shared" si="169"/>
        <v>perfContPtnM</v>
      </c>
      <c r="E3607" s="5" t="str">
        <f t="shared" si="170"/>
        <v>PerfContPtnM</v>
      </c>
      <c r="F3607" s="5" t="str">
        <f>VLOOKUP(B3607,[1]a5m2_TABLES!$C$2:$D$278,2,FALSE)</f>
        <v>公演内容パターンM</v>
      </c>
    </row>
    <row r="3608" spans="2:6">
      <c r="B3608" s="5" t="s">
        <v>3053</v>
      </c>
      <c r="C3608" s="5" t="str">
        <f t="shared" si="168"/>
        <v>perf_cont_ptn_m</v>
      </c>
      <c r="D3608" s="5" t="str">
        <f t="shared" si="169"/>
        <v>perfContPtnM</v>
      </c>
      <c r="E3608" s="5" t="str">
        <f t="shared" si="170"/>
        <v>PerfContPtnM</v>
      </c>
      <c r="F3608" s="5" t="str">
        <f>VLOOKUP(B3608,[1]a5m2_TABLES!$C$2:$D$278,2,FALSE)</f>
        <v>公演内容パターンM</v>
      </c>
    </row>
    <row r="3609" spans="2:6">
      <c r="B3609" s="5" t="s">
        <v>3053</v>
      </c>
      <c r="C3609" s="5" t="str">
        <f t="shared" si="168"/>
        <v>perf_cont_ptn_m</v>
      </c>
      <c r="D3609" s="5" t="str">
        <f t="shared" si="169"/>
        <v>perfContPtnM</v>
      </c>
      <c r="E3609" s="5" t="str">
        <f t="shared" si="170"/>
        <v>PerfContPtnM</v>
      </c>
      <c r="F3609" s="5" t="str">
        <f>VLOOKUP(B3609,[1]a5m2_TABLES!$C$2:$D$278,2,FALSE)</f>
        <v>公演内容パターンM</v>
      </c>
    </row>
    <row r="3610" spans="2:6">
      <c r="B3610" s="5" t="s">
        <v>3053</v>
      </c>
      <c r="C3610" s="5" t="str">
        <f t="shared" si="168"/>
        <v>perf_cont_ptn_m</v>
      </c>
      <c r="D3610" s="5" t="str">
        <f t="shared" si="169"/>
        <v>perfContPtnM</v>
      </c>
      <c r="E3610" s="5" t="str">
        <f t="shared" si="170"/>
        <v>PerfContPtnM</v>
      </c>
      <c r="F3610" s="5" t="str">
        <f>VLOOKUP(B3610,[1]a5m2_TABLES!$C$2:$D$278,2,FALSE)</f>
        <v>公演内容パターンM</v>
      </c>
    </row>
    <row r="3611" spans="2:6">
      <c r="B3611" s="5" t="s">
        <v>3053</v>
      </c>
      <c r="C3611" s="5" t="str">
        <f t="shared" si="168"/>
        <v>perf_cont_ptn_m</v>
      </c>
      <c r="D3611" s="5" t="str">
        <f t="shared" si="169"/>
        <v>perfContPtnM</v>
      </c>
      <c r="E3611" s="5" t="str">
        <f t="shared" si="170"/>
        <v>PerfContPtnM</v>
      </c>
      <c r="F3611" s="5" t="str">
        <f>VLOOKUP(B3611,[1]a5m2_TABLES!$C$2:$D$278,2,FALSE)</f>
        <v>公演内容パターンM</v>
      </c>
    </row>
    <row r="3612" spans="2:6">
      <c r="B3612" s="5" t="s">
        <v>3053</v>
      </c>
      <c r="C3612" s="5" t="str">
        <f t="shared" si="168"/>
        <v>perf_cont_ptn_m</v>
      </c>
      <c r="D3612" s="5" t="str">
        <f t="shared" si="169"/>
        <v>perfContPtnM</v>
      </c>
      <c r="E3612" s="5" t="str">
        <f t="shared" si="170"/>
        <v>PerfContPtnM</v>
      </c>
      <c r="F3612" s="5" t="str">
        <f>VLOOKUP(B3612,[1]a5m2_TABLES!$C$2:$D$278,2,FALSE)</f>
        <v>公演内容パターンM</v>
      </c>
    </row>
    <row r="3613" spans="2:6">
      <c r="B3613" s="5" t="s">
        <v>3053</v>
      </c>
      <c r="C3613" s="5" t="str">
        <f t="shared" si="168"/>
        <v>perf_cont_ptn_m</v>
      </c>
      <c r="D3613" s="5" t="str">
        <f t="shared" si="169"/>
        <v>perfContPtnM</v>
      </c>
      <c r="E3613" s="5" t="str">
        <f t="shared" si="170"/>
        <v>PerfContPtnM</v>
      </c>
      <c r="F3613" s="5" t="str">
        <f>VLOOKUP(B3613,[1]a5m2_TABLES!$C$2:$D$278,2,FALSE)</f>
        <v>公演内容パターンM</v>
      </c>
    </row>
    <row r="3614" spans="2:6">
      <c r="B3614" s="5" t="s">
        <v>3053</v>
      </c>
      <c r="C3614" s="5" t="str">
        <f t="shared" si="168"/>
        <v>perf_cont_ptn_m</v>
      </c>
      <c r="D3614" s="5" t="str">
        <f t="shared" si="169"/>
        <v>perfContPtnM</v>
      </c>
      <c r="E3614" s="5" t="str">
        <f t="shared" si="170"/>
        <v>PerfContPtnM</v>
      </c>
      <c r="F3614" s="5" t="str">
        <f>VLOOKUP(B3614,[1]a5m2_TABLES!$C$2:$D$278,2,FALSE)</f>
        <v>公演内容パターンM</v>
      </c>
    </row>
    <row r="3615" spans="2:6">
      <c r="B3615" s="5" t="s">
        <v>3053</v>
      </c>
      <c r="C3615" s="5" t="str">
        <f t="shared" si="168"/>
        <v>perf_cont_ptn_m</v>
      </c>
      <c r="D3615" s="5" t="str">
        <f t="shared" si="169"/>
        <v>perfContPtnM</v>
      </c>
      <c r="E3615" s="5" t="str">
        <f t="shared" si="170"/>
        <v>PerfContPtnM</v>
      </c>
      <c r="F3615" s="5" t="str">
        <f>VLOOKUP(B3615,[1]a5m2_TABLES!$C$2:$D$278,2,FALSE)</f>
        <v>公演内容パターンM</v>
      </c>
    </row>
    <row r="3616" spans="2:6">
      <c r="B3616" s="5" t="s">
        <v>3053</v>
      </c>
      <c r="C3616" s="5" t="str">
        <f t="shared" si="168"/>
        <v>perf_cont_ptn_m</v>
      </c>
      <c r="D3616" s="5" t="str">
        <f t="shared" si="169"/>
        <v>perfContPtnM</v>
      </c>
      <c r="E3616" s="5" t="str">
        <f t="shared" si="170"/>
        <v>PerfContPtnM</v>
      </c>
      <c r="F3616" s="5" t="str">
        <f>VLOOKUP(B3616,[1]a5m2_TABLES!$C$2:$D$278,2,FALSE)</f>
        <v>公演内容パターンM</v>
      </c>
    </row>
    <row r="3617" spans="2:6">
      <c r="B3617" s="5" t="s">
        <v>3053</v>
      </c>
      <c r="C3617" s="5" t="str">
        <f t="shared" si="168"/>
        <v>perf_cont_ptn_m</v>
      </c>
      <c r="D3617" s="5" t="str">
        <f t="shared" si="169"/>
        <v>perfContPtnM</v>
      </c>
      <c r="E3617" s="5" t="str">
        <f t="shared" si="170"/>
        <v>PerfContPtnM</v>
      </c>
      <c r="F3617" s="5" t="str">
        <f>VLOOKUP(B3617,[1]a5m2_TABLES!$C$2:$D$278,2,FALSE)</f>
        <v>公演内容パターンM</v>
      </c>
    </row>
    <row r="3618" spans="2:6">
      <c r="B3618" s="5" t="s">
        <v>3053</v>
      </c>
      <c r="C3618" s="5" t="str">
        <f t="shared" si="168"/>
        <v>perf_cont_ptn_m</v>
      </c>
      <c r="D3618" s="5" t="str">
        <f t="shared" si="169"/>
        <v>perfContPtnM</v>
      </c>
      <c r="E3618" s="5" t="str">
        <f t="shared" si="170"/>
        <v>PerfContPtnM</v>
      </c>
      <c r="F3618" s="5" t="str">
        <f>VLOOKUP(B3618,[1]a5m2_TABLES!$C$2:$D$278,2,FALSE)</f>
        <v>公演内容パターンM</v>
      </c>
    </row>
    <row r="3619" spans="2:6">
      <c r="B3619" s="5" t="s">
        <v>3053</v>
      </c>
      <c r="C3619" s="5" t="str">
        <f t="shared" si="168"/>
        <v>perf_cont_ptn_m</v>
      </c>
      <c r="D3619" s="5" t="str">
        <f t="shared" si="169"/>
        <v>perfContPtnM</v>
      </c>
      <c r="E3619" s="5" t="str">
        <f t="shared" si="170"/>
        <v>PerfContPtnM</v>
      </c>
      <c r="F3619" s="5" t="str">
        <f>VLOOKUP(B3619,[1]a5m2_TABLES!$C$2:$D$278,2,FALSE)</f>
        <v>公演内容パターンM</v>
      </c>
    </row>
    <row r="3620" spans="2:6">
      <c r="B3620" s="5" t="s">
        <v>3053</v>
      </c>
      <c r="C3620" s="5" t="str">
        <f t="shared" si="168"/>
        <v>perf_cont_ptn_m</v>
      </c>
      <c r="D3620" s="5" t="str">
        <f t="shared" si="169"/>
        <v>perfContPtnM</v>
      </c>
      <c r="E3620" s="5" t="str">
        <f t="shared" si="170"/>
        <v>PerfContPtnM</v>
      </c>
      <c r="F3620" s="5" t="str">
        <f>VLOOKUP(B3620,[1]a5m2_TABLES!$C$2:$D$278,2,FALSE)</f>
        <v>公演内容パターンM</v>
      </c>
    </row>
    <row r="3621" spans="2:6">
      <c r="B3621" s="5" t="s">
        <v>3053</v>
      </c>
      <c r="C3621" s="5" t="str">
        <f t="shared" si="168"/>
        <v>perf_cont_ptn_m</v>
      </c>
      <c r="D3621" s="5" t="str">
        <f t="shared" si="169"/>
        <v>perfContPtnM</v>
      </c>
      <c r="E3621" s="5" t="str">
        <f t="shared" si="170"/>
        <v>PerfContPtnM</v>
      </c>
      <c r="F3621" s="5" t="str">
        <f>VLOOKUP(B3621,[1]a5m2_TABLES!$C$2:$D$278,2,FALSE)</f>
        <v>公演内容パターンM</v>
      </c>
    </row>
    <row r="3622" spans="2:6">
      <c r="B3622" s="5" t="s">
        <v>3053</v>
      </c>
      <c r="C3622" s="5" t="str">
        <f t="shared" si="168"/>
        <v>perf_cont_ptn_m</v>
      </c>
      <c r="D3622" s="5" t="str">
        <f t="shared" si="169"/>
        <v>perfContPtnM</v>
      </c>
      <c r="E3622" s="5" t="str">
        <f t="shared" si="170"/>
        <v>PerfContPtnM</v>
      </c>
      <c r="F3622" s="5" t="str">
        <f>VLOOKUP(B3622,[1]a5m2_TABLES!$C$2:$D$278,2,FALSE)</f>
        <v>公演内容パターンM</v>
      </c>
    </row>
    <row r="3623" spans="2:6">
      <c r="B3623" s="5" t="s">
        <v>3053</v>
      </c>
      <c r="C3623" s="5" t="str">
        <f t="shared" si="168"/>
        <v>perf_cont_ptn_m</v>
      </c>
      <c r="D3623" s="5" t="str">
        <f t="shared" si="169"/>
        <v>perfContPtnM</v>
      </c>
      <c r="E3623" s="5" t="str">
        <f t="shared" si="170"/>
        <v>PerfContPtnM</v>
      </c>
      <c r="F3623" s="5" t="str">
        <f>VLOOKUP(B3623,[1]a5m2_TABLES!$C$2:$D$278,2,FALSE)</f>
        <v>公演内容パターンM</v>
      </c>
    </row>
    <row r="3624" spans="2:6">
      <c r="B3624" s="5" t="s">
        <v>3053</v>
      </c>
      <c r="C3624" s="5" t="str">
        <f t="shared" si="168"/>
        <v>perf_cont_ptn_m</v>
      </c>
      <c r="D3624" s="5" t="str">
        <f t="shared" si="169"/>
        <v>perfContPtnM</v>
      </c>
      <c r="E3624" s="5" t="str">
        <f t="shared" si="170"/>
        <v>PerfContPtnM</v>
      </c>
      <c r="F3624" s="5" t="str">
        <f>VLOOKUP(B3624,[1]a5m2_TABLES!$C$2:$D$278,2,FALSE)</f>
        <v>公演内容パターンM</v>
      </c>
    </row>
    <row r="3625" spans="2:6">
      <c r="B3625" s="5" t="s">
        <v>3053</v>
      </c>
      <c r="C3625" s="5" t="str">
        <f t="shared" si="168"/>
        <v>perf_cont_ptn_m</v>
      </c>
      <c r="D3625" s="5" t="str">
        <f t="shared" si="169"/>
        <v>perfContPtnM</v>
      </c>
      <c r="E3625" s="5" t="str">
        <f t="shared" si="170"/>
        <v>PerfContPtnM</v>
      </c>
      <c r="F3625" s="5" t="str">
        <f>VLOOKUP(B3625,[1]a5m2_TABLES!$C$2:$D$278,2,FALSE)</f>
        <v>公演内容パターンM</v>
      </c>
    </row>
    <row r="3626" spans="2:6">
      <c r="B3626" s="5" t="s">
        <v>3053</v>
      </c>
      <c r="C3626" s="5" t="str">
        <f t="shared" si="168"/>
        <v>perf_cont_ptn_m</v>
      </c>
      <c r="D3626" s="5" t="str">
        <f t="shared" si="169"/>
        <v>perfContPtnM</v>
      </c>
      <c r="E3626" s="5" t="str">
        <f t="shared" si="170"/>
        <v>PerfContPtnM</v>
      </c>
      <c r="F3626" s="5" t="str">
        <f>VLOOKUP(B3626,[1]a5m2_TABLES!$C$2:$D$278,2,FALSE)</f>
        <v>公演内容パターンM</v>
      </c>
    </row>
    <row r="3627" spans="2:6">
      <c r="B3627" s="5" t="s">
        <v>3053</v>
      </c>
      <c r="C3627" s="5" t="str">
        <f t="shared" si="168"/>
        <v>perf_cont_ptn_m</v>
      </c>
      <c r="D3627" s="5" t="str">
        <f t="shared" si="169"/>
        <v>perfContPtnM</v>
      </c>
      <c r="E3627" s="5" t="str">
        <f t="shared" si="170"/>
        <v>PerfContPtnM</v>
      </c>
      <c r="F3627" s="5" t="str">
        <f>VLOOKUP(B3627,[1]a5m2_TABLES!$C$2:$D$278,2,FALSE)</f>
        <v>公演内容パターンM</v>
      </c>
    </row>
    <row r="3628" spans="2:6">
      <c r="B3628" s="5" t="s">
        <v>3053</v>
      </c>
      <c r="C3628" s="5" t="str">
        <f t="shared" si="168"/>
        <v>perf_cont_ptn_m</v>
      </c>
      <c r="D3628" s="5" t="str">
        <f t="shared" si="169"/>
        <v>perfContPtnM</v>
      </c>
      <c r="E3628" s="5" t="str">
        <f t="shared" si="170"/>
        <v>PerfContPtnM</v>
      </c>
      <c r="F3628" s="5" t="str">
        <f>VLOOKUP(B3628,[1]a5m2_TABLES!$C$2:$D$278,2,FALSE)</f>
        <v>公演内容パターンM</v>
      </c>
    </row>
    <row r="3629" spans="2:6">
      <c r="B3629" s="5" t="s">
        <v>3053</v>
      </c>
      <c r="C3629" s="5" t="str">
        <f t="shared" si="168"/>
        <v>perf_cont_ptn_m</v>
      </c>
      <c r="D3629" s="5" t="str">
        <f t="shared" si="169"/>
        <v>perfContPtnM</v>
      </c>
      <c r="E3629" s="5" t="str">
        <f t="shared" si="170"/>
        <v>PerfContPtnM</v>
      </c>
      <c r="F3629" s="5" t="str">
        <f>VLOOKUP(B3629,[1]a5m2_TABLES!$C$2:$D$278,2,FALSE)</f>
        <v>公演内容パターンM</v>
      </c>
    </row>
    <row r="3630" spans="2:6">
      <c r="B3630" s="5" t="s">
        <v>3053</v>
      </c>
      <c r="C3630" s="5" t="str">
        <f t="shared" si="168"/>
        <v>perf_cont_ptn_m</v>
      </c>
      <c r="D3630" s="5" t="str">
        <f t="shared" si="169"/>
        <v>perfContPtnM</v>
      </c>
      <c r="E3630" s="5" t="str">
        <f t="shared" si="170"/>
        <v>PerfContPtnM</v>
      </c>
      <c r="F3630" s="5" t="str">
        <f>VLOOKUP(B3630,[1]a5m2_TABLES!$C$2:$D$278,2,FALSE)</f>
        <v>公演内容パターンM</v>
      </c>
    </row>
    <row r="3631" spans="2:6">
      <c r="B3631" s="5" t="s">
        <v>3053</v>
      </c>
      <c r="C3631" s="5" t="str">
        <f t="shared" si="168"/>
        <v>perf_cont_ptn_m</v>
      </c>
      <c r="D3631" s="5" t="str">
        <f t="shared" si="169"/>
        <v>perfContPtnM</v>
      </c>
      <c r="E3631" s="5" t="str">
        <f t="shared" si="170"/>
        <v>PerfContPtnM</v>
      </c>
      <c r="F3631" s="5" t="str">
        <f>VLOOKUP(B3631,[1]a5m2_TABLES!$C$2:$D$278,2,FALSE)</f>
        <v>公演内容パターンM</v>
      </c>
    </row>
    <row r="3632" spans="2:6">
      <c r="B3632" s="5" t="s">
        <v>3053</v>
      </c>
      <c r="C3632" s="5" t="str">
        <f t="shared" si="168"/>
        <v>perf_cont_ptn_m</v>
      </c>
      <c r="D3632" s="5" t="str">
        <f t="shared" si="169"/>
        <v>perfContPtnM</v>
      </c>
      <c r="E3632" s="5" t="str">
        <f t="shared" si="170"/>
        <v>PerfContPtnM</v>
      </c>
      <c r="F3632" s="5" t="str">
        <f>VLOOKUP(B3632,[1]a5m2_TABLES!$C$2:$D$278,2,FALSE)</f>
        <v>公演内容パターンM</v>
      </c>
    </row>
    <row r="3633" spans="2:6">
      <c r="B3633" s="5" t="s">
        <v>3053</v>
      </c>
      <c r="C3633" s="5" t="str">
        <f t="shared" si="168"/>
        <v>perf_cont_ptn_m</v>
      </c>
      <c r="D3633" s="5" t="str">
        <f t="shared" si="169"/>
        <v>perfContPtnM</v>
      </c>
      <c r="E3633" s="5" t="str">
        <f t="shared" si="170"/>
        <v>PerfContPtnM</v>
      </c>
      <c r="F3633" s="5" t="str">
        <f>VLOOKUP(B3633,[1]a5m2_TABLES!$C$2:$D$278,2,FALSE)</f>
        <v>公演内容パターンM</v>
      </c>
    </row>
    <row r="3634" spans="2:6">
      <c r="B3634" s="5" t="s">
        <v>3053</v>
      </c>
      <c r="C3634" s="5" t="str">
        <f t="shared" si="168"/>
        <v>perf_cont_ptn_m</v>
      </c>
      <c r="D3634" s="5" t="str">
        <f t="shared" si="169"/>
        <v>perfContPtnM</v>
      </c>
      <c r="E3634" s="5" t="str">
        <f t="shared" si="170"/>
        <v>PerfContPtnM</v>
      </c>
      <c r="F3634" s="5" t="str">
        <f>VLOOKUP(B3634,[1]a5m2_TABLES!$C$2:$D$278,2,FALSE)</f>
        <v>公演内容パターンM</v>
      </c>
    </row>
    <row r="3635" spans="2:6">
      <c r="B3635" s="5" t="s">
        <v>3053</v>
      </c>
      <c r="C3635" s="5" t="str">
        <f t="shared" si="168"/>
        <v>perf_cont_ptn_m</v>
      </c>
      <c r="D3635" s="5" t="str">
        <f t="shared" si="169"/>
        <v>perfContPtnM</v>
      </c>
      <c r="E3635" s="5" t="str">
        <f t="shared" si="170"/>
        <v>PerfContPtnM</v>
      </c>
      <c r="F3635" s="5" t="str">
        <f>VLOOKUP(B3635,[1]a5m2_TABLES!$C$2:$D$278,2,FALSE)</f>
        <v>公演内容パターンM</v>
      </c>
    </row>
    <row r="3636" spans="2:6">
      <c r="B3636" s="5" t="s">
        <v>3053</v>
      </c>
      <c r="C3636" s="5" t="str">
        <f t="shared" si="168"/>
        <v>perf_cont_ptn_m</v>
      </c>
      <c r="D3636" s="5" t="str">
        <f t="shared" si="169"/>
        <v>perfContPtnM</v>
      </c>
      <c r="E3636" s="5" t="str">
        <f t="shared" si="170"/>
        <v>PerfContPtnM</v>
      </c>
      <c r="F3636" s="5" t="str">
        <f>VLOOKUP(B3636,[1]a5m2_TABLES!$C$2:$D$278,2,FALSE)</f>
        <v>公演内容パターンM</v>
      </c>
    </row>
    <row r="3637" spans="2:6">
      <c r="B3637" s="5" t="s">
        <v>3053</v>
      </c>
      <c r="C3637" s="5" t="str">
        <f t="shared" si="168"/>
        <v>perf_cont_ptn_m</v>
      </c>
      <c r="D3637" s="5" t="str">
        <f t="shared" si="169"/>
        <v>perfContPtnM</v>
      </c>
      <c r="E3637" s="5" t="str">
        <f t="shared" si="170"/>
        <v>PerfContPtnM</v>
      </c>
      <c r="F3637" s="5" t="str">
        <f>VLOOKUP(B3637,[1]a5m2_TABLES!$C$2:$D$278,2,FALSE)</f>
        <v>公演内容パターンM</v>
      </c>
    </row>
    <row r="3638" spans="2:6">
      <c r="B3638" s="5" t="s">
        <v>3053</v>
      </c>
      <c r="C3638" s="5" t="str">
        <f t="shared" si="168"/>
        <v>perf_cont_ptn_m</v>
      </c>
      <c r="D3638" s="5" t="str">
        <f t="shared" si="169"/>
        <v>perfContPtnM</v>
      </c>
      <c r="E3638" s="5" t="str">
        <f t="shared" si="170"/>
        <v>PerfContPtnM</v>
      </c>
      <c r="F3638" s="5" t="str">
        <f>VLOOKUP(B3638,[1]a5m2_TABLES!$C$2:$D$278,2,FALSE)</f>
        <v>公演内容パターンM</v>
      </c>
    </row>
    <row r="3639" spans="2:6">
      <c r="B3639" s="5" t="s">
        <v>3053</v>
      </c>
      <c r="C3639" s="5" t="str">
        <f t="shared" si="168"/>
        <v>perf_cont_ptn_m</v>
      </c>
      <c r="D3639" s="5" t="str">
        <f t="shared" si="169"/>
        <v>perfContPtnM</v>
      </c>
      <c r="E3639" s="5" t="str">
        <f t="shared" si="170"/>
        <v>PerfContPtnM</v>
      </c>
      <c r="F3639" s="5" t="str">
        <f>VLOOKUP(B3639,[1]a5m2_TABLES!$C$2:$D$278,2,FALSE)</f>
        <v>公演内容パターンM</v>
      </c>
    </row>
    <row r="3640" spans="2:6">
      <c r="B3640" s="5" t="s">
        <v>3053</v>
      </c>
      <c r="C3640" s="5" t="str">
        <f t="shared" si="168"/>
        <v>perf_cont_ptn_m</v>
      </c>
      <c r="D3640" s="5" t="str">
        <f t="shared" si="169"/>
        <v>perfContPtnM</v>
      </c>
      <c r="E3640" s="5" t="str">
        <f t="shared" si="170"/>
        <v>PerfContPtnM</v>
      </c>
      <c r="F3640" s="5" t="str">
        <f>VLOOKUP(B3640,[1]a5m2_TABLES!$C$2:$D$278,2,FALSE)</f>
        <v>公演内容パターンM</v>
      </c>
    </row>
    <row r="3641" spans="2:6">
      <c r="B3641" s="5" t="s">
        <v>3053</v>
      </c>
      <c r="C3641" s="5" t="str">
        <f t="shared" si="168"/>
        <v>perf_cont_ptn_m</v>
      </c>
      <c r="D3641" s="5" t="str">
        <f t="shared" si="169"/>
        <v>perfContPtnM</v>
      </c>
      <c r="E3641" s="5" t="str">
        <f t="shared" si="170"/>
        <v>PerfContPtnM</v>
      </c>
      <c r="F3641" s="5" t="str">
        <f>VLOOKUP(B3641,[1]a5m2_TABLES!$C$2:$D$278,2,FALSE)</f>
        <v>公演内容パターンM</v>
      </c>
    </row>
    <row r="3642" spans="2:6">
      <c r="B3642" s="5" t="s">
        <v>3053</v>
      </c>
      <c r="C3642" s="5" t="str">
        <f t="shared" si="168"/>
        <v>perf_cont_ptn_m</v>
      </c>
      <c r="D3642" s="5" t="str">
        <f t="shared" si="169"/>
        <v>perfContPtnM</v>
      </c>
      <c r="E3642" s="5" t="str">
        <f t="shared" si="170"/>
        <v>PerfContPtnM</v>
      </c>
      <c r="F3642" s="5" t="str">
        <f>VLOOKUP(B3642,[1]a5m2_TABLES!$C$2:$D$278,2,FALSE)</f>
        <v>公演内容パターンM</v>
      </c>
    </row>
    <row r="3643" spans="2:6">
      <c r="B3643" s="5" t="s">
        <v>3053</v>
      </c>
      <c r="C3643" s="5" t="str">
        <f t="shared" si="168"/>
        <v>perf_cont_ptn_m</v>
      </c>
      <c r="D3643" s="5" t="str">
        <f t="shared" si="169"/>
        <v>perfContPtnM</v>
      </c>
      <c r="E3643" s="5" t="str">
        <f t="shared" si="170"/>
        <v>PerfContPtnM</v>
      </c>
      <c r="F3643" s="5" t="str">
        <f>VLOOKUP(B3643,[1]a5m2_TABLES!$C$2:$D$278,2,FALSE)</f>
        <v>公演内容パターンM</v>
      </c>
    </row>
    <row r="3644" spans="2:6">
      <c r="B3644" s="5" t="s">
        <v>3053</v>
      </c>
      <c r="C3644" s="5" t="str">
        <f t="shared" si="168"/>
        <v>perf_cont_ptn_m</v>
      </c>
      <c r="D3644" s="5" t="str">
        <f t="shared" si="169"/>
        <v>perfContPtnM</v>
      </c>
      <c r="E3644" s="5" t="str">
        <f t="shared" si="170"/>
        <v>PerfContPtnM</v>
      </c>
      <c r="F3644" s="5" t="str">
        <f>VLOOKUP(B3644,[1]a5m2_TABLES!$C$2:$D$278,2,FALSE)</f>
        <v>公演内容パターンM</v>
      </c>
    </row>
    <row r="3645" spans="2:6">
      <c r="B3645" s="5" t="s">
        <v>3053</v>
      </c>
      <c r="C3645" s="5" t="str">
        <f t="shared" si="168"/>
        <v>perf_cont_ptn_m</v>
      </c>
      <c r="D3645" s="5" t="str">
        <f t="shared" si="169"/>
        <v>perfContPtnM</v>
      </c>
      <c r="E3645" s="5" t="str">
        <f t="shared" si="170"/>
        <v>PerfContPtnM</v>
      </c>
      <c r="F3645" s="5" t="str">
        <f>VLOOKUP(B3645,[1]a5m2_TABLES!$C$2:$D$278,2,FALSE)</f>
        <v>公演内容パターンM</v>
      </c>
    </row>
    <row r="3646" spans="2:6">
      <c r="B3646" s="5" t="s">
        <v>3053</v>
      </c>
      <c r="C3646" s="5" t="str">
        <f t="shared" si="168"/>
        <v>perf_cont_ptn_m</v>
      </c>
      <c r="D3646" s="5" t="str">
        <f t="shared" si="169"/>
        <v>perfContPtnM</v>
      </c>
      <c r="E3646" s="5" t="str">
        <f t="shared" si="170"/>
        <v>PerfContPtnM</v>
      </c>
      <c r="F3646" s="5" t="str">
        <f>VLOOKUP(B3646,[1]a5m2_TABLES!$C$2:$D$278,2,FALSE)</f>
        <v>公演内容パターンM</v>
      </c>
    </row>
    <row r="3647" spans="2:6">
      <c r="B3647" s="5" t="s">
        <v>3053</v>
      </c>
      <c r="C3647" s="5" t="str">
        <f t="shared" si="168"/>
        <v>perf_cont_ptn_m</v>
      </c>
      <c r="D3647" s="5" t="str">
        <f t="shared" si="169"/>
        <v>perfContPtnM</v>
      </c>
      <c r="E3647" s="5" t="str">
        <f t="shared" si="170"/>
        <v>PerfContPtnM</v>
      </c>
      <c r="F3647" s="5" t="str">
        <f>VLOOKUP(B3647,[1]a5m2_TABLES!$C$2:$D$278,2,FALSE)</f>
        <v>公演内容パターンM</v>
      </c>
    </row>
    <row r="3648" spans="2:6">
      <c r="B3648" s="5" t="s">
        <v>3053</v>
      </c>
      <c r="C3648" s="5" t="str">
        <f t="shared" si="168"/>
        <v>perf_cont_ptn_m</v>
      </c>
      <c r="D3648" s="5" t="str">
        <f t="shared" si="169"/>
        <v>perfContPtnM</v>
      </c>
      <c r="E3648" s="5" t="str">
        <f t="shared" si="170"/>
        <v>PerfContPtnM</v>
      </c>
      <c r="F3648" s="5" t="str">
        <f>VLOOKUP(B3648,[1]a5m2_TABLES!$C$2:$D$278,2,FALSE)</f>
        <v>公演内容パターンM</v>
      </c>
    </row>
    <row r="3649" spans="2:6">
      <c r="B3649" s="5" t="s">
        <v>3053</v>
      </c>
      <c r="C3649" s="5" t="str">
        <f t="shared" si="168"/>
        <v>perf_cont_ptn_m</v>
      </c>
      <c r="D3649" s="5" t="str">
        <f t="shared" si="169"/>
        <v>perfContPtnM</v>
      </c>
      <c r="E3649" s="5" t="str">
        <f t="shared" si="170"/>
        <v>PerfContPtnM</v>
      </c>
      <c r="F3649" s="5" t="str">
        <f>VLOOKUP(B3649,[1]a5m2_TABLES!$C$2:$D$278,2,FALSE)</f>
        <v>公演内容パターンM</v>
      </c>
    </row>
    <row r="3650" spans="2:6">
      <c r="B3650" s="5" t="s">
        <v>3053</v>
      </c>
      <c r="C3650" s="5" t="str">
        <f t="shared" si="168"/>
        <v>perf_cont_ptn_m</v>
      </c>
      <c r="D3650" s="5" t="str">
        <f t="shared" si="169"/>
        <v>perfContPtnM</v>
      </c>
      <c r="E3650" s="5" t="str">
        <f t="shared" si="170"/>
        <v>PerfContPtnM</v>
      </c>
      <c r="F3650" s="5" t="str">
        <f>VLOOKUP(B3650,[1]a5m2_TABLES!$C$2:$D$278,2,FALSE)</f>
        <v>公演内容パターンM</v>
      </c>
    </row>
    <row r="3651" spans="2:6">
      <c r="B3651" s="5" t="s">
        <v>3053</v>
      </c>
      <c r="C3651" s="5" t="str">
        <f t="shared" ref="C3651:C3714" si="171">LOWER(B3651)</f>
        <v>perf_cont_ptn_m</v>
      </c>
      <c r="D3651" s="5" t="str">
        <f t="shared" ref="D3651:D3714" si="172">ToCamel(C3651)</f>
        <v>perfContPtnM</v>
      </c>
      <c r="E3651" s="5" t="str">
        <f t="shared" ref="E3651:E3714" si="173">REPLACE(D3651,1,1,UPPER(LEFT(D3651,1)))</f>
        <v>PerfContPtnM</v>
      </c>
      <c r="F3651" s="5" t="str">
        <f>VLOOKUP(B3651,[1]a5m2_TABLES!$C$2:$D$278,2,FALSE)</f>
        <v>公演内容パターンM</v>
      </c>
    </row>
    <row r="3652" spans="2:6">
      <c r="B3652" s="5" t="s">
        <v>3053</v>
      </c>
      <c r="C3652" s="5" t="str">
        <f t="shared" si="171"/>
        <v>perf_cont_ptn_m</v>
      </c>
      <c r="D3652" s="5" t="str">
        <f t="shared" si="172"/>
        <v>perfContPtnM</v>
      </c>
      <c r="E3652" s="5" t="str">
        <f t="shared" si="173"/>
        <v>PerfContPtnM</v>
      </c>
      <c r="F3652" s="5" t="str">
        <f>VLOOKUP(B3652,[1]a5m2_TABLES!$C$2:$D$278,2,FALSE)</f>
        <v>公演内容パターンM</v>
      </c>
    </row>
    <row r="3653" spans="2:6">
      <c r="B3653" s="5" t="s">
        <v>3053</v>
      </c>
      <c r="C3653" s="5" t="str">
        <f t="shared" si="171"/>
        <v>perf_cont_ptn_m</v>
      </c>
      <c r="D3653" s="5" t="str">
        <f t="shared" si="172"/>
        <v>perfContPtnM</v>
      </c>
      <c r="E3653" s="5" t="str">
        <f t="shared" si="173"/>
        <v>PerfContPtnM</v>
      </c>
      <c r="F3653" s="5" t="str">
        <f>VLOOKUP(B3653,[1]a5m2_TABLES!$C$2:$D$278,2,FALSE)</f>
        <v>公演内容パターンM</v>
      </c>
    </row>
    <row r="3654" spans="2:6">
      <c r="B3654" s="5" t="s">
        <v>3053</v>
      </c>
      <c r="C3654" s="5" t="str">
        <f t="shared" si="171"/>
        <v>perf_cont_ptn_m</v>
      </c>
      <c r="D3654" s="5" t="str">
        <f t="shared" si="172"/>
        <v>perfContPtnM</v>
      </c>
      <c r="E3654" s="5" t="str">
        <f t="shared" si="173"/>
        <v>PerfContPtnM</v>
      </c>
      <c r="F3654" s="5" t="str">
        <f>VLOOKUP(B3654,[1]a5m2_TABLES!$C$2:$D$278,2,FALSE)</f>
        <v>公演内容パターンM</v>
      </c>
    </row>
    <row r="3655" spans="2:6">
      <c r="B3655" s="5" t="s">
        <v>3053</v>
      </c>
      <c r="C3655" s="5" t="str">
        <f t="shared" si="171"/>
        <v>perf_cont_ptn_m</v>
      </c>
      <c r="D3655" s="5" t="str">
        <f t="shared" si="172"/>
        <v>perfContPtnM</v>
      </c>
      <c r="E3655" s="5" t="str">
        <f t="shared" si="173"/>
        <v>PerfContPtnM</v>
      </c>
      <c r="F3655" s="5" t="str">
        <f>VLOOKUP(B3655,[1]a5m2_TABLES!$C$2:$D$278,2,FALSE)</f>
        <v>公演内容パターンM</v>
      </c>
    </row>
    <row r="3656" spans="2:6">
      <c r="B3656" s="5" t="s">
        <v>3053</v>
      </c>
      <c r="C3656" s="5" t="str">
        <f t="shared" si="171"/>
        <v>perf_cont_ptn_m</v>
      </c>
      <c r="D3656" s="5" t="str">
        <f t="shared" si="172"/>
        <v>perfContPtnM</v>
      </c>
      <c r="E3656" s="5" t="str">
        <f t="shared" si="173"/>
        <v>PerfContPtnM</v>
      </c>
      <c r="F3656" s="5" t="str">
        <f>VLOOKUP(B3656,[1]a5m2_TABLES!$C$2:$D$278,2,FALSE)</f>
        <v>公演内容パターンM</v>
      </c>
    </row>
    <row r="3657" spans="2:6">
      <c r="B3657" s="5" t="s">
        <v>3053</v>
      </c>
      <c r="C3657" s="5" t="str">
        <f t="shared" si="171"/>
        <v>perf_cont_ptn_m</v>
      </c>
      <c r="D3657" s="5" t="str">
        <f t="shared" si="172"/>
        <v>perfContPtnM</v>
      </c>
      <c r="E3657" s="5" t="str">
        <f t="shared" si="173"/>
        <v>PerfContPtnM</v>
      </c>
      <c r="F3657" s="5" t="str">
        <f>VLOOKUP(B3657,[1]a5m2_TABLES!$C$2:$D$278,2,FALSE)</f>
        <v>公演内容パターンM</v>
      </c>
    </row>
    <row r="3658" spans="2:6">
      <c r="B3658" s="5" t="s">
        <v>3053</v>
      </c>
      <c r="C3658" s="5" t="str">
        <f t="shared" si="171"/>
        <v>perf_cont_ptn_m</v>
      </c>
      <c r="D3658" s="5" t="str">
        <f t="shared" si="172"/>
        <v>perfContPtnM</v>
      </c>
      <c r="E3658" s="5" t="str">
        <f t="shared" si="173"/>
        <v>PerfContPtnM</v>
      </c>
      <c r="F3658" s="5" t="str">
        <f>VLOOKUP(B3658,[1]a5m2_TABLES!$C$2:$D$278,2,FALSE)</f>
        <v>公演内容パターンM</v>
      </c>
    </row>
    <row r="3659" spans="2:6">
      <c r="B3659" s="5" t="s">
        <v>3054</v>
      </c>
      <c r="C3659" s="5" t="str">
        <f t="shared" si="171"/>
        <v>perf_layout_link_t</v>
      </c>
      <c r="D3659" s="5" t="str">
        <f t="shared" si="172"/>
        <v>perfLayoutLinkT</v>
      </c>
      <c r="E3659" s="5" t="str">
        <f t="shared" si="173"/>
        <v>PerfLayoutLinkT</v>
      </c>
      <c r="F3659" s="5" t="str">
        <f>VLOOKUP(B3659,[1]a5m2_TABLES!$C$2:$D$278,2,FALSE)</f>
        <v>公演レイアウト紐づけT</v>
      </c>
    </row>
    <row r="3660" spans="2:6">
      <c r="B3660" s="5" t="s">
        <v>3054</v>
      </c>
      <c r="C3660" s="5" t="str">
        <f t="shared" si="171"/>
        <v>perf_layout_link_t</v>
      </c>
      <c r="D3660" s="5" t="str">
        <f t="shared" si="172"/>
        <v>perfLayoutLinkT</v>
      </c>
      <c r="E3660" s="5" t="str">
        <f t="shared" si="173"/>
        <v>PerfLayoutLinkT</v>
      </c>
      <c r="F3660" s="5" t="str">
        <f>VLOOKUP(B3660,[1]a5m2_TABLES!$C$2:$D$278,2,FALSE)</f>
        <v>公演レイアウト紐づけT</v>
      </c>
    </row>
    <row r="3661" spans="2:6">
      <c r="B3661" s="5" t="s">
        <v>3054</v>
      </c>
      <c r="C3661" s="5" t="str">
        <f t="shared" si="171"/>
        <v>perf_layout_link_t</v>
      </c>
      <c r="D3661" s="5" t="str">
        <f t="shared" si="172"/>
        <v>perfLayoutLinkT</v>
      </c>
      <c r="E3661" s="5" t="str">
        <f t="shared" si="173"/>
        <v>PerfLayoutLinkT</v>
      </c>
      <c r="F3661" s="5" t="str">
        <f>VLOOKUP(B3661,[1]a5m2_TABLES!$C$2:$D$278,2,FALSE)</f>
        <v>公演レイアウト紐づけT</v>
      </c>
    </row>
    <row r="3662" spans="2:6">
      <c r="B3662" s="5" t="s">
        <v>3054</v>
      </c>
      <c r="C3662" s="5" t="str">
        <f t="shared" si="171"/>
        <v>perf_layout_link_t</v>
      </c>
      <c r="D3662" s="5" t="str">
        <f t="shared" si="172"/>
        <v>perfLayoutLinkT</v>
      </c>
      <c r="E3662" s="5" t="str">
        <f t="shared" si="173"/>
        <v>PerfLayoutLinkT</v>
      </c>
      <c r="F3662" s="5" t="str">
        <f>VLOOKUP(B3662,[1]a5m2_TABLES!$C$2:$D$278,2,FALSE)</f>
        <v>公演レイアウト紐づけT</v>
      </c>
    </row>
    <row r="3663" spans="2:6">
      <c r="B3663" s="5" t="s">
        <v>3054</v>
      </c>
      <c r="C3663" s="5" t="str">
        <f t="shared" si="171"/>
        <v>perf_layout_link_t</v>
      </c>
      <c r="D3663" s="5" t="str">
        <f t="shared" si="172"/>
        <v>perfLayoutLinkT</v>
      </c>
      <c r="E3663" s="5" t="str">
        <f t="shared" si="173"/>
        <v>PerfLayoutLinkT</v>
      </c>
      <c r="F3663" s="5" t="str">
        <f>VLOOKUP(B3663,[1]a5m2_TABLES!$C$2:$D$278,2,FALSE)</f>
        <v>公演レイアウト紐づけT</v>
      </c>
    </row>
    <row r="3664" spans="2:6">
      <c r="B3664" s="5" t="s">
        <v>3054</v>
      </c>
      <c r="C3664" s="5" t="str">
        <f t="shared" si="171"/>
        <v>perf_layout_link_t</v>
      </c>
      <c r="D3664" s="5" t="str">
        <f t="shared" si="172"/>
        <v>perfLayoutLinkT</v>
      </c>
      <c r="E3664" s="5" t="str">
        <f t="shared" si="173"/>
        <v>PerfLayoutLinkT</v>
      </c>
      <c r="F3664" s="5" t="str">
        <f>VLOOKUP(B3664,[1]a5m2_TABLES!$C$2:$D$278,2,FALSE)</f>
        <v>公演レイアウト紐づけT</v>
      </c>
    </row>
    <row r="3665" spans="2:6">
      <c r="B3665" s="5" t="s">
        <v>3054</v>
      </c>
      <c r="C3665" s="5" t="str">
        <f t="shared" si="171"/>
        <v>perf_layout_link_t</v>
      </c>
      <c r="D3665" s="5" t="str">
        <f t="shared" si="172"/>
        <v>perfLayoutLinkT</v>
      </c>
      <c r="E3665" s="5" t="str">
        <f t="shared" si="173"/>
        <v>PerfLayoutLinkT</v>
      </c>
      <c r="F3665" s="5" t="str">
        <f>VLOOKUP(B3665,[1]a5m2_TABLES!$C$2:$D$278,2,FALSE)</f>
        <v>公演レイアウト紐づけT</v>
      </c>
    </row>
    <row r="3666" spans="2:6">
      <c r="B3666" s="5" t="s">
        <v>3054</v>
      </c>
      <c r="C3666" s="5" t="str">
        <f t="shared" si="171"/>
        <v>perf_layout_link_t</v>
      </c>
      <c r="D3666" s="5" t="str">
        <f t="shared" si="172"/>
        <v>perfLayoutLinkT</v>
      </c>
      <c r="E3666" s="5" t="str">
        <f t="shared" si="173"/>
        <v>PerfLayoutLinkT</v>
      </c>
      <c r="F3666" s="5" t="str">
        <f>VLOOKUP(B3666,[1]a5m2_TABLES!$C$2:$D$278,2,FALSE)</f>
        <v>公演レイアウト紐づけT</v>
      </c>
    </row>
    <row r="3667" spans="2:6">
      <c r="B3667" s="5" t="s">
        <v>3054</v>
      </c>
      <c r="C3667" s="5" t="str">
        <f t="shared" si="171"/>
        <v>perf_layout_link_t</v>
      </c>
      <c r="D3667" s="5" t="str">
        <f t="shared" si="172"/>
        <v>perfLayoutLinkT</v>
      </c>
      <c r="E3667" s="5" t="str">
        <f t="shared" si="173"/>
        <v>PerfLayoutLinkT</v>
      </c>
      <c r="F3667" s="5" t="str">
        <f>VLOOKUP(B3667,[1]a5m2_TABLES!$C$2:$D$278,2,FALSE)</f>
        <v>公演レイアウト紐づけT</v>
      </c>
    </row>
    <row r="3668" spans="2:6">
      <c r="B3668" s="5" t="s">
        <v>3054</v>
      </c>
      <c r="C3668" s="5" t="str">
        <f t="shared" si="171"/>
        <v>perf_layout_link_t</v>
      </c>
      <c r="D3668" s="5" t="str">
        <f t="shared" si="172"/>
        <v>perfLayoutLinkT</v>
      </c>
      <c r="E3668" s="5" t="str">
        <f t="shared" si="173"/>
        <v>PerfLayoutLinkT</v>
      </c>
      <c r="F3668" s="5" t="str">
        <f>VLOOKUP(B3668,[1]a5m2_TABLES!$C$2:$D$278,2,FALSE)</f>
        <v>公演レイアウト紐づけT</v>
      </c>
    </row>
    <row r="3669" spans="2:6">
      <c r="B3669" s="5" t="s">
        <v>3054</v>
      </c>
      <c r="C3669" s="5" t="str">
        <f t="shared" si="171"/>
        <v>perf_layout_link_t</v>
      </c>
      <c r="D3669" s="5" t="str">
        <f t="shared" si="172"/>
        <v>perfLayoutLinkT</v>
      </c>
      <c r="E3669" s="5" t="str">
        <f t="shared" si="173"/>
        <v>PerfLayoutLinkT</v>
      </c>
      <c r="F3669" s="5" t="str">
        <f>VLOOKUP(B3669,[1]a5m2_TABLES!$C$2:$D$278,2,FALSE)</f>
        <v>公演レイアウト紐づけT</v>
      </c>
    </row>
    <row r="3670" spans="2:6">
      <c r="B3670" s="5" t="s">
        <v>3054</v>
      </c>
      <c r="C3670" s="5" t="str">
        <f t="shared" si="171"/>
        <v>perf_layout_link_t</v>
      </c>
      <c r="D3670" s="5" t="str">
        <f t="shared" si="172"/>
        <v>perfLayoutLinkT</v>
      </c>
      <c r="E3670" s="5" t="str">
        <f t="shared" si="173"/>
        <v>PerfLayoutLinkT</v>
      </c>
      <c r="F3670" s="5" t="str">
        <f>VLOOKUP(B3670,[1]a5m2_TABLES!$C$2:$D$278,2,FALSE)</f>
        <v>公演レイアウト紐づけT</v>
      </c>
    </row>
    <row r="3671" spans="2:6">
      <c r="B3671" s="5" t="s">
        <v>3054</v>
      </c>
      <c r="C3671" s="5" t="str">
        <f t="shared" si="171"/>
        <v>perf_layout_link_t</v>
      </c>
      <c r="D3671" s="5" t="str">
        <f t="shared" si="172"/>
        <v>perfLayoutLinkT</v>
      </c>
      <c r="E3671" s="5" t="str">
        <f t="shared" si="173"/>
        <v>PerfLayoutLinkT</v>
      </c>
      <c r="F3671" s="5" t="str">
        <f>VLOOKUP(B3671,[1]a5m2_TABLES!$C$2:$D$278,2,FALSE)</f>
        <v>公演レイアウト紐づけT</v>
      </c>
    </row>
    <row r="3672" spans="2:6">
      <c r="B3672" s="5" t="s">
        <v>3054</v>
      </c>
      <c r="C3672" s="5" t="str">
        <f t="shared" si="171"/>
        <v>perf_layout_link_t</v>
      </c>
      <c r="D3672" s="5" t="str">
        <f t="shared" si="172"/>
        <v>perfLayoutLinkT</v>
      </c>
      <c r="E3672" s="5" t="str">
        <f t="shared" si="173"/>
        <v>PerfLayoutLinkT</v>
      </c>
      <c r="F3672" s="5" t="str">
        <f>VLOOKUP(B3672,[1]a5m2_TABLES!$C$2:$D$278,2,FALSE)</f>
        <v>公演レイアウト紐づけT</v>
      </c>
    </row>
    <row r="3673" spans="2:6">
      <c r="B3673" s="5" t="s">
        <v>3055</v>
      </c>
      <c r="C3673" s="5" t="str">
        <f t="shared" si="171"/>
        <v>pf_playguide_m</v>
      </c>
      <c r="D3673" s="5" t="str">
        <f t="shared" si="172"/>
        <v>pfPlayguideM</v>
      </c>
      <c r="E3673" s="5" t="str">
        <f t="shared" si="173"/>
        <v>PfPlayguideM</v>
      </c>
      <c r="F3673" s="5" t="str">
        <f>VLOOKUP(B3673,[1]a5m2_TABLES!$C$2:$D$278,2,FALSE)</f>
        <v>公演個社M</v>
      </c>
    </row>
    <row r="3674" spans="2:6">
      <c r="B3674" s="5" t="s">
        <v>3055</v>
      </c>
      <c r="C3674" s="5" t="str">
        <f t="shared" si="171"/>
        <v>pf_playguide_m</v>
      </c>
      <c r="D3674" s="5" t="str">
        <f t="shared" si="172"/>
        <v>pfPlayguideM</v>
      </c>
      <c r="E3674" s="5" t="str">
        <f t="shared" si="173"/>
        <v>PfPlayguideM</v>
      </c>
      <c r="F3674" s="5" t="str">
        <f>VLOOKUP(B3674,[1]a5m2_TABLES!$C$2:$D$278,2,FALSE)</f>
        <v>公演個社M</v>
      </c>
    </row>
    <row r="3675" spans="2:6">
      <c r="B3675" s="5" t="s">
        <v>3055</v>
      </c>
      <c r="C3675" s="5" t="str">
        <f t="shared" si="171"/>
        <v>pf_playguide_m</v>
      </c>
      <c r="D3675" s="5" t="str">
        <f t="shared" si="172"/>
        <v>pfPlayguideM</v>
      </c>
      <c r="E3675" s="5" t="str">
        <f t="shared" si="173"/>
        <v>PfPlayguideM</v>
      </c>
      <c r="F3675" s="5" t="str">
        <f>VLOOKUP(B3675,[1]a5m2_TABLES!$C$2:$D$278,2,FALSE)</f>
        <v>公演個社M</v>
      </c>
    </row>
    <row r="3676" spans="2:6">
      <c r="B3676" s="5" t="s">
        <v>3055</v>
      </c>
      <c r="C3676" s="5" t="str">
        <f t="shared" si="171"/>
        <v>pf_playguide_m</v>
      </c>
      <c r="D3676" s="5" t="str">
        <f t="shared" si="172"/>
        <v>pfPlayguideM</v>
      </c>
      <c r="E3676" s="5" t="str">
        <f t="shared" si="173"/>
        <v>PfPlayguideM</v>
      </c>
      <c r="F3676" s="5" t="str">
        <f>VLOOKUP(B3676,[1]a5m2_TABLES!$C$2:$D$278,2,FALSE)</f>
        <v>公演個社M</v>
      </c>
    </row>
    <row r="3677" spans="2:6">
      <c r="B3677" s="5" t="s">
        <v>3055</v>
      </c>
      <c r="C3677" s="5" t="str">
        <f t="shared" si="171"/>
        <v>pf_playguide_m</v>
      </c>
      <c r="D3677" s="5" t="str">
        <f t="shared" si="172"/>
        <v>pfPlayguideM</v>
      </c>
      <c r="E3677" s="5" t="str">
        <f t="shared" si="173"/>
        <v>PfPlayguideM</v>
      </c>
      <c r="F3677" s="5" t="str">
        <f>VLOOKUP(B3677,[1]a5m2_TABLES!$C$2:$D$278,2,FALSE)</f>
        <v>公演個社M</v>
      </c>
    </row>
    <row r="3678" spans="2:6">
      <c r="B3678" s="5" t="s">
        <v>3055</v>
      </c>
      <c r="C3678" s="5" t="str">
        <f t="shared" si="171"/>
        <v>pf_playguide_m</v>
      </c>
      <c r="D3678" s="5" t="str">
        <f t="shared" si="172"/>
        <v>pfPlayguideM</v>
      </c>
      <c r="E3678" s="5" t="str">
        <f t="shared" si="173"/>
        <v>PfPlayguideM</v>
      </c>
      <c r="F3678" s="5" t="str">
        <f>VLOOKUP(B3678,[1]a5m2_TABLES!$C$2:$D$278,2,FALSE)</f>
        <v>公演個社M</v>
      </c>
    </row>
    <row r="3679" spans="2:6">
      <c r="B3679" s="5" t="s">
        <v>3055</v>
      </c>
      <c r="C3679" s="5" t="str">
        <f t="shared" si="171"/>
        <v>pf_playguide_m</v>
      </c>
      <c r="D3679" s="5" t="str">
        <f t="shared" si="172"/>
        <v>pfPlayguideM</v>
      </c>
      <c r="E3679" s="5" t="str">
        <f t="shared" si="173"/>
        <v>PfPlayguideM</v>
      </c>
      <c r="F3679" s="5" t="str">
        <f>VLOOKUP(B3679,[1]a5m2_TABLES!$C$2:$D$278,2,FALSE)</f>
        <v>公演個社M</v>
      </c>
    </row>
    <row r="3680" spans="2:6">
      <c r="B3680" s="5" t="s">
        <v>3055</v>
      </c>
      <c r="C3680" s="5" t="str">
        <f t="shared" si="171"/>
        <v>pf_playguide_m</v>
      </c>
      <c r="D3680" s="5" t="str">
        <f t="shared" si="172"/>
        <v>pfPlayguideM</v>
      </c>
      <c r="E3680" s="5" t="str">
        <f t="shared" si="173"/>
        <v>PfPlayguideM</v>
      </c>
      <c r="F3680" s="5" t="str">
        <f>VLOOKUP(B3680,[1]a5m2_TABLES!$C$2:$D$278,2,FALSE)</f>
        <v>公演個社M</v>
      </c>
    </row>
    <row r="3681" spans="2:6">
      <c r="B3681" s="5" t="s">
        <v>3055</v>
      </c>
      <c r="C3681" s="5" t="str">
        <f t="shared" si="171"/>
        <v>pf_playguide_m</v>
      </c>
      <c r="D3681" s="5" t="str">
        <f t="shared" si="172"/>
        <v>pfPlayguideM</v>
      </c>
      <c r="E3681" s="5" t="str">
        <f t="shared" si="173"/>
        <v>PfPlayguideM</v>
      </c>
      <c r="F3681" s="5" t="str">
        <f>VLOOKUP(B3681,[1]a5m2_TABLES!$C$2:$D$278,2,FALSE)</f>
        <v>公演個社M</v>
      </c>
    </row>
    <row r="3682" spans="2:6">
      <c r="B3682" s="5" t="s">
        <v>3055</v>
      </c>
      <c r="C3682" s="5" t="str">
        <f t="shared" si="171"/>
        <v>pf_playguide_m</v>
      </c>
      <c r="D3682" s="5" t="str">
        <f t="shared" si="172"/>
        <v>pfPlayguideM</v>
      </c>
      <c r="E3682" s="5" t="str">
        <f t="shared" si="173"/>
        <v>PfPlayguideM</v>
      </c>
      <c r="F3682" s="5" t="str">
        <f>VLOOKUP(B3682,[1]a5m2_TABLES!$C$2:$D$278,2,FALSE)</f>
        <v>公演個社M</v>
      </c>
    </row>
    <row r="3683" spans="2:6">
      <c r="B3683" s="5" t="s">
        <v>3055</v>
      </c>
      <c r="C3683" s="5" t="str">
        <f t="shared" si="171"/>
        <v>pf_playguide_m</v>
      </c>
      <c r="D3683" s="5" t="str">
        <f t="shared" si="172"/>
        <v>pfPlayguideM</v>
      </c>
      <c r="E3683" s="5" t="str">
        <f t="shared" si="173"/>
        <v>PfPlayguideM</v>
      </c>
      <c r="F3683" s="5" t="str">
        <f>VLOOKUP(B3683,[1]a5m2_TABLES!$C$2:$D$278,2,FALSE)</f>
        <v>公演個社M</v>
      </c>
    </row>
    <row r="3684" spans="2:6">
      <c r="B3684" s="5" t="s">
        <v>3055</v>
      </c>
      <c r="C3684" s="5" t="str">
        <f t="shared" si="171"/>
        <v>pf_playguide_m</v>
      </c>
      <c r="D3684" s="5" t="str">
        <f t="shared" si="172"/>
        <v>pfPlayguideM</v>
      </c>
      <c r="E3684" s="5" t="str">
        <f t="shared" si="173"/>
        <v>PfPlayguideM</v>
      </c>
      <c r="F3684" s="5" t="str">
        <f>VLOOKUP(B3684,[1]a5m2_TABLES!$C$2:$D$278,2,FALSE)</f>
        <v>公演個社M</v>
      </c>
    </row>
    <row r="3685" spans="2:6">
      <c r="B3685" s="5" t="s">
        <v>3056</v>
      </c>
      <c r="C3685" s="5" t="str">
        <f t="shared" si="171"/>
        <v>pf_sales_desti_m</v>
      </c>
      <c r="D3685" s="5" t="str">
        <f t="shared" si="172"/>
        <v>pfSalesDestiM</v>
      </c>
      <c r="E3685" s="5" t="str">
        <f t="shared" si="173"/>
        <v>PfSalesDestiM</v>
      </c>
      <c r="F3685" s="5" t="str">
        <f>VLOOKUP(B3685,[1]a5m2_TABLES!$C$2:$D$278,2,FALSE)</f>
        <v>公演販売先M</v>
      </c>
    </row>
    <row r="3686" spans="2:6">
      <c r="B3686" s="5" t="s">
        <v>3056</v>
      </c>
      <c r="C3686" s="5" t="str">
        <f t="shared" si="171"/>
        <v>pf_sales_desti_m</v>
      </c>
      <c r="D3686" s="5" t="str">
        <f t="shared" si="172"/>
        <v>pfSalesDestiM</v>
      </c>
      <c r="E3686" s="5" t="str">
        <f t="shared" si="173"/>
        <v>PfSalesDestiM</v>
      </c>
      <c r="F3686" s="5" t="str">
        <f>VLOOKUP(B3686,[1]a5m2_TABLES!$C$2:$D$278,2,FALSE)</f>
        <v>公演販売先M</v>
      </c>
    </row>
    <row r="3687" spans="2:6">
      <c r="B3687" s="5" t="s">
        <v>3056</v>
      </c>
      <c r="C3687" s="5" t="str">
        <f t="shared" si="171"/>
        <v>pf_sales_desti_m</v>
      </c>
      <c r="D3687" s="5" t="str">
        <f t="shared" si="172"/>
        <v>pfSalesDestiM</v>
      </c>
      <c r="E3687" s="5" t="str">
        <f t="shared" si="173"/>
        <v>PfSalesDestiM</v>
      </c>
      <c r="F3687" s="5" t="str">
        <f>VLOOKUP(B3687,[1]a5m2_TABLES!$C$2:$D$278,2,FALSE)</f>
        <v>公演販売先M</v>
      </c>
    </row>
    <row r="3688" spans="2:6">
      <c r="B3688" s="5" t="s">
        <v>3056</v>
      </c>
      <c r="C3688" s="5" t="str">
        <f t="shared" si="171"/>
        <v>pf_sales_desti_m</v>
      </c>
      <c r="D3688" s="5" t="str">
        <f t="shared" si="172"/>
        <v>pfSalesDestiM</v>
      </c>
      <c r="E3688" s="5" t="str">
        <f t="shared" si="173"/>
        <v>PfSalesDestiM</v>
      </c>
      <c r="F3688" s="5" t="str">
        <f>VLOOKUP(B3688,[1]a5m2_TABLES!$C$2:$D$278,2,FALSE)</f>
        <v>公演販売先M</v>
      </c>
    </row>
    <row r="3689" spans="2:6">
      <c r="B3689" s="5" t="s">
        <v>3056</v>
      </c>
      <c r="C3689" s="5" t="str">
        <f t="shared" si="171"/>
        <v>pf_sales_desti_m</v>
      </c>
      <c r="D3689" s="5" t="str">
        <f t="shared" si="172"/>
        <v>pfSalesDestiM</v>
      </c>
      <c r="E3689" s="5" t="str">
        <f t="shared" si="173"/>
        <v>PfSalesDestiM</v>
      </c>
      <c r="F3689" s="5" t="str">
        <f>VLOOKUP(B3689,[1]a5m2_TABLES!$C$2:$D$278,2,FALSE)</f>
        <v>公演販売先M</v>
      </c>
    </row>
    <row r="3690" spans="2:6">
      <c r="B3690" s="5" t="s">
        <v>3056</v>
      </c>
      <c r="C3690" s="5" t="str">
        <f t="shared" si="171"/>
        <v>pf_sales_desti_m</v>
      </c>
      <c r="D3690" s="5" t="str">
        <f t="shared" si="172"/>
        <v>pfSalesDestiM</v>
      </c>
      <c r="E3690" s="5" t="str">
        <f t="shared" si="173"/>
        <v>PfSalesDestiM</v>
      </c>
      <c r="F3690" s="5" t="str">
        <f>VLOOKUP(B3690,[1]a5m2_TABLES!$C$2:$D$278,2,FALSE)</f>
        <v>公演販売先M</v>
      </c>
    </row>
    <row r="3691" spans="2:6">
      <c r="B3691" s="5" t="s">
        <v>3056</v>
      </c>
      <c r="C3691" s="5" t="str">
        <f t="shared" si="171"/>
        <v>pf_sales_desti_m</v>
      </c>
      <c r="D3691" s="5" t="str">
        <f t="shared" si="172"/>
        <v>pfSalesDestiM</v>
      </c>
      <c r="E3691" s="5" t="str">
        <f t="shared" si="173"/>
        <v>PfSalesDestiM</v>
      </c>
      <c r="F3691" s="5" t="str">
        <f>VLOOKUP(B3691,[1]a5m2_TABLES!$C$2:$D$278,2,FALSE)</f>
        <v>公演販売先M</v>
      </c>
    </row>
    <row r="3692" spans="2:6">
      <c r="B3692" s="5" t="s">
        <v>3056</v>
      </c>
      <c r="C3692" s="5" t="str">
        <f t="shared" si="171"/>
        <v>pf_sales_desti_m</v>
      </c>
      <c r="D3692" s="5" t="str">
        <f t="shared" si="172"/>
        <v>pfSalesDestiM</v>
      </c>
      <c r="E3692" s="5" t="str">
        <f t="shared" si="173"/>
        <v>PfSalesDestiM</v>
      </c>
      <c r="F3692" s="5" t="str">
        <f>VLOOKUP(B3692,[1]a5m2_TABLES!$C$2:$D$278,2,FALSE)</f>
        <v>公演販売先M</v>
      </c>
    </row>
    <row r="3693" spans="2:6">
      <c r="B3693" s="5" t="s">
        <v>3056</v>
      </c>
      <c r="C3693" s="5" t="str">
        <f t="shared" si="171"/>
        <v>pf_sales_desti_m</v>
      </c>
      <c r="D3693" s="5" t="str">
        <f t="shared" si="172"/>
        <v>pfSalesDestiM</v>
      </c>
      <c r="E3693" s="5" t="str">
        <f t="shared" si="173"/>
        <v>PfSalesDestiM</v>
      </c>
      <c r="F3693" s="5" t="str">
        <f>VLOOKUP(B3693,[1]a5m2_TABLES!$C$2:$D$278,2,FALSE)</f>
        <v>公演販売先M</v>
      </c>
    </row>
    <row r="3694" spans="2:6">
      <c r="B3694" s="5" t="s">
        <v>3056</v>
      </c>
      <c r="C3694" s="5" t="str">
        <f t="shared" si="171"/>
        <v>pf_sales_desti_m</v>
      </c>
      <c r="D3694" s="5" t="str">
        <f t="shared" si="172"/>
        <v>pfSalesDestiM</v>
      </c>
      <c r="E3694" s="5" t="str">
        <f t="shared" si="173"/>
        <v>PfSalesDestiM</v>
      </c>
      <c r="F3694" s="5" t="str">
        <f>VLOOKUP(B3694,[1]a5m2_TABLES!$C$2:$D$278,2,FALSE)</f>
        <v>公演販売先M</v>
      </c>
    </row>
    <row r="3695" spans="2:6">
      <c r="B3695" s="5" t="s">
        <v>3056</v>
      </c>
      <c r="C3695" s="5" t="str">
        <f t="shared" si="171"/>
        <v>pf_sales_desti_m</v>
      </c>
      <c r="D3695" s="5" t="str">
        <f t="shared" si="172"/>
        <v>pfSalesDestiM</v>
      </c>
      <c r="E3695" s="5" t="str">
        <f t="shared" si="173"/>
        <v>PfSalesDestiM</v>
      </c>
      <c r="F3695" s="5" t="str">
        <f>VLOOKUP(B3695,[1]a5m2_TABLES!$C$2:$D$278,2,FALSE)</f>
        <v>公演販売先M</v>
      </c>
    </row>
    <row r="3696" spans="2:6">
      <c r="B3696" s="5" t="s">
        <v>3056</v>
      </c>
      <c r="C3696" s="5" t="str">
        <f t="shared" si="171"/>
        <v>pf_sales_desti_m</v>
      </c>
      <c r="D3696" s="5" t="str">
        <f t="shared" si="172"/>
        <v>pfSalesDestiM</v>
      </c>
      <c r="E3696" s="5" t="str">
        <f t="shared" si="173"/>
        <v>PfSalesDestiM</v>
      </c>
      <c r="F3696" s="5" t="str">
        <f>VLOOKUP(B3696,[1]a5m2_TABLES!$C$2:$D$278,2,FALSE)</f>
        <v>公演販売先M</v>
      </c>
    </row>
    <row r="3697" spans="2:6">
      <c r="B3697" s="5" t="s">
        <v>3056</v>
      </c>
      <c r="C3697" s="5" t="str">
        <f t="shared" si="171"/>
        <v>pf_sales_desti_m</v>
      </c>
      <c r="D3697" s="5" t="str">
        <f t="shared" si="172"/>
        <v>pfSalesDestiM</v>
      </c>
      <c r="E3697" s="5" t="str">
        <f t="shared" si="173"/>
        <v>PfSalesDestiM</v>
      </c>
      <c r="F3697" s="5" t="str">
        <f>VLOOKUP(B3697,[1]a5m2_TABLES!$C$2:$D$278,2,FALSE)</f>
        <v>公演販売先M</v>
      </c>
    </row>
    <row r="3698" spans="2:6">
      <c r="B3698" s="5" t="s">
        <v>3056</v>
      </c>
      <c r="C3698" s="5" t="str">
        <f t="shared" si="171"/>
        <v>pf_sales_desti_m</v>
      </c>
      <c r="D3698" s="5" t="str">
        <f t="shared" si="172"/>
        <v>pfSalesDestiM</v>
      </c>
      <c r="E3698" s="5" t="str">
        <f t="shared" si="173"/>
        <v>PfSalesDestiM</v>
      </c>
      <c r="F3698" s="5" t="str">
        <f>VLOOKUP(B3698,[1]a5m2_TABLES!$C$2:$D$278,2,FALSE)</f>
        <v>公演販売先M</v>
      </c>
    </row>
    <row r="3699" spans="2:6">
      <c r="B3699" s="5" t="s">
        <v>3056</v>
      </c>
      <c r="C3699" s="5" t="str">
        <f t="shared" si="171"/>
        <v>pf_sales_desti_m</v>
      </c>
      <c r="D3699" s="5" t="str">
        <f t="shared" si="172"/>
        <v>pfSalesDestiM</v>
      </c>
      <c r="E3699" s="5" t="str">
        <f t="shared" si="173"/>
        <v>PfSalesDestiM</v>
      </c>
      <c r="F3699" s="5" t="str">
        <f>VLOOKUP(B3699,[1]a5m2_TABLES!$C$2:$D$278,2,FALSE)</f>
        <v>公演販売先M</v>
      </c>
    </row>
    <row r="3700" spans="2:6">
      <c r="B3700" s="5" t="s">
        <v>3057</v>
      </c>
      <c r="C3700" s="5" t="str">
        <f t="shared" si="171"/>
        <v>pf_stknd_tktknd_m</v>
      </c>
      <c r="D3700" s="5" t="str">
        <f t="shared" si="172"/>
        <v>pfStkndTktkndM</v>
      </c>
      <c r="E3700" s="5" t="str">
        <f t="shared" si="173"/>
        <v>PfStkndTktkndM</v>
      </c>
      <c r="F3700" s="5" t="str">
        <f>VLOOKUP(B3700,[1]a5m2_TABLES!$C$2:$D$278,2,FALSE)</f>
        <v>公演席種券種M</v>
      </c>
    </row>
    <row r="3701" spans="2:6">
      <c r="B3701" s="5" t="s">
        <v>3057</v>
      </c>
      <c r="C3701" s="5" t="str">
        <f t="shared" si="171"/>
        <v>pf_stknd_tktknd_m</v>
      </c>
      <c r="D3701" s="5" t="str">
        <f t="shared" si="172"/>
        <v>pfStkndTktkndM</v>
      </c>
      <c r="E3701" s="5" t="str">
        <f t="shared" si="173"/>
        <v>PfStkndTktkndM</v>
      </c>
      <c r="F3701" s="5" t="str">
        <f>VLOOKUP(B3701,[1]a5m2_TABLES!$C$2:$D$278,2,FALSE)</f>
        <v>公演席種券種M</v>
      </c>
    </row>
    <row r="3702" spans="2:6">
      <c r="B3702" s="5" t="s">
        <v>3057</v>
      </c>
      <c r="C3702" s="5" t="str">
        <f t="shared" si="171"/>
        <v>pf_stknd_tktknd_m</v>
      </c>
      <c r="D3702" s="5" t="str">
        <f t="shared" si="172"/>
        <v>pfStkndTktkndM</v>
      </c>
      <c r="E3702" s="5" t="str">
        <f t="shared" si="173"/>
        <v>PfStkndTktkndM</v>
      </c>
      <c r="F3702" s="5" t="str">
        <f>VLOOKUP(B3702,[1]a5m2_TABLES!$C$2:$D$278,2,FALSE)</f>
        <v>公演席種券種M</v>
      </c>
    </row>
    <row r="3703" spans="2:6">
      <c r="B3703" s="5" t="s">
        <v>3057</v>
      </c>
      <c r="C3703" s="5" t="str">
        <f t="shared" si="171"/>
        <v>pf_stknd_tktknd_m</v>
      </c>
      <c r="D3703" s="5" t="str">
        <f t="shared" si="172"/>
        <v>pfStkndTktkndM</v>
      </c>
      <c r="E3703" s="5" t="str">
        <f t="shared" si="173"/>
        <v>PfStkndTktkndM</v>
      </c>
      <c r="F3703" s="5" t="str">
        <f>VLOOKUP(B3703,[1]a5m2_TABLES!$C$2:$D$278,2,FALSE)</f>
        <v>公演席種券種M</v>
      </c>
    </row>
    <row r="3704" spans="2:6">
      <c r="B3704" s="5" t="s">
        <v>3057</v>
      </c>
      <c r="C3704" s="5" t="str">
        <f t="shared" si="171"/>
        <v>pf_stknd_tktknd_m</v>
      </c>
      <c r="D3704" s="5" t="str">
        <f t="shared" si="172"/>
        <v>pfStkndTktkndM</v>
      </c>
      <c r="E3704" s="5" t="str">
        <f t="shared" si="173"/>
        <v>PfStkndTktkndM</v>
      </c>
      <c r="F3704" s="5" t="str">
        <f>VLOOKUP(B3704,[1]a5m2_TABLES!$C$2:$D$278,2,FALSE)</f>
        <v>公演席種券種M</v>
      </c>
    </row>
    <row r="3705" spans="2:6">
      <c r="B3705" s="5" t="s">
        <v>3057</v>
      </c>
      <c r="C3705" s="5" t="str">
        <f t="shared" si="171"/>
        <v>pf_stknd_tktknd_m</v>
      </c>
      <c r="D3705" s="5" t="str">
        <f t="shared" si="172"/>
        <v>pfStkndTktkndM</v>
      </c>
      <c r="E3705" s="5" t="str">
        <f t="shared" si="173"/>
        <v>PfStkndTktkndM</v>
      </c>
      <c r="F3705" s="5" t="str">
        <f>VLOOKUP(B3705,[1]a5m2_TABLES!$C$2:$D$278,2,FALSE)</f>
        <v>公演席種券種M</v>
      </c>
    </row>
    <row r="3706" spans="2:6">
      <c r="B3706" s="5" t="s">
        <v>3057</v>
      </c>
      <c r="C3706" s="5" t="str">
        <f t="shared" si="171"/>
        <v>pf_stknd_tktknd_m</v>
      </c>
      <c r="D3706" s="5" t="str">
        <f t="shared" si="172"/>
        <v>pfStkndTktkndM</v>
      </c>
      <c r="E3706" s="5" t="str">
        <f t="shared" si="173"/>
        <v>PfStkndTktkndM</v>
      </c>
      <c r="F3706" s="5" t="str">
        <f>VLOOKUP(B3706,[1]a5m2_TABLES!$C$2:$D$278,2,FALSE)</f>
        <v>公演席種券種M</v>
      </c>
    </row>
    <row r="3707" spans="2:6">
      <c r="B3707" s="5" t="s">
        <v>3057</v>
      </c>
      <c r="C3707" s="5" t="str">
        <f t="shared" si="171"/>
        <v>pf_stknd_tktknd_m</v>
      </c>
      <c r="D3707" s="5" t="str">
        <f t="shared" si="172"/>
        <v>pfStkndTktkndM</v>
      </c>
      <c r="E3707" s="5" t="str">
        <f t="shared" si="173"/>
        <v>PfStkndTktkndM</v>
      </c>
      <c r="F3707" s="5" t="str">
        <f>VLOOKUP(B3707,[1]a5m2_TABLES!$C$2:$D$278,2,FALSE)</f>
        <v>公演席種券種M</v>
      </c>
    </row>
    <row r="3708" spans="2:6">
      <c r="B3708" s="5" t="s">
        <v>3057</v>
      </c>
      <c r="C3708" s="5" t="str">
        <f t="shared" si="171"/>
        <v>pf_stknd_tktknd_m</v>
      </c>
      <c r="D3708" s="5" t="str">
        <f t="shared" si="172"/>
        <v>pfStkndTktkndM</v>
      </c>
      <c r="E3708" s="5" t="str">
        <f t="shared" si="173"/>
        <v>PfStkndTktkndM</v>
      </c>
      <c r="F3708" s="5" t="str">
        <f>VLOOKUP(B3708,[1]a5m2_TABLES!$C$2:$D$278,2,FALSE)</f>
        <v>公演席種券種M</v>
      </c>
    </row>
    <row r="3709" spans="2:6">
      <c r="B3709" s="5" t="s">
        <v>3057</v>
      </c>
      <c r="C3709" s="5" t="str">
        <f t="shared" si="171"/>
        <v>pf_stknd_tktknd_m</v>
      </c>
      <c r="D3709" s="5" t="str">
        <f t="shared" si="172"/>
        <v>pfStkndTktkndM</v>
      </c>
      <c r="E3709" s="5" t="str">
        <f t="shared" si="173"/>
        <v>PfStkndTktkndM</v>
      </c>
      <c r="F3709" s="5" t="str">
        <f>VLOOKUP(B3709,[1]a5m2_TABLES!$C$2:$D$278,2,FALSE)</f>
        <v>公演席種券種M</v>
      </c>
    </row>
    <row r="3710" spans="2:6">
      <c r="B3710" s="5" t="s">
        <v>3057</v>
      </c>
      <c r="C3710" s="5" t="str">
        <f t="shared" si="171"/>
        <v>pf_stknd_tktknd_m</v>
      </c>
      <c r="D3710" s="5" t="str">
        <f t="shared" si="172"/>
        <v>pfStkndTktkndM</v>
      </c>
      <c r="E3710" s="5" t="str">
        <f t="shared" si="173"/>
        <v>PfStkndTktkndM</v>
      </c>
      <c r="F3710" s="5" t="str">
        <f>VLOOKUP(B3710,[1]a5m2_TABLES!$C$2:$D$278,2,FALSE)</f>
        <v>公演席種券種M</v>
      </c>
    </row>
    <row r="3711" spans="2:6">
      <c r="B3711" s="5" t="s">
        <v>3057</v>
      </c>
      <c r="C3711" s="5" t="str">
        <f t="shared" si="171"/>
        <v>pf_stknd_tktknd_m</v>
      </c>
      <c r="D3711" s="5" t="str">
        <f t="shared" si="172"/>
        <v>pfStkndTktkndM</v>
      </c>
      <c r="E3711" s="5" t="str">
        <f t="shared" si="173"/>
        <v>PfStkndTktkndM</v>
      </c>
      <c r="F3711" s="5" t="str">
        <f>VLOOKUP(B3711,[1]a5m2_TABLES!$C$2:$D$278,2,FALSE)</f>
        <v>公演席種券種M</v>
      </c>
    </row>
    <row r="3712" spans="2:6">
      <c r="B3712" s="5" t="s">
        <v>3057</v>
      </c>
      <c r="C3712" s="5" t="str">
        <f t="shared" si="171"/>
        <v>pf_stknd_tktknd_m</v>
      </c>
      <c r="D3712" s="5" t="str">
        <f t="shared" si="172"/>
        <v>pfStkndTktkndM</v>
      </c>
      <c r="E3712" s="5" t="str">
        <f t="shared" si="173"/>
        <v>PfStkndTktkndM</v>
      </c>
      <c r="F3712" s="5" t="str">
        <f>VLOOKUP(B3712,[1]a5m2_TABLES!$C$2:$D$278,2,FALSE)</f>
        <v>公演席種券種M</v>
      </c>
    </row>
    <row r="3713" spans="2:6">
      <c r="B3713" s="5" t="s">
        <v>3057</v>
      </c>
      <c r="C3713" s="5" t="str">
        <f t="shared" si="171"/>
        <v>pf_stknd_tktknd_m</v>
      </c>
      <c r="D3713" s="5" t="str">
        <f t="shared" si="172"/>
        <v>pfStkndTktkndM</v>
      </c>
      <c r="E3713" s="5" t="str">
        <f t="shared" si="173"/>
        <v>PfStkndTktkndM</v>
      </c>
      <c r="F3713" s="5" t="str">
        <f>VLOOKUP(B3713,[1]a5m2_TABLES!$C$2:$D$278,2,FALSE)</f>
        <v>公演席種券種M</v>
      </c>
    </row>
    <row r="3714" spans="2:6">
      <c r="B3714" s="5" t="s">
        <v>3057</v>
      </c>
      <c r="C3714" s="5" t="str">
        <f t="shared" si="171"/>
        <v>pf_stknd_tktknd_m</v>
      </c>
      <c r="D3714" s="5" t="str">
        <f t="shared" si="172"/>
        <v>pfStkndTktkndM</v>
      </c>
      <c r="E3714" s="5" t="str">
        <f t="shared" si="173"/>
        <v>PfStkndTktkndM</v>
      </c>
      <c r="F3714" s="5" t="str">
        <f>VLOOKUP(B3714,[1]a5m2_TABLES!$C$2:$D$278,2,FALSE)</f>
        <v>公演席種券種M</v>
      </c>
    </row>
    <row r="3715" spans="2:6">
      <c r="B3715" s="5" t="s">
        <v>3057</v>
      </c>
      <c r="C3715" s="5" t="str">
        <f t="shared" ref="C3715:C3778" si="174">LOWER(B3715)</f>
        <v>pf_stknd_tktknd_m</v>
      </c>
      <c r="D3715" s="5" t="str">
        <f t="shared" ref="D3715:D3778" si="175">ToCamel(C3715)</f>
        <v>pfStkndTktkndM</v>
      </c>
      <c r="E3715" s="5" t="str">
        <f t="shared" ref="E3715:E3778" si="176">REPLACE(D3715,1,1,UPPER(LEFT(D3715,1)))</f>
        <v>PfStkndTktkndM</v>
      </c>
      <c r="F3715" s="5" t="str">
        <f>VLOOKUP(B3715,[1]a5m2_TABLES!$C$2:$D$278,2,FALSE)</f>
        <v>公演席種券種M</v>
      </c>
    </row>
    <row r="3716" spans="2:6">
      <c r="B3716" s="5" t="s">
        <v>3057</v>
      </c>
      <c r="C3716" s="5" t="str">
        <f t="shared" si="174"/>
        <v>pf_stknd_tktknd_m</v>
      </c>
      <c r="D3716" s="5" t="str">
        <f t="shared" si="175"/>
        <v>pfStkndTktkndM</v>
      </c>
      <c r="E3716" s="5" t="str">
        <f t="shared" si="176"/>
        <v>PfStkndTktkndM</v>
      </c>
      <c r="F3716" s="5" t="str">
        <f>VLOOKUP(B3716,[1]a5m2_TABLES!$C$2:$D$278,2,FALSE)</f>
        <v>公演席種券種M</v>
      </c>
    </row>
    <row r="3717" spans="2:6">
      <c r="B3717" s="5" t="s">
        <v>3057</v>
      </c>
      <c r="C3717" s="5" t="str">
        <f t="shared" si="174"/>
        <v>pf_stknd_tktknd_m</v>
      </c>
      <c r="D3717" s="5" t="str">
        <f t="shared" si="175"/>
        <v>pfStkndTktkndM</v>
      </c>
      <c r="E3717" s="5" t="str">
        <f t="shared" si="176"/>
        <v>PfStkndTktkndM</v>
      </c>
      <c r="F3717" s="5" t="str">
        <f>VLOOKUP(B3717,[1]a5m2_TABLES!$C$2:$D$278,2,FALSE)</f>
        <v>公演席種券種M</v>
      </c>
    </row>
    <row r="3718" spans="2:6">
      <c r="B3718" s="5" t="s">
        <v>3057</v>
      </c>
      <c r="C3718" s="5" t="str">
        <f t="shared" si="174"/>
        <v>pf_stknd_tktknd_m</v>
      </c>
      <c r="D3718" s="5" t="str">
        <f t="shared" si="175"/>
        <v>pfStkndTktkndM</v>
      </c>
      <c r="E3718" s="5" t="str">
        <f t="shared" si="176"/>
        <v>PfStkndTktkndM</v>
      </c>
      <c r="F3718" s="5" t="str">
        <f>VLOOKUP(B3718,[1]a5m2_TABLES!$C$2:$D$278,2,FALSE)</f>
        <v>公演席種券種M</v>
      </c>
    </row>
    <row r="3719" spans="2:6">
      <c r="B3719" s="5" t="s">
        <v>3057</v>
      </c>
      <c r="C3719" s="5" t="str">
        <f t="shared" si="174"/>
        <v>pf_stknd_tktknd_m</v>
      </c>
      <c r="D3719" s="5" t="str">
        <f t="shared" si="175"/>
        <v>pfStkndTktkndM</v>
      </c>
      <c r="E3719" s="5" t="str">
        <f t="shared" si="176"/>
        <v>PfStkndTktkndM</v>
      </c>
      <c r="F3719" s="5" t="str">
        <f>VLOOKUP(B3719,[1]a5m2_TABLES!$C$2:$D$278,2,FALSE)</f>
        <v>公演席種券種M</v>
      </c>
    </row>
    <row r="3720" spans="2:6">
      <c r="B3720" s="5" t="s">
        <v>3057</v>
      </c>
      <c r="C3720" s="5" t="str">
        <f t="shared" si="174"/>
        <v>pf_stknd_tktknd_m</v>
      </c>
      <c r="D3720" s="5" t="str">
        <f t="shared" si="175"/>
        <v>pfStkndTktkndM</v>
      </c>
      <c r="E3720" s="5" t="str">
        <f t="shared" si="176"/>
        <v>PfStkndTktkndM</v>
      </c>
      <c r="F3720" s="5" t="str">
        <f>VLOOKUP(B3720,[1]a5m2_TABLES!$C$2:$D$278,2,FALSE)</f>
        <v>公演席種券種M</v>
      </c>
    </row>
    <row r="3721" spans="2:6">
      <c r="B3721" s="5" t="s">
        <v>3057</v>
      </c>
      <c r="C3721" s="5" t="str">
        <f t="shared" si="174"/>
        <v>pf_stknd_tktknd_m</v>
      </c>
      <c r="D3721" s="5" t="str">
        <f t="shared" si="175"/>
        <v>pfStkndTktkndM</v>
      </c>
      <c r="E3721" s="5" t="str">
        <f t="shared" si="176"/>
        <v>PfStkndTktkndM</v>
      </c>
      <c r="F3721" s="5" t="str">
        <f>VLOOKUP(B3721,[1]a5m2_TABLES!$C$2:$D$278,2,FALSE)</f>
        <v>公演席種券種M</v>
      </c>
    </row>
    <row r="3722" spans="2:6">
      <c r="B3722" s="5" t="s">
        <v>3057</v>
      </c>
      <c r="C3722" s="5" t="str">
        <f t="shared" si="174"/>
        <v>pf_stknd_tktknd_m</v>
      </c>
      <c r="D3722" s="5" t="str">
        <f t="shared" si="175"/>
        <v>pfStkndTktkndM</v>
      </c>
      <c r="E3722" s="5" t="str">
        <f t="shared" si="176"/>
        <v>PfStkndTktkndM</v>
      </c>
      <c r="F3722" s="5" t="str">
        <f>VLOOKUP(B3722,[1]a5m2_TABLES!$C$2:$D$278,2,FALSE)</f>
        <v>公演席種券種M</v>
      </c>
    </row>
    <row r="3723" spans="2:6">
      <c r="B3723" s="5" t="s">
        <v>3057</v>
      </c>
      <c r="C3723" s="5" t="str">
        <f t="shared" si="174"/>
        <v>pf_stknd_tktknd_m</v>
      </c>
      <c r="D3723" s="5" t="str">
        <f t="shared" si="175"/>
        <v>pfStkndTktkndM</v>
      </c>
      <c r="E3723" s="5" t="str">
        <f t="shared" si="176"/>
        <v>PfStkndTktkndM</v>
      </c>
      <c r="F3723" s="5" t="str">
        <f>VLOOKUP(B3723,[1]a5m2_TABLES!$C$2:$D$278,2,FALSE)</f>
        <v>公演席種券種M</v>
      </c>
    </row>
    <row r="3724" spans="2:6">
      <c r="B3724" s="5" t="s">
        <v>3057</v>
      </c>
      <c r="C3724" s="5" t="str">
        <f t="shared" si="174"/>
        <v>pf_stknd_tktknd_m</v>
      </c>
      <c r="D3724" s="5" t="str">
        <f t="shared" si="175"/>
        <v>pfStkndTktkndM</v>
      </c>
      <c r="E3724" s="5" t="str">
        <f t="shared" si="176"/>
        <v>PfStkndTktkndM</v>
      </c>
      <c r="F3724" s="5" t="str">
        <f>VLOOKUP(B3724,[1]a5m2_TABLES!$C$2:$D$278,2,FALSE)</f>
        <v>公演席種券種M</v>
      </c>
    </row>
    <row r="3725" spans="2:6">
      <c r="B3725" s="5" t="s">
        <v>3057</v>
      </c>
      <c r="C3725" s="5" t="str">
        <f t="shared" si="174"/>
        <v>pf_stknd_tktknd_m</v>
      </c>
      <c r="D3725" s="5" t="str">
        <f t="shared" si="175"/>
        <v>pfStkndTktkndM</v>
      </c>
      <c r="E3725" s="5" t="str">
        <f t="shared" si="176"/>
        <v>PfStkndTktkndM</v>
      </c>
      <c r="F3725" s="5" t="str">
        <f>VLOOKUP(B3725,[1]a5m2_TABLES!$C$2:$D$278,2,FALSE)</f>
        <v>公演席種券種M</v>
      </c>
    </row>
    <row r="3726" spans="2:6">
      <c r="B3726" s="5" t="s">
        <v>3057</v>
      </c>
      <c r="C3726" s="5" t="str">
        <f t="shared" si="174"/>
        <v>pf_stknd_tktknd_m</v>
      </c>
      <c r="D3726" s="5" t="str">
        <f t="shared" si="175"/>
        <v>pfStkndTktkndM</v>
      </c>
      <c r="E3726" s="5" t="str">
        <f t="shared" si="176"/>
        <v>PfStkndTktkndM</v>
      </c>
      <c r="F3726" s="5" t="str">
        <f>VLOOKUP(B3726,[1]a5m2_TABLES!$C$2:$D$278,2,FALSE)</f>
        <v>公演席種券種M</v>
      </c>
    </row>
    <row r="3727" spans="2:6">
      <c r="B3727" s="5" t="s">
        <v>3058</v>
      </c>
      <c r="C3727" s="5" t="str">
        <f t="shared" si="174"/>
        <v>potrf_sales_dttn_m</v>
      </c>
      <c r="D3727" s="5" t="str">
        <f t="shared" si="175"/>
        <v>potrfSalesDttnM</v>
      </c>
      <c r="E3727" s="5" t="str">
        <f t="shared" si="176"/>
        <v>PotrfSalesDttnM</v>
      </c>
      <c r="F3727" s="5" t="str">
        <f>VLOOKUP(B3727,[1]a5m2_TABLES!$C$2:$D$278,2,FALSE)</f>
        <v>郵振販売先M</v>
      </c>
    </row>
    <row r="3728" spans="2:6">
      <c r="B3728" s="5" t="s">
        <v>3058</v>
      </c>
      <c r="C3728" s="5" t="str">
        <f t="shared" si="174"/>
        <v>potrf_sales_dttn_m</v>
      </c>
      <c r="D3728" s="5" t="str">
        <f t="shared" si="175"/>
        <v>potrfSalesDttnM</v>
      </c>
      <c r="E3728" s="5" t="str">
        <f t="shared" si="176"/>
        <v>PotrfSalesDttnM</v>
      </c>
      <c r="F3728" s="5" t="str">
        <f>VLOOKUP(B3728,[1]a5m2_TABLES!$C$2:$D$278,2,FALSE)</f>
        <v>郵振販売先M</v>
      </c>
    </row>
    <row r="3729" spans="2:6">
      <c r="B3729" s="5" t="s">
        <v>3058</v>
      </c>
      <c r="C3729" s="5" t="str">
        <f t="shared" si="174"/>
        <v>potrf_sales_dttn_m</v>
      </c>
      <c r="D3729" s="5" t="str">
        <f t="shared" si="175"/>
        <v>potrfSalesDttnM</v>
      </c>
      <c r="E3729" s="5" t="str">
        <f t="shared" si="176"/>
        <v>PotrfSalesDttnM</v>
      </c>
      <c r="F3729" s="5" t="str">
        <f>VLOOKUP(B3729,[1]a5m2_TABLES!$C$2:$D$278,2,FALSE)</f>
        <v>郵振販売先M</v>
      </c>
    </row>
    <row r="3730" spans="2:6">
      <c r="B3730" s="5" t="s">
        <v>3058</v>
      </c>
      <c r="C3730" s="5" t="str">
        <f t="shared" si="174"/>
        <v>potrf_sales_dttn_m</v>
      </c>
      <c r="D3730" s="5" t="str">
        <f t="shared" si="175"/>
        <v>potrfSalesDttnM</v>
      </c>
      <c r="E3730" s="5" t="str">
        <f t="shared" si="176"/>
        <v>PotrfSalesDttnM</v>
      </c>
      <c r="F3730" s="5" t="str">
        <f>VLOOKUP(B3730,[1]a5m2_TABLES!$C$2:$D$278,2,FALSE)</f>
        <v>郵振販売先M</v>
      </c>
    </row>
    <row r="3731" spans="2:6">
      <c r="B3731" s="5" t="s">
        <v>3058</v>
      </c>
      <c r="C3731" s="5" t="str">
        <f t="shared" si="174"/>
        <v>potrf_sales_dttn_m</v>
      </c>
      <c r="D3731" s="5" t="str">
        <f t="shared" si="175"/>
        <v>potrfSalesDttnM</v>
      </c>
      <c r="E3731" s="5" t="str">
        <f t="shared" si="176"/>
        <v>PotrfSalesDttnM</v>
      </c>
      <c r="F3731" s="5" t="str">
        <f>VLOOKUP(B3731,[1]a5m2_TABLES!$C$2:$D$278,2,FALSE)</f>
        <v>郵振販売先M</v>
      </c>
    </row>
    <row r="3732" spans="2:6">
      <c r="B3732" s="5" t="s">
        <v>3058</v>
      </c>
      <c r="C3732" s="5" t="str">
        <f t="shared" si="174"/>
        <v>potrf_sales_dttn_m</v>
      </c>
      <c r="D3732" s="5" t="str">
        <f t="shared" si="175"/>
        <v>potrfSalesDttnM</v>
      </c>
      <c r="E3732" s="5" t="str">
        <f t="shared" si="176"/>
        <v>PotrfSalesDttnM</v>
      </c>
      <c r="F3732" s="5" t="str">
        <f>VLOOKUP(B3732,[1]a5m2_TABLES!$C$2:$D$278,2,FALSE)</f>
        <v>郵振販売先M</v>
      </c>
    </row>
    <row r="3733" spans="2:6">
      <c r="B3733" s="5" t="s">
        <v>3058</v>
      </c>
      <c r="C3733" s="5" t="str">
        <f t="shared" si="174"/>
        <v>potrf_sales_dttn_m</v>
      </c>
      <c r="D3733" s="5" t="str">
        <f t="shared" si="175"/>
        <v>potrfSalesDttnM</v>
      </c>
      <c r="E3733" s="5" t="str">
        <f t="shared" si="176"/>
        <v>PotrfSalesDttnM</v>
      </c>
      <c r="F3733" s="5" t="str">
        <f>VLOOKUP(B3733,[1]a5m2_TABLES!$C$2:$D$278,2,FALSE)</f>
        <v>郵振販売先M</v>
      </c>
    </row>
    <row r="3734" spans="2:6">
      <c r="B3734" s="5" t="s">
        <v>3058</v>
      </c>
      <c r="C3734" s="5" t="str">
        <f t="shared" si="174"/>
        <v>potrf_sales_dttn_m</v>
      </c>
      <c r="D3734" s="5" t="str">
        <f t="shared" si="175"/>
        <v>potrfSalesDttnM</v>
      </c>
      <c r="E3734" s="5" t="str">
        <f t="shared" si="176"/>
        <v>PotrfSalesDttnM</v>
      </c>
      <c r="F3734" s="5" t="str">
        <f>VLOOKUP(B3734,[1]a5m2_TABLES!$C$2:$D$278,2,FALSE)</f>
        <v>郵振販売先M</v>
      </c>
    </row>
    <row r="3735" spans="2:6">
      <c r="B3735" s="5" t="s">
        <v>3058</v>
      </c>
      <c r="C3735" s="5" t="str">
        <f t="shared" si="174"/>
        <v>potrf_sales_dttn_m</v>
      </c>
      <c r="D3735" s="5" t="str">
        <f t="shared" si="175"/>
        <v>potrfSalesDttnM</v>
      </c>
      <c r="E3735" s="5" t="str">
        <f t="shared" si="176"/>
        <v>PotrfSalesDttnM</v>
      </c>
      <c r="F3735" s="5" t="str">
        <f>VLOOKUP(B3735,[1]a5m2_TABLES!$C$2:$D$278,2,FALSE)</f>
        <v>郵振販売先M</v>
      </c>
    </row>
    <row r="3736" spans="2:6">
      <c r="B3736" s="5" t="s">
        <v>3058</v>
      </c>
      <c r="C3736" s="5" t="str">
        <f t="shared" si="174"/>
        <v>potrf_sales_dttn_m</v>
      </c>
      <c r="D3736" s="5" t="str">
        <f t="shared" si="175"/>
        <v>potrfSalesDttnM</v>
      </c>
      <c r="E3736" s="5" t="str">
        <f t="shared" si="176"/>
        <v>PotrfSalesDttnM</v>
      </c>
      <c r="F3736" s="5" t="str">
        <f>VLOOKUP(B3736,[1]a5m2_TABLES!$C$2:$D$278,2,FALSE)</f>
        <v>郵振販売先M</v>
      </c>
    </row>
    <row r="3737" spans="2:6">
      <c r="B3737" s="5" t="s">
        <v>3058</v>
      </c>
      <c r="C3737" s="5" t="str">
        <f t="shared" si="174"/>
        <v>potrf_sales_dttn_m</v>
      </c>
      <c r="D3737" s="5" t="str">
        <f t="shared" si="175"/>
        <v>potrfSalesDttnM</v>
      </c>
      <c r="E3737" s="5" t="str">
        <f t="shared" si="176"/>
        <v>PotrfSalesDttnM</v>
      </c>
      <c r="F3737" s="5" t="str">
        <f>VLOOKUP(B3737,[1]a5m2_TABLES!$C$2:$D$278,2,FALSE)</f>
        <v>郵振販売先M</v>
      </c>
    </row>
    <row r="3738" spans="2:6">
      <c r="B3738" s="5" t="s">
        <v>3059</v>
      </c>
      <c r="C3738" s="5" t="str">
        <f t="shared" si="174"/>
        <v>prepare_control_t</v>
      </c>
      <c r="D3738" s="5" t="str">
        <f t="shared" si="175"/>
        <v>prepareControlT</v>
      </c>
      <c r="E3738" s="5" t="str">
        <f t="shared" si="176"/>
        <v>PrepareControlT</v>
      </c>
      <c r="F3738" s="5" t="str">
        <f>VLOOKUP(B3738,[1]a5m2_TABLES!$C$2:$D$278,2,FALSE)</f>
        <v>仮押さえ管理T</v>
      </c>
    </row>
    <row r="3739" spans="2:6">
      <c r="B3739" s="5" t="s">
        <v>3059</v>
      </c>
      <c r="C3739" s="5" t="str">
        <f t="shared" si="174"/>
        <v>prepare_control_t</v>
      </c>
      <c r="D3739" s="5" t="str">
        <f t="shared" si="175"/>
        <v>prepareControlT</v>
      </c>
      <c r="E3739" s="5" t="str">
        <f t="shared" si="176"/>
        <v>PrepareControlT</v>
      </c>
      <c r="F3739" s="5" t="str">
        <f>VLOOKUP(B3739,[1]a5m2_TABLES!$C$2:$D$278,2,FALSE)</f>
        <v>仮押さえ管理T</v>
      </c>
    </row>
    <row r="3740" spans="2:6">
      <c r="B3740" s="5" t="s">
        <v>3059</v>
      </c>
      <c r="C3740" s="5" t="str">
        <f t="shared" si="174"/>
        <v>prepare_control_t</v>
      </c>
      <c r="D3740" s="5" t="str">
        <f t="shared" si="175"/>
        <v>prepareControlT</v>
      </c>
      <c r="E3740" s="5" t="str">
        <f t="shared" si="176"/>
        <v>PrepareControlT</v>
      </c>
      <c r="F3740" s="5" t="str">
        <f>VLOOKUP(B3740,[1]a5m2_TABLES!$C$2:$D$278,2,FALSE)</f>
        <v>仮押さえ管理T</v>
      </c>
    </row>
    <row r="3741" spans="2:6">
      <c r="B3741" s="5" t="s">
        <v>3059</v>
      </c>
      <c r="C3741" s="5" t="str">
        <f t="shared" si="174"/>
        <v>prepare_control_t</v>
      </c>
      <c r="D3741" s="5" t="str">
        <f t="shared" si="175"/>
        <v>prepareControlT</v>
      </c>
      <c r="E3741" s="5" t="str">
        <f t="shared" si="176"/>
        <v>PrepareControlT</v>
      </c>
      <c r="F3741" s="5" t="str">
        <f>VLOOKUP(B3741,[1]a5m2_TABLES!$C$2:$D$278,2,FALSE)</f>
        <v>仮押さえ管理T</v>
      </c>
    </row>
    <row r="3742" spans="2:6">
      <c r="B3742" s="5" t="s">
        <v>3059</v>
      </c>
      <c r="C3742" s="5" t="str">
        <f t="shared" si="174"/>
        <v>prepare_control_t</v>
      </c>
      <c r="D3742" s="5" t="str">
        <f t="shared" si="175"/>
        <v>prepareControlT</v>
      </c>
      <c r="E3742" s="5" t="str">
        <f t="shared" si="176"/>
        <v>PrepareControlT</v>
      </c>
      <c r="F3742" s="5" t="str">
        <f>VLOOKUP(B3742,[1]a5m2_TABLES!$C$2:$D$278,2,FALSE)</f>
        <v>仮押さえ管理T</v>
      </c>
    </row>
    <row r="3743" spans="2:6">
      <c r="B3743" s="5" t="s">
        <v>3059</v>
      </c>
      <c r="C3743" s="5" t="str">
        <f t="shared" si="174"/>
        <v>prepare_control_t</v>
      </c>
      <c r="D3743" s="5" t="str">
        <f t="shared" si="175"/>
        <v>prepareControlT</v>
      </c>
      <c r="E3743" s="5" t="str">
        <f t="shared" si="176"/>
        <v>PrepareControlT</v>
      </c>
      <c r="F3743" s="5" t="str">
        <f>VLOOKUP(B3743,[1]a5m2_TABLES!$C$2:$D$278,2,FALSE)</f>
        <v>仮押さえ管理T</v>
      </c>
    </row>
    <row r="3744" spans="2:6">
      <c r="B3744" s="5" t="s">
        <v>3059</v>
      </c>
      <c r="C3744" s="5" t="str">
        <f t="shared" si="174"/>
        <v>prepare_control_t</v>
      </c>
      <c r="D3744" s="5" t="str">
        <f t="shared" si="175"/>
        <v>prepareControlT</v>
      </c>
      <c r="E3744" s="5" t="str">
        <f t="shared" si="176"/>
        <v>PrepareControlT</v>
      </c>
      <c r="F3744" s="5" t="str">
        <f>VLOOKUP(B3744,[1]a5m2_TABLES!$C$2:$D$278,2,FALSE)</f>
        <v>仮押さえ管理T</v>
      </c>
    </row>
    <row r="3745" spans="2:6">
      <c r="B3745" s="5" t="s">
        <v>3059</v>
      </c>
      <c r="C3745" s="5" t="str">
        <f t="shared" si="174"/>
        <v>prepare_control_t</v>
      </c>
      <c r="D3745" s="5" t="str">
        <f t="shared" si="175"/>
        <v>prepareControlT</v>
      </c>
      <c r="E3745" s="5" t="str">
        <f t="shared" si="176"/>
        <v>PrepareControlT</v>
      </c>
      <c r="F3745" s="5" t="str">
        <f>VLOOKUP(B3745,[1]a5m2_TABLES!$C$2:$D$278,2,FALSE)</f>
        <v>仮押さえ管理T</v>
      </c>
    </row>
    <row r="3746" spans="2:6">
      <c r="B3746" s="5" t="s">
        <v>3059</v>
      </c>
      <c r="C3746" s="5" t="str">
        <f t="shared" si="174"/>
        <v>prepare_control_t</v>
      </c>
      <c r="D3746" s="5" t="str">
        <f t="shared" si="175"/>
        <v>prepareControlT</v>
      </c>
      <c r="E3746" s="5" t="str">
        <f t="shared" si="176"/>
        <v>PrepareControlT</v>
      </c>
      <c r="F3746" s="5" t="str">
        <f>VLOOKUP(B3746,[1]a5m2_TABLES!$C$2:$D$278,2,FALSE)</f>
        <v>仮押さえ管理T</v>
      </c>
    </row>
    <row r="3747" spans="2:6">
      <c r="B3747" s="5" t="s">
        <v>3059</v>
      </c>
      <c r="C3747" s="5" t="str">
        <f t="shared" si="174"/>
        <v>prepare_control_t</v>
      </c>
      <c r="D3747" s="5" t="str">
        <f t="shared" si="175"/>
        <v>prepareControlT</v>
      </c>
      <c r="E3747" s="5" t="str">
        <f t="shared" si="176"/>
        <v>PrepareControlT</v>
      </c>
      <c r="F3747" s="5" t="str">
        <f>VLOOKUP(B3747,[1]a5m2_TABLES!$C$2:$D$278,2,FALSE)</f>
        <v>仮押さえ管理T</v>
      </c>
    </row>
    <row r="3748" spans="2:6">
      <c r="B3748" s="5" t="s">
        <v>3060</v>
      </c>
      <c r="C3748" s="5" t="str">
        <f t="shared" si="174"/>
        <v>priority_m</v>
      </c>
      <c r="D3748" s="5" t="str">
        <f t="shared" si="175"/>
        <v>priorityM</v>
      </c>
      <c r="E3748" s="5" t="str">
        <f t="shared" si="176"/>
        <v>PriorityM</v>
      </c>
      <c r="F3748" s="5" t="str">
        <f>VLOOKUP(B3748,[1]a5m2_TABLES!$C$2:$D$278,2,FALSE)</f>
        <v>優先順位M</v>
      </c>
    </row>
    <row r="3749" spans="2:6">
      <c r="B3749" s="5" t="s">
        <v>3060</v>
      </c>
      <c r="C3749" s="5" t="str">
        <f t="shared" si="174"/>
        <v>priority_m</v>
      </c>
      <c r="D3749" s="5" t="str">
        <f t="shared" si="175"/>
        <v>priorityM</v>
      </c>
      <c r="E3749" s="5" t="str">
        <f t="shared" si="176"/>
        <v>PriorityM</v>
      </c>
      <c r="F3749" s="5" t="str">
        <f>VLOOKUP(B3749,[1]a5m2_TABLES!$C$2:$D$278,2,FALSE)</f>
        <v>優先順位M</v>
      </c>
    </row>
    <row r="3750" spans="2:6">
      <c r="B3750" s="5" t="s">
        <v>3060</v>
      </c>
      <c r="C3750" s="5" t="str">
        <f t="shared" si="174"/>
        <v>priority_m</v>
      </c>
      <c r="D3750" s="5" t="str">
        <f t="shared" si="175"/>
        <v>priorityM</v>
      </c>
      <c r="E3750" s="5" t="str">
        <f t="shared" si="176"/>
        <v>PriorityM</v>
      </c>
      <c r="F3750" s="5" t="str">
        <f>VLOOKUP(B3750,[1]a5m2_TABLES!$C$2:$D$278,2,FALSE)</f>
        <v>優先順位M</v>
      </c>
    </row>
    <row r="3751" spans="2:6">
      <c r="B3751" s="5" t="s">
        <v>3060</v>
      </c>
      <c r="C3751" s="5" t="str">
        <f t="shared" si="174"/>
        <v>priority_m</v>
      </c>
      <c r="D3751" s="5" t="str">
        <f t="shared" si="175"/>
        <v>priorityM</v>
      </c>
      <c r="E3751" s="5" t="str">
        <f t="shared" si="176"/>
        <v>PriorityM</v>
      </c>
      <c r="F3751" s="5" t="str">
        <f>VLOOKUP(B3751,[1]a5m2_TABLES!$C$2:$D$278,2,FALSE)</f>
        <v>優先順位M</v>
      </c>
    </row>
    <row r="3752" spans="2:6">
      <c r="B3752" s="5" t="s">
        <v>3060</v>
      </c>
      <c r="C3752" s="5" t="str">
        <f t="shared" si="174"/>
        <v>priority_m</v>
      </c>
      <c r="D3752" s="5" t="str">
        <f t="shared" si="175"/>
        <v>priorityM</v>
      </c>
      <c r="E3752" s="5" t="str">
        <f t="shared" si="176"/>
        <v>PriorityM</v>
      </c>
      <c r="F3752" s="5" t="str">
        <f>VLOOKUP(B3752,[1]a5m2_TABLES!$C$2:$D$278,2,FALSE)</f>
        <v>優先順位M</v>
      </c>
    </row>
    <row r="3753" spans="2:6">
      <c r="B3753" s="5" t="s">
        <v>3060</v>
      </c>
      <c r="C3753" s="5" t="str">
        <f t="shared" si="174"/>
        <v>priority_m</v>
      </c>
      <c r="D3753" s="5" t="str">
        <f t="shared" si="175"/>
        <v>priorityM</v>
      </c>
      <c r="E3753" s="5" t="str">
        <f t="shared" si="176"/>
        <v>PriorityM</v>
      </c>
      <c r="F3753" s="5" t="str">
        <f>VLOOKUP(B3753,[1]a5m2_TABLES!$C$2:$D$278,2,FALSE)</f>
        <v>優先順位M</v>
      </c>
    </row>
    <row r="3754" spans="2:6">
      <c r="B3754" s="5" t="s">
        <v>3060</v>
      </c>
      <c r="C3754" s="5" t="str">
        <f t="shared" si="174"/>
        <v>priority_m</v>
      </c>
      <c r="D3754" s="5" t="str">
        <f t="shared" si="175"/>
        <v>priorityM</v>
      </c>
      <c r="E3754" s="5" t="str">
        <f t="shared" si="176"/>
        <v>PriorityM</v>
      </c>
      <c r="F3754" s="5" t="str">
        <f>VLOOKUP(B3754,[1]a5m2_TABLES!$C$2:$D$278,2,FALSE)</f>
        <v>優先順位M</v>
      </c>
    </row>
    <row r="3755" spans="2:6">
      <c r="B3755" s="5" t="s">
        <v>3060</v>
      </c>
      <c r="C3755" s="5" t="str">
        <f t="shared" si="174"/>
        <v>priority_m</v>
      </c>
      <c r="D3755" s="5" t="str">
        <f t="shared" si="175"/>
        <v>priorityM</v>
      </c>
      <c r="E3755" s="5" t="str">
        <f t="shared" si="176"/>
        <v>PriorityM</v>
      </c>
      <c r="F3755" s="5" t="str">
        <f>VLOOKUP(B3755,[1]a5m2_TABLES!$C$2:$D$278,2,FALSE)</f>
        <v>優先順位M</v>
      </c>
    </row>
    <row r="3756" spans="2:6">
      <c r="B3756" s="5" t="s">
        <v>3060</v>
      </c>
      <c r="C3756" s="5" t="str">
        <f t="shared" si="174"/>
        <v>priority_m</v>
      </c>
      <c r="D3756" s="5" t="str">
        <f t="shared" si="175"/>
        <v>priorityM</v>
      </c>
      <c r="E3756" s="5" t="str">
        <f t="shared" si="176"/>
        <v>PriorityM</v>
      </c>
      <c r="F3756" s="5" t="str">
        <f>VLOOKUP(B3756,[1]a5m2_TABLES!$C$2:$D$278,2,FALSE)</f>
        <v>優先順位M</v>
      </c>
    </row>
    <row r="3757" spans="2:6">
      <c r="B3757" s="5" t="s">
        <v>3060</v>
      </c>
      <c r="C3757" s="5" t="str">
        <f t="shared" si="174"/>
        <v>priority_m</v>
      </c>
      <c r="D3757" s="5" t="str">
        <f t="shared" si="175"/>
        <v>priorityM</v>
      </c>
      <c r="E3757" s="5" t="str">
        <f t="shared" si="176"/>
        <v>PriorityM</v>
      </c>
      <c r="F3757" s="5" t="str">
        <f>VLOOKUP(B3757,[1]a5m2_TABLES!$C$2:$D$278,2,FALSE)</f>
        <v>優先順位M</v>
      </c>
    </row>
    <row r="3758" spans="2:6">
      <c r="B3758" s="5" t="s">
        <v>3060</v>
      </c>
      <c r="C3758" s="5" t="str">
        <f t="shared" si="174"/>
        <v>priority_m</v>
      </c>
      <c r="D3758" s="5" t="str">
        <f t="shared" si="175"/>
        <v>priorityM</v>
      </c>
      <c r="E3758" s="5" t="str">
        <f t="shared" si="176"/>
        <v>PriorityM</v>
      </c>
      <c r="F3758" s="5" t="str">
        <f>VLOOKUP(B3758,[1]a5m2_TABLES!$C$2:$D$278,2,FALSE)</f>
        <v>優先順位M</v>
      </c>
    </row>
    <row r="3759" spans="2:6">
      <c r="B3759" s="5" t="s">
        <v>3060</v>
      </c>
      <c r="C3759" s="5" t="str">
        <f t="shared" si="174"/>
        <v>priority_m</v>
      </c>
      <c r="D3759" s="5" t="str">
        <f t="shared" si="175"/>
        <v>priorityM</v>
      </c>
      <c r="E3759" s="5" t="str">
        <f t="shared" si="176"/>
        <v>PriorityM</v>
      </c>
      <c r="F3759" s="5" t="str">
        <f>VLOOKUP(B3759,[1]a5m2_TABLES!$C$2:$D$278,2,FALSE)</f>
        <v>優先順位M</v>
      </c>
    </row>
    <row r="3760" spans="2:6">
      <c r="B3760" s="5" t="s">
        <v>3060</v>
      </c>
      <c r="C3760" s="5" t="str">
        <f t="shared" si="174"/>
        <v>priority_m</v>
      </c>
      <c r="D3760" s="5" t="str">
        <f t="shared" si="175"/>
        <v>priorityM</v>
      </c>
      <c r="E3760" s="5" t="str">
        <f t="shared" si="176"/>
        <v>PriorityM</v>
      </c>
      <c r="F3760" s="5" t="str">
        <f>VLOOKUP(B3760,[1]a5m2_TABLES!$C$2:$D$278,2,FALSE)</f>
        <v>優先順位M</v>
      </c>
    </row>
    <row r="3761" spans="2:6">
      <c r="B3761" s="5" t="s">
        <v>3060</v>
      </c>
      <c r="C3761" s="5" t="str">
        <f t="shared" si="174"/>
        <v>priority_m</v>
      </c>
      <c r="D3761" s="5" t="str">
        <f t="shared" si="175"/>
        <v>priorityM</v>
      </c>
      <c r="E3761" s="5" t="str">
        <f t="shared" si="176"/>
        <v>PriorityM</v>
      </c>
      <c r="F3761" s="5" t="str">
        <f>VLOOKUP(B3761,[1]a5m2_TABLES!$C$2:$D$278,2,FALSE)</f>
        <v>優先順位M</v>
      </c>
    </row>
    <row r="3762" spans="2:6">
      <c r="B3762" s="5" t="s">
        <v>3060</v>
      </c>
      <c r="C3762" s="5" t="str">
        <f t="shared" si="174"/>
        <v>priority_m</v>
      </c>
      <c r="D3762" s="5" t="str">
        <f t="shared" si="175"/>
        <v>priorityM</v>
      </c>
      <c r="E3762" s="5" t="str">
        <f t="shared" si="176"/>
        <v>PriorityM</v>
      </c>
      <c r="F3762" s="5" t="str">
        <f>VLOOKUP(B3762,[1]a5m2_TABLES!$C$2:$D$278,2,FALSE)</f>
        <v>優先順位M</v>
      </c>
    </row>
    <row r="3763" spans="2:6">
      <c r="B3763" s="5" t="s">
        <v>3060</v>
      </c>
      <c r="C3763" s="5" t="str">
        <f t="shared" si="174"/>
        <v>priority_m</v>
      </c>
      <c r="D3763" s="5" t="str">
        <f t="shared" si="175"/>
        <v>priorityM</v>
      </c>
      <c r="E3763" s="5" t="str">
        <f t="shared" si="176"/>
        <v>PriorityM</v>
      </c>
      <c r="F3763" s="5" t="str">
        <f>VLOOKUP(B3763,[1]a5m2_TABLES!$C$2:$D$278,2,FALSE)</f>
        <v>優先順位M</v>
      </c>
    </row>
    <row r="3764" spans="2:6">
      <c r="B3764" s="5" t="s">
        <v>3061</v>
      </c>
      <c r="C3764" s="5" t="str">
        <f t="shared" si="174"/>
        <v>priority_pattern_m</v>
      </c>
      <c r="D3764" s="5" t="str">
        <f t="shared" si="175"/>
        <v>priorityPatternM</v>
      </c>
      <c r="E3764" s="5" t="str">
        <f t="shared" si="176"/>
        <v>PriorityPatternM</v>
      </c>
      <c r="F3764" s="5" t="str">
        <f>VLOOKUP(B3764,[1]a5m2_TABLES!$C$2:$D$278,2,FALSE)</f>
        <v>優先順位パターンM</v>
      </c>
    </row>
    <row r="3765" spans="2:6">
      <c r="B3765" s="5" t="s">
        <v>3061</v>
      </c>
      <c r="C3765" s="5" t="str">
        <f t="shared" si="174"/>
        <v>priority_pattern_m</v>
      </c>
      <c r="D3765" s="5" t="str">
        <f t="shared" si="175"/>
        <v>priorityPatternM</v>
      </c>
      <c r="E3765" s="5" t="str">
        <f t="shared" si="176"/>
        <v>PriorityPatternM</v>
      </c>
      <c r="F3765" s="5" t="str">
        <f>VLOOKUP(B3765,[1]a5m2_TABLES!$C$2:$D$278,2,FALSE)</f>
        <v>優先順位パターンM</v>
      </c>
    </row>
    <row r="3766" spans="2:6">
      <c r="B3766" s="5" t="s">
        <v>3061</v>
      </c>
      <c r="C3766" s="5" t="str">
        <f t="shared" si="174"/>
        <v>priority_pattern_m</v>
      </c>
      <c r="D3766" s="5" t="str">
        <f t="shared" si="175"/>
        <v>priorityPatternM</v>
      </c>
      <c r="E3766" s="5" t="str">
        <f t="shared" si="176"/>
        <v>PriorityPatternM</v>
      </c>
      <c r="F3766" s="5" t="str">
        <f>VLOOKUP(B3766,[1]a5m2_TABLES!$C$2:$D$278,2,FALSE)</f>
        <v>優先順位パターンM</v>
      </c>
    </row>
    <row r="3767" spans="2:6">
      <c r="B3767" s="5" t="s">
        <v>3061</v>
      </c>
      <c r="C3767" s="5" t="str">
        <f t="shared" si="174"/>
        <v>priority_pattern_m</v>
      </c>
      <c r="D3767" s="5" t="str">
        <f t="shared" si="175"/>
        <v>priorityPatternM</v>
      </c>
      <c r="E3767" s="5" t="str">
        <f t="shared" si="176"/>
        <v>PriorityPatternM</v>
      </c>
      <c r="F3767" s="5" t="str">
        <f>VLOOKUP(B3767,[1]a5m2_TABLES!$C$2:$D$278,2,FALSE)</f>
        <v>優先順位パターンM</v>
      </c>
    </row>
    <row r="3768" spans="2:6">
      <c r="B3768" s="5" t="s">
        <v>3061</v>
      </c>
      <c r="C3768" s="5" t="str">
        <f t="shared" si="174"/>
        <v>priority_pattern_m</v>
      </c>
      <c r="D3768" s="5" t="str">
        <f t="shared" si="175"/>
        <v>priorityPatternM</v>
      </c>
      <c r="E3768" s="5" t="str">
        <f t="shared" si="176"/>
        <v>PriorityPatternM</v>
      </c>
      <c r="F3768" s="5" t="str">
        <f>VLOOKUP(B3768,[1]a5m2_TABLES!$C$2:$D$278,2,FALSE)</f>
        <v>優先順位パターンM</v>
      </c>
    </row>
    <row r="3769" spans="2:6">
      <c r="B3769" s="5" t="s">
        <v>3061</v>
      </c>
      <c r="C3769" s="5" t="str">
        <f t="shared" si="174"/>
        <v>priority_pattern_m</v>
      </c>
      <c r="D3769" s="5" t="str">
        <f t="shared" si="175"/>
        <v>priorityPatternM</v>
      </c>
      <c r="E3769" s="5" t="str">
        <f t="shared" si="176"/>
        <v>PriorityPatternM</v>
      </c>
      <c r="F3769" s="5" t="str">
        <f>VLOOKUP(B3769,[1]a5m2_TABLES!$C$2:$D$278,2,FALSE)</f>
        <v>優先順位パターンM</v>
      </c>
    </row>
    <row r="3770" spans="2:6">
      <c r="B3770" s="5" t="s">
        <v>3061</v>
      </c>
      <c r="C3770" s="5" t="str">
        <f t="shared" si="174"/>
        <v>priority_pattern_m</v>
      </c>
      <c r="D3770" s="5" t="str">
        <f t="shared" si="175"/>
        <v>priorityPatternM</v>
      </c>
      <c r="E3770" s="5" t="str">
        <f t="shared" si="176"/>
        <v>PriorityPatternM</v>
      </c>
      <c r="F3770" s="5" t="str">
        <f>VLOOKUP(B3770,[1]a5m2_TABLES!$C$2:$D$278,2,FALSE)</f>
        <v>優先順位パターンM</v>
      </c>
    </row>
    <row r="3771" spans="2:6">
      <c r="B3771" s="5" t="s">
        <v>3061</v>
      </c>
      <c r="C3771" s="5" t="str">
        <f t="shared" si="174"/>
        <v>priority_pattern_m</v>
      </c>
      <c r="D3771" s="5" t="str">
        <f t="shared" si="175"/>
        <v>priorityPatternM</v>
      </c>
      <c r="E3771" s="5" t="str">
        <f t="shared" si="176"/>
        <v>PriorityPatternM</v>
      </c>
      <c r="F3771" s="5" t="str">
        <f>VLOOKUP(B3771,[1]a5m2_TABLES!$C$2:$D$278,2,FALSE)</f>
        <v>優先順位パターンM</v>
      </c>
    </row>
    <row r="3772" spans="2:6">
      <c r="B3772" s="5" t="s">
        <v>3061</v>
      </c>
      <c r="C3772" s="5" t="str">
        <f t="shared" si="174"/>
        <v>priority_pattern_m</v>
      </c>
      <c r="D3772" s="5" t="str">
        <f t="shared" si="175"/>
        <v>priorityPatternM</v>
      </c>
      <c r="E3772" s="5" t="str">
        <f t="shared" si="176"/>
        <v>PriorityPatternM</v>
      </c>
      <c r="F3772" s="5" t="str">
        <f>VLOOKUP(B3772,[1]a5m2_TABLES!$C$2:$D$278,2,FALSE)</f>
        <v>優先順位パターンM</v>
      </c>
    </row>
    <row r="3773" spans="2:6">
      <c r="B3773" s="5" t="s">
        <v>3061</v>
      </c>
      <c r="C3773" s="5" t="str">
        <f t="shared" si="174"/>
        <v>priority_pattern_m</v>
      </c>
      <c r="D3773" s="5" t="str">
        <f t="shared" si="175"/>
        <v>priorityPatternM</v>
      </c>
      <c r="E3773" s="5" t="str">
        <f t="shared" si="176"/>
        <v>PriorityPatternM</v>
      </c>
      <c r="F3773" s="5" t="str">
        <f>VLOOKUP(B3773,[1]a5m2_TABLES!$C$2:$D$278,2,FALSE)</f>
        <v>優先順位パターンM</v>
      </c>
    </row>
    <row r="3774" spans="2:6">
      <c r="B3774" s="5" t="s">
        <v>3061</v>
      </c>
      <c r="C3774" s="5" t="str">
        <f t="shared" si="174"/>
        <v>priority_pattern_m</v>
      </c>
      <c r="D3774" s="5" t="str">
        <f t="shared" si="175"/>
        <v>priorityPatternM</v>
      </c>
      <c r="E3774" s="5" t="str">
        <f t="shared" si="176"/>
        <v>PriorityPatternM</v>
      </c>
      <c r="F3774" s="5" t="str">
        <f>VLOOKUP(B3774,[1]a5m2_TABLES!$C$2:$D$278,2,FALSE)</f>
        <v>優先順位パターンM</v>
      </c>
    </row>
    <row r="3775" spans="2:6">
      <c r="B3775" s="5" t="s">
        <v>3061</v>
      </c>
      <c r="C3775" s="5" t="str">
        <f t="shared" si="174"/>
        <v>priority_pattern_m</v>
      </c>
      <c r="D3775" s="5" t="str">
        <f t="shared" si="175"/>
        <v>priorityPatternM</v>
      </c>
      <c r="E3775" s="5" t="str">
        <f t="shared" si="176"/>
        <v>PriorityPatternM</v>
      </c>
      <c r="F3775" s="5" t="str">
        <f>VLOOKUP(B3775,[1]a5m2_TABLES!$C$2:$D$278,2,FALSE)</f>
        <v>優先順位パターンM</v>
      </c>
    </row>
    <row r="3776" spans="2:6">
      <c r="B3776" s="5" t="s">
        <v>3062</v>
      </c>
      <c r="C3776" s="5" t="str">
        <f t="shared" si="174"/>
        <v>promotr_cogr_m</v>
      </c>
      <c r="D3776" s="5" t="str">
        <f t="shared" si="175"/>
        <v>promotrCogrM</v>
      </c>
      <c r="E3776" s="5" t="str">
        <f t="shared" si="176"/>
        <v>PromotrCogrM</v>
      </c>
      <c r="F3776" s="5" t="str">
        <f>VLOOKUP(B3776,[1]a5m2_TABLES!$C$2:$D$278,2,FALSE)</f>
        <v>配券元企業団体M</v>
      </c>
    </row>
    <row r="3777" spans="2:6">
      <c r="B3777" s="5" t="s">
        <v>3062</v>
      </c>
      <c r="C3777" s="5" t="str">
        <f t="shared" si="174"/>
        <v>promotr_cogr_m</v>
      </c>
      <c r="D3777" s="5" t="str">
        <f t="shared" si="175"/>
        <v>promotrCogrM</v>
      </c>
      <c r="E3777" s="5" t="str">
        <f t="shared" si="176"/>
        <v>PromotrCogrM</v>
      </c>
      <c r="F3777" s="5" t="str">
        <f>VLOOKUP(B3777,[1]a5m2_TABLES!$C$2:$D$278,2,FALSE)</f>
        <v>配券元企業団体M</v>
      </c>
    </row>
    <row r="3778" spans="2:6">
      <c r="B3778" s="5" t="s">
        <v>3062</v>
      </c>
      <c r="C3778" s="5" t="str">
        <f t="shared" si="174"/>
        <v>promotr_cogr_m</v>
      </c>
      <c r="D3778" s="5" t="str">
        <f t="shared" si="175"/>
        <v>promotrCogrM</v>
      </c>
      <c r="E3778" s="5" t="str">
        <f t="shared" si="176"/>
        <v>PromotrCogrM</v>
      </c>
      <c r="F3778" s="5" t="str">
        <f>VLOOKUP(B3778,[1]a5m2_TABLES!$C$2:$D$278,2,FALSE)</f>
        <v>配券元企業団体M</v>
      </c>
    </row>
    <row r="3779" spans="2:6">
      <c r="B3779" s="5" t="s">
        <v>3062</v>
      </c>
      <c r="C3779" s="5" t="str">
        <f t="shared" ref="C3779:C3842" si="177">LOWER(B3779)</f>
        <v>promotr_cogr_m</v>
      </c>
      <c r="D3779" s="5" t="str">
        <f t="shared" ref="D3779:D3842" si="178">ToCamel(C3779)</f>
        <v>promotrCogrM</v>
      </c>
      <c r="E3779" s="5" t="str">
        <f t="shared" ref="E3779:E3842" si="179">REPLACE(D3779,1,1,UPPER(LEFT(D3779,1)))</f>
        <v>PromotrCogrM</v>
      </c>
      <c r="F3779" s="5" t="str">
        <f>VLOOKUP(B3779,[1]a5m2_TABLES!$C$2:$D$278,2,FALSE)</f>
        <v>配券元企業団体M</v>
      </c>
    </row>
    <row r="3780" spans="2:6">
      <c r="B3780" s="5" t="s">
        <v>3062</v>
      </c>
      <c r="C3780" s="5" t="str">
        <f t="shared" si="177"/>
        <v>promotr_cogr_m</v>
      </c>
      <c r="D3780" s="5" t="str">
        <f t="shared" si="178"/>
        <v>promotrCogrM</v>
      </c>
      <c r="E3780" s="5" t="str">
        <f t="shared" si="179"/>
        <v>PromotrCogrM</v>
      </c>
      <c r="F3780" s="5" t="str">
        <f>VLOOKUP(B3780,[1]a5m2_TABLES!$C$2:$D$278,2,FALSE)</f>
        <v>配券元企業団体M</v>
      </c>
    </row>
    <row r="3781" spans="2:6">
      <c r="B3781" s="5" t="s">
        <v>3062</v>
      </c>
      <c r="C3781" s="5" t="str">
        <f t="shared" si="177"/>
        <v>promotr_cogr_m</v>
      </c>
      <c r="D3781" s="5" t="str">
        <f t="shared" si="178"/>
        <v>promotrCogrM</v>
      </c>
      <c r="E3781" s="5" t="str">
        <f t="shared" si="179"/>
        <v>PromotrCogrM</v>
      </c>
      <c r="F3781" s="5" t="str">
        <f>VLOOKUP(B3781,[1]a5m2_TABLES!$C$2:$D$278,2,FALSE)</f>
        <v>配券元企業団体M</v>
      </c>
    </row>
    <row r="3782" spans="2:6">
      <c r="B3782" s="5" t="s">
        <v>3062</v>
      </c>
      <c r="C3782" s="5" t="str">
        <f t="shared" si="177"/>
        <v>promotr_cogr_m</v>
      </c>
      <c r="D3782" s="5" t="str">
        <f t="shared" si="178"/>
        <v>promotrCogrM</v>
      </c>
      <c r="E3782" s="5" t="str">
        <f t="shared" si="179"/>
        <v>PromotrCogrM</v>
      </c>
      <c r="F3782" s="5" t="str">
        <f>VLOOKUP(B3782,[1]a5m2_TABLES!$C$2:$D$278,2,FALSE)</f>
        <v>配券元企業団体M</v>
      </c>
    </row>
    <row r="3783" spans="2:6">
      <c r="B3783" s="5" t="s">
        <v>3062</v>
      </c>
      <c r="C3783" s="5" t="str">
        <f t="shared" si="177"/>
        <v>promotr_cogr_m</v>
      </c>
      <c r="D3783" s="5" t="str">
        <f t="shared" si="178"/>
        <v>promotrCogrM</v>
      </c>
      <c r="E3783" s="5" t="str">
        <f t="shared" si="179"/>
        <v>PromotrCogrM</v>
      </c>
      <c r="F3783" s="5" t="str">
        <f>VLOOKUP(B3783,[1]a5m2_TABLES!$C$2:$D$278,2,FALSE)</f>
        <v>配券元企業団体M</v>
      </c>
    </row>
    <row r="3784" spans="2:6">
      <c r="B3784" s="5" t="s">
        <v>3062</v>
      </c>
      <c r="C3784" s="5" t="str">
        <f t="shared" si="177"/>
        <v>promotr_cogr_m</v>
      </c>
      <c r="D3784" s="5" t="str">
        <f t="shared" si="178"/>
        <v>promotrCogrM</v>
      </c>
      <c r="E3784" s="5" t="str">
        <f t="shared" si="179"/>
        <v>PromotrCogrM</v>
      </c>
      <c r="F3784" s="5" t="str">
        <f>VLOOKUP(B3784,[1]a5m2_TABLES!$C$2:$D$278,2,FALSE)</f>
        <v>配券元企業団体M</v>
      </c>
    </row>
    <row r="3785" spans="2:6">
      <c r="B3785" s="5" t="s">
        <v>3062</v>
      </c>
      <c r="C3785" s="5" t="str">
        <f t="shared" si="177"/>
        <v>promotr_cogr_m</v>
      </c>
      <c r="D3785" s="5" t="str">
        <f t="shared" si="178"/>
        <v>promotrCogrM</v>
      </c>
      <c r="E3785" s="5" t="str">
        <f t="shared" si="179"/>
        <v>PromotrCogrM</v>
      </c>
      <c r="F3785" s="5" t="str">
        <f>VLOOKUP(B3785,[1]a5m2_TABLES!$C$2:$D$278,2,FALSE)</f>
        <v>配券元企業団体M</v>
      </c>
    </row>
    <row r="3786" spans="2:6">
      <c r="B3786" s="5" t="s">
        <v>3062</v>
      </c>
      <c r="C3786" s="5" t="str">
        <f t="shared" si="177"/>
        <v>promotr_cogr_m</v>
      </c>
      <c r="D3786" s="5" t="str">
        <f t="shared" si="178"/>
        <v>promotrCogrM</v>
      </c>
      <c r="E3786" s="5" t="str">
        <f t="shared" si="179"/>
        <v>PromotrCogrM</v>
      </c>
      <c r="F3786" s="5" t="str">
        <f>VLOOKUP(B3786,[1]a5m2_TABLES!$C$2:$D$278,2,FALSE)</f>
        <v>配券元企業団体M</v>
      </c>
    </row>
    <row r="3787" spans="2:6">
      <c r="B3787" s="5" t="s">
        <v>3062</v>
      </c>
      <c r="C3787" s="5" t="str">
        <f t="shared" si="177"/>
        <v>promotr_cogr_m</v>
      </c>
      <c r="D3787" s="5" t="str">
        <f t="shared" si="178"/>
        <v>promotrCogrM</v>
      </c>
      <c r="E3787" s="5" t="str">
        <f t="shared" si="179"/>
        <v>PromotrCogrM</v>
      </c>
      <c r="F3787" s="5" t="str">
        <f>VLOOKUP(B3787,[1]a5m2_TABLES!$C$2:$D$278,2,FALSE)</f>
        <v>配券元企業団体M</v>
      </c>
    </row>
    <row r="3788" spans="2:6">
      <c r="B3788" s="5" t="s">
        <v>3062</v>
      </c>
      <c r="C3788" s="5" t="str">
        <f t="shared" si="177"/>
        <v>promotr_cogr_m</v>
      </c>
      <c r="D3788" s="5" t="str">
        <f t="shared" si="178"/>
        <v>promotrCogrM</v>
      </c>
      <c r="E3788" s="5" t="str">
        <f t="shared" si="179"/>
        <v>PromotrCogrM</v>
      </c>
      <c r="F3788" s="5" t="str">
        <f>VLOOKUP(B3788,[1]a5m2_TABLES!$C$2:$D$278,2,FALSE)</f>
        <v>配券元企業団体M</v>
      </c>
    </row>
    <row r="3789" spans="2:6">
      <c r="B3789" s="5" t="s">
        <v>3062</v>
      </c>
      <c r="C3789" s="5" t="str">
        <f t="shared" si="177"/>
        <v>promotr_cogr_m</v>
      </c>
      <c r="D3789" s="5" t="str">
        <f t="shared" si="178"/>
        <v>promotrCogrM</v>
      </c>
      <c r="E3789" s="5" t="str">
        <f t="shared" si="179"/>
        <v>PromotrCogrM</v>
      </c>
      <c r="F3789" s="5" t="str">
        <f>VLOOKUP(B3789,[1]a5m2_TABLES!$C$2:$D$278,2,FALSE)</f>
        <v>配券元企業団体M</v>
      </c>
    </row>
    <row r="3790" spans="2:6">
      <c r="B3790" s="5" t="s">
        <v>3062</v>
      </c>
      <c r="C3790" s="5" t="str">
        <f t="shared" si="177"/>
        <v>promotr_cogr_m</v>
      </c>
      <c r="D3790" s="5" t="str">
        <f t="shared" si="178"/>
        <v>promotrCogrM</v>
      </c>
      <c r="E3790" s="5" t="str">
        <f t="shared" si="179"/>
        <v>PromotrCogrM</v>
      </c>
      <c r="F3790" s="5" t="str">
        <f>VLOOKUP(B3790,[1]a5m2_TABLES!$C$2:$D$278,2,FALSE)</f>
        <v>配券元企業団体M</v>
      </c>
    </row>
    <row r="3791" spans="2:6">
      <c r="B3791" s="5" t="s">
        <v>3062</v>
      </c>
      <c r="C3791" s="5" t="str">
        <f t="shared" si="177"/>
        <v>promotr_cogr_m</v>
      </c>
      <c r="D3791" s="5" t="str">
        <f t="shared" si="178"/>
        <v>promotrCogrM</v>
      </c>
      <c r="E3791" s="5" t="str">
        <f t="shared" si="179"/>
        <v>PromotrCogrM</v>
      </c>
      <c r="F3791" s="5" t="str">
        <f>VLOOKUP(B3791,[1]a5m2_TABLES!$C$2:$D$278,2,FALSE)</f>
        <v>配券元企業団体M</v>
      </c>
    </row>
    <row r="3792" spans="2:6">
      <c r="B3792" s="5" t="s">
        <v>3062</v>
      </c>
      <c r="C3792" s="5" t="str">
        <f t="shared" si="177"/>
        <v>promotr_cogr_m</v>
      </c>
      <c r="D3792" s="5" t="str">
        <f t="shared" si="178"/>
        <v>promotrCogrM</v>
      </c>
      <c r="E3792" s="5" t="str">
        <f t="shared" si="179"/>
        <v>PromotrCogrM</v>
      </c>
      <c r="F3792" s="5" t="str">
        <f>VLOOKUP(B3792,[1]a5m2_TABLES!$C$2:$D$278,2,FALSE)</f>
        <v>配券元企業団体M</v>
      </c>
    </row>
    <row r="3793" spans="2:6">
      <c r="B3793" s="5" t="s">
        <v>3063</v>
      </c>
      <c r="C3793" s="5" t="str">
        <f t="shared" si="177"/>
        <v>promotr_psnic_m</v>
      </c>
      <c r="D3793" s="5" t="str">
        <f t="shared" si="178"/>
        <v>promotrPsnicM</v>
      </c>
      <c r="E3793" s="5" t="str">
        <f t="shared" si="179"/>
        <v>PromotrPsnicM</v>
      </c>
      <c r="F3793" s="5" t="str">
        <f>VLOOKUP(B3793,[1]a5m2_TABLES!$C$2:$D$278,2,FALSE)</f>
        <v>配券元担当者M</v>
      </c>
    </row>
    <row r="3794" spans="2:6">
      <c r="B3794" s="5" t="s">
        <v>3063</v>
      </c>
      <c r="C3794" s="5" t="str">
        <f t="shared" si="177"/>
        <v>promotr_psnic_m</v>
      </c>
      <c r="D3794" s="5" t="str">
        <f t="shared" si="178"/>
        <v>promotrPsnicM</v>
      </c>
      <c r="E3794" s="5" t="str">
        <f t="shared" si="179"/>
        <v>PromotrPsnicM</v>
      </c>
      <c r="F3794" s="5" t="str">
        <f>VLOOKUP(B3794,[1]a5m2_TABLES!$C$2:$D$278,2,FALSE)</f>
        <v>配券元担当者M</v>
      </c>
    </row>
    <row r="3795" spans="2:6">
      <c r="B3795" s="5" t="s">
        <v>3063</v>
      </c>
      <c r="C3795" s="5" t="str">
        <f t="shared" si="177"/>
        <v>promotr_psnic_m</v>
      </c>
      <c r="D3795" s="5" t="str">
        <f t="shared" si="178"/>
        <v>promotrPsnicM</v>
      </c>
      <c r="E3795" s="5" t="str">
        <f t="shared" si="179"/>
        <v>PromotrPsnicM</v>
      </c>
      <c r="F3795" s="5" t="str">
        <f>VLOOKUP(B3795,[1]a5m2_TABLES!$C$2:$D$278,2,FALSE)</f>
        <v>配券元担当者M</v>
      </c>
    </row>
    <row r="3796" spans="2:6">
      <c r="B3796" s="5" t="s">
        <v>3063</v>
      </c>
      <c r="C3796" s="5" t="str">
        <f t="shared" si="177"/>
        <v>promotr_psnic_m</v>
      </c>
      <c r="D3796" s="5" t="str">
        <f t="shared" si="178"/>
        <v>promotrPsnicM</v>
      </c>
      <c r="E3796" s="5" t="str">
        <f t="shared" si="179"/>
        <v>PromotrPsnicM</v>
      </c>
      <c r="F3796" s="5" t="str">
        <f>VLOOKUP(B3796,[1]a5m2_TABLES!$C$2:$D$278,2,FALSE)</f>
        <v>配券元担当者M</v>
      </c>
    </row>
    <row r="3797" spans="2:6">
      <c r="B3797" s="5" t="s">
        <v>3063</v>
      </c>
      <c r="C3797" s="5" t="str">
        <f t="shared" si="177"/>
        <v>promotr_psnic_m</v>
      </c>
      <c r="D3797" s="5" t="str">
        <f t="shared" si="178"/>
        <v>promotrPsnicM</v>
      </c>
      <c r="E3797" s="5" t="str">
        <f t="shared" si="179"/>
        <v>PromotrPsnicM</v>
      </c>
      <c r="F3797" s="5" t="str">
        <f>VLOOKUP(B3797,[1]a5m2_TABLES!$C$2:$D$278,2,FALSE)</f>
        <v>配券元担当者M</v>
      </c>
    </row>
    <row r="3798" spans="2:6">
      <c r="B3798" s="5" t="s">
        <v>3063</v>
      </c>
      <c r="C3798" s="5" t="str">
        <f t="shared" si="177"/>
        <v>promotr_psnic_m</v>
      </c>
      <c r="D3798" s="5" t="str">
        <f t="shared" si="178"/>
        <v>promotrPsnicM</v>
      </c>
      <c r="E3798" s="5" t="str">
        <f t="shared" si="179"/>
        <v>PromotrPsnicM</v>
      </c>
      <c r="F3798" s="5" t="str">
        <f>VLOOKUP(B3798,[1]a5m2_TABLES!$C$2:$D$278,2,FALSE)</f>
        <v>配券元担当者M</v>
      </c>
    </row>
    <row r="3799" spans="2:6">
      <c r="B3799" s="5" t="s">
        <v>3063</v>
      </c>
      <c r="C3799" s="5" t="str">
        <f t="shared" si="177"/>
        <v>promotr_psnic_m</v>
      </c>
      <c r="D3799" s="5" t="str">
        <f t="shared" si="178"/>
        <v>promotrPsnicM</v>
      </c>
      <c r="E3799" s="5" t="str">
        <f t="shared" si="179"/>
        <v>PromotrPsnicM</v>
      </c>
      <c r="F3799" s="5" t="str">
        <f>VLOOKUP(B3799,[1]a5m2_TABLES!$C$2:$D$278,2,FALSE)</f>
        <v>配券元担当者M</v>
      </c>
    </row>
    <row r="3800" spans="2:6">
      <c r="B3800" s="5" t="s">
        <v>3063</v>
      </c>
      <c r="C3800" s="5" t="str">
        <f t="shared" si="177"/>
        <v>promotr_psnic_m</v>
      </c>
      <c r="D3800" s="5" t="str">
        <f t="shared" si="178"/>
        <v>promotrPsnicM</v>
      </c>
      <c r="E3800" s="5" t="str">
        <f t="shared" si="179"/>
        <v>PromotrPsnicM</v>
      </c>
      <c r="F3800" s="5" t="str">
        <f>VLOOKUP(B3800,[1]a5m2_TABLES!$C$2:$D$278,2,FALSE)</f>
        <v>配券元担当者M</v>
      </c>
    </row>
    <row r="3801" spans="2:6">
      <c r="B3801" s="5" t="s">
        <v>3063</v>
      </c>
      <c r="C3801" s="5" t="str">
        <f t="shared" si="177"/>
        <v>promotr_psnic_m</v>
      </c>
      <c r="D3801" s="5" t="str">
        <f t="shared" si="178"/>
        <v>promotrPsnicM</v>
      </c>
      <c r="E3801" s="5" t="str">
        <f t="shared" si="179"/>
        <v>PromotrPsnicM</v>
      </c>
      <c r="F3801" s="5" t="str">
        <f>VLOOKUP(B3801,[1]a5m2_TABLES!$C$2:$D$278,2,FALSE)</f>
        <v>配券元担当者M</v>
      </c>
    </row>
    <row r="3802" spans="2:6">
      <c r="B3802" s="5" t="s">
        <v>3063</v>
      </c>
      <c r="C3802" s="5" t="str">
        <f t="shared" si="177"/>
        <v>promotr_psnic_m</v>
      </c>
      <c r="D3802" s="5" t="str">
        <f t="shared" si="178"/>
        <v>promotrPsnicM</v>
      </c>
      <c r="E3802" s="5" t="str">
        <f t="shared" si="179"/>
        <v>PromotrPsnicM</v>
      </c>
      <c r="F3802" s="5" t="str">
        <f>VLOOKUP(B3802,[1]a5m2_TABLES!$C$2:$D$278,2,FALSE)</f>
        <v>配券元担当者M</v>
      </c>
    </row>
    <row r="3803" spans="2:6">
      <c r="B3803" s="5" t="s">
        <v>3063</v>
      </c>
      <c r="C3803" s="5" t="str">
        <f t="shared" si="177"/>
        <v>promotr_psnic_m</v>
      </c>
      <c r="D3803" s="5" t="str">
        <f t="shared" si="178"/>
        <v>promotrPsnicM</v>
      </c>
      <c r="E3803" s="5" t="str">
        <f t="shared" si="179"/>
        <v>PromotrPsnicM</v>
      </c>
      <c r="F3803" s="5" t="str">
        <f>VLOOKUP(B3803,[1]a5m2_TABLES!$C$2:$D$278,2,FALSE)</f>
        <v>配券元担当者M</v>
      </c>
    </row>
    <row r="3804" spans="2:6">
      <c r="B3804" s="5" t="s">
        <v>3063</v>
      </c>
      <c r="C3804" s="5" t="str">
        <f t="shared" si="177"/>
        <v>promotr_psnic_m</v>
      </c>
      <c r="D3804" s="5" t="str">
        <f t="shared" si="178"/>
        <v>promotrPsnicM</v>
      </c>
      <c r="E3804" s="5" t="str">
        <f t="shared" si="179"/>
        <v>PromotrPsnicM</v>
      </c>
      <c r="F3804" s="5" t="str">
        <f>VLOOKUP(B3804,[1]a5m2_TABLES!$C$2:$D$278,2,FALSE)</f>
        <v>配券元担当者M</v>
      </c>
    </row>
    <row r="3805" spans="2:6">
      <c r="B3805" s="5" t="s">
        <v>3063</v>
      </c>
      <c r="C3805" s="5" t="str">
        <f t="shared" si="177"/>
        <v>promotr_psnic_m</v>
      </c>
      <c r="D3805" s="5" t="str">
        <f t="shared" si="178"/>
        <v>promotrPsnicM</v>
      </c>
      <c r="E3805" s="5" t="str">
        <f t="shared" si="179"/>
        <v>PromotrPsnicM</v>
      </c>
      <c r="F3805" s="5" t="str">
        <f>VLOOKUP(B3805,[1]a5m2_TABLES!$C$2:$D$278,2,FALSE)</f>
        <v>配券元担当者M</v>
      </c>
    </row>
    <row r="3806" spans="2:6">
      <c r="B3806" s="5" t="s">
        <v>3064</v>
      </c>
      <c r="C3806" s="5" t="str">
        <f t="shared" si="177"/>
        <v>prttkt_hist_t</v>
      </c>
      <c r="D3806" s="5" t="str">
        <f t="shared" si="178"/>
        <v>prttktHistT</v>
      </c>
      <c r="E3806" s="5" t="str">
        <f t="shared" si="179"/>
        <v>PrttktHistT</v>
      </c>
      <c r="F3806" s="5" t="str">
        <f>VLOOKUP(B3806,[1]a5m2_TABLES!$C$2:$D$278,2,FALSE)</f>
        <v>発券履歴T</v>
      </c>
    </row>
    <row r="3807" spans="2:6">
      <c r="B3807" s="5" t="s">
        <v>3064</v>
      </c>
      <c r="C3807" s="5" t="str">
        <f t="shared" si="177"/>
        <v>prttkt_hist_t</v>
      </c>
      <c r="D3807" s="5" t="str">
        <f t="shared" si="178"/>
        <v>prttktHistT</v>
      </c>
      <c r="E3807" s="5" t="str">
        <f t="shared" si="179"/>
        <v>PrttktHistT</v>
      </c>
      <c r="F3807" s="5" t="str">
        <f>VLOOKUP(B3807,[1]a5m2_TABLES!$C$2:$D$278,2,FALSE)</f>
        <v>発券履歴T</v>
      </c>
    </row>
    <row r="3808" spans="2:6">
      <c r="B3808" s="5" t="s">
        <v>3064</v>
      </c>
      <c r="C3808" s="5" t="str">
        <f t="shared" si="177"/>
        <v>prttkt_hist_t</v>
      </c>
      <c r="D3808" s="5" t="str">
        <f t="shared" si="178"/>
        <v>prttktHistT</v>
      </c>
      <c r="E3808" s="5" t="str">
        <f t="shared" si="179"/>
        <v>PrttktHistT</v>
      </c>
      <c r="F3808" s="5" t="str">
        <f>VLOOKUP(B3808,[1]a5m2_TABLES!$C$2:$D$278,2,FALSE)</f>
        <v>発券履歴T</v>
      </c>
    </row>
    <row r="3809" spans="2:6">
      <c r="B3809" s="5" t="s">
        <v>3064</v>
      </c>
      <c r="C3809" s="5" t="str">
        <f t="shared" si="177"/>
        <v>prttkt_hist_t</v>
      </c>
      <c r="D3809" s="5" t="str">
        <f t="shared" si="178"/>
        <v>prttktHistT</v>
      </c>
      <c r="E3809" s="5" t="str">
        <f t="shared" si="179"/>
        <v>PrttktHistT</v>
      </c>
      <c r="F3809" s="5" t="str">
        <f>VLOOKUP(B3809,[1]a5m2_TABLES!$C$2:$D$278,2,FALSE)</f>
        <v>発券履歴T</v>
      </c>
    </row>
    <row r="3810" spans="2:6">
      <c r="B3810" s="5" t="s">
        <v>3064</v>
      </c>
      <c r="C3810" s="5" t="str">
        <f t="shared" si="177"/>
        <v>prttkt_hist_t</v>
      </c>
      <c r="D3810" s="5" t="str">
        <f t="shared" si="178"/>
        <v>prttktHistT</v>
      </c>
      <c r="E3810" s="5" t="str">
        <f t="shared" si="179"/>
        <v>PrttktHistT</v>
      </c>
      <c r="F3810" s="5" t="str">
        <f>VLOOKUP(B3810,[1]a5m2_TABLES!$C$2:$D$278,2,FALSE)</f>
        <v>発券履歴T</v>
      </c>
    </row>
    <row r="3811" spans="2:6">
      <c r="B3811" s="5" t="s">
        <v>3064</v>
      </c>
      <c r="C3811" s="5" t="str">
        <f t="shared" si="177"/>
        <v>prttkt_hist_t</v>
      </c>
      <c r="D3811" s="5" t="str">
        <f t="shared" si="178"/>
        <v>prttktHistT</v>
      </c>
      <c r="E3811" s="5" t="str">
        <f t="shared" si="179"/>
        <v>PrttktHistT</v>
      </c>
      <c r="F3811" s="5" t="str">
        <f>VLOOKUP(B3811,[1]a5m2_TABLES!$C$2:$D$278,2,FALSE)</f>
        <v>発券履歴T</v>
      </c>
    </row>
    <row r="3812" spans="2:6">
      <c r="B3812" s="5" t="s">
        <v>3064</v>
      </c>
      <c r="C3812" s="5" t="str">
        <f t="shared" si="177"/>
        <v>prttkt_hist_t</v>
      </c>
      <c r="D3812" s="5" t="str">
        <f t="shared" si="178"/>
        <v>prttktHistT</v>
      </c>
      <c r="E3812" s="5" t="str">
        <f t="shared" si="179"/>
        <v>PrttktHistT</v>
      </c>
      <c r="F3812" s="5" t="str">
        <f>VLOOKUP(B3812,[1]a5m2_TABLES!$C$2:$D$278,2,FALSE)</f>
        <v>発券履歴T</v>
      </c>
    </row>
    <row r="3813" spans="2:6">
      <c r="B3813" s="5" t="s">
        <v>3064</v>
      </c>
      <c r="C3813" s="5" t="str">
        <f t="shared" si="177"/>
        <v>prttkt_hist_t</v>
      </c>
      <c r="D3813" s="5" t="str">
        <f t="shared" si="178"/>
        <v>prttktHistT</v>
      </c>
      <c r="E3813" s="5" t="str">
        <f t="shared" si="179"/>
        <v>PrttktHistT</v>
      </c>
      <c r="F3813" s="5" t="str">
        <f>VLOOKUP(B3813,[1]a5m2_TABLES!$C$2:$D$278,2,FALSE)</f>
        <v>発券履歴T</v>
      </c>
    </row>
    <row r="3814" spans="2:6">
      <c r="B3814" s="5" t="s">
        <v>3064</v>
      </c>
      <c r="C3814" s="5" t="str">
        <f t="shared" si="177"/>
        <v>prttkt_hist_t</v>
      </c>
      <c r="D3814" s="5" t="str">
        <f t="shared" si="178"/>
        <v>prttktHistT</v>
      </c>
      <c r="E3814" s="5" t="str">
        <f t="shared" si="179"/>
        <v>PrttktHistT</v>
      </c>
      <c r="F3814" s="5" t="str">
        <f>VLOOKUP(B3814,[1]a5m2_TABLES!$C$2:$D$278,2,FALSE)</f>
        <v>発券履歴T</v>
      </c>
    </row>
    <row r="3815" spans="2:6">
      <c r="B3815" s="5" t="s">
        <v>3064</v>
      </c>
      <c r="C3815" s="5" t="str">
        <f t="shared" si="177"/>
        <v>prttkt_hist_t</v>
      </c>
      <c r="D3815" s="5" t="str">
        <f t="shared" si="178"/>
        <v>prttktHistT</v>
      </c>
      <c r="E3815" s="5" t="str">
        <f t="shared" si="179"/>
        <v>PrttktHistT</v>
      </c>
      <c r="F3815" s="5" t="str">
        <f>VLOOKUP(B3815,[1]a5m2_TABLES!$C$2:$D$278,2,FALSE)</f>
        <v>発券履歴T</v>
      </c>
    </row>
    <row r="3816" spans="2:6">
      <c r="B3816" s="5" t="s">
        <v>3064</v>
      </c>
      <c r="C3816" s="5" t="str">
        <f t="shared" si="177"/>
        <v>prttkt_hist_t</v>
      </c>
      <c r="D3816" s="5" t="str">
        <f t="shared" si="178"/>
        <v>prttktHistT</v>
      </c>
      <c r="E3816" s="5" t="str">
        <f t="shared" si="179"/>
        <v>PrttktHistT</v>
      </c>
      <c r="F3816" s="5" t="str">
        <f>VLOOKUP(B3816,[1]a5m2_TABLES!$C$2:$D$278,2,FALSE)</f>
        <v>発券履歴T</v>
      </c>
    </row>
    <row r="3817" spans="2:6">
      <c r="B3817" s="5" t="s">
        <v>3064</v>
      </c>
      <c r="C3817" s="5" t="str">
        <f t="shared" si="177"/>
        <v>prttkt_hist_t</v>
      </c>
      <c r="D3817" s="5" t="str">
        <f t="shared" si="178"/>
        <v>prttktHistT</v>
      </c>
      <c r="E3817" s="5" t="str">
        <f t="shared" si="179"/>
        <v>PrttktHistT</v>
      </c>
      <c r="F3817" s="5" t="str">
        <f>VLOOKUP(B3817,[1]a5m2_TABLES!$C$2:$D$278,2,FALSE)</f>
        <v>発券履歴T</v>
      </c>
    </row>
    <row r="3818" spans="2:6">
      <c r="B3818" s="5" t="s">
        <v>3064</v>
      </c>
      <c r="C3818" s="5" t="str">
        <f t="shared" si="177"/>
        <v>prttkt_hist_t</v>
      </c>
      <c r="D3818" s="5" t="str">
        <f t="shared" si="178"/>
        <v>prttktHistT</v>
      </c>
      <c r="E3818" s="5" t="str">
        <f t="shared" si="179"/>
        <v>PrttktHistT</v>
      </c>
      <c r="F3818" s="5" t="str">
        <f>VLOOKUP(B3818,[1]a5m2_TABLES!$C$2:$D$278,2,FALSE)</f>
        <v>発券履歴T</v>
      </c>
    </row>
    <row r="3819" spans="2:6">
      <c r="B3819" s="5" t="s">
        <v>3064</v>
      </c>
      <c r="C3819" s="5" t="str">
        <f t="shared" si="177"/>
        <v>prttkt_hist_t</v>
      </c>
      <c r="D3819" s="5" t="str">
        <f t="shared" si="178"/>
        <v>prttktHistT</v>
      </c>
      <c r="E3819" s="5" t="str">
        <f t="shared" si="179"/>
        <v>PrttktHistT</v>
      </c>
      <c r="F3819" s="5" t="str">
        <f>VLOOKUP(B3819,[1]a5m2_TABLES!$C$2:$D$278,2,FALSE)</f>
        <v>発券履歴T</v>
      </c>
    </row>
    <row r="3820" spans="2:6">
      <c r="B3820" s="5" t="s">
        <v>3064</v>
      </c>
      <c r="C3820" s="5" t="str">
        <f t="shared" si="177"/>
        <v>prttkt_hist_t</v>
      </c>
      <c r="D3820" s="5" t="str">
        <f t="shared" si="178"/>
        <v>prttktHistT</v>
      </c>
      <c r="E3820" s="5" t="str">
        <f t="shared" si="179"/>
        <v>PrttktHistT</v>
      </c>
      <c r="F3820" s="5" t="str">
        <f>VLOOKUP(B3820,[1]a5m2_TABLES!$C$2:$D$278,2,FALSE)</f>
        <v>発券履歴T</v>
      </c>
    </row>
    <row r="3821" spans="2:6">
      <c r="B3821" s="5" t="s">
        <v>3064</v>
      </c>
      <c r="C3821" s="5" t="str">
        <f t="shared" si="177"/>
        <v>prttkt_hist_t</v>
      </c>
      <c r="D3821" s="5" t="str">
        <f t="shared" si="178"/>
        <v>prttktHistT</v>
      </c>
      <c r="E3821" s="5" t="str">
        <f t="shared" si="179"/>
        <v>PrttktHistT</v>
      </c>
      <c r="F3821" s="5" t="str">
        <f>VLOOKUP(B3821,[1]a5m2_TABLES!$C$2:$D$278,2,FALSE)</f>
        <v>発券履歴T</v>
      </c>
    </row>
    <row r="3822" spans="2:6">
      <c r="B3822" s="5" t="s">
        <v>3064</v>
      </c>
      <c r="C3822" s="5" t="str">
        <f t="shared" si="177"/>
        <v>prttkt_hist_t</v>
      </c>
      <c r="D3822" s="5" t="str">
        <f t="shared" si="178"/>
        <v>prttktHistT</v>
      </c>
      <c r="E3822" s="5" t="str">
        <f t="shared" si="179"/>
        <v>PrttktHistT</v>
      </c>
      <c r="F3822" s="5" t="str">
        <f>VLOOKUP(B3822,[1]a5m2_TABLES!$C$2:$D$278,2,FALSE)</f>
        <v>発券履歴T</v>
      </c>
    </row>
    <row r="3823" spans="2:6">
      <c r="B3823" s="5" t="s">
        <v>3064</v>
      </c>
      <c r="C3823" s="5" t="str">
        <f t="shared" si="177"/>
        <v>prttkt_hist_t</v>
      </c>
      <c r="D3823" s="5" t="str">
        <f t="shared" si="178"/>
        <v>prttktHistT</v>
      </c>
      <c r="E3823" s="5" t="str">
        <f t="shared" si="179"/>
        <v>PrttktHistT</v>
      </c>
      <c r="F3823" s="5" t="str">
        <f>VLOOKUP(B3823,[1]a5m2_TABLES!$C$2:$D$278,2,FALSE)</f>
        <v>発券履歴T</v>
      </c>
    </row>
    <row r="3824" spans="2:6">
      <c r="B3824" s="5" t="s">
        <v>3064</v>
      </c>
      <c r="C3824" s="5" t="str">
        <f t="shared" si="177"/>
        <v>prttkt_hist_t</v>
      </c>
      <c r="D3824" s="5" t="str">
        <f t="shared" si="178"/>
        <v>prttktHistT</v>
      </c>
      <c r="E3824" s="5" t="str">
        <f t="shared" si="179"/>
        <v>PrttktHistT</v>
      </c>
      <c r="F3824" s="5" t="str">
        <f>VLOOKUP(B3824,[1]a5m2_TABLES!$C$2:$D$278,2,FALSE)</f>
        <v>発券履歴T</v>
      </c>
    </row>
    <row r="3825" spans="2:6">
      <c r="B3825" s="5" t="s">
        <v>3064</v>
      </c>
      <c r="C3825" s="5" t="str">
        <f t="shared" si="177"/>
        <v>prttkt_hist_t</v>
      </c>
      <c r="D3825" s="5" t="str">
        <f t="shared" si="178"/>
        <v>prttktHistT</v>
      </c>
      <c r="E3825" s="5" t="str">
        <f t="shared" si="179"/>
        <v>PrttktHistT</v>
      </c>
      <c r="F3825" s="5" t="str">
        <f>VLOOKUP(B3825,[1]a5m2_TABLES!$C$2:$D$278,2,FALSE)</f>
        <v>発券履歴T</v>
      </c>
    </row>
    <row r="3826" spans="2:6">
      <c r="B3826" s="5" t="s">
        <v>3064</v>
      </c>
      <c r="C3826" s="5" t="str">
        <f t="shared" si="177"/>
        <v>prttkt_hist_t</v>
      </c>
      <c r="D3826" s="5" t="str">
        <f t="shared" si="178"/>
        <v>prttktHistT</v>
      </c>
      <c r="E3826" s="5" t="str">
        <f t="shared" si="179"/>
        <v>PrttktHistT</v>
      </c>
      <c r="F3826" s="5" t="str">
        <f>VLOOKUP(B3826,[1]a5m2_TABLES!$C$2:$D$278,2,FALSE)</f>
        <v>発券履歴T</v>
      </c>
    </row>
    <row r="3827" spans="2:6">
      <c r="B3827" s="5" t="s">
        <v>3064</v>
      </c>
      <c r="C3827" s="5" t="str">
        <f t="shared" si="177"/>
        <v>prttkt_hist_t</v>
      </c>
      <c r="D3827" s="5" t="str">
        <f t="shared" si="178"/>
        <v>prttktHistT</v>
      </c>
      <c r="E3827" s="5" t="str">
        <f t="shared" si="179"/>
        <v>PrttktHistT</v>
      </c>
      <c r="F3827" s="5" t="str">
        <f>VLOOKUP(B3827,[1]a5m2_TABLES!$C$2:$D$278,2,FALSE)</f>
        <v>発券履歴T</v>
      </c>
    </row>
    <row r="3828" spans="2:6">
      <c r="B3828" s="5" t="s">
        <v>3064</v>
      </c>
      <c r="C3828" s="5" t="str">
        <f t="shared" si="177"/>
        <v>prttkt_hist_t</v>
      </c>
      <c r="D3828" s="5" t="str">
        <f t="shared" si="178"/>
        <v>prttktHistT</v>
      </c>
      <c r="E3828" s="5" t="str">
        <f t="shared" si="179"/>
        <v>PrttktHistT</v>
      </c>
      <c r="F3828" s="5" t="str">
        <f>VLOOKUP(B3828,[1]a5m2_TABLES!$C$2:$D$278,2,FALSE)</f>
        <v>発券履歴T</v>
      </c>
    </row>
    <row r="3829" spans="2:6">
      <c r="B3829" s="5" t="s">
        <v>3064</v>
      </c>
      <c r="C3829" s="5" t="str">
        <f t="shared" si="177"/>
        <v>prttkt_hist_t</v>
      </c>
      <c r="D3829" s="5" t="str">
        <f t="shared" si="178"/>
        <v>prttktHistT</v>
      </c>
      <c r="E3829" s="5" t="str">
        <f t="shared" si="179"/>
        <v>PrttktHistT</v>
      </c>
      <c r="F3829" s="5" t="str">
        <f>VLOOKUP(B3829,[1]a5m2_TABLES!$C$2:$D$278,2,FALSE)</f>
        <v>発券履歴T</v>
      </c>
    </row>
    <row r="3830" spans="2:6">
      <c r="B3830" s="5" t="s">
        <v>3064</v>
      </c>
      <c r="C3830" s="5" t="str">
        <f t="shared" si="177"/>
        <v>prttkt_hist_t</v>
      </c>
      <c r="D3830" s="5" t="str">
        <f t="shared" si="178"/>
        <v>prttktHistT</v>
      </c>
      <c r="E3830" s="5" t="str">
        <f t="shared" si="179"/>
        <v>PrttktHistT</v>
      </c>
      <c r="F3830" s="5" t="str">
        <f>VLOOKUP(B3830,[1]a5m2_TABLES!$C$2:$D$278,2,FALSE)</f>
        <v>発券履歴T</v>
      </c>
    </row>
    <row r="3831" spans="2:6">
      <c r="B3831" s="5" t="s">
        <v>3064</v>
      </c>
      <c r="C3831" s="5" t="str">
        <f t="shared" si="177"/>
        <v>prttkt_hist_t</v>
      </c>
      <c r="D3831" s="5" t="str">
        <f t="shared" si="178"/>
        <v>prttktHistT</v>
      </c>
      <c r="E3831" s="5" t="str">
        <f t="shared" si="179"/>
        <v>PrttktHistT</v>
      </c>
      <c r="F3831" s="5" t="str">
        <f>VLOOKUP(B3831,[1]a5m2_TABLES!$C$2:$D$278,2,FALSE)</f>
        <v>発券履歴T</v>
      </c>
    </row>
    <row r="3832" spans="2:6">
      <c r="B3832" s="5" t="s">
        <v>3064</v>
      </c>
      <c r="C3832" s="5" t="str">
        <f t="shared" si="177"/>
        <v>prttkt_hist_t</v>
      </c>
      <c r="D3832" s="5" t="str">
        <f t="shared" si="178"/>
        <v>prttktHistT</v>
      </c>
      <c r="E3832" s="5" t="str">
        <f t="shared" si="179"/>
        <v>PrttktHistT</v>
      </c>
      <c r="F3832" s="5" t="str">
        <f>VLOOKUP(B3832,[1]a5m2_TABLES!$C$2:$D$278,2,FALSE)</f>
        <v>発券履歴T</v>
      </c>
    </row>
    <row r="3833" spans="2:6">
      <c r="B3833" s="5" t="s">
        <v>3064</v>
      </c>
      <c r="C3833" s="5" t="str">
        <f t="shared" si="177"/>
        <v>prttkt_hist_t</v>
      </c>
      <c r="D3833" s="5" t="str">
        <f t="shared" si="178"/>
        <v>prttktHistT</v>
      </c>
      <c r="E3833" s="5" t="str">
        <f t="shared" si="179"/>
        <v>PrttktHistT</v>
      </c>
      <c r="F3833" s="5" t="str">
        <f>VLOOKUP(B3833,[1]a5m2_TABLES!$C$2:$D$278,2,FALSE)</f>
        <v>発券履歴T</v>
      </c>
    </row>
    <row r="3834" spans="2:6">
      <c r="B3834" s="5" t="s">
        <v>3064</v>
      </c>
      <c r="C3834" s="5" t="str">
        <f t="shared" si="177"/>
        <v>prttkt_hist_t</v>
      </c>
      <c r="D3834" s="5" t="str">
        <f t="shared" si="178"/>
        <v>prttktHistT</v>
      </c>
      <c r="E3834" s="5" t="str">
        <f t="shared" si="179"/>
        <v>PrttktHistT</v>
      </c>
      <c r="F3834" s="5" t="str">
        <f>VLOOKUP(B3834,[1]a5m2_TABLES!$C$2:$D$278,2,FALSE)</f>
        <v>発券履歴T</v>
      </c>
    </row>
    <row r="3835" spans="2:6">
      <c r="B3835" s="5" t="s">
        <v>3064</v>
      </c>
      <c r="C3835" s="5" t="str">
        <f t="shared" si="177"/>
        <v>prttkt_hist_t</v>
      </c>
      <c r="D3835" s="5" t="str">
        <f t="shared" si="178"/>
        <v>prttktHistT</v>
      </c>
      <c r="E3835" s="5" t="str">
        <f t="shared" si="179"/>
        <v>PrttktHistT</v>
      </c>
      <c r="F3835" s="5" t="str">
        <f>VLOOKUP(B3835,[1]a5m2_TABLES!$C$2:$D$278,2,FALSE)</f>
        <v>発券履歴T</v>
      </c>
    </row>
    <row r="3836" spans="2:6">
      <c r="B3836" s="5" t="s">
        <v>3064</v>
      </c>
      <c r="C3836" s="5" t="str">
        <f t="shared" si="177"/>
        <v>prttkt_hist_t</v>
      </c>
      <c r="D3836" s="5" t="str">
        <f t="shared" si="178"/>
        <v>prttktHistT</v>
      </c>
      <c r="E3836" s="5" t="str">
        <f t="shared" si="179"/>
        <v>PrttktHistT</v>
      </c>
      <c r="F3836" s="5" t="str">
        <f>VLOOKUP(B3836,[1]a5m2_TABLES!$C$2:$D$278,2,FALSE)</f>
        <v>発券履歴T</v>
      </c>
    </row>
    <row r="3837" spans="2:6">
      <c r="B3837" s="5" t="s">
        <v>3064</v>
      </c>
      <c r="C3837" s="5" t="str">
        <f t="shared" si="177"/>
        <v>prttkt_hist_t</v>
      </c>
      <c r="D3837" s="5" t="str">
        <f t="shared" si="178"/>
        <v>prttktHistT</v>
      </c>
      <c r="E3837" s="5" t="str">
        <f t="shared" si="179"/>
        <v>PrttktHistT</v>
      </c>
      <c r="F3837" s="5" t="str">
        <f>VLOOKUP(B3837,[1]a5m2_TABLES!$C$2:$D$278,2,FALSE)</f>
        <v>発券履歴T</v>
      </c>
    </row>
    <row r="3838" spans="2:6">
      <c r="B3838" s="5" t="s">
        <v>3064</v>
      </c>
      <c r="C3838" s="5" t="str">
        <f t="shared" si="177"/>
        <v>prttkt_hist_t</v>
      </c>
      <c r="D3838" s="5" t="str">
        <f t="shared" si="178"/>
        <v>prttktHistT</v>
      </c>
      <c r="E3838" s="5" t="str">
        <f t="shared" si="179"/>
        <v>PrttktHistT</v>
      </c>
      <c r="F3838" s="5" t="str">
        <f>VLOOKUP(B3838,[1]a5m2_TABLES!$C$2:$D$278,2,FALSE)</f>
        <v>発券履歴T</v>
      </c>
    </row>
    <row r="3839" spans="2:6">
      <c r="B3839" s="5" t="s">
        <v>3064</v>
      </c>
      <c r="C3839" s="5" t="str">
        <f t="shared" si="177"/>
        <v>prttkt_hist_t</v>
      </c>
      <c r="D3839" s="5" t="str">
        <f t="shared" si="178"/>
        <v>prttktHistT</v>
      </c>
      <c r="E3839" s="5" t="str">
        <f t="shared" si="179"/>
        <v>PrttktHistT</v>
      </c>
      <c r="F3839" s="5" t="str">
        <f>VLOOKUP(B3839,[1]a5m2_TABLES!$C$2:$D$278,2,FALSE)</f>
        <v>発券履歴T</v>
      </c>
    </row>
    <row r="3840" spans="2:6">
      <c r="B3840" s="5" t="s">
        <v>3064</v>
      </c>
      <c r="C3840" s="5" t="str">
        <f t="shared" si="177"/>
        <v>prttkt_hist_t</v>
      </c>
      <c r="D3840" s="5" t="str">
        <f t="shared" si="178"/>
        <v>prttktHistT</v>
      </c>
      <c r="E3840" s="5" t="str">
        <f t="shared" si="179"/>
        <v>PrttktHistT</v>
      </c>
      <c r="F3840" s="5" t="str">
        <f>VLOOKUP(B3840,[1]a5m2_TABLES!$C$2:$D$278,2,FALSE)</f>
        <v>発券履歴T</v>
      </c>
    </row>
    <row r="3841" spans="2:6">
      <c r="B3841" s="5" t="s">
        <v>3064</v>
      </c>
      <c r="C3841" s="5" t="str">
        <f t="shared" si="177"/>
        <v>prttkt_hist_t</v>
      </c>
      <c r="D3841" s="5" t="str">
        <f t="shared" si="178"/>
        <v>prttktHistT</v>
      </c>
      <c r="E3841" s="5" t="str">
        <f t="shared" si="179"/>
        <v>PrttktHistT</v>
      </c>
      <c r="F3841" s="5" t="str">
        <f>VLOOKUP(B3841,[1]a5m2_TABLES!$C$2:$D$278,2,FALSE)</f>
        <v>発券履歴T</v>
      </c>
    </row>
    <row r="3842" spans="2:6">
      <c r="B3842" s="5" t="s">
        <v>3064</v>
      </c>
      <c r="C3842" s="5" t="str">
        <f t="shared" si="177"/>
        <v>prttkt_hist_t</v>
      </c>
      <c r="D3842" s="5" t="str">
        <f t="shared" si="178"/>
        <v>prttktHistT</v>
      </c>
      <c r="E3842" s="5" t="str">
        <f t="shared" si="179"/>
        <v>PrttktHistT</v>
      </c>
      <c r="F3842" s="5" t="str">
        <f>VLOOKUP(B3842,[1]a5m2_TABLES!$C$2:$D$278,2,FALSE)</f>
        <v>発券履歴T</v>
      </c>
    </row>
    <row r="3843" spans="2:6">
      <c r="B3843" s="5" t="s">
        <v>3064</v>
      </c>
      <c r="C3843" s="5" t="str">
        <f t="shared" ref="C3843:C3906" si="180">LOWER(B3843)</f>
        <v>prttkt_hist_t</v>
      </c>
      <c r="D3843" s="5" t="str">
        <f t="shared" ref="D3843:D3906" si="181">ToCamel(C3843)</f>
        <v>prttktHistT</v>
      </c>
      <c r="E3843" s="5" t="str">
        <f t="shared" ref="E3843:E3906" si="182">REPLACE(D3843,1,1,UPPER(LEFT(D3843,1)))</f>
        <v>PrttktHistT</v>
      </c>
      <c r="F3843" s="5" t="str">
        <f>VLOOKUP(B3843,[1]a5m2_TABLES!$C$2:$D$278,2,FALSE)</f>
        <v>発券履歴T</v>
      </c>
    </row>
    <row r="3844" spans="2:6">
      <c r="B3844" s="5" t="s">
        <v>3064</v>
      </c>
      <c r="C3844" s="5" t="str">
        <f t="shared" si="180"/>
        <v>prttkt_hist_t</v>
      </c>
      <c r="D3844" s="5" t="str">
        <f t="shared" si="181"/>
        <v>prttktHistT</v>
      </c>
      <c r="E3844" s="5" t="str">
        <f t="shared" si="182"/>
        <v>PrttktHistT</v>
      </c>
      <c r="F3844" s="5" t="str">
        <f>VLOOKUP(B3844,[1]a5m2_TABLES!$C$2:$D$278,2,FALSE)</f>
        <v>発券履歴T</v>
      </c>
    </row>
    <row r="3845" spans="2:6">
      <c r="B3845" s="5" t="s">
        <v>3064</v>
      </c>
      <c r="C3845" s="5" t="str">
        <f t="shared" si="180"/>
        <v>prttkt_hist_t</v>
      </c>
      <c r="D3845" s="5" t="str">
        <f t="shared" si="181"/>
        <v>prttktHistT</v>
      </c>
      <c r="E3845" s="5" t="str">
        <f t="shared" si="182"/>
        <v>PrttktHistT</v>
      </c>
      <c r="F3845" s="5" t="str">
        <f>VLOOKUP(B3845,[1]a5m2_TABLES!$C$2:$D$278,2,FALSE)</f>
        <v>発券履歴T</v>
      </c>
    </row>
    <row r="3846" spans="2:6">
      <c r="B3846" s="5" t="s">
        <v>3064</v>
      </c>
      <c r="C3846" s="5" t="str">
        <f t="shared" si="180"/>
        <v>prttkt_hist_t</v>
      </c>
      <c r="D3846" s="5" t="str">
        <f t="shared" si="181"/>
        <v>prttktHistT</v>
      </c>
      <c r="E3846" s="5" t="str">
        <f t="shared" si="182"/>
        <v>PrttktHistT</v>
      </c>
      <c r="F3846" s="5" t="str">
        <f>VLOOKUP(B3846,[1]a5m2_TABLES!$C$2:$D$278,2,FALSE)</f>
        <v>発券履歴T</v>
      </c>
    </row>
    <row r="3847" spans="2:6">
      <c r="B3847" s="5" t="s">
        <v>3064</v>
      </c>
      <c r="C3847" s="5" t="str">
        <f t="shared" si="180"/>
        <v>prttkt_hist_t</v>
      </c>
      <c r="D3847" s="5" t="str">
        <f t="shared" si="181"/>
        <v>prttktHistT</v>
      </c>
      <c r="E3847" s="5" t="str">
        <f t="shared" si="182"/>
        <v>PrttktHistT</v>
      </c>
      <c r="F3847" s="5" t="str">
        <f>VLOOKUP(B3847,[1]a5m2_TABLES!$C$2:$D$278,2,FALSE)</f>
        <v>発券履歴T</v>
      </c>
    </row>
    <row r="3848" spans="2:6">
      <c r="B3848" s="5" t="s">
        <v>3064</v>
      </c>
      <c r="C3848" s="5" t="str">
        <f t="shared" si="180"/>
        <v>prttkt_hist_t</v>
      </c>
      <c r="D3848" s="5" t="str">
        <f t="shared" si="181"/>
        <v>prttktHistT</v>
      </c>
      <c r="E3848" s="5" t="str">
        <f t="shared" si="182"/>
        <v>PrttktHistT</v>
      </c>
      <c r="F3848" s="5" t="str">
        <f>VLOOKUP(B3848,[1]a5m2_TABLES!$C$2:$D$278,2,FALSE)</f>
        <v>発券履歴T</v>
      </c>
    </row>
    <row r="3849" spans="2:6">
      <c r="B3849" s="5" t="s">
        <v>3064</v>
      </c>
      <c r="C3849" s="5" t="str">
        <f t="shared" si="180"/>
        <v>prttkt_hist_t</v>
      </c>
      <c r="D3849" s="5" t="str">
        <f t="shared" si="181"/>
        <v>prttktHistT</v>
      </c>
      <c r="E3849" s="5" t="str">
        <f t="shared" si="182"/>
        <v>PrttktHistT</v>
      </c>
      <c r="F3849" s="5" t="str">
        <f>VLOOKUP(B3849,[1]a5m2_TABLES!$C$2:$D$278,2,FALSE)</f>
        <v>発券履歴T</v>
      </c>
    </row>
    <row r="3850" spans="2:6">
      <c r="B3850" s="5" t="s">
        <v>3065</v>
      </c>
      <c r="C3850" s="5" t="str">
        <f t="shared" si="180"/>
        <v>psnic_m</v>
      </c>
      <c r="D3850" s="5" t="str">
        <f t="shared" si="181"/>
        <v>psnicM</v>
      </c>
      <c r="E3850" s="5" t="str">
        <f t="shared" si="182"/>
        <v>PsnicM</v>
      </c>
      <c r="F3850" s="5" t="str">
        <f>VLOOKUP(B3850,[1]a5m2_TABLES!$C$2:$D$278,2,FALSE)</f>
        <v>担当M</v>
      </c>
    </row>
    <row r="3851" spans="2:6">
      <c r="B3851" s="5" t="s">
        <v>3065</v>
      </c>
      <c r="C3851" s="5" t="str">
        <f t="shared" si="180"/>
        <v>psnic_m</v>
      </c>
      <c r="D3851" s="5" t="str">
        <f t="shared" si="181"/>
        <v>psnicM</v>
      </c>
      <c r="E3851" s="5" t="str">
        <f t="shared" si="182"/>
        <v>PsnicM</v>
      </c>
      <c r="F3851" s="5" t="str">
        <f>VLOOKUP(B3851,[1]a5m2_TABLES!$C$2:$D$278,2,FALSE)</f>
        <v>担当M</v>
      </c>
    </row>
    <row r="3852" spans="2:6">
      <c r="B3852" s="5" t="s">
        <v>3065</v>
      </c>
      <c r="C3852" s="5" t="str">
        <f t="shared" si="180"/>
        <v>psnic_m</v>
      </c>
      <c r="D3852" s="5" t="str">
        <f t="shared" si="181"/>
        <v>psnicM</v>
      </c>
      <c r="E3852" s="5" t="str">
        <f t="shared" si="182"/>
        <v>PsnicM</v>
      </c>
      <c r="F3852" s="5" t="str">
        <f>VLOOKUP(B3852,[1]a5m2_TABLES!$C$2:$D$278,2,FALSE)</f>
        <v>担当M</v>
      </c>
    </row>
    <row r="3853" spans="2:6">
      <c r="B3853" s="5" t="s">
        <v>3065</v>
      </c>
      <c r="C3853" s="5" t="str">
        <f t="shared" si="180"/>
        <v>psnic_m</v>
      </c>
      <c r="D3853" s="5" t="str">
        <f t="shared" si="181"/>
        <v>psnicM</v>
      </c>
      <c r="E3853" s="5" t="str">
        <f t="shared" si="182"/>
        <v>PsnicM</v>
      </c>
      <c r="F3853" s="5" t="str">
        <f>VLOOKUP(B3853,[1]a5m2_TABLES!$C$2:$D$278,2,FALSE)</f>
        <v>担当M</v>
      </c>
    </row>
    <row r="3854" spans="2:6">
      <c r="B3854" s="5" t="s">
        <v>3065</v>
      </c>
      <c r="C3854" s="5" t="str">
        <f t="shared" si="180"/>
        <v>psnic_m</v>
      </c>
      <c r="D3854" s="5" t="str">
        <f t="shared" si="181"/>
        <v>psnicM</v>
      </c>
      <c r="E3854" s="5" t="str">
        <f t="shared" si="182"/>
        <v>PsnicM</v>
      </c>
      <c r="F3854" s="5" t="str">
        <f>VLOOKUP(B3854,[1]a5m2_TABLES!$C$2:$D$278,2,FALSE)</f>
        <v>担当M</v>
      </c>
    </row>
    <row r="3855" spans="2:6">
      <c r="B3855" s="5" t="s">
        <v>3065</v>
      </c>
      <c r="C3855" s="5" t="str">
        <f t="shared" si="180"/>
        <v>psnic_m</v>
      </c>
      <c r="D3855" s="5" t="str">
        <f t="shared" si="181"/>
        <v>psnicM</v>
      </c>
      <c r="E3855" s="5" t="str">
        <f t="shared" si="182"/>
        <v>PsnicM</v>
      </c>
      <c r="F3855" s="5" t="str">
        <f>VLOOKUP(B3855,[1]a5m2_TABLES!$C$2:$D$278,2,FALSE)</f>
        <v>担当M</v>
      </c>
    </row>
    <row r="3856" spans="2:6">
      <c r="B3856" s="5" t="s">
        <v>3065</v>
      </c>
      <c r="C3856" s="5" t="str">
        <f t="shared" si="180"/>
        <v>psnic_m</v>
      </c>
      <c r="D3856" s="5" t="str">
        <f t="shared" si="181"/>
        <v>psnicM</v>
      </c>
      <c r="E3856" s="5" t="str">
        <f t="shared" si="182"/>
        <v>PsnicM</v>
      </c>
      <c r="F3856" s="5" t="str">
        <f>VLOOKUP(B3856,[1]a5m2_TABLES!$C$2:$D$278,2,FALSE)</f>
        <v>担当M</v>
      </c>
    </row>
    <row r="3857" spans="2:6">
      <c r="B3857" s="5" t="s">
        <v>3065</v>
      </c>
      <c r="C3857" s="5" t="str">
        <f t="shared" si="180"/>
        <v>psnic_m</v>
      </c>
      <c r="D3857" s="5" t="str">
        <f t="shared" si="181"/>
        <v>psnicM</v>
      </c>
      <c r="E3857" s="5" t="str">
        <f t="shared" si="182"/>
        <v>PsnicM</v>
      </c>
      <c r="F3857" s="5" t="str">
        <f>VLOOKUP(B3857,[1]a5m2_TABLES!$C$2:$D$278,2,FALSE)</f>
        <v>担当M</v>
      </c>
    </row>
    <row r="3858" spans="2:6">
      <c r="B3858" s="5" t="s">
        <v>3065</v>
      </c>
      <c r="C3858" s="5" t="str">
        <f t="shared" si="180"/>
        <v>psnic_m</v>
      </c>
      <c r="D3858" s="5" t="str">
        <f t="shared" si="181"/>
        <v>psnicM</v>
      </c>
      <c r="E3858" s="5" t="str">
        <f t="shared" si="182"/>
        <v>PsnicM</v>
      </c>
      <c r="F3858" s="5" t="str">
        <f>VLOOKUP(B3858,[1]a5m2_TABLES!$C$2:$D$278,2,FALSE)</f>
        <v>担当M</v>
      </c>
    </row>
    <row r="3859" spans="2:6">
      <c r="B3859" s="5" t="s">
        <v>3065</v>
      </c>
      <c r="C3859" s="5" t="str">
        <f t="shared" si="180"/>
        <v>psnic_m</v>
      </c>
      <c r="D3859" s="5" t="str">
        <f t="shared" si="181"/>
        <v>psnicM</v>
      </c>
      <c r="E3859" s="5" t="str">
        <f t="shared" si="182"/>
        <v>PsnicM</v>
      </c>
      <c r="F3859" s="5" t="str">
        <f>VLOOKUP(B3859,[1]a5m2_TABLES!$C$2:$D$278,2,FALSE)</f>
        <v>担当M</v>
      </c>
    </row>
    <row r="3860" spans="2:6">
      <c r="B3860" s="5" t="s">
        <v>3066</v>
      </c>
      <c r="C3860" s="5" t="str">
        <f t="shared" si="180"/>
        <v>refund_method_m</v>
      </c>
      <c r="D3860" s="5" t="str">
        <f t="shared" si="181"/>
        <v>refundMethodM</v>
      </c>
      <c r="E3860" s="5" t="str">
        <f t="shared" si="182"/>
        <v>RefundMethodM</v>
      </c>
      <c r="F3860" s="5" t="str">
        <f>VLOOKUP(B3860,[1]a5m2_TABLES!$C$2:$D$278,2,FALSE)</f>
        <v>払戻方法M</v>
      </c>
    </row>
    <row r="3861" spans="2:6">
      <c r="B3861" s="5" t="s">
        <v>3066</v>
      </c>
      <c r="C3861" s="5" t="str">
        <f t="shared" si="180"/>
        <v>refund_method_m</v>
      </c>
      <c r="D3861" s="5" t="str">
        <f t="shared" si="181"/>
        <v>refundMethodM</v>
      </c>
      <c r="E3861" s="5" t="str">
        <f t="shared" si="182"/>
        <v>RefundMethodM</v>
      </c>
      <c r="F3861" s="5" t="str">
        <f>VLOOKUP(B3861,[1]a5m2_TABLES!$C$2:$D$278,2,FALSE)</f>
        <v>払戻方法M</v>
      </c>
    </row>
    <row r="3862" spans="2:6">
      <c r="B3862" s="5" t="s">
        <v>3066</v>
      </c>
      <c r="C3862" s="5" t="str">
        <f t="shared" si="180"/>
        <v>refund_method_m</v>
      </c>
      <c r="D3862" s="5" t="str">
        <f t="shared" si="181"/>
        <v>refundMethodM</v>
      </c>
      <c r="E3862" s="5" t="str">
        <f t="shared" si="182"/>
        <v>RefundMethodM</v>
      </c>
      <c r="F3862" s="5" t="str">
        <f>VLOOKUP(B3862,[1]a5m2_TABLES!$C$2:$D$278,2,FALSE)</f>
        <v>払戻方法M</v>
      </c>
    </row>
    <row r="3863" spans="2:6">
      <c r="B3863" s="5" t="s">
        <v>3066</v>
      </c>
      <c r="C3863" s="5" t="str">
        <f t="shared" si="180"/>
        <v>refund_method_m</v>
      </c>
      <c r="D3863" s="5" t="str">
        <f t="shared" si="181"/>
        <v>refundMethodM</v>
      </c>
      <c r="E3863" s="5" t="str">
        <f t="shared" si="182"/>
        <v>RefundMethodM</v>
      </c>
      <c r="F3863" s="5" t="str">
        <f>VLOOKUP(B3863,[1]a5m2_TABLES!$C$2:$D$278,2,FALSE)</f>
        <v>払戻方法M</v>
      </c>
    </row>
    <row r="3864" spans="2:6">
      <c r="B3864" s="5" t="s">
        <v>3066</v>
      </c>
      <c r="C3864" s="5" t="str">
        <f t="shared" si="180"/>
        <v>refund_method_m</v>
      </c>
      <c r="D3864" s="5" t="str">
        <f t="shared" si="181"/>
        <v>refundMethodM</v>
      </c>
      <c r="E3864" s="5" t="str">
        <f t="shared" si="182"/>
        <v>RefundMethodM</v>
      </c>
      <c r="F3864" s="5" t="str">
        <f>VLOOKUP(B3864,[1]a5m2_TABLES!$C$2:$D$278,2,FALSE)</f>
        <v>払戻方法M</v>
      </c>
    </row>
    <row r="3865" spans="2:6">
      <c r="B3865" s="5" t="s">
        <v>3066</v>
      </c>
      <c r="C3865" s="5" t="str">
        <f t="shared" si="180"/>
        <v>refund_method_m</v>
      </c>
      <c r="D3865" s="5" t="str">
        <f t="shared" si="181"/>
        <v>refundMethodM</v>
      </c>
      <c r="E3865" s="5" t="str">
        <f t="shared" si="182"/>
        <v>RefundMethodM</v>
      </c>
      <c r="F3865" s="5" t="str">
        <f>VLOOKUP(B3865,[1]a5m2_TABLES!$C$2:$D$278,2,FALSE)</f>
        <v>払戻方法M</v>
      </c>
    </row>
    <row r="3866" spans="2:6">
      <c r="B3866" s="5" t="s">
        <v>3066</v>
      </c>
      <c r="C3866" s="5" t="str">
        <f t="shared" si="180"/>
        <v>refund_method_m</v>
      </c>
      <c r="D3866" s="5" t="str">
        <f t="shared" si="181"/>
        <v>refundMethodM</v>
      </c>
      <c r="E3866" s="5" t="str">
        <f t="shared" si="182"/>
        <v>RefundMethodM</v>
      </c>
      <c r="F3866" s="5" t="str">
        <f>VLOOKUP(B3866,[1]a5m2_TABLES!$C$2:$D$278,2,FALSE)</f>
        <v>払戻方法M</v>
      </c>
    </row>
    <row r="3867" spans="2:6">
      <c r="B3867" s="5" t="s">
        <v>3066</v>
      </c>
      <c r="C3867" s="5" t="str">
        <f t="shared" si="180"/>
        <v>refund_method_m</v>
      </c>
      <c r="D3867" s="5" t="str">
        <f t="shared" si="181"/>
        <v>refundMethodM</v>
      </c>
      <c r="E3867" s="5" t="str">
        <f t="shared" si="182"/>
        <v>RefundMethodM</v>
      </c>
      <c r="F3867" s="5" t="str">
        <f>VLOOKUP(B3867,[1]a5m2_TABLES!$C$2:$D$278,2,FALSE)</f>
        <v>払戻方法M</v>
      </c>
    </row>
    <row r="3868" spans="2:6">
      <c r="B3868" s="5" t="s">
        <v>3066</v>
      </c>
      <c r="C3868" s="5" t="str">
        <f t="shared" si="180"/>
        <v>refund_method_m</v>
      </c>
      <c r="D3868" s="5" t="str">
        <f t="shared" si="181"/>
        <v>refundMethodM</v>
      </c>
      <c r="E3868" s="5" t="str">
        <f t="shared" si="182"/>
        <v>RefundMethodM</v>
      </c>
      <c r="F3868" s="5" t="str">
        <f>VLOOKUP(B3868,[1]a5m2_TABLES!$C$2:$D$278,2,FALSE)</f>
        <v>払戻方法M</v>
      </c>
    </row>
    <row r="3869" spans="2:6">
      <c r="B3869" s="5" t="s">
        <v>3066</v>
      </c>
      <c r="C3869" s="5" t="str">
        <f t="shared" si="180"/>
        <v>refund_method_m</v>
      </c>
      <c r="D3869" s="5" t="str">
        <f t="shared" si="181"/>
        <v>refundMethodM</v>
      </c>
      <c r="E3869" s="5" t="str">
        <f t="shared" si="182"/>
        <v>RefundMethodM</v>
      </c>
      <c r="F3869" s="5" t="str">
        <f>VLOOKUP(B3869,[1]a5m2_TABLES!$C$2:$D$278,2,FALSE)</f>
        <v>払戻方法M</v>
      </c>
    </row>
    <row r="3870" spans="2:6">
      <c r="B3870" s="5" t="s">
        <v>3066</v>
      </c>
      <c r="C3870" s="5" t="str">
        <f t="shared" si="180"/>
        <v>refund_method_m</v>
      </c>
      <c r="D3870" s="5" t="str">
        <f t="shared" si="181"/>
        <v>refundMethodM</v>
      </c>
      <c r="E3870" s="5" t="str">
        <f t="shared" si="182"/>
        <v>RefundMethodM</v>
      </c>
      <c r="F3870" s="5" t="str">
        <f>VLOOKUP(B3870,[1]a5m2_TABLES!$C$2:$D$278,2,FALSE)</f>
        <v>払戻方法M</v>
      </c>
    </row>
    <row r="3871" spans="2:6">
      <c r="B3871" s="5" t="s">
        <v>3066</v>
      </c>
      <c r="C3871" s="5" t="str">
        <f t="shared" si="180"/>
        <v>refund_method_m</v>
      </c>
      <c r="D3871" s="5" t="str">
        <f t="shared" si="181"/>
        <v>refundMethodM</v>
      </c>
      <c r="E3871" s="5" t="str">
        <f t="shared" si="182"/>
        <v>RefundMethodM</v>
      </c>
      <c r="F3871" s="5" t="str">
        <f>VLOOKUP(B3871,[1]a5m2_TABLES!$C$2:$D$278,2,FALSE)</f>
        <v>払戻方法M</v>
      </c>
    </row>
    <row r="3872" spans="2:6">
      <c r="B3872" s="5" t="s">
        <v>3066</v>
      </c>
      <c r="C3872" s="5" t="str">
        <f t="shared" si="180"/>
        <v>refund_method_m</v>
      </c>
      <c r="D3872" s="5" t="str">
        <f t="shared" si="181"/>
        <v>refundMethodM</v>
      </c>
      <c r="E3872" s="5" t="str">
        <f t="shared" si="182"/>
        <v>RefundMethodM</v>
      </c>
      <c r="F3872" s="5" t="str">
        <f>VLOOKUP(B3872,[1]a5m2_TABLES!$C$2:$D$278,2,FALSE)</f>
        <v>払戻方法M</v>
      </c>
    </row>
    <row r="3873" spans="2:6">
      <c r="B3873" s="5" t="s">
        <v>3066</v>
      </c>
      <c r="C3873" s="5" t="str">
        <f t="shared" si="180"/>
        <v>refund_method_m</v>
      </c>
      <c r="D3873" s="5" t="str">
        <f t="shared" si="181"/>
        <v>refundMethodM</v>
      </c>
      <c r="E3873" s="5" t="str">
        <f t="shared" si="182"/>
        <v>RefundMethodM</v>
      </c>
      <c r="F3873" s="5" t="str">
        <f>VLOOKUP(B3873,[1]a5m2_TABLES!$C$2:$D$278,2,FALSE)</f>
        <v>払戻方法M</v>
      </c>
    </row>
    <row r="3874" spans="2:6">
      <c r="B3874" s="5" t="s">
        <v>3066</v>
      </c>
      <c r="C3874" s="5" t="str">
        <f t="shared" si="180"/>
        <v>refund_method_m</v>
      </c>
      <c r="D3874" s="5" t="str">
        <f t="shared" si="181"/>
        <v>refundMethodM</v>
      </c>
      <c r="E3874" s="5" t="str">
        <f t="shared" si="182"/>
        <v>RefundMethodM</v>
      </c>
      <c r="F3874" s="5" t="str">
        <f>VLOOKUP(B3874,[1]a5m2_TABLES!$C$2:$D$278,2,FALSE)</f>
        <v>払戻方法M</v>
      </c>
    </row>
    <row r="3875" spans="2:6">
      <c r="B3875" s="5" t="s">
        <v>3066</v>
      </c>
      <c r="C3875" s="5" t="str">
        <f t="shared" si="180"/>
        <v>refund_method_m</v>
      </c>
      <c r="D3875" s="5" t="str">
        <f t="shared" si="181"/>
        <v>refundMethodM</v>
      </c>
      <c r="E3875" s="5" t="str">
        <f t="shared" si="182"/>
        <v>RefundMethodM</v>
      </c>
      <c r="F3875" s="5" t="str">
        <f>VLOOKUP(B3875,[1]a5m2_TABLES!$C$2:$D$278,2,FALSE)</f>
        <v>払戻方法M</v>
      </c>
    </row>
    <row r="3876" spans="2:6">
      <c r="B3876" s="5" t="s">
        <v>3066</v>
      </c>
      <c r="C3876" s="5" t="str">
        <f t="shared" si="180"/>
        <v>refund_method_m</v>
      </c>
      <c r="D3876" s="5" t="str">
        <f t="shared" si="181"/>
        <v>refundMethodM</v>
      </c>
      <c r="E3876" s="5" t="str">
        <f t="shared" si="182"/>
        <v>RefundMethodM</v>
      </c>
      <c r="F3876" s="5" t="str">
        <f>VLOOKUP(B3876,[1]a5m2_TABLES!$C$2:$D$278,2,FALSE)</f>
        <v>払戻方法M</v>
      </c>
    </row>
    <row r="3877" spans="2:6">
      <c r="B3877" s="5" t="s">
        <v>3067</v>
      </c>
      <c r="C3877" s="5" t="str">
        <f t="shared" si="180"/>
        <v>resv_no_mng_t</v>
      </c>
      <c r="D3877" s="5" t="str">
        <f t="shared" si="181"/>
        <v>resvNoMngT</v>
      </c>
      <c r="E3877" s="5" t="str">
        <f t="shared" si="182"/>
        <v>ResvNoMngT</v>
      </c>
      <c r="F3877" s="5" t="str">
        <f>VLOOKUP(B3877,[1]a5m2_TABLES!$C$2:$D$278,2,FALSE)</f>
        <v>予約番号管理T</v>
      </c>
    </row>
    <row r="3878" spans="2:6">
      <c r="B3878" s="5" t="s">
        <v>3067</v>
      </c>
      <c r="C3878" s="5" t="str">
        <f t="shared" si="180"/>
        <v>resv_no_mng_t</v>
      </c>
      <c r="D3878" s="5" t="str">
        <f t="shared" si="181"/>
        <v>resvNoMngT</v>
      </c>
      <c r="E3878" s="5" t="str">
        <f t="shared" si="182"/>
        <v>ResvNoMngT</v>
      </c>
      <c r="F3878" s="5" t="str">
        <f>VLOOKUP(B3878,[1]a5m2_TABLES!$C$2:$D$278,2,FALSE)</f>
        <v>予約番号管理T</v>
      </c>
    </row>
    <row r="3879" spans="2:6">
      <c r="B3879" s="5" t="s">
        <v>3067</v>
      </c>
      <c r="C3879" s="5" t="str">
        <f t="shared" si="180"/>
        <v>resv_no_mng_t</v>
      </c>
      <c r="D3879" s="5" t="str">
        <f t="shared" si="181"/>
        <v>resvNoMngT</v>
      </c>
      <c r="E3879" s="5" t="str">
        <f t="shared" si="182"/>
        <v>ResvNoMngT</v>
      </c>
      <c r="F3879" s="5" t="str">
        <f>VLOOKUP(B3879,[1]a5m2_TABLES!$C$2:$D$278,2,FALSE)</f>
        <v>予約番号管理T</v>
      </c>
    </row>
    <row r="3880" spans="2:6">
      <c r="B3880" s="5" t="s">
        <v>3067</v>
      </c>
      <c r="C3880" s="5" t="str">
        <f t="shared" si="180"/>
        <v>resv_no_mng_t</v>
      </c>
      <c r="D3880" s="5" t="str">
        <f t="shared" si="181"/>
        <v>resvNoMngT</v>
      </c>
      <c r="E3880" s="5" t="str">
        <f t="shared" si="182"/>
        <v>ResvNoMngT</v>
      </c>
      <c r="F3880" s="5" t="str">
        <f>VLOOKUP(B3880,[1]a5m2_TABLES!$C$2:$D$278,2,FALSE)</f>
        <v>予約番号管理T</v>
      </c>
    </row>
    <row r="3881" spans="2:6">
      <c r="B3881" s="5" t="s">
        <v>3067</v>
      </c>
      <c r="C3881" s="5" t="str">
        <f t="shared" si="180"/>
        <v>resv_no_mng_t</v>
      </c>
      <c r="D3881" s="5" t="str">
        <f t="shared" si="181"/>
        <v>resvNoMngT</v>
      </c>
      <c r="E3881" s="5" t="str">
        <f t="shared" si="182"/>
        <v>ResvNoMngT</v>
      </c>
      <c r="F3881" s="5" t="str">
        <f>VLOOKUP(B3881,[1]a5m2_TABLES!$C$2:$D$278,2,FALSE)</f>
        <v>予約番号管理T</v>
      </c>
    </row>
    <row r="3882" spans="2:6">
      <c r="B3882" s="5" t="s">
        <v>3067</v>
      </c>
      <c r="C3882" s="5" t="str">
        <f t="shared" si="180"/>
        <v>resv_no_mng_t</v>
      </c>
      <c r="D3882" s="5" t="str">
        <f t="shared" si="181"/>
        <v>resvNoMngT</v>
      </c>
      <c r="E3882" s="5" t="str">
        <f t="shared" si="182"/>
        <v>ResvNoMngT</v>
      </c>
      <c r="F3882" s="5" t="str">
        <f>VLOOKUP(B3882,[1]a5m2_TABLES!$C$2:$D$278,2,FALSE)</f>
        <v>予約番号管理T</v>
      </c>
    </row>
    <row r="3883" spans="2:6">
      <c r="B3883" s="5" t="s">
        <v>3067</v>
      </c>
      <c r="C3883" s="5" t="str">
        <f t="shared" si="180"/>
        <v>resv_no_mng_t</v>
      </c>
      <c r="D3883" s="5" t="str">
        <f t="shared" si="181"/>
        <v>resvNoMngT</v>
      </c>
      <c r="E3883" s="5" t="str">
        <f t="shared" si="182"/>
        <v>ResvNoMngT</v>
      </c>
      <c r="F3883" s="5" t="str">
        <f>VLOOKUP(B3883,[1]a5m2_TABLES!$C$2:$D$278,2,FALSE)</f>
        <v>予約番号管理T</v>
      </c>
    </row>
    <row r="3884" spans="2:6">
      <c r="B3884" s="5" t="s">
        <v>3067</v>
      </c>
      <c r="C3884" s="5" t="str">
        <f t="shared" si="180"/>
        <v>resv_no_mng_t</v>
      </c>
      <c r="D3884" s="5" t="str">
        <f t="shared" si="181"/>
        <v>resvNoMngT</v>
      </c>
      <c r="E3884" s="5" t="str">
        <f t="shared" si="182"/>
        <v>ResvNoMngT</v>
      </c>
      <c r="F3884" s="5" t="str">
        <f>VLOOKUP(B3884,[1]a5m2_TABLES!$C$2:$D$278,2,FALSE)</f>
        <v>予約番号管理T</v>
      </c>
    </row>
    <row r="3885" spans="2:6">
      <c r="B3885" s="5" t="s">
        <v>3068</v>
      </c>
      <c r="C3885" s="5" t="str">
        <f t="shared" si="180"/>
        <v>re_print_pwd_mng_m</v>
      </c>
      <c r="D3885" s="5" t="str">
        <f t="shared" si="181"/>
        <v>rePrintPwdMngM</v>
      </c>
      <c r="E3885" s="5" t="str">
        <f t="shared" si="182"/>
        <v>RePrintPwdMngM</v>
      </c>
      <c r="F3885" s="5" t="str">
        <f>VLOOKUP(B3885,[1]a5m2_TABLES!$C$2:$D$278,2,FALSE)</f>
        <v>(秘)再発券パスワード管理M</v>
      </c>
    </row>
    <row r="3886" spans="2:6">
      <c r="B3886" s="5" t="s">
        <v>3068</v>
      </c>
      <c r="C3886" s="5" t="str">
        <f t="shared" si="180"/>
        <v>re_print_pwd_mng_m</v>
      </c>
      <c r="D3886" s="5" t="str">
        <f t="shared" si="181"/>
        <v>rePrintPwdMngM</v>
      </c>
      <c r="E3886" s="5" t="str">
        <f t="shared" si="182"/>
        <v>RePrintPwdMngM</v>
      </c>
      <c r="F3886" s="5" t="str">
        <f>VLOOKUP(B3886,[1]a5m2_TABLES!$C$2:$D$278,2,FALSE)</f>
        <v>(秘)再発券パスワード管理M</v>
      </c>
    </row>
    <row r="3887" spans="2:6">
      <c r="B3887" s="5" t="s">
        <v>3068</v>
      </c>
      <c r="C3887" s="5" t="str">
        <f t="shared" si="180"/>
        <v>re_print_pwd_mng_m</v>
      </c>
      <c r="D3887" s="5" t="str">
        <f t="shared" si="181"/>
        <v>rePrintPwdMngM</v>
      </c>
      <c r="E3887" s="5" t="str">
        <f t="shared" si="182"/>
        <v>RePrintPwdMngM</v>
      </c>
      <c r="F3887" s="5" t="str">
        <f>VLOOKUP(B3887,[1]a5m2_TABLES!$C$2:$D$278,2,FALSE)</f>
        <v>(秘)再発券パスワード管理M</v>
      </c>
    </row>
    <row r="3888" spans="2:6">
      <c r="B3888" s="5" t="s">
        <v>3068</v>
      </c>
      <c r="C3888" s="5" t="str">
        <f t="shared" si="180"/>
        <v>re_print_pwd_mng_m</v>
      </c>
      <c r="D3888" s="5" t="str">
        <f t="shared" si="181"/>
        <v>rePrintPwdMngM</v>
      </c>
      <c r="E3888" s="5" t="str">
        <f t="shared" si="182"/>
        <v>RePrintPwdMngM</v>
      </c>
      <c r="F3888" s="5" t="str">
        <f>VLOOKUP(B3888,[1]a5m2_TABLES!$C$2:$D$278,2,FALSE)</f>
        <v>(秘)再発券パスワード管理M</v>
      </c>
    </row>
    <row r="3889" spans="2:6">
      <c r="B3889" s="5" t="s">
        <v>3068</v>
      </c>
      <c r="C3889" s="5" t="str">
        <f t="shared" si="180"/>
        <v>re_print_pwd_mng_m</v>
      </c>
      <c r="D3889" s="5" t="str">
        <f t="shared" si="181"/>
        <v>rePrintPwdMngM</v>
      </c>
      <c r="E3889" s="5" t="str">
        <f t="shared" si="182"/>
        <v>RePrintPwdMngM</v>
      </c>
      <c r="F3889" s="5" t="str">
        <f>VLOOKUP(B3889,[1]a5m2_TABLES!$C$2:$D$278,2,FALSE)</f>
        <v>(秘)再発券パスワード管理M</v>
      </c>
    </row>
    <row r="3890" spans="2:6">
      <c r="B3890" s="5" t="s">
        <v>3068</v>
      </c>
      <c r="C3890" s="5" t="str">
        <f t="shared" si="180"/>
        <v>re_print_pwd_mng_m</v>
      </c>
      <c r="D3890" s="5" t="str">
        <f t="shared" si="181"/>
        <v>rePrintPwdMngM</v>
      </c>
      <c r="E3890" s="5" t="str">
        <f t="shared" si="182"/>
        <v>RePrintPwdMngM</v>
      </c>
      <c r="F3890" s="5" t="str">
        <f>VLOOKUP(B3890,[1]a5m2_TABLES!$C$2:$D$278,2,FALSE)</f>
        <v>(秘)再発券パスワード管理M</v>
      </c>
    </row>
    <row r="3891" spans="2:6">
      <c r="B3891" s="5" t="s">
        <v>3068</v>
      </c>
      <c r="C3891" s="5" t="str">
        <f t="shared" si="180"/>
        <v>re_print_pwd_mng_m</v>
      </c>
      <c r="D3891" s="5" t="str">
        <f t="shared" si="181"/>
        <v>rePrintPwdMngM</v>
      </c>
      <c r="E3891" s="5" t="str">
        <f t="shared" si="182"/>
        <v>RePrintPwdMngM</v>
      </c>
      <c r="F3891" s="5" t="str">
        <f>VLOOKUP(B3891,[1]a5m2_TABLES!$C$2:$D$278,2,FALSE)</f>
        <v>(秘)再発券パスワード管理M</v>
      </c>
    </row>
    <row r="3892" spans="2:6">
      <c r="B3892" s="5" t="s">
        <v>3068</v>
      </c>
      <c r="C3892" s="5" t="str">
        <f t="shared" si="180"/>
        <v>re_print_pwd_mng_m</v>
      </c>
      <c r="D3892" s="5" t="str">
        <f t="shared" si="181"/>
        <v>rePrintPwdMngM</v>
      </c>
      <c r="E3892" s="5" t="str">
        <f t="shared" si="182"/>
        <v>RePrintPwdMngM</v>
      </c>
      <c r="F3892" s="5" t="str">
        <f>VLOOKUP(B3892,[1]a5m2_TABLES!$C$2:$D$278,2,FALSE)</f>
        <v>(秘)再発券パスワード管理M</v>
      </c>
    </row>
    <row r="3893" spans="2:6">
      <c r="B3893" s="5" t="s">
        <v>3069</v>
      </c>
      <c r="C3893" s="5" t="str">
        <f t="shared" si="180"/>
        <v>sales_plan_perf_t</v>
      </c>
      <c r="D3893" s="5" t="str">
        <f t="shared" si="181"/>
        <v>salesPlanPerfT</v>
      </c>
      <c r="E3893" s="5" t="str">
        <f t="shared" si="182"/>
        <v>SalesPlanPerfT</v>
      </c>
      <c r="F3893" s="5" t="str">
        <f>VLOOKUP(B3893,[1]a5m2_TABLES!$C$2:$D$278,2,FALSE)</f>
        <v>販売計画対象公演T</v>
      </c>
    </row>
    <row r="3894" spans="2:6">
      <c r="B3894" s="5" t="s">
        <v>3069</v>
      </c>
      <c r="C3894" s="5" t="str">
        <f t="shared" si="180"/>
        <v>sales_plan_perf_t</v>
      </c>
      <c r="D3894" s="5" t="str">
        <f t="shared" si="181"/>
        <v>salesPlanPerfT</v>
      </c>
      <c r="E3894" s="5" t="str">
        <f t="shared" si="182"/>
        <v>SalesPlanPerfT</v>
      </c>
      <c r="F3894" s="5" t="str">
        <f>VLOOKUP(B3894,[1]a5m2_TABLES!$C$2:$D$278,2,FALSE)</f>
        <v>販売計画対象公演T</v>
      </c>
    </row>
    <row r="3895" spans="2:6">
      <c r="B3895" s="5" t="s">
        <v>3069</v>
      </c>
      <c r="C3895" s="5" t="str">
        <f t="shared" si="180"/>
        <v>sales_plan_perf_t</v>
      </c>
      <c r="D3895" s="5" t="str">
        <f t="shared" si="181"/>
        <v>salesPlanPerfT</v>
      </c>
      <c r="E3895" s="5" t="str">
        <f t="shared" si="182"/>
        <v>SalesPlanPerfT</v>
      </c>
      <c r="F3895" s="5" t="str">
        <f>VLOOKUP(B3895,[1]a5m2_TABLES!$C$2:$D$278,2,FALSE)</f>
        <v>販売計画対象公演T</v>
      </c>
    </row>
    <row r="3896" spans="2:6">
      <c r="B3896" s="5" t="s">
        <v>3069</v>
      </c>
      <c r="C3896" s="5" t="str">
        <f t="shared" si="180"/>
        <v>sales_plan_perf_t</v>
      </c>
      <c r="D3896" s="5" t="str">
        <f t="shared" si="181"/>
        <v>salesPlanPerfT</v>
      </c>
      <c r="E3896" s="5" t="str">
        <f t="shared" si="182"/>
        <v>SalesPlanPerfT</v>
      </c>
      <c r="F3896" s="5" t="str">
        <f>VLOOKUP(B3896,[1]a5m2_TABLES!$C$2:$D$278,2,FALSE)</f>
        <v>販売計画対象公演T</v>
      </c>
    </row>
    <row r="3897" spans="2:6">
      <c r="B3897" s="5" t="s">
        <v>3069</v>
      </c>
      <c r="C3897" s="5" t="str">
        <f t="shared" si="180"/>
        <v>sales_plan_perf_t</v>
      </c>
      <c r="D3897" s="5" t="str">
        <f t="shared" si="181"/>
        <v>salesPlanPerfT</v>
      </c>
      <c r="E3897" s="5" t="str">
        <f t="shared" si="182"/>
        <v>SalesPlanPerfT</v>
      </c>
      <c r="F3897" s="5" t="str">
        <f>VLOOKUP(B3897,[1]a5m2_TABLES!$C$2:$D$278,2,FALSE)</f>
        <v>販売計画対象公演T</v>
      </c>
    </row>
    <row r="3898" spans="2:6">
      <c r="B3898" s="5" t="s">
        <v>3069</v>
      </c>
      <c r="C3898" s="5" t="str">
        <f t="shared" si="180"/>
        <v>sales_plan_perf_t</v>
      </c>
      <c r="D3898" s="5" t="str">
        <f t="shared" si="181"/>
        <v>salesPlanPerfT</v>
      </c>
      <c r="E3898" s="5" t="str">
        <f t="shared" si="182"/>
        <v>SalesPlanPerfT</v>
      </c>
      <c r="F3898" s="5" t="str">
        <f>VLOOKUP(B3898,[1]a5m2_TABLES!$C$2:$D$278,2,FALSE)</f>
        <v>販売計画対象公演T</v>
      </c>
    </row>
    <row r="3899" spans="2:6">
      <c r="B3899" s="5" t="s">
        <v>3069</v>
      </c>
      <c r="C3899" s="5" t="str">
        <f t="shared" si="180"/>
        <v>sales_plan_perf_t</v>
      </c>
      <c r="D3899" s="5" t="str">
        <f t="shared" si="181"/>
        <v>salesPlanPerfT</v>
      </c>
      <c r="E3899" s="5" t="str">
        <f t="shared" si="182"/>
        <v>SalesPlanPerfT</v>
      </c>
      <c r="F3899" s="5" t="str">
        <f>VLOOKUP(B3899,[1]a5m2_TABLES!$C$2:$D$278,2,FALSE)</f>
        <v>販売計画対象公演T</v>
      </c>
    </row>
    <row r="3900" spans="2:6">
      <c r="B3900" s="5" t="s">
        <v>3069</v>
      </c>
      <c r="C3900" s="5" t="str">
        <f t="shared" si="180"/>
        <v>sales_plan_perf_t</v>
      </c>
      <c r="D3900" s="5" t="str">
        <f t="shared" si="181"/>
        <v>salesPlanPerfT</v>
      </c>
      <c r="E3900" s="5" t="str">
        <f t="shared" si="182"/>
        <v>SalesPlanPerfT</v>
      </c>
      <c r="F3900" s="5" t="str">
        <f>VLOOKUP(B3900,[1]a5m2_TABLES!$C$2:$D$278,2,FALSE)</f>
        <v>販売計画対象公演T</v>
      </c>
    </row>
    <row r="3901" spans="2:6">
      <c r="B3901" s="5" t="s">
        <v>3069</v>
      </c>
      <c r="C3901" s="5" t="str">
        <f t="shared" si="180"/>
        <v>sales_plan_perf_t</v>
      </c>
      <c r="D3901" s="5" t="str">
        <f t="shared" si="181"/>
        <v>salesPlanPerfT</v>
      </c>
      <c r="E3901" s="5" t="str">
        <f t="shared" si="182"/>
        <v>SalesPlanPerfT</v>
      </c>
      <c r="F3901" s="5" t="str">
        <f>VLOOKUP(B3901,[1]a5m2_TABLES!$C$2:$D$278,2,FALSE)</f>
        <v>販売計画対象公演T</v>
      </c>
    </row>
    <row r="3902" spans="2:6">
      <c r="B3902" s="5" t="s">
        <v>3069</v>
      </c>
      <c r="C3902" s="5" t="str">
        <f t="shared" si="180"/>
        <v>sales_plan_perf_t</v>
      </c>
      <c r="D3902" s="5" t="str">
        <f t="shared" si="181"/>
        <v>salesPlanPerfT</v>
      </c>
      <c r="E3902" s="5" t="str">
        <f t="shared" si="182"/>
        <v>SalesPlanPerfT</v>
      </c>
      <c r="F3902" s="5" t="str">
        <f>VLOOKUP(B3902,[1]a5m2_TABLES!$C$2:$D$278,2,FALSE)</f>
        <v>販売計画対象公演T</v>
      </c>
    </row>
    <row r="3903" spans="2:6">
      <c r="B3903" s="5" t="s">
        <v>3069</v>
      </c>
      <c r="C3903" s="5" t="str">
        <f t="shared" si="180"/>
        <v>sales_plan_perf_t</v>
      </c>
      <c r="D3903" s="5" t="str">
        <f t="shared" si="181"/>
        <v>salesPlanPerfT</v>
      </c>
      <c r="E3903" s="5" t="str">
        <f t="shared" si="182"/>
        <v>SalesPlanPerfT</v>
      </c>
      <c r="F3903" s="5" t="str">
        <f>VLOOKUP(B3903,[1]a5m2_TABLES!$C$2:$D$278,2,FALSE)</f>
        <v>販売計画対象公演T</v>
      </c>
    </row>
    <row r="3904" spans="2:6">
      <c r="B3904" s="5" t="s">
        <v>3069</v>
      </c>
      <c r="C3904" s="5" t="str">
        <f t="shared" si="180"/>
        <v>sales_plan_perf_t</v>
      </c>
      <c r="D3904" s="5" t="str">
        <f t="shared" si="181"/>
        <v>salesPlanPerfT</v>
      </c>
      <c r="E3904" s="5" t="str">
        <f t="shared" si="182"/>
        <v>SalesPlanPerfT</v>
      </c>
      <c r="F3904" s="5" t="str">
        <f>VLOOKUP(B3904,[1]a5m2_TABLES!$C$2:$D$278,2,FALSE)</f>
        <v>販売計画対象公演T</v>
      </c>
    </row>
    <row r="3905" spans="2:6">
      <c r="B3905" s="5" t="s">
        <v>3069</v>
      </c>
      <c r="C3905" s="5" t="str">
        <f t="shared" si="180"/>
        <v>sales_plan_perf_t</v>
      </c>
      <c r="D3905" s="5" t="str">
        <f t="shared" si="181"/>
        <v>salesPlanPerfT</v>
      </c>
      <c r="E3905" s="5" t="str">
        <f t="shared" si="182"/>
        <v>SalesPlanPerfT</v>
      </c>
      <c r="F3905" s="5" t="str">
        <f>VLOOKUP(B3905,[1]a5m2_TABLES!$C$2:$D$278,2,FALSE)</f>
        <v>販売計画対象公演T</v>
      </c>
    </row>
    <row r="3906" spans="2:6">
      <c r="B3906" s="5" t="s">
        <v>3069</v>
      </c>
      <c r="C3906" s="5" t="str">
        <f t="shared" si="180"/>
        <v>sales_plan_perf_t</v>
      </c>
      <c r="D3906" s="5" t="str">
        <f t="shared" si="181"/>
        <v>salesPlanPerfT</v>
      </c>
      <c r="E3906" s="5" t="str">
        <f t="shared" si="182"/>
        <v>SalesPlanPerfT</v>
      </c>
      <c r="F3906" s="5" t="str">
        <f>VLOOKUP(B3906,[1]a5m2_TABLES!$C$2:$D$278,2,FALSE)</f>
        <v>販売計画対象公演T</v>
      </c>
    </row>
    <row r="3907" spans="2:6">
      <c r="B3907" s="5" t="s">
        <v>3069</v>
      </c>
      <c r="C3907" s="5" t="str">
        <f t="shared" ref="C3907:C3970" si="183">LOWER(B3907)</f>
        <v>sales_plan_perf_t</v>
      </c>
      <c r="D3907" s="5" t="str">
        <f t="shared" ref="D3907:D3970" si="184">ToCamel(C3907)</f>
        <v>salesPlanPerfT</v>
      </c>
      <c r="E3907" s="5" t="str">
        <f t="shared" ref="E3907:E3970" si="185">REPLACE(D3907,1,1,UPPER(LEFT(D3907,1)))</f>
        <v>SalesPlanPerfT</v>
      </c>
      <c r="F3907" s="5" t="str">
        <f>VLOOKUP(B3907,[1]a5m2_TABLES!$C$2:$D$278,2,FALSE)</f>
        <v>販売計画対象公演T</v>
      </c>
    </row>
    <row r="3908" spans="2:6">
      <c r="B3908" s="5" t="s">
        <v>3069</v>
      </c>
      <c r="C3908" s="5" t="str">
        <f t="shared" si="183"/>
        <v>sales_plan_perf_t</v>
      </c>
      <c r="D3908" s="5" t="str">
        <f t="shared" si="184"/>
        <v>salesPlanPerfT</v>
      </c>
      <c r="E3908" s="5" t="str">
        <f t="shared" si="185"/>
        <v>SalesPlanPerfT</v>
      </c>
      <c r="F3908" s="5" t="str">
        <f>VLOOKUP(B3908,[1]a5m2_TABLES!$C$2:$D$278,2,FALSE)</f>
        <v>販売計画対象公演T</v>
      </c>
    </row>
    <row r="3909" spans="2:6">
      <c r="B3909" s="5" t="s">
        <v>3069</v>
      </c>
      <c r="C3909" s="5" t="str">
        <f t="shared" si="183"/>
        <v>sales_plan_perf_t</v>
      </c>
      <c r="D3909" s="5" t="str">
        <f t="shared" si="184"/>
        <v>salesPlanPerfT</v>
      </c>
      <c r="E3909" s="5" t="str">
        <f t="shared" si="185"/>
        <v>SalesPlanPerfT</v>
      </c>
      <c r="F3909" s="5" t="str">
        <f>VLOOKUP(B3909,[1]a5m2_TABLES!$C$2:$D$278,2,FALSE)</f>
        <v>販売計画対象公演T</v>
      </c>
    </row>
    <row r="3910" spans="2:6">
      <c r="B3910" s="5" t="s">
        <v>3069</v>
      </c>
      <c r="C3910" s="5" t="str">
        <f t="shared" si="183"/>
        <v>sales_plan_perf_t</v>
      </c>
      <c r="D3910" s="5" t="str">
        <f t="shared" si="184"/>
        <v>salesPlanPerfT</v>
      </c>
      <c r="E3910" s="5" t="str">
        <f t="shared" si="185"/>
        <v>SalesPlanPerfT</v>
      </c>
      <c r="F3910" s="5" t="str">
        <f>VLOOKUP(B3910,[1]a5m2_TABLES!$C$2:$D$278,2,FALSE)</f>
        <v>販売計画対象公演T</v>
      </c>
    </row>
    <row r="3911" spans="2:6">
      <c r="B3911" s="5" t="s">
        <v>3069</v>
      </c>
      <c r="C3911" s="5" t="str">
        <f t="shared" si="183"/>
        <v>sales_plan_perf_t</v>
      </c>
      <c r="D3911" s="5" t="str">
        <f t="shared" si="184"/>
        <v>salesPlanPerfT</v>
      </c>
      <c r="E3911" s="5" t="str">
        <f t="shared" si="185"/>
        <v>SalesPlanPerfT</v>
      </c>
      <c r="F3911" s="5" t="str">
        <f>VLOOKUP(B3911,[1]a5m2_TABLES!$C$2:$D$278,2,FALSE)</f>
        <v>販売計画対象公演T</v>
      </c>
    </row>
    <row r="3912" spans="2:6">
      <c r="B3912" s="5" t="s">
        <v>3069</v>
      </c>
      <c r="C3912" s="5" t="str">
        <f t="shared" si="183"/>
        <v>sales_plan_perf_t</v>
      </c>
      <c r="D3912" s="5" t="str">
        <f t="shared" si="184"/>
        <v>salesPlanPerfT</v>
      </c>
      <c r="E3912" s="5" t="str">
        <f t="shared" si="185"/>
        <v>SalesPlanPerfT</v>
      </c>
      <c r="F3912" s="5" t="str">
        <f>VLOOKUP(B3912,[1]a5m2_TABLES!$C$2:$D$278,2,FALSE)</f>
        <v>販売計画対象公演T</v>
      </c>
    </row>
    <row r="3913" spans="2:6">
      <c r="B3913" s="5" t="s">
        <v>3069</v>
      </c>
      <c r="C3913" s="5" t="str">
        <f t="shared" si="183"/>
        <v>sales_plan_perf_t</v>
      </c>
      <c r="D3913" s="5" t="str">
        <f t="shared" si="184"/>
        <v>salesPlanPerfT</v>
      </c>
      <c r="E3913" s="5" t="str">
        <f t="shared" si="185"/>
        <v>SalesPlanPerfT</v>
      </c>
      <c r="F3913" s="5" t="str">
        <f>VLOOKUP(B3913,[1]a5m2_TABLES!$C$2:$D$278,2,FALSE)</f>
        <v>販売計画対象公演T</v>
      </c>
    </row>
    <row r="3914" spans="2:6">
      <c r="B3914" s="5" t="s">
        <v>3069</v>
      </c>
      <c r="C3914" s="5" t="str">
        <f t="shared" si="183"/>
        <v>sales_plan_perf_t</v>
      </c>
      <c r="D3914" s="5" t="str">
        <f t="shared" si="184"/>
        <v>salesPlanPerfT</v>
      </c>
      <c r="E3914" s="5" t="str">
        <f t="shared" si="185"/>
        <v>SalesPlanPerfT</v>
      </c>
      <c r="F3914" s="5" t="str">
        <f>VLOOKUP(B3914,[1]a5m2_TABLES!$C$2:$D$278,2,FALSE)</f>
        <v>販売計画対象公演T</v>
      </c>
    </row>
    <row r="3915" spans="2:6">
      <c r="B3915" s="5" t="s">
        <v>3069</v>
      </c>
      <c r="C3915" s="5" t="str">
        <f t="shared" si="183"/>
        <v>sales_plan_perf_t</v>
      </c>
      <c r="D3915" s="5" t="str">
        <f t="shared" si="184"/>
        <v>salesPlanPerfT</v>
      </c>
      <c r="E3915" s="5" t="str">
        <f t="shared" si="185"/>
        <v>SalesPlanPerfT</v>
      </c>
      <c r="F3915" s="5" t="str">
        <f>VLOOKUP(B3915,[1]a5m2_TABLES!$C$2:$D$278,2,FALSE)</f>
        <v>販売計画対象公演T</v>
      </c>
    </row>
    <row r="3916" spans="2:6">
      <c r="B3916" s="5" t="s">
        <v>3069</v>
      </c>
      <c r="C3916" s="5" t="str">
        <f t="shared" si="183"/>
        <v>sales_plan_perf_t</v>
      </c>
      <c r="D3916" s="5" t="str">
        <f t="shared" si="184"/>
        <v>salesPlanPerfT</v>
      </c>
      <c r="E3916" s="5" t="str">
        <f t="shared" si="185"/>
        <v>SalesPlanPerfT</v>
      </c>
      <c r="F3916" s="5" t="str">
        <f>VLOOKUP(B3916,[1]a5m2_TABLES!$C$2:$D$278,2,FALSE)</f>
        <v>販売計画対象公演T</v>
      </c>
    </row>
    <row r="3917" spans="2:6">
      <c r="B3917" s="5" t="s">
        <v>3069</v>
      </c>
      <c r="C3917" s="5" t="str">
        <f t="shared" si="183"/>
        <v>sales_plan_perf_t</v>
      </c>
      <c r="D3917" s="5" t="str">
        <f t="shared" si="184"/>
        <v>salesPlanPerfT</v>
      </c>
      <c r="E3917" s="5" t="str">
        <f t="shared" si="185"/>
        <v>SalesPlanPerfT</v>
      </c>
      <c r="F3917" s="5" t="str">
        <f>VLOOKUP(B3917,[1]a5m2_TABLES!$C$2:$D$278,2,FALSE)</f>
        <v>販売計画対象公演T</v>
      </c>
    </row>
    <row r="3918" spans="2:6">
      <c r="B3918" s="5" t="s">
        <v>3069</v>
      </c>
      <c r="C3918" s="5" t="str">
        <f t="shared" si="183"/>
        <v>sales_plan_perf_t</v>
      </c>
      <c r="D3918" s="5" t="str">
        <f t="shared" si="184"/>
        <v>salesPlanPerfT</v>
      </c>
      <c r="E3918" s="5" t="str">
        <f t="shared" si="185"/>
        <v>SalesPlanPerfT</v>
      </c>
      <c r="F3918" s="5" t="str">
        <f>VLOOKUP(B3918,[1]a5m2_TABLES!$C$2:$D$278,2,FALSE)</f>
        <v>販売計画対象公演T</v>
      </c>
    </row>
    <row r="3919" spans="2:6">
      <c r="B3919" s="5" t="s">
        <v>3069</v>
      </c>
      <c r="C3919" s="5" t="str">
        <f t="shared" si="183"/>
        <v>sales_plan_perf_t</v>
      </c>
      <c r="D3919" s="5" t="str">
        <f t="shared" si="184"/>
        <v>salesPlanPerfT</v>
      </c>
      <c r="E3919" s="5" t="str">
        <f t="shared" si="185"/>
        <v>SalesPlanPerfT</v>
      </c>
      <c r="F3919" s="5" t="str">
        <f>VLOOKUP(B3919,[1]a5m2_TABLES!$C$2:$D$278,2,FALSE)</f>
        <v>販売計画対象公演T</v>
      </c>
    </row>
    <row r="3920" spans="2:6">
      <c r="B3920" s="5" t="s">
        <v>3069</v>
      </c>
      <c r="C3920" s="5" t="str">
        <f t="shared" si="183"/>
        <v>sales_plan_perf_t</v>
      </c>
      <c r="D3920" s="5" t="str">
        <f t="shared" si="184"/>
        <v>salesPlanPerfT</v>
      </c>
      <c r="E3920" s="5" t="str">
        <f t="shared" si="185"/>
        <v>SalesPlanPerfT</v>
      </c>
      <c r="F3920" s="5" t="str">
        <f>VLOOKUP(B3920,[1]a5m2_TABLES!$C$2:$D$278,2,FALSE)</f>
        <v>販売計画対象公演T</v>
      </c>
    </row>
    <row r="3921" spans="2:6">
      <c r="B3921" s="5" t="s">
        <v>3069</v>
      </c>
      <c r="C3921" s="5" t="str">
        <f t="shared" si="183"/>
        <v>sales_plan_perf_t</v>
      </c>
      <c r="D3921" s="5" t="str">
        <f t="shared" si="184"/>
        <v>salesPlanPerfT</v>
      </c>
      <c r="E3921" s="5" t="str">
        <f t="shared" si="185"/>
        <v>SalesPlanPerfT</v>
      </c>
      <c r="F3921" s="5" t="str">
        <f>VLOOKUP(B3921,[1]a5m2_TABLES!$C$2:$D$278,2,FALSE)</f>
        <v>販売計画対象公演T</v>
      </c>
    </row>
    <row r="3922" spans="2:6">
      <c r="B3922" s="5" t="s">
        <v>3069</v>
      </c>
      <c r="C3922" s="5" t="str">
        <f t="shared" si="183"/>
        <v>sales_plan_perf_t</v>
      </c>
      <c r="D3922" s="5" t="str">
        <f t="shared" si="184"/>
        <v>salesPlanPerfT</v>
      </c>
      <c r="E3922" s="5" t="str">
        <f t="shared" si="185"/>
        <v>SalesPlanPerfT</v>
      </c>
      <c r="F3922" s="5" t="str">
        <f>VLOOKUP(B3922,[1]a5m2_TABLES!$C$2:$D$278,2,FALSE)</f>
        <v>販売計画対象公演T</v>
      </c>
    </row>
    <row r="3923" spans="2:6">
      <c r="B3923" s="5" t="s">
        <v>3069</v>
      </c>
      <c r="C3923" s="5" t="str">
        <f t="shared" si="183"/>
        <v>sales_plan_perf_t</v>
      </c>
      <c r="D3923" s="5" t="str">
        <f t="shared" si="184"/>
        <v>salesPlanPerfT</v>
      </c>
      <c r="E3923" s="5" t="str">
        <f t="shared" si="185"/>
        <v>SalesPlanPerfT</v>
      </c>
      <c r="F3923" s="5" t="str">
        <f>VLOOKUP(B3923,[1]a5m2_TABLES!$C$2:$D$278,2,FALSE)</f>
        <v>販売計画対象公演T</v>
      </c>
    </row>
    <row r="3924" spans="2:6">
      <c r="B3924" s="5" t="s">
        <v>3069</v>
      </c>
      <c r="C3924" s="5" t="str">
        <f t="shared" si="183"/>
        <v>sales_plan_perf_t</v>
      </c>
      <c r="D3924" s="5" t="str">
        <f t="shared" si="184"/>
        <v>salesPlanPerfT</v>
      </c>
      <c r="E3924" s="5" t="str">
        <f t="shared" si="185"/>
        <v>SalesPlanPerfT</v>
      </c>
      <c r="F3924" s="5" t="str">
        <f>VLOOKUP(B3924,[1]a5m2_TABLES!$C$2:$D$278,2,FALSE)</f>
        <v>販売計画対象公演T</v>
      </c>
    </row>
    <row r="3925" spans="2:6">
      <c r="B3925" s="5" t="s">
        <v>3069</v>
      </c>
      <c r="C3925" s="5" t="str">
        <f t="shared" si="183"/>
        <v>sales_plan_perf_t</v>
      </c>
      <c r="D3925" s="5" t="str">
        <f t="shared" si="184"/>
        <v>salesPlanPerfT</v>
      </c>
      <c r="E3925" s="5" t="str">
        <f t="shared" si="185"/>
        <v>SalesPlanPerfT</v>
      </c>
      <c r="F3925" s="5" t="str">
        <f>VLOOKUP(B3925,[1]a5m2_TABLES!$C$2:$D$278,2,FALSE)</f>
        <v>販売計画対象公演T</v>
      </c>
    </row>
    <row r="3926" spans="2:6">
      <c r="B3926" s="5" t="s">
        <v>3069</v>
      </c>
      <c r="C3926" s="5" t="str">
        <f t="shared" si="183"/>
        <v>sales_plan_perf_t</v>
      </c>
      <c r="D3926" s="5" t="str">
        <f t="shared" si="184"/>
        <v>salesPlanPerfT</v>
      </c>
      <c r="E3926" s="5" t="str">
        <f t="shared" si="185"/>
        <v>SalesPlanPerfT</v>
      </c>
      <c r="F3926" s="5" t="str">
        <f>VLOOKUP(B3926,[1]a5m2_TABLES!$C$2:$D$278,2,FALSE)</f>
        <v>販売計画対象公演T</v>
      </c>
    </row>
    <row r="3927" spans="2:6">
      <c r="B3927" s="5" t="s">
        <v>3069</v>
      </c>
      <c r="C3927" s="5" t="str">
        <f t="shared" si="183"/>
        <v>sales_plan_perf_t</v>
      </c>
      <c r="D3927" s="5" t="str">
        <f t="shared" si="184"/>
        <v>salesPlanPerfT</v>
      </c>
      <c r="E3927" s="5" t="str">
        <f t="shared" si="185"/>
        <v>SalesPlanPerfT</v>
      </c>
      <c r="F3927" s="5" t="str">
        <f>VLOOKUP(B3927,[1]a5m2_TABLES!$C$2:$D$278,2,FALSE)</f>
        <v>販売計画対象公演T</v>
      </c>
    </row>
    <row r="3928" spans="2:6">
      <c r="B3928" s="5" t="s">
        <v>3069</v>
      </c>
      <c r="C3928" s="5" t="str">
        <f t="shared" si="183"/>
        <v>sales_plan_perf_t</v>
      </c>
      <c r="D3928" s="5" t="str">
        <f t="shared" si="184"/>
        <v>salesPlanPerfT</v>
      </c>
      <c r="E3928" s="5" t="str">
        <f t="shared" si="185"/>
        <v>SalesPlanPerfT</v>
      </c>
      <c r="F3928" s="5" t="str">
        <f>VLOOKUP(B3928,[1]a5m2_TABLES!$C$2:$D$278,2,FALSE)</f>
        <v>販売計画対象公演T</v>
      </c>
    </row>
    <row r="3929" spans="2:6">
      <c r="B3929" s="5" t="s">
        <v>3070</v>
      </c>
      <c r="C3929" s="5" t="str">
        <f t="shared" si="183"/>
        <v>sales_plan_sttkt_t</v>
      </c>
      <c r="D3929" s="5" t="str">
        <f t="shared" si="184"/>
        <v>salesPlanSttktT</v>
      </c>
      <c r="E3929" s="5" t="str">
        <f t="shared" si="185"/>
        <v>SalesPlanSttktT</v>
      </c>
      <c r="F3929" s="5" t="str">
        <f>VLOOKUP(B3929,[1]a5m2_TABLES!$C$2:$D$278,2,FALSE)</f>
        <v>販売計画対象席種券種T</v>
      </c>
    </row>
    <row r="3930" spans="2:6">
      <c r="B3930" s="5" t="s">
        <v>3070</v>
      </c>
      <c r="C3930" s="5" t="str">
        <f t="shared" si="183"/>
        <v>sales_plan_sttkt_t</v>
      </c>
      <c r="D3930" s="5" t="str">
        <f t="shared" si="184"/>
        <v>salesPlanSttktT</v>
      </c>
      <c r="E3930" s="5" t="str">
        <f t="shared" si="185"/>
        <v>SalesPlanSttktT</v>
      </c>
      <c r="F3930" s="5" t="str">
        <f>VLOOKUP(B3930,[1]a5m2_TABLES!$C$2:$D$278,2,FALSE)</f>
        <v>販売計画対象席種券種T</v>
      </c>
    </row>
    <row r="3931" spans="2:6">
      <c r="B3931" s="5" t="s">
        <v>3070</v>
      </c>
      <c r="C3931" s="5" t="str">
        <f t="shared" si="183"/>
        <v>sales_plan_sttkt_t</v>
      </c>
      <c r="D3931" s="5" t="str">
        <f t="shared" si="184"/>
        <v>salesPlanSttktT</v>
      </c>
      <c r="E3931" s="5" t="str">
        <f t="shared" si="185"/>
        <v>SalesPlanSttktT</v>
      </c>
      <c r="F3931" s="5" t="str">
        <f>VLOOKUP(B3931,[1]a5m2_TABLES!$C$2:$D$278,2,FALSE)</f>
        <v>販売計画対象席種券種T</v>
      </c>
    </row>
    <row r="3932" spans="2:6">
      <c r="B3932" s="5" t="s">
        <v>3070</v>
      </c>
      <c r="C3932" s="5" t="str">
        <f t="shared" si="183"/>
        <v>sales_plan_sttkt_t</v>
      </c>
      <c r="D3932" s="5" t="str">
        <f t="shared" si="184"/>
        <v>salesPlanSttktT</v>
      </c>
      <c r="E3932" s="5" t="str">
        <f t="shared" si="185"/>
        <v>SalesPlanSttktT</v>
      </c>
      <c r="F3932" s="5" t="str">
        <f>VLOOKUP(B3932,[1]a5m2_TABLES!$C$2:$D$278,2,FALSE)</f>
        <v>販売計画対象席種券種T</v>
      </c>
    </row>
    <row r="3933" spans="2:6">
      <c r="B3933" s="5" t="s">
        <v>3070</v>
      </c>
      <c r="C3933" s="5" t="str">
        <f t="shared" si="183"/>
        <v>sales_plan_sttkt_t</v>
      </c>
      <c r="D3933" s="5" t="str">
        <f t="shared" si="184"/>
        <v>salesPlanSttktT</v>
      </c>
      <c r="E3933" s="5" t="str">
        <f t="shared" si="185"/>
        <v>SalesPlanSttktT</v>
      </c>
      <c r="F3933" s="5" t="str">
        <f>VLOOKUP(B3933,[1]a5m2_TABLES!$C$2:$D$278,2,FALSE)</f>
        <v>販売計画対象席種券種T</v>
      </c>
    </row>
    <row r="3934" spans="2:6">
      <c r="B3934" s="5" t="s">
        <v>3070</v>
      </c>
      <c r="C3934" s="5" t="str">
        <f t="shared" si="183"/>
        <v>sales_plan_sttkt_t</v>
      </c>
      <c r="D3934" s="5" t="str">
        <f t="shared" si="184"/>
        <v>salesPlanSttktT</v>
      </c>
      <c r="E3934" s="5" t="str">
        <f t="shared" si="185"/>
        <v>SalesPlanSttktT</v>
      </c>
      <c r="F3934" s="5" t="str">
        <f>VLOOKUP(B3934,[1]a5m2_TABLES!$C$2:$D$278,2,FALSE)</f>
        <v>販売計画対象席種券種T</v>
      </c>
    </row>
    <row r="3935" spans="2:6">
      <c r="B3935" s="5" t="s">
        <v>3070</v>
      </c>
      <c r="C3935" s="5" t="str">
        <f t="shared" si="183"/>
        <v>sales_plan_sttkt_t</v>
      </c>
      <c r="D3935" s="5" t="str">
        <f t="shared" si="184"/>
        <v>salesPlanSttktT</v>
      </c>
      <c r="E3935" s="5" t="str">
        <f t="shared" si="185"/>
        <v>SalesPlanSttktT</v>
      </c>
      <c r="F3935" s="5" t="str">
        <f>VLOOKUP(B3935,[1]a5m2_TABLES!$C$2:$D$278,2,FALSE)</f>
        <v>販売計画対象席種券種T</v>
      </c>
    </row>
    <row r="3936" spans="2:6">
      <c r="B3936" s="5" t="s">
        <v>3070</v>
      </c>
      <c r="C3936" s="5" t="str">
        <f t="shared" si="183"/>
        <v>sales_plan_sttkt_t</v>
      </c>
      <c r="D3936" s="5" t="str">
        <f t="shared" si="184"/>
        <v>salesPlanSttktT</v>
      </c>
      <c r="E3936" s="5" t="str">
        <f t="shared" si="185"/>
        <v>SalesPlanSttktT</v>
      </c>
      <c r="F3936" s="5" t="str">
        <f>VLOOKUP(B3936,[1]a5m2_TABLES!$C$2:$D$278,2,FALSE)</f>
        <v>販売計画対象席種券種T</v>
      </c>
    </row>
    <row r="3937" spans="2:6">
      <c r="B3937" s="5" t="s">
        <v>3070</v>
      </c>
      <c r="C3937" s="5" t="str">
        <f t="shared" si="183"/>
        <v>sales_plan_sttkt_t</v>
      </c>
      <c r="D3937" s="5" t="str">
        <f t="shared" si="184"/>
        <v>salesPlanSttktT</v>
      </c>
      <c r="E3937" s="5" t="str">
        <f t="shared" si="185"/>
        <v>SalesPlanSttktT</v>
      </c>
      <c r="F3937" s="5" t="str">
        <f>VLOOKUP(B3937,[1]a5m2_TABLES!$C$2:$D$278,2,FALSE)</f>
        <v>販売計画対象席種券種T</v>
      </c>
    </row>
    <row r="3938" spans="2:6">
      <c r="B3938" s="5" t="s">
        <v>3070</v>
      </c>
      <c r="C3938" s="5" t="str">
        <f t="shared" si="183"/>
        <v>sales_plan_sttkt_t</v>
      </c>
      <c r="D3938" s="5" t="str">
        <f t="shared" si="184"/>
        <v>salesPlanSttktT</v>
      </c>
      <c r="E3938" s="5" t="str">
        <f t="shared" si="185"/>
        <v>SalesPlanSttktT</v>
      </c>
      <c r="F3938" s="5" t="str">
        <f>VLOOKUP(B3938,[1]a5m2_TABLES!$C$2:$D$278,2,FALSE)</f>
        <v>販売計画対象席種券種T</v>
      </c>
    </row>
    <row r="3939" spans="2:6">
      <c r="B3939" s="5" t="s">
        <v>3070</v>
      </c>
      <c r="C3939" s="5" t="str">
        <f t="shared" si="183"/>
        <v>sales_plan_sttkt_t</v>
      </c>
      <c r="D3939" s="5" t="str">
        <f t="shared" si="184"/>
        <v>salesPlanSttktT</v>
      </c>
      <c r="E3939" s="5" t="str">
        <f t="shared" si="185"/>
        <v>SalesPlanSttktT</v>
      </c>
      <c r="F3939" s="5" t="str">
        <f>VLOOKUP(B3939,[1]a5m2_TABLES!$C$2:$D$278,2,FALSE)</f>
        <v>販売計画対象席種券種T</v>
      </c>
    </row>
    <row r="3940" spans="2:6">
      <c r="B3940" s="5" t="s">
        <v>3071</v>
      </c>
      <c r="C3940" s="5" t="str">
        <f t="shared" si="183"/>
        <v>sales_plan_t</v>
      </c>
      <c r="D3940" s="5" t="str">
        <f t="shared" si="184"/>
        <v>salesPlanT</v>
      </c>
      <c r="E3940" s="5" t="str">
        <f t="shared" si="185"/>
        <v>SalesPlanT</v>
      </c>
      <c r="F3940" s="5" t="str">
        <f>VLOOKUP(B3940,[1]a5m2_TABLES!$C$2:$D$278,2,FALSE)</f>
        <v>販売計画T</v>
      </c>
    </row>
    <row r="3941" spans="2:6">
      <c r="B3941" s="5" t="s">
        <v>3071</v>
      </c>
      <c r="C3941" s="5" t="str">
        <f t="shared" si="183"/>
        <v>sales_plan_t</v>
      </c>
      <c r="D3941" s="5" t="str">
        <f t="shared" si="184"/>
        <v>salesPlanT</v>
      </c>
      <c r="E3941" s="5" t="str">
        <f t="shared" si="185"/>
        <v>SalesPlanT</v>
      </c>
      <c r="F3941" s="5" t="str">
        <f>VLOOKUP(B3941,[1]a5m2_TABLES!$C$2:$D$278,2,FALSE)</f>
        <v>販売計画T</v>
      </c>
    </row>
    <row r="3942" spans="2:6">
      <c r="B3942" s="5" t="s">
        <v>3071</v>
      </c>
      <c r="C3942" s="5" t="str">
        <f t="shared" si="183"/>
        <v>sales_plan_t</v>
      </c>
      <c r="D3942" s="5" t="str">
        <f t="shared" si="184"/>
        <v>salesPlanT</v>
      </c>
      <c r="E3942" s="5" t="str">
        <f t="shared" si="185"/>
        <v>SalesPlanT</v>
      </c>
      <c r="F3942" s="5" t="str">
        <f>VLOOKUP(B3942,[1]a5m2_TABLES!$C$2:$D$278,2,FALSE)</f>
        <v>販売計画T</v>
      </c>
    </row>
    <row r="3943" spans="2:6">
      <c r="B3943" s="5" t="s">
        <v>3071</v>
      </c>
      <c r="C3943" s="5" t="str">
        <f t="shared" si="183"/>
        <v>sales_plan_t</v>
      </c>
      <c r="D3943" s="5" t="str">
        <f t="shared" si="184"/>
        <v>salesPlanT</v>
      </c>
      <c r="E3943" s="5" t="str">
        <f t="shared" si="185"/>
        <v>SalesPlanT</v>
      </c>
      <c r="F3943" s="5" t="str">
        <f>VLOOKUP(B3943,[1]a5m2_TABLES!$C$2:$D$278,2,FALSE)</f>
        <v>販売計画T</v>
      </c>
    </row>
    <row r="3944" spans="2:6">
      <c r="B3944" s="5" t="s">
        <v>3071</v>
      </c>
      <c r="C3944" s="5" t="str">
        <f t="shared" si="183"/>
        <v>sales_plan_t</v>
      </c>
      <c r="D3944" s="5" t="str">
        <f t="shared" si="184"/>
        <v>salesPlanT</v>
      </c>
      <c r="E3944" s="5" t="str">
        <f t="shared" si="185"/>
        <v>SalesPlanT</v>
      </c>
      <c r="F3944" s="5" t="str">
        <f>VLOOKUP(B3944,[1]a5m2_TABLES!$C$2:$D$278,2,FALSE)</f>
        <v>販売計画T</v>
      </c>
    </row>
    <row r="3945" spans="2:6">
      <c r="B3945" s="5" t="s">
        <v>3071</v>
      </c>
      <c r="C3945" s="5" t="str">
        <f t="shared" si="183"/>
        <v>sales_plan_t</v>
      </c>
      <c r="D3945" s="5" t="str">
        <f t="shared" si="184"/>
        <v>salesPlanT</v>
      </c>
      <c r="E3945" s="5" t="str">
        <f t="shared" si="185"/>
        <v>SalesPlanT</v>
      </c>
      <c r="F3945" s="5" t="str">
        <f>VLOOKUP(B3945,[1]a5m2_TABLES!$C$2:$D$278,2,FALSE)</f>
        <v>販売計画T</v>
      </c>
    </row>
    <row r="3946" spans="2:6">
      <c r="B3946" s="5" t="s">
        <v>3071</v>
      </c>
      <c r="C3946" s="5" t="str">
        <f t="shared" si="183"/>
        <v>sales_plan_t</v>
      </c>
      <c r="D3946" s="5" t="str">
        <f t="shared" si="184"/>
        <v>salesPlanT</v>
      </c>
      <c r="E3946" s="5" t="str">
        <f t="shared" si="185"/>
        <v>SalesPlanT</v>
      </c>
      <c r="F3946" s="5" t="str">
        <f>VLOOKUP(B3946,[1]a5m2_TABLES!$C$2:$D$278,2,FALSE)</f>
        <v>販売計画T</v>
      </c>
    </row>
    <row r="3947" spans="2:6">
      <c r="B3947" s="5" t="s">
        <v>3071</v>
      </c>
      <c r="C3947" s="5" t="str">
        <f t="shared" si="183"/>
        <v>sales_plan_t</v>
      </c>
      <c r="D3947" s="5" t="str">
        <f t="shared" si="184"/>
        <v>salesPlanT</v>
      </c>
      <c r="E3947" s="5" t="str">
        <f t="shared" si="185"/>
        <v>SalesPlanT</v>
      </c>
      <c r="F3947" s="5" t="str">
        <f>VLOOKUP(B3947,[1]a5m2_TABLES!$C$2:$D$278,2,FALSE)</f>
        <v>販売計画T</v>
      </c>
    </row>
    <row r="3948" spans="2:6">
      <c r="B3948" s="5" t="s">
        <v>3071</v>
      </c>
      <c r="C3948" s="5" t="str">
        <f t="shared" si="183"/>
        <v>sales_plan_t</v>
      </c>
      <c r="D3948" s="5" t="str">
        <f t="shared" si="184"/>
        <v>salesPlanT</v>
      </c>
      <c r="E3948" s="5" t="str">
        <f t="shared" si="185"/>
        <v>SalesPlanT</v>
      </c>
      <c r="F3948" s="5" t="str">
        <f>VLOOKUP(B3948,[1]a5m2_TABLES!$C$2:$D$278,2,FALSE)</f>
        <v>販売計画T</v>
      </c>
    </row>
    <row r="3949" spans="2:6">
      <c r="B3949" s="5" t="s">
        <v>3071</v>
      </c>
      <c r="C3949" s="5" t="str">
        <f t="shared" si="183"/>
        <v>sales_plan_t</v>
      </c>
      <c r="D3949" s="5" t="str">
        <f t="shared" si="184"/>
        <v>salesPlanT</v>
      </c>
      <c r="E3949" s="5" t="str">
        <f t="shared" si="185"/>
        <v>SalesPlanT</v>
      </c>
      <c r="F3949" s="5" t="str">
        <f>VLOOKUP(B3949,[1]a5m2_TABLES!$C$2:$D$278,2,FALSE)</f>
        <v>販売計画T</v>
      </c>
    </row>
    <row r="3950" spans="2:6">
      <c r="B3950" s="5" t="s">
        <v>3071</v>
      </c>
      <c r="C3950" s="5" t="str">
        <f t="shared" si="183"/>
        <v>sales_plan_t</v>
      </c>
      <c r="D3950" s="5" t="str">
        <f t="shared" si="184"/>
        <v>salesPlanT</v>
      </c>
      <c r="E3950" s="5" t="str">
        <f t="shared" si="185"/>
        <v>SalesPlanT</v>
      </c>
      <c r="F3950" s="5" t="str">
        <f>VLOOKUP(B3950,[1]a5m2_TABLES!$C$2:$D$278,2,FALSE)</f>
        <v>販売計画T</v>
      </c>
    </row>
    <row r="3951" spans="2:6">
      <c r="B3951" s="5" t="s">
        <v>3071</v>
      </c>
      <c r="C3951" s="5" t="str">
        <f t="shared" si="183"/>
        <v>sales_plan_t</v>
      </c>
      <c r="D3951" s="5" t="str">
        <f t="shared" si="184"/>
        <v>salesPlanT</v>
      </c>
      <c r="E3951" s="5" t="str">
        <f t="shared" si="185"/>
        <v>SalesPlanT</v>
      </c>
      <c r="F3951" s="5" t="str">
        <f>VLOOKUP(B3951,[1]a5m2_TABLES!$C$2:$D$278,2,FALSE)</f>
        <v>販売計画T</v>
      </c>
    </row>
    <row r="3952" spans="2:6">
      <c r="B3952" s="5" t="s">
        <v>3071</v>
      </c>
      <c r="C3952" s="5" t="str">
        <f t="shared" si="183"/>
        <v>sales_plan_t</v>
      </c>
      <c r="D3952" s="5" t="str">
        <f t="shared" si="184"/>
        <v>salesPlanT</v>
      </c>
      <c r="E3952" s="5" t="str">
        <f t="shared" si="185"/>
        <v>SalesPlanT</v>
      </c>
      <c r="F3952" s="5" t="str">
        <f>VLOOKUP(B3952,[1]a5m2_TABLES!$C$2:$D$278,2,FALSE)</f>
        <v>販売計画T</v>
      </c>
    </row>
    <row r="3953" spans="2:6">
      <c r="B3953" s="5" t="s">
        <v>3071</v>
      </c>
      <c r="C3953" s="5" t="str">
        <f t="shared" si="183"/>
        <v>sales_plan_t</v>
      </c>
      <c r="D3953" s="5" t="str">
        <f t="shared" si="184"/>
        <v>salesPlanT</v>
      </c>
      <c r="E3953" s="5" t="str">
        <f t="shared" si="185"/>
        <v>SalesPlanT</v>
      </c>
      <c r="F3953" s="5" t="str">
        <f>VLOOKUP(B3953,[1]a5m2_TABLES!$C$2:$D$278,2,FALSE)</f>
        <v>販売計画T</v>
      </c>
    </row>
    <row r="3954" spans="2:6">
      <c r="B3954" s="5" t="s">
        <v>3071</v>
      </c>
      <c r="C3954" s="5" t="str">
        <f t="shared" si="183"/>
        <v>sales_plan_t</v>
      </c>
      <c r="D3954" s="5" t="str">
        <f t="shared" si="184"/>
        <v>salesPlanT</v>
      </c>
      <c r="E3954" s="5" t="str">
        <f t="shared" si="185"/>
        <v>SalesPlanT</v>
      </c>
      <c r="F3954" s="5" t="str">
        <f>VLOOKUP(B3954,[1]a5m2_TABLES!$C$2:$D$278,2,FALSE)</f>
        <v>販売計画T</v>
      </c>
    </row>
    <row r="3955" spans="2:6">
      <c r="B3955" s="5" t="s">
        <v>3071</v>
      </c>
      <c r="C3955" s="5" t="str">
        <f t="shared" si="183"/>
        <v>sales_plan_t</v>
      </c>
      <c r="D3955" s="5" t="str">
        <f t="shared" si="184"/>
        <v>salesPlanT</v>
      </c>
      <c r="E3955" s="5" t="str">
        <f t="shared" si="185"/>
        <v>SalesPlanT</v>
      </c>
      <c r="F3955" s="5" t="str">
        <f>VLOOKUP(B3955,[1]a5m2_TABLES!$C$2:$D$278,2,FALSE)</f>
        <v>販売計画T</v>
      </c>
    </row>
    <row r="3956" spans="2:6">
      <c r="B3956" s="5" t="s">
        <v>3071</v>
      </c>
      <c r="C3956" s="5" t="str">
        <f t="shared" si="183"/>
        <v>sales_plan_t</v>
      </c>
      <c r="D3956" s="5" t="str">
        <f t="shared" si="184"/>
        <v>salesPlanT</v>
      </c>
      <c r="E3956" s="5" t="str">
        <f t="shared" si="185"/>
        <v>SalesPlanT</v>
      </c>
      <c r="F3956" s="5" t="str">
        <f>VLOOKUP(B3956,[1]a5m2_TABLES!$C$2:$D$278,2,FALSE)</f>
        <v>販売計画T</v>
      </c>
    </row>
    <row r="3957" spans="2:6">
      <c r="B3957" s="5" t="s">
        <v>3071</v>
      </c>
      <c r="C3957" s="5" t="str">
        <f t="shared" si="183"/>
        <v>sales_plan_t</v>
      </c>
      <c r="D3957" s="5" t="str">
        <f t="shared" si="184"/>
        <v>salesPlanT</v>
      </c>
      <c r="E3957" s="5" t="str">
        <f t="shared" si="185"/>
        <v>SalesPlanT</v>
      </c>
      <c r="F3957" s="5" t="str">
        <f>VLOOKUP(B3957,[1]a5m2_TABLES!$C$2:$D$278,2,FALSE)</f>
        <v>販売計画T</v>
      </c>
    </row>
    <row r="3958" spans="2:6">
      <c r="B3958" s="5" t="s">
        <v>3071</v>
      </c>
      <c r="C3958" s="5" t="str">
        <f t="shared" si="183"/>
        <v>sales_plan_t</v>
      </c>
      <c r="D3958" s="5" t="str">
        <f t="shared" si="184"/>
        <v>salesPlanT</v>
      </c>
      <c r="E3958" s="5" t="str">
        <f t="shared" si="185"/>
        <v>SalesPlanT</v>
      </c>
      <c r="F3958" s="5" t="str">
        <f>VLOOKUP(B3958,[1]a5m2_TABLES!$C$2:$D$278,2,FALSE)</f>
        <v>販売計画T</v>
      </c>
    </row>
    <row r="3959" spans="2:6">
      <c r="B3959" s="5" t="s">
        <v>3071</v>
      </c>
      <c r="C3959" s="5" t="str">
        <f t="shared" si="183"/>
        <v>sales_plan_t</v>
      </c>
      <c r="D3959" s="5" t="str">
        <f t="shared" si="184"/>
        <v>salesPlanT</v>
      </c>
      <c r="E3959" s="5" t="str">
        <f t="shared" si="185"/>
        <v>SalesPlanT</v>
      </c>
      <c r="F3959" s="5" t="str">
        <f>VLOOKUP(B3959,[1]a5m2_TABLES!$C$2:$D$278,2,FALSE)</f>
        <v>販売計画T</v>
      </c>
    </row>
    <row r="3960" spans="2:6">
      <c r="B3960" s="5" t="s">
        <v>3071</v>
      </c>
      <c r="C3960" s="5" t="str">
        <f t="shared" si="183"/>
        <v>sales_plan_t</v>
      </c>
      <c r="D3960" s="5" t="str">
        <f t="shared" si="184"/>
        <v>salesPlanT</v>
      </c>
      <c r="E3960" s="5" t="str">
        <f t="shared" si="185"/>
        <v>SalesPlanT</v>
      </c>
      <c r="F3960" s="5" t="str">
        <f>VLOOKUP(B3960,[1]a5m2_TABLES!$C$2:$D$278,2,FALSE)</f>
        <v>販売計画T</v>
      </c>
    </row>
    <row r="3961" spans="2:6">
      <c r="B3961" s="5" t="s">
        <v>3071</v>
      </c>
      <c r="C3961" s="5" t="str">
        <f t="shared" si="183"/>
        <v>sales_plan_t</v>
      </c>
      <c r="D3961" s="5" t="str">
        <f t="shared" si="184"/>
        <v>salesPlanT</v>
      </c>
      <c r="E3961" s="5" t="str">
        <f t="shared" si="185"/>
        <v>SalesPlanT</v>
      </c>
      <c r="F3961" s="5" t="str">
        <f>VLOOKUP(B3961,[1]a5m2_TABLES!$C$2:$D$278,2,FALSE)</f>
        <v>販売計画T</v>
      </c>
    </row>
    <row r="3962" spans="2:6">
      <c r="B3962" s="5" t="s">
        <v>3071</v>
      </c>
      <c r="C3962" s="5" t="str">
        <f t="shared" si="183"/>
        <v>sales_plan_t</v>
      </c>
      <c r="D3962" s="5" t="str">
        <f t="shared" si="184"/>
        <v>salesPlanT</v>
      </c>
      <c r="E3962" s="5" t="str">
        <f t="shared" si="185"/>
        <v>SalesPlanT</v>
      </c>
      <c r="F3962" s="5" t="str">
        <f>VLOOKUP(B3962,[1]a5m2_TABLES!$C$2:$D$278,2,FALSE)</f>
        <v>販売計画T</v>
      </c>
    </row>
    <row r="3963" spans="2:6">
      <c r="B3963" s="5" t="s">
        <v>3071</v>
      </c>
      <c r="C3963" s="5" t="str">
        <f t="shared" si="183"/>
        <v>sales_plan_t</v>
      </c>
      <c r="D3963" s="5" t="str">
        <f t="shared" si="184"/>
        <v>salesPlanT</v>
      </c>
      <c r="E3963" s="5" t="str">
        <f t="shared" si="185"/>
        <v>SalesPlanT</v>
      </c>
      <c r="F3963" s="5" t="str">
        <f>VLOOKUP(B3963,[1]a5m2_TABLES!$C$2:$D$278,2,FALSE)</f>
        <v>販売計画T</v>
      </c>
    </row>
    <row r="3964" spans="2:6">
      <c r="B3964" s="5" t="s">
        <v>3071</v>
      </c>
      <c r="C3964" s="5" t="str">
        <f t="shared" si="183"/>
        <v>sales_plan_t</v>
      </c>
      <c r="D3964" s="5" t="str">
        <f t="shared" si="184"/>
        <v>salesPlanT</v>
      </c>
      <c r="E3964" s="5" t="str">
        <f t="shared" si="185"/>
        <v>SalesPlanT</v>
      </c>
      <c r="F3964" s="5" t="str">
        <f>VLOOKUP(B3964,[1]a5m2_TABLES!$C$2:$D$278,2,FALSE)</f>
        <v>販売計画T</v>
      </c>
    </row>
    <row r="3965" spans="2:6">
      <c r="B3965" s="5" t="s">
        <v>3071</v>
      </c>
      <c r="C3965" s="5" t="str">
        <f t="shared" si="183"/>
        <v>sales_plan_t</v>
      </c>
      <c r="D3965" s="5" t="str">
        <f t="shared" si="184"/>
        <v>salesPlanT</v>
      </c>
      <c r="E3965" s="5" t="str">
        <f t="shared" si="185"/>
        <v>SalesPlanT</v>
      </c>
      <c r="F3965" s="5" t="str">
        <f>VLOOKUP(B3965,[1]a5m2_TABLES!$C$2:$D$278,2,FALSE)</f>
        <v>販売計画T</v>
      </c>
    </row>
    <row r="3966" spans="2:6">
      <c r="B3966" s="5" t="s">
        <v>3071</v>
      </c>
      <c r="C3966" s="5" t="str">
        <f t="shared" si="183"/>
        <v>sales_plan_t</v>
      </c>
      <c r="D3966" s="5" t="str">
        <f t="shared" si="184"/>
        <v>salesPlanT</v>
      </c>
      <c r="E3966" s="5" t="str">
        <f t="shared" si="185"/>
        <v>SalesPlanT</v>
      </c>
      <c r="F3966" s="5" t="str">
        <f>VLOOKUP(B3966,[1]a5m2_TABLES!$C$2:$D$278,2,FALSE)</f>
        <v>販売計画T</v>
      </c>
    </row>
    <row r="3967" spans="2:6">
      <c r="B3967" s="5" t="s">
        <v>3071</v>
      </c>
      <c r="C3967" s="5" t="str">
        <f t="shared" si="183"/>
        <v>sales_plan_t</v>
      </c>
      <c r="D3967" s="5" t="str">
        <f t="shared" si="184"/>
        <v>salesPlanT</v>
      </c>
      <c r="E3967" s="5" t="str">
        <f t="shared" si="185"/>
        <v>SalesPlanT</v>
      </c>
      <c r="F3967" s="5" t="str">
        <f>VLOOKUP(B3967,[1]a5m2_TABLES!$C$2:$D$278,2,FALSE)</f>
        <v>販売計画T</v>
      </c>
    </row>
    <row r="3968" spans="2:6">
      <c r="B3968" s="5" t="s">
        <v>3071</v>
      </c>
      <c r="C3968" s="5" t="str">
        <f t="shared" si="183"/>
        <v>sales_plan_t</v>
      </c>
      <c r="D3968" s="5" t="str">
        <f t="shared" si="184"/>
        <v>salesPlanT</v>
      </c>
      <c r="E3968" s="5" t="str">
        <f t="shared" si="185"/>
        <v>SalesPlanT</v>
      </c>
      <c r="F3968" s="5" t="str">
        <f>VLOOKUP(B3968,[1]a5m2_TABLES!$C$2:$D$278,2,FALSE)</f>
        <v>販売計画T</v>
      </c>
    </row>
    <row r="3969" spans="2:6">
      <c r="B3969" s="5" t="s">
        <v>3071</v>
      </c>
      <c r="C3969" s="5" t="str">
        <f t="shared" si="183"/>
        <v>sales_plan_t</v>
      </c>
      <c r="D3969" s="5" t="str">
        <f t="shared" si="184"/>
        <v>salesPlanT</v>
      </c>
      <c r="E3969" s="5" t="str">
        <f t="shared" si="185"/>
        <v>SalesPlanT</v>
      </c>
      <c r="F3969" s="5" t="str">
        <f>VLOOKUP(B3969,[1]a5m2_TABLES!$C$2:$D$278,2,FALSE)</f>
        <v>販売計画T</v>
      </c>
    </row>
    <row r="3970" spans="2:6">
      <c r="B3970" s="5" t="s">
        <v>3071</v>
      </c>
      <c r="C3970" s="5" t="str">
        <f t="shared" si="183"/>
        <v>sales_plan_t</v>
      </c>
      <c r="D3970" s="5" t="str">
        <f t="shared" si="184"/>
        <v>salesPlanT</v>
      </c>
      <c r="E3970" s="5" t="str">
        <f t="shared" si="185"/>
        <v>SalesPlanT</v>
      </c>
      <c r="F3970" s="5" t="str">
        <f>VLOOKUP(B3970,[1]a5m2_TABLES!$C$2:$D$278,2,FALSE)</f>
        <v>販売計画T</v>
      </c>
    </row>
    <row r="3971" spans="2:6">
      <c r="B3971" s="5" t="s">
        <v>3071</v>
      </c>
      <c r="C3971" s="5" t="str">
        <f t="shared" ref="C3971:C4034" si="186">LOWER(B3971)</f>
        <v>sales_plan_t</v>
      </c>
      <c r="D3971" s="5" t="str">
        <f t="shared" ref="D3971:D4034" si="187">ToCamel(C3971)</f>
        <v>salesPlanT</v>
      </c>
      <c r="E3971" s="5" t="str">
        <f t="shared" ref="E3971:E4034" si="188">REPLACE(D3971,1,1,UPPER(LEFT(D3971,1)))</f>
        <v>SalesPlanT</v>
      </c>
      <c r="F3971" s="5" t="str">
        <f>VLOOKUP(B3971,[1]a5m2_TABLES!$C$2:$D$278,2,FALSE)</f>
        <v>販売計画T</v>
      </c>
    </row>
    <row r="3972" spans="2:6">
      <c r="B3972" s="5" t="s">
        <v>3071</v>
      </c>
      <c r="C3972" s="5" t="str">
        <f t="shared" si="186"/>
        <v>sales_plan_t</v>
      </c>
      <c r="D3972" s="5" t="str">
        <f t="shared" si="187"/>
        <v>salesPlanT</v>
      </c>
      <c r="E3972" s="5" t="str">
        <f t="shared" si="188"/>
        <v>SalesPlanT</v>
      </c>
      <c r="F3972" s="5" t="str">
        <f>VLOOKUP(B3972,[1]a5m2_TABLES!$C$2:$D$278,2,FALSE)</f>
        <v>販売計画T</v>
      </c>
    </row>
    <row r="3973" spans="2:6">
      <c r="B3973" s="5" t="s">
        <v>3071</v>
      </c>
      <c r="C3973" s="5" t="str">
        <f t="shared" si="186"/>
        <v>sales_plan_t</v>
      </c>
      <c r="D3973" s="5" t="str">
        <f t="shared" si="187"/>
        <v>salesPlanT</v>
      </c>
      <c r="E3973" s="5" t="str">
        <f t="shared" si="188"/>
        <v>SalesPlanT</v>
      </c>
      <c r="F3973" s="5" t="str">
        <f>VLOOKUP(B3973,[1]a5m2_TABLES!$C$2:$D$278,2,FALSE)</f>
        <v>販売計画T</v>
      </c>
    </row>
    <row r="3974" spans="2:6">
      <c r="B3974" s="5" t="s">
        <v>3071</v>
      </c>
      <c r="C3974" s="5" t="str">
        <f t="shared" si="186"/>
        <v>sales_plan_t</v>
      </c>
      <c r="D3974" s="5" t="str">
        <f t="shared" si="187"/>
        <v>salesPlanT</v>
      </c>
      <c r="E3974" s="5" t="str">
        <f t="shared" si="188"/>
        <v>SalesPlanT</v>
      </c>
      <c r="F3974" s="5" t="str">
        <f>VLOOKUP(B3974,[1]a5m2_TABLES!$C$2:$D$278,2,FALSE)</f>
        <v>販売計画T</v>
      </c>
    </row>
    <row r="3975" spans="2:6">
      <c r="B3975" s="5" t="s">
        <v>3071</v>
      </c>
      <c r="C3975" s="5" t="str">
        <f t="shared" si="186"/>
        <v>sales_plan_t</v>
      </c>
      <c r="D3975" s="5" t="str">
        <f t="shared" si="187"/>
        <v>salesPlanT</v>
      </c>
      <c r="E3975" s="5" t="str">
        <f t="shared" si="188"/>
        <v>SalesPlanT</v>
      </c>
      <c r="F3975" s="5" t="str">
        <f>VLOOKUP(B3975,[1]a5m2_TABLES!$C$2:$D$278,2,FALSE)</f>
        <v>販売計画T</v>
      </c>
    </row>
    <row r="3976" spans="2:6">
      <c r="B3976" s="5" t="s">
        <v>3071</v>
      </c>
      <c r="C3976" s="5" t="str">
        <f t="shared" si="186"/>
        <v>sales_plan_t</v>
      </c>
      <c r="D3976" s="5" t="str">
        <f t="shared" si="187"/>
        <v>salesPlanT</v>
      </c>
      <c r="E3976" s="5" t="str">
        <f t="shared" si="188"/>
        <v>SalesPlanT</v>
      </c>
      <c r="F3976" s="5" t="str">
        <f>VLOOKUP(B3976,[1]a5m2_TABLES!$C$2:$D$278,2,FALSE)</f>
        <v>販売計画T</v>
      </c>
    </row>
    <row r="3977" spans="2:6">
      <c r="B3977" s="5" t="s">
        <v>3071</v>
      </c>
      <c r="C3977" s="5" t="str">
        <f t="shared" si="186"/>
        <v>sales_plan_t</v>
      </c>
      <c r="D3977" s="5" t="str">
        <f t="shared" si="187"/>
        <v>salesPlanT</v>
      </c>
      <c r="E3977" s="5" t="str">
        <f t="shared" si="188"/>
        <v>SalesPlanT</v>
      </c>
      <c r="F3977" s="5" t="str">
        <f>VLOOKUP(B3977,[1]a5m2_TABLES!$C$2:$D$278,2,FALSE)</f>
        <v>販売計画T</v>
      </c>
    </row>
    <row r="3978" spans="2:6">
      <c r="B3978" s="5" t="s">
        <v>3071</v>
      </c>
      <c r="C3978" s="5" t="str">
        <f t="shared" si="186"/>
        <v>sales_plan_t</v>
      </c>
      <c r="D3978" s="5" t="str">
        <f t="shared" si="187"/>
        <v>salesPlanT</v>
      </c>
      <c r="E3978" s="5" t="str">
        <f t="shared" si="188"/>
        <v>SalesPlanT</v>
      </c>
      <c r="F3978" s="5" t="str">
        <f>VLOOKUP(B3978,[1]a5m2_TABLES!$C$2:$D$278,2,FALSE)</f>
        <v>販売計画T</v>
      </c>
    </row>
    <row r="3979" spans="2:6">
      <c r="B3979" s="5" t="s">
        <v>3071</v>
      </c>
      <c r="C3979" s="5" t="str">
        <f t="shared" si="186"/>
        <v>sales_plan_t</v>
      </c>
      <c r="D3979" s="5" t="str">
        <f t="shared" si="187"/>
        <v>salesPlanT</v>
      </c>
      <c r="E3979" s="5" t="str">
        <f t="shared" si="188"/>
        <v>SalesPlanT</v>
      </c>
      <c r="F3979" s="5" t="str">
        <f>VLOOKUP(B3979,[1]a5m2_TABLES!$C$2:$D$278,2,FALSE)</f>
        <v>販売計画T</v>
      </c>
    </row>
    <row r="3980" spans="2:6">
      <c r="B3980" s="5" t="s">
        <v>3071</v>
      </c>
      <c r="C3980" s="5" t="str">
        <f t="shared" si="186"/>
        <v>sales_plan_t</v>
      </c>
      <c r="D3980" s="5" t="str">
        <f t="shared" si="187"/>
        <v>salesPlanT</v>
      </c>
      <c r="E3980" s="5" t="str">
        <f t="shared" si="188"/>
        <v>SalesPlanT</v>
      </c>
      <c r="F3980" s="5" t="str">
        <f>VLOOKUP(B3980,[1]a5m2_TABLES!$C$2:$D$278,2,FALSE)</f>
        <v>販売計画T</v>
      </c>
    </row>
    <row r="3981" spans="2:6">
      <c r="B3981" s="5" t="s">
        <v>3071</v>
      </c>
      <c r="C3981" s="5" t="str">
        <f t="shared" si="186"/>
        <v>sales_plan_t</v>
      </c>
      <c r="D3981" s="5" t="str">
        <f t="shared" si="187"/>
        <v>salesPlanT</v>
      </c>
      <c r="E3981" s="5" t="str">
        <f t="shared" si="188"/>
        <v>SalesPlanT</v>
      </c>
      <c r="F3981" s="5" t="str">
        <f>VLOOKUP(B3981,[1]a5m2_TABLES!$C$2:$D$278,2,FALSE)</f>
        <v>販売計画T</v>
      </c>
    </row>
    <row r="3982" spans="2:6">
      <c r="B3982" s="5" t="s">
        <v>3071</v>
      </c>
      <c r="C3982" s="5" t="str">
        <f t="shared" si="186"/>
        <v>sales_plan_t</v>
      </c>
      <c r="D3982" s="5" t="str">
        <f t="shared" si="187"/>
        <v>salesPlanT</v>
      </c>
      <c r="E3982" s="5" t="str">
        <f t="shared" si="188"/>
        <v>SalesPlanT</v>
      </c>
      <c r="F3982" s="5" t="str">
        <f>VLOOKUP(B3982,[1]a5m2_TABLES!$C$2:$D$278,2,FALSE)</f>
        <v>販売計画T</v>
      </c>
    </row>
    <row r="3983" spans="2:6">
      <c r="B3983" s="5" t="s">
        <v>3071</v>
      </c>
      <c r="C3983" s="5" t="str">
        <f t="shared" si="186"/>
        <v>sales_plan_t</v>
      </c>
      <c r="D3983" s="5" t="str">
        <f t="shared" si="187"/>
        <v>salesPlanT</v>
      </c>
      <c r="E3983" s="5" t="str">
        <f t="shared" si="188"/>
        <v>SalesPlanT</v>
      </c>
      <c r="F3983" s="5" t="str">
        <f>VLOOKUP(B3983,[1]a5m2_TABLES!$C$2:$D$278,2,FALSE)</f>
        <v>販売計画T</v>
      </c>
    </row>
    <row r="3984" spans="2:6">
      <c r="B3984" s="5" t="s">
        <v>3071</v>
      </c>
      <c r="C3984" s="5" t="str">
        <f t="shared" si="186"/>
        <v>sales_plan_t</v>
      </c>
      <c r="D3984" s="5" t="str">
        <f t="shared" si="187"/>
        <v>salesPlanT</v>
      </c>
      <c r="E3984" s="5" t="str">
        <f t="shared" si="188"/>
        <v>SalesPlanT</v>
      </c>
      <c r="F3984" s="5" t="str">
        <f>VLOOKUP(B3984,[1]a5m2_TABLES!$C$2:$D$278,2,FALSE)</f>
        <v>販売計画T</v>
      </c>
    </row>
    <row r="3985" spans="2:6">
      <c r="B3985" s="5" t="s">
        <v>3071</v>
      </c>
      <c r="C3985" s="5" t="str">
        <f t="shared" si="186"/>
        <v>sales_plan_t</v>
      </c>
      <c r="D3985" s="5" t="str">
        <f t="shared" si="187"/>
        <v>salesPlanT</v>
      </c>
      <c r="E3985" s="5" t="str">
        <f t="shared" si="188"/>
        <v>SalesPlanT</v>
      </c>
      <c r="F3985" s="5" t="str">
        <f>VLOOKUP(B3985,[1]a5m2_TABLES!$C$2:$D$278,2,FALSE)</f>
        <v>販売計画T</v>
      </c>
    </row>
    <row r="3986" spans="2:6">
      <c r="B3986" s="5" t="s">
        <v>3071</v>
      </c>
      <c r="C3986" s="5" t="str">
        <f t="shared" si="186"/>
        <v>sales_plan_t</v>
      </c>
      <c r="D3986" s="5" t="str">
        <f t="shared" si="187"/>
        <v>salesPlanT</v>
      </c>
      <c r="E3986" s="5" t="str">
        <f t="shared" si="188"/>
        <v>SalesPlanT</v>
      </c>
      <c r="F3986" s="5" t="str">
        <f>VLOOKUP(B3986,[1]a5m2_TABLES!$C$2:$D$278,2,FALSE)</f>
        <v>販売計画T</v>
      </c>
    </row>
    <row r="3987" spans="2:6">
      <c r="B3987" s="5" t="s">
        <v>3071</v>
      </c>
      <c r="C3987" s="5" t="str">
        <f t="shared" si="186"/>
        <v>sales_plan_t</v>
      </c>
      <c r="D3987" s="5" t="str">
        <f t="shared" si="187"/>
        <v>salesPlanT</v>
      </c>
      <c r="E3987" s="5" t="str">
        <f t="shared" si="188"/>
        <v>SalesPlanT</v>
      </c>
      <c r="F3987" s="5" t="str">
        <f>VLOOKUP(B3987,[1]a5m2_TABLES!$C$2:$D$278,2,FALSE)</f>
        <v>販売計画T</v>
      </c>
    </row>
    <row r="3988" spans="2:6">
      <c r="B3988" s="5" t="s">
        <v>3071</v>
      </c>
      <c r="C3988" s="5" t="str">
        <f t="shared" si="186"/>
        <v>sales_plan_t</v>
      </c>
      <c r="D3988" s="5" t="str">
        <f t="shared" si="187"/>
        <v>salesPlanT</v>
      </c>
      <c r="E3988" s="5" t="str">
        <f t="shared" si="188"/>
        <v>SalesPlanT</v>
      </c>
      <c r="F3988" s="5" t="str">
        <f>VLOOKUP(B3988,[1]a5m2_TABLES!$C$2:$D$278,2,FALSE)</f>
        <v>販売計画T</v>
      </c>
    </row>
    <row r="3989" spans="2:6">
      <c r="B3989" s="5" t="s">
        <v>3071</v>
      </c>
      <c r="C3989" s="5" t="str">
        <f t="shared" si="186"/>
        <v>sales_plan_t</v>
      </c>
      <c r="D3989" s="5" t="str">
        <f t="shared" si="187"/>
        <v>salesPlanT</v>
      </c>
      <c r="E3989" s="5" t="str">
        <f t="shared" si="188"/>
        <v>SalesPlanT</v>
      </c>
      <c r="F3989" s="5" t="str">
        <f>VLOOKUP(B3989,[1]a5m2_TABLES!$C$2:$D$278,2,FALSE)</f>
        <v>販売計画T</v>
      </c>
    </row>
    <row r="3990" spans="2:6">
      <c r="B3990" s="5" t="s">
        <v>3071</v>
      </c>
      <c r="C3990" s="5" t="str">
        <f t="shared" si="186"/>
        <v>sales_plan_t</v>
      </c>
      <c r="D3990" s="5" t="str">
        <f t="shared" si="187"/>
        <v>salesPlanT</v>
      </c>
      <c r="E3990" s="5" t="str">
        <f t="shared" si="188"/>
        <v>SalesPlanT</v>
      </c>
      <c r="F3990" s="5" t="str">
        <f>VLOOKUP(B3990,[1]a5m2_TABLES!$C$2:$D$278,2,FALSE)</f>
        <v>販売計画T</v>
      </c>
    </row>
    <row r="3991" spans="2:6">
      <c r="B3991" s="5" t="s">
        <v>3071</v>
      </c>
      <c r="C3991" s="5" t="str">
        <f t="shared" si="186"/>
        <v>sales_plan_t</v>
      </c>
      <c r="D3991" s="5" t="str">
        <f t="shared" si="187"/>
        <v>salesPlanT</v>
      </c>
      <c r="E3991" s="5" t="str">
        <f t="shared" si="188"/>
        <v>SalesPlanT</v>
      </c>
      <c r="F3991" s="5" t="str">
        <f>VLOOKUP(B3991,[1]a5m2_TABLES!$C$2:$D$278,2,FALSE)</f>
        <v>販売計画T</v>
      </c>
    </row>
    <row r="3992" spans="2:6">
      <c r="B3992" s="5" t="s">
        <v>3071</v>
      </c>
      <c r="C3992" s="5" t="str">
        <f t="shared" si="186"/>
        <v>sales_plan_t</v>
      </c>
      <c r="D3992" s="5" t="str">
        <f t="shared" si="187"/>
        <v>salesPlanT</v>
      </c>
      <c r="E3992" s="5" t="str">
        <f t="shared" si="188"/>
        <v>SalesPlanT</v>
      </c>
      <c r="F3992" s="5" t="str">
        <f>VLOOKUP(B3992,[1]a5m2_TABLES!$C$2:$D$278,2,FALSE)</f>
        <v>販売計画T</v>
      </c>
    </row>
    <row r="3993" spans="2:6">
      <c r="B3993" s="5" t="s">
        <v>3071</v>
      </c>
      <c r="C3993" s="5" t="str">
        <f t="shared" si="186"/>
        <v>sales_plan_t</v>
      </c>
      <c r="D3993" s="5" t="str">
        <f t="shared" si="187"/>
        <v>salesPlanT</v>
      </c>
      <c r="E3993" s="5" t="str">
        <f t="shared" si="188"/>
        <v>SalesPlanT</v>
      </c>
      <c r="F3993" s="5" t="str">
        <f>VLOOKUP(B3993,[1]a5m2_TABLES!$C$2:$D$278,2,FALSE)</f>
        <v>販売計画T</v>
      </c>
    </row>
    <row r="3994" spans="2:6">
      <c r="B3994" s="5" t="s">
        <v>3071</v>
      </c>
      <c r="C3994" s="5" t="str">
        <f t="shared" si="186"/>
        <v>sales_plan_t</v>
      </c>
      <c r="D3994" s="5" t="str">
        <f t="shared" si="187"/>
        <v>salesPlanT</v>
      </c>
      <c r="E3994" s="5" t="str">
        <f t="shared" si="188"/>
        <v>SalesPlanT</v>
      </c>
      <c r="F3994" s="5" t="str">
        <f>VLOOKUP(B3994,[1]a5m2_TABLES!$C$2:$D$278,2,FALSE)</f>
        <v>販売計画T</v>
      </c>
    </row>
    <row r="3995" spans="2:6">
      <c r="B3995" s="5" t="s">
        <v>3071</v>
      </c>
      <c r="C3995" s="5" t="str">
        <f t="shared" si="186"/>
        <v>sales_plan_t</v>
      </c>
      <c r="D3995" s="5" t="str">
        <f t="shared" si="187"/>
        <v>salesPlanT</v>
      </c>
      <c r="E3995" s="5" t="str">
        <f t="shared" si="188"/>
        <v>SalesPlanT</v>
      </c>
      <c r="F3995" s="5" t="str">
        <f>VLOOKUP(B3995,[1]a5m2_TABLES!$C$2:$D$278,2,FALSE)</f>
        <v>販売計画T</v>
      </c>
    </row>
    <row r="3996" spans="2:6">
      <c r="B3996" s="5" t="s">
        <v>3071</v>
      </c>
      <c r="C3996" s="5" t="str">
        <f t="shared" si="186"/>
        <v>sales_plan_t</v>
      </c>
      <c r="D3996" s="5" t="str">
        <f t="shared" si="187"/>
        <v>salesPlanT</v>
      </c>
      <c r="E3996" s="5" t="str">
        <f t="shared" si="188"/>
        <v>SalesPlanT</v>
      </c>
      <c r="F3996" s="5" t="str">
        <f>VLOOKUP(B3996,[1]a5m2_TABLES!$C$2:$D$278,2,FALSE)</f>
        <v>販売計画T</v>
      </c>
    </row>
    <row r="3997" spans="2:6">
      <c r="B3997" s="5" t="s">
        <v>3071</v>
      </c>
      <c r="C3997" s="5" t="str">
        <f t="shared" si="186"/>
        <v>sales_plan_t</v>
      </c>
      <c r="D3997" s="5" t="str">
        <f t="shared" si="187"/>
        <v>salesPlanT</v>
      </c>
      <c r="E3997" s="5" t="str">
        <f t="shared" si="188"/>
        <v>SalesPlanT</v>
      </c>
      <c r="F3997" s="5" t="str">
        <f>VLOOKUP(B3997,[1]a5m2_TABLES!$C$2:$D$278,2,FALSE)</f>
        <v>販売計画T</v>
      </c>
    </row>
    <row r="3998" spans="2:6">
      <c r="B3998" s="5" t="s">
        <v>3071</v>
      </c>
      <c r="C3998" s="5" t="str">
        <f t="shared" si="186"/>
        <v>sales_plan_t</v>
      </c>
      <c r="D3998" s="5" t="str">
        <f t="shared" si="187"/>
        <v>salesPlanT</v>
      </c>
      <c r="E3998" s="5" t="str">
        <f t="shared" si="188"/>
        <v>SalesPlanT</v>
      </c>
      <c r="F3998" s="5" t="str">
        <f>VLOOKUP(B3998,[1]a5m2_TABLES!$C$2:$D$278,2,FALSE)</f>
        <v>販売計画T</v>
      </c>
    </row>
    <row r="3999" spans="2:6">
      <c r="B3999" s="5" t="s">
        <v>3071</v>
      </c>
      <c r="C3999" s="5" t="str">
        <f t="shared" si="186"/>
        <v>sales_plan_t</v>
      </c>
      <c r="D3999" s="5" t="str">
        <f t="shared" si="187"/>
        <v>salesPlanT</v>
      </c>
      <c r="E3999" s="5" t="str">
        <f t="shared" si="188"/>
        <v>SalesPlanT</v>
      </c>
      <c r="F3999" s="5" t="str">
        <f>VLOOKUP(B3999,[1]a5m2_TABLES!$C$2:$D$278,2,FALSE)</f>
        <v>販売計画T</v>
      </c>
    </row>
    <row r="4000" spans="2:6">
      <c r="B4000" s="5" t="s">
        <v>3071</v>
      </c>
      <c r="C4000" s="5" t="str">
        <f t="shared" si="186"/>
        <v>sales_plan_t</v>
      </c>
      <c r="D4000" s="5" t="str">
        <f t="shared" si="187"/>
        <v>salesPlanT</v>
      </c>
      <c r="E4000" s="5" t="str">
        <f t="shared" si="188"/>
        <v>SalesPlanT</v>
      </c>
      <c r="F4000" s="5" t="str">
        <f>VLOOKUP(B4000,[1]a5m2_TABLES!$C$2:$D$278,2,FALSE)</f>
        <v>販売計画T</v>
      </c>
    </row>
    <row r="4001" spans="2:6">
      <c r="B4001" s="5" t="s">
        <v>3071</v>
      </c>
      <c r="C4001" s="5" t="str">
        <f t="shared" si="186"/>
        <v>sales_plan_t</v>
      </c>
      <c r="D4001" s="5" t="str">
        <f t="shared" si="187"/>
        <v>salesPlanT</v>
      </c>
      <c r="E4001" s="5" t="str">
        <f t="shared" si="188"/>
        <v>SalesPlanT</v>
      </c>
      <c r="F4001" s="5" t="str">
        <f>VLOOKUP(B4001,[1]a5m2_TABLES!$C$2:$D$278,2,FALSE)</f>
        <v>販売計画T</v>
      </c>
    </row>
    <row r="4002" spans="2:6">
      <c r="B4002" s="5" t="s">
        <v>3072</v>
      </c>
      <c r="C4002" s="5" t="str">
        <f t="shared" si="186"/>
        <v>screen_m</v>
      </c>
      <c r="D4002" s="5" t="str">
        <f t="shared" si="187"/>
        <v>screenM</v>
      </c>
      <c r="E4002" s="5" t="str">
        <f t="shared" si="188"/>
        <v>ScreenM</v>
      </c>
      <c r="F4002" s="5" t="str">
        <f>VLOOKUP(B4002,[1]a5m2_TABLES!$C$2:$D$278,2,FALSE)</f>
        <v>画面M</v>
      </c>
    </row>
    <row r="4003" spans="2:6">
      <c r="B4003" s="5" t="s">
        <v>3072</v>
      </c>
      <c r="C4003" s="5" t="str">
        <f t="shared" si="186"/>
        <v>screen_m</v>
      </c>
      <c r="D4003" s="5" t="str">
        <f t="shared" si="187"/>
        <v>screenM</v>
      </c>
      <c r="E4003" s="5" t="str">
        <f t="shared" si="188"/>
        <v>ScreenM</v>
      </c>
      <c r="F4003" s="5" t="str">
        <f>VLOOKUP(B4003,[1]a5m2_TABLES!$C$2:$D$278,2,FALSE)</f>
        <v>画面M</v>
      </c>
    </row>
    <row r="4004" spans="2:6">
      <c r="B4004" s="5" t="s">
        <v>3072</v>
      </c>
      <c r="C4004" s="5" t="str">
        <f t="shared" si="186"/>
        <v>screen_m</v>
      </c>
      <c r="D4004" s="5" t="str">
        <f t="shared" si="187"/>
        <v>screenM</v>
      </c>
      <c r="E4004" s="5" t="str">
        <f t="shared" si="188"/>
        <v>ScreenM</v>
      </c>
      <c r="F4004" s="5" t="str">
        <f>VLOOKUP(B4004,[1]a5m2_TABLES!$C$2:$D$278,2,FALSE)</f>
        <v>画面M</v>
      </c>
    </row>
    <row r="4005" spans="2:6">
      <c r="B4005" s="5" t="s">
        <v>3072</v>
      </c>
      <c r="C4005" s="5" t="str">
        <f t="shared" si="186"/>
        <v>screen_m</v>
      </c>
      <c r="D4005" s="5" t="str">
        <f t="shared" si="187"/>
        <v>screenM</v>
      </c>
      <c r="E4005" s="5" t="str">
        <f t="shared" si="188"/>
        <v>ScreenM</v>
      </c>
      <c r="F4005" s="5" t="str">
        <f>VLOOKUP(B4005,[1]a5m2_TABLES!$C$2:$D$278,2,FALSE)</f>
        <v>画面M</v>
      </c>
    </row>
    <row r="4006" spans="2:6">
      <c r="B4006" s="5" t="s">
        <v>3072</v>
      </c>
      <c r="C4006" s="5" t="str">
        <f t="shared" si="186"/>
        <v>screen_m</v>
      </c>
      <c r="D4006" s="5" t="str">
        <f t="shared" si="187"/>
        <v>screenM</v>
      </c>
      <c r="E4006" s="5" t="str">
        <f t="shared" si="188"/>
        <v>ScreenM</v>
      </c>
      <c r="F4006" s="5" t="str">
        <f>VLOOKUP(B4006,[1]a5m2_TABLES!$C$2:$D$278,2,FALSE)</f>
        <v>画面M</v>
      </c>
    </row>
    <row r="4007" spans="2:6">
      <c r="B4007" s="5" t="s">
        <v>3072</v>
      </c>
      <c r="C4007" s="5" t="str">
        <f t="shared" si="186"/>
        <v>screen_m</v>
      </c>
      <c r="D4007" s="5" t="str">
        <f t="shared" si="187"/>
        <v>screenM</v>
      </c>
      <c r="E4007" s="5" t="str">
        <f t="shared" si="188"/>
        <v>ScreenM</v>
      </c>
      <c r="F4007" s="5" t="str">
        <f>VLOOKUP(B4007,[1]a5m2_TABLES!$C$2:$D$278,2,FALSE)</f>
        <v>画面M</v>
      </c>
    </row>
    <row r="4008" spans="2:6">
      <c r="B4008" s="5" t="s">
        <v>3072</v>
      </c>
      <c r="C4008" s="5" t="str">
        <f t="shared" si="186"/>
        <v>screen_m</v>
      </c>
      <c r="D4008" s="5" t="str">
        <f t="shared" si="187"/>
        <v>screenM</v>
      </c>
      <c r="E4008" s="5" t="str">
        <f t="shared" si="188"/>
        <v>ScreenM</v>
      </c>
      <c r="F4008" s="5" t="str">
        <f>VLOOKUP(B4008,[1]a5m2_TABLES!$C$2:$D$278,2,FALSE)</f>
        <v>画面M</v>
      </c>
    </row>
    <row r="4009" spans="2:6">
      <c r="B4009" s="5" t="s">
        <v>3072</v>
      </c>
      <c r="C4009" s="5" t="str">
        <f t="shared" si="186"/>
        <v>screen_m</v>
      </c>
      <c r="D4009" s="5" t="str">
        <f t="shared" si="187"/>
        <v>screenM</v>
      </c>
      <c r="E4009" s="5" t="str">
        <f t="shared" si="188"/>
        <v>ScreenM</v>
      </c>
      <c r="F4009" s="5" t="str">
        <f>VLOOKUP(B4009,[1]a5m2_TABLES!$C$2:$D$278,2,FALSE)</f>
        <v>画面M</v>
      </c>
    </row>
    <row r="4010" spans="2:6">
      <c r="B4010" s="5" t="s">
        <v>3072</v>
      </c>
      <c r="C4010" s="5" t="str">
        <f t="shared" si="186"/>
        <v>screen_m</v>
      </c>
      <c r="D4010" s="5" t="str">
        <f t="shared" si="187"/>
        <v>screenM</v>
      </c>
      <c r="E4010" s="5" t="str">
        <f t="shared" si="188"/>
        <v>ScreenM</v>
      </c>
      <c r="F4010" s="5" t="str">
        <f>VLOOKUP(B4010,[1]a5m2_TABLES!$C$2:$D$278,2,FALSE)</f>
        <v>画面M</v>
      </c>
    </row>
    <row r="4011" spans="2:6">
      <c r="B4011" s="5" t="s">
        <v>3072</v>
      </c>
      <c r="C4011" s="5" t="str">
        <f t="shared" si="186"/>
        <v>screen_m</v>
      </c>
      <c r="D4011" s="5" t="str">
        <f t="shared" si="187"/>
        <v>screenM</v>
      </c>
      <c r="E4011" s="5" t="str">
        <f t="shared" si="188"/>
        <v>ScreenM</v>
      </c>
      <c r="F4011" s="5" t="str">
        <f>VLOOKUP(B4011,[1]a5m2_TABLES!$C$2:$D$278,2,FALSE)</f>
        <v>画面M</v>
      </c>
    </row>
    <row r="4012" spans="2:6">
      <c r="B4012" s="5" t="s">
        <v>3072</v>
      </c>
      <c r="C4012" s="5" t="str">
        <f t="shared" si="186"/>
        <v>screen_m</v>
      </c>
      <c r="D4012" s="5" t="str">
        <f t="shared" si="187"/>
        <v>screenM</v>
      </c>
      <c r="E4012" s="5" t="str">
        <f t="shared" si="188"/>
        <v>ScreenM</v>
      </c>
      <c r="F4012" s="5" t="str">
        <f>VLOOKUP(B4012,[1]a5m2_TABLES!$C$2:$D$278,2,FALSE)</f>
        <v>画面M</v>
      </c>
    </row>
    <row r="4013" spans="2:6">
      <c r="B4013" s="5" t="s">
        <v>3073</v>
      </c>
      <c r="C4013" s="5" t="str">
        <f t="shared" si="186"/>
        <v>seat_attribute_m</v>
      </c>
      <c r="D4013" s="5" t="str">
        <f t="shared" si="187"/>
        <v>seatAttributeM</v>
      </c>
      <c r="E4013" s="5" t="str">
        <f t="shared" si="188"/>
        <v>SeatAttributeM</v>
      </c>
      <c r="F4013" s="5" t="str">
        <f>VLOOKUP(B4013,[1]a5m2_TABLES!$C$2:$D$278,2,FALSE)</f>
        <v>席属性M</v>
      </c>
    </row>
    <row r="4014" spans="2:6">
      <c r="B4014" s="5" t="s">
        <v>3073</v>
      </c>
      <c r="C4014" s="5" t="str">
        <f t="shared" si="186"/>
        <v>seat_attribute_m</v>
      </c>
      <c r="D4014" s="5" t="str">
        <f t="shared" si="187"/>
        <v>seatAttributeM</v>
      </c>
      <c r="E4014" s="5" t="str">
        <f t="shared" si="188"/>
        <v>SeatAttributeM</v>
      </c>
      <c r="F4014" s="5" t="str">
        <f>VLOOKUP(B4014,[1]a5m2_TABLES!$C$2:$D$278,2,FALSE)</f>
        <v>席属性M</v>
      </c>
    </row>
    <row r="4015" spans="2:6">
      <c r="B4015" s="5" t="s">
        <v>3073</v>
      </c>
      <c r="C4015" s="5" t="str">
        <f t="shared" si="186"/>
        <v>seat_attribute_m</v>
      </c>
      <c r="D4015" s="5" t="str">
        <f t="shared" si="187"/>
        <v>seatAttributeM</v>
      </c>
      <c r="E4015" s="5" t="str">
        <f t="shared" si="188"/>
        <v>SeatAttributeM</v>
      </c>
      <c r="F4015" s="5" t="str">
        <f>VLOOKUP(B4015,[1]a5m2_TABLES!$C$2:$D$278,2,FALSE)</f>
        <v>席属性M</v>
      </c>
    </row>
    <row r="4016" spans="2:6">
      <c r="B4016" s="5" t="s">
        <v>3073</v>
      </c>
      <c r="C4016" s="5" t="str">
        <f t="shared" si="186"/>
        <v>seat_attribute_m</v>
      </c>
      <c r="D4016" s="5" t="str">
        <f t="shared" si="187"/>
        <v>seatAttributeM</v>
      </c>
      <c r="E4016" s="5" t="str">
        <f t="shared" si="188"/>
        <v>SeatAttributeM</v>
      </c>
      <c r="F4016" s="5" t="str">
        <f>VLOOKUP(B4016,[1]a5m2_TABLES!$C$2:$D$278,2,FALSE)</f>
        <v>席属性M</v>
      </c>
    </row>
    <row r="4017" spans="2:6">
      <c r="B4017" s="5" t="s">
        <v>3073</v>
      </c>
      <c r="C4017" s="5" t="str">
        <f t="shared" si="186"/>
        <v>seat_attribute_m</v>
      </c>
      <c r="D4017" s="5" t="str">
        <f t="shared" si="187"/>
        <v>seatAttributeM</v>
      </c>
      <c r="E4017" s="5" t="str">
        <f t="shared" si="188"/>
        <v>SeatAttributeM</v>
      </c>
      <c r="F4017" s="5" t="str">
        <f>VLOOKUP(B4017,[1]a5m2_TABLES!$C$2:$D$278,2,FALSE)</f>
        <v>席属性M</v>
      </c>
    </row>
    <row r="4018" spans="2:6">
      <c r="B4018" s="5" t="s">
        <v>3073</v>
      </c>
      <c r="C4018" s="5" t="str">
        <f t="shared" si="186"/>
        <v>seat_attribute_m</v>
      </c>
      <c r="D4018" s="5" t="str">
        <f t="shared" si="187"/>
        <v>seatAttributeM</v>
      </c>
      <c r="E4018" s="5" t="str">
        <f t="shared" si="188"/>
        <v>SeatAttributeM</v>
      </c>
      <c r="F4018" s="5" t="str">
        <f>VLOOKUP(B4018,[1]a5m2_TABLES!$C$2:$D$278,2,FALSE)</f>
        <v>席属性M</v>
      </c>
    </row>
    <row r="4019" spans="2:6">
      <c r="B4019" s="5" t="s">
        <v>3073</v>
      </c>
      <c r="C4019" s="5" t="str">
        <f t="shared" si="186"/>
        <v>seat_attribute_m</v>
      </c>
      <c r="D4019" s="5" t="str">
        <f t="shared" si="187"/>
        <v>seatAttributeM</v>
      </c>
      <c r="E4019" s="5" t="str">
        <f t="shared" si="188"/>
        <v>SeatAttributeM</v>
      </c>
      <c r="F4019" s="5" t="str">
        <f>VLOOKUP(B4019,[1]a5m2_TABLES!$C$2:$D$278,2,FALSE)</f>
        <v>席属性M</v>
      </c>
    </row>
    <row r="4020" spans="2:6">
      <c r="B4020" s="5" t="s">
        <v>3073</v>
      </c>
      <c r="C4020" s="5" t="str">
        <f t="shared" si="186"/>
        <v>seat_attribute_m</v>
      </c>
      <c r="D4020" s="5" t="str">
        <f t="shared" si="187"/>
        <v>seatAttributeM</v>
      </c>
      <c r="E4020" s="5" t="str">
        <f t="shared" si="188"/>
        <v>SeatAttributeM</v>
      </c>
      <c r="F4020" s="5" t="str">
        <f>VLOOKUP(B4020,[1]a5m2_TABLES!$C$2:$D$278,2,FALSE)</f>
        <v>席属性M</v>
      </c>
    </row>
    <row r="4021" spans="2:6">
      <c r="B4021" s="5" t="s">
        <v>3073</v>
      </c>
      <c r="C4021" s="5" t="str">
        <f t="shared" si="186"/>
        <v>seat_attribute_m</v>
      </c>
      <c r="D4021" s="5" t="str">
        <f t="shared" si="187"/>
        <v>seatAttributeM</v>
      </c>
      <c r="E4021" s="5" t="str">
        <f t="shared" si="188"/>
        <v>SeatAttributeM</v>
      </c>
      <c r="F4021" s="5" t="str">
        <f>VLOOKUP(B4021,[1]a5m2_TABLES!$C$2:$D$278,2,FALSE)</f>
        <v>席属性M</v>
      </c>
    </row>
    <row r="4022" spans="2:6">
      <c r="B4022" s="5" t="s">
        <v>3073</v>
      </c>
      <c r="C4022" s="5" t="str">
        <f t="shared" si="186"/>
        <v>seat_attribute_m</v>
      </c>
      <c r="D4022" s="5" t="str">
        <f t="shared" si="187"/>
        <v>seatAttributeM</v>
      </c>
      <c r="E4022" s="5" t="str">
        <f t="shared" si="188"/>
        <v>SeatAttributeM</v>
      </c>
      <c r="F4022" s="5" t="str">
        <f>VLOOKUP(B4022,[1]a5m2_TABLES!$C$2:$D$278,2,FALSE)</f>
        <v>席属性M</v>
      </c>
    </row>
    <row r="4023" spans="2:6">
      <c r="B4023" s="5" t="s">
        <v>3073</v>
      </c>
      <c r="C4023" s="5" t="str">
        <f t="shared" si="186"/>
        <v>seat_attribute_m</v>
      </c>
      <c r="D4023" s="5" t="str">
        <f t="shared" si="187"/>
        <v>seatAttributeM</v>
      </c>
      <c r="E4023" s="5" t="str">
        <f t="shared" si="188"/>
        <v>SeatAttributeM</v>
      </c>
      <c r="F4023" s="5" t="str">
        <f>VLOOKUP(B4023,[1]a5m2_TABLES!$C$2:$D$278,2,FALSE)</f>
        <v>席属性M</v>
      </c>
    </row>
    <row r="4024" spans="2:6">
      <c r="B4024" s="5" t="s">
        <v>3073</v>
      </c>
      <c r="C4024" s="5" t="str">
        <f t="shared" si="186"/>
        <v>seat_attribute_m</v>
      </c>
      <c r="D4024" s="5" t="str">
        <f t="shared" si="187"/>
        <v>seatAttributeM</v>
      </c>
      <c r="E4024" s="5" t="str">
        <f t="shared" si="188"/>
        <v>SeatAttributeM</v>
      </c>
      <c r="F4024" s="5" t="str">
        <f>VLOOKUP(B4024,[1]a5m2_TABLES!$C$2:$D$278,2,FALSE)</f>
        <v>席属性M</v>
      </c>
    </row>
    <row r="4025" spans="2:6">
      <c r="B4025" s="5" t="s">
        <v>3073</v>
      </c>
      <c r="C4025" s="5" t="str">
        <f t="shared" si="186"/>
        <v>seat_attribute_m</v>
      </c>
      <c r="D4025" s="5" t="str">
        <f t="shared" si="187"/>
        <v>seatAttributeM</v>
      </c>
      <c r="E4025" s="5" t="str">
        <f t="shared" si="188"/>
        <v>SeatAttributeM</v>
      </c>
      <c r="F4025" s="5" t="str">
        <f>VLOOKUP(B4025,[1]a5m2_TABLES!$C$2:$D$278,2,FALSE)</f>
        <v>席属性M</v>
      </c>
    </row>
    <row r="4026" spans="2:6">
      <c r="B4026" s="5" t="s">
        <v>3073</v>
      </c>
      <c r="C4026" s="5" t="str">
        <f t="shared" si="186"/>
        <v>seat_attribute_m</v>
      </c>
      <c r="D4026" s="5" t="str">
        <f t="shared" si="187"/>
        <v>seatAttributeM</v>
      </c>
      <c r="E4026" s="5" t="str">
        <f t="shared" si="188"/>
        <v>SeatAttributeM</v>
      </c>
      <c r="F4026" s="5" t="str">
        <f>VLOOKUP(B4026,[1]a5m2_TABLES!$C$2:$D$278,2,FALSE)</f>
        <v>席属性M</v>
      </c>
    </row>
    <row r="4027" spans="2:6">
      <c r="B4027" s="5" t="s">
        <v>3074</v>
      </c>
      <c r="C4027" s="5" t="str">
        <f t="shared" si="186"/>
        <v>seat_fix_t</v>
      </c>
      <c r="D4027" s="5" t="str">
        <f t="shared" si="187"/>
        <v>seatFixT</v>
      </c>
      <c r="E4027" s="5" t="str">
        <f t="shared" si="188"/>
        <v>SeatFixT</v>
      </c>
      <c r="F4027" s="5" t="str">
        <f>VLOOKUP(B4027,[1]a5m2_TABLES!$C$2:$D$278,2,FALSE)</f>
        <v>販売実績席受確定件数T</v>
      </c>
    </row>
    <row r="4028" spans="2:6">
      <c r="B4028" s="5" t="s">
        <v>3074</v>
      </c>
      <c r="C4028" s="5" t="str">
        <f t="shared" si="186"/>
        <v>seat_fix_t</v>
      </c>
      <c r="D4028" s="5" t="str">
        <f t="shared" si="187"/>
        <v>seatFixT</v>
      </c>
      <c r="E4028" s="5" t="str">
        <f t="shared" si="188"/>
        <v>SeatFixT</v>
      </c>
      <c r="F4028" s="5" t="str">
        <f>VLOOKUP(B4028,[1]a5m2_TABLES!$C$2:$D$278,2,FALSE)</f>
        <v>販売実績席受確定件数T</v>
      </c>
    </row>
    <row r="4029" spans="2:6">
      <c r="B4029" s="5" t="s">
        <v>3074</v>
      </c>
      <c r="C4029" s="5" t="str">
        <f t="shared" si="186"/>
        <v>seat_fix_t</v>
      </c>
      <c r="D4029" s="5" t="str">
        <f t="shared" si="187"/>
        <v>seatFixT</v>
      </c>
      <c r="E4029" s="5" t="str">
        <f t="shared" si="188"/>
        <v>SeatFixT</v>
      </c>
      <c r="F4029" s="5" t="str">
        <f>VLOOKUP(B4029,[1]a5m2_TABLES!$C$2:$D$278,2,FALSE)</f>
        <v>販売実績席受確定件数T</v>
      </c>
    </row>
    <row r="4030" spans="2:6">
      <c r="B4030" s="5" t="s">
        <v>3074</v>
      </c>
      <c r="C4030" s="5" t="str">
        <f t="shared" si="186"/>
        <v>seat_fix_t</v>
      </c>
      <c r="D4030" s="5" t="str">
        <f t="shared" si="187"/>
        <v>seatFixT</v>
      </c>
      <c r="E4030" s="5" t="str">
        <f t="shared" si="188"/>
        <v>SeatFixT</v>
      </c>
      <c r="F4030" s="5" t="str">
        <f>VLOOKUP(B4030,[1]a5m2_TABLES!$C$2:$D$278,2,FALSE)</f>
        <v>販売実績席受確定件数T</v>
      </c>
    </row>
    <row r="4031" spans="2:6">
      <c r="B4031" s="5" t="s">
        <v>3074</v>
      </c>
      <c r="C4031" s="5" t="str">
        <f t="shared" si="186"/>
        <v>seat_fix_t</v>
      </c>
      <c r="D4031" s="5" t="str">
        <f t="shared" si="187"/>
        <v>seatFixT</v>
      </c>
      <c r="E4031" s="5" t="str">
        <f t="shared" si="188"/>
        <v>SeatFixT</v>
      </c>
      <c r="F4031" s="5" t="str">
        <f>VLOOKUP(B4031,[1]a5m2_TABLES!$C$2:$D$278,2,FALSE)</f>
        <v>販売実績席受確定件数T</v>
      </c>
    </row>
    <row r="4032" spans="2:6">
      <c r="B4032" s="5" t="s">
        <v>3074</v>
      </c>
      <c r="C4032" s="5" t="str">
        <f t="shared" si="186"/>
        <v>seat_fix_t</v>
      </c>
      <c r="D4032" s="5" t="str">
        <f t="shared" si="187"/>
        <v>seatFixT</v>
      </c>
      <c r="E4032" s="5" t="str">
        <f t="shared" si="188"/>
        <v>SeatFixT</v>
      </c>
      <c r="F4032" s="5" t="str">
        <f>VLOOKUP(B4032,[1]a5m2_TABLES!$C$2:$D$278,2,FALSE)</f>
        <v>販売実績席受確定件数T</v>
      </c>
    </row>
    <row r="4033" spans="2:6">
      <c r="B4033" s="5" t="s">
        <v>3074</v>
      </c>
      <c r="C4033" s="5" t="str">
        <f t="shared" si="186"/>
        <v>seat_fix_t</v>
      </c>
      <c r="D4033" s="5" t="str">
        <f t="shared" si="187"/>
        <v>seatFixT</v>
      </c>
      <c r="E4033" s="5" t="str">
        <f t="shared" si="188"/>
        <v>SeatFixT</v>
      </c>
      <c r="F4033" s="5" t="str">
        <f>VLOOKUP(B4033,[1]a5m2_TABLES!$C$2:$D$278,2,FALSE)</f>
        <v>販売実績席受確定件数T</v>
      </c>
    </row>
    <row r="4034" spans="2:6">
      <c r="B4034" s="5" t="s">
        <v>3074</v>
      </c>
      <c r="C4034" s="5" t="str">
        <f t="shared" si="186"/>
        <v>seat_fix_t</v>
      </c>
      <c r="D4034" s="5" t="str">
        <f t="shared" si="187"/>
        <v>seatFixT</v>
      </c>
      <c r="E4034" s="5" t="str">
        <f t="shared" si="188"/>
        <v>SeatFixT</v>
      </c>
      <c r="F4034" s="5" t="str">
        <f>VLOOKUP(B4034,[1]a5m2_TABLES!$C$2:$D$278,2,FALSE)</f>
        <v>販売実績席受確定件数T</v>
      </c>
    </row>
    <row r="4035" spans="2:6">
      <c r="B4035" s="5" t="s">
        <v>3074</v>
      </c>
      <c r="C4035" s="5" t="str">
        <f t="shared" ref="C4035:C4098" si="189">LOWER(B4035)</f>
        <v>seat_fix_t</v>
      </c>
      <c r="D4035" s="5" t="str">
        <f t="shared" ref="D4035:D4098" si="190">ToCamel(C4035)</f>
        <v>seatFixT</v>
      </c>
      <c r="E4035" s="5" t="str">
        <f t="shared" ref="E4035:E4098" si="191">REPLACE(D4035,1,1,UPPER(LEFT(D4035,1)))</f>
        <v>SeatFixT</v>
      </c>
      <c r="F4035" s="5" t="str">
        <f>VLOOKUP(B4035,[1]a5m2_TABLES!$C$2:$D$278,2,FALSE)</f>
        <v>販売実績席受確定件数T</v>
      </c>
    </row>
    <row r="4036" spans="2:6">
      <c r="B4036" s="5" t="s">
        <v>3074</v>
      </c>
      <c r="C4036" s="5" t="str">
        <f t="shared" si="189"/>
        <v>seat_fix_t</v>
      </c>
      <c r="D4036" s="5" t="str">
        <f t="shared" si="190"/>
        <v>seatFixT</v>
      </c>
      <c r="E4036" s="5" t="str">
        <f t="shared" si="191"/>
        <v>SeatFixT</v>
      </c>
      <c r="F4036" s="5" t="str">
        <f>VLOOKUP(B4036,[1]a5m2_TABLES!$C$2:$D$278,2,FALSE)</f>
        <v>販売実績席受確定件数T</v>
      </c>
    </row>
    <row r="4037" spans="2:6">
      <c r="B4037" s="5" t="s">
        <v>3074</v>
      </c>
      <c r="C4037" s="5" t="str">
        <f t="shared" si="189"/>
        <v>seat_fix_t</v>
      </c>
      <c r="D4037" s="5" t="str">
        <f t="shared" si="190"/>
        <v>seatFixT</v>
      </c>
      <c r="E4037" s="5" t="str">
        <f t="shared" si="191"/>
        <v>SeatFixT</v>
      </c>
      <c r="F4037" s="5" t="str">
        <f>VLOOKUP(B4037,[1]a5m2_TABLES!$C$2:$D$278,2,FALSE)</f>
        <v>販売実績席受確定件数T</v>
      </c>
    </row>
    <row r="4038" spans="2:6">
      <c r="B4038" s="5" t="s">
        <v>3074</v>
      </c>
      <c r="C4038" s="5" t="str">
        <f t="shared" si="189"/>
        <v>seat_fix_t</v>
      </c>
      <c r="D4038" s="5" t="str">
        <f t="shared" si="190"/>
        <v>seatFixT</v>
      </c>
      <c r="E4038" s="5" t="str">
        <f t="shared" si="191"/>
        <v>SeatFixT</v>
      </c>
      <c r="F4038" s="5" t="str">
        <f>VLOOKUP(B4038,[1]a5m2_TABLES!$C$2:$D$278,2,FALSE)</f>
        <v>販売実績席受確定件数T</v>
      </c>
    </row>
    <row r="4039" spans="2:6">
      <c r="B4039" s="5" t="s">
        <v>3074</v>
      </c>
      <c r="C4039" s="5" t="str">
        <f t="shared" si="189"/>
        <v>seat_fix_t</v>
      </c>
      <c r="D4039" s="5" t="str">
        <f t="shared" si="190"/>
        <v>seatFixT</v>
      </c>
      <c r="E4039" s="5" t="str">
        <f t="shared" si="191"/>
        <v>SeatFixT</v>
      </c>
      <c r="F4039" s="5" t="str">
        <f>VLOOKUP(B4039,[1]a5m2_TABLES!$C$2:$D$278,2,FALSE)</f>
        <v>販売実績席受確定件数T</v>
      </c>
    </row>
    <row r="4040" spans="2:6">
      <c r="B4040" s="5" t="s">
        <v>3074</v>
      </c>
      <c r="C4040" s="5" t="str">
        <f t="shared" si="189"/>
        <v>seat_fix_t</v>
      </c>
      <c r="D4040" s="5" t="str">
        <f t="shared" si="190"/>
        <v>seatFixT</v>
      </c>
      <c r="E4040" s="5" t="str">
        <f t="shared" si="191"/>
        <v>SeatFixT</v>
      </c>
      <c r="F4040" s="5" t="str">
        <f>VLOOKUP(B4040,[1]a5m2_TABLES!$C$2:$D$278,2,FALSE)</f>
        <v>販売実績席受確定件数T</v>
      </c>
    </row>
    <row r="4041" spans="2:6">
      <c r="B4041" s="5" t="s">
        <v>3074</v>
      </c>
      <c r="C4041" s="5" t="str">
        <f t="shared" si="189"/>
        <v>seat_fix_t</v>
      </c>
      <c r="D4041" s="5" t="str">
        <f t="shared" si="190"/>
        <v>seatFixT</v>
      </c>
      <c r="E4041" s="5" t="str">
        <f t="shared" si="191"/>
        <v>SeatFixT</v>
      </c>
      <c r="F4041" s="5" t="str">
        <f>VLOOKUP(B4041,[1]a5m2_TABLES!$C$2:$D$278,2,FALSE)</f>
        <v>販売実績席受確定件数T</v>
      </c>
    </row>
    <row r="4042" spans="2:6">
      <c r="B4042" s="5" t="s">
        <v>3074</v>
      </c>
      <c r="C4042" s="5" t="str">
        <f t="shared" si="189"/>
        <v>seat_fix_t</v>
      </c>
      <c r="D4042" s="5" t="str">
        <f t="shared" si="190"/>
        <v>seatFixT</v>
      </c>
      <c r="E4042" s="5" t="str">
        <f t="shared" si="191"/>
        <v>SeatFixT</v>
      </c>
      <c r="F4042" s="5" t="str">
        <f>VLOOKUP(B4042,[1]a5m2_TABLES!$C$2:$D$278,2,FALSE)</f>
        <v>販売実績席受確定件数T</v>
      </c>
    </row>
    <row r="4043" spans="2:6">
      <c r="B4043" s="5" t="s">
        <v>3075</v>
      </c>
      <c r="C4043" s="5" t="str">
        <f t="shared" si="189"/>
        <v>seat_layout_m</v>
      </c>
      <c r="D4043" s="5" t="str">
        <f t="shared" si="190"/>
        <v>seatLayoutM</v>
      </c>
      <c r="E4043" s="5" t="str">
        <f t="shared" si="191"/>
        <v>SeatLayoutM</v>
      </c>
      <c r="F4043" s="5" t="str">
        <f>VLOOKUP(B4043,[1]a5m2_TABLES!$C$2:$D$278,2,FALSE)</f>
        <v>座席レイアウトM</v>
      </c>
    </row>
    <row r="4044" spans="2:6">
      <c r="B4044" s="5" t="s">
        <v>3075</v>
      </c>
      <c r="C4044" s="5" t="str">
        <f t="shared" si="189"/>
        <v>seat_layout_m</v>
      </c>
      <c r="D4044" s="5" t="str">
        <f t="shared" si="190"/>
        <v>seatLayoutM</v>
      </c>
      <c r="E4044" s="5" t="str">
        <f t="shared" si="191"/>
        <v>SeatLayoutM</v>
      </c>
      <c r="F4044" s="5" t="str">
        <f>VLOOKUP(B4044,[1]a5m2_TABLES!$C$2:$D$278,2,FALSE)</f>
        <v>座席レイアウトM</v>
      </c>
    </row>
    <row r="4045" spans="2:6">
      <c r="B4045" s="5" t="s">
        <v>3075</v>
      </c>
      <c r="C4045" s="5" t="str">
        <f t="shared" si="189"/>
        <v>seat_layout_m</v>
      </c>
      <c r="D4045" s="5" t="str">
        <f t="shared" si="190"/>
        <v>seatLayoutM</v>
      </c>
      <c r="E4045" s="5" t="str">
        <f t="shared" si="191"/>
        <v>SeatLayoutM</v>
      </c>
      <c r="F4045" s="5" t="str">
        <f>VLOOKUP(B4045,[1]a5m2_TABLES!$C$2:$D$278,2,FALSE)</f>
        <v>座席レイアウトM</v>
      </c>
    </row>
    <row r="4046" spans="2:6">
      <c r="B4046" s="5" t="s">
        <v>3075</v>
      </c>
      <c r="C4046" s="5" t="str">
        <f t="shared" si="189"/>
        <v>seat_layout_m</v>
      </c>
      <c r="D4046" s="5" t="str">
        <f t="shared" si="190"/>
        <v>seatLayoutM</v>
      </c>
      <c r="E4046" s="5" t="str">
        <f t="shared" si="191"/>
        <v>SeatLayoutM</v>
      </c>
      <c r="F4046" s="5" t="str">
        <f>VLOOKUP(B4046,[1]a5m2_TABLES!$C$2:$D$278,2,FALSE)</f>
        <v>座席レイアウトM</v>
      </c>
    </row>
    <row r="4047" spans="2:6">
      <c r="B4047" s="5" t="s">
        <v>3075</v>
      </c>
      <c r="C4047" s="5" t="str">
        <f t="shared" si="189"/>
        <v>seat_layout_m</v>
      </c>
      <c r="D4047" s="5" t="str">
        <f t="shared" si="190"/>
        <v>seatLayoutM</v>
      </c>
      <c r="E4047" s="5" t="str">
        <f t="shared" si="191"/>
        <v>SeatLayoutM</v>
      </c>
      <c r="F4047" s="5" t="str">
        <f>VLOOKUP(B4047,[1]a5m2_TABLES!$C$2:$D$278,2,FALSE)</f>
        <v>座席レイアウトM</v>
      </c>
    </row>
    <row r="4048" spans="2:6">
      <c r="B4048" s="5" t="s">
        <v>3075</v>
      </c>
      <c r="C4048" s="5" t="str">
        <f t="shared" si="189"/>
        <v>seat_layout_m</v>
      </c>
      <c r="D4048" s="5" t="str">
        <f t="shared" si="190"/>
        <v>seatLayoutM</v>
      </c>
      <c r="E4048" s="5" t="str">
        <f t="shared" si="191"/>
        <v>SeatLayoutM</v>
      </c>
      <c r="F4048" s="5" t="str">
        <f>VLOOKUP(B4048,[1]a5m2_TABLES!$C$2:$D$278,2,FALSE)</f>
        <v>座席レイアウトM</v>
      </c>
    </row>
    <row r="4049" spans="2:6">
      <c r="B4049" s="5" t="s">
        <v>3075</v>
      </c>
      <c r="C4049" s="5" t="str">
        <f t="shared" si="189"/>
        <v>seat_layout_m</v>
      </c>
      <c r="D4049" s="5" t="str">
        <f t="shared" si="190"/>
        <v>seatLayoutM</v>
      </c>
      <c r="E4049" s="5" t="str">
        <f t="shared" si="191"/>
        <v>SeatLayoutM</v>
      </c>
      <c r="F4049" s="5" t="str">
        <f>VLOOKUP(B4049,[1]a5m2_TABLES!$C$2:$D$278,2,FALSE)</f>
        <v>座席レイアウトM</v>
      </c>
    </row>
    <row r="4050" spans="2:6">
      <c r="B4050" s="5" t="s">
        <v>3075</v>
      </c>
      <c r="C4050" s="5" t="str">
        <f t="shared" si="189"/>
        <v>seat_layout_m</v>
      </c>
      <c r="D4050" s="5" t="str">
        <f t="shared" si="190"/>
        <v>seatLayoutM</v>
      </c>
      <c r="E4050" s="5" t="str">
        <f t="shared" si="191"/>
        <v>SeatLayoutM</v>
      </c>
      <c r="F4050" s="5" t="str">
        <f>VLOOKUP(B4050,[1]a5m2_TABLES!$C$2:$D$278,2,FALSE)</f>
        <v>座席レイアウトM</v>
      </c>
    </row>
    <row r="4051" spans="2:6">
      <c r="B4051" s="5" t="s">
        <v>3075</v>
      </c>
      <c r="C4051" s="5" t="str">
        <f t="shared" si="189"/>
        <v>seat_layout_m</v>
      </c>
      <c r="D4051" s="5" t="str">
        <f t="shared" si="190"/>
        <v>seatLayoutM</v>
      </c>
      <c r="E4051" s="5" t="str">
        <f t="shared" si="191"/>
        <v>SeatLayoutM</v>
      </c>
      <c r="F4051" s="5" t="str">
        <f>VLOOKUP(B4051,[1]a5m2_TABLES!$C$2:$D$278,2,FALSE)</f>
        <v>座席レイアウトM</v>
      </c>
    </row>
    <row r="4052" spans="2:6">
      <c r="B4052" s="5" t="s">
        <v>3075</v>
      </c>
      <c r="C4052" s="5" t="str">
        <f t="shared" si="189"/>
        <v>seat_layout_m</v>
      </c>
      <c r="D4052" s="5" t="str">
        <f t="shared" si="190"/>
        <v>seatLayoutM</v>
      </c>
      <c r="E4052" s="5" t="str">
        <f t="shared" si="191"/>
        <v>SeatLayoutM</v>
      </c>
      <c r="F4052" s="5" t="str">
        <f>VLOOKUP(B4052,[1]a5m2_TABLES!$C$2:$D$278,2,FALSE)</f>
        <v>座席レイアウトM</v>
      </c>
    </row>
    <row r="4053" spans="2:6">
      <c r="B4053" s="5" t="s">
        <v>3075</v>
      </c>
      <c r="C4053" s="5" t="str">
        <f t="shared" si="189"/>
        <v>seat_layout_m</v>
      </c>
      <c r="D4053" s="5" t="str">
        <f t="shared" si="190"/>
        <v>seatLayoutM</v>
      </c>
      <c r="E4053" s="5" t="str">
        <f t="shared" si="191"/>
        <v>SeatLayoutM</v>
      </c>
      <c r="F4053" s="5" t="str">
        <f>VLOOKUP(B4053,[1]a5m2_TABLES!$C$2:$D$278,2,FALSE)</f>
        <v>座席レイアウトM</v>
      </c>
    </row>
    <row r="4054" spans="2:6">
      <c r="B4054" s="5" t="s">
        <v>3075</v>
      </c>
      <c r="C4054" s="5" t="str">
        <f t="shared" si="189"/>
        <v>seat_layout_m</v>
      </c>
      <c r="D4054" s="5" t="str">
        <f t="shared" si="190"/>
        <v>seatLayoutM</v>
      </c>
      <c r="E4054" s="5" t="str">
        <f t="shared" si="191"/>
        <v>SeatLayoutM</v>
      </c>
      <c r="F4054" s="5" t="str">
        <f>VLOOKUP(B4054,[1]a5m2_TABLES!$C$2:$D$278,2,FALSE)</f>
        <v>座席レイアウトM</v>
      </c>
    </row>
    <row r="4055" spans="2:6">
      <c r="B4055" s="5" t="s">
        <v>3075</v>
      </c>
      <c r="C4055" s="5" t="str">
        <f t="shared" si="189"/>
        <v>seat_layout_m</v>
      </c>
      <c r="D4055" s="5" t="str">
        <f t="shared" si="190"/>
        <v>seatLayoutM</v>
      </c>
      <c r="E4055" s="5" t="str">
        <f t="shared" si="191"/>
        <v>SeatLayoutM</v>
      </c>
      <c r="F4055" s="5" t="str">
        <f>VLOOKUP(B4055,[1]a5m2_TABLES!$C$2:$D$278,2,FALSE)</f>
        <v>座席レイアウトM</v>
      </c>
    </row>
    <row r="4056" spans="2:6">
      <c r="B4056" s="5" t="s">
        <v>3075</v>
      </c>
      <c r="C4056" s="5" t="str">
        <f t="shared" si="189"/>
        <v>seat_layout_m</v>
      </c>
      <c r="D4056" s="5" t="str">
        <f t="shared" si="190"/>
        <v>seatLayoutM</v>
      </c>
      <c r="E4056" s="5" t="str">
        <f t="shared" si="191"/>
        <v>SeatLayoutM</v>
      </c>
      <c r="F4056" s="5" t="str">
        <f>VLOOKUP(B4056,[1]a5m2_TABLES!$C$2:$D$278,2,FALSE)</f>
        <v>座席レイアウトM</v>
      </c>
    </row>
    <row r="4057" spans="2:6">
      <c r="B4057" s="5" t="s">
        <v>3075</v>
      </c>
      <c r="C4057" s="5" t="str">
        <f t="shared" si="189"/>
        <v>seat_layout_m</v>
      </c>
      <c r="D4057" s="5" t="str">
        <f t="shared" si="190"/>
        <v>seatLayoutM</v>
      </c>
      <c r="E4057" s="5" t="str">
        <f t="shared" si="191"/>
        <v>SeatLayoutM</v>
      </c>
      <c r="F4057" s="5" t="str">
        <f>VLOOKUP(B4057,[1]a5m2_TABLES!$C$2:$D$278,2,FALSE)</f>
        <v>座席レイアウトM</v>
      </c>
    </row>
    <row r="4058" spans="2:6">
      <c r="B4058" s="5" t="s">
        <v>3075</v>
      </c>
      <c r="C4058" s="5" t="str">
        <f t="shared" si="189"/>
        <v>seat_layout_m</v>
      </c>
      <c r="D4058" s="5" t="str">
        <f t="shared" si="190"/>
        <v>seatLayoutM</v>
      </c>
      <c r="E4058" s="5" t="str">
        <f t="shared" si="191"/>
        <v>SeatLayoutM</v>
      </c>
      <c r="F4058" s="5" t="str">
        <f>VLOOKUP(B4058,[1]a5m2_TABLES!$C$2:$D$278,2,FALSE)</f>
        <v>座席レイアウトM</v>
      </c>
    </row>
    <row r="4059" spans="2:6">
      <c r="B4059" s="5" t="s">
        <v>3075</v>
      </c>
      <c r="C4059" s="5" t="str">
        <f t="shared" si="189"/>
        <v>seat_layout_m</v>
      </c>
      <c r="D4059" s="5" t="str">
        <f t="shared" si="190"/>
        <v>seatLayoutM</v>
      </c>
      <c r="E4059" s="5" t="str">
        <f t="shared" si="191"/>
        <v>SeatLayoutM</v>
      </c>
      <c r="F4059" s="5" t="str">
        <f>VLOOKUP(B4059,[1]a5m2_TABLES!$C$2:$D$278,2,FALSE)</f>
        <v>座席レイアウトM</v>
      </c>
    </row>
    <row r="4060" spans="2:6">
      <c r="B4060" s="5" t="s">
        <v>3075</v>
      </c>
      <c r="C4060" s="5" t="str">
        <f t="shared" si="189"/>
        <v>seat_layout_m</v>
      </c>
      <c r="D4060" s="5" t="str">
        <f t="shared" si="190"/>
        <v>seatLayoutM</v>
      </c>
      <c r="E4060" s="5" t="str">
        <f t="shared" si="191"/>
        <v>SeatLayoutM</v>
      </c>
      <c r="F4060" s="5" t="str">
        <f>VLOOKUP(B4060,[1]a5m2_TABLES!$C$2:$D$278,2,FALSE)</f>
        <v>座席レイアウトM</v>
      </c>
    </row>
    <row r="4061" spans="2:6">
      <c r="B4061" s="5" t="s">
        <v>3075</v>
      </c>
      <c r="C4061" s="5" t="str">
        <f t="shared" si="189"/>
        <v>seat_layout_m</v>
      </c>
      <c r="D4061" s="5" t="str">
        <f t="shared" si="190"/>
        <v>seatLayoutM</v>
      </c>
      <c r="E4061" s="5" t="str">
        <f t="shared" si="191"/>
        <v>SeatLayoutM</v>
      </c>
      <c r="F4061" s="5" t="str">
        <f>VLOOKUP(B4061,[1]a5m2_TABLES!$C$2:$D$278,2,FALSE)</f>
        <v>座席レイアウトM</v>
      </c>
    </row>
    <row r="4062" spans="2:6">
      <c r="B4062" s="5" t="s">
        <v>3075</v>
      </c>
      <c r="C4062" s="5" t="str">
        <f t="shared" si="189"/>
        <v>seat_layout_m</v>
      </c>
      <c r="D4062" s="5" t="str">
        <f t="shared" si="190"/>
        <v>seatLayoutM</v>
      </c>
      <c r="E4062" s="5" t="str">
        <f t="shared" si="191"/>
        <v>SeatLayoutM</v>
      </c>
      <c r="F4062" s="5" t="str">
        <f>VLOOKUP(B4062,[1]a5m2_TABLES!$C$2:$D$278,2,FALSE)</f>
        <v>座席レイアウトM</v>
      </c>
    </row>
    <row r="4063" spans="2:6">
      <c r="B4063" s="5" t="s">
        <v>3075</v>
      </c>
      <c r="C4063" s="5" t="str">
        <f t="shared" si="189"/>
        <v>seat_layout_m</v>
      </c>
      <c r="D4063" s="5" t="str">
        <f t="shared" si="190"/>
        <v>seatLayoutM</v>
      </c>
      <c r="E4063" s="5" t="str">
        <f t="shared" si="191"/>
        <v>SeatLayoutM</v>
      </c>
      <c r="F4063" s="5" t="str">
        <f>VLOOKUP(B4063,[1]a5m2_TABLES!$C$2:$D$278,2,FALSE)</f>
        <v>座席レイアウトM</v>
      </c>
    </row>
    <row r="4064" spans="2:6">
      <c r="B4064" s="5" t="s">
        <v>3075</v>
      </c>
      <c r="C4064" s="5" t="str">
        <f t="shared" si="189"/>
        <v>seat_layout_m</v>
      </c>
      <c r="D4064" s="5" t="str">
        <f t="shared" si="190"/>
        <v>seatLayoutM</v>
      </c>
      <c r="E4064" s="5" t="str">
        <f t="shared" si="191"/>
        <v>SeatLayoutM</v>
      </c>
      <c r="F4064" s="5" t="str">
        <f>VLOOKUP(B4064,[1]a5m2_TABLES!$C$2:$D$278,2,FALSE)</f>
        <v>座席レイアウトM</v>
      </c>
    </row>
    <row r="4065" spans="2:6">
      <c r="B4065" s="5" t="s">
        <v>3075</v>
      </c>
      <c r="C4065" s="5" t="str">
        <f t="shared" si="189"/>
        <v>seat_layout_m</v>
      </c>
      <c r="D4065" s="5" t="str">
        <f t="shared" si="190"/>
        <v>seatLayoutM</v>
      </c>
      <c r="E4065" s="5" t="str">
        <f t="shared" si="191"/>
        <v>SeatLayoutM</v>
      </c>
      <c r="F4065" s="5" t="str">
        <f>VLOOKUP(B4065,[1]a5m2_TABLES!$C$2:$D$278,2,FALSE)</f>
        <v>座席レイアウトM</v>
      </c>
    </row>
    <row r="4066" spans="2:6">
      <c r="B4066" s="5" t="s">
        <v>3075</v>
      </c>
      <c r="C4066" s="5" t="str">
        <f t="shared" si="189"/>
        <v>seat_layout_m</v>
      </c>
      <c r="D4066" s="5" t="str">
        <f t="shared" si="190"/>
        <v>seatLayoutM</v>
      </c>
      <c r="E4066" s="5" t="str">
        <f t="shared" si="191"/>
        <v>SeatLayoutM</v>
      </c>
      <c r="F4066" s="5" t="str">
        <f>VLOOKUP(B4066,[1]a5m2_TABLES!$C$2:$D$278,2,FALSE)</f>
        <v>座席レイアウトM</v>
      </c>
    </row>
    <row r="4067" spans="2:6">
      <c r="B4067" s="5" t="s">
        <v>3075</v>
      </c>
      <c r="C4067" s="5" t="str">
        <f t="shared" si="189"/>
        <v>seat_layout_m</v>
      </c>
      <c r="D4067" s="5" t="str">
        <f t="shared" si="190"/>
        <v>seatLayoutM</v>
      </c>
      <c r="E4067" s="5" t="str">
        <f t="shared" si="191"/>
        <v>SeatLayoutM</v>
      </c>
      <c r="F4067" s="5" t="str">
        <f>VLOOKUP(B4067,[1]a5m2_TABLES!$C$2:$D$278,2,FALSE)</f>
        <v>座席レイアウトM</v>
      </c>
    </row>
    <row r="4068" spans="2:6">
      <c r="B4068" s="5" t="s">
        <v>3075</v>
      </c>
      <c r="C4068" s="5" t="str">
        <f t="shared" si="189"/>
        <v>seat_layout_m</v>
      </c>
      <c r="D4068" s="5" t="str">
        <f t="shared" si="190"/>
        <v>seatLayoutM</v>
      </c>
      <c r="E4068" s="5" t="str">
        <f t="shared" si="191"/>
        <v>SeatLayoutM</v>
      </c>
      <c r="F4068" s="5" t="str">
        <f>VLOOKUP(B4068,[1]a5m2_TABLES!$C$2:$D$278,2,FALSE)</f>
        <v>座席レイアウトM</v>
      </c>
    </row>
    <row r="4069" spans="2:6">
      <c r="B4069" s="5" t="s">
        <v>3075</v>
      </c>
      <c r="C4069" s="5" t="str">
        <f t="shared" si="189"/>
        <v>seat_layout_m</v>
      </c>
      <c r="D4069" s="5" t="str">
        <f t="shared" si="190"/>
        <v>seatLayoutM</v>
      </c>
      <c r="E4069" s="5" t="str">
        <f t="shared" si="191"/>
        <v>SeatLayoutM</v>
      </c>
      <c r="F4069" s="5" t="str">
        <f>VLOOKUP(B4069,[1]a5m2_TABLES!$C$2:$D$278,2,FALSE)</f>
        <v>座席レイアウトM</v>
      </c>
    </row>
    <row r="4070" spans="2:6">
      <c r="B4070" s="5" t="s">
        <v>3075</v>
      </c>
      <c r="C4070" s="5" t="str">
        <f t="shared" si="189"/>
        <v>seat_layout_m</v>
      </c>
      <c r="D4070" s="5" t="str">
        <f t="shared" si="190"/>
        <v>seatLayoutM</v>
      </c>
      <c r="E4070" s="5" t="str">
        <f t="shared" si="191"/>
        <v>SeatLayoutM</v>
      </c>
      <c r="F4070" s="5" t="str">
        <f>VLOOKUP(B4070,[1]a5m2_TABLES!$C$2:$D$278,2,FALSE)</f>
        <v>座席レイアウトM</v>
      </c>
    </row>
    <row r="4071" spans="2:6">
      <c r="B4071" s="5" t="s">
        <v>3075</v>
      </c>
      <c r="C4071" s="5" t="str">
        <f t="shared" si="189"/>
        <v>seat_layout_m</v>
      </c>
      <c r="D4071" s="5" t="str">
        <f t="shared" si="190"/>
        <v>seatLayoutM</v>
      </c>
      <c r="E4071" s="5" t="str">
        <f t="shared" si="191"/>
        <v>SeatLayoutM</v>
      </c>
      <c r="F4071" s="5" t="str">
        <f>VLOOKUP(B4071,[1]a5m2_TABLES!$C$2:$D$278,2,FALSE)</f>
        <v>座席レイアウトM</v>
      </c>
    </row>
    <row r="4072" spans="2:6">
      <c r="B4072" s="5" t="s">
        <v>3075</v>
      </c>
      <c r="C4072" s="5" t="str">
        <f t="shared" si="189"/>
        <v>seat_layout_m</v>
      </c>
      <c r="D4072" s="5" t="str">
        <f t="shared" si="190"/>
        <v>seatLayoutM</v>
      </c>
      <c r="E4072" s="5" t="str">
        <f t="shared" si="191"/>
        <v>SeatLayoutM</v>
      </c>
      <c r="F4072" s="5" t="str">
        <f>VLOOKUP(B4072,[1]a5m2_TABLES!$C$2:$D$278,2,FALSE)</f>
        <v>座席レイアウトM</v>
      </c>
    </row>
    <row r="4073" spans="2:6">
      <c r="B4073" s="5" t="s">
        <v>3075</v>
      </c>
      <c r="C4073" s="5" t="str">
        <f t="shared" si="189"/>
        <v>seat_layout_m</v>
      </c>
      <c r="D4073" s="5" t="str">
        <f t="shared" si="190"/>
        <v>seatLayoutM</v>
      </c>
      <c r="E4073" s="5" t="str">
        <f t="shared" si="191"/>
        <v>SeatLayoutM</v>
      </c>
      <c r="F4073" s="5" t="str">
        <f>VLOOKUP(B4073,[1]a5m2_TABLES!$C$2:$D$278,2,FALSE)</f>
        <v>座席レイアウトM</v>
      </c>
    </row>
    <row r="4074" spans="2:6">
      <c r="B4074" s="5" t="s">
        <v>3075</v>
      </c>
      <c r="C4074" s="5" t="str">
        <f t="shared" si="189"/>
        <v>seat_layout_m</v>
      </c>
      <c r="D4074" s="5" t="str">
        <f t="shared" si="190"/>
        <v>seatLayoutM</v>
      </c>
      <c r="E4074" s="5" t="str">
        <f t="shared" si="191"/>
        <v>SeatLayoutM</v>
      </c>
      <c r="F4074" s="5" t="str">
        <f>VLOOKUP(B4074,[1]a5m2_TABLES!$C$2:$D$278,2,FALSE)</f>
        <v>座席レイアウトM</v>
      </c>
    </row>
    <row r="4075" spans="2:6">
      <c r="B4075" s="5" t="s">
        <v>3075</v>
      </c>
      <c r="C4075" s="5" t="str">
        <f t="shared" si="189"/>
        <v>seat_layout_m</v>
      </c>
      <c r="D4075" s="5" t="str">
        <f t="shared" si="190"/>
        <v>seatLayoutM</v>
      </c>
      <c r="E4075" s="5" t="str">
        <f t="shared" si="191"/>
        <v>SeatLayoutM</v>
      </c>
      <c r="F4075" s="5" t="str">
        <f>VLOOKUP(B4075,[1]a5m2_TABLES!$C$2:$D$278,2,FALSE)</f>
        <v>座席レイアウトM</v>
      </c>
    </row>
    <row r="4076" spans="2:6">
      <c r="B4076" s="5" t="s">
        <v>3075</v>
      </c>
      <c r="C4076" s="5" t="str">
        <f t="shared" si="189"/>
        <v>seat_layout_m</v>
      </c>
      <c r="D4076" s="5" t="str">
        <f t="shared" si="190"/>
        <v>seatLayoutM</v>
      </c>
      <c r="E4076" s="5" t="str">
        <f t="shared" si="191"/>
        <v>SeatLayoutM</v>
      </c>
      <c r="F4076" s="5" t="str">
        <f>VLOOKUP(B4076,[1]a5m2_TABLES!$C$2:$D$278,2,FALSE)</f>
        <v>座席レイアウトM</v>
      </c>
    </row>
    <row r="4077" spans="2:6">
      <c r="B4077" s="5" t="s">
        <v>3075</v>
      </c>
      <c r="C4077" s="5" t="str">
        <f t="shared" si="189"/>
        <v>seat_layout_m</v>
      </c>
      <c r="D4077" s="5" t="str">
        <f t="shared" si="190"/>
        <v>seatLayoutM</v>
      </c>
      <c r="E4077" s="5" t="str">
        <f t="shared" si="191"/>
        <v>SeatLayoutM</v>
      </c>
      <c r="F4077" s="5" t="str">
        <f>VLOOKUP(B4077,[1]a5m2_TABLES!$C$2:$D$278,2,FALSE)</f>
        <v>座席レイアウトM</v>
      </c>
    </row>
    <row r="4078" spans="2:6">
      <c r="B4078" s="5" t="s">
        <v>3075</v>
      </c>
      <c r="C4078" s="5" t="str">
        <f t="shared" si="189"/>
        <v>seat_layout_m</v>
      </c>
      <c r="D4078" s="5" t="str">
        <f t="shared" si="190"/>
        <v>seatLayoutM</v>
      </c>
      <c r="E4078" s="5" t="str">
        <f t="shared" si="191"/>
        <v>SeatLayoutM</v>
      </c>
      <c r="F4078" s="5" t="str">
        <f>VLOOKUP(B4078,[1]a5m2_TABLES!$C$2:$D$278,2,FALSE)</f>
        <v>座席レイアウトM</v>
      </c>
    </row>
    <row r="4079" spans="2:6">
      <c r="B4079" s="5" t="s">
        <v>3075</v>
      </c>
      <c r="C4079" s="5" t="str">
        <f t="shared" si="189"/>
        <v>seat_layout_m</v>
      </c>
      <c r="D4079" s="5" t="str">
        <f t="shared" si="190"/>
        <v>seatLayoutM</v>
      </c>
      <c r="E4079" s="5" t="str">
        <f t="shared" si="191"/>
        <v>SeatLayoutM</v>
      </c>
      <c r="F4079" s="5" t="str">
        <f>VLOOKUP(B4079,[1]a5m2_TABLES!$C$2:$D$278,2,FALSE)</f>
        <v>座席レイアウトM</v>
      </c>
    </row>
    <row r="4080" spans="2:6">
      <c r="B4080" s="5" t="s">
        <v>3076</v>
      </c>
      <c r="C4080" s="5" t="str">
        <f t="shared" si="189"/>
        <v>seat_prep_info_t</v>
      </c>
      <c r="D4080" s="5" t="str">
        <f t="shared" si="190"/>
        <v>seatPrepInfoT</v>
      </c>
      <c r="E4080" s="5" t="str">
        <f t="shared" si="191"/>
        <v>SeatPrepInfoT</v>
      </c>
      <c r="F4080" s="5" t="str">
        <f>VLOOKUP(B4080,[1]a5m2_TABLES!$C$2:$D$278,2,FALSE)</f>
        <v>座席仮押さえ情報T</v>
      </c>
    </row>
    <row r="4081" spans="2:6">
      <c r="B4081" s="5" t="s">
        <v>3076</v>
      </c>
      <c r="C4081" s="5" t="str">
        <f t="shared" si="189"/>
        <v>seat_prep_info_t</v>
      </c>
      <c r="D4081" s="5" t="str">
        <f t="shared" si="190"/>
        <v>seatPrepInfoT</v>
      </c>
      <c r="E4081" s="5" t="str">
        <f t="shared" si="191"/>
        <v>SeatPrepInfoT</v>
      </c>
      <c r="F4081" s="5" t="str">
        <f>VLOOKUP(B4081,[1]a5m2_TABLES!$C$2:$D$278,2,FALSE)</f>
        <v>座席仮押さえ情報T</v>
      </c>
    </row>
    <row r="4082" spans="2:6">
      <c r="B4082" s="5" t="s">
        <v>3076</v>
      </c>
      <c r="C4082" s="5" t="str">
        <f t="shared" si="189"/>
        <v>seat_prep_info_t</v>
      </c>
      <c r="D4082" s="5" t="str">
        <f t="shared" si="190"/>
        <v>seatPrepInfoT</v>
      </c>
      <c r="E4082" s="5" t="str">
        <f t="shared" si="191"/>
        <v>SeatPrepInfoT</v>
      </c>
      <c r="F4082" s="5" t="str">
        <f>VLOOKUP(B4082,[1]a5m2_TABLES!$C$2:$D$278,2,FALSE)</f>
        <v>座席仮押さえ情報T</v>
      </c>
    </row>
    <row r="4083" spans="2:6">
      <c r="B4083" s="5" t="s">
        <v>3076</v>
      </c>
      <c r="C4083" s="5" t="str">
        <f t="shared" si="189"/>
        <v>seat_prep_info_t</v>
      </c>
      <c r="D4083" s="5" t="str">
        <f t="shared" si="190"/>
        <v>seatPrepInfoT</v>
      </c>
      <c r="E4083" s="5" t="str">
        <f t="shared" si="191"/>
        <v>SeatPrepInfoT</v>
      </c>
      <c r="F4083" s="5" t="str">
        <f>VLOOKUP(B4083,[1]a5m2_TABLES!$C$2:$D$278,2,FALSE)</f>
        <v>座席仮押さえ情報T</v>
      </c>
    </row>
    <row r="4084" spans="2:6">
      <c r="B4084" s="5" t="s">
        <v>3076</v>
      </c>
      <c r="C4084" s="5" t="str">
        <f t="shared" si="189"/>
        <v>seat_prep_info_t</v>
      </c>
      <c r="D4084" s="5" t="str">
        <f t="shared" si="190"/>
        <v>seatPrepInfoT</v>
      </c>
      <c r="E4084" s="5" t="str">
        <f t="shared" si="191"/>
        <v>SeatPrepInfoT</v>
      </c>
      <c r="F4084" s="5" t="str">
        <f>VLOOKUP(B4084,[1]a5m2_TABLES!$C$2:$D$278,2,FALSE)</f>
        <v>座席仮押さえ情報T</v>
      </c>
    </row>
    <row r="4085" spans="2:6">
      <c r="B4085" s="5" t="s">
        <v>3076</v>
      </c>
      <c r="C4085" s="5" t="str">
        <f t="shared" si="189"/>
        <v>seat_prep_info_t</v>
      </c>
      <c r="D4085" s="5" t="str">
        <f t="shared" si="190"/>
        <v>seatPrepInfoT</v>
      </c>
      <c r="E4085" s="5" t="str">
        <f t="shared" si="191"/>
        <v>SeatPrepInfoT</v>
      </c>
      <c r="F4085" s="5" t="str">
        <f>VLOOKUP(B4085,[1]a5m2_TABLES!$C$2:$D$278,2,FALSE)</f>
        <v>座席仮押さえ情報T</v>
      </c>
    </row>
    <row r="4086" spans="2:6">
      <c r="B4086" s="5" t="s">
        <v>3076</v>
      </c>
      <c r="C4086" s="5" t="str">
        <f t="shared" si="189"/>
        <v>seat_prep_info_t</v>
      </c>
      <c r="D4086" s="5" t="str">
        <f t="shared" si="190"/>
        <v>seatPrepInfoT</v>
      </c>
      <c r="E4086" s="5" t="str">
        <f t="shared" si="191"/>
        <v>SeatPrepInfoT</v>
      </c>
      <c r="F4086" s="5" t="str">
        <f>VLOOKUP(B4086,[1]a5m2_TABLES!$C$2:$D$278,2,FALSE)</f>
        <v>座席仮押さえ情報T</v>
      </c>
    </row>
    <row r="4087" spans="2:6">
      <c r="B4087" s="5" t="s">
        <v>3076</v>
      </c>
      <c r="C4087" s="5" t="str">
        <f t="shared" si="189"/>
        <v>seat_prep_info_t</v>
      </c>
      <c r="D4087" s="5" t="str">
        <f t="shared" si="190"/>
        <v>seatPrepInfoT</v>
      </c>
      <c r="E4087" s="5" t="str">
        <f t="shared" si="191"/>
        <v>SeatPrepInfoT</v>
      </c>
      <c r="F4087" s="5" t="str">
        <f>VLOOKUP(B4087,[1]a5m2_TABLES!$C$2:$D$278,2,FALSE)</f>
        <v>座席仮押さえ情報T</v>
      </c>
    </row>
    <row r="4088" spans="2:6">
      <c r="B4088" s="5" t="s">
        <v>3076</v>
      </c>
      <c r="C4088" s="5" t="str">
        <f t="shared" si="189"/>
        <v>seat_prep_info_t</v>
      </c>
      <c r="D4088" s="5" t="str">
        <f t="shared" si="190"/>
        <v>seatPrepInfoT</v>
      </c>
      <c r="E4088" s="5" t="str">
        <f t="shared" si="191"/>
        <v>SeatPrepInfoT</v>
      </c>
      <c r="F4088" s="5" t="str">
        <f>VLOOKUP(B4088,[1]a5m2_TABLES!$C$2:$D$278,2,FALSE)</f>
        <v>座席仮押さえ情報T</v>
      </c>
    </row>
    <row r="4089" spans="2:6">
      <c r="B4089" s="5" t="s">
        <v>3076</v>
      </c>
      <c r="C4089" s="5" t="str">
        <f t="shared" si="189"/>
        <v>seat_prep_info_t</v>
      </c>
      <c r="D4089" s="5" t="str">
        <f t="shared" si="190"/>
        <v>seatPrepInfoT</v>
      </c>
      <c r="E4089" s="5" t="str">
        <f t="shared" si="191"/>
        <v>SeatPrepInfoT</v>
      </c>
      <c r="F4089" s="5" t="str">
        <f>VLOOKUP(B4089,[1]a5m2_TABLES!$C$2:$D$278,2,FALSE)</f>
        <v>座席仮押さえ情報T</v>
      </c>
    </row>
    <row r="4090" spans="2:6">
      <c r="B4090" s="5" t="s">
        <v>3076</v>
      </c>
      <c r="C4090" s="5" t="str">
        <f t="shared" si="189"/>
        <v>seat_prep_info_t</v>
      </c>
      <c r="D4090" s="5" t="str">
        <f t="shared" si="190"/>
        <v>seatPrepInfoT</v>
      </c>
      <c r="E4090" s="5" t="str">
        <f t="shared" si="191"/>
        <v>SeatPrepInfoT</v>
      </c>
      <c r="F4090" s="5" t="str">
        <f>VLOOKUP(B4090,[1]a5m2_TABLES!$C$2:$D$278,2,FALSE)</f>
        <v>座席仮押さえ情報T</v>
      </c>
    </row>
    <row r="4091" spans="2:6">
      <c r="B4091" s="5" t="s">
        <v>3076</v>
      </c>
      <c r="C4091" s="5" t="str">
        <f t="shared" si="189"/>
        <v>seat_prep_info_t</v>
      </c>
      <c r="D4091" s="5" t="str">
        <f t="shared" si="190"/>
        <v>seatPrepInfoT</v>
      </c>
      <c r="E4091" s="5" t="str">
        <f t="shared" si="191"/>
        <v>SeatPrepInfoT</v>
      </c>
      <c r="F4091" s="5" t="str">
        <f>VLOOKUP(B4091,[1]a5m2_TABLES!$C$2:$D$278,2,FALSE)</f>
        <v>座席仮押さえ情報T</v>
      </c>
    </row>
    <row r="4092" spans="2:6">
      <c r="B4092" s="5" t="s">
        <v>3076</v>
      </c>
      <c r="C4092" s="5" t="str">
        <f t="shared" si="189"/>
        <v>seat_prep_info_t</v>
      </c>
      <c r="D4092" s="5" t="str">
        <f t="shared" si="190"/>
        <v>seatPrepInfoT</v>
      </c>
      <c r="E4092" s="5" t="str">
        <f t="shared" si="191"/>
        <v>SeatPrepInfoT</v>
      </c>
      <c r="F4092" s="5" t="str">
        <f>VLOOKUP(B4092,[1]a5m2_TABLES!$C$2:$D$278,2,FALSE)</f>
        <v>座席仮押さえ情報T</v>
      </c>
    </row>
    <row r="4093" spans="2:6">
      <c r="B4093" s="5" t="s">
        <v>3077</v>
      </c>
      <c r="C4093" s="5" t="str">
        <f t="shared" si="189"/>
        <v>seat_rt_t</v>
      </c>
      <c r="D4093" s="5" t="str">
        <f t="shared" si="190"/>
        <v>seatRtT</v>
      </c>
      <c r="E4093" s="5" t="str">
        <f t="shared" si="191"/>
        <v>SeatRtT</v>
      </c>
      <c r="F4093" s="5" t="str">
        <f>VLOOKUP(B4093,[1]a5m2_TABLES!$C$2:$D$278,2,FALSE)</f>
        <v>販売実績席受予約件数T</v>
      </c>
    </row>
    <row r="4094" spans="2:6">
      <c r="B4094" s="5" t="s">
        <v>3077</v>
      </c>
      <c r="C4094" s="5" t="str">
        <f t="shared" si="189"/>
        <v>seat_rt_t</v>
      </c>
      <c r="D4094" s="5" t="str">
        <f t="shared" si="190"/>
        <v>seatRtT</v>
      </c>
      <c r="E4094" s="5" t="str">
        <f t="shared" si="191"/>
        <v>SeatRtT</v>
      </c>
      <c r="F4094" s="5" t="str">
        <f>VLOOKUP(B4094,[1]a5m2_TABLES!$C$2:$D$278,2,FALSE)</f>
        <v>販売実績席受予約件数T</v>
      </c>
    </row>
    <row r="4095" spans="2:6">
      <c r="B4095" s="5" t="s">
        <v>3077</v>
      </c>
      <c r="C4095" s="5" t="str">
        <f t="shared" si="189"/>
        <v>seat_rt_t</v>
      </c>
      <c r="D4095" s="5" t="str">
        <f t="shared" si="190"/>
        <v>seatRtT</v>
      </c>
      <c r="E4095" s="5" t="str">
        <f t="shared" si="191"/>
        <v>SeatRtT</v>
      </c>
      <c r="F4095" s="5" t="str">
        <f>VLOOKUP(B4095,[1]a5m2_TABLES!$C$2:$D$278,2,FALSE)</f>
        <v>販売実績席受予約件数T</v>
      </c>
    </row>
    <row r="4096" spans="2:6">
      <c r="B4096" s="5" t="s">
        <v>3077</v>
      </c>
      <c r="C4096" s="5" t="str">
        <f t="shared" si="189"/>
        <v>seat_rt_t</v>
      </c>
      <c r="D4096" s="5" t="str">
        <f t="shared" si="190"/>
        <v>seatRtT</v>
      </c>
      <c r="E4096" s="5" t="str">
        <f t="shared" si="191"/>
        <v>SeatRtT</v>
      </c>
      <c r="F4096" s="5" t="str">
        <f>VLOOKUP(B4096,[1]a5m2_TABLES!$C$2:$D$278,2,FALSE)</f>
        <v>販売実績席受予約件数T</v>
      </c>
    </row>
    <row r="4097" spans="2:6">
      <c r="B4097" s="5" t="s">
        <v>3077</v>
      </c>
      <c r="C4097" s="5" t="str">
        <f t="shared" si="189"/>
        <v>seat_rt_t</v>
      </c>
      <c r="D4097" s="5" t="str">
        <f t="shared" si="190"/>
        <v>seatRtT</v>
      </c>
      <c r="E4097" s="5" t="str">
        <f t="shared" si="191"/>
        <v>SeatRtT</v>
      </c>
      <c r="F4097" s="5" t="str">
        <f>VLOOKUP(B4097,[1]a5m2_TABLES!$C$2:$D$278,2,FALSE)</f>
        <v>販売実績席受予約件数T</v>
      </c>
    </row>
    <row r="4098" spans="2:6">
      <c r="B4098" s="5" t="s">
        <v>3077</v>
      </c>
      <c r="C4098" s="5" t="str">
        <f t="shared" si="189"/>
        <v>seat_rt_t</v>
      </c>
      <c r="D4098" s="5" t="str">
        <f t="shared" si="190"/>
        <v>seatRtT</v>
      </c>
      <c r="E4098" s="5" t="str">
        <f t="shared" si="191"/>
        <v>SeatRtT</v>
      </c>
      <c r="F4098" s="5" t="str">
        <f>VLOOKUP(B4098,[1]a5m2_TABLES!$C$2:$D$278,2,FALSE)</f>
        <v>販売実績席受予約件数T</v>
      </c>
    </row>
    <row r="4099" spans="2:6">
      <c r="B4099" s="5" t="s">
        <v>3077</v>
      </c>
      <c r="C4099" s="5" t="str">
        <f t="shared" ref="C4099:C4162" si="192">LOWER(B4099)</f>
        <v>seat_rt_t</v>
      </c>
      <c r="D4099" s="5" t="str">
        <f t="shared" ref="D4099:D4162" si="193">ToCamel(C4099)</f>
        <v>seatRtT</v>
      </c>
      <c r="E4099" s="5" t="str">
        <f t="shared" ref="E4099:E4162" si="194">REPLACE(D4099,1,1,UPPER(LEFT(D4099,1)))</f>
        <v>SeatRtT</v>
      </c>
      <c r="F4099" s="5" t="str">
        <f>VLOOKUP(B4099,[1]a5m2_TABLES!$C$2:$D$278,2,FALSE)</f>
        <v>販売実績席受予約件数T</v>
      </c>
    </row>
    <row r="4100" spans="2:6">
      <c r="B4100" s="5" t="s">
        <v>3077</v>
      </c>
      <c r="C4100" s="5" t="str">
        <f t="shared" si="192"/>
        <v>seat_rt_t</v>
      </c>
      <c r="D4100" s="5" t="str">
        <f t="shared" si="193"/>
        <v>seatRtT</v>
      </c>
      <c r="E4100" s="5" t="str">
        <f t="shared" si="194"/>
        <v>SeatRtT</v>
      </c>
      <c r="F4100" s="5" t="str">
        <f>VLOOKUP(B4100,[1]a5m2_TABLES!$C$2:$D$278,2,FALSE)</f>
        <v>販売実績席受予約件数T</v>
      </c>
    </row>
    <row r="4101" spans="2:6">
      <c r="B4101" s="5" t="s">
        <v>3077</v>
      </c>
      <c r="C4101" s="5" t="str">
        <f t="shared" si="192"/>
        <v>seat_rt_t</v>
      </c>
      <c r="D4101" s="5" t="str">
        <f t="shared" si="193"/>
        <v>seatRtT</v>
      </c>
      <c r="E4101" s="5" t="str">
        <f t="shared" si="194"/>
        <v>SeatRtT</v>
      </c>
      <c r="F4101" s="5" t="str">
        <f>VLOOKUP(B4101,[1]a5m2_TABLES!$C$2:$D$278,2,FALSE)</f>
        <v>販売実績席受予約件数T</v>
      </c>
    </row>
    <row r="4102" spans="2:6">
      <c r="B4102" s="5" t="s">
        <v>3077</v>
      </c>
      <c r="C4102" s="5" t="str">
        <f t="shared" si="192"/>
        <v>seat_rt_t</v>
      </c>
      <c r="D4102" s="5" t="str">
        <f t="shared" si="193"/>
        <v>seatRtT</v>
      </c>
      <c r="E4102" s="5" t="str">
        <f t="shared" si="194"/>
        <v>SeatRtT</v>
      </c>
      <c r="F4102" s="5" t="str">
        <f>VLOOKUP(B4102,[1]a5m2_TABLES!$C$2:$D$278,2,FALSE)</f>
        <v>販売実績席受予約件数T</v>
      </c>
    </row>
    <row r="4103" spans="2:6">
      <c r="B4103" s="5" t="s">
        <v>3077</v>
      </c>
      <c r="C4103" s="5" t="str">
        <f t="shared" si="192"/>
        <v>seat_rt_t</v>
      </c>
      <c r="D4103" s="5" t="str">
        <f t="shared" si="193"/>
        <v>seatRtT</v>
      </c>
      <c r="E4103" s="5" t="str">
        <f t="shared" si="194"/>
        <v>SeatRtT</v>
      </c>
      <c r="F4103" s="5" t="str">
        <f>VLOOKUP(B4103,[1]a5m2_TABLES!$C$2:$D$278,2,FALSE)</f>
        <v>販売実績席受予約件数T</v>
      </c>
    </row>
    <row r="4104" spans="2:6">
      <c r="B4104" s="5" t="s">
        <v>3077</v>
      </c>
      <c r="C4104" s="5" t="str">
        <f t="shared" si="192"/>
        <v>seat_rt_t</v>
      </c>
      <c r="D4104" s="5" t="str">
        <f t="shared" si="193"/>
        <v>seatRtT</v>
      </c>
      <c r="E4104" s="5" t="str">
        <f t="shared" si="194"/>
        <v>SeatRtT</v>
      </c>
      <c r="F4104" s="5" t="str">
        <f>VLOOKUP(B4104,[1]a5m2_TABLES!$C$2:$D$278,2,FALSE)</f>
        <v>販売実績席受予約件数T</v>
      </c>
    </row>
    <row r="4105" spans="2:6">
      <c r="B4105" s="5" t="s">
        <v>3078</v>
      </c>
      <c r="C4105" s="5" t="str">
        <f t="shared" si="192"/>
        <v>seat_stk_hist_h</v>
      </c>
      <c r="D4105" s="5" t="str">
        <f t="shared" si="193"/>
        <v>seatStkHistH</v>
      </c>
      <c r="E4105" s="5" t="str">
        <f t="shared" si="194"/>
        <v>SeatStkHistH</v>
      </c>
      <c r="F4105" s="5" t="str">
        <f>VLOOKUP(B4105,[1]a5m2_TABLES!$C$2:$D$278,2,FALSE)</f>
        <v>座席在庫履歴H</v>
      </c>
    </row>
    <row r="4106" spans="2:6">
      <c r="B4106" s="5" t="s">
        <v>3078</v>
      </c>
      <c r="C4106" s="5" t="str">
        <f t="shared" si="192"/>
        <v>seat_stk_hist_h</v>
      </c>
      <c r="D4106" s="5" t="str">
        <f t="shared" si="193"/>
        <v>seatStkHistH</v>
      </c>
      <c r="E4106" s="5" t="str">
        <f t="shared" si="194"/>
        <v>SeatStkHistH</v>
      </c>
      <c r="F4106" s="5" t="str">
        <f>VLOOKUP(B4106,[1]a5m2_TABLES!$C$2:$D$278,2,FALSE)</f>
        <v>座席在庫履歴H</v>
      </c>
    </row>
    <row r="4107" spans="2:6">
      <c r="B4107" s="5" t="s">
        <v>3078</v>
      </c>
      <c r="C4107" s="5" t="str">
        <f t="shared" si="192"/>
        <v>seat_stk_hist_h</v>
      </c>
      <c r="D4107" s="5" t="str">
        <f t="shared" si="193"/>
        <v>seatStkHistH</v>
      </c>
      <c r="E4107" s="5" t="str">
        <f t="shared" si="194"/>
        <v>SeatStkHistH</v>
      </c>
      <c r="F4107" s="5" t="str">
        <f>VLOOKUP(B4107,[1]a5m2_TABLES!$C$2:$D$278,2,FALSE)</f>
        <v>座席在庫履歴H</v>
      </c>
    </row>
    <row r="4108" spans="2:6">
      <c r="B4108" s="5" t="s">
        <v>3078</v>
      </c>
      <c r="C4108" s="5" t="str">
        <f t="shared" si="192"/>
        <v>seat_stk_hist_h</v>
      </c>
      <c r="D4108" s="5" t="str">
        <f t="shared" si="193"/>
        <v>seatStkHistH</v>
      </c>
      <c r="E4108" s="5" t="str">
        <f t="shared" si="194"/>
        <v>SeatStkHistH</v>
      </c>
      <c r="F4108" s="5" t="str">
        <f>VLOOKUP(B4108,[1]a5m2_TABLES!$C$2:$D$278,2,FALSE)</f>
        <v>座席在庫履歴H</v>
      </c>
    </row>
    <row r="4109" spans="2:6">
      <c r="B4109" s="5" t="s">
        <v>3078</v>
      </c>
      <c r="C4109" s="5" t="str">
        <f t="shared" si="192"/>
        <v>seat_stk_hist_h</v>
      </c>
      <c r="D4109" s="5" t="str">
        <f t="shared" si="193"/>
        <v>seatStkHistH</v>
      </c>
      <c r="E4109" s="5" t="str">
        <f t="shared" si="194"/>
        <v>SeatStkHistH</v>
      </c>
      <c r="F4109" s="5" t="str">
        <f>VLOOKUP(B4109,[1]a5m2_TABLES!$C$2:$D$278,2,FALSE)</f>
        <v>座席在庫履歴H</v>
      </c>
    </row>
    <row r="4110" spans="2:6">
      <c r="B4110" s="5" t="s">
        <v>3078</v>
      </c>
      <c r="C4110" s="5" t="str">
        <f t="shared" si="192"/>
        <v>seat_stk_hist_h</v>
      </c>
      <c r="D4110" s="5" t="str">
        <f t="shared" si="193"/>
        <v>seatStkHistH</v>
      </c>
      <c r="E4110" s="5" t="str">
        <f t="shared" si="194"/>
        <v>SeatStkHistH</v>
      </c>
      <c r="F4110" s="5" t="str">
        <f>VLOOKUP(B4110,[1]a5m2_TABLES!$C$2:$D$278,2,FALSE)</f>
        <v>座席在庫履歴H</v>
      </c>
    </row>
    <row r="4111" spans="2:6">
      <c r="B4111" s="5" t="s">
        <v>3078</v>
      </c>
      <c r="C4111" s="5" t="str">
        <f t="shared" si="192"/>
        <v>seat_stk_hist_h</v>
      </c>
      <c r="D4111" s="5" t="str">
        <f t="shared" si="193"/>
        <v>seatStkHistH</v>
      </c>
      <c r="E4111" s="5" t="str">
        <f t="shared" si="194"/>
        <v>SeatStkHistH</v>
      </c>
      <c r="F4111" s="5" t="str">
        <f>VLOOKUP(B4111,[1]a5m2_TABLES!$C$2:$D$278,2,FALSE)</f>
        <v>座席在庫履歴H</v>
      </c>
    </row>
    <row r="4112" spans="2:6">
      <c r="B4112" s="5" t="s">
        <v>3078</v>
      </c>
      <c r="C4112" s="5" t="str">
        <f t="shared" si="192"/>
        <v>seat_stk_hist_h</v>
      </c>
      <c r="D4112" s="5" t="str">
        <f t="shared" si="193"/>
        <v>seatStkHistH</v>
      </c>
      <c r="E4112" s="5" t="str">
        <f t="shared" si="194"/>
        <v>SeatStkHistH</v>
      </c>
      <c r="F4112" s="5" t="str">
        <f>VLOOKUP(B4112,[1]a5m2_TABLES!$C$2:$D$278,2,FALSE)</f>
        <v>座席在庫履歴H</v>
      </c>
    </row>
    <row r="4113" spans="2:6">
      <c r="B4113" s="5" t="s">
        <v>3078</v>
      </c>
      <c r="C4113" s="5" t="str">
        <f t="shared" si="192"/>
        <v>seat_stk_hist_h</v>
      </c>
      <c r="D4113" s="5" t="str">
        <f t="shared" si="193"/>
        <v>seatStkHistH</v>
      </c>
      <c r="E4113" s="5" t="str">
        <f t="shared" si="194"/>
        <v>SeatStkHistH</v>
      </c>
      <c r="F4113" s="5" t="str">
        <f>VLOOKUP(B4113,[1]a5m2_TABLES!$C$2:$D$278,2,FALSE)</f>
        <v>座席在庫履歴H</v>
      </c>
    </row>
    <row r="4114" spans="2:6">
      <c r="B4114" s="5" t="s">
        <v>3078</v>
      </c>
      <c r="C4114" s="5" t="str">
        <f t="shared" si="192"/>
        <v>seat_stk_hist_h</v>
      </c>
      <c r="D4114" s="5" t="str">
        <f t="shared" si="193"/>
        <v>seatStkHistH</v>
      </c>
      <c r="E4114" s="5" t="str">
        <f t="shared" si="194"/>
        <v>SeatStkHistH</v>
      </c>
      <c r="F4114" s="5" t="str">
        <f>VLOOKUP(B4114,[1]a5m2_TABLES!$C$2:$D$278,2,FALSE)</f>
        <v>座席在庫履歴H</v>
      </c>
    </row>
    <row r="4115" spans="2:6">
      <c r="B4115" s="5" t="s">
        <v>3078</v>
      </c>
      <c r="C4115" s="5" t="str">
        <f t="shared" si="192"/>
        <v>seat_stk_hist_h</v>
      </c>
      <c r="D4115" s="5" t="str">
        <f t="shared" si="193"/>
        <v>seatStkHistH</v>
      </c>
      <c r="E4115" s="5" t="str">
        <f t="shared" si="194"/>
        <v>SeatStkHistH</v>
      </c>
      <c r="F4115" s="5" t="str">
        <f>VLOOKUP(B4115,[1]a5m2_TABLES!$C$2:$D$278,2,FALSE)</f>
        <v>座席在庫履歴H</v>
      </c>
    </row>
    <row r="4116" spans="2:6">
      <c r="B4116" s="5" t="s">
        <v>3078</v>
      </c>
      <c r="C4116" s="5" t="str">
        <f t="shared" si="192"/>
        <v>seat_stk_hist_h</v>
      </c>
      <c r="D4116" s="5" t="str">
        <f t="shared" si="193"/>
        <v>seatStkHistH</v>
      </c>
      <c r="E4116" s="5" t="str">
        <f t="shared" si="194"/>
        <v>SeatStkHistH</v>
      </c>
      <c r="F4116" s="5" t="str">
        <f>VLOOKUP(B4116,[1]a5m2_TABLES!$C$2:$D$278,2,FALSE)</f>
        <v>座席在庫履歴H</v>
      </c>
    </row>
    <row r="4117" spans="2:6">
      <c r="B4117" s="5" t="s">
        <v>3078</v>
      </c>
      <c r="C4117" s="5" t="str">
        <f t="shared" si="192"/>
        <v>seat_stk_hist_h</v>
      </c>
      <c r="D4117" s="5" t="str">
        <f t="shared" si="193"/>
        <v>seatStkHistH</v>
      </c>
      <c r="E4117" s="5" t="str">
        <f t="shared" si="194"/>
        <v>SeatStkHistH</v>
      </c>
      <c r="F4117" s="5" t="str">
        <f>VLOOKUP(B4117,[1]a5m2_TABLES!$C$2:$D$278,2,FALSE)</f>
        <v>座席在庫履歴H</v>
      </c>
    </row>
    <row r="4118" spans="2:6">
      <c r="B4118" s="5" t="s">
        <v>3078</v>
      </c>
      <c r="C4118" s="5" t="str">
        <f t="shared" si="192"/>
        <v>seat_stk_hist_h</v>
      </c>
      <c r="D4118" s="5" t="str">
        <f t="shared" si="193"/>
        <v>seatStkHistH</v>
      </c>
      <c r="E4118" s="5" t="str">
        <f t="shared" si="194"/>
        <v>SeatStkHistH</v>
      </c>
      <c r="F4118" s="5" t="str">
        <f>VLOOKUP(B4118,[1]a5m2_TABLES!$C$2:$D$278,2,FALSE)</f>
        <v>座席在庫履歴H</v>
      </c>
    </row>
    <row r="4119" spans="2:6">
      <c r="B4119" s="5" t="s">
        <v>3078</v>
      </c>
      <c r="C4119" s="5" t="str">
        <f t="shared" si="192"/>
        <v>seat_stk_hist_h</v>
      </c>
      <c r="D4119" s="5" t="str">
        <f t="shared" si="193"/>
        <v>seatStkHistH</v>
      </c>
      <c r="E4119" s="5" t="str">
        <f t="shared" si="194"/>
        <v>SeatStkHistH</v>
      </c>
      <c r="F4119" s="5" t="str">
        <f>VLOOKUP(B4119,[1]a5m2_TABLES!$C$2:$D$278,2,FALSE)</f>
        <v>座席在庫履歴H</v>
      </c>
    </row>
    <row r="4120" spans="2:6">
      <c r="B4120" s="5" t="s">
        <v>3078</v>
      </c>
      <c r="C4120" s="5" t="str">
        <f t="shared" si="192"/>
        <v>seat_stk_hist_h</v>
      </c>
      <c r="D4120" s="5" t="str">
        <f t="shared" si="193"/>
        <v>seatStkHistH</v>
      </c>
      <c r="E4120" s="5" t="str">
        <f t="shared" si="194"/>
        <v>SeatStkHistH</v>
      </c>
      <c r="F4120" s="5" t="str">
        <f>VLOOKUP(B4120,[1]a5m2_TABLES!$C$2:$D$278,2,FALSE)</f>
        <v>座席在庫履歴H</v>
      </c>
    </row>
    <row r="4121" spans="2:6">
      <c r="B4121" s="5" t="s">
        <v>3078</v>
      </c>
      <c r="C4121" s="5" t="str">
        <f t="shared" si="192"/>
        <v>seat_stk_hist_h</v>
      </c>
      <c r="D4121" s="5" t="str">
        <f t="shared" si="193"/>
        <v>seatStkHistH</v>
      </c>
      <c r="E4121" s="5" t="str">
        <f t="shared" si="194"/>
        <v>SeatStkHistH</v>
      </c>
      <c r="F4121" s="5" t="str">
        <f>VLOOKUP(B4121,[1]a5m2_TABLES!$C$2:$D$278,2,FALSE)</f>
        <v>座席在庫履歴H</v>
      </c>
    </row>
    <row r="4122" spans="2:6">
      <c r="B4122" s="5" t="s">
        <v>3078</v>
      </c>
      <c r="C4122" s="5" t="str">
        <f t="shared" si="192"/>
        <v>seat_stk_hist_h</v>
      </c>
      <c r="D4122" s="5" t="str">
        <f t="shared" si="193"/>
        <v>seatStkHistH</v>
      </c>
      <c r="E4122" s="5" t="str">
        <f t="shared" si="194"/>
        <v>SeatStkHistH</v>
      </c>
      <c r="F4122" s="5" t="str">
        <f>VLOOKUP(B4122,[1]a5m2_TABLES!$C$2:$D$278,2,FALSE)</f>
        <v>座席在庫履歴H</v>
      </c>
    </row>
    <row r="4123" spans="2:6">
      <c r="B4123" s="5" t="s">
        <v>3078</v>
      </c>
      <c r="C4123" s="5" t="str">
        <f t="shared" si="192"/>
        <v>seat_stk_hist_h</v>
      </c>
      <c r="D4123" s="5" t="str">
        <f t="shared" si="193"/>
        <v>seatStkHistH</v>
      </c>
      <c r="E4123" s="5" t="str">
        <f t="shared" si="194"/>
        <v>SeatStkHistH</v>
      </c>
      <c r="F4123" s="5" t="str">
        <f>VLOOKUP(B4123,[1]a5m2_TABLES!$C$2:$D$278,2,FALSE)</f>
        <v>座席在庫履歴H</v>
      </c>
    </row>
    <row r="4124" spans="2:6">
      <c r="B4124" s="5" t="s">
        <v>3078</v>
      </c>
      <c r="C4124" s="5" t="str">
        <f t="shared" si="192"/>
        <v>seat_stk_hist_h</v>
      </c>
      <c r="D4124" s="5" t="str">
        <f t="shared" si="193"/>
        <v>seatStkHistH</v>
      </c>
      <c r="E4124" s="5" t="str">
        <f t="shared" si="194"/>
        <v>SeatStkHistH</v>
      </c>
      <c r="F4124" s="5" t="str">
        <f>VLOOKUP(B4124,[1]a5m2_TABLES!$C$2:$D$278,2,FALSE)</f>
        <v>座席在庫履歴H</v>
      </c>
    </row>
    <row r="4125" spans="2:6">
      <c r="B4125" s="5" t="s">
        <v>3078</v>
      </c>
      <c r="C4125" s="5" t="str">
        <f t="shared" si="192"/>
        <v>seat_stk_hist_h</v>
      </c>
      <c r="D4125" s="5" t="str">
        <f t="shared" si="193"/>
        <v>seatStkHistH</v>
      </c>
      <c r="E4125" s="5" t="str">
        <f t="shared" si="194"/>
        <v>SeatStkHistH</v>
      </c>
      <c r="F4125" s="5" t="str">
        <f>VLOOKUP(B4125,[1]a5m2_TABLES!$C$2:$D$278,2,FALSE)</f>
        <v>座席在庫履歴H</v>
      </c>
    </row>
    <row r="4126" spans="2:6">
      <c r="B4126" s="5" t="s">
        <v>3078</v>
      </c>
      <c r="C4126" s="5" t="str">
        <f t="shared" si="192"/>
        <v>seat_stk_hist_h</v>
      </c>
      <c r="D4126" s="5" t="str">
        <f t="shared" si="193"/>
        <v>seatStkHistH</v>
      </c>
      <c r="E4126" s="5" t="str">
        <f t="shared" si="194"/>
        <v>SeatStkHistH</v>
      </c>
      <c r="F4126" s="5" t="str">
        <f>VLOOKUP(B4126,[1]a5m2_TABLES!$C$2:$D$278,2,FALSE)</f>
        <v>座席在庫履歴H</v>
      </c>
    </row>
    <row r="4127" spans="2:6">
      <c r="B4127" s="5" t="s">
        <v>3078</v>
      </c>
      <c r="C4127" s="5" t="str">
        <f t="shared" si="192"/>
        <v>seat_stk_hist_h</v>
      </c>
      <c r="D4127" s="5" t="str">
        <f t="shared" si="193"/>
        <v>seatStkHistH</v>
      </c>
      <c r="E4127" s="5" t="str">
        <f t="shared" si="194"/>
        <v>SeatStkHistH</v>
      </c>
      <c r="F4127" s="5" t="str">
        <f>VLOOKUP(B4127,[1]a5m2_TABLES!$C$2:$D$278,2,FALSE)</f>
        <v>座席在庫履歴H</v>
      </c>
    </row>
    <row r="4128" spans="2:6">
      <c r="B4128" s="5" t="s">
        <v>3078</v>
      </c>
      <c r="C4128" s="5" t="str">
        <f t="shared" si="192"/>
        <v>seat_stk_hist_h</v>
      </c>
      <c r="D4128" s="5" t="str">
        <f t="shared" si="193"/>
        <v>seatStkHistH</v>
      </c>
      <c r="E4128" s="5" t="str">
        <f t="shared" si="194"/>
        <v>SeatStkHistH</v>
      </c>
      <c r="F4128" s="5" t="str">
        <f>VLOOKUP(B4128,[1]a5m2_TABLES!$C$2:$D$278,2,FALSE)</f>
        <v>座席在庫履歴H</v>
      </c>
    </row>
    <row r="4129" spans="2:6">
      <c r="B4129" s="5" t="s">
        <v>3078</v>
      </c>
      <c r="C4129" s="5" t="str">
        <f t="shared" si="192"/>
        <v>seat_stk_hist_h</v>
      </c>
      <c r="D4129" s="5" t="str">
        <f t="shared" si="193"/>
        <v>seatStkHistH</v>
      </c>
      <c r="E4129" s="5" t="str">
        <f t="shared" si="194"/>
        <v>SeatStkHistH</v>
      </c>
      <c r="F4129" s="5" t="str">
        <f>VLOOKUP(B4129,[1]a5m2_TABLES!$C$2:$D$278,2,FALSE)</f>
        <v>座席在庫履歴H</v>
      </c>
    </row>
    <row r="4130" spans="2:6">
      <c r="B4130" s="5" t="s">
        <v>3078</v>
      </c>
      <c r="C4130" s="5" t="str">
        <f t="shared" si="192"/>
        <v>seat_stk_hist_h</v>
      </c>
      <c r="D4130" s="5" t="str">
        <f t="shared" si="193"/>
        <v>seatStkHistH</v>
      </c>
      <c r="E4130" s="5" t="str">
        <f t="shared" si="194"/>
        <v>SeatStkHistH</v>
      </c>
      <c r="F4130" s="5" t="str">
        <f>VLOOKUP(B4130,[1]a5m2_TABLES!$C$2:$D$278,2,FALSE)</f>
        <v>座席在庫履歴H</v>
      </c>
    </row>
    <row r="4131" spans="2:6">
      <c r="B4131" s="5" t="s">
        <v>3078</v>
      </c>
      <c r="C4131" s="5" t="str">
        <f t="shared" si="192"/>
        <v>seat_stk_hist_h</v>
      </c>
      <c r="D4131" s="5" t="str">
        <f t="shared" si="193"/>
        <v>seatStkHistH</v>
      </c>
      <c r="E4131" s="5" t="str">
        <f t="shared" si="194"/>
        <v>SeatStkHistH</v>
      </c>
      <c r="F4131" s="5" t="str">
        <f>VLOOKUP(B4131,[1]a5m2_TABLES!$C$2:$D$278,2,FALSE)</f>
        <v>座席在庫履歴H</v>
      </c>
    </row>
    <row r="4132" spans="2:6">
      <c r="B4132" s="5" t="s">
        <v>3078</v>
      </c>
      <c r="C4132" s="5" t="str">
        <f t="shared" si="192"/>
        <v>seat_stk_hist_h</v>
      </c>
      <c r="D4132" s="5" t="str">
        <f t="shared" si="193"/>
        <v>seatStkHistH</v>
      </c>
      <c r="E4132" s="5" t="str">
        <f t="shared" si="194"/>
        <v>SeatStkHistH</v>
      </c>
      <c r="F4132" s="5" t="str">
        <f>VLOOKUP(B4132,[1]a5m2_TABLES!$C$2:$D$278,2,FALSE)</f>
        <v>座席在庫履歴H</v>
      </c>
    </row>
    <row r="4133" spans="2:6">
      <c r="B4133" s="5" t="s">
        <v>3078</v>
      </c>
      <c r="C4133" s="5" t="str">
        <f t="shared" si="192"/>
        <v>seat_stk_hist_h</v>
      </c>
      <c r="D4133" s="5" t="str">
        <f t="shared" si="193"/>
        <v>seatStkHistH</v>
      </c>
      <c r="E4133" s="5" t="str">
        <f t="shared" si="194"/>
        <v>SeatStkHistH</v>
      </c>
      <c r="F4133" s="5" t="str">
        <f>VLOOKUP(B4133,[1]a5m2_TABLES!$C$2:$D$278,2,FALSE)</f>
        <v>座席在庫履歴H</v>
      </c>
    </row>
    <row r="4134" spans="2:6">
      <c r="B4134" s="5" t="s">
        <v>3078</v>
      </c>
      <c r="C4134" s="5" t="str">
        <f t="shared" si="192"/>
        <v>seat_stk_hist_h</v>
      </c>
      <c r="D4134" s="5" t="str">
        <f t="shared" si="193"/>
        <v>seatStkHistH</v>
      </c>
      <c r="E4134" s="5" t="str">
        <f t="shared" si="194"/>
        <v>SeatStkHistH</v>
      </c>
      <c r="F4134" s="5" t="str">
        <f>VLOOKUP(B4134,[1]a5m2_TABLES!$C$2:$D$278,2,FALSE)</f>
        <v>座席在庫履歴H</v>
      </c>
    </row>
    <row r="4135" spans="2:6">
      <c r="B4135" s="5" t="s">
        <v>3078</v>
      </c>
      <c r="C4135" s="5" t="str">
        <f t="shared" si="192"/>
        <v>seat_stk_hist_h</v>
      </c>
      <c r="D4135" s="5" t="str">
        <f t="shared" si="193"/>
        <v>seatStkHistH</v>
      </c>
      <c r="E4135" s="5" t="str">
        <f t="shared" si="194"/>
        <v>SeatStkHistH</v>
      </c>
      <c r="F4135" s="5" t="str">
        <f>VLOOKUP(B4135,[1]a5m2_TABLES!$C$2:$D$278,2,FALSE)</f>
        <v>座席在庫履歴H</v>
      </c>
    </row>
    <row r="4136" spans="2:6">
      <c r="B4136" s="5" t="s">
        <v>3078</v>
      </c>
      <c r="C4136" s="5" t="str">
        <f t="shared" si="192"/>
        <v>seat_stk_hist_h</v>
      </c>
      <c r="D4136" s="5" t="str">
        <f t="shared" si="193"/>
        <v>seatStkHistH</v>
      </c>
      <c r="E4136" s="5" t="str">
        <f t="shared" si="194"/>
        <v>SeatStkHistH</v>
      </c>
      <c r="F4136" s="5" t="str">
        <f>VLOOKUP(B4136,[1]a5m2_TABLES!$C$2:$D$278,2,FALSE)</f>
        <v>座席在庫履歴H</v>
      </c>
    </row>
    <row r="4137" spans="2:6">
      <c r="B4137" s="5" t="s">
        <v>3078</v>
      </c>
      <c r="C4137" s="5" t="str">
        <f t="shared" si="192"/>
        <v>seat_stk_hist_h</v>
      </c>
      <c r="D4137" s="5" t="str">
        <f t="shared" si="193"/>
        <v>seatStkHistH</v>
      </c>
      <c r="E4137" s="5" t="str">
        <f t="shared" si="194"/>
        <v>SeatStkHistH</v>
      </c>
      <c r="F4137" s="5" t="str">
        <f>VLOOKUP(B4137,[1]a5m2_TABLES!$C$2:$D$278,2,FALSE)</f>
        <v>座席在庫履歴H</v>
      </c>
    </row>
    <row r="4138" spans="2:6">
      <c r="B4138" s="5" t="s">
        <v>3078</v>
      </c>
      <c r="C4138" s="5" t="str">
        <f t="shared" si="192"/>
        <v>seat_stk_hist_h</v>
      </c>
      <c r="D4138" s="5" t="str">
        <f t="shared" si="193"/>
        <v>seatStkHistH</v>
      </c>
      <c r="E4138" s="5" t="str">
        <f t="shared" si="194"/>
        <v>SeatStkHistH</v>
      </c>
      <c r="F4138" s="5" t="str">
        <f>VLOOKUP(B4138,[1]a5m2_TABLES!$C$2:$D$278,2,FALSE)</f>
        <v>座席在庫履歴H</v>
      </c>
    </row>
    <row r="4139" spans="2:6">
      <c r="B4139" s="5" t="s">
        <v>3078</v>
      </c>
      <c r="C4139" s="5" t="str">
        <f t="shared" si="192"/>
        <v>seat_stk_hist_h</v>
      </c>
      <c r="D4139" s="5" t="str">
        <f t="shared" si="193"/>
        <v>seatStkHistH</v>
      </c>
      <c r="E4139" s="5" t="str">
        <f t="shared" si="194"/>
        <v>SeatStkHistH</v>
      </c>
      <c r="F4139" s="5" t="str">
        <f>VLOOKUP(B4139,[1]a5m2_TABLES!$C$2:$D$278,2,FALSE)</f>
        <v>座席在庫履歴H</v>
      </c>
    </row>
    <row r="4140" spans="2:6">
      <c r="B4140" s="5" t="s">
        <v>3078</v>
      </c>
      <c r="C4140" s="5" t="str">
        <f t="shared" si="192"/>
        <v>seat_stk_hist_h</v>
      </c>
      <c r="D4140" s="5" t="str">
        <f t="shared" si="193"/>
        <v>seatStkHistH</v>
      </c>
      <c r="E4140" s="5" t="str">
        <f t="shared" si="194"/>
        <v>SeatStkHistH</v>
      </c>
      <c r="F4140" s="5" t="str">
        <f>VLOOKUP(B4140,[1]a5m2_TABLES!$C$2:$D$278,2,FALSE)</f>
        <v>座席在庫履歴H</v>
      </c>
    </row>
    <row r="4141" spans="2:6">
      <c r="B4141" s="5" t="s">
        <v>3078</v>
      </c>
      <c r="C4141" s="5" t="str">
        <f t="shared" si="192"/>
        <v>seat_stk_hist_h</v>
      </c>
      <c r="D4141" s="5" t="str">
        <f t="shared" si="193"/>
        <v>seatStkHistH</v>
      </c>
      <c r="E4141" s="5" t="str">
        <f t="shared" si="194"/>
        <v>SeatStkHistH</v>
      </c>
      <c r="F4141" s="5" t="str">
        <f>VLOOKUP(B4141,[1]a5m2_TABLES!$C$2:$D$278,2,FALSE)</f>
        <v>座席在庫履歴H</v>
      </c>
    </row>
    <row r="4142" spans="2:6">
      <c r="B4142" s="5" t="s">
        <v>3078</v>
      </c>
      <c r="C4142" s="5" t="str">
        <f t="shared" si="192"/>
        <v>seat_stk_hist_h</v>
      </c>
      <c r="D4142" s="5" t="str">
        <f t="shared" si="193"/>
        <v>seatStkHistH</v>
      </c>
      <c r="E4142" s="5" t="str">
        <f t="shared" si="194"/>
        <v>SeatStkHistH</v>
      </c>
      <c r="F4142" s="5" t="str">
        <f>VLOOKUP(B4142,[1]a5m2_TABLES!$C$2:$D$278,2,FALSE)</f>
        <v>座席在庫履歴H</v>
      </c>
    </row>
    <row r="4143" spans="2:6">
      <c r="B4143" s="5" t="s">
        <v>3078</v>
      </c>
      <c r="C4143" s="5" t="str">
        <f t="shared" si="192"/>
        <v>seat_stk_hist_h</v>
      </c>
      <c r="D4143" s="5" t="str">
        <f t="shared" si="193"/>
        <v>seatStkHistH</v>
      </c>
      <c r="E4143" s="5" t="str">
        <f t="shared" si="194"/>
        <v>SeatStkHistH</v>
      </c>
      <c r="F4143" s="5" t="str">
        <f>VLOOKUP(B4143,[1]a5m2_TABLES!$C$2:$D$278,2,FALSE)</f>
        <v>座席在庫履歴H</v>
      </c>
    </row>
    <row r="4144" spans="2:6">
      <c r="B4144" s="5" t="s">
        <v>3078</v>
      </c>
      <c r="C4144" s="5" t="str">
        <f t="shared" si="192"/>
        <v>seat_stk_hist_h</v>
      </c>
      <c r="D4144" s="5" t="str">
        <f t="shared" si="193"/>
        <v>seatStkHistH</v>
      </c>
      <c r="E4144" s="5" t="str">
        <f t="shared" si="194"/>
        <v>SeatStkHistH</v>
      </c>
      <c r="F4144" s="5" t="str">
        <f>VLOOKUP(B4144,[1]a5m2_TABLES!$C$2:$D$278,2,FALSE)</f>
        <v>座席在庫履歴H</v>
      </c>
    </row>
    <row r="4145" spans="2:6">
      <c r="B4145" s="5" t="s">
        <v>3078</v>
      </c>
      <c r="C4145" s="5" t="str">
        <f t="shared" si="192"/>
        <v>seat_stk_hist_h</v>
      </c>
      <c r="D4145" s="5" t="str">
        <f t="shared" si="193"/>
        <v>seatStkHistH</v>
      </c>
      <c r="E4145" s="5" t="str">
        <f t="shared" si="194"/>
        <v>SeatStkHistH</v>
      </c>
      <c r="F4145" s="5" t="str">
        <f>VLOOKUP(B4145,[1]a5m2_TABLES!$C$2:$D$278,2,FALSE)</f>
        <v>座席在庫履歴H</v>
      </c>
    </row>
    <row r="4146" spans="2:6">
      <c r="B4146" s="5" t="s">
        <v>3078</v>
      </c>
      <c r="C4146" s="5" t="str">
        <f t="shared" si="192"/>
        <v>seat_stk_hist_h</v>
      </c>
      <c r="D4146" s="5" t="str">
        <f t="shared" si="193"/>
        <v>seatStkHistH</v>
      </c>
      <c r="E4146" s="5" t="str">
        <f t="shared" si="194"/>
        <v>SeatStkHistH</v>
      </c>
      <c r="F4146" s="5" t="str">
        <f>VLOOKUP(B4146,[1]a5m2_TABLES!$C$2:$D$278,2,FALSE)</f>
        <v>座席在庫履歴H</v>
      </c>
    </row>
    <row r="4147" spans="2:6">
      <c r="B4147" s="5" t="s">
        <v>3078</v>
      </c>
      <c r="C4147" s="5" t="str">
        <f t="shared" si="192"/>
        <v>seat_stk_hist_h</v>
      </c>
      <c r="D4147" s="5" t="str">
        <f t="shared" si="193"/>
        <v>seatStkHistH</v>
      </c>
      <c r="E4147" s="5" t="str">
        <f t="shared" si="194"/>
        <v>SeatStkHistH</v>
      </c>
      <c r="F4147" s="5" t="str">
        <f>VLOOKUP(B4147,[1]a5m2_TABLES!$C$2:$D$278,2,FALSE)</f>
        <v>座席在庫履歴H</v>
      </c>
    </row>
    <row r="4148" spans="2:6">
      <c r="B4148" s="5" t="s">
        <v>3078</v>
      </c>
      <c r="C4148" s="5" t="str">
        <f t="shared" si="192"/>
        <v>seat_stk_hist_h</v>
      </c>
      <c r="D4148" s="5" t="str">
        <f t="shared" si="193"/>
        <v>seatStkHistH</v>
      </c>
      <c r="E4148" s="5" t="str">
        <f t="shared" si="194"/>
        <v>SeatStkHistH</v>
      </c>
      <c r="F4148" s="5" t="str">
        <f>VLOOKUP(B4148,[1]a5m2_TABLES!$C$2:$D$278,2,FALSE)</f>
        <v>座席在庫履歴H</v>
      </c>
    </row>
    <row r="4149" spans="2:6">
      <c r="B4149" s="5" t="s">
        <v>3078</v>
      </c>
      <c r="C4149" s="5" t="str">
        <f t="shared" si="192"/>
        <v>seat_stk_hist_h</v>
      </c>
      <c r="D4149" s="5" t="str">
        <f t="shared" si="193"/>
        <v>seatStkHistH</v>
      </c>
      <c r="E4149" s="5" t="str">
        <f t="shared" si="194"/>
        <v>SeatStkHistH</v>
      </c>
      <c r="F4149" s="5" t="str">
        <f>VLOOKUP(B4149,[1]a5m2_TABLES!$C$2:$D$278,2,FALSE)</f>
        <v>座席在庫履歴H</v>
      </c>
    </row>
    <row r="4150" spans="2:6">
      <c r="B4150" s="5" t="s">
        <v>3078</v>
      </c>
      <c r="C4150" s="5" t="str">
        <f t="shared" si="192"/>
        <v>seat_stk_hist_h</v>
      </c>
      <c r="D4150" s="5" t="str">
        <f t="shared" si="193"/>
        <v>seatStkHistH</v>
      </c>
      <c r="E4150" s="5" t="str">
        <f t="shared" si="194"/>
        <v>SeatStkHistH</v>
      </c>
      <c r="F4150" s="5" t="str">
        <f>VLOOKUP(B4150,[1]a5m2_TABLES!$C$2:$D$278,2,FALSE)</f>
        <v>座席在庫履歴H</v>
      </c>
    </row>
    <row r="4151" spans="2:6">
      <c r="B4151" s="5" t="s">
        <v>3078</v>
      </c>
      <c r="C4151" s="5" t="str">
        <f t="shared" si="192"/>
        <v>seat_stk_hist_h</v>
      </c>
      <c r="D4151" s="5" t="str">
        <f t="shared" si="193"/>
        <v>seatStkHistH</v>
      </c>
      <c r="E4151" s="5" t="str">
        <f t="shared" si="194"/>
        <v>SeatStkHistH</v>
      </c>
      <c r="F4151" s="5" t="str">
        <f>VLOOKUP(B4151,[1]a5m2_TABLES!$C$2:$D$278,2,FALSE)</f>
        <v>座席在庫履歴H</v>
      </c>
    </row>
    <row r="4152" spans="2:6">
      <c r="B4152" s="5" t="s">
        <v>3078</v>
      </c>
      <c r="C4152" s="5" t="str">
        <f t="shared" si="192"/>
        <v>seat_stk_hist_h</v>
      </c>
      <c r="D4152" s="5" t="str">
        <f t="shared" si="193"/>
        <v>seatStkHistH</v>
      </c>
      <c r="E4152" s="5" t="str">
        <f t="shared" si="194"/>
        <v>SeatStkHistH</v>
      </c>
      <c r="F4152" s="5" t="str">
        <f>VLOOKUP(B4152,[1]a5m2_TABLES!$C$2:$D$278,2,FALSE)</f>
        <v>座席在庫履歴H</v>
      </c>
    </row>
    <row r="4153" spans="2:6">
      <c r="B4153" s="5" t="s">
        <v>3078</v>
      </c>
      <c r="C4153" s="5" t="str">
        <f t="shared" si="192"/>
        <v>seat_stk_hist_h</v>
      </c>
      <c r="D4153" s="5" t="str">
        <f t="shared" si="193"/>
        <v>seatStkHistH</v>
      </c>
      <c r="E4153" s="5" t="str">
        <f t="shared" si="194"/>
        <v>SeatStkHistH</v>
      </c>
      <c r="F4153" s="5" t="str">
        <f>VLOOKUP(B4153,[1]a5m2_TABLES!$C$2:$D$278,2,FALSE)</f>
        <v>座席在庫履歴H</v>
      </c>
    </row>
    <row r="4154" spans="2:6">
      <c r="B4154" s="5" t="s">
        <v>3078</v>
      </c>
      <c r="C4154" s="5" t="str">
        <f t="shared" si="192"/>
        <v>seat_stk_hist_h</v>
      </c>
      <c r="D4154" s="5" t="str">
        <f t="shared" si="193"/>
        <v>seatStkHistH</v>
      </c>
      <c r="E4154" s="5" t="str">
        <f t="shared" si="194"/>
        <v>SeatStkHistH</v>
      </c>
      <c r="F4154" s="5" t="str">
        <f>VLOOKUP(B4154,[1]a5m2_TABLES!$C$2:$D$278,2,FALSE)</f>
        <v>座席在庫履歴H</v>
      </c>
    </row>
    <row r="4155" spans="2:6">
      <c r="B4155" s="5" t="s">
        <v>3078</v>
      </c>
      <c r="C4155" s="5" t="str">
        <f t="shared" si="192"/>
        <v>seat_stk_hist_h</v>
      </c>
      <c r="D4155" s="5" t="str">
        <f t="shared" si="193"/>
        <v>seatStkHistH</v>
      </c>
      <c r="E4155" s="5" t="str">
        <f t="shared" si="194"/>
        <v>SeatStkHistH</v>
      </c>
      <c r="F4155" s="5" t="str">
        <f>VLOOKUP(B4155,[1]a5m2_TABLES!$C$2:$D$278,2,FALSE)</f>
        <v>座席在庫履歴H</v>
      </c>
    </row>
    <row r="4156" spans="2:6">
      <c r="B4156" s="5" t="s">
        <v>3079</v>
      </c>
      <c r="C4156" s="5" t="str">
        <f t="shared" si="192"/>
        <v>seat_stock_t</v>
      </c>
      <c r="D4156" s="5" t="str">
        <f t="shared" si="193"/>
        <v>seatStockT</v>
      </c>
      <c r="E4156" s="5" t="str">
        <f t="shared" si="194"/>
        <v>SeatStockT</v>
      </c>
      <c r="F4156" s="5" t="str">
        <f>VLOOKUP(B4156,[1]a5m2_TABLES!$C$2:$D$278,2,FALSE)</f>
        <v>座席在庫T</v>
      </c>
    </row>
    <row r="4157" spans="2:6">
      <c r="B4157" s="5" t="s">
        <v>3079</v>
      </c>
      <c r="C4157" s="5" t="str">
        <f t="shared" si="192"/>
        <v>seat_stock_t</v>
      </c>
      <c r="D4157" s="5" t="str">
        <f t="shared" si="193"/>
        <v>seatStockT</v>
      </c>
      <c r="E4157" s="5" t="str">
        <f t="shared" si="194"/>
        <v>SeatStockT</v>
      </c>
      <c r="F4157" s="5" t="str">
        <f>VLOOKUP(B4157,[1]a5m2_TABLES!$C$2:$D$278,2,FALSE)</f>
        <v>座席在庫T</v>
      </c>
    </row>
    <row r="4158" spans="2:6">
      <c r="B4158" s="5" t="s">
        <v>3079</v>
      </c>
      <c r="C4158" s="5" t="str">
        <f t="shared" si="192"/>
        <v>seat_stock_t</v>
      </c>
      <c r="D4158" s="5" t="str">
        <f t="shared" si="193"/>
        <v>seatStockT</v>
      </c>
      <c r="E4158" s="5" t="str">
        <f t="shared" si="194"/>
        <v>SeatStockT</v>
      </c>
      <c r="F4158" s="5" t="str">
        <f>VLOOKUP(B4158,[1]a5m2_TABLES!$C$2:$D$278,2,FALSE)</f>
        <v>座席在庫T</v>
      </c>
    </row>
    <row r="4159" spans="2:6">
      <c r="B4159" s="5" t="s">
        <v>3079</v>
      </c>
      <c r="C4159" s="5" t="str">
        <f t="shared" si="192"/>
        <v>seat_stock_t</v>
      </c>
      <c r="D4159" s="5" t="str">
        <f t="shared" si="193"/>
        <v>seatStockT</v>
      </c>
      <c r="E4159" s="5" t="str">
        <f t="shared" si="194"/>
        <v>SeatStockT</v>
      </c>
      <c r="F4159" s="5" t="str">
        <f>VLOOKUP(B4159,[1]a5m2_TABLES!$C$2:$D$278,2,FALSE)</f>
        <v>座席在庫T</v>
      </c>
    </row>
    <row r="4160" spans="2:6">
      <c r="B4160" s="5" t="s">
        <v>3079</v>
      </c>
      <c r="C4160" s="5" t="str">
        <f t="shared" si="192"/>
        <v>seat_stock_t</v>
      </c>
      <c r="D4160" s="5" t="str">
        <f t="shared" si="193"/>
        <v>seatStockT</v>
      </c>
      <c r="E4160" s="5" t="str">
        <f t="shared" si="194"/>
        <v>SeatStockT</v>
      </c>
      <c r="F4160" s="5" t="str">
        <f>VLOOKUP(B4160,[1]a5m2_TABLES!$C$2:$D$278,2,FALSE)</f>
        <v>座席在庫T</v>
      </c>
    </row>
    <row r="4161" spans="2:6">
      <c r="B4161" s="5" t="s">
        <v>3079</v>
      </c>
      <c r="C4161" s="5" t="str">
        <f t="shared" si="192"/>
        <v>seat_stock_t</v>
      </c>
      <c r="D4161" s="5" t="str">
        <f t="shared" si="193"/>
        <v>seatStockT</v>
      </c>
      <c r="E4161" s="5" t="str">
        <f t="shared" si="194"/>
        <v>SeatStockT</v>
      </c>
      <c r="F4161" s="5" t="str">
        <f>VLOOKUP(B4161,[1]a5m2_TABLES!$C$2:$D$278,2,FALSE)</f>
        <v>座席在庫T</v>
      </c>
    </row>
    <row r="4162" spans="2:6">
      <c r="B4162" s="5" t="s">
        <v>3079</v>
      </c>
      <c r="C4162" s="5" t="str">
        <f t="shared" si="192"/>
        <v>seat_stock_t</v>
      </c>
      <c r="D4162" s="5" t="str">
        <f t="shared" si="193"/>
        <v>seatStockT</v>
      </c>
      <c r="E4162" s="5" t="str">
        <f t="shared" si="194"/>
        <v>SeatStockT</v>
      </c>
      <c r="F4162" s="5" t="str">
        <f>VLOOKUP(B4162,[1]a5m2_TABLES!$C$2:$D$278,2,FALSE)</f>
        <v>座席在庫T</v>
      </c>
    </row>
    <row r="4163" spans="2:6">
      <c r="B4163" s="5" t="s">
        <v>3079</v>
      </c>
      <c r="C4163" s="5" t="str">
        <f t="shared" ref="C4163:C4226" si="195">LOWER(B4163)</f>
        <v>seat_stock_t</v>
      </c>
      <c r="D4163" s="5" t="str">
        <f t="shared" ref="D4163:D4226" si="196">ToCamel(C4163)</f>
        <v>seatStockT</v>
      </c>
      <c r="E4163" s="5" t="str">
        <f t="shared" ref="E4163:E4226" si="197">REPLACE(D4163,1,1,UPPER(LEFT(D4163,1)))</f>
        <v>SeatStockT</v>
      </c>
      <c r="F4163" s="5" t="str">
        <f>VLOOKUP(B4163,[1]a5m2_TABLES!$C$2:$D$278,2,FALSE)</f>
        <v>座席在庫T</v>
      </c>
    </row>
    <row r="4164" spans="2:6">
      <c r="B4164" s="5" t="s">
        <v>3079</v>
      </c>
      <c r="C4164" s="5" t="str">
        <f t="shared" si="195"/>
        <v>seat_stock_t</v>
      </c>
      <c r="D4164" s="5" t="str">
        <f t="shared" si="196"/>
        <v>seatStockT</v>
      </c>
      <c r="E4164" s="5" t="str">
        <f t="shared" si="197"/>
        <v>SeatStockT</v>
      </c>
      <c r="F4164" s="5" t="str">
        <f>VLOOKUP(B4164,[1]a5m2_TABLES!$C$2:$D$278,2,FALSE)</f>
        <v>座席在庫T</v>
      </c>
    </row>
    <row r="4165" spans="2:6">
      <c r="B4165" s="5" t="s">
        <v>3079</v>
      </c>
      <c r="C4165" s="5" t="str">
        <f t="shared" si="195"/>
        <v>seat_stock_t</v>
      </c>
      <c r="D4165" s="5" t="str">
        <f t="shared" si="196"/>
        <v>seatStockT</v>
      </c>
      <c r="E4165" s="5" t="str">
        <f t="shared" si="197"/>
        <v>SeatStockT</v>
      </c>
      <c r="F4165" s="5" t="str">
        <f>VLOOKUP(B4165,[1]a5m2_TABLES!$C$2:$D$278,2,FALSE)</f>
        <v>座席在庫T</v>
      </c>
    </row>
    <row r="4166" spans="2:6">
      <c r="B4166" s="5" t="s">
        <v>3079</v>
      </c>
      <c r="C4166" s="5" t="str">
        <f t="shared" si="195"/>
        <v>seat_stock_t</v>
      </c>
      <c r="D4166" s="5" t="str">
        <f t="shared" si="196"/>
        <v>seatStockT</v>
      </c>
      <c r="E4166" s="5" t="str">
        <f t="shared" si="197"/>
        <v>SeatStockT</v>
      </c>
      <c r="F4166" s="5" t="str">
        <f>VLOOKUP(B4166,[1]a5m2_TABLES!$C$2:$D$278,2,FALSE)</f>
        <v>座席在庫T</v>
      </c>
    </row>
    <row r="4167" spans="2:6">
      <c r="B4167" s="5" t="s">
        <v>3079</v>
      </c>
      <c r="C4167" s="5" t="str">
        <f t="shared" si="195"/>
        <v>seat_stock_t</v>
      </c>
      <c r="D4167" s="5" t="str">
        <f t="shared" si="196"/>
        <v>seatStockT</v>
      </c>
      <c r="E4167" s="5" t="str">
        <f t="shared" si="197"/>
        <v>SeatStockT</v>
      </c>
      <c r="F4167" s="5" t="str">
        <f>VLOOKUP(B4167,[1]a5m2_TABLES!$C$2:$D$278,2,FALSE)</f>
        <v>座席在庫T</v>
      </c>
    </row>
    <row r="4168" spans="2:6">
      <c r="B4168" s="5" t="s">
        <v>3079</v>
      </c>
      <c r="C4168" s="5" t="str">
        <f t="shared" si="195"/>
        <v>seat_stock_t</v>
      </c>
      <c r="D4168" s="5" t="str">
        <f t="shared" si="196"/>
        <v>seatStockT</v>
      </c>
      <c r="E4168" s="5" t="str">
        <f t="shared" si="197"/>
        <v>SeatStockT</v>
      </c>
      <c r="F4168" s="5" t="str">
        <f>VLOOKUP(B4168,[1]a5m2_TABLES!$C$2:$D$278,2,FALSE)</f>
        <v>座席在庫T</v>
      </c>
    </row>
    <row r="4169" spans="2:6">
      <c r="B4169" s="5" t="s">
        <v>3079</v>
      </c>
      <c r="C4169" s="5" t="str">
        <f t="shared" si="195"/>
        <v>seat_stock_t</v>
      </c>
      <c r="D4169" s="5" t="str">
        <f t="shared" si="196"/>
        <v>seatStockT</v>
      </c>
      <c r="E4169" s="5" t="str">
        <f t="shared" si="197"/>
        <v>SeatStockT</v>
      </c>
      <c r="F4169" s="5" t="str">
        <f>VLOOKUP(B4169,[1]a5m2_TABLES!$C$2:$D$278,2,FALSE)</f>
        <v>座席在庫T</v>
      </c>
    </row>
    <row r="4170" spans="2:6">
      <c r="B4170" s="5" t="s">
        <v>3079</v>
      </c>
      <c r="C4170" s="5" t="str">
        <f t="shared" si="195"/>
        <v>seat_stock_t</v>
      </c>
      <c r="D4170" s="5" t="str">
        <f t="shared" si="196"/>
        <v>seatStockT</v>
      </c>
      <c r="E4170" s="5" t="str">
        <f t="shared" si="197"/>
        <v>SeatStockT</v>
      </c>
      <c r="F4170" s="5" t="str">
        <f>VLOOKUP(B4170,[1]a5m2_TABLES!$C$2:$D$278,2,FALSE)</f>
        <v>座席在庫T</v>
      </c>
    </row>
    <row r="4171" spans="2:6">
      <c r="B4171" s="5" t="s">
        <v>3079</v>
      </c>
      <c r="C4171" s="5" t="str">
        <f t="shared" si="195"/>
        <v>seat_stock_t</v>
      </c>
      <c r="D4171" s="5" t="str">
        <f t="shared" si="196"/>
        <v>seatStockT</v>
      </c>
      <c r="E4171" s="5" t="str">
        <f t="shared" si="197"/>
        <v>SeatStockT</v>
      </c>
      <c r="F4171" s="5" t="str">
        <f>VLOOKUP(B4171,[1]a5m2_TABLES!$C$2:$D$278,2,FALSE)</f>
        <v>座席在庫T</v>
      </c>
    </row>
    <row r="4172" spans="2:6">
      <c r="B4172" s="5" t="s">
        <v>3079</v>
      </c>
      <c r="C4172" s="5" t="str">
        <f t="shared" si="195"/>
        <v>seat_stock_t</v>
      </c>
      <c r="D4172" s="5" t="str">
        <f t="shared" si="196"/>
        <v>seatStockT</v>
      </c>
      <c r="E4172" s="5" t="str">
        <f t="shared" si="197"/>
        <v>SeatStockT</v>
      </c>
      <c r="F4172" s="5" t="str">
        <f>VLOOKUP(B4172,[1]a5m2_TABLES!$C$2:$D$278,2,FALSE)</f>
        <v>座席在庫T</v>
      </c>
    </row>
    <row r="4173" spans="2:6">
      <c r="B4173" s="5" t="s">
        <v>3079</v>
      </c>
      <c r="C4173" s="5" t="str">
        <f t="shared" si="195"/>
        <v>seat_stock_t</v>
      </c>
      <c r="D4173" s="5" t="str">
        <f t="shared" si="196"/>
        <v>seatStockT</v>
      </c>
      <c r="E4173" s="5" t="str">
        <f t="shared" si="197"/>
        <v>SeatStockT</v>
      </c>
      <c r="F4173" s="5" t="str">
        <f>VLOOKUP(B4173,[1]a5m2_TABLES!$C$2:$D$278,2,FALSE)</f>
        <v>座席在庫T</v>
      </c>
    </row>
    <row r="4174" spans="2:6">
      <c r="B4174" s="5" t="s">
        <v>3079</v>
      </c>
      <c r="C4174" s="5" t="str">
        <f t="shared" si="195"/>
        <v>seat_stock_t</v>
      </c>
      <c r="D4174" s="5" t="str">
        <f t="shared" si="196"/>
        <v>seatStockT</v>
      </c>
      <c r="E4174" s="5" t="str">
        <f t="shared" si="197"/>
        <v>SeatStockT</v>
      </c>
      <c r="F4174" s="5" t="str">
        <f>VLOOKUP(B4174,[1]a5m2_TABLES!$C$2:$D$278,2,FALSE)</f>
        <v>座席在庫T</v>
      </c>
    </row>
    <row r="4175" spans="2:6">
      <c r="B4175" s="5" t="s">
        <v>3079</v>
      </c>
      <c r="C4175" s="5" t="str">
        <f t="shared" si="195"/>
        <v>seat_stock_t</v>
      </c>
      <c r="D4175" s="5" t="str">
        <f t="shared" si="196"/>
        <v>seatStockT</v>
      </c>
      <c r="E4175" s="5" t="str">
        <f t="shared" si="197"/>
        <v>SeatStockT</v>
      </c>
      <c r="F4175" s="5" t="str">
        <f>VLOOKUP(B4175,[1]a5m2_TABLES!$C$2:$D$278,2,FALSE)</f>
        <v>座席在庫T</v>
      </c>
    </row>
    <row r="4176" spans="2:6">
      <c r="B4176" s="5" t="s">
        <v>3079</v>
      </c>
      <c r="C4176" s="5" t="str">
        <f t="shared" si="195"/>
        <v>seat_stock_t</v>
      </c>
      <c r="D4176" s="5" t="str">
        <f t="shared" si="196"/>
        <v>seatStockT</v>
      </c>
      <c r="E4176" s="5" t="str">
        <f t="shared" si="197"/>
        <v>SeatStockT</v>
      </c>
      <c r="F4176" s="5" t="str">
        <f>VLOOKUP(B4176,[1]a5m2_TABLES!$C$2:$D$278,2,FALSE)</f>
        <v>座席在庫T</v>
      </c>
    </row>
    <row r="4177" spans="2:6">
      <c r="B4177" s="5" t="s">
        <v>3079</v>
      </c>
      <c r="C4177" s="5" t="str">
        <f t="shared" si="195"/>
        <v>seat_stock_t</v>
      </c>
      <c r="D4177" s="5" t="str">
        <f t="shared" si="196"/>
        <v>seatStockT</v>
      </c>
      <c r="E4177" s="5" t="str">
        <f t="shared" si="197"/>
        <v>SeatStockT</v>
      </c>
      <c r="F4177" s="5" t="str">
        <f>VLOOKUP(B4177,[1]a5m2_TABLES!$C$2:$D$278,2,FALSE)</f>
        <v>座席在庫T</v>
      </c>
    </row>
    <row r="4178" spans="2:6">
      <c r="B4178" s="5" t="s">
        <v>3079</v>
      </c>
      <c r="C4178" s="5" t="str">
        <f t="shared" si="195"/>
        <v>seat_stock_t</v>
      </c>
      <c r="D4178" s="5" t="str">
        <f t="shared" si="196"/>
        <v>seatStockT</v>
      </c>
      <c r="E4178" s="5" t="str">
        <f t="shared" si="197"/>
        <v>SeatStockT</v>
      </c>
      <c r="F4178" s="5" t="str">
        <f>VLOOKUP(B4178,[1]a5m2_TABLES!$C$2:$D$278,2,FALSE)</f>
        <v>座席在庫T</v>
      </c>
    </row>
    <row r="4179" spans="2:6">
      <c r="B4179" s="5" t="s">
        <v>3079</v>
      </c>
      <c r="C4179" s="5" t="str">
        <f t="shared" si="195"/>
        <v>seat_stock_t</v>
      </c>
      <c r="D4179" s="5" t="str">
        <f t="shared" si="196"/>
        <v>seatStockT</v>
      </c>
      <c r="E4179" s="5" t="str">
        <f t="shared" si="197"/>
        <v>SeatStockT</v>
      </c>
      <c r="F4179" s="5" t="str">
        <f>VLOOKUP(B4179,[1]a5m2_TABLES!$C$2:$D$278,2,FALSE)</f>
        <v>座席在庫T</v>
      </c>
    </row>
    <row r="4180" spans="2:6">
      <c r="B4180" s="5" t="s">
        <v>3079</v>
      </c>
      <c r="C4180" s="5" t="str">
        <f t="shared" si="195"/>
        <v>seat_stock_t</v>
      </c>
      <c r="D4180" s="5" t="str">
        <f t="shared" si="196"/>
        <v>seatStockT</v>
      </c>
      <c r="E4180" s="5" t="str">
        <f t="shared" si="197"/>
        <v>SeatStockT</v>
      </c>
      <c r="F4180" s="5" t="str">
        <f>VLOOKUP(B4180,[1]a5m2_TABLES!$C$2:$D$278,2,FALSE)</f>
        <v>座席在庫T</v>
      </c>
    </row>
    <row r="4181" spans="2:6">
      <c r="B4181" s="5" t="s">
        <v>3079</v>
      </c>
      <c r="C4181" s="5" t="str">
        <f t="shared" si="195"/>
        <v>seat_stock_t</v>
      </c>
      <c r="D4181" s="5" t="str">
        <f t="shared" si="196"/>
        <v>seatStockT</v>
      </c>
      <c r="E4181" s="5" t="str">
        <f t="shared" si="197"/>
        <v>SeatStockT</v>
      </c>
      <c r="F4181" s="5" t="str">
        <f>VLOOKUP(B4181,[1]a5m2_TABLES!$C$2:$D$278,2,FALSE)</f>
        <v>座席在庫T</v>
      </c>
    </row>
    <row r="4182" spans="2:6">
      <c r="B4182" s="5" t="s">
        <v>3079</v>
      </c>
      <c r="C4182" s="5" t="str">
        <f t="shared" si="195"/>
        <v>seat_stock_t</v>
      </c>
      <c r="D4182" s="5" t="str">
        <f t="shared" si="196"/>
        <v>seatStockT</v>
      </c>
      <c r="E4182" s="5" t="str">
        <f t="shared" si="197"/>
        <v>SeatStockT</v>
      </c>
      <c r="F4182" s="5" t="str">
        <f>VLOOKUP(B4182,[1]a5m2_TABLES!$C$2:$D$278,2,FALSE)</f>
        <v>座席在庫T</v>
      </c>
    </row>
    <row r="4183" spans="2:6">
      <c r="B4183" s="5" t="s">
        <v>3079</v>
      </c>
      <c r="C4183" s="5" t="str">
        <f t="shared" si="195"/>
        <v>seat_stock_t</v>
      </c>
      <c r="D4183" s="5" t="str">
        <f t="shared" si="196"/>
        <v>seatStockT</v>
      </c>
      <c r="E4183" s="5" t="str">
        <f t="shared" si="197"/>
        <v>SeatStockT</v>
      </c>
      <c r="F4183" s="5" t="str">
        <f>VLOOKUP(B4183,[1]a5m2_TABLES!$C$2:$D$278,2,FALSE)</f>
        <v>座席在庫T</v>
      </c>
    </row>
    <row r="4184" spans="2:6">
      <c r="B4184" s="5" t="s">
        <v>3079</v>
      </c>
      <c r="C4184" s="5" t="str">
        <f t="shared" si="195"/>
        <v>seat_stock_t</v>
      </c>
      <c r="D4184" s="5" t="str">
        <f t="shared" si="196"/>
        <v>seatStockT</v>
      </c>
      <c r="E4184" s="5" t="str">
        <f t="shared" si="197"/>
        <v>SeatStockT</v>
      </c>
      <c r="F4184" s="5" t="str">
        <f>VLOOKUP(B4184,[1]a5m2_TABLES!$C$2:$D$278,2,FALSE)</f>
        <v>座席在庫T</v>
      </c>
    </row>
    <row r="4185" spans="2:6">
      <c r="B4185" s="5" t="s">
        <v>3079</v>
      </c>
      <c r="C4185" s="5" t="str">
        <f t="shared" si="195"/>
        <v>seat_stock_t</v>
      </c>
      <c r="D4185" s="5" t="str">
        <f t="shared" si="196"/>
        <v>seatStockT</v>
      </c>
      <c r="E4185" s="5" t="str">
        <f t="shared" si="197"/>
        <v>SeatStockT</v>
      </c>
      <c r="F4185" s="5" t="str">
        <f>VLOOKUP(B4185,[1]a5m2_TABLES!$C$2:$D$278,2,FALSE)</f>
        <v>座席在庫T</v>
      </c>
    </row>
    <row r="4186" spans="2:6">
      <c r="B4186" s="5" t="s">
        <v>3079</v>
      </c>
      <c r="C4186" s="5" t="str">
        <f t="shared" si="195"/>
        <v>seat_stock_t</v>
      </c>
      <c r="D4186" s="5" t="str">
        <f t="shared" si="196"/>
        <v>seatStockT</v>
      </c>
      <c r="E4186" s="5" t="str">
        <f t="shared" si="197"/>
        <v>SeatStockT</v>
      </c>
      <c r="F4186" s="5" t="str">
        <f>VLOOKUP(B4186,[1]a5m2_TABLES!$C$2:$D$278,2,FALSE)</f>
        <v>座席在庫T</v>
      </c>
    </row>
    <row r="4187" spans="2:6">
      <c r="B4187" s="5" t="s">
        <v>3079</v>
      </c>
      <c r="C4187" s="5" t="str">
        <f t="shared" si="195"/>
        <v>seat_stock_t</v>
      </c>
      <c r="D4187" s="5" t="str">
        <f t="shared" si="196"/>
        <v>seatStockT</v>
      </c>
      <c r="E4187" s="5" t="str">
        <f t="shared" si="197"/>
        <v>SeatStockT</v>
      </c>
      <c r="F4187" s="5" t="str">
        <f>VLOOKUP(B4187,[1]a5m2_TABLES!$C$2:$D$278,2,FALSE)</f>
        <v>座席在庫T</v>
      </c>
    </row>
    <row r="4188" spans="2:6">
      <c r="B4188" s="5" t="s">
        <v>3079</v>
      </c>
      <c r="C4188" s="5" t="str">
        <f t="shared" si="195"/>
        <v>seat_stock_t</v>
      </c>
      <c r="D4188" s="5" t="str">
        <f t="shared" si="196"/>
        <v>seatStockT</v>
      </c>
      <c r="E4188" s="5" t="str">
        <f t="shared" si="197"/>
        <v>SeatStockT</v>
      </c>
      <c r="F4188" s="5" t="str">
        <f>VLOOKUP(B4188,[1]a5m2_TABLES!$C$2:$D$278,2,FALSE)</f>
        <v>座席在庫T</v>
      </c>
    </row>
    <row r="4189" spans="2:6">
      <c r="B4189" s="5" t="s">
        <v>3079</v>
      </c>
      <c r="C4189" s="5" t="str">
        <f t="shared" si="195"/>
        <v>seat_stock_t</v>
      </c>
      <c r="D4189" s="5" t="str">
        <f t="shared" si="196"/>
        <v>seatStockT</v>
      </c>
      <c r="E4189" s="5" t="str">
        <f t="shared" si="197"/>
        <v>SeatStockT</v>
      </c>
      <c r="F4189" s="5" t="str">
        <f>VLOOKUP(B4189,[1]a5m2_TABLES!$C$2:$D$278,2,FALSE)</f>
        <v>座席在庫T</v>
      </c>
    </row>
    <row r="4190" spans="2:6">
      <c r="B4190" s="5" t="s">
        <v>3079</v>
      </c>
      <c r="C4190" s="5" t="str">
        <f t="shared" si="195"/>
        <v>seat_stock_t</v>
      </c>
      <c r="D4190" s="5" t="str">
        <f t="shared" si="196"/>
        <v>seatStockT</v>
      </c>
      <c r="E4190" s="5" t="str">
        <f t="shared" si="197"/>
        <v>SeatStockT</v>
      </c>
      <c r="F4190" s="5" t="str">
        <f>VLOOKUP(B4190,[1]a5m2_TABLES!$C$2:$D$278,2,FALSE)</f>
        <v>座席在庫T</v>
      </c>
    </row>
    <row r="4191" spans="2:6">
      <c r="B4191" s="5" t="s">
        <v>3079</v>
      </c>
      <c r="C4191" s="5" t="str">
        <f t="shared" si="195"/>
        <v>seat_stock_t</v>
      </c>
      <c r="D4191" s="5" t="str">
        <f t="shared" si="196"/>
        <v>seatStockT</v>
      </c>
      <c r="E4191" s="5" t="str">
        <f t="shared" si="197"/>
        <v>SeatStockT</v>
      </c>
      <c r="F4191" s="5" t="str">
        <f>VLOOKUP(B4191,[1]a5m2_TABLES!$C$2:$D$278,2,FALSE)</f>
        <v>座席在庫T</v>
      </c>
    </row>
    <row r="4192" spans="2:6">
      <c r="B4192" s="5" t="s">
        <v>3079</v>
      </c>
      <c r="C4192" s="5" t="str">
        <f t="shared" si="195"/>
        <v>seat_stock_t</v>
      </c>
      <c r="D4192" s="5" t="str">
        <f t="shared" si="196"/>
        <v>seatStockT</v>
      </c>
      <c r="E4192" s="5" t="str">
        <f t="shared" si="197"/>
        <v>SeatStockT</v>
      </c>
      <c r="F4192" s="5" t="str">
        <f>VLOOKUP(B4192,[1]a5m2_TABLES!$C$2:$D$278,2,FALSE)</f>
        <v>座席在庫T</v>
      </c>
    </row>
    <row r="4193" spans="2:6">
      <c r="B4193" s="5" t="s">
        <v>3079</v>
      </c>
      <c r="C4193" s="5" t="str">
        <f t="shared" si="195"/>
        <v>seat_stock_t</v>
      </c>
      <c r="D4193" s="5" t="str">
        <f t="shared" si="196"/>
        <v>seatStockT</v>
      </c>
      <c r="E4193" s="5" t="str">
        <f t="shared" si="197"/>
        <v>SeatStockT</v>
      </c>
      <c r="F4193" s="5" t="str">
        <f>VLOOKUP(B4193,[1]a5m2_TABLES!$C$2:$D$278,2,FALSE)</f>
        <v>座席在庫T</v>
      </c>
    </row>
    <row r="4194" spans="2:6">
      <c r="B4194" s="5" t="s">
        <v>3079</v>
      </c>
      <c r="C4194" s="5" t="str">
        <f t="shared" si="195"/>
        <v>seat_stock_t</v>
      </c>
      <c r="D4194" s="5" t="str">
        <f t="shared" si="196"/>
        <v>seatStockT</v>
      </c>
      <c r="E4194" s="5" t="str">
        <f t="shared" si="197"/>
        <v>SeatStockT</v>
      </c>
      <c r="F4194" s="5" t="str">
        <f>VLOOKUP(B4194,[1]a5m2_TABLES!$C$2:$D$278,2,FALSE)</f>
        <v>座席在庫T</v>
      </c>
    </row>
    <row r="4195" spans="2:6">
      <c r="B4195" s="5" t="s">
        <v>3079</v>
      </c>
      <c r="C4195" s="5" t="str">
        <f t="shared" si="195"/>
        <v>seat_stock_t</v>
      </c>
      <c r="D4195" s="5" t="str">
        <f t="shared" si="196"/>
        <v>seatStockT</v>
      </c>
      <c r="E4195" s="5" t="str">
        <f t="shared" si="197"/>
        <v>SeatStockT</v>
      </c>
      <c r="F4195" s="5" t="str">
        <f>VLOOKUP(B4195,[1]a5m2_TABLES!$C$2:$D$278,2,FALSE)</f>
        <v>座席在庫T</v>
      </c>
    </row>
    <row r="4196" spans="2:6">
      <c r="B4196" s="5" t="s">
        <v>3079</v>
      </c>
      <c r="C4196" s="5" t="str">
        <f t="shared" si="195"/>
        <v>seat_stock_t</v>
      </c>
      <c r="D4196" s="5" t="str">
        <f t="shared" si="196"/>
        <v>seatStockT</v>
      </c>
      <c r="E4196" s="5" t="str">
        <f t="shared" si="197"/>
        <v>SeatStockT</v>
      </c>
      <c r="F4196" s="5" t="str">
        <f>VLOOKUP(B4196,[1]a5m2_TABLES!$C$2:$D$278,2,FALSE)</f>
        <v>座席在庫T</v>
      </c>
    </row>
    <row r="4197" spans="2:6">
      <c r="B4197" s="5" t="s">
        <v>3079</v>
      </c>
      <c r="C4197" s="5" t="str">
        <f t="shared" si="195"/>
        <v>seat_stock_t</v>
      </c>
      <c r="D4197" s="5" t="str">
        <f t="shared" si="196"/>
        <v>seatStockT</v>
      </c>
      <c r="E4197" s="5" t="str">
        <f t="shared" si="197"/>
        <v>SeatStockT</v>
      </c>
      <c r="F4197" s="5" t="str">
        <f>VLOOKUP(B4197,[1]a5m2_TABLES!$C$2:$D$278,2,FALSE)</f>
        <v>座席在庫T</v>
      </c>
    </row>
    <row r="4198" spans="2:6">
      <c r="B4198" s="5" t="s">
        <v>3079</v>
      </c>
      <c r="C4198" s="5" t="str">
        <f t="shared" si="195"/>
        <v>seat_stock_t</v>
      </c>
      <c r="D4198" s="5" t="str">
        <f t="shared" si="196"/>
        <v>seatStockT</v>
      </c>
      <c r="E4198" s="5" t="str">
        <f t="shared" si="197"/>
        <v>SeatStockT</v>
      </c>
      <c r="F4198" s="5" t="str">
        <f>VLOOKUP(B4198,[1]a5m2_TABLES!$C$2:$D$278,2,FALSE)</f>
        <v>座席在庫T</v>
      </c>
    </row>
    <row r="4199" spans="2:6">
      <c r="B4199" s="5" t="s">
        <v>3079</v>
      </c>
      <c r="C4199" s="5" t="str">
        <f t="shared" si="195"/>
        <v>seat_stock_t</v>
      </c>
      <c r="D4199" s="5" t="str">
        <f t="shared" si="196"/>
        <v>seatStockT</v>
      </c>
      <c r="E4199" s="5" t="str">
        <f t="shared" si="197"/>
        <v>SeatStockT</v>
      </c>
      <c r="F4199" s="5" t="str">
        <f>VLOOKUP(B4199,[1]a5m2_TABLES!$C$2:$D$278,2,FALSE)</f>
        <v>座席在庫T</v>
      </c>
    </row>
    <row r="4200" spans="2:6">
      <c r="B4200" s="5" t="s">
        <v>3079</v>
      </c>
      <c r="C4200" s="5" t="str">
        <f t="shared" si="195"/>
        <v>seat_stock_t</v>
      </c>
      <c r="D4200" s="5" t="str">
        <f t="shared" si="196"/>
        <v>seatStockT</v>
      </c>
      <c r="E4200" s="5" t="str">
        <f t="shared" si="197"/>
        <v>SeatStockT</v>
      </c>
      <c r="F4200" s="5" t="str">
        <f>VLOOKUP(B4200,[1]a5m2_TABLES!$C$2:$D$278,2,FALSE)</f>
        <v>座席在庫T</v>
      </c>
    </row>
    <row r="4201" spans="2:6">
      <c r="B4201" s="5" t="s">
        <v>3079</v>
      </c>
      <c r="C4201" s="5" t="str">
        <f t="shared" si="195"/>
        <v>seat_stock_t</v>
      </c>
      <c r="D4201" s="5" t="str">
        <f t="shared" si="196"/>
        <v>seatStockT</v>
      </c>
      <c r="E4201" s="5" t="str">
        <f t="shared" si="197"/>
        <v>SeatStockT</v>
      </c>
      <c r="F4201" s="5" t="str">
        <f>VLOOKUP(B4201,[1]a5m2_TABLES!$C$2:$D$278,2,FALSE)</f>
        <v>座席在庫T</v>
      </c>
    </row>
    <row r="4202" spans="2:6">
      <c r="B4202" s="5" t="s">
        <v>3079</v>
      </c>
      <c r="C4202" s="5" t="str">
        <f t="shared" si="195"/>
        <v>seat_stock_t</v>
      </c>
      <c r="D4202" s="5" t="str">
        <f t="shared" si="196"/>
        <v>seatStockT</v>
      </c>
      <c r="E4202" s="5" t="str">
        <f t="shared" si="197"/>
        <v>SeatStockT</v>
      </c>
      <c r="F4202" s="5" t="str">
        <f>VLOOKUP(B4202,[1]a5m2_TABLES!$C$2:$D$278,2,FALSE)</f>
        <v>座席在庫T</v>
      </c>
    </row>
    <row r="4203" spans="2:6">
      <c r="B4203" s="5" t="s">
        <v>3079</v>
      </c>
      <c r="C4203" s="5" t="str">
        <f t="shared" si="195"/>
        <v>seat_stock_t</v>
      </c>
      <c r="D4203" s="5" t="str">
        <f t="shared" si="196"/>
        <v>seatStockT</v>
      </c>
      <c r="E4203" s="5" t="str">
        <f t="shared" si="197"/>
        <v>SeatStockT</v>
      </c>
      <c r="F4203" s="5" t="str">
        <f>VLOOKUP(B4203,[1]a5m2_TABLES!$C$2:$D$278,2,FALSE)</f>
        <v>座席在庫T</v>
      </c>
    </row>
    <row r="4204" spans="2:6">
      <c r="B4204" s="5" t="s">
        <v>3079</v>
      </c>
      <c r="C4204" s="5" t="str">
        <f t="shared" si="195"/>
        <v>seat_stock_t</v>
      </c>
      <c r="D4204" s="5" t="str">
        <f t="shared" si="196"/>
        <v>seatStockT</v>
      </c>
      <c r="E4204" s="5" t="str">
        <f t="shared" si="197"/>
        <v>SeatStockT</v>
      </c>
      <c r="F4204" s="5" t="str">
        <f>VLOOKUP(B4204,[1]a5m2_TABLES!$C$2:$D$278,2,FALSE)</f>
        <v>座席在庫T</v>
      </c>
    </row>
    <row r="4205" spans="2:6">
      <c r="B4205" s="5" t="s">
        <v>3079</v>
      </c>
      <c r="C4205" s="5" t="str">
        <f t="shared" si="195"/>
        <v>seat_stock_t</v>
      </c>
      <c r="D4205" s="5" t="str">
        <f t="shared" si="196"/>
        <v>seatStockT</v>
      </c>
      <c r="E4205" s="5" t="str">
        <f t="shared" si="197"/>
        <v>SeatStockT</v>
      </c>
      <c r="F4205" s="5" t="str">
        <f>VLOOKUP(B4205,[1]a5m2_TABLES!$C$2:$D$278,2,FALSE)</f>
        <v>座席在庫T</v>
      </c>
    </row>
    <row r="4206" spans="2:6">
      <c r="B4206" s="5" t="s">
        <v>3079</v>
      </c>
      <c r="C4206" s="5" t="str">
        <f t="shared" si="195"/>
        <v>seat_stock_t</v>
      </c>
      <c r="D4206" s="5" t="str">
        <f t="shared" si="196"/>
        <v>seatStockT</v>
      </c>
      <c r="E4206" s="5" t="str">
        <f t="shared" si="197"/>
        <v>SeatStockT</v>
      </c>
      <c r="F4206" s="5" t="str">
        <f>VLOOKUP(B4206,[1]a5m2_TABLES!$C$2:$D$278,2,FALSE)</f>
        <v>座席在庫T</v>
      </c>
    </row>
    <row r="4207" spans="2:6">
      <c r="B4207" s="5" t="s">
        <v>3079</v>
      </c>
      <c r="C4207" s="5" t="str">
        <f t="shared" si="195"/>
        <v>seat_stock_t</v>
      </c>
      <c r="D4207" s="5" t="str">
        <f t="shared" si="196"/>
        <v>seatStockT</v>
      </c>
      <c r="E4207" s="5" t="str">
        <f t="shared" si="197"/>
        <v>SeatStockT</v>
      </c>
      <c r="F4207" s="5" t="str">
        <f>VLOOKUP(B4207,[1]a5m2_TABLES!$C$2:$D$278,2,FALSE)</f>
        <v>座席在庫T</v>
      </c>
    </row>
    <row r="4208" spans="2:6">
      <c r="B4208" s="5" t="s">
        <v>3080</v>
      </c>
      <c r="C4208" s="5" t="str">
        <f t="shared" si="195"/>
        <v>seat_st_details_t</v>
      </c>
      <c r="D4208" s="5" t="str">
        <f t="shared" si="196"/>
        <v>seatStDetailsT</v>
      </c>
      <c r="E4208" s="5" t="str">
        <f t="shared" si="197"/>
        <v>SeatStDetailsT</v>
      </c>
      <c r="F4208" s="5" t="str">
        <f>VLOOKUP(B4208,[1]a5m2_TABLES!$C$2:$D$278,2,FALSE)</f>
        <v>座席配券詳細T</v>
      </c>
    </row>
    <row r="4209" spans="2:6">
      <c r="B4209" s="5" t="s">
        <v>3080</v>
      </c>
      <c r="C4209" s="5" t="str">
        <f t="shared" si="195"/>
        <v>seat_st_details_t</v>
      </c>
      <c r="D4209" s="5" t="str">
        <f t="shared" si="196"/>
        <v>seatStDetailsT</v>
      </c>
      <c r="E4209" s="5" t="str">
        <f t="shared" si="197"/>
        <v>SeatStDetailsT</v>
      </c>
      <c r="F4209" s="5" t="str">
        <f>VLOOKUP(B4209,[1]a5m2_TABLES!$C$2:$D$278,2,FALSE)</f>
        <v>座席配券詳細T</v>
      </c>
    </row>
    <row r="4210" spans="2:6">
      <c r="B4210" s="5" t="s">
        <v>3080</v>
      </c>
      <c r="C4210" s="5" t="str">
        <f t="shared" si="195"/>
        <v>seat_st_details_t</v>
      </c>
      <c r="D4210" s="5" t="str">
        <f t="shared" si="196"/>
        <v>seatStDetailsT</v>
      </c>
      <c r="E4210" s="5" t="str">
        <f t="shared" si="197"/>
        <v>SeatStDetailsT</v>
      </c>
      <c r="F4210" s="5" t="str">
        <f>VLOOKUP(B4210,[1]a5m2_TABLES!$C$2:$D$278,2,FALSE)</f>
        <v>座席配券詳細T</v>
      </c>
    </row>
    <row r="4211" spans="2:6">
      <c r="B4211" s="5" t="s">
        <v>3080</v>
      </c>
      <c r="C4211" s="5" t="str">
        <f t="shared" si="195"/>
        <v>seat_st_details_t</v>
      </c>
      <c r="D4211" s="5" t="str">
        <f t="shared" si="196"/>
        <v>seatStDetailsT</v>
      </c>
      <c r="E4211" s="5" t="str">
        <f t="shared" si="197"/>
        <v>SeatStDetailsT</v>
      </c>
      <c r="F4211" s="5" t="str">
        <f>VLOOKUP(B4211,[1]a5m2_TABLES!$C$2:$D$278,2,FALSE)</f>
        <v>座席配券詳細T</v>
      </c>
    </row>
    <row r="4212" spans="2:6">
      <c r="B4212" s="5" t="s">
        <v>3080</v>
      </c>
      <c r="C4212" s="5" t="str">
        <f t="shared" si="195"/>
        <v>seat_st_details_t</v>
      </c>
      <c r="D4212" s="5" t="str">
        <f t="shared" si="196"/>
        <v>seatStDetailsT</v>
      </c>
      <c r="E4212" s="5" t="str">
        <f t="shared" si="197"/>
        <v>SeatStDetailsT</v>
      </c>
      <c r="F4212" s="5" t="str">
        <f>VLOOKUP(B4212,[1]a5m2_TABLES!$C$2:$D$278,2,FALSE)</f>
        <v>座席配券詳細T</v>
      </c>
    </row>
    <row r="4213" spans="2:6">
      <c r="B4213" s="5" t="s">
        <v>3080</v>
      </c>
      <c r="C4213" s="5" t="str">
        <f t="shared" si="195"/>
        <v>seat_st_details_t</v>
      </c>
      <c r="D4213" s="5" t="str">
        <f t="shared" si="196"/>
        <v>seatStDetailsT</v>
      </c>
      <c r="E4213" s="5" t="str">
        <f t="shared" si="197"/>
        <v>SeatStDetailsT</v>
      </c>
      <c r="F4213" s="5" t="str">
        <f>VLOOKUP(B4213,[1]a5m2_TABLES!$C$2:$D$278,2,FALSE)</f>
        <v>座席配券詳細T</v>
      </c>
    </row>
    <row r="4214" spans="2:6">
      <c r="B4214" s="5" t="s">
        <v>3080</v>
      </c>
      <c r="C4214" s="5" t="str">
        <f t="shared" si="195"/>
        <v>seat_st_details_t</v>
      </c>
      <c r="D4214" s="5" t="str">
        <f t="shared" si="196"/>
        <v>seatStDetailsT</v>
      </c>
      <c r="E4214" s="5" t="str">
        <f t="shared" si="197"/>
        <v>SeatStDetailsT</v>
      </c>
      <c r="F4214" s="5" t="str">
        <f>VLOOKUP(B4214,[1]a5m2_TABLES!$C$2:$D$278,2,FALSE)</f>
        <v>座席配券詳細T</v>
      </c>
    </row>
    <row r="4215" spans="2:6">
      <c r="B4215" s="5" t="s">
        <v>3080</v>
      </c>
      <c r="C4215" s="5" t="str">
        <f t="shared" si="195"/>
        <v>seat_st_details_t</v>
      </c>
      <c r="D4215" s="5" t="str">
        <f t="shared" si="196"/>
        <v>seatStDetailsT</v>
      </c>
      <c r="E4215" s="5" t="str">
        <f t="shared" si="197"/>
        <v>SeatStDetailsT</v>
      </c>
      <c r="F4215" s="5" t="str">
        <f>VLOOKUP(B4215,[1]a5m2_TABLES!$C$2:$D$278,2,FALSE)</f>
        <v>座席配券詳細T</v>
      </c>
    </row>
    <row r="4216" spans="2:6">
      <c r="B4216" s="5" t="s">
        <v>3080</v>
      </c>
      <c r="C4216" s="5" t="str">
        <f t="shared" si="195"/>
        <v>seat_st_details_t</v>
      </c>
      <c r="D4216" s="5" t="str">
        <f t="shared" si="196"/>
        <v>seatStDetailsT</v>
      </c>
      <c r="E4216" s="5" t="str">
        <f t="shared" si="197"/>
        <v>SeatStDetailsT</v>
      </c>
      <c r="F4216" s="5" t="str">
        <f>VLOOKUP(B4216,[1]a5m2_TABLES!$C$2:$D$278,2,FALSE)</f>
        <v>座席配券詳細T</v>
      </c>
    </row>
    <row r="4217" spans="2:6">
      <c r="B4217" s="5" t="s">
        <v>3080</v>
      </c>
      <c r="C4217" s="5" t="str">
        <f t="shared" si="195"/>
        <v>seat_st_details_t</v>
      </c>
      <c r="D4217" s="5" t="str">
        <f t="shared" si="196"/>
        <v>seatStDetailsT</v>
      </c>
      <c r="E4217" s="5" t="str">
        <f t="shared" si="197"/>
        <v>SeatStDetailsT</v>
      </c>
      <c r="F4217" s="5" t="str">
        <f>VLOOKUP(B4217,[1]a5m2_TABLES!$C$2:$D$278,2,FALSE)</f>
        <v>座席配券詳細T</v>
      </c>
    </row>
    <row r="4218" spans="2:6">
      <c r="B4218" s="5" t="s">
        <v>3080</v>
      </c>
      <c r="C4218" s="5" t="str">
        <f t="shared" si="195"/>
        <v>seat_st_details_t</v>
      </c>
      <c r="D4218" s="5" t="str">
        <f t="shared" si="196"/>
        <v>seatStDetailsT</v>
      </c>
      <c r="E4218" s="5" t="str">
        <f t="shared" si="197"/>
        <v>SeatStDetailsT</v>
      </c>
      <c r="F4218" s="5" t="str">
        <f>VLOOKUP(B4218,[1]a5m2_TABLES!$C$2:$D$278,2,FALSE)</f>
        <v>座席配券詳細T</v>
      </c>
    </row>
    <row r="4219" spans="2:6">
      <c r="B4219" s="5" t="s">
        <v>3080</v>
      </c>
      <c r="C4219" s="5" t="str">
        <f t="shared" si="195"/>
        <v>seat_st_details_t</v>
      </c>
      <c r="D4219" s="5" t="str">
        <f t="shared" si="196"/>
        <v>seatStDetailsT</v>
      </c>
      <c r="E4219" s="5" t="str">
        <f t="shared" si="197"/>
        <v>SeatStDetailsT</v>
      </c>
      <c r="F4219" s="5" t="str">
        <f>VLOOKUP(B4219,[1]a5m2_TABLES!$C$2:$D$278,2,FALSE)</f>
        <v>座席配券詳細T</v>
      </c>
    </row>
    <row r="4220" spans="2:6">
      <c r="B4220" s="5" t="s">
        <v>3081</v>
      </c>
      <c r="C4220" s="5" t="str">
        <f t="shared" si="195"/>
        <v>seat_ticket_dtls_m</v>
      </c>
      <c r="D4220" s="5" t="str">
        <f t="shared" si="196"/>
        <v>seatTicketDtlsM</v>
      </c>
      <c r="E4220" s="5" t="str">
        <f t="shared" si="197"/>
        <v>SeatTicketDtlsM</v>
      </c>
      <c r="F4220" s="5" t="str">
        <f>VLOOKUP(B4220,[1]a5m2_TABLES!$C$2:$D$278,2,FALSE)</f>
        <v>席種券種詳細M</v>
      </c>
    </row>
    <row r="4221" spans="2:6">
      <c r="B4221" s="5" t="s">
        <v>3081</v>
      </c>
      <c r="C4221" s="5" t="str">
        <f t="shared" si="195"/>
        <v>seat_ticket_dtls_m</v>
      </c>
      <c r="D4221" s="5" t="str">
        <f t="shared" si="196"/>
        <v>seatTicketDtlsM</v>
      </c>
      <c r="E4221" s="5" t="str">
        <f t="shared" si="197"/>
        <v>SeatTicketDtlsM</v>
      </c>
      <c r="F4221" s="5" t="str">
        <f>VLOOKUP(B4221,[1]a5m2_TABLES!$C$2:$D$278,2,FALSE)</f>
        <v>席種券種詳細M</v>
      </c>
    </row>
    <row r="4222" spans="2:6">
      <c r="B4222" s="5" t="s">
        <v>3081</v>
      </c>
      <c r="C4222" s="5" t="str">
        <f t="shared" si="195"/>
        <v>seat_ticket_dtls_m</v>
      </c>
      <c r="D4222" s="5" t="str">
        <f t="shared" si="196"/>
        <v>seatTicketDtlsM</v>
      </c>
      <c r="E4222" s="5" t="str">
        <f t="shared" si="197"/>
        <v>SeatTicketDtlsM</v>
      </c>
      <c r="F4222" s="5" t="str">
        <f>VLOOKUP(B4222,[1]a5m2_TABLES!$C$2:$D$278,2,FALSE)</f>
        <v>席種券種詳細M</v>
      </c>
    </row>
    <row r="4223" spans="2:6">
      <c r="B4223" s="5" t="s">
        <v>3081</v>
      </c>
      <c r="C4223" s="5" t="str">
        <f t="shared" si="195"/>
        <v>seat_ticket_dtls_m</v>
      </c>
      <c r="D4223" s="5" t="str">
        <f t="shared" si="196"/>
        <v>seatTicketDtlsM</v>
      </c>
      <c r="E4223" s="5" t="str">
        <f t="shared" si="197"/>
        <v>SeatTicketDtlsM</v>
      </c>
      <c r="F4223" s="5" t="str">
        <f>VLOOKUP(B4223,[1]a5m2_TABLES!$C$2:$D$278,2,FALSE)</f>
        <v>席種券種詳細M</v>
      </c>
    </row>
    <row r="4224" spans="2:6">
      <c r="B4224" s="5" t="s">
        <v>3081</v>
      </c>
      <c r="C4224" s="5" t="str">
        <f t="shared" si="195"/>
        <v>seat_ticket_dtls_m</v>
      </c>
      <c r="D4224" s="5" t="str">
        <f t="shared" si="196"/>
        <v>seatTicketDtlsM</v>
      </c>
      <c r="E4224" s="5" t="str">
        <f t="shared" si="197"/>
        <v>SeatTicketDtlsM</v>
      </c>
      <c r="F4224" s="5" t="str">
        <f>VLOOKUP(B4224,[1]a5m2_TABLES!$C$2:$D$278,2,FALSE)</f>
        <v>席種券種詳細M</v>
      </c>
    </row>
    <row r="4225" spans="2:6">
      <c r="B4225" s="5" t="s">
        <v>3081</v>
      </c>
      <c r="C4225" s="5" t="str">
        <f t="shared" si="195"/>
        <v>seat_ticket_dtls_m</v>
      </c>
      <c r="D4225" s="5" t="str">
        <f t="shared" si="196"/>
        <v>seatTicketDtlsM</v>
      </c>
      <c r="E4225" s="5" t="str">
        <f t="shared" si="197"/>
        <v>SeatTicketDtlsM</v>
      </c>
      <c r="F4225" s="5" t="str">
        <f>VLOOKUP(B4225,[1]a5m2_TABLES!$C$2:$D$278,2,FALSE)</f>
        <v>席種券種詳細M</v>
      </c>
    </row>
    <row r="4226" spans="2:6">
      <c r="B4226" s="5" t="s">
        <v>3081</v>
      </c>
      <c r="C4226" s="5" t="str">
        <f t="shared" si="195"/>
        <v>seat_ticket_dtls_m</v>
      </c>
      <c r="D4226" s="5" t="str">
        <f t="shared" si="196"/>
        <v>seatTicketDtlsM</v>
      </c>
      <c r="E4226" s="5" t="str">
        <f t="shared" si="197"/>
        <v>SeatTicketDtlsM</v>
      </c>
      <c r="F4226" s="5" t="str">
        <f>VLOOKUP(B4226,[1]a5m2_TABLES!$C$2:$D$278,2,FALSE)</f>
        <v>席種券種詳細M</v>
      </c>
    </row>
    <row r="4227" spans="2:6">
      <c r="B4227" s="5" t="s">
        <v>3081</v>
      </c>
      <c r="C4227" s="5" t="str">
        <f t="shared" ref="C4227:C4290" si="198">LOWER(B4227)</f>
        <v>seat_ticket_dtls_m</v>
      </c>
      <c r="D4227" s="5" t="str">
        <f t="shared" ref="D4227:D4290" si="199">ToCamel(C4227)</f>
        <v>seatTicketDtlsM</v>
      </c>
      <c r="E4227" s="5" t="str">
        <f t="shared" ref="E4227:E4290" si="200">REPLACE(D4227,1,1,UPPER(LEFT(D4227,1)))</f>
        <v>SeatTicketDtlsM</v>
      </c>
      <c r="F4227" s="5" t="str">
        <f>VLOOKUP(B4227,[1]a5m2_TABLES!$C$2:$D$278,2,FALSE)</f>
        <v>席種券種詳細M</v>
      </c>
    </row>
    <row r="4228" spans="2:6">
      <c r="B4228" s="5" t="s">
        <v>3081</v>
      </c>
      <c r="C4228" s="5" t="str">
        <f t="shared" si="198"/>
        <v>seat_ticket_dtls_m</v>
      </c>
      <c r="D4228" s="5" t="str">
        <f t="shared" si="199"/>
        <v>seatTicketDtlsM</v>
      </c>
      <c r="E4228" s="5" t="str">
        <f t="shared" si="200"/>
        <v>SeatTicketDtlsM</v>
      </c>
      <c r="F4228" s="5" t="str">
        <f>VLOOKUP(B4228,[1]a5m2_TABLES!$C$2:$D$278,2,FALSE)</f>
        <v>席種券種詳細M</v>
      </c>
    </row>
    <row r="4229" spans="2:6">
      <c r="B4229" s="5" t="s">
        <v>3081</v>
      </c>
      <c r="C4229" s="5" t="str">
        <f t="shared" si="198"/>
        <v>seat_ticket_dtls_m</v>
      </c>
      <c r="D4229" s="5" t="str">
        <f t="shared" si="199"/>
        <v>seatTicketDtlsM</v>
      </c>
      <c r="E4229" s="5" t="str">
        <f t="shared" si="200"/>
        <v>SeatTicketDtlsM</v>
      </c>
      <c r="F4229" s="5" t="str">
        <f>VLOOKUP(B4229,[1]a5m2_TABLES!$C$2:$D$278,2,FALSE)</f>
        <v>席種券種詳細M</v>
      </c>
    </row>
    <row r="4230" spans="2:6">
      <c r="B4230" s="5" t="s">
        <v>3081</v>
      </c>
      <c r="C4230" s="5" t="str">
        <f t="shared" si="198"/>
        <v>seat_ticket_dtls_m</v>
      </c>
      <c r="D4230" s="5" t="str">
        <f t="shared" si="199"/>
        <v>seatTicketDtlsM</v>
      </c>
      <c r="E4230" s="5" t="str">
        <f t="shared" si="200"/>
        <v>SeatTicketDtlsM</v>
      </c>
      <c r="F4230" s="5" t="str">
        <f>VLOOKUP(B4230,[1]a5m2_TABLES!$C$2:$D$278,2,FALSE)</f>
        <v>席種券種詳細M</v>
      </c>
    </row>
    <row r="4231" spans="2:6">
      <c r="B4231" s="5" t="s">
        <v>3081</v>
      </c>
      <c r="C4231" s="5" t="str">
        <f t="shared" si="198"/>
        <v>seat_ticket_dtls_m</v>
      </c>
      <c r="D4231" s="5" t="str">
        <f t="shared" si="199"/>
        <v>seatTicketDtlsM</v>
      </c>
      <c r="E4231" s="5" t="str">
        <f t="shared" si="200"/>
        <v>SeatTicketDtlsM</v>
      </c>
      <c r="F4231" s="5" t="str">
        <f>VLOOKUP(B4231,[1]a5m2_TABLES!$C$2:$D$278,2,FALSE)</f>
        <v>席種券種詳細M</v>
      </c>
    </row>
    <row r="4232" spans="2:6">
      <c r="B4232" s="5" t="s">
        <v>3081</v>
      </c>
      <c r="C4232" s="5" t="str">
        <f t="shared" si="198"/>
        <v>seat_ticket_dtls_m</v>
      </c>
      <c r="D4232" s="5" t="str">
        <f t="shared" si="199"/>
        <v>seatTicketDtlsM</v>
      </c>
      <c r="E4232" s="5" t="str">
        <f t="shared" si="200"/>
        <v>SeatTicketDtlsM</v>
      </c>
      <c r="F4232" s="5" t="str">
        <f>VLOOKUP(B4232,[1]a5m2_TABLES!$C$2:$D$278,2,FALSE)</f>
        <v>席種券種詳細M</v>
      </c>
    </row>
    <row r="4233" spans="2:6">
      <c r="B4233" s="5" t="s">
        <v>3081</v>
      </c>
      <c r="C4233" s="5" t="str">
        <f t="shared" si="198"/>
        <v>seat_ticket_dtls_m</v>
      </c>
      <c r="D4233" s="5" t="str">
        <f t="shared" si="199"/>
        <v>seatTicketDtlsM</v>
      </c>
      <c r="E4233" s="5" t="str">
        <f t="shared" si="200"/>
        <v>SeatTicketDtlsM</v>
      </c>
      <c r="F4233" s="5" t="str">
        <f>VLOOKUP(B4233,[1]a5m2_TABLES!$C$2:$D$278,2,FALSE)</f>
        <v>席種券種詳細M</v>
      </c>
    </row>
    <row r="4234" spans="2:6">
      <c r="B4234" s="5" t="s">
        <v>3081</v>
      </c>
      <c r="C4234" s="5" t="str">
        <f t="shared" si="198"/>
        <v>seat_ticket_dtls_m</v>
      </c>
      <c r="D4234" s="5" t="str">
        <f t="shared" si="199"/>
        <v>seatTicketDtlsM</v>
      </c>
      <c r="E4234" s="5" t="str">
        <f t="shared" si="200"/>
        <v>SeatTicketDtlsM</v>
      </c>
      <c r="F4234" s="5" t="str">
        <f>VLOOKUP(B4234,[1]a5m2_TABLES!$C$2:$D$278,2,FALSE)</f>
        <v>席種券種詳細M</v>
      </c>
    </row>
    <row r="4235" spans="2:6">
      <c r="B4235" s="5" t="s">
        <v>3081</v>
      </c>
      <c r="C4235" s="5" t="str">
        <f t="shared" si="198"/>
        <v>seat_ticket_dtls_m</v>
      </c>
      <c r="D4235" s="5" t="str">
        <f t="shared" si="199"/>
        <v>seatTicketDtlsM</v>
      </c>
      <c r="E4235" s="5" t="str">
        <f t="shared" si="200"/>
        <v>SeatTicketDtlsM</v>
      </c>
      <c r="F4235" s="5" t="str">
        <f>VLOOKUP(B4235,[1]a5m2_TABLES!$C$2:$D$278,2,FALSE)</f>
        <v>席種券種詳細M</v>
      </c>
    </row>
    <row r="4236" spans="2:6">
      <c r="B4236" s="5" t="s">
        <v>3081</v>
      </c>
      <c r="C4236" s="5" t="str">
        <f t="shared" si="198"/>
        <v>seat_ticket_dtls_m</v>
      </c>
      <c r="D4236" s="5" t="str">
        <f t="shared" si="199"/>
        <v>seatTicketDtlsM</v>
      </c>
      <c r="E4236" s="5" t="str">
        <f t="shared" si="200"/>
        <v>SeatTicketDtlsM</v>
      </c>
      <c r="F4236" s="5" t="str">
        <f>VLOOKUP(B4236,[1]a5m2_TABLES!$C$2:$D$278,2,FALSE)</f>
        <v>席種券種詳細M</v>
      </c>
    </row>
    <row r="4237" spans="2:6">
      <c r="B4237" s="5" t="s">
        <v>3081</v>
      </c>
      <c r="C4237" s="5" t="str">
        <f t="shared" si="198"/>
        <v>seat_ticket_dtls_m</v>
      </c>
      <c r="D4237" s="5" t="str">
        <f t="shared" si="199"/>
        <v>seatTicketDtlsM</v>
      </c>
      <c r="E4237" s="5" t="str">
        <f t="shared" si="200"/>
        <v>SeatTicketDtlsM</v>
      </c>
      <c r="F4237" s="5" t="str">
        <f>VLOOKUP(B4237,[1]a5m2_TABLES!$C$2:$D$278,2,FALSE)</f>
        <v>席種券種詳細M</v>
      </c>
    </row>
    <row r="4238" spans="2:6">
      <c r="B4238" s="5" t="s">
        <v>3081</v>
      </c>
      <c r="C4238" s="5" t="str">
        <f t="shared" si="198"/>
        <v>seat_ticket_dtls_m</v>
      </c>
      <c r="D4238" s="5" t="str">
        <f t="shared" si="199"/>
        <v>seatTicketDtlsM</v>
      </c>
      <c r="E4238" s="5" t="str">
        <f t="shared" si="200"/>
        <v>SeatTicketDtlsM</v>
      </c>
      <c r="F4238" s="5" t="str">
        <f>VLOOKUP(B4238,[1]a5m2_TABLES!$C$2:$D$278,2,FALSE)</f>
        <v>席種券種詳細M</v>
      </c>
    </row>
    <row r="4239" spans="2:6">
      <c r="B4239" s="5" t="s">
        <v>3081</v>
      </c>
      <c r="C4239" s="5" t="str">
        <f t="shared" si="198"/>
        <v>seat_ticket_dtls_m</v>
      </c>
      <c r="D4239" s="5" t="str">
        <f t="shared" si="199"/>
        <v>seatTicketDtlsM</v>
      </c>
      <c r="E4239" s="5" t="str">
        <f t="shared" si="200"/>
        <v>SeatTicketDtlsM</v>
      </c>
      <c r="F4239" s="5" t="str">
        <f>VLOOKUP(B4239,[1]a5m2_TABLES!$C$2:$D$278,2,FALSE)</f>
        <v>席種券種詳細M</v>
      </c>
    </row>
    <row r="4240" spans="2:6">
      <c r="B4240" s="5" t="s">
        <v>3081</v>
      </c>
      <c r="C4240" s="5" t="str">
        <f t="shared" si="198"/>
        <v>seat_ticket_dtls_m</v>
      </c>
      <c r="D4240" s="5" t="str">
        <f t="shared" si="199"/>
        <v>seatTicketDtlsM</v>
      </c>
      <c r="E4240" s="5" t="str">
        <f t="shared" si="200"/>
        <v>SeatTicketDtlsM</v>
      </c>
      <c r="F4240" s="5" t="str">
        <f>VLOOKUP(B4240,[1]a5m2_TABLES!$C$2:$D$278,2,FALSE)</f>
        <v>席種券種詳細M</v>
      </c>
    </row>
    <row r="4241" spans="2:6">
      <c r="B4241" s="5" t="s">
        <v>3081</v>
      </c>
      <c r="C4241" s="5" t="str">
        <f t="shared" si="198"/>
        <v>seat_ticket_dtls_m</v>
      </c>
      <c r="D4241" s="5" t="str">
        <f t="shared" si="199"/>
        <v>seatTicketDtlsM</v>
      </c>
      <c r="E4241" s="5" t="str">
        <f t="shared" si="200"/>
        <v>SeatTicketDtlsM</v>
      </c>
      <c r="F4241" s="5" t="str">
        <f>VLOOKUP(B4241,[1]a5m2_TABLES!$C$2:$D$278,2,FALSE)</f>
        <v>席種券種詳細M</v>
      </c>
    </row>
    <row r="4242" spans="2:6">
      <c r="B4242" s="5" t="s">
        <v>3082</v>
      </c>
      <c r="C4242" s="5" t="str">
        <f t="shared" si="198"/>
        <v>seat_ticket_pt_m</v>
      </c>
      <c r="D4242" s="5" t="str">
        <f t="shared" si="199"/>
        <v>seatTicketPtM</v>
      </c>
      <c r="E4242" s="5" t="str">
        <f t="shared" si="200"/>
        <v>SeatTicketPtM</v>
      </c>
      <c r="F4242" s="5" t="str">
        <f>VLOOKUP(B4242,[1]a5m2_TABLES!$C$2:$D$278,2,FALSE)</f>
        <v>席種券種パターンM</v>
      </c>
    </row>
    <row r="4243" spans="2:6">
      <c r="B4243" s="5" t="s">
        <v>3082</v>
      </c>
      <c r="C4243" s="5" t="str">
        <f t="shared" si="198"/>
        <v>seat_ticket_pt_m</v>
      </c>
      <c r="D4243" s="5" t="str">
        <f t="shared" si="199"/>
        <v>seatTicketPtM</v>
      </c>
      <c r="E4243" s="5" t="str">
        <f t="shared" si="200"/>
        <v>SeatTicketPtM</v>
      </c>
      <c r="F4243" s="5" t="str">
        <f>VLOOKUP(B4243,[1]a5m2_TABLES!$C$2:$D$278,2,FALSE)</f>
        <v>席種券種パターンM</v>
      </c>
    </row>
    <row r="4244" spans="2:6">
      <c r="B4244" s="5" t="s">
        <v>3082</v>
      </c>
      <c r="C4244" s="5" t="str">
        <f t="shared" si="198"/>
        <v>seat_ticket_pt_m</v>
      </c>
      <c r="D4244" s="5" t="str">
        <f t="shared" si="199"/>
        <v>seatTicketPtM</v>
      </c>
      <c r="E4244" s="5" t="str">
        <f t="shared" si="200"/>
        <v>SeatTicketPtM</v>
      </c>
      <c r="F4244" s="5" t="str">
        <f>VLOOKUP(B4244,[1]a5m2_TABLES!$C$2:$D$278,2,FALSE)</f>
        <v>席種券種パターンM</v>
      </c>
    </row>
    <row r="4245" spans="2:6">
      <c r="B4245" s="5" t="s">
        <v>3082</v>
      </c>
      <c r="C4245" s="5" t="str">
        <f t="shared" si="198"/>
        <v>seat_ticket_pt_m</v>
      </c>
      <c r="D4245" s="5" t="str">
        <f t="shared" si="199"/>
        <v>seatTicketPtM</v>
      </c>
      <c r="E4245" s="5" t="str">
        <f t="shared" si="200"/>
        <v>SeatTicketPtM</v>
      </c>
      <c r="F4245" s="5" t="str">
        <f>VLOOKUP(B4245,[1]a5m2_TABLES!$C$2:$D$278,2,FALSE)</f>
        <v>席種券種パターンM</v>
      </c>
    </row>
    <row r="4246" spans="2:6">
      <c r="B4246" s="5" t="s">
        <v>3082</v>
      </c>
      <c r="C4246" s="5" t="str">
        <f t="shared" si="198"/>
        <v>seat_ticket_pt_m</v>
      </c>
      <c r="D4246" s="5" t="str">
        <f t="shared" si="199"/>
        <v>seatTicketPtM</v>
      </c>
      <c r="E4246" s="5" t="str">
        <f t="shared" si="200"/>
        <v>SeatTicketPtM</v>
      </c>
      <c r="F4246" s="5" t="str">
        <f>VLOOKUP(B4246,[1]a5m2_TABLES!$C$2:$D$278,2,FALSE)</f>
        <v>席種券種パターンM</v>
      </c>
    </row>
    <row r="4247" spans="2:6">
      <c r="B4247" s="5" t="s">
        <v>3082</v>
      </c>
      <c r="C4247" s="5" t="str">
        <f t="shared" si="198"/>
        <v>seat_ticket_pt_m</v>
      </c>
      <c r="D4247" s="5" t="str">
        <f t="shared" si="199"/>
        <v>seatTicketPtM</v>
      </c>
      <c r="E4247" s="5" t="str">
        <f t="shared" si="200"/>
        <v>SeatTicketPtM</v>
      </c>
      <c r="F4247" s="5" t="str">
        <f>VLOOKUP(B4247,[1]a5m2_TABLES!$C$2:$D$278,2,FALSE)</f>
        <v>席種券種パターンM</v>
      </c>
    </row>
    <row r="4248" spans="2:6">
      <c r="B4248" s="5" t="s">
        <v>3082</v>
      </c>
      <c r="C4248" s="5" t="str">
        <f t="shared" si="198"/>
        <v>seat_ticket_pt_m</v>
      </c>
      <c r="D4248" s="5" t="str">
        <f t="shared" si="199"/>
        <v>seatTicketPtM</v>
      </c>
      <c r="E4248" s="5" t="str">
        <f t="shared" si="200"/>
        <v>SeatTicketPtM</v>
      </c>
      <c r="F4248" s="5" t="str">
        <f>VLOOKUP(B4248,[1]a5m2_TABLES!$C$2:$D$278,2,FALSE)</f>
        <v>席種券種パターンM</v>
      </c>
    </row>
    <row r="4249" spans="2:6">
      <c r="B4249" s="5" t="s">
        <v>3082</v>
      </c>
      <c r="C4249" s="5" t="str">
        <f t="shared" si="198"/>
        <v>seat_ticket_pt_m</v>
      </c>
      <c r="D4249" s="5" t="str">
        <f t="shared" si="199"/>
        <v>seatTicketPtM</v>
      </c>
      <c r="E4249" s="5" t="str">
        <f t="shared" si="200"/>
        <v>SeatTicketPtM</v>
      </c>
      <c r="F4249" s="5" t="str">
        <f>VLOOKUP(B4249,[1]a5m2_TABLES!$C$2:$D$278,2,FALSE)</f>
        <v>席種券種パターンM</v>
      </c>
    </row>
    <row r="4250" spans="2:6">
      <c r="B4250" s="5" t="s">
        <v>3082</v>
      </c>
      <c r="C4250" s="5" t="str">
        <f t="shared" si="198"/>
        <v>seat_ticket_pt_m</v>
      </c>
      <c r="D4250" s="5" t="str">
        <f t="shared" si="199"/>
        <v>seatTicketPtM</v>
      </c>
      <c r="E4250" s="5" t="str">
        <f t="shared" si="200"/>
        <v>SeatTicketPtM</v>
      </c>
      <c r="F4250" s="5" t="str">
        <f>VLOOKUP(B4250,[1]a5m2_TABLES!$C$2:$D$278,2,FALSE)</f>
        <v>席種券種パターンM</v>
      </c>
    </row>
    <row r="4251" spans="2:6">
      <c r="B4251" s="5" t="s">
        <v>3082</v>
      </c>
      <c r="C4251" s="5" t="str">
        <f t="shared" si="198"/>
        <v>seat_ticket_pt_m</v>
      </c>
      <c r="D4251" s="5" t="str">
        <f t="shared" si="199"/>
        <v>seatTicketPtM</v>
      </c>
      <c r="E4251" s="5" t="str">
        <f t="shared" si="200"/>
        <v>SeatTicketPtM</v>
      </c>
      <c r="F4251" s="5" t="str">
        <f>VLOOKUP(B4251,[1]a5m2_TABLES!$C$2:$D$278,2,FALSE)</f>
        <v>席種券種パターンM</v>
      </c>
    </row>
    <row r="4252" spans="2:6">
      <c r="B4252" s="5" t="s">
        <v>3082</v>
      </c>
      <c r="C4252" s="5" t="str">
        <f t="shared" si="198"/>
        <v>seat_ticket_pt_m</v>
      </c>
      <c r="D4252" s="5" t="str">
        <f t="shared" si="199"/>
        <v>seatTicketPtM</v>
      </c>
      <c r="E4252" s="5" t="str">
        <f t="shared" si="200"/>
        <v>SeatTicketPtM</v>
      </c>
      <c r="F4252" s="5" t="str">
        <f>VLOOKUP(B4252,[1]a5m2_TABLES!$C$2:$D$278,2,FALSE)</f>
        <v>席種券種パターンM</v>
      </c>
    </row>
    <row r="4253" spans="2:6">
      <c r="B4253" s="5" t="s">
        <v>3082</v>
      </c>
      <c r="C4253" s="5" t="str">
        <f t="shared" si="198"/>
        <v>seat_ticket_pt_m</v>
      </c>
      <c r="D4253" s="5" t="str">
        <f t="shared" si="199"/>
        <v>seatTicketPtM</v>
      </c>
      <c r="E4253" s="5" t="str">
        <f t="shared" si="200"/>
        <v>SeatTicketPtM</v>
      </c>
      <c r="F4253" s="5" t="str">
        <f>VLOOKUP(B4253,[1]a5m2_TABLES!$C$2:$D$278,2,FALSE)</f>
        <v>席種券種パターンM</v>
      </c>
    </row>
    <row r="4254" spans="2:6">
      <c r="B4254" s="5" t="s">
        <v>3082</v>
      </c>
      <c r="C4254" s="5" t="str">
        <f t="shared" si="198"/>
        <v>seat_ticket_pt_m</v>
      </c>
      <c r="D4254" s="5" t="str">
        <f t="shared" si="199"/>
        <v>seatTicketPtM</v>
      </c>
      <c r="E4254" s="5" t="str">
        <f t="shared" si="200"/>
        <v>SeatTicketPtM</v>
      </c>
      <c r="F4254" s="5" t="str">
        <f>VLOOKUP(B4254,[1]a5m2_TABLES!$C$2:$D$278,2,FALSE)</f>
        <v>席種券種パターンM</v>
      </c>
    </row>
    <row r="4255" spans="2:6">
      <c r="B4255" s="5" t="s">
        <v>3082</v>
      </c>
      <c r="C4255" s="5" t="str">
        <f t="shared" si="198"/>
        <v>seat_ticket_pt_m</v>
      </c>
      <c r="D4255" s="5" t="str">
        <f t="shared" si="199"/>
        <v>seatTicketPtM</v>
      </c>
      <c r="E4255" s="5" t="str">
        <f t="shared" si="200"/>
        <v>SeatTicketPtM</v>
      </c>
      <c r="F4255" s="5" t="str">
        <f>VLOOKUP(B4255,[1]a5m2_TABLES!$C$2:$D$278,2,FALSE)</f>
        <v>席種券種パターンM</v>
      </c>
    </row>
    <row r="4256" spans="2:6">
      <c r="B4256" s="5" t="s">
        <v>3083</v>
      </c>
      <c r="C4256" s="5" t="str">
        <f t="shared" si="198"/>
        <v>sets_info_t</v>
      </c>
      <c r="D4256" s="5" t="str">
        <f t="shared" si="199"/>
        <v>setsInfoT</v>
      </c>
      <c r="E4256" s="5" t="str">
        <f t="shared" si="200"/>
        <v>SetsInfoT</v>
      </c>
      <c r="F4256" s="5" t="str">
        <f>VLOOKUP(B4256,[1]a5m2_TABLES!$C$2:$D$278,2,FALSE)</f>
        <v>販売実績組数情報T</v>
      </c>
    </row>
    <row r="4257" spans="2:6">
      <c r="B4257" s="5" t="s">
        <v>3083</v>
      </c>
      <c r="C4257" s="5" t="str">
        <f t="shared" si="198"/>
        <v>sets_info_t</v>
      </c>
      <c r="D4257" s="5" t="str">
        <f t="shared" si="199"/>
        <v>setsInfoT</v>
      </c>
      <c r="E4257" s="5" t="str">
        <f t="shared" si="200"/>
        <v>SetsInfoT</v>
      </c>
      <c r="F4257" s="5" t="str">
        <f>VLOOKUP(B4257,[1]a5m2_TABLES!$C$2:$D$278,2,FALSE)</f>
        <v>販売実績組数情報T</v>
      </c>
    </row>
    <row r="4258" spans="2:6">
      <c r="B4258" s="5" t="s">
        <v>3083</v>
      </c>
      <c r="C4258" s="5" t="str">
        <f t="shared" si="198"/>
        <v>sets_info_t</v>
      </c>
      <c r="D4258" s="5" t="str">
        <f t="shared" si="199"/>
        <v>setsInfoT</v>
      </c>
      <c r="E4258" s="5" t="str">
        <f t="shared" si="200"/>
        <v>SetsInfoT</v>
      </c>
      <c r="F4258" s="5" t="str">
        <f>VLOOKUP(B4258,[1]a5m2_TABLES!$C$2:$D$278,2,FALSE)</f>
        <v>販売実績組数情報T</v>
      </c>
    </row>
    <row r="4259" spans="2:6">
      <c r="B4259" s="5" t="s">
        <v>3083</v>
      </c>
      <c r="C4259" s="5" t="str">
        <f t="shared" si="198"/>
        <v>sets_info_t</v>
      </c>
      <c r="D4259" s="5" t="str">
        <f t="shared" si="199"/>
        <v>setsInfoT</v>
      </c>
      <c r="E4259" s="5" t="str">
        <f t="shared" si="200"/>
        <v>SetsInfoT</v>
      </c>
      <c r="F4259" s="5" t="str">
        <f>VLOOKUP(B4259,[1]a5m2_TABLES!$C$2:$D$278,2,FALSE)</f>
        <v>販売実績組数情報T</v>
      </c>
    </row>
    <row r="4260" spans="2:6">
      <c r="B4260" s="5" t="s">
        <v>3083</v>
      </c>
      <c r="C4260" s="5" t="str">
        <f t="shared" si="198"/>
        <v>sets_info_t</v>
      </c>
      <c r="D4260" s="5" t="str">
        <f t="shared" si="199"/>
        <v>setsInfoT</v>
      </c>
      <c r="E4260" s="5" t="str">
        <f t="shared" si="200"/>
        <v>SetsInfoT</v>
      </c>
      <c r="F4260" s="5" t="str">
        <f>VLOOKUP(B4260,[1]a5m2_TABLES!$C$2:$D$278,2,FALSE)</f>
        <v>販売実績組数情報T</v>
      </c>
    </row>
    <row r="4261" spans="2:6">
      <c r="B4261" s="5" t="s">
        <v>3083</v>
      </c>
      <c r="C4261" s="5" t="str">
        <f t="shared" si="198"/>
        <v>sets_info_t</v>
      </c>
      <c r="D4261" s="5" t="str">
        <f t="shared" si="199"/>
        <v>setsInfoT</v>
      </c>
      <c r="E4261" s="5" t="str">
        <f t="shared" si="200"/>
        <v>SetsInfoT</v>
      </c>
      <c r="F4261" s="5" t="str">
        <f>VLOOKUP(B4261,[1]a5m2_TABLES!$C$2:$D$278,2,FALSE)</f>
        <v>販売実績組数情報T</v>
      </c>
    </row>
    <row r="4262" spans="2:6">
      <c r="B4262" s="5" t="s">
        <v>3083</v>
      </c>
      <c r="C4262" s="5" t="str">
        <f t="shared" si="198"/>
        <v>sets_info_t</v>
      </c>
      <c r="D4262" s="5" t="str">
        <f t="shared" si="199"/>
        <v>setsInfoT</v>
      </c>
      <c r="E4262" s="5" t="str">
        <f t="shared" si="200"/>
        <v>SetsInfoT</v>
      </c>
      <c r="F4262" s="5" t="str">
        <f>VLOOKUP(B4262,[1]a5m2_TABLES!$C$2:$D$278,2,FALSE)</f>
        <v>販売実績組数情報T</v>
      </c>
    </row>
    <row r="4263" spans="2:6">
      <c r="B4263" s="5" t="s">
        <v>3083</v>
      </c>
      <c r="C4263" s="5" t="str">
        <f t="shared" si="198"/>
        <v>sets_info_t</v>
      </c>
      <c r="D4263" s="5" t="str">
        <f t="shared" si="199"/>
        <v>setsInfoT</v>
      </c>
      <c r="E4263" s="5" t="str">
        <f t="shared" si="200"/>
        <v>SetsInfoT</v>
      </c>
      <c r="F4263" s="5" t="str">
        <f>VLOOKUP(B4263,[1]a5m2_TABLES!$C$2:$D$278,2,FALSE)</f>
        <v>販売実績組数情報T</v>
      </c>
    </row>
    <row r="4264" spans="2:6">
      <c r="B4264" s="5" t="s">
        <v>3083</v>
      </c>
      <c r="C4264" s="5" t="str">
        <f t="shared" si="198"/>
        <v>sets_info_t</v>
      </c>
      <c r="D4264" s="5" t="str">
        <f t="shared" si="199"/>
        <v>setsInfoT</v>
      </c>
      <c r="E4264" s="5" t="str">
        <f t="shared" si="200"/>
        <v>SetsInfoT</v>
      </c>
      <c r="F4264" s="5" t="str">
        <f>VLOOKUP(B4264,[1]a5m2_TABLES!$C$2:$D$278,2,FALSE)</f>
        <v>販売実績組数情報T</v>
      </c>
    </row>
    <row r="4265" spans="2:6">
      <c r="B4265" s="5" t="s">
        <v>3083</v>
      </c>
      <c r="C4265" s="5" t="str">
        <f t="shared" si="198"/>
        <v>sets_info_t</v>
      </c>
      <c r="D4265" s="5" t="str">
        <f t="shared" si="199"/>
        <v>setsInfoT</v>
      </c>
      <c r="E4265" s="5" t="str">
        <f t="shared" si="200"/>
        <v>SetsInfoT</v>
      </c>
      <c r="F4265" s="5" t="str">
        <f>VLOOKUP(B4265,[1]a5m2_TABLES!$C$2:$D$278,2,FALSE)</f>
        <v>販売実績組数情報T</v>
      </c>
    </row>
    <row r="4266" spans="2:6">
      <c r="B4266" s="5" t="s">
        <v>3083</v>
      </c>
      <c r="C4266" s="5" t="str">
        <f t="shared" si="198"/>
        <v>sets_info_t</v>
      </c>
      <c r="D4266" s="5" t="str">
        <f t="shared" si="199"/>
        <v>setsInfoT</v>
      </c>
      <c r="E4266" s="5" t="str">
        <f t="shared" si="200"/>
        <v>SetsInfoT</v>
      </c>
      <c r="F4266" s="5" t="str">
        <f>VLOOKUP(B4266,[1]a5m2_TABLES!$C$2:$D$278,2,FALSE)</f>
        <v>販売実績組数情報T</v>
      </c>
    </row>
    <row r="4267" spans="2:6">
      <c r="B4267" s="5" t="s">
        <v>3083</v>
      </c>
      <c r="C4267" s="5" t="str">
        <f t="shared" si="198"/>
        <v>sets_info_t</v>
      </c>
      <c r="D4267" s="5" t="str">
        <f t="shared" si="199"/>
        <v>setsInfoT</v>
      </c>
      <c r="E4267" s="5" t="str">
        <f t="shared" si="200"/>
        <v>SetsInfoT</v>
      </c>
      <c r="F4267" s="5" t="str">
        <f>VLOOKUP(B4267,[1]a5m2_TABLES!$C$2:$D$278,2,FALSE)</f>
        <v>販売実績組数情報T</v>
      </c>
    </row>
    <row r="4268" spans="2:6">
      <c r="B4268" s="5" t="s">
        <v>3083</v>
      </c>
      <c r="C4268" s="5" t="str">
        <f t="shared" si="198"/>
        <v>sets_info_t</v>
      </c>
      <c r="D4268" s="5" t="str">
        <f t="shared" si="199"/>
        <v>setsInfoT</v>
      </c>
      <c r="E4268" s="5" t="str">
        <f t="shared" si="200"/>
        <v>SetsInfoT</v>
      </c>
      <c r="F4268" s="5" t="str">
        <f>VLOOKUP(B4268,[1]a5m2_TABLES!$C$2:$D$278,2,FALSE)</f>
        <v>販売実績組数情報T</v>
      </c>
    </row>
    <row r="4269" spans="2:6">
      <c r="B4269" s="5" t="s">
        <v>3084</v>
      </c>
      <c r="C4269" s="5" t="str">
        <f t="shared" si="198"/>
        <v>sp_info_t</v>
      </c>
      <c r="D4269" s="5" t="str">
        <f t="shared" si="199"/>
        <v>spInfoT</v>
      </c>
      <c r="E4269" s="5" t="str">
        <f t="shared" si="200"/>
        <v>SpInfoT</v>
      </c>
      <c r="F4269" s="5" t="str">
        <f>VLOOKUP(B4269,[1]a5m2_TABLES!$C$2:$D$278,2,FALSE)</f>
        <v>販売実績基本情報T</v>
      </c>
    </row>
    <row r="4270" spans="2:6">
      <c r="B4270" s="5" t="s">
        <v>3084</v>
      </c>
      <c r="C4270" s="5" t="str">
        <f t="shared" si="198"/>
        <v>sp_info_t</v>
      </c>
      <c r="D4270" s="5" t="str">
        <f t="shared" si="199"/>
        <v>spInfoT</v>
      </c>
      <c r="E4270" s="5" t="str">
        <f t="shared" si="200"/>
        <v>SpInfoT</v>
      </c>
      <c r="F4270" s="5" t="str">
        <f>VLOOKUP(B4270,[1]a5m2_TABLES!$C$2:$D$278,2,FALSE)</f>
        <v>販売実績基本情報T</v>
      </c>
    </row>
    <row r="4271" spans="2:6">
      <c r="B4271" s="5" t="s">
        <v>3084</v>
      </c>
      <c r="C4271" s="5" t="str">
        <f t="shared" si="198"/>
        <v>sp_info_t</v>
      </c>
      <c r="D4271" s="5" t="str">
        <f t="shared" si="199"/>
        <v>spInfoT</v>
      </c>
      <c r="E4271" s="5" t="str">
        <f t="shared" si="200"/>
        <v>SpInfoT</v>
      </c>
      <c r="F4271" s="5" t="str">
        <f>VLOOKUP(B4271,[1]a5m2_TABLES!$C$2:$D$278,2,FALSE)</f>
        <v>販売実績基本情報T</v>
      </c>
    </row>
    <row r="4272" spans="2:6">
      <c r="B4272" s="5" t="s">
        <v>3084</v>
      </c>
      <c r="C4272" s="5" t="str">
        <f t="shared" si="198"/>
        <v>sp_info_t</v>
      </c>
      <c r="D4272" s="5" t="str">
        <f t="shared" si="199"/>
        <v>spInfoT</v>
      </c>
      <c r="E4272" s="5" t="str">
        <f t="shared" si="200"/>
        <v>SpInfoT</v>
      </c>
      <c r="F4272" s="5" t="str">
        <f>VLOOKUP(B4272,[1]a5m2_TABLES!$C$2:$D$278,2,FALSE)</f>
        <v>販売実績基本情報T</v>
      </c>
    </row>
    <row r="4273" spans="2:6">
      <c r="B4273" s="5" t="s">
        <v>3084</v>
      </c>
      <c r="C4273" s="5" t="str">
        <f t="shared" si="198"/>
        <v>sp_info_t</v>
      </c>
      <c r="D4273" s="5" t="str">
        <f t="shared" si="199"/>
        <v>spInfoT</v>
      </c>
      <c r="E4273" s="5" t="str">
        <f t="shared" si="200"/>
        <v>SpInfoT</v>
      </c>
      <c r="F4273" s="5" t="str">
        <f>VLOOKUP(B4273,[1]a5m2_TABLES!$C$2:$D$278,2,FALSE)</f>
        <v>販売実績基本情報T</v>
      </c>
    </row>
    <row r="4274" spans="2:6">
      <c r="B4274" s="5" t="s">
        <v>3084</v>
      </c>
      <c r="C4274" s="5" t="str">
        <f t="shared" si="198"/>
        <v>sp_info_t</v>
      </c>
      <c r="D4274" s="5" t="str">
        <f t="shared" si="199"/>
        <v>spInfoT</v>
      </c>
      <c r="E4274" s="5" t="str">
        <f t="shared" si="200"/>
        <v>SpInfoT</v>
      </c>
      <c r="F4274" s="5" t="str">
        <f>VLOOKUP(B4274,[1]a5m2_TABLES!$C$2:$D$278,2,FALSE)</f>
        <v>販売実績基本情報T</v>
      </c>
    </row>
    <row r="4275" spans="2:6">
      <c r="B4275" s="5" t="s">
        <v>3084</v>
      </c>
      <c r="C4275" s="5" t="str">
        <f t="shared" si="198"/>
        <v>sp_info_t</v>
      </c>
      <c r="D4275" s="5" t="str">
        <f t="shared" si="199"/>
        <v>spInfoT</v>
      </c>
      <c r="E4275" s="5" t="str">
        <f t="shared" si="200"/>
        <v>SpInfoT</v>
      </c>
      <c r="F4275" s="5" t="str">
        <f>VLOOKUP(B4275,[1]a5m2_TABLES!$C$2:$D$278,2,FALSE)</f>
        <v>販売実績基本情報T</v>
      </c>
    </row>
    <row r="4276" spans="2:6">
      <c r="B4276" s="5" t="s">
        <v>3084</v>
      </c>
      <c r="C4276" s="5" t="str">
        <f t="shared" si="198"/>
        <v>sp_info_t</v>
      </c>
      <c r="D4276" s="5" t="str">
        <f t="shared" si="199"/>
        <v>spInfoT</v>
      </c>
      <c r="E4276" s="5" t="str">
        <f t="shared" si="200"/>
        <v>SpInfoT</v>
      </c>
      <c r="F4276" s="5" t="str">
        <f>VLOOKUP(B4276,[1]a5m2_TABLES!$C$2:$D$278,2,FALSE)</f>
        <v>販売実績基本情報T</v>
      </c>
    </row>
    <row r="4277" spans="2:6">
      <c r="B4277" s="5" t="s">
        <v>3084</v>
      </c>
      <c r="C4277" s="5" t="str">
        <f t="shared" si="198"/>
        <v>sp_info_t</v>
      </c>
      <c r="D4277" s="5" t="str">
        <f t="shared" si="199"/>
        <v>spInfoT</v>
      </c>
      <c r="E4277" s="5" t="str">
        <f t="shared" si="200"/>
        <v>SpInfoT</v>
      </c>
      <c r="F4277" s="5" t="str">
        <f>VLOOKUP(B4277,[1]a5m2_TABLES!$C$2:$D$278,2,FALSE)</f>
        <v>販売実績基本情報T</v>
      </c>
    </row>
    <row r="4278" spans="2:6">
      <c r="B4278" s="5" t="s">
        <v>3084</v>
      </c>
      <c r="C4278" s="5" t="str">
        <f t="shared" si="198"/>
        <v>sp_info_t</v>
      </c>
      <c r="D4278" s="5" t="str">
        <f t="shared" si="199"/>
        <v>spInfoT</v>
      </c>
      <c r="E4278" s="5" t="str">
        <f t="shared" si="200"/>
        <v>SpInfoT</v>
      </c>
      <c r="F4278" s="5" t="str">
        <f>VLOOKUP(B4278,[1]a5m2_TABLES!$C$2:$D$278,2,FALSE)</f>
        <v>販売実績基本情報T</v>
      </c>
    </row>
    <row r="4279" spans="2:6">
      <c r="B4279" s="5" t="s">
        <v>3084</v>
      </c>
      <c r="C4279" s="5" t="str">
        <f t="shared" si="198"/>
        <v>sp_info_t</v>
      </c>
      <c r="D4279" s="5" t="str">
        <f t="shared" si="199"/>
        <v>spInfoT</v>
      </c>
      <c r="E4279" s="5" t="str">
        <f t="shared" si="200"/>
        <v>SpInfoT</v>
      </c>
      <c r="F4279" s="5" t="str">
        <f>VLOOKUP(B4279,[1]a5m2_TABLES!$C$2:$D$278,2,FALSE)</f>
        <v>販売実績基本情報T</v>
      </c>
    </row>
    <row r="4280" spans="2:6">
      <c r="B4280" s="5" t="s">
        <v>3084</v>
      </c>
      <c r="C4280" s="5" t="str">
        <f t="shared" si="198"/>
        <v>sp_info_t</v>
      </c>
      <c r="D4280" s="5" t="str">
        <f t="shared" si="199"/>
        <v>spInfoT</v>
      </c>
      <c r="E4280" s="5" t="str">
        <f t="shared" si="200"/>
        <v>SpInfoT</v>
      </c>
      <c r="F4280" s="5" t="str">
        <f>VLOOKUP(B4280,[1]a5m2_TABLES!$C$2:$D$278,2,FALSE)</f>
        <v>販売実績基本情報T</v>
      </c>
    </row>
    <row r="4281" spans="2:6">
      <c r="B4281" s="5" t="s">
        <v>3084</v>
      </c>
      <c r="C4281" s="5" t="str">
        <f t="shared" si="198"/>
        <v>sp_info_t</v>
      </c>
      <c r="D4281" s="5" t="str">
        <f t="shared" si="199"/>
        <v>spInfoT</v>
      </c>
      <c r="E4281" s="5" t="str">
        <f t="shared" si="200"/>
        <v>SpInfoT</v>
      </c>
      <c r="F4281" s="5" t="str">
        <f>VLOOKUP(B4281,[1]a5m2_TABLES!$C$2:$D$278,2,FALSE)</f>
        <v>販売実績基本情報T</v>
      </c>
    </row>
    <row r="4282" spans="2:6">
      <c r="B4282" s="5" t="s">
        <v>3085</v>
      </c>
      <c r="C4282" s="5" t="str">
        <f t="shared" si="198"/>
        <v>sp_search_t</v>
      </c>
      <c r="D4282" s="5" t="str">
        <f t="shared" si="199"/>
        <v>spSearchT</v>
      </c>
      <c r="E4282" s="5" t="str">
        <f t="shared" si="200"/>
        <v>SpSearchT</v>
      </c>
      <c r="F4282" s="5" t="str">
        <f>VLOOKUP(B4282,[1]a5m2_TABLES!$C$2:$D$278,2,FALSE)</f>
        <v>販売実績検索条件T</v>
      </c>
    </row>
    <row r="4283" spans="2:6">
      <c r="B4283" s="5" t="s">
        <v>3085</v>
      </c>
      <c r="C4283" s="5" t="str">
        <f t="shared" si="198"/>
        <v>sp_search_t</v>
      </c>
      <c r="D4283" s="5" t="str">
        <f t="shared" si="199"/>
        <v>spSearchT</v>
      </c>
      <c r="E4283" s="5" t="str">
        <f t="shared" si="200"/>
        <v>SpSearchT</v>
      </c>
      <c r="F4283" s="5" t="str">
        <f>VLOOKUP(B4283,[1]a5m2_TABLES!$C$2:$D$278,2,FALSE)</f>
        <v>販売実績検索条件T</v>
      </c>
    </row>
    <row r="4284" spans="2:6">
      <c r="B4284" s="5" t="s">
        <v>3085</v>
      </c>
      <c r="C4284" s="5" t="str">
        <f t="shared" si="198"/>
        <v>sp_search_t</v>
      </c>
      <c r="D4284" s="5" t="str">
        <f t="shared" si="199"/>
        <v>spSearchT</v>
      </c>
      <c r="E4284" s="5" t="str">
        <f t="shared" si="200"/>
        <v>SpSearchT</v>
      </c>
      <c r="F4284" s="5" t="str">
        <f>VLOOKUP(B4284,[1]a5m2_TABLES!$C$2:$D$278,2,FALSE)</f>
        <v>販売実績検索条件T</v>
      </c>
    </row>
    <row r="4285" spans="2:6">
      <c r="B4285" s="5" t="s">
        <v>3085</v>
      </c>
      <c r="C4285" s="5" t="str">
        <f t="shared" si="198"/>
        <v>sp_search_t</v>
      </c>
      <c r="D4285" s="5" t="str">
        <f t="shared" si="199"/>
        <v>spSearchT</v>
      </c>
      <c r="E4285" s="5" t="str">
        <f t="shared" si="200"/>
        <v>SpSearchT</v>
      </c>
      <c r="F4285" s="5" t="str">
        <f>VLOOKUP(B4285,[1]a5m2_TABLES!$C$2:$D$278,2,FALSE)</f>
        <v>販売実績検索条件T</v>
      </c>
    </row>
    <row r="4286" spans="2:6">
      <c r="B4286" s="5" t="s">
        <v>3085</v>
      </c>
      <c r="C4286" s="5" t="str">
        <f t="shared" si="198"/>
        <v>sp_search_t</v>
      </c>
      <c r="D4286" s="5" t="str">
        <f t="shared" si="199"/>
        <v>spSearchT</v>
      </c>
      <c r="E4286" s="5" t="str">
        <f t="shared" si="200"/>
        <v>SpSearchT</v>
      </c>
      <c r="F4286" s="5" t="str">
        <f>VLOOKUP(B4286,[1]a5m2_TABLES!$C$2:$D$278,2,FALSE)</f>
        <v>販売実績検索条件T</v>
      </c>
    </row>
    <row r="4287" spans="2:6">
      <c r="B4287" s="5" t="s">
        <v>3085</v>
      </c>
      <c r="C4287" s="5" t="str">
        <f t="shared" si="198"/>
        <v>sp_search_t</v>
      </c>
      <c r="D4287" s="5" t="str">
        <f t="shared" si="199"/>
        <v>spSearchT</v>
      </c>
      <c r="E4287" s="5" t="str">
        <f t="shared" si="200"/>
        <v>SpSearchT</v>
      </c>
      <c r="F4287" s="5" t="str">
        <f>VLOOKUP(B4287,[1]a5m2_TABLES!$C$2:$D$278,2,FALSE)</f>
        <v>販売実績検索条件T</v>
      </c>
    </row>
    <row r="4288" spans="2:6">
      <c r="B4288" s="5" t="s">
        <v>3085</v>
      </c>
      <c r="C4288" s="5" t="str">
        <f t="shared" si="198"/>
        <v>sp_search_t</v>
      </c>
      <c r="D4288" s="5" t="str">
        <f t="shared" si="199"/>
        <v>spSearchT</v>
      </c>
      <c r="E4288" s="5" t="str">
        <f t="shared" si="200"/>
        <v>SpSearchT</v>
      </c>
      <c r="F4288" s="5" t="str">
        <f>VLOOKUP(B4288,[1]a5m2_TABLES!$C$2:$D$278,2,FALSE)</f>
        <v>販売実績検索条件T</v>
      </c>
    </row>
    <row r="4289" spans="2:6">
      <c r="B4289" s="5" t="s">
        <v>3085</v>
      </c>
      <c r="C4289" s="5" t="str">
        <f t="shared" si="198"/>
        <v>sp_search_t</v>
      </c>
      <c r="D4289" s="5" t="str">
        <f t="shared" si="199"/>
        <v>spSearchT</v>
      </c>
      <c r="E4289" s="5" t="str">
        <f t="shared" si="200"/>
        <v>SpSearchT</v>
      </c>
      <c r="F4289" s="5" t="str">
        <f>VLOOKUP(B4289,[1]a5m2_TABLES!$C$2:$D$278,2,FALSE)</f>
        <v>販売実績検索条件T</v>
      </c>
    </row>
    <row r="4290" spans="2:6">
      <c r="B4290" s="5" t="s">
        <v>3085</v>
      </c>
      <c r="C4290" s="5" t="str">
        <f t="shared" si="198"/>
        <v>sp_search_t</v>
      </c>
      <c r="D4290" s="5" t="str">
        <f t="shared" si="199"/>
        <v>spSearchT</v>
      </c>
      <c r="E4290" s="5" t="str">
        <f t="shared" si="200"/>
        <v>SpSearchT</v>
      </c>
      <c r="F4290" s="5" t="str">
        <f>VLOOKUP(B4290,[1]a5m2_TABLES!$C$2:$D$278,2,FALSE)</f>
        <v>販売実績検索条件T</v>
      </c>
    </row>
    <row r="4291" spans="2:6">
      <c r="B4291" s="5" t="s">
        <v>3085</v>
      </c>
      <c r="C4291" s="5" t="str">
        <f t="shared" ref="C4291:C4354" si="201">LOWER(B4291)</f>
        <v>sp_search_t</v>
      </c>
      <c r="D4291" s="5" t="str">
        <f t="shared" ref="D4291:D4354" si="202">ToCamel(C4291)</f>
        <v>spSearchT</v>
      </c>
      <c r="E4291" s="5" t="str">
        <f t="shared" ref="E4291:E4354" si="203">REPLACE(D4291,1,1,UPPER(LEFT(D4291,1)))</f>
        <v>SpSearchT</v>
      </c>
      <c r="F4291" s="5" t="str">
        <f>VLOOKUP(B4291,[1]a5m2_TABLES!$C$2:$D$278,2,FALSE)</f>
        <v>販売実績検索条件T</v>
      </c>
    </row>
    <row r="4292" spans="2:6">
      <c r="B4292" s="5" t="s">
        <v>3085</v>
      </c>
      <c r="C4292" s="5" t="str">
        <f t="shared" si="201"/>
        <v>sp_search_t</v>
      </c>
      <c r="D4292" s="5" t="str">
        <f t="shared" si="202"/>
        <v>spSearchT</v>
      </c>
      <c r="E4292" s="5" t="str">
        <f t="shared" si="203"/>
        <v>SpSearchT</v>
      </c>
      <c r="F4292" s="5" t="str">
        <f>VLOOKUP(B4292,[1]a5m2_TABLES!$C$2:$D$278,2,FALSE)</f>
        <v>販売実績検索条件T</v>
      </c>
    </row>
    <row r="4293" spans="2:6">
      <c r="B4293" s="5" t="s">
        <v>3085</v>
      </c>
      <c r="C4293" s="5" t="str">
        <f t="shared" si="201"/>
        <v>sp_search_t</v>
      </c>
      <c r="D4293" s="5" t="str">
        <f t="shared" si="202"/>
        <v>spSearchT</v>
      </c>
      <c r="E4293" s="5" t="str">
        <f t="shared" si="203"/>
        <v>SpSearchT</v>
      </c>
      <c r="F4293" s="5" t="str">
        <f>VLOOKUP(B4293,[1]a5m2_TABLES!$C$2:$D$278,2,FALSE)</f>
        <v>販売実績検索条件T</v>
      </c>
    </row>
    <row r="4294" spans="2:6">
      <c r="B4294" s="5" t="s">
        <v>3085</v>
      </c>
      <c r="C4294" s="5" t="str">
        <f t="shared" si="201"/>
        <v>sp_search_t</v>
      </c>
      <c r="D4294" s="5" t="str">
        <f t="shared" si="202"/>
        <v>spSearchT</v>
      </c>
      <c r="E4294" s="5" t="str">
        <f t="shared" si="203"/>
        <v>SpSearchT</v>
      </c>
      <c r="F4294" s="5" t="str">
        <f>VLOOKUP(B4294,[1]a5m2_TABLES!$C$2:$D$278,2,FALSE)</f>
        <v>販売実績検索条件T</v>
      </c>
    </row>
    <row r="4295" spans="2:6">
      <c r="B4295" s="5" t="s">
        <v>3085</v>
      </c>
      <c r="C4295" s="5" t="str">
        <f t="shared" si="201"/>
        <v>sp_search_t</v>
      </c>
      <c r="D4295" s="5" t="str">
        <f t="shared" si="202"/>
        <v>spSearchT</v>
      </c>
      <c r="E4295" s="5" t="str">
        <f t="shared" si="203"/>
        <v>SpSearchT</v>
      </c>
      <c r="F4295" s="5" t="str">
        <f>VLOOKUP(B4295,[1]a5m2_TABLES!$C$2:$D$278,2,FALSE)</f>
        <v>販売実績検索条件T</v>
      </c>
    </row>
    <row r="4296" spans="2:6">
      <c r="B4296" s="5" t="s">
        <v>3085</v>
      </c>
      <c r="C4296" s="5" t="str">
        <f t="shared" si="201"/>
        <v>sp_search_t</v>
      </c>
      <c r="D4296" s="5" t="str">
        <f t="shared" si="202"/>
        <v>spSearchT</v>
      </c>
      <c r="E4296" s="5" t="str">
        <f t="shared" si="203"/>
        <v>SpSearchT</v>
      </c>
      <c r="F4296" s="5" t="str">
        <f>VLOOKUP(B4296,[1]a5m2_TABLES!$C$2:$D$278,2,FALSE)</f>
        <v>販売実績検索条件T</v>
      </c>
    </row>
    <row r="4297" spans="2:6">
      <c r="B4297" s="5" t="s">
        <v>3085</v>
      </c>
      <c r="C4297" s="5" t="str">
        <f t="shared" si="201"/>
        <v>sp_search_t</v>
      </c>
      <c r="D4297" s="5" t="str">
        <f t="shared" si="202"/>
        <v>spSearchT</v>
      </c>
      <c r="E4297" s="5" t="str">
        <f t="shared" si="203"/>
        <v>SpSearchT</v>
      </c>
      <c r="F4297" s="5" t="str">
        <f>VLOOKUP(B4297,[1]a5m2_TABLES!$C$2:$D$278,2,FALSE)</f>
        <v>販売実績検索条件T</v>
      </c>
    </row>
    <row r="4298" spans="2:6">
      <c r="B4298" s="5" t="s">
        <v>3085</v>
      </c>
      <c r="C4298" s="5" t="str">
        <f t="shared" si="201"/>
        <v>sp_search_t</v>
      </c>
      <c r="D4298" s="5" t="str">
        <f t="shared" si="202"/>
        <v>spSearchT</v>
      </c>
      <c r="E4298" s="5" t="str">
        <f t="shared" si="203"/>
        <v>SpSearchT</v>
      </c>
      <c r="F4298" s="5" t="str">
        <f>VLOOKUP(B4298,[1]a5m2_TABLES!$C$2:$D$278,2,FALSE)</f>
        <v>販売実績検索条件T</v>
      </c>
    </row>
    <row r="4299" spans="2:6">
      <c r="B4299" s="5" t="s">
        <v>3085</v>
      </c>
      <c r="C4299" s="5" t="str">
        <f t="shared" si="201"/>
        <v>sp_search_t</v>
      </c>
      <c r="D4299" s="5" t="str">
        <f t="shared" si="202"/>
        <v>spSearchT</v>
      </c>
      <c r="E4299" s="5" t="str">
        <f t="shared" si="203"/>
        <v>SpSearchT</v>
      </c>
      <c r="F4299" s="5" t="str">
        <f>VLOOKUP(B4299,[1]a5m2_TABLES!$C$2:$D$278,2,FALSE)</f>
        <v>販売実績検索条件T</v>
      </c>
    </row>
    <row r="4300" spans="2:6">
      <c r="B4300" s="5" t="s">
        <v>3085</v>
      </c>
      <c r="C4300" s="5" t="str">
        <f t="shared" si="201"/>
        <v>sp_search_t</v>
      </c>
      <c r="D4300" s="5" t="str">
        <f t="shared" si="202"/>
        <v>spSearchT</v>
      </c>
      <c r="E4300" s="5" t="str">
        <f t="shared" si="203"/>
        <v>SpSearchT</v>
      </c>
      <c r="F4300" s="5" t="str">
        <f>VLOOKUP(B4300,[1]a5m2_TABLES!$C$2:$D$278,2,FALSE)</f>
        <v>販売実績検索条件T</v>
      </c>
    </row>
    <row r="4301" spans="2:6">
      <c r="B4301" s="5" t="s">
        <v>3085</v>
      </c>
      <c r="C4301" s="5" t="str">
        <f t="shared" si="201"/>
        <v>sp_search_t</v>
      </c>
      <c r="D4301" s="5" t="str">
        <f t="shared" si="202"/>
        <v>spSearchT</v>
      </c>
      <c r="E4301" s="5" t="str">
        <f t="shared" si="203"/>
        <v>SpSearchT</v>
      </c>
      <c r="F4301" s="5" t="str">
        <f>VLOOKUP(B4301,[1]a5m2_TABLES!$C$2:$D$278,2,FALSE)</f>
        <v>販売実績検索条件T</v>
      </c>
    </row>
    <row r="4302" spans="2:6">
      <c r="B4302" s="5" t="s">
        <v>3085</v>
      </c>
      <c r="C4302" s="5" t="str">
        <f t="shared" si="201"/>
        <v>sp_search_t</v>
      </c>
      <c r="D4302" s="5" t="str">
        <f t="shared" si="202"/>
        <v>spSearchT</v>
      </c>
      <c r="E4302" s="5" t="str">
        <f t="shared" si="203"/>
        <v>SpSearchT</v>
      </c>
      <c r="F4302" s="5" t="str">
        <f>VLOOKUP(B4302,[1]a5m2_TABLES!$C$2:$D$278,2,FALSE)</f>
        <v>販売実績検索条件T</v>
      </c>
    </row>
    <row r="4303" spans="2:6">
      <c r="B4303" s="5" t="s">
        <v>3085</v>
      </c>
      <c r="C4303" s="5" t="str">
        <f t="shared" si="201"/>
        <v>sp_search_t</v>
      </c>
      <c r="D4303" s="5" t="str">
        <f t="shared" si="202"/>
        <v>spSearchT</v>
      </c>
      <c r="E4303" s="5" t="str">
        <f t="shared" si="203"/>
        <v>SpSearchT</v>
      </c>
      <c r="F4303" s="5" t="str">
        <f>VLOOKUP(B4303,[1]a5m2_TABLES!$C$2:$D$278,2,FALSE)</f>
        <v>販売実績検索条件T</v>
      </c>
    </row>
    <row r="4304" spans="2:6">
      <c r="B4304" s="5" t="s">
        <v>3085</v>
      </c>
      <c r="C4304" s="5" t="str">
        <f t="shared" si="201"/>
        <v>sp_search_t</v>
      </c>
      <c r="D4304" s="5" t="str">
        <f t="shared" si="202"/>
        <v>spSearchT</v>
      </c>
      <c r="E4304" s="5" t="str">
        <f t="shared" si="203"/>
        <v>SpSearchT</v>
      </c>
      <c r="F4304" s="5" t="str">
        <f>VLOOKUP(B4304,[1]a5m2_TABLES!$C$2:$D$278,2,FALSE)</f>
        <v>販売実績検索条件T</v>
      </c>
    </row>
    <row r="4305" spans="2:6">
      <c r="B4305" s="5" t="s">
        <v>3085</v>
      </c>
      <c r="C4305" s="5" t="str">
        <f t="shared" si="201"/>
        <v>sp_search_t</v>
      </c>
      <c r="D4305" s="5" t="str">
        <f t="shared" si="202"/>
        <v>spSearchT</v>
      </c>
      <c r="E4305" s="5" t="str">
        <f t="shared" si="203"/>
        <v>SpSearchT</v>
      </c>
      <c r="F4305" s="5" t="str">
        <f>VLOOKUP(B4305,[1]a5m2_TABLES!$C$2:$D$278,2,FALSE)</f>
        <v>販売実績検索条件T</v>
      </c>
    </row>
    <row r="4306" spans="2:6">
      <c r="B4306" s="5" t="s">
        <v>3085</v>
      </c>
      <c r="C4306" s="5" t="str">
        <f t="shared" si="201"/>
        <v>sp_search_t</v>
      </c>
      <c r="D4306" s="5" t="str">
        <f t="shared" si="202"/>
        <v>spSearchT</v>
      </c>
      <c r="E4306" s="5" t="str">
        <f t="shared" si="203"/>
        <v>SpSearchT</v>
      </c>
      <c r="F4306" s="5" t="str">
        <f>VLOOKUP(B4306,[1]a5m2_TABLES!$C$2:$D$278,2,FALSE)</f>
        <v>販売実績検索条件T</v>
      </c>
    </row>
    <row r="4307" spans="2:6">
      <c r="B4307" s="5" t="s">
        <v>3085</v>
      </c>
      <c r="C4307" s="5" t="str">
        <f t="shared" si="201"/>
        <v>sp_search_t</v>
      </c>
      <c r="D4307" s="5" t="str">
        <f t="shared" si="202"/>
        <v>spSearchT</v>
      </c>
      <c r="E4307" s="5" t="str">
        <f t="shared" si="203"/>
        <v>SpSearchT</v>
      </c>
      <c r="F4307" s="5" t="str">
        <f>VLOOKUP(B4307,[1]a5m2_TABLES!$C$2:$D$278,2,FALSE)</f>
        <v>販売実績検索条件T</v>
      </c>
    </row>
    <row r="4308" spans="2:6">
      <c r="B4308" s="5" t="s">
        <v>3085</v>
      </c>
      <c r="C4308" s="5" t="str">
        <f t="shared" si="201"/>
        <v>sp_search_t</v>
      </c>
      <c r="D4308" s="5" t="str">
        <f t="shared" si="202"/>
        <v>spSearchT</v>
      </c>
      <c r="E4308" s="5" t="str">
        <f t="shared" si="203"/>
        <v>SpSearchT</v>
      </c>
      <c r="F4308" s="5" t="str">
        <f>VLOOKUP(B4308,[1]a5m2_TABLES!$C$2:$D$278,2,FALSE)</f>
        <v>販売実績検索条件T</v>
      </c>
    </row>
    <row r="4309" spans="2:6">
      <c r="B4309" s="5" t="s">
        <v>3085</v>
      </c>
      <c r="C4309" s="5" t="str">
        <f t="shared" si="201"/>
        <v>sp_search_t</v>
      </c>
      <c r="D4309" s="5" t="str">
        <f t="shared" si="202"/>
        <v>spSearchT</v>
      </c>
      <c r="E4309" s="5" t="str">
        <f t="shared" si="203"/>
        <v>SpSearchT</v>
      </c>
      <c r="F4309" s="5" t="str">
        <f>VLOOKUP(B4309,[1]a5m2_TABLES!$C$2:$D$278,2,FALSE)</f>
        <v>販売実績検索条件T</v>
      </c>
    </row>
    <row r="4310" spans="2:6">
      <c r="B4310" s="5" t="s">
        <v>3085</v>
      </c>
      <c r="C4310" s="5" t="str">
        <f t="shared" si="201"/>
        <v>sp_search_t</v>
      </c>
      <c r="D4310" s="5" t="str">
        <f t="shared" si="202"/>
        <v>spSearchT</v>
      </c>
      <c r="E4310" s="5" t="str">
        <f t="shared" si="203"/>
        <v>SpSearchT</v>
      </c>
      <c r="F4310" s="5" t="str">
        <f>VLOOKUP(B4310,[1]a5m2_TABLES!$C$2:$D$278,2,FALSE)</f>
        <v>販売実績検索条件T</v>
      </c>
    </row>
    <row r="4311" spans="2:6">
      <c r="B4311" s="5" t="s">
        <v>3085</v>
      </c>
      <c r="C4311" s="5" t="str">
        <f t="shared" si="201"/>
        <v>sp_search_t</v>
      </c>
      <c r="D4311" s="5" t="str">
        <f t="shared" si="202"/>
        <v>spSearchT</v>
      </c>
      <c r="E4311" s="5" t="str">
        <f t="shared" si="203"/>
        <v>SpSearchT</v>
      </c>
      <c r="F4311" s="5" t="str">
        <f>VLOOKUP(B4311,[1]a5m2_TABLES!$C$2:$D$278,2,FALSE)</f>
        <v>販売実績検索条件T</v>
      </c>
    </row>
    <row r="4312" spans="2:6">
      <c r="B4312" s="5" t="s">
        <v>3085</v>
      </c>
      <c r="C4312" s="5" t="str">
        <f t="shared" si="201"/>
        <v>sp_search_t</v>
      </c>
      <c r="D4312" s="5" t="str">
        <f t="shared" si="202"/>
        <v>spSearchT</v>
      </c>
      <c r="E4312" s="5" t="str">
        <f t="shared" si="203"/>
        <v>SpSearchT</v>
      </c>
      <c r="F4312" s="5" t="str">
        <f>VLOOKUP(B4312,[1]a5m2_TABLES!$C$2:$D$278,2,FALSE)</f>
        <v>販売実績検索条件T</v>
      </c>
    </row>
    <row r="4313" spans="2:6">
      <c r="B4313" s="5" t="s">
        <v>3085</v>
      </c>
      <c r="C4313" s="5" t="str">
        <f t="shared" si="201"/>
        <v>sp_search_t</v>
      </c>
      <c r="D4313" s="5" t="str">
        <f t="shared" si="202"/>
        <v>spSearchT</v>
      </c>
      <c r="E4313" s="5" t="str">
        <f t="shared" si="203"/>
        <v>SpSearchT</v>
      </c>
      <c r="F4313" s="5" t="str">
        <f>VLOOKUP(B4313,[1]a5m2_TABLES!$C$2:$D$278,2,FALSE)</f>
        <v>販売実績検索条件T</v>
      </c>
    </row>
    <row r="4314" spans="2:6">
      <c r="B4314" s="5" t="s">
        <v>3085</v>
      </c>
      <c r="C4314" s="5" t="str">
        <f t="shared" si="201"/>
        <v>sp_search_t</v>
      </c>
      <c r="D4314" s="5" t="str">
        <f t="shared" si="202"/>
        <v>spSearchT</v>
      </c>
      <c r="E4314" s="5" t="str">
        <f t="shared" si="203"/>
        <v>SpSearchT</v>
      </c>
      <c r="F4314" s="5" t="str">
        <f>VLOOKUP(B4314,[1]a5m2_TABLES!$C$2:$D$278,2,FALSE)</f>
        <v>販売実績検索条件T</v>
      </c>
    </row>
    <row r="4315" spans="2:6">
      <c r="B4315" s="5" t="s">
        <v>3085</v>
      </c>
      <c r="C4315" s="5" t="str">
        <f t="shared" si="201"/>
        <v>sp_search_t</v>
      </c>
      <c r="D4315" s="5" t="str">
        <f t="shared" si="202"/>
        <v>spSearchT</v>
      </c>
      <c r="E4315" s="5" t="str">
        <f t="shared" si="203"/>
        <v>SpSearchT</v>
      </c>
      <c r="F4315" s="5" t="str">
        <f>VLOOKUP(B4315,[1]a5m2_TABLES!$C$2:$D$278,2,FALSE)</f>
        <v>販売実績検索条件T</v>
      </c>
    </row>
    <row r="4316" spans="2:6">
      <c r="B4316" s="5" t="s">
        <v>3085</v>
      </c>
      <c r="C4316" s="5" t="str">
        <f t="shared" si="201"/>
        <v>sp_search_t</v>
      </c>
      <c r="D4316" s="5" t="str">
        <f t="shared" si="202"/>
        <v>spSearchT</v>
      </c>
      <c r="E4316" s="5" t="str">
        <f t="shared" si="203"/>
        <v>SpSearchT</v>
      </c>
      <c r="F4316" s="5" t="str">
        <f>VLOOKUP(B4316,[1]a5m2_TABLES!$C$2:$D$278,2,FALSE)</f>
        <v>販売実績検索条件T</v>
      </c>
    </row>
    <row r="4317" spans="2:6">
      <c r="B4317" s="5" t="s">
        <v>3085</v>
      </c>
      <c r="C4317" s="5" t="str">
        <f t="shared" si="201"/>
        <v>sp_search_t</v>
      </c>
      <c r="D4317" s="5" t="str">
        <f t="shared" si="202"/>
        <v>spSearchT</v>
      </c>
      <c r="E4317" s="5" t="str">
        <f t="shared" si="203"/>
        <v>SpSearchT</v>
      </c>
      <c r="F4317" s="5" t="str">
        <f>VLOOKUP(B4317,[1]a5m2_TABLES!$C$2:$D$278,2,FALSE)</f>
        <v>販売実績検索条件T</v>
      </c>
    </row>
    <row r="4318" spans="2:6">
      <c r="B4318" s="5" t="s">
        <v>3086</v>
      </c>
      <c r="C4318" s="5" t="str">
        <f t="shared" si="201"/>
        <v>sp_selling_price_t</v>
      </c>
      <c r="D4318" s="5" t="str">
        <f t="shared" si="202"/>
        <v>spSellingPriceT</v>
      </c>
      <c r="E4318" s="5" t="str">
        <f t="shared" si="203"/>
        <v>SpSellingPriceT</v>
      </c>
      <c r="F4318" s="5" t="str">
        <f>VLOOKUP(B4318,[1]a5m2_TABLES!$C$2:$D$278,2,FALSE)</f>
        <v>販売実績販売価格T</v>
      </c>
    </row>
    <row r="4319" spans="2:6">
      <c r="B4319" s="5" t="s">
        <v>3086</v>
      </c>
      <c r="C4319" s="5" t="str">
        <f t="shared" si="201"/>
        <v>sp_selling_price_t</v>
      </c>
      <c r="D4319" s="5" t="str">
        <f t="shared" si="202"/>
        <v>spSellingPriceT</v>
      </c>
      <c r="E4319" s="5" t="str">
        <f t="shared" si="203"/>
        <v>SpSellingPriceT</v>
      </c>
      <c r="F4319" s="5" t="str">
        <f>VLOOKUP(B4319,[1]a5m2_TABLES!$C$2:$D$278,2,FALSE)</f>
        <v>販売実績販売価格T</v>
      </c>
    </row>
    <row r="4320" spans="2:6">
      <c r="B4320" s="5" t="s">
        <v>3086</v>
      </c>
      <c r="C4320" s="5" t="str">
        <f t="shared" si="201"/>
        <v>sp_selling_price_t</v>
      </c>
      <c r="D4320" s="5" t="str">
        <f t="shared" si="202"/>
        <v>spSellingPriceT</v>
      </c>
      <c r="E4320" s="5" t="str">
        <f t="shared" si="203"/>
        <v>SpSellingPriceT</v>
      </c>
      <c r="F4320" s="5" t="str">
        <f>VLOOKUP(B4320,[1]a5m2_TABLES!$C$2:$D$278,2,FALSE)</f>
        <v>販売実績販売価格T</v>
      </c>
    </row>
    <row r="4321" spans="2:6">
      <c r="B4321" s="5" t="s">
        <v>3086</v>
      </c>
      <c r="C4321" s="5" t="str">
        <f t="shared" si="201"/>
        <v>sp_selling_price_t</v>
      </c>
      <c r="D4321" s="5" t="str">
        <f t="shared" si="202"/>
        <v>spSellingPriceT</v>
      </c>
      <c r="E4321" s="5" t="str">
        <f t="shared" si="203"/>
        <v>SpSellingPriceT</v>
      </c>
      <c r="F4321" s="5" t="str">
        <f>VLOOKUP(B4321,[1]a5m2_TABLES!$C$2:$D$278,2,FALSE)</f>
        <v>販売実績販売価格T</v>
      </c>
    </row>
    <row r="4322" spans="2:6">
      <c r="B4322" s="5" t="s">
        <v>3086</v>
      </c>
      <c r="C4322" s="5" t="str">
        <f t="shared" si="201"/>
        <v>sp_selling_price_t</v>
      </c>
      <c r="D4322" s="5" t="str">
        <f t="shared" si="202"/>
        <v>spSellingPriceT</v>
      </c>
      <c r="E4322" s="5" t="str">
        <f t="shared" si="203"/>
        <v>SpSellingPriceT</v>
      </c>
      <c r="F4322" s="5" t="str">
        <f>VLOOKUP(B4322,[1]a5m2_TABLES!$C$2:$D$278,2,FALSE)</f>
        <v>販売実績販売価格T</v>
      </c>
    </row>
    <row r="4323" spans="2:6">
      <c r="B4323" s="5" t="s">
        <v>3086</v>
      </c>
      <c r="C4323" s="5" t="str">
        <f t="shared" si="201"/>
        <v>sp_selling_price_t</v>
      </c>
      <c r="D4323" s="5" t="str">
        <f t="shared" si="202"/>
        <v>spSellingPriceT</v>
      </c>
      <c r="E4323" s="5" t="str">
        <f t="shared" si="203"/>
        <v>SpSellingPriceT</v>
      </c>
      <c r="F4323" s="5" t="str">
        <f>VLOOKUP(B4323,[1]a5m2_TABLES!$C$2:$D$278,2,FALSE)</f>
        <v>販売実績販売価格T</v>
      </c>
    </row>
    <row r="4324" spans="2:6">
      <c r="B4324" s="5" t="s">
        <v>3086</v>
      </c>
      <c r="C4324" s="5" t="str">
        <f t="shared" si="201"/>
        <v>sp_selling_price_t</v>
      </c>
      <c r="D4324" s="5" t="str">
        <f t="shared" si="202"/>
        <v>spSellingPriceT</v>
      </c>
      <c r="E4324" s="5" t="str">
        <f t="shared" si="203"/>
        <v>SpSellingPriceT</v>
      </c>
      <c r="F4324" s="5" t="str">
        <f>VLOOKUP(B4324,[1]a5m2_TABLES!$C$2:$D$278,2,FALSE)</f>
        <v>販売実績販売価格T</v>
      </c>
    </row>
    <row r="4325" spans="2:6">
      <c r="B4325" s="5" t="s">
        <v>3086</v>
      </c>
      <c r="C4325" s="5" t="str">
        <f t="shared" si="201"/>
        <v>sp_selling_price_t</v>
      </c>
      <c r="D4325" s="5" t="str">
        <f t="shared" si="202"/>
        <v>spSellingPriceT</v>
      </c>
      <c r="E4325" s="5" t="str">
        <f t="shared" si="203"/>
        <v>SpSellingPriceT</v>
      </c>
      <c r="F4325" s="5" t="str">
        <f>VLOOKUP(B4325,[1]a5m2_TABLES!$C$2:$D$278,2,FALSE)</f>
        <v>販売実績販売価格T</v>
      </c>
    </row>
    <row r="4326" spans="2:6">
      <c r="B4326" s="5" t="s">
        <v>3086</v>
      </c>
      <c r="C4326" s="5" t="str">
        <f t="shared" si="201"/>
        <v>sp_selling_price_t</v>
      </c>
      <c r="D4326" s="5" t="str">
        <f t="shared" si="202"/>
        <v>spSellingPriceT</v>
      </c>
      <c r="E4326" s="5" t="str">
        <f t="shared" si="203"/>
        <v>SpSellingPriceT</v>
      </c>
      <c r="F4326" s="5" t="str">
        <f>VLOOKUP(B4326,[1]a5m2_TABLES!$C$2:$D$278,2,FALSE)</f>
        <v>販売実績販売価格T</v>
      </c>
    </row>
    <row r="4327" spans="2:6">
      <c r="B4327" s="5" t="s">
        <v>3086</v>
      </c>
      <c r="C4327" s="5" t="str">
        <f t="shared" si="201"/>
        <v>sp_selling_price_t</v>
      </c>
      <c r="D4327" s="5" t="str">
        <f t="shared" si="202"/>
        <v>spSellingPriceT</v>
      </c>
      <c r="E4327" s="5" t="str">
        <f t="shared" si="203"/>
        <v>SpSellingPriceT</v>
      </c>
      <c r="F4327" s="5" t="str">
        <f>VLOOKUP(B4327,[1]a5m2_TABLES!$C$2:$D$278,2,FALSE)</f>
        <v>販売実績販売価格T</v>
      </c>
    </row>
    <row r="4328" spans="2:6">
      <c r="B4328" s="5" t="s">
        <v>3086</v>
      </c>
      <c r="C4328" s="5" t="str">
        <f t="shared" si="201"/>
        <v>sp_selling_price_t</v>
      </c>
      <c r="D4328" s="5" t="str">
        <f t="shared" si="202"/>
        <v>spSellingPriceT</v>
      </c>
      <c r="E4328" s="5" t="str">
        <f t="shared" si="203"/>
        <v>SpSellingPriceT</v>
      </c>
      <c r="F4328" s="5" t="str">
        <f>VLOOKUP(B4328,[1]a5m2_TABLES!$C$2:$D$278,2,FALSE)</f>
        <v>販売実績販売価格T</v>
      </c>
    </row>
    <row r="4329" spans="2:6">
      <c r="B4329" s="5" t="s">
        <v>3086</v>
      </c>
      <c r="C4329" s="5" t="str">
        <f t="shared" si="201"/>
        <v>sp_selling_price_t</v>
      </c>
      <c r="D4329" s="5" t="str">
        <f t="shared" si="202"/>
        <v>spSellingPriceT</v>
      </c>
      <c r="E4329" s="5" t="str">
        <f t="shared" si="203"/>
        <v>SpSellingPriceT</v>
      </c>
      <c r="F4329" s="5" t="str">
        <f>VLOOKUP(B4329,[1]a5m2_TABLES!$C$2:$D$278,2,FALSE)</f>
        <v>販売実績販売価格T</v>
      </c>
    </row>
    <row r="4330" spans="2:6">
      <c r="B4330" s="5" t="s">
        <v>3086</v>
      </c>
      <c r="C4330" s="5" t="str">
        <f t="shared" si="201"/>
        <v>sp_selling_price_t</v>
      </c>
      <c r="D4330" s="5" t="str">
        <f t="shared" si="202"/>
        <v>spSellingPriceT</v>
      </c>
      <c r="E4330" s="5" t="str">
        <f t="shared" si="203"/>
        <v>SpSellingPriceT</v>
      </c>
      <c r="F4330" s="5" t="str">
        <f>VLOOKUP(B4330,[1]a5m2_TABLES!$C$2:$D$278,2,FALSE)</f>
        <v>販売実績販売価格T</v>
      </c>
    </row>
    <row r="4331" spans="2:6">
      <c r="B4331" s="5" t="s">
        <v>3087</v>
      </c>
      <c r="C4331" s="5" t="str">
        <f t="shared" si="201"/>
        <v>sr_hist_t</v>
      </c>
      <c r="D4331" s="5" t="str">
        <f t="shared" si="202"/>
        <v>srHistT</v>
      </c>
      <c r="E4331" s="5" t="str">
        <f t="shared" si="203"/>
        <v>SrHistT</v>
      </c>
      <c r="F4331" s="5" t="str">
        <f>VLOOKUP(B4331,[1]a5m2_TABLES!$C$2:$D$278,2,FALSE)</f>
        <v>販売依頼履歴T</v>
      </c>
    </row>
    <row r="4332" spans="2:6">
      <c r="B4332" s="5" t="s">
        <v>3087</v>
      </c>
      <c r="C4332" s="5" t="str">
        <f t="shared" si="201"/>
        <v>sr_hist_t</v>
      </c>
      <c r="D4332" s="5" t="str">
        <f t="shared" si="202"/>
        <v>srHistT</v>
      </c>
      <c r="E4332" s="5" t="str">
        <f t="shared" si="203"/>
        <v>SrHistT</v>
      </c>
      <c r="F4332" s="5" t="str">
        <f>VLOOKUP(B4332,[1]a5m2_TABLES!$C$2:$D$278,2,FALSE)</f>
        <v>販売依頼履歴T</v>
      </c>
    </row>
    <row r="4333" spans="2:6">
      <c r="B4333" s="5" t="s">
        <v>3087</v>
      </c>
      <c r="C4333" s="5" t="str">
        <f t="shared" si="201"/>
        <v>sr_hist_t</v>
      </c>
      <c r="D4333" s="5" t="str">
        <f t="shared" si="202"/>
        <v>srHistT</v>
      </c>
      <c r="E4333" s="5" t="str">
        <f t="shared" si="203"/>
        <v>SrHistT</v>
      </c>
      <c r="F4333" s="5" t="str">
        <f>VLOOKUP(B4333,[1]a5m2_TABLES!$C$2:$D$278,2,FALSE)</f>
        <v>販売依頼履歴T</v>
      </c>
    </row>
    <row r="4334" spans="2:6">
      <c r="B4334" s="5" t="s">
        <v>3087</v>
      </c>
      <c r="C4334" s="5" t="str">
        <f t="shared" si="201"/>
        <v>sr_hist_t</v>
      </c>
      <c r="D4334" s="5" t="str">
        <f t="shared" si="202"/>
        <v>srHistT</v>
      </c>
      <c r="E4334" s="5" t="str">
        <f t="shared" si="203"/>
        <v>SrHistT</v>
      </c>
      <c r="F4334" s="5" t="str">
        <f>VLOOKUP(B4334,[1]a5m2_TABLES!$C$2:$D$278,2,FALSE)</f>
        <v>販売依頼履歴T</v>
      </c>
    </row>
    <row r="4335" spans="2:6">
      <c r="B4335" s="5" t="s">
        <v>3087</v>
      </c>
      <c r="C4335" s="5" t="str">
        <f t="shared" si="201"/>
        <v>sr_hist_t</v>
      </c>
      <c r="D4335" s="5" t="str">
        <f t="shared" si="202"/>
        <v>srHistT</v>
      </c>
      <c r="E4335" s="5" t="str">
        <f t="shared" si="203"/>
        <v>SrHistT</v>
      </c>
      <c r="F4335" s="5" t="str">
        <f>VLOOKUP(B4335,[1]a5m2_TABLES!$C$2:$D$278,2,FALSE)</f>
        <v>販売依頼履歴T</v>
      </c>
    </row>
    <row r="4336" spans="2:6">
      <c r="B4336" s="5" t="s">
        <v>3087</v>
      </c>
      <c r="C4336" s="5" t="str">
        <f t="shared" si="201"/>
        <v>sr_hist_t</v>
      </c>
      <c r="D4336" s="5" t="str">
        <f t="shared" si="202"/>
        <v>srHistT</v>
      </c>
      <c r="E4336" s="5" t="str">
        <f t="shared" si="203"/>
        <v>SrHistT</v>
      </c>
      <c r="F4336" s="5" t="str">
        <f>VLOOKUP(B4336,[1]a5m2_TABLES!$C$2:$D$278,2,FALSE)</f>
        <v>販売依頼履歴T</v>
      </c>
    </row>
    <row r="4337" spans="2:6">
      <c r="B4337" s="5" t="s">
        <v>3087</v>
      </c>
      <c r="C4337" s="5" t="str">
        <f t="shared" si="201"/>
        <v>sr_hist_t</v>
      </c>
      <c r="D4337" s="5" t="str">
        <f t="shared" si="202"/>
        <v>srHistT</v>
      </c>
      <c r="E4337" s="5" t="str">
        <f t="shared" si="203"/>
        <v>SrHistT</v>
      </c>
      <c r="F4337" s="5" t="str">
        <f>VLOOKUP(B4337,[1]a5m2_TABLES!$C$2:$D$278,2,FALSE)</f>
        <v>販売依頼履歴T</v>
      </c>
    </row>
    <row r="4338" spans="2:6">
      <c r="B4338" s="5" t="s">
        <v>3087</v>
      </c>
      <c r="C4338" s="5" t="str">
        <f t="shared" si="201"/>
        <v>sr_hist_t</v>
      </c>
      <c r="D4338" s="5" t="str">
        <f t="shared" si="202"/>
        <v>srHistT</v>
      </c>
      <c r="E4338" s="5" t="str">
        <f t="shared" si="203"/>
        <v>SrHistT</v>
      </c>
      <c r="F4338" s="5" t="str">
        <f>VLOOKUP(B4338,[1]a5m2_TABLES!$C$2:$D$278,2,FALSE)</f>
        <v>販売依頼履歴T</v>
      </c>
    </row>
    <row r="4339" spans="2:6">
      <c r="B4339" s="5" t="s">
        <v>3087</v>
      </c>
      <c r="C4339" s="5" t="str">
        <f t="shared" si="201"/>
        <v>sr_hist_t</v>
      </c>
      <c r="D4339" s="5" t="str">
        <f t="shared" si="202"/>
        <v>srHistT</v>
      </c>
      <c r="E4339" s="5" t="str">
        <f t="shared" si="203"/>
        <v>SrHistT</v>
      </c>
      <c r="F4339" s="5" t="str">
        <f>VLOOKUP(B4339,[1]a5m2_TABLES!$C$2:$D$278,2,FALSE)</f>
        <v>販売依頼履歴T</v>
      </c>
    </row>
    <row r="4340" spans="2:6">
      <c r="B4340" s="5" t="s">
        <v>3087</v>
      </c>
      <c r="C4340" s="5" t="str">
        <f t="shared" si="201"/>
        <v>sr_hist_t</v>
      </c>
      <c r="D4340" s="5" t="str">
        <f t="shared" si="202"/>
        <v>srHistT</v>
      </c>
      <c r="E4340" s="5" t="str">
        <f t="shared" si="203"/>
        <v>SrHistT</v>
      </c>
      <c r="F4340" s="5" t="str">
        <f>VLOOKUP(B4340,[1]a5m2_TABLES!$C$2:$D$278,2,FALSE)</f>
        <v>販売依頼履歴T</v>
      </c>
    </row>
    <row r="4341" spans="2:6">
      <c r="B4341" s="5" t="s">
        <v>3088</v>
      </c>
      <c r="C4341" s="5" t="str">
        <f t="shared" si="201"/>
        <v>sr_trust_hist_t</v>
      </c>
      <c r="D4341" s="5" t="str">
        <f t="shared" si="202"/>
        <v>srTrustHistT</v>
      </c>
      <c r="E4341" s="5" t="str">
        <f t="shared" si="203"/>
        <v>SrTrustHistT</v>
      </c>
      <c r="F4341" s="5" t="str">
        <f>VLOOKUP(B4341,[1]a5m2_TABLES!$C$2:$D$278,2,FALSE)</f>
        <v>販売依頼配券履歴T</v>
      </c>
    </row>
    <row r="4342" spans="2:6">
      <c r="B4342" s="5" t="s">
        <v>3088</v>
      </c>
      <c r="C4342" s="5" t="str">
        <f t="shared" si="201"/>
        <v>sr_trust_hist_t</v>
      </c>
      <c r="D4342" s="5" t="str">
        <f t="shared" si="202"/>
        <v>srTrustHistT</v>
      </c>
      <c r="E4342" s="5" t="str">
        <f t="shared" si="203"/>
        <v>SrTrustHistT</v>
      </c>
      <c r="F4342" s="5" t="str">
        <f>VLOOKUP(B4342,[1]a5m2_TABLES!$C$2:$D$278,2,FALSE)</f>
        <v>販売依頼配券履歴T</v>
      </c>
    </row>
    <row r="4343" spans="2:6">
      <c r="B4343" s="5" t="s">
        <v>3088</v>
      </c>
      <c r="C4343" s="5" t="str">
        <f t="shared" si="201"/>
        <v>sr_trust_hist_t</v>
      </c>
      <c r="D4343" s="5" t="str">
        <f t="shared" si="202"/>
        <v>srTrustHistT</v>
      </c>
      <c r="E4343" s="5" t="str">
        <f t="shared" si="203"/>
        <v>SrTrustHistT</v>
      </c>
      <c r="F4343" s="5" t="str">
        <f>VLOOKUP(B4343,[1]a5m2_TABLES!$C$2:$D$278,2,FALSE)</f>
        <v>販売依頼配券履歴T</v>
      </c>
    </row>
    <row r="4344" spans="2:6">
      <c r="B4344" s="5" t="s">
        <v>3088</v>
      </c>
      <c r="C4344" s="5" t="str">
        <f t="shared" si="201"/>
        <v>sr_trust_hist_t</v>
      </c>
      <c r="D4344" s="5" t="str">
        <f t="shared" si="202"/>
        <v>srTrustHistT</v>
      </c>
      <c r="E4344" s="5" t="str">
        <f t="shared" si="203"/>
        <v>SrTrustHistT</v>
      </c>
      <c r="F4344" s="5" t="str">
        <f>VLOOKUP(B4344,[1]a5m2_TABLES!$C$2:$D$278,2,FALSE)</f>
        <v>販売依頼配券履歴T</v>
      </c>
    </row>
    <row r="4345" spans="2:6">
      <c r="B4345" s="5" t="s">
        <v>3088</v>
      </c>
      <c r="C4345" s="5" t="str">
        <f t="shared" si="201"/>
        <v>sr_trust_hist_t</v>
      </c>
      <c r="D4345" s="5" t="str">
        <f t="shared" si="202"/>
        <v>srTrustHistT</v>
      </c>
      <c r="E4345" s="5" t="str">
        <f t="shared" si="203"/>
        <v>SrTrustHistT</v>
      </c>
      <c r="F4345" s="5" t="str">
        <f>VLOOKUP(B4345,[1]a5m2_TABLES!$C$2:$D$278,2,FALSE)</f>
        <v>販売依頼配券履歴T</v>
      </c>
    </row>
    <row r="4346" spans="2:6">
      <c r="B4346" s="5" t="s">
        <v>3088</v>
      </c>
      <c r="C4346" s="5" t="str">
        <f t="shared" si="201"/>
        <v>sr_trust_hist_t</v>
      </c>
      <c r="D4346" s="5" t="str">
        <f t="shared" si="202"/>
        <v>srTrustHistT</v>
      </c>
      <c r="E4346" s="5" t="str">
        <f t="shared" si="203"/>
        <v>SrTrustHistT</v>
      </c>
      <c r="F4346" s="5" t="str">
        <f>VLOOKUP(B4346,[1]a5m2_TABLES!$C$2:$D$278,2,FALSE)</f>
        <v>販売依頼配券履歴T</v>
      </c>
    </row>
    <row r="4347" spans="2:6">
      <c r="B4347" s="5" t="s">
        <v>3088</v>
      </c>
      <c r="C4347" s="5" t="str">
        <f t="shared" si="201"/>
        <v>sr_trust_hist_t</v>
      </c>
      <c r="D4347" s="5" t="str">
        <f t="shared" si="202"/>
        <v>srTrustHistT</v>
      </c>
      <c r="E4347" s="5" t="str">
        <f t="shared" si="203"/>
        <v>SrTrustHistT</v>
      </c>
      <c r="F4347" s="5" t="str">
        <f>VLOOKUP(B4347,[1]a5m2_TABLES!$C$2:$D$278,2,FALSE)</f>
        <v>販売依頼配券履歴T</v>
      </c>
    </row>
    <row r="4348" spans="2:6">
      <c r="B4348" s="5" t="s">
        <v>3088</v>
      </c>
      <c r="C4348" s="5" t="str">
        <f t="shared" si="201"/>
        <v>sr_trust_hist_t</v>
      </c>
      <c r="D4348" s="5" t="str">
        <f t="shared" si="202"/>
        <v>srTrustHistT</v>
      </c>
      <c r="E4348" s="5" t="str">
        <f t="shared" si="203"/>
        <v>SrTrustHistT</v>
      </c>
      <c r="F4348" s="5" t="str">
        <f>VLOOKUP(B4348,[1]a5m2_TABLES!$C$2:$D$278,2,FALSE)</f>
        <v>販売依頼配券履歴T</v>
      </c>
    </row>
    <row r="4349" spans="2:6">
      <c r="B4349" s="5" t="s">
        <v>3088</v>
      </c>
      <c r="C4349" s="5" t="str">
        <f t="shared" si="201"/>
        <v>sr_trust_hist_t</v>
      </c>
      <c r="D4349" s="5" t="str">
        <f t="shared" si="202"/>
        <v>srTrustHistT</v>
      </c>
      <c r="E4349" s="5" t="str">
        <f t="shared" si="203"/>
        <v>SrTrustHistT</v>
      </c>
      <c r="F4349" s="5" t="str">
        <f>VLOOKUP(B4349,[1]a5m2_TABLES!$C$2:$D$278,2,FALSE)</f>
        <v>販売依頼配券履歴T</v>
      </c>
    </row>
    <row r="4350" spans="2:6">
      <c r="B4350" s="5" t="s">
        <v>3088</v>
      </c>
      <c r="C4350" s="5" t="str">
        <f t="shared" si="201"/>
        <v>sr_trust_hist_t</v>
      </c>
      <c r="D4350" s="5" t="str">
        <f t="shared" si="202"/>
        <v>srTrustHistT</v>
      </c>
      <c r="E4350" s="5" t="str">
        <f t="shared" si="203"/>
        <v>SrTrustHistT</v>
      </c>
      <c r="F4350" s="5" t="str">
        <f>VLOOKUP(B4350,[1]a5m2_TABLES!$C$2:$D$278,2,FALSE)</f>
        <v>販売依頼配券履歴T</v>
      </c>
    </row>
    <row r="4351" spans="2:6">
      <c r="B4351" s="5" t="s">
        <v>3088</v>
      </c>
      <c r="C4351" s="5" t="str">
        <f t="shared" si="201"/>
        <v>sr_trust_hist_t</v>
      </c>
      <c r="D4351" s="5" t="str">
        <f t="shared" si="202"/>
        <v>srTrustHistT</v>
      </c>
      <c r="E4351" s="5" t="str">
        <f t="shared" si="203"/>
        <v>SrTrustHistT</v>
      </c>
      <c r="F4351" s="5" t="str">
        <f>VLOOKUP(B4351,[1]a5m2_TABLES!$C$2:$D$278,2,FALSE)</f>
        <v>販売依頼配券履歴T</v>
      </c>
    </row>
    <row r="4352" spans="2:6">
      <c r="B4352" s="5" t="s">
        <v>3088</v>
      </c>
      <c r="C4352" s="5" t="str">
        <f t="shared" si="201"/>
        <v>sr_trust_hist_t</v>
      </c>
      <c r="D4352" s="5" t="str">
        <f t="shared" si="202"/>
        <v>srTrustHistT</v>
      </c>
      <c r="E4352" s="5" t="str">
        <f t="shared" si="203"/>
        <v>SrTrustHistT</v>
      </c>
      <c r="F4352" s="5" t="str">
        <f>VLOOKUP(B4352,[1]a5m2_TABLES!$C$2:$D$278,2,FALSE)</f>
        <v>販売依頼配券履歴T</v>
      </c>
    </row>
    <row r="4353" spans="2:6">
      <c r="B4353" s="5" t="s">
        <v>3088</v>
      </c>
      <c r="C4353" s="5" t="str">
        <f t="shared" si="201"/>
        <v>sr_trust_hist_t</v>
      </c>
      <c r="D4353" s="5" t="str">
        <f t="shared" si="202"/>
        <v>srTrustHistT</v>
      </c>
      <c r="E4353" s="5" t="str">
        <f t="shared" si="203"/>
        <v>SrTrustHistT</v>
      </c>
      <c r="F4353" s="5" t="str">
        <f>VLOOKUP(B4353,[1]a5m2_TABLES!$C$2:$D$278,2,FALSE)</f>
        <v>販売依頼配券履歴T</v>
      </c>
    </row>
    <row r="4354" spans="2:6">
      <c r="B4354" s="5" t="s">
        <v>3088</v>
      </c>
      <c r="C4354" s="5" t="str">
        <f t="shared" si="201"/>
        <v>sr_trust_hist_t</v>
      </c>
      <c r="D4354" s="5" t="str">
        <f t="shared" si="202"/>
        <v>srTrustHistT</v>
      </c>
      <c r="E4354" s="5" t="str">
        <f t="shared" si="203"/>
        <v>SrTrustHistT</v>
      </c>
      <c r="F4354" s="5" t="str">
        <f>VLOOKUP(B4354,[1]a5m2_TABLES!$C$2:$D$278,2,FALSE)</f>
        <v>販売依頼配券履歴T</v>
      </c>
    </row>
    <row r="4355" spans="2:6">
      <c r="B4355" s="5" t="s">
        <v>3089</v>
      </c>
      <c r="C4355" s="5" t="str">
        <f t="shared" ref="C4355:C4418" si="204">LOWER(B4355)</f>
        <v>stnum_grnt_rule_m</v>
      </c>
      <c r="D4355" s="5" t="str">
        <f t="shared" ref="D4355:D4418" si="205">ToCamel(C4355)</f>
        <v>stnumGrntRuleM</v>
      </c>
      <c r="E4355" s="5" t="str">
        <f t="shared" ref="E4355:E4418" si="206">REPLACE(D4355,1,1,UPPER(LEFT(D4355,1)))</f>
        <v>StnumGrntRuleM</v>
      </c>
      <c r="F4355" s="5" t="str">
        <f>VLOOKUP(B4355,[1]a5m2_TABLES!$C$2:$D$278,2,FALSE)</f>
        <v>座席番号付与ルールM</v>
      </c>
    </row>
    <row r="4356" spans="2:6">
      <c r="B4356" s="5" t="s">
        <v>3089</v>
      </c>
      <c r="C4356" s="5" t="str">
        <f t="shared" si="204"/>
        <v>stnum_grnt_rule_m</v>
      </c>
      <c r="D4356" s="5" t="str">
        <f t="shared" si="205"/>
        <v>stnumGrntRuleM</v>
      </c>
      <c r="E4356" s="5" t="str">
        <f t="shared" si="206"/>
        <v>StnumGrntRuleM</v>
      </c>
      <c r="F4356" s="5" t="str">
        <f>VLOOKUP(B4356,[1]a5m2_TABLES!$C$2:$D$278,2,FALSE)</f>
        <v>座席番号付与ルールM</v>
      </c>
    </row>
    <row r="4357" spans="2:6">
      <c r="B4357" s="5" t="s">
        <v>3089</v>
      </c>
      <c r="C4357" s="5" t="str">
        <f t="shared" si="204"/>
        <v>stnum_grnt_rule_m</v>
      </c>
      <c r="D4357" s="5" t="str">
        <f t="shared" si="205"/>
        <v>stnumGrntRuleM</v>
      </c>
      <c r="E4357" s="5" t="str">
        <f t="shared" si="206"/>
        <v>StnumGrntRuleM</v>
      </c>
      <c r="F4357" s="5" t="str">
        <f>VLOOKUP(B4357,[1]a5m2_TABLES!$C$2:$D$278,2,FALSE)</f>
        <v>座席番号付与ルールM</v>
      </c>
    </row>
    <row r="4358" spans="2:6">
      <c r="B4358" s="5" t="s">
        <v>3089</v>
      </c>
      <c r="C4358" s="5" t="str">
        <f t="shared" si="204"/>
        <v>stnum_grnt_rule_m</v>
      </c>
      <c r="D4358" s="5" t="str">
        <f t="shared" si="205"/>
        <v>stnumGrntRuleM</v>
      </c>
      <c r="E4358" s="5" t="str">
        <f t="shared" si="206"/>
        <v>StnumGrntRuleM</v>
      </c>
      <c r="F4358" s="5" t="str">
        <f>VLOOKUP(B4358,[1]a5m2_TABLES!$C$2:$D$278,2,FALSE)</f>
        <v>座席番号付与ルールM</v>
      </c>
    </row>
    <row r="4359" spans="2:6">
      <c r="B4359" s="5" t="s">
        <v>3089</v>
      </c>
      <c r="C4359" s="5" t="str">
        <f t="shared" si="204"/>
        <v>stnum_grnt_rule_m</v>
      </c>
      <c r="D4359" s="5" t="str">
        <f t="shared" si="205"/>
        <v>stnumGrntRuleM</v>
      </c>
      <c r="E4359" s="5" t="str">
        <f t="shared" si="206"/>
        <v>StnumGrntRuleM</v>
      </c>
      <c r="F4359" s="5" t="str">
        <f>VLOOKUP(B4359,[1]a5m2_TABLES!$C$2:$D$278,2,FALSE)</f>
        <v>座席番号付与ルールM</v>
      </c>
    </row>
    <row r="4360" spans="2:6">
      <c r="B4360" s="5" t="s">
        <v>3089</v>
      </c>
      <c r="C4360" s="5" t="str">
        <f t="shared" si="204"/>
        <v>stnum_grnt_rule_m</v>
      </c>
      <c r="D4360" s="5" t="str">
        <f t="shared" si="205"/>
        <v>stnumGrntRuleM</v>
      </c>
      <c r="E4360" s="5" t="str">
        <f t="shared" si="206"/>
        <v>StnumGrntRuleM</v>
      </c>
      <c r="F4360" s="5" t="str">
        <f>VLOOKUP(B4360,[1]a5m2_TABLES!$C$2:$D$278,2,FALSE)</f>
        <v>座席番号付与ルールM</v>
      </c>
    </row>
    <row r="4361" spans="2:6">
      <c r="B4361" s="5" t="s">
        <v>3089</v>
      </c>
      <c r="C4361" s="5" t="str">
        <f t="shared" si="204"/>
        <v>stnum_grnt_rule_m</v>
      </c>
      <c r="D4361" s="5" t="str">
        <f t="shared" si="205"/>
        <v>stnumGrntRuleM</v>
      </c>
      <c r="E4361" s="5" t="str">
        <f t="shared" si="206"/>
        <v>StnumGrntRuleM</v>
      </c>
      <c r="F4361" s="5" t="str">
        <f>VLOOKUP(B4361,[1]a5m2_TABLES!$C$2:$D$278,2,FALSE)</f>
        <v>座席番号付与ルールM</v>
      </c>
    </row>
    <row r="4362" spans="2:6">
      <c r="B4362" s="5" t="s">
        <v>3089</v>
      </c>
      <c r="C4362" s="5" t="str">
        <f t="shared" si="204"/>
        <v>stnum_grnt_rule_m</v>
      </c>
      <c r="D4362" s="5" t="str">
        <f t="shared" si="205"/>
        <v>stnumGrntRuleM</v>
      </c>
      <c r="E4362" s="5" t="str">
        <f t="shared" si="206"/>
        <v>StnumGrntRuleM</v>
      </c>
      <c r="F4362" s="5" t="str">
        <f>VLOOKUP(B4362,[1]a5m2_TABLES!$C$2:$D$278,2,FALSE)</f>
        <v>座席番号付与ルールM</v>
      </c>
    </row>
    <row r="4363" spans="2:6">
      <c r="B4363" s="5" t="s">
        <v>3089</v>
      </c>
      <c r="C4363" s="5" t="str">
        <f t="shared" si="204"/>
        <v>stnum_grnt_rule_m</v>
      </c>
      <c r="D4363" s="5" t="str">
        <f t="shared" si="205"/>
        <v>stnumGrntRuleM</v>
      </c>
      <c r="E4363" s="5" t="str">
        <f t="shared" si="206"/>
        <v>StnumGrntRuleM</v>
      </c>
      <c r="F4363" s="5" t="str">
        <f>VLOOKUP(B4363,[1]a5m2_TABLES!$C$2:$D$278,2,FALSE)</f>
        <v>座席番号付与ルールM</v>
      </c>
    </row>
    <row r="4364" spans="2:6">
      <c r="B4364" s="5" t="s">
        <v>3089</v>
      </c>
      <c r="C4364" s="5" t="str">
        <f t="shared" si="204"/>
        <v>stnum_grnt_rule_m</v>
      </c>
      <c r="D4364" s="5" t="str">
        <f t="shared" si="205"/>
        <v>stnumGrntRuleM</v>
      </c>
      <c r="E4364" s="5" t="str">
        <f t="shared" si="206"/>
        <v>StnumGrntRuleM</v>
      </c>
      <c r="F4364" s="5" t="str">
        <f>VLOOKUP(B4364,[1]a5m2_TABLES!$C$2:$D$278,2,FALSE)</f>
        <v>座席番号付与ルールM</v>
      </c>
    </row>
    <row r="4365" spans="2:6">
      <c r="B4365" s="5" t="s">
        <v>3089</v>
      </c>
      <c r="C4365" s="5" t="str">
        <f t="shared" si="204"/>
        <v>stnum_grnt_rule_m</v>
      </c>
      <c r="D4365" s="5" t="str">
        <f t="shared" si="205"/>
        <v>stnumGrntRuleM</v>
      </c>
      <c r="E4365" s="5" t="str">
        <f t="shared" si="206"/>
        <v>StnumGrntRuleM</v>
      </c>
      <c r="F4365" s="5" t="str">
        <f>VLOOKUP(B4365,[1]a5m2_TABLES!$C$2:$D$278,2,FALSE)</f>
        <v>座席番号付与ルールM</v>
      </c>
    </row>
    <row r="4366" spans="2:6">
      <c r="B4366" s="5" t="s">
        <v>3089</v>
      </c>
      <c r="C4366" s="5" t="str">
        <f t="shared" si="204"/>
        <v>stnum_grnt_rule_m</v>
      </c>
      <c r="D4366" s="5" t="str">
        <f t="shared" si="205"/>
        <v>stnumGrntRuleM</v>
      </c>
      <c r="E4366" s="5" t="str">
        <f t="shared" si="206"/>
        <v>StnumGrntRuleM</v>
      </c>
      <c r="F4366" s="5" t="str">
        <f>VLOOKUP(B4366,[1]a5m2_TABLES!$C$2:$D$278,2,FALSE)</f>
        <v>座席番号付与ルールM</v>
      </c>
    </row>
    <row r="4367" spans="2:6">
      <c r="B4367" s="5" t="s">
        <v>3090</v>
      </c>
      <c r="C4367" s="5" t="str">
        <f t="shared" si="204"/>
        <v>stock_object_t</v>
      </c>
      <c r="D4367" s="5" t="str">
        <f t="shared" si="205"/>
        <v>stockObjectT</v>
      </c>
      <c r="E4367" s="5" t="str">
        <f t="shared" si="206"/>
        <v>StockObjectT</v>
      </c>
      <c r="F4367" s="5" t="str">
        <f>VLOOKUP(B4367,[1]a5m2_TABLES!$C$2:$D$278,2,FALSE)</f>
        <v>在庫オブジェクトT</v>
      </c>
    </row>
    <row r="4368" spans="2:6">
      <c r="B4368" s="5" t="s">
        <v>3090</v>
      </c>
      <c r="C4368" s="5" t="str">
        <f t="shared" si="204"/>
        <v>stock_object_t</v>
      </c>
      <c r="D4368" s="5" t="str">
        <f t="shared" si="205"/>
        <v>stockObjectT</v>
      </c>
      <c r="E4368" s="5" t="str">
        <f t="shared" si="206"/>
        <v>StockObjectT</v>
      </c>
      <c r="F4368" s="5" t="str">
        <f>VLOOKUP(B4368,[1]a5m2_TABLES!$C$2:$D$278,2,FALSE)</f>
        <v>在庫オブジェクトT</v>
      </c>
    </row>
    <row r="4369" spans="2:6">
      <c r="B4369" s="5" t="s">
        <v>3090</v>
      </c>
      <c r="C4369" s="5" t="str">
        <f t="shared" si="204"/>
        <v>stock_object_t</v>
      </c>
      <c r="D4369" s="5" t="str">
        <f t="shared" si="205"/>
        <v>stockObjectT</v>
      </c>
      <c r="E4369" s="5" t="str">
        <f t="shared" si="206"/>
        <v>StockObjectT</v>
      </c>
      <c r="F4369" s="5" t="str">
        <f>VLOOKUP(B4369,[1]a5m2_TABLES!$C$2:$D$278,2,FALSE)</f>
        <v>在庫オブジェクトT</v>
      </c>
    </row>
    <row r="4370" spans="2:6">
      <c r="B4370" s="5" t="s">
        <v>3090</v>
      </c>
      <c r="C4370" s="5" t="str">
        <f t="shared" si="204"/>
        <v>stock_object_t</v>
      </c>
      <c r="D4370" s="5" t="str">
        <f t="shared" si="205"/>
        <v>stockObjectT</v>
      </c>
      <c r="E4370" s="5" t="str">
        <f t="shared" si="206"/>
        <v>StockObjectT</v>
      </c>
      <c r="F4370" s="5" t="str">
        <f>VLOOKUP(B4370,[1]a5m2_TABLES!$C$2:$D$278,2,FALSE)</f>
        <v>在庫オブジェクトT</v>
      </c>
    </row>
    <row r="4371" spans="2:6">
      <c r="B4371" s="5" t="s">
        <v>3090</v>
      </c>
      <c r="C4371" s="5" t="str">
        <f t="shared" si="204"/>
        <v>stock_object_t</v>
      </c>
      <c r="D4371" s="5" t="str">
        <f t="shared" si="205"/>
        <v>stockObjectT</v>
      </c>
      <c r="E4371" s="5" t="str">
        <f t="shared" si="206"/>
        <v>StockObjectT</v>
      </c>
      <c r="F4371" s="5" t="str">
        <f>VLOOKUP(B4371,[1]a5m2_TABLES!$C$2:$D$278,2,FALSE)</f>
        <v>在庫オブジェクトT</v>
      </c>
    </row>
    <row r="4372" spans="2:6">
      <c r="B4372" s="5" t="s">
        <v>3090</v>
      </c>
      <c r="C4372" s="5" t="str">
        <f t="shared" si="204"/>
        <v>stock_object_t</v>
      </c>
      <c r="D4372" s="5" t="str">
        <f t="shared" si="205"/>
        <v>stockObjectT</v>
      </c>
      <c r="E4372" s="5" t="str">
        <f t="shared" si="206"/>
        <v>StockObjectT</v>
      </c>
      <c r="F4372" s="5" t="str">
        <f>VLOOKUP(B4372,[1]a5m2_TABLES!$C$2:$D$278,2,FALSE)</f>
        <v>在庫オブジェクトT</v>
      </c>
    </row>
    <row r="4373" spans="2:6">
      <c r="B4373" s="5" t="s">
        <v>3090</v>
      </c>
      <c r="C4373" s="5" t="str">
        <f t="shared" si="204"/>
        <v>stock_object_t</v>
      </c>
      <c r="D4373" s="5" t="str">
        <f t="shared" si="205"/>
        <v>stockObjectT</v>
      </c>
      <c r="E4373" s="5" t="str">
        <f t="shared" si="206"/>
        <v>StockObjectT</v>
      </c>
      <c r="F4373" s="5" t="str">
        <f>VLOOKUP(B4373,[1]a5m2_TABLES!$C$2:$D$278,2,FALSE)</f>
        <v>在庫オブジェクトT</v>
      </c>
    </row>
    <row r="4374" spans="2:6">
      <c r="B4374" s="5" t="s">
        <v>3090</v>
      </c>
      <c r="C4374" s="5" t="str">
        <f t="shared" si="204"/>
        <v>stock_object_t</v>
      </c>
      <c r="D4374" s="5" t="str">
        <f t="shared" si="205"/>
        <v>stockObjectT</v>
      </c>
      <c r="E4374" s="5" t="str">
        <f t="shared" si="206"/>
        <v>StockObjectT</v>
      </c>
      <c r="F4374" s="5" t="str">
        <f>VLOOKUP(B4374,[1]a5m2_TABLES!$C$2:$D$278,2,FALSE)</f>
        <v>在庫オブジェクトT</v>
      </c>
    </row>
    <row r="4375" spans="2:6">
      <c r="B4375" s="5" t="s">
        <v>3090</v>
      </c>
      <c r="C4375" s="5" t="str">
        <f t="shared" si="204"/>
        <v>stock_object_t</v>
      </c>
      <c r="D4375" s="5" t="str">
        <f t="shared" si="205"/>
        <v>stockObjectT</v>
      </c>
      <c r="E4375" s="5" t="str">
        <f t="shared" si="206"/>
        <v>StockObjectT</v>
      </c>
      <c r="F4375" s="5" t="str">
        <f>VLOOKUP(B4375,[1]a5m2_TABLES!$C$2:$D$278,2,FALSE)</f>
        <v>在庫オブジェクトT</v>
      </c>
    </row>
    <row r="4376" spans="2:6">
      <c r="B4376" s="5" t="s">
        <v>3090</v>
      </c>
      <c r="C4376" s="5" t="str">
        <f t="shared" si="204"/>
        <v>stock_object_t</v>
      </c>
      <c r="D4376" s="5" t="str">
        <f t="shared" si="205"/>
        <v>stockObjectT</v>
      </c>
      <c r="E4376" s="5" t="str">
        <f t="shared" si="206"/>
        <v>StockObjectT</v>
      </c>
      <c r="F4376" s="5" t="str">
        <f>VLOOKUP(B4376,[1]a5m2_TABLES!$C$2:$D$278,2,FALSE)</f>
        <v>在庫オブジェクトT</v>
      </c>
    </row>
    <row r="4377" spans="2:6">
      <c r="B4377" s="5" t="s">
        <v>3090</v>
      </c>
      <c r="C4377" s="5" t="str">
        <f t="shared" si="204"/>
        <v>stock_object_t</v>
      </c>
      <c r="D4377" s="5" t="str">
        <f t="shared" si="205"/>
        <v>stockObjectT</v>
      </c>
      <c r="E4377" s="5" t="str">
        <f t="shared" si="206"/>
        <v>StockObjectT</v>
      </c>
      <c r="F4377" s="5" t="str">
        <f>VLOOKUP(B4377,[1]a5m2_TABLES!$C$2:$D$278,2,FALSE)</f>
        <v>在庫オブジェクトT</v>
      </c>
    </row>
    <row r="4378" spans="2:6">
      <c r="B4378" s="5" t="s">
        <v>3090</v>
      </c>
      <c r="C4378" s="5" t="str">
        <f t="shared" si="204"/>
        <v>stock_object_t</v>
      </c>
      <c r="D4378" s="5" t="str">
        <f t="shared" si="205"/>
        <v>stockObjectT</v>
      </c>
      <c r="E4378" s="5" t="str">
        <f t="shared" si="206"/>
        <v>StockObjectT</v>
      </c>
      <c r="F4378" s="5" t="str">
        <f>VLOOKUP(B4378,[1]a5m2_TABLES!$C$2:$D$278,2,FALSE)</f>
        <v>在庫オブジェクトT</v>
      </c>
    </row>
    <row r="4379" spans="2:6">
      <c r="B4379" s="5" t="s">
        <v>3090</v>
      </c>
      <c r="C4379" s="5" t="str">
        <f t="shared" si="204"/>
        <v>stock_object_t</v>
      </c>
      <c r="D4379" s="5" t="str">
        <f t="shared" si="205"/>
        <v>stockObjectT</v>
      </c>
      <c r="E4379" s="5" t="str">
        <f t="shared" si="206"/>
        <v>StockObjectT</v>
      </c>
      <c r="F4379" s="5" t="str">
        <f>VLOOKUP(B4379,[1]a5m2_TABLES!$C$2:$D$278,2,FALSE)</f>
        <v>在庫オブジェクトT</v>
      </c>
    </row>
    <row r="4380" spans="2:6">
      <c r="B4380" s="5" t="s">
        <v>3090</v>
      </c>
      <c r="C4380" s="5" t="str">
        <f t="shared" si="204"/>
        <v>stock_object_t</v>
      </c>
      <c r="D4380" s="5" t="str">
        <f t="shared" si="205"/>
        <v>stockObjectT</v>
      </c>
      <c r="E4380" s="5" t="str">
        <f t="shared" si="206"/>
        <v>StockObjectT</v>
      </c>
      <c r="F4380" s="5" t="str">
        <f>VLOOKUP(B4380,[1]a5m2_TABLES!$C$2:$D$278,2,FALSE)</f>
        <v>在庫オブジェクトT</v>
      </c>
    </row>
    <row r="4381" spans="2:6">
      <c r="B4381" s="5" t="s">
        <v>3090</v>
      </c>
      <c r="C4381" s="5" t="str">
        <f t="shared" si="204"/>
        <v>stock_object_t</v>
      </c>
      <c r="D4381" s="5" t="str">
        <f t="shared" si="205"/>
        <v>stockObjectT</v>
      </c>
      <c r="E4381" s="5" t="str">
        <f t="shared" si="206"/>
        <v>StockObjectT</v>
      </c>
      <c r="F4381" s="5" t="str">
        <f>VLOOKUP(B4381,[1]a5m2_TABLES!$C$2:$D$278,2,FALSE)</f>
        <v>在庫オブジェクトT</v>
      </c>
    </row>
    <row r="4382" spans="2:6">
      <c r="B4382" s="5" t="s">
        <v>3090</v>
      </c>
      <c r="C4382" s="5" t="str">
        <f t="shared" si="204"/>
        <v>stock_object_t</v>
      </c>
      <c r="D4382" s="5" t="str">
        <f t="shared" si="205"/>
        <v>stockObjectT</v>
      </c>
      <c r="E4382" s="5" t="str">
        <f t="shared" si="206"/>
        <v>StockObjectT</v>
      </c>
      <c r="F4382" s="5" t="str">
        <f>VLOOKUP(B4382,[1]a5m2_TABLES!$C$2:$D$278,2,FALSE)</f>
        <v>在庫オブジェクトT</v>
      </c>
    </row>
    <row r="4383" spans="2:6">
      <c r="B4383" s="5" t="s">
        <v>3091</v>
      </c>
      <c r="C4383" s="5" t="str">
        <f t="shared" si="204"/>
        <v>ststk_salespln_t</v>
      </c>
      <c r="D4383" s="5" t="str">
        <f t="shared" si="205"/>
        <v>ststkSalesplnT</v>
      </c>
      <c r="E4383" s="5" t="str">
        <f t="shared" si="206"/>
        <v>StstkSalesplnT</v>
      </c>
      <c r="F4383" s="5" t="str">
        <f>VLOOKUP(B4383,[1]a5m2_TABLES!$C$2:$D$278,2,FALSE)</f>
        <v>座席在庫販売計画T</v>
      </c>
    </row>
    <row r="4384" spans="2:6">
      <c r="B4384" s="5" t="s">
        <v>3091</v>
      </c>
      <c r="C4384" s="5" t="str">
        <f t="shared" si="204"/>
        <v>ststk_salespln_t</v>
      </c>
      <c r="D4384" s="5" t="str">
        <f t="shared" si="205"/>
        <v>ststkSalesplnT</v>
      </c>
      <c r="E4384" s="5" t="str">
        <f t="shared" si="206"/>
        <v>StstkSalesplnT</v>
      </c>
      <c r="F4384" s="5" t="str">
        <f>VLOOKUP(B4384,[1]a5m2_TABLES!$C$2:$D$278,2,FALSE)</f>
        <v>座席在庫販売計画T</v>
      </c>
    </row>
    <row r="4385" spans="2:6">
      <c r="B4385" s="5" t="s">
        <v>3091</v>
      </c>
      <c r="C4385" s="5" t="str">
        <f t="shared" si="204"/>
        <v>ststk_salespln_t</v>
      </c>
      <c r="D4385" s="5" t="str">
        <f t="shared" si="205"/>
        <v>ststkSalesplnT</v>
      </c>
      <c r="E4385" s="5" t="str">
        <f t="shared" si="206"/>
        <v>StstkSalesplnT</v>
      </c>
      <c r="F4385" s="5" t="str">
        <f>VLOOKUP(B4385,[1]a5m2_TABLES!$C$2:$D$278,2,FALSE)</f>
        <v>座席在庫販売計画T</v>
      </c>
    </row>
    <row r="4386" spans="2:6">
      <c r="B4386" s="5" t="s">
        <v>3091</v>
      </c>
      <c r="C4386" s="5" t="str">
        <f t="shared" si="204"/>
        <v>ststk_salespln_t</v>
      </c>
      <c r="D4386" s="5" t="str">
        <f t="shared" si="205"/>
        <v>ststkSalesplnT</v>
      </c>
      <c r="E4386" s="5" t="str">
        <f t="shared" si="206"/>
        <v>StstkSalesplnT</v>
      </c>
      <c r="F4386" s="5" t="str">
        <f>VLOOKUP(B4386,[1]a5m2_TABLES!$C$2:$D$278,2,FALSE)</f>
        <v>座席在庫販売計画T</v>
      </c>
    </row>
    <row r="4387" spans="2:6">
      <c r="B4387" s="5" t="s">
        <v>3091</v>
      </c>
      <c r="C4387" s="5" t="str">
        <f t="shared" si="204"/>
        <v>ststk_salespln_t</v>
      </c>
      <c r="D4387" s="5" t="str">
        <f t="shared" si="205"/>
        <v>ststkSalesplnT</v>
      </c>
      <c r="E4387" s="5" t="str">
        <f t="shared" si="206"/>
        <v>StstkSalesplnT</v>
      </c>
      <c r="F4387" s="5" t="str">
        <f>VLOOKUP(B4387,[1]a5m2_TABLES!$C$2:$D$278,2,FALSE)</f>
        <v>座席在庫販売計画T</v>
      </c>
    </row>
    <row r="4388" spans="2:6">
      <c r="B4388" s="5" t="s">
        <v>3091</v>
      </c>
      <c r="C4388" s="5" t="str">
        <f t="shared" si="204"/>
        <v>ststk_salespln_t</v>
      </c>
      <c r="D4388" s="5" t="str">
        <f t="shared" si="205"/>
        <v>ststkSalesplnT</v>
      </c>
      <c r="E4388" s="5" t="str">
        <f t="shared" si="206"/>
        <v>StstkSalesplnT</v>
      </c>
      <c r="F4388" s="5" t="str">
        <f>VLOOKUP(B4388,[1]a5m2_TABLES!$C$2:$D$278,2,FALSE)</f>
        <v>座席在庫販売計画T</v>
      </c>
    </row>
    <row r="4389" spans="2:6">
      <c r="B4389" s="5" t="s">
        <v>3091</v>
      </c>
      <c r="C4389" s="5" t="str">
        <f t="shared" si="204"/>
        <v>ststk_salespln_t</v>
      </c>
      <c r="D4389" s="5" t="str">
        <f t="shared" si="205"/>
        <v>ststkSalesplnT</v>
      </c>
      <c r="E4389" s="5" t="str">
        <f t="shared" si="206"/>
        <v>StstkSalesplnT</v>
      </c>
      <c r="F4389" s="5" t="str">
        <f>VLOOKUP(B4389,[1]a5m2_TABLES!$C$2:$D$278,2,FALSE)</f>
        <v>座席在庫販売計画T</v>
      </c>
    </row>
    <row r="4390" spans="2:6">
      <c r="B4390" s="5" t="s">
        <v>3091</v>
      </c>
      <c r="C4390" s="5" t="str">
        <f t="shared" si="204"/>
        <v>ststk_salespln_t</v>
      </c>
      <c r="D4390" s="5" t="str">
        <f t="shared" si="205"/>
        <v>ststkSalesplnT</v>
      </c>
      <c r="E4390" s="5" t="str">
        <f t="shared" si="206"/>
        <v>StstkSalesplnT</v>
      </c>
      <c r="F4390" s="5" t="str">
        <f>VLOOKUP(B4390,[1]a5m2_TABLES!$C$2:$D$278,2,FALSE)</f>
        <v>座席在庫販売計画T</v>
      </c>
    </row>
    <row r="4391" spans="2:6">
      <c r="B4391" s="5" t="s">
        <v>3091</v>
      </c>
      <c r="C4391" s="5" t="str">
        <f t="shared" si="204"/>
        <v>ststk_salespln_t</v>
      </c>
      <c r="D4391" s="5" t="str">
        <f t="shared" si="205"/>
        <v>ststkSalesplnT</v>
      </c>
      <c r="E4391" s="5" t="str">
        <f t="shared" si="206"/>
        <v>StstkSalesplnT</v>
      </c>
      <c r="F4391" s="5" t="str">
        <f>VLOOKUP(B4391,[1]a5m2_TABLES!$C$2:$D$278,2,FALSE)</f>
        <v>座席在庫販売計画T</v>
      </c>
    </row>
    <row r="4392" spans="2:6">
      <c r="B4392" s="5" t="s">
        <v>3091</v>
      </c>
      <c r="C4392" s="5" t="str">
        <f t="shared" si="204"/>
        <v>ststk_salespln_t</v>
      </c>
      <c r="D4392" s="5" t="str">
        <f t="shared" si="205"/>
        <v>ststkSalesplnT</v>
      </c>
      <c r="E4392" s="5" t="str">
        <f t="shared" si="206"/>
        <v>StstkSalesplnT</v>
      </c>
      <c r="F4392" s="5" t="str">
        <f>VLOOKUP(B4392,[1]a5m2_TABLES!$C$2:$D$278,2,FALSE)</f>
        <v>座席在庫販売計画T</v>
      </c>
    </row>
    <row r="4393" spans="2:6">
      <c r="B4393" s="5" t="s">
        <v>3091</v>
      </c>
      <c r="C4393" s="5" t="str">
        <f t="shared" si="204"/>
        <v>ststk_salespln_t</v>
      </c>
      <c r="D4393" s="5" t="str">
        <f t="shared" si="205"/>
        <v>ststkSalesplnT</v>
      </c>
      <c r="E4393" s="5" t="str">
        <f t="shared" si="206"/>
        <v>StstkSalesplnT</v>
      </c>
      <c r="F4393" s="5" t="str">
        <f>VLOOKUP(B4393,[1]a5m2_TABLES!$C$2:$D$278,2,FALSE)</f>
        <v>座席在庫販売計画T</v>
      </c>
    </row>
    <row r="4394" spans="2:6">
      <c r="B4394" s="5" t="s">
        <v>3091</v>
      </c>
      <c r="C4394" s="5" t="str">
        <f t="shared" si="204"/>
        <v>ststk_salespln_t</v>
      </c>
      <c r="D4394" s="5" t="str">
        <f t="shared" si="205"/>
        <v>ststkSalesplnT</v>
      </c>
      <c r="E4394" s="5" t="str">
        <f t="shared" si="206"/>
        <v>StstkSalesplnT</v>
      </c>
      <c r="F4394" s="5" t="str">
        <f>VLOOKUP(B4394,[1]a5m2_TABLES!$C$2:$D$278,2,FALSE)</f>
        <v>座席在庫販売計画T</v>
      </c>
    </row>
    <row r="4395" spans="2:6">
      <c r="B4395" s="5" t="s">
        <v>3091</v>
      </c>
      <c r="C4395" s="5" t="str">
        <f t="shared" si="204"/>
        <v>ststk_salespln_t</v>
      </c>
      <c r="D4395" s="5" t="str">
        <f t="shared" si="205"/>
        <v>ststkSalesplnT</v>
      </c>
      <c r="E4395" s="5" t="str">
        <f t="shared" si="206"/>
        <v>StstkSalesplnT</v>
      </c>
      <c r="F4395" s="5" t="str">
        <f>VLOOKUP(B4395,[1]a5m2_TABLES!$C$2:$D$278,2,FALSE)</f>
        <v>座席在庫販売計画T</v>
      </c>
    </row>
    <row r="4396" spans="2:6">
      <c r="B4396" s="5" t="s">
        <v>3091</v>
      </c>
      <c r="C4396" s="5" t="str">
        <f t="shared" si="204"/>
        <v>ststk_salespln_t</v>
      </c>
      <c r="D4396" s="5" t="str">
        <f t="shared" si="205"/>
        <v>ststkSalesplnT</v>
      </c>
      <c r="E4396" s="5" t="str">
        <f t="shared" si="206"/>
        <v>StstkSalesplnT</v>
      </c>
      <c r="F4396" s="5" t="str">
        <f>VLOOKUP(B4396,[1]a5m2_TABLES!$C$2:$D$278,2,FALSE)</f>
        <v>座席在庫販売計画T</v>
      </c>
    </row>
    <row r="4397" spans="2:6">
      <c r="B4397" s="5" t="s">
        <v>3092</v>
      </c>
      <c r="C4397" s="5" t="str">
        <f t="shared" si="204"/>
        <v>ststk_slpln_hist_h</v>
      </c>
      <c r="D4397" s="5" t="str">
        <f t="shared" si="205"/>
        <v>ststkSlplnHistH</v>
      </c>
      <c r="E4397" s="5" t="str">
        <f t="shared" si="206"/>
        <v>StstkSlplnHistH</v>
      </c>
      <c r="F4397" s="5" t="str">
        <f>VLOOKUP(B4397,[1]a5m2_TABLES!$C$2:$D$278,2,FALSE)</f>
        <v>座席在庫販売計画履歴H</v>
      </c>
    </row>
    <row r="4398" spans="2:6">
      <c r="B4398" s="5" t="s">
        <v>3092</v>
      </c>
      <c r="C4398" s="5" t="str">
        <f t="shared" si="204"/>
        <v>ststk_slpln_hist_h</v>
      </c>
      <c r="D4398" s="5" t="str">
        <f t="shared" si="205"/>
        <v>ststkSlplnHistH</v>
      </c>
      <c r="E4398" s="5" t="str">
        <f t="shared" si="206"/>
        <v>StstkSlplnHistH</v>
      </c>
      <c r="F4398" s="5" t="str">
        <f>VLOOKUP(B4398,[1]a5m2_TABLES!$C$2:$D$278,2,FALSE)</f>
        <v>座席在庫販売計画履歴H</v>
      </c>
    </row>
    <row r="4399" spans="2:6">
      <c r="B4399" s="5" t="s">
        <v>3092</v>
      </c>
      <c r="C4399" s="5" t="str">
        <f t="shared" si="204"/>
        <v>ststk_slpln_hist_h</v>
      </c>
      <c r="D4399" s="5" t="str">
        <f t="shared" si="205"/>
        <v>ststkSlplnHistH</v>
      </c>
      <c r="E4399" s="5" t="str">
        <f t="shared" si="206"/>
        <v>StstkSlplnHistH</v>
      </c>
      <c r="F4399" s="5" t="str">
        <f>VLOOKUP(B4399,[1]a5m2_TABLES!$C$2:$D$278,2,FALSE)</f>
        <v>座席在庫販売計画履歴H</v>
      </c>
    </row>
    <row r="4400" spans="2:6">
      <c r="B4400" s="5" t="s">
        <v>3092</v>
      </c>
      <c r="C4400" s="5" t="str">
        <f t="shared" si="204"/>
        <v>ststk_slpln_hist_h</v>
      </c>
      <c r="D4400" s="5" t="str">
        <f t="shared" si="205"/>
        <v>ststkSlplnHistH</v>
      </c>
      <c r="E4400" s="5" t="str">
        <f t="shared" si="206"/>
        <v>StstkSlplnHistH</v>
      </c>
      <c r="F4400" s="5" t="str">
        <f>VLOOKUP(B4400,[1]a5m2_TABLES!$C$2:$D$278,2,FALSE)</f>
        <v>座席在庫販売計画履歴H</v>
      </c>
    </row>
    <row r="4401" spans="2:6">
      <c r="B4401" s="5" t="s">
        <v>3092</v>
      </c>
      <c r="C4401" s="5" t="str">
        <f t="shared" si="204"/>
        <v>ststk_slpln_hist_h</v>
      </c>
      <c r="D4401" s="5" t="str">
        <f t="shared" si="205"/>
        <v>ststkSlplnHistH</v>
      </c>
      <c r="E4401" s="5" t="str">
        <f t="shared" si="206"/>
        <v>StstkSlplnHistH</v>
      </c>
      <c r="F4401" s="5" t="str">
        <f>VLOOKUP(B4401,[1]a5m2_TABLES!$C$2:$D$278,2,FALSE)</f>
        <v>座席在庫販売計画履歴H</v>
      </c>
    </row>
    <row r="4402" spans="2:6">
      <c r="B4402" s="5" t="s">
        <v>3092</v>
      </c>
      <c r="C4402" s="5" t="str">
        <f t="shared" si="204"/>
        <v>ststk_slpln_hist_h</v>
      </c>
      <c r="D4402" s="5" t="str">
        <f t="shared" si="205"/>
        <v>ststkSlplnHistH</v>
      </c>
      <c r="E4402" s="5" t="str">
        <f t="shared" si="206"/>
        <v>StstkSlplnHistH</v>
      </c>
      <c r="F4402" s="5" t="str">
        <f>VLOOKUP(B4402,[1]a5m2_TABLES!$C$2:$D$278,2,FALSE)</f>
        <v>座席在庫販売計画履歴H</v>
      </c>
    </row>
    <row r="4403" spans="2:6">
      <c r="B4403" s="5" t="s">
        <v>3092</v>
      </c>
      <c r="C4403" s="5" t="str">
        <f t="shared" si="204"/>
        <v>ststk_slpln_hist_h</v>
      </c>
      <c r="D4403" s="5" t="str">
        <f t="shared" si="205"/>
        <v>ststkSlplnHistH</v>
      </c>
      <c r="E4403" s="5" t="str">
        <f t="shared" si="206"/>
        <v>StstkSlplnHistH</v>
      </c>
      <c r="F4403" s="5" t="str">
        <f>VLOOKUP(B4403,[1]a5m2_TABLES!$C$2:$D$278,2,FALSE)</f>
        <v>座席在庫販売計画履歴H</v>
      </c>
    </row>
    <row r="4404" spans="2:6">
      <c r="B4404" s="5" t="s">
        <v>3092</v>
      </c>
      <c r="C4404" s="5" t="str">
        <f t="shared" si="204"/>
        <v>ststk_slpln_hist_h</v>
      </c>
      <c r="D4404" s="5" t="str">
        <f t="shared" si="205"/>
        <v>ststkSlplnHistH</v>
      </c>
      <c r="E4404" s="5" t="str">
        <f t="shared" si="206"/>
        <v>StstkSlplnHistH</v>
      </c>
      <c r="F4404" s="5" t="str">
        <f>VLOOKUP(B4404,[1]a5m2_TABLES!$C$2:$D$278,2,FALSE)</f>
        <v>座席在庫販売計画履歴H</v>
      </c>
    </row>
    <row r="4405" spans="2:6">
      <c r="B4405" s="5" t="s">
        <v>3092</v>
      </c>
      <c r="C4405" s="5" t="str">
        <f t="shared" si="204"/>
        <v>ststk_slpln_hist_h</v>
      </c>
      <c r="D4405" s="5" t="str">
        <f t="shared" si="205"/>
        <v>ststkSlplnHistH</v>
      </c>
      <c r="E4405" s="5" t="str">
        <f t="shared" si="206"/>
        <v>StstkSlplnHistH</v>
      </c>
      <c r="F4405" s="5" t="str">
        <f>VLOOKUP(B4405,[1]a5m2_TABLES!$C$2:$D$278,2,FALSE)</f>
        <v>座席在庫販売計画履歴H</v>
      </c>
    </row>
    <row r="4406" spans="2:6">
      <c r="B4406" s="5" t="s">
        <v>3092</v>
      </c>
      <c r="C4406" s="5" t="str">
        <f t="shared" si="204"/>
        <v>ststk_slpln_hist_h</v>
      </c>
      <c r="D4406" s="5" t="str">
        <f t="shared" si="205"/>
        <v>ststkSlplnHistH</v>
      </c>
      <c r="E4406" s="5" t="str">
        <f t="shared" si="206"/>
        <v>StstkSlplnHistH</v>
      </c>
      <c r="F4406" s="5" t="str">
        <f>VLOOKUP(B4406,[1]a5m2_TABLES!$C$2:$D$278,2,FALSE)</f>
        <v>座席在庫販売計画履歴H</v>
      </c>
    </row>
    <row r="4407" spans="2:6">
      <c r="B4407" s="5" t="s">
        <v>3092</v>
      </c>
      <c r="C4407" s="5" t="str">
        <f t="shared" si="204"/>
        <v>ststk_slpln_hist_h</v>
      </c>
      <c r="D4407" s="5" t="str">
        <f t="shared" si="205"/>
        <v>ststkSlplnHistH</v>
      </c>
      <c r="E4407" s="5" t="str">
        <f t="shared" si="206"/>
        <v>StstkSlplnHistH</v>
      </c>
      <c r="F4407" s="5" t="str">
        <f>VLOOKUP(B4407,[1]a5m2_TABLES!$C$2:$D$278,2,FALSE)</f>
        <v>座席在庫販売計画履歴H</v>
      </c>
    </row>
    <row r="4408" spans="2:6">
      <c r="B4408" s="5" t="s">
        <v>3092</v>
      </c>
      <c r="C4408" s="5" t="str">
        <f t="shared" si="204"/>
        <v>ststk_slpln_hist_h</v>
      </c>
      <c r="D4408" s="5" t="str">
        <f t="shared" si="205"/>
        <v>ststkSlplnHistH</v>
      </c>
      <c r="E4408" s="5" t="str">
        <f t="shared" si="206"/>
        <v>StstkSlplnHistH</v>
      </c>
      <c r="F4408" s="5" t="str">
        <f>VLOOKUP(B4408,[1]a5m2_TABLES!$C$2:$D$278,2,FALSE)</f>
        <v>座席在庫販売計画履歴H</v>
      </c>
    </row>
    <row r="4409" spans="2:6">
      <c r="B4409" s="5" t="s">
        <v>3092</v>
      </c>
      <c r="C4409" s="5" t="str">
        <f t="shared" si="204"/>
        <v>ststk_slpln_hist_h</v>
      </c>
      <c r="D4409" s="5" t="str">
        <f t="shared" si="205"/>
        <v>ststkSlplnHistH</v>
      </c>
      <c r="E4409" s="5" t="str">
        <f t="shared" si="206"/>
        <v>StstkSlplnHistH</v>
      </c>
      <c r="F4409" s="5" t="str">
        <f>VLOOKUP(B4409,[1]a5m2_TABLES!$C$2:$D$278,2,FALSE)</f>
        <v>座席在庫販売計画履歴H</v>
      </c>
    </row>
    <row r="4410" spans="2:6">
      <c r="B4410" s="5" t="s">
        <v>3092</v>
      </c>
      <c r="C4410" s="5" t="str">
        <f t="shared" si="204"/>
        <v>ststk_slpln_hist_h</v>
      </c>
      <c r="D4410" s="5" t="str">
        <f t="shared" si="205"/>
        <v>ststkSlplnHistH</v>
      </c>
      <c r="E4410" s="5" t="str">
        <f t="shared" si="206"/>
        <v>StstkSlplnHistH</v>
      </c>
      <c r="F4410" s="5" t="str">
        <f>VLOOKUP(B4410,[1]a5m2_TABLES!$C$2:$D$278,2,FALSE)</f>
        <v>座席在庫販売計画履歴H</v>
      </c>
    </row>
    <row r="4411" spans="2:6">
      <c r="B4411" s="5" t="s">
        <v>3092</v>
      </c>
      <c r="C4411" s="5" t="str">
        <f t="shared" si="204"/>
        <v>ststk_slpln_hist_h</v>
      </c>
      <c r="D4411" s="5" t="str">
        <f t="shared" si="205"/>
        <v>ststkSlplnHistH</v>
      </c>
      <c r="E4411" s="5" t="str">
        <f t="shared" si="206"/>
        <v>StstkSlplnHistH</v>
      </c>
      <c r="F4411" s="5" t="str">
        <f>VLOOKUP(B4411,[1]a5m2_TABLES!$C$2:$D$278,2,FALSE)</f>
        <v>座席在庫販売計画履歴H</v>
      </c>
    </row>
    <row r="4412" spans="2:6">
      <c r="B4412" s="5" t="s">
        <v>3092</v>
      </c>
      <c r="C4412" s="5" t="str">
        <f t="shared" si="204"/>
        <v>ststk_slpln_hist_h</v>
      </c>
      <c r="D4412" s="5" t="str">
        <f t="shared" si="205"/>
        <v>ststkSlplnHistH</v>
      </c>
      <c r="E4412" s="5" t="str">
        <f t="shared" si="206"/>
        <v>StstkSlplnHistH</v>
      </c>
      <c r="F4412" s="5" t="str">
        <f>VLOOKUP(B4412,[1]a5m2_TABLES!$C$2:$D$278,2,FALSE)</f>
        <v>座席在庫販売計画履歴H</v>
      </c>
    </row>
    <row r="4413" spans="2:6">
      <c r="B4413" s="5" t="s">
        <v>3093</v>
      </c>
      <c r="C4413" s="5" t="str">
        <f t="shared" si="204"/>
        <v>tklytmpltimgctrl_m</v>
      </c>
      <c r="D4413" s="5" t="str">
        <f t="shared" si="205"/>
        <v>tklytmpltimgctrlM</v>
      </c>
      <c r="E4413" s="5" t="str">
        <f t="shared" si="206"/>
        <v>TklytmpltimgctrlM</v>
      </c>
      <c r="F4413" s="5" t="str">
        <f>VLOOKUP(B4413,[1]a5m2_TABLES!$C$2:$D$278,2,FALSE)</f>
        <v>券面テンプレート画像管理M</v>
      </c>
    </row>
    <row r="4414" spans="2:6">
      <c r="B4414" s="5" t="s">
        <v>3093</v>
      </c>
      <c r="C4414" s="5" t="str">
        <f t="shared" si="204"/>
        <v>tklytmpltimgctrl_m</v>
      </c>
      <c r="D4414" s="5" t="str">
        <f t="shared" si="205"/>
        <v>tklytmpltimgctrlM</v>
      </c>
      <c r="E4414" s="5" t="str">
        <f t="shared" si="206"/>
        <v>TklytmpltimgctrlM</v>
      </c>
      <c r="F4414" s="5" t="str">
        <f>VLOOKUP(B4414,[1]a5m2_TABLES!$C$2:$D$278,2,FALSE)</f>
        <v>券面テンプレート画像管理M</v>
      </c>
    </row>
    <row r="4415" spans="2:6">
      <c r="B4415" s="5" t="s">
        <v>3093</v>
      </c>
      <c r="C4415" s="5" t="str">
        <f t="shared" si="204"/>
        <v>tklytmpltimgctrl_m</v>
      </c>
      <c r="D4415" s="5" t="str">
        <f t="shared" si="205"/>
        <v>tklytmpltimgctrlM</v>
      </c>
      <c r="E4415" s="5" t="str">
        <f t="shared" si="206"/>
        <v>TklytmpltimgctrlM</v>
      </c>
      <c r="F4415" s="5" t="str">
        <f>VLOOKUP(B4415,[1]a5m2_TABLES!$C$2:$D$278,2,FALSE)</f>
        <v>券面テンプレート画像管理M</v>
      </c>
    </row>
    <row r="4416" spans="2:6">
      <c r="B4416" s="5" t="s">
        <v>3093</v>
      </c>
      <c r="C4416" s="5" t="str">
        <f t="shared" si="204"/>
        <v>tklytmpltimgctrl_m</v>
      </c>
      <c r="D4416" s="5" t="str">
        <f t="shared" si="205"/>
        <v>tklytmpltimgctrlM</v>
      </c>
      <c r="E4416" s="5" t="str">
        <f t="shared" si="206"/>
        <v>TklytmpltimgctrlM</v>
      </c>
      <c r="F4416" s="5" t="str">
        <f>VLOOKUP(B4416,[1]a5m2_TABLES!$C$2:$D$278,2,FALSE)</f>
        <v>券面テンプレート画像管理M</v>
      </c>
    </row>
    <row r="4417" spans="2:6">
      <c r="B4417" s="5" t="s">
        <v>3093</v>
      </c>
      <c r="C4417" s="5" t="str">
        <f t="shared" si="204"/>
        <v>tklytmpltimgctrl_m</v>
      </c>
      <c r="D4417" s="5" t="str">
        <f t="shared" si="205"/>
        <v>tklytmpltimgctrlM</v>
      </c>
      <c r="E4417" s="5" t="str">
        <f t="shared" si="206"/>
        <v>TklytmpltimgctrlM</v>
      </c>
      <c r="F4417" s="5" t="str">
        <f>VLOOKUP(B4417,[1]a5m2_TABLES!$C$2:$D$278,2,FALSE)</f>
        <v>券面テンプレート画像管理M</v>
      </c>
    </row>
    <row r="4418" spans="2:6">
      <c r="B4418" s="5" t="s">
        <v>3093</v>
      </c>
      <c r="C4418" s="5" t="str">
        <f t="shared" si="204"/>
        <v>tklytmpltimgctrl_m</v>
      </c>
      <c r="D4418" s="5" t="str">
        <f t="shared" si="205"/>
        <v>tklytmpltimgctrlM</v>
      </c>
      <c r="E4418" s="5" t="str">
        <f t="shared" si="206"/>
        <v>TklytmpltimgctrlM</v>
      </c>
      <c r="F4418" s="5" t="str">
        <f>VLOOKUP(B4418,[1]a5m2_TABLES!$C$2:$D$278,2,FALSE)</f>
        <v>券面テンプレート画像管理M</v>
      </c>
    </row>
    <row r="4419" spans="2:6">
      <c r="B4419" s="5" t="s">
        <v>3093</v>
      </c>
      <c r="C4419" s="5" t="str">
        <f t="shared" ref="C4419:C4482" si="207">LOWER(B4419)</f>
        <v>tklytmpltimgctrl_m</v>
      </c>
      <c r="D4419" s="5" t="str">
        <f t="shared" ref="D4419:D4482" si="208">ToCamel(C4419)</f>
        <v>tklytmpltimgctrlM</v>
      </c>
      <c r="E4419" s="5" t="str">
        <f t="shared" ref="E4419:E4482" si="209">REPLACE(D4419,1,1,UPPER(LEFT(D4419,1)))</f>
        <v>TklytmpltimgctrlM</v>
      </c>
      <c r="F4419" s="5" t="str">
        <f>VLOOKUP(B4419,[1]a5m2_TABLES!$C$2:$D$278,2,FALSE)</f>
        <v>券面テンプレート画像管理M</v>
      </c>
    </row>
    <row r="4420" spans="2:6">
      <c r="B4420" s="5" t="s">
        <v>3093</v>
      </c>
      <c r="C4420" s="5" t="str">
        <f t="shared" si="207"/>
        <v>tklytmpltimgctrl_m</v>
      </c>
      <c r="D4420" s="5" t="str">
        <f t="shared" si="208"/>
        <v>tklytmpltimgctrlM</v>
      </c>
      <c r="E4420" s="5" t="str">
        <f t="shared" si="209"/>
        <v>TklytmpltimgctrlM</v>
      </c>
      <c r="F4420" s="5" t="str">
        <f>VLOOKUP(B4420,[1]a5m2_TABLES!$C$2:$D$278,2,FALSE)</f>
        <v>券面テンプレート画像管理M</v>
      </c>
    </row>
    <row r="4421" spans="2:6">
      <c r="B4421" s="5" t="s">
        <v>3093</v>
      </c>
      <c r="C4421" s="5" t="str">
        <f t="shared" si="207"/>
        <v>tklytmpltimgctrl_m</v>
      </c>
      <c r="D4421" s="5" t="str">
        <f t="shared" si="208"/>
        <v>tklytmpltimgctrlM</v>
      </c>
      <c r="E4421" s="5" t="str">
        <f t="shared" si="209"/>
        <v>TklytmpltimgctrlM</v>
      </c>
      <c r="F4421" s="5" t="str">
        <f>VLOOKUP(B4421,[1]a5m2_TABLES!$C$2:$D$278,2,FALSE)</f>
        <v>券面テンプレート画像管理M</v>
      </c>
    </row>
    <row r="4422" spans="2:6">
      <c r="B4422" s="5" t="s">
        <v>3093</v>
      </c>
      <c r="C4422" s="5" t="str">
        <f t="shared" si="207"/>
        <v>tklytmpltimgctrl_m</v>
      </c>
      <c r="D4422" s="5" t="str">
        <f t="shared" si="208"/>
        <v>tklytmpltimgctrlM</v>
      </c>
      <c r="E4422" s="5" t="str">
        <f t="shared" si="209"/>
        <v>TklytmpltimgctrlM</v>
      </c>
      <c r="F4422" s="5" t="str">
        <f>VLOOKUP(B4422,[1]a5m2_TABLES!$C$2:$D$278,2,FALSE)</f>
        <v>券面テンプレート画像管理M</v>
      </c>
    </row>
    <row r="4423" spans="2:6">
      <c r="B4423" s="5" t="s">
        <v>3093</v>
      </c>
      <c r="C4423" s="5" t="str">
        <f t="shared" si="207"/>
        <v>tklytmpltimgctrl_m</v>
      </c>
      <c r="D4423" s="5" t="str">
        <f t="shared" si="208"/>
        <v>tklytmpltimgctrlM</v>
      </c>
      <c r="E4423" s="5" t="str">
        <f t="shared" si="209"/>
        <v>TklytmpltimgctrlM</v>
      </c>
      <c r="F4423" s="5" t="str">
        <f>VLOOKUP(B4423,[1]a5m2_TABLES!$C$2:$D$278,2,FALSE)</f>
        <v>券面テンプレート画像管理M</v>
      </c>
    </row>
    <row r="4424" spans="2:6">
      <c r="B4424" s="5" t="s">
        <v>3094</v>
      </c>
      <c r="C4424" s="5" t="str">
        <f t="shared" si="207"/>
        <v>tklytmpltplmtdtl_ｍ</v>
      </c>
      <c r="D4424" s="5" t="str">
        <f t="shared" si="208"/>
        <v>tklytmpltplmtdtlＭ</v>
      </c>
      <c r="E4424" s="5" t="str">
        <f t="shared" si="209"/>
        <v>TklytmpltplmtdtlＭ</v>
      </c>
      <c r="F4424" s="5" t="str">
        <f>VLOOKUP(B4424,[1]a5m2_TABLES!$C$2:$D$278,2,FALSE)</f>
        <v>券面テンプレート配置詳細M</v>
      </c>
    </row>
    <row r="4425" spans="2:6">
      <c r="B4425" s="5" t="s">
        <v>3094</v>
      </c>
      <c r="C4425" s="5" t="str">
        <f t="shared" si="207"/>
        <v>tklytmpltplmtdtl_ｍ</v>
      </c>
      <c r="D4425" s="5" t="str">
        <f t="shared" si="208"/>
        <v>tklytmpltplmtdtlＭ</v>
      </c>
      <c r="E4425" s="5" t="str">
        <f t="shared" si="209"/>
        <v>TklytmpltplmtdtlＭ</v>
      </c>
      <c r="F4425" s="5" t="str">
        <f>VLOOKUP(B4425,[1]a5m2_TABLES!$C$2:$D$278,2,FALSE)</f>
        <v>券面テンプレート配置詳細M</v>
      </c>
    </row>
    <row r="4426" spans="2:6">
      <c r="B4426" s="5" t="s">
        <v>3094</v>
      </c>
      <c r="C4426" s="5" t="str">
        <f t="shared" si="207"/>
        <v>tklytmpltplmtdtl_ｍ</v>
      </c>
      <c r="D4426" s="5" t="str">
        <f t="shared" si="208"/>
        <v>tklytmpltplmtdtlＭ</v>
      </c>
      <c r="E4426" s="5" t="str">
        <f t="shared" si="209"/>
        <v>TklytmpltplmtdtlＭ</v>
      </c>
      <c r="F4426" s="5" t="str">
        <f>VLOOKUP(B4426,[1]a5m2_TABLES!$C$2:$D$278,2,FALSE)</f>
        <v>券面テンプレート配置詳細M</v>
      </c>
    </row>
    <row r="4427" spans="2:6">
      <c r="B4427" s="5" t="s">
        <v>3094</v>
      </c>
      <c r="C4427" s="5" t="str">
        <f t="shared" si="207"/>
        <v>tklytmpltplmtdtl_ｍ</v>
      </c>
      <c r="D4427" s="5" t="str">
        <f t="shared" si="208"/>
        <v>tklytmpltplmtdtlＭ</v>
      </c>
      <c r="E4427" s="5" t="str">
        <f t="shared" si="209"/>
        <v>TklytmpltplmtdtlＭ</v>
      </c>
      <c r="F4427" s="5" t="str">
        <f>VLOOKUP(B4427,[1]a5m2_TABLES!$C$2:$D$278,2,FALSE)</f>
        <v>券面テンプレート配置詳細M</v>
      </c>
    </row>
    <row r="4428" spans="2:6">
      <c r="B4428" s="5" t="s">
        <v>3094</v>
      </c>
      <c r="C4428" s="5" t="str">
        <f t="shared" si="207"/>
        <v>tklytmpltplmtdtl_ｍ</v>
      </c>
      <c r="D4428" s="5" t="str">
        <f t="shared" si="208"/>
        <v>tklytmpltplmtdtlＭ</v>
      </c>
      <c r="E4428" s="5" t="str">
        <f t="shared" si="209"/>
        <v>TklytmpltplmtdtlＭ</v>
      </c>
      <c r="F4428" s="5" t="str">
        <f>VLOOKUP(B4428,[1]a5m2_TABLES!$C$2:$D$278,2,FALSE)</f>
        <v>券面テンプレート配置詳細M</v>
      </c>
    </row>
    <row r="4429" spans="2:6">
      <c r="B4429" s="5" t="s">
        <v>3094</v>
      </c>
      <c r="C4429" s="5" t="str">
        <f t="shared" si="207"/>
        <v>tklytmpltplmtdtl_ｍ</v>
      </c>
      <c r="D4429" s="5" t="str">
        <f t="shared" si="208"/>
        <v>tklytmpltplmtdtlＭ</v>
      </c>
      <c r="E4429" s="5" t="str">
        <f t="shared" si="209"/>
        <v>TklytmpltplmtdtlＭ</v>
      </c>
      <c r="F4429" s="5" t="str">
        <f>VLOOKUP(B4429,[1]a5m2_TABLES!$C$2:$D$278,2,FALSE)</f>
        <v>券面テンプレート配置詳細M</v>
      </c>
    </row>
    <row r="4430" spans="2:6">
      <c r="B4430" s="5" t="s">
        <v>3094</v>
      </c>
      <c r="C4430" s="5" t="str">
        <f t="shared" si="207"/>
        <v>tklytmpltplmtdtl_ｍ</v>
      </c>
      <c r="D4430" s="5" t="str">
        <f t="shared" si="208"/>
        <v>tklytmpltplmtdtlＭ</v>
      </c>
      <c r="E4430" s="5" t="str">
        <f t="shared" si="209"/>
        <v>TklytmpltplmtdtlＭ</v>
      </c>
      <c r="F4430" s="5" t="str">
        <f>VLOOKUP(B4430,[1]a5m2_TABLES!$C$2:$D$278,2,FALSE)</f>
        <v>券面テンプレート配置詳細M</v>
      </c>
    </row>
    <row r="4431" spans="2:6">
      <c r="B4431" s="5" t="s">
        <v>3094</v>
      </c>
      <c r="C4431" s="5" t="str">
        <f t="shared" si="207"/>
        <v>tklytmpltplmtdtl_ｍ</v>
      </c>
      <c r="D4431" s="5" t="str">
        <f t="shared" si="208"/>
        <v>tklytmpltplmtdtlＭ</v>
      </c>
      <c r="E4431" s="5" t="str">
        <f t="shared" si="209"/>
        <v>TklytmpltplmtdtlＭ</v>
      </c>
      <c r="F4431" s="5" t="str">
        <f>VLOOKUP(B4431,[1]a5m2_TABLES!$C$2:$D$278,2,FALSE)</f>
        <v>券面テンプレート配置詳細M</v>
      </c>
    </row>
    <row r="4432" spans="2:6">
      <c r="B4432" s="5" t="s">
        <v>3094</v>
      </c>
      <c r="C4432" s="5" t="str">
        <f t="shared" si="207"/>
        <v>tklytmpltplmtdtl_ｍ</v>
      </c>
      <c r="D4432" s="5" t="str">
        <f t="shared" si="208"/>
        <v>tklytmpltplmtdtlＭ</v>
      </c>
      <c r="E4432" s="5" t="str">
        <f t="shared" si="209"/>
        <v>TklytmpltplmtdtlＭ</v>
      </c>
      <c r="F4432" s="5" t="str">
        <f>VLOOKUP(B4432,[1]a5m2_TABLES!$C$2:$D$278,2,FALSE)</f>
        <v>券面テンプレート配置詳細M</v>
      </c>
    </row>
    <row r="4433" spans="2:6">
      <c r="B4433" s="5" t="s">
        <v>3094</v>
      </c>
      <c r="C4433" s="5" t="str">
        <f t="shared" si="207"/>
        <v>tklytmpltplmtdtl_ｍ</v>
      </c>
      <c r="D4433" s="5" t="str">
        <f t="shared" si="208"/>
        <v>tklytmpltplmtdtlＭ</v>
      </c>
      <c r="E4433" s="5" t="str">
        <f t="shared" si="209"/>
        <v>TklytmpltplmtdtlＭ</v>
      </c>
      <c r="F4433" s="5" t="str">
        <f>VLOOKUP(B4433,[1]a5m2_TABLES!$C$2:$D$278,2,FALSE)</f>
        <v>券面テンプレート配置詳細M</v>
      </c>
    </row>
    <row r="4434" spans="2:6">
      <c r="B4434" s="5" t="s">
        <v>3094</v>
      </c>
      <c r="C4434" s="5" t="str">
        <f t="shared" si="207"/>
        <v>tklytmpltplmtdtl_ｍ</v>
      </c>
      <c r="D4434" s="5" t="str">
        <f t="shared" si="208"/>
        <v>tklytmpltplmtdtlＭ</v>
      </c>
      <c r="E4434" s="5" t="str">
        <f t="shared" si="209"/>
        <v>TklytmpltplmtdtlＭ</v>
      </c>
      <c r="F4434" s="5" t="str">
        <f>VLOOKUP(B4434,[1]a5m2_TABLES!$C$2:$D$278,2,FALSE)</f>
        <v>券面テンプレート配置詳細M</v>
      </c>
    </row>
    <row r="4435" spans="2:6">
      <c r="B4435" s="5" t="s">
        <v>3094</v>
      </c>
      <c r="C4435" s="5" t="str">
        <f t="shared" si="207"/>
        <v>tklytmpltplmtdtl_ｍ</v>
      </c>
      <c r="D4435" s="5" t="str">
        <f t="shared" si="208"/>
        <v>tklytmpltplmtdtlＭ</v>
      </c>
      <c r="E4435" s="5" t="str">
        <f t="shared" si="209"/>
        <v>TklytmpltplmtdtlＭ</v>
      </c>
      <c r="F4435" s="5" t="str">
        <f>VLOOKUP(B4435,[1]a5m2_TABLES!$C$2:$D$278,2,FALSE)</f>
        <v>券面テンプレート配置詳細M</v>
      </c>
    </row>
    <row r="4436" spans="2:6">
      <c r="B4436" s="5" t="s">
        <v>3094</v>
      </c>
      <c r="C4436" s="5" t="str">
        <f t="shared" si="207"/>
        <v>tklytmpltplmtdtl_ｍ</v>
      </c>
      <c r="D4436" s="5" t="str">
        <f t="shared" si="208"/>
        <v>tklytmpltplmtdtlＭ</v>
      </c>
      <c r="E4436" s="5" t="str">
        <f t="shared" si="209"/>
        <v>TklytmpltplmtdtlＭ</v>
      </c>
      <c r="F4436" s="5" t="str">
        <f>VLOOKUP(B4436,[1]a5m2_TABLES!$C$2:$D$278,2,FALSE)</f>
        <v>券面テンプレート配置詳細M</v>
      </c>
    </row>
    <row r="4437" spans="2:6">
      <c r="B4437" s="5" t="s">
        <v>3094</v>
      </c>
      <c r="C4437" s="5" t="str">
        <f t="shared" si="207"/>
        <v>tklytmpltplmtdtl_ｍ</v>
      </c>
      <c r="D4437" s="5" t="str">
        <f t="shared" si="208"/>
        <v>tklytmpltplmtdtlＭ</v>
      </c>
      <c r="E4437" s="5" t="str">
        <f t="shared" si="209"/>
        <v>TklytmpltplmtdtlＭ</v>
      </c>
      <c r="F4437" s="5" t="str">
        <f>VLOOKUP(B4437,[1]a5m2_TABLES!$C$2:$D$278,2,FALSE)</f>
        <v>券面テンプレート配置詳細M</v>
      </c>
    </row>
    <row r="4438" spans="2:6">
      <c r="B4438" s="5" t="s">
        <v>3094</v>
      </c>
      <c r="C4438" s="5" t="str">
        <f t="shared" si="207"/>
        <v>tklytmpltplmtdtl_ｍ</v>
      </c>
      <c r="D4438" s="5" t="str">
        <f t="shared" si="208"/>
        <v>tklytmpltplmtdtlＭ</v>
      </c>
      <c r="E4438" s="5" t="str">
        <f t="shared" si="209"/>
        <v>TklytmpltplmtdtlＭ</v>
      </c>
      <c r="F4438" s="5" t="str">
        <f>VLOOKUP(B4438,[1]a5m2_TABLES!$C$2:$D$278,2,FALSE)</f>
        <v>券面テンプレート配置詳細M</v>
      </c>
    </row>
    <row r="4439" spans="2:6">
      <c r="B4439" s="5" t="s">
        <v>3094</v>
      </c>
      <c r="C4439" s="5" t="str">
        <f t="shared" si="207"/>
        <v>tklytmpltplmtdtl_ｍ</v>
      </c>
      <c r="D4439" s="5" t="str">
        <f t="shared" si="208"/>
        <v>tklytmpltplmtdtlＭ</v>
      </c>
      <c r="E4439" s="5" t="str">
        <f t="shared" si="209"/>
        <v>TklytmpltplmtdtlＭ</v>
      </c>
      <c r="F4439" s="5" t="str">
        <f>VLOOKUP(B4439,[1]a5m2_TABLES!$C$2:$D$278,2,FALSE)</f>
        <v>券面テンプレート配置詳細M</v>
      </c>
    </row>
    <row r="4440" spans="2:6">
      <c r="B4440" s="5" t="s">
        <v>3094</v>
      </c>
      <c r="C4440" s="5" t="str">
        <f t="shared" si="207"/>
        <v>tklytmpltplmtdtl_ｍ</v>
      </c>
      <c r="D4440" s="5" t="str">
        <f t="shared" si="208"/>
        <v>tklytmpltplmtdtlＭ</v>
      </c>
      <c r="E4440" s="5" t="str">
        <f t="shared" si="209"/>
        <v>TklytmpltplmtdtlＭ</v>
      </c>
      <c r="F4440" s="5" t="str">
        <f>VLOOKUP(B4440,[1]a5m2_TABLES!$C$2:$D$278,2,FALSE)</f>
        <v>券面テンプレート配置詳細M</v>
      </c>
    </row>
    <row r="4441" spans="2:6">
      <c r="B4441" s="5" t="s">
        <v>3094</v>
      </c>
      <c r="C4441" s="5" t="str">
        <f t="shared" si="207"/>
        <v>tklytmpltplmtdtl_ｍ</v>
      </c>
      <c r="D4441" s="5" t="str">
        <f t="shared" si="208"/>
        <v>tklytmpltplmtdtlＭ</v>
      </c>
      <c r="E4441" s="5" t="str">
        <f t="shared" si="209"/>
        <v>TklytmpltplmtdtlＭ</v>
      </c>
      <c r="F4441" s="5" t="str">
        <f>VLOOKUP(B4441,[1]a5m2_TABLES!$C$2:$D$278,2,FALSE)</f>
        <v>券面テンプレート配置詳細M</v>
      </c>
    </row>
    <row r="4442" spans="2:6">
      <c r="B4442" s="5" t="s">
        <v>3094</v>
      </c>
      <c r="C4442" s="5" t="str">
        <f t="shared" si="207"/>
        <v>tklytmpltplmtdtl_ｍ</v>
      </c>
      <c r="D4442" s="5" t="str">
        <f t="shared" si="208"/>
        <v>tklytmpltplmtdtlＭ</v>
      </c>
      <c r="E4442" s="5" t="str">
        <f t="shared" si="209"/>
        <v>TklytmpltplmtdtlＭ</v>
      </c>
      <c r="F4442" s="5" t="str">
        <f>VLOOKUP(B4442,[1]a5m2_TABLES!$C$2:$D$278,2,FALSE)</f>
        <v>券面テンプレート配置詳細M</v>
      </c>
    </row>
    <row r="4443" spans="2:6">
      <c r="B4443" s="5" t="s">
        <v>3095</v>
      </c>
      <c r="C4443" s="5" t="str">
        <f t="shared" si="207"/>
        <v>tkly_tmplt_img_m</v>
      </c>
      <c r="D4443" s="5" t="str">
        <f t="shared" si="208"/>
        <v>tklyTmpltImgM</v>
      </c>
      <c r="E4443" s="5" t="str">
        <f t="shared" si="209"/>
        <v>TklyTmpltImgM</v>
      </c>
      <c r="F4443" s="5" t="str">
        <f>VLOOKUP(B4443,[1]a5m2_TABLES!$C$2:$D$278,2,FALSE)</f>
        <v>券面テンプレート画像M</v>
      </c>
    </row>
    <row r="4444" spans="2:6">
      <c r="B4444" s="5" t="s">
        <v>3095</v>
      </c>
      <c r="C4444" s="5" t="str">
        <f t="shared" si="207"/>
        <v>tkly_tmplt_img_m</v>
      </c>
      <c r="D4444" s="5" t="str">
        <f t="shared" si="208"/>
        <v>tklyTmpltImgM</v>
      </c>
      <c r="E4444" s="5" t="str">
        <f t="shared" si="209"/>
        <v>TklyTmpltImgM</v>
      </c>
      <c r="F4444" s="5" t="str">
        <f>VLOOKUP(B4444,[1]a5m2_TABLES!$C$2:$D$278,2,FALSE)</f>
        <v>券面テンプレート画像M</v>
      </c>
    </row>
    <row r="4445" spans="2:6">
      <c r="B4445" s="5" t="s">
        <v>3095</v>
      </c>
      <c r="C4445" s="5" t="str">
        <f t="shared" si="207"/>
        <v>tkly_tmplt_img_m</v>
      </c>
      <c r="D4445" s="5" t="str">
        <f t="shared" si="208"/>
        <v>tklyTmpltImgM</v>
      </c>
      <c r="E4445" s="5" t="str">
        <f t="shared" si="209"/>
        <v>TklyTmpltImgM</v>
      </c>
      <c r="F4445" s="5" t="str">
        <f>VLOOKUP(B4445,[1]a5m2_TABLES!$C$2:$D$278,2,FALSE)</f>
        <v>券面テンプレート画像M</v>
      </c>
    </row>
    <row r="4446" spans="2:6">
      <c r="B4446" s="5" t="s">
        <v>3095</v>
      </c>
      <c r="C4446" s="5" t="str">
        <f t="shared" si="207"/>
        <v>tkly_tmplt_img_m</v>
      </c>
      <c r="D4446" s="5" t="str">
        <f t="shared" si="208"/>
        <v>tklyTmpltImgM</v>
      </c>
      <c r="E4446" s="5" t="str">
        <f t="shared" si="209"/>
        <v>TklyTmpltImgM</v>
      </c>
      <c r="F4446" s="5" t="str">
        <f>VLOOKUP(B4446,[1]a5m2_TABLES!$C$2:$D$278,2,FALSE)</f>
        <v>券面テンプレート画像M</v>
      </c>
    </row>
    <row r="4447" spans="2:6">
      <c r="B4447" s="5" t="s">
        <v>3095</v>
      </c>
      <c r="C4447" s="5" t="str">
        <f t="shared" si="207"/>
        <v>tkly_tmplt_img_m</v>
      </c>
      <c r="D4447" s="5" t="str">
        <f t="shared" si="208"/>
        <v>tklyTmpltImgM</v>
      </c>
      <c r="E4447" s="5" t="str">
        <f t="shared" si="209"/>
        <v>TklyTmpltImgM</v>
      </c>
      <c r="F4447" s="5" t="str">
        <f>VLOOKUP(B4447,[1]a5m2_TABLES!$C$2:$D$278,2,FALSE)</f>
        <v>券面テンプレート画像M</v>
      </c>
    </row>
    <row r="4448" spans="2:6">
      <c r="B4448" s="5" t="s">
        <v>3095</v>
      </c>
      <c r="C4448" s="5" t="str">
        <f t="shared" si="207"/>
        <v>tkly_tmplt_img_m</v>
      </c>
      <c r="D4448" s="5" t="str">
        <f t="shared" si="208"/>
        <v>tklyTmpltImgM</v>
      </c>
      <c r="E4448" s="5" t="str">
        <f t="shared" si="209"/>
        <v>TklyTmpltImgM</v>
      </c>
      <c r="F4448" s="5" t="str">
        <f>VLOOKUP(B4448,[1]a5m2_TABLES!$C$2:$D$278,2,FALSE)</f>
        <v>券面テンプレート画像M</v>
      </c>
    </row>
    <row r="4449" spans="2:6">
      <c r="B4449" s="5" t="s">
        <v>3095</v>
      </c>
      <c r="C4449" s="5" t="str">
        <f t="shared" si="207"/>
        <v>tkly_tmplt_img_m</v>
      </c>
      <c r="D4449" s="5" t="str">
        <f t="shared" si="208"/>
        <v>tklyTmpltImgM</v>
      </c>
      <c r="E4449" s="5" t="str">
        <f t="shared" si="209"/>
        <v>TklyTmpltImgM</v>
      </c>
      <c r="F4449" s="5" t="str">
        <f>VLOOKUP(B4449,[1]a5m2_TABLES!$C$2:$D$278,2,FALSE)</f>
        <v>券面テンプレート画像M</v>
      </c>
    </row>
    <row r="4450" spans="2:6">
      <c r="B4450" s="5" t="s">
        <v>3095</v>
      </c>
      <c r="C4450" s="5" t="str">
        <f t="shared" si="207"/>
        <v>tkly_tmplt_img_m</v>
      </c>
      <c r="D4450" s="5" t="str">
        <f t="shared" si="208"/>
        <v>tklyTmpltImgM</v>
      </c>
      <c r="E4450" s="5" t="str">
        <f t="shared" si="209"/>
        <v>TklyTmpltImgM</v>
      </c>
      <c r="F4450" s="5" t="str">
        <f>VLOOKUP(B4450,[1]a5m2_TABLES!$C$2:$D$278,2,FALSE)</f>
        <v>券面テンプレート画像M</v>
      </c>
    </row>
    <row r="4451" spans="2:6">
      <c r="B4451" s="5" t="s">
        <v>3095</v>
      </c>
      <c r="C4451" s="5" t="str">
        <f t="shared" si="207"/>
        <v>tkly_tmplt_img_m</v>
      </c>
      <c r="D4451" s="5" t="str">
        <f t="shared" si="208"/>
        <v>tklyTmpltImgM</v>
      </c>
      <c r="E4451" s="5" t="str">
        <f t="shared" si="209"/>
        <v>TklyTmpltImgM</v>
      </c>
      <c r="F4451" s="5" t="str">
        <f>VLOOKUP(B4451,[1]a5m2_TABLES!$C$2:$D$278,2,FALSE)</f>
        <v>券面テンプレート画像M</v>
      </c>
    </row>
    <row r="4452" spans="2:6">
      <c r="B4452" s="5" t="s">
        <v>3095</v>
      </c>
      <c r="C4452" s="5" t="str">
        <f t="shared" si="207"/>
        <v>tkly_tmplt_img_m</v>
      </c>
      <c r="D4452" s="5" t="str">
        <f t="shared" si="208"/>
        <v>tklyTmpltImgM</v>
      </c>
      <c r="E4452" s="5" t="str">
        <f t="shared" si="209"/>
        <v>TklyTmpltImgM</v>
      </c>
      <c r="F4452" s="5" t="str">
        <f>VLOOKUP(B4452,[1]a5m2_TABLES!$C$2:$D$278,2,FALSE)</f>
        <v>券面テンプレート画像M</v>
      </c>
    </row>
    <row r="4453" spans="2:6">
      <c r="B4453" s="5" t="s">
        <v>3095</v>
      </c>
      <c r="C4453" s="5" t="str">
        <f t="shared" si="207"/>
        <v>tkly_tmplt_img_m</v>
      </c>
      <c r="D4453" s="5" t="str">
        <f t="shared" si="208"/>
        <v>tklyTmpltImgM</v>
      </c>
      <c r="E4453" s="5" t="str">
        <f t="shared" si="209"/>
        <v>TklyTmpltImgM</v>
      </c>
      <c r="F4453" s="5" t="str">
        <f>VLOOKUP(B4453,[1]a5m2_TABLES!$C$2:$D$278,2,FALSE)</f>
        <v>券面テンプレート画像M</v>
      </c>
    </row>
    <row r="4454" spans="2:6">
      <c r="B4454" s="5" t="s">
        <v>3095</v>
      </c>
      <c r="C4454" s="5" t="str">
        <f t="shared" si="207"/>
        <v>tkly_tmplt_img_m</v>
      </c>
      <c r="D4454" s="5" t="str">
        <f t="shared" si="208"/>
        <v>tklyTmpltImgM</v>
      </c>
      <c r="E4454" s="5" t="str">
        <f t="shared" si="209"/>
        <v>TklyTmpltImgM</v>
      </c>
      <c r="F4454" s="5" t="str">
        <f>VLOOKUP(B4454,[1]a5m2_TABLES!$C$2:$D$278,2,FALSE)</f>
        <v>券面テンプレート画像M</v>
      </c>
    </row>
    <row r="4455" spans="2:6">
      <c r="B4455" s="5" t="s">
        <v>3095</v>
      </c>
      <c r="C4455" s="5" t="str">
        <f t="shared" si="207"/>
        <v>tkly_tmplt_img_m</v>
      </c>
      <c r="D4455" s="5" t="str">
        <f t="shared" si="208"/>
        <v>tklyTmpltImgM</v>
      </c>
      <c r="E4455" s="5" t="str">
        <f t="shared" si="209"/>
        <v>TklyTmpltImgM</v>
      </c>
      <c r="F4455" s="5" t="str">
        <f>VLOOKUP(B4455,[1]a5m2_TABLES!$C$2:$D$278,2,FALSE)</f>
        <v>券面テンプレート画像M</v>
      </c>
    </row>
    <row r="4456" spans="2:6">
      <c r="B4456" s="5" t="s">
        <v>3096</v>
      </c>
      <c r="C4456" s="5" t="str">
        <f t="shared" si="207"/>
        <v>tkly_tmplt_m</v>
      </c>
      <c r="D4456" s="5" t="str">
        <f t="shared" si="208"/>
        <v>tklyTmpltM</v>
      </c>
      <c r="E4456" s="5" t="str">
        <f t="shared" si="209"/>
        <v>TklyTmpltM</v>
      </c>
      <c r="F4456" s="5" t="str">
        <f>VLOOKUP(B4456,[1]a5m2_TABLES!$C$2:$D$278,2,FALSE)</f>
        <v>券面テンプレートM</v>
      </c>
    </row>
    <row r="4457" spans="2:6">
      <c r="B4457" s="5" t="s">
        <v>3096</v>
      </c>
      <c r="C4457" s="5" t="str">
        <f t="shared" si="207"/>
        <v>tkly_tmplt_m</v>
      </c>
      <c r="D4457" s="5" t="str">
        <f t="shared" si="208"/>
        <v>tklyTmpltM</v>
      </c>
      <c r="E4457" s="5" t="str">
        <f t="shared" si="209"/>
        <v>TklyTmpltM</v>
      </c>
      <c r="F4457" s="5" t="str">
        <f>VLOOKUP(B4457,[1]a5m2_TABLES!$C$2:$D$278,2,FALSE)</f>
        <v>券面テンプレートM</v>
      </c>
    </row>
    <row r="4458" spans="2:6">
      <c r="B4458" s="5" t="s">
        <v>3096</v>
      </c>
      <c r="C4458" s="5" t="str">
        <f t="shared" si="207"/>
        <v>tkly_tmplt_m</v>
      </c>
      <c r="D4458" s="5" t="str">
        <f t="shared" si="208"/>
        <v>tklyTmpltM</v>
      </c>
      <c r="E4458" s="5" t="str">
        <f t="shared" si="209"/>
        <v>TklyTmpltM</v>
      </c>
      <c r="F4458" s="5" t="str">
        <f>VLOOKUP(B4458,[1]a5m2_TABLES!$C$2:$D$278,2,FALSE)</f>
        <v>券面テンプレートM</v>
      </c>
    </row>
    <row r="4459" spans="2:6">
      <c r="B4459" s="5" t="s">
        <v>3096</v>
      </c>
      <c r="C4459" s="5" t="str">
        <f t="shared" si="207"/>
        <v>tkly_tmplt_m</v>
      </c>
      <c r="D4459" s="5" t="str">
        <f t="shared" si="208"/>
        <v>tklyTmpltM</v>
      </c>
      <c r="E4459" s="5" t="str">
        <f t="shared" si="209"/>
        <v>TklyTmpltM</v>
      </c>
      <c r="F4459" s="5" t="str">
        <f>VLOOKUP(B4459,[1]a5m2_TABLES!$C$2:$D$278,2,FALSE)</f>
        <v>券面テンプレートM</v>
      </c>
    </row>
    <row r="4460" spans="2:6">
      <c r="B4460" s="5" t="s">
        <v>3096</v>
      </c>
      <c r="C4460" s="5" t="str">
        <f t="shared" si="207"/>
        <v>tkly_tmplt_m</v>
      </c>
      <c r="D4460" s="5" t="str">
        <f t="shared" si="208"/>
        <v>tklyTmpltM</v>
      </c>
      <c r="E4460" s="5" t="str">
        <f t="shared" si="209"/>
        <v>TklyTmpltM</v>
      </c>
      <c r="F4460" s="5" t="str">
        <f>VLOOKUP(B4460,[1]a5m2_TABLES!$C$2:$D$278,2,FALSE)</f>
        <v>券面テンプレートM</v>
      </c>
    </row>
    <row r="4461" spans="2:6">
      <c r="B4461" s="5" t="s">
        <v>3096</v>
      </c>
      <c r="C4461" s="5" t="str">
        <f t="shared" si="207"/>
        <v>tkly_tmplt_m</v>
      </c>
      <c r="D4461" s="5" t="str">
        <f t="shared" si="208"/>
        <v>tklyTmpltM</v>
      </c>
      <c r="E4461" s="5" t="str">
        <f t="shared" si="209"/>
        <v>TklyTmpltM</v>
      </c>
      <c r="F4461" s="5" t="str">
        <f>VLOOKUP(B4461,[1]a5m2_TABLES!$C$2:$D$278,2,FALSE)</f>
        <v>券面テンプレートM</v>
      </c>
    </row>
    <row r="4462" spans="2:6">
      <c r="B4462" s="5" t="s">
        <v>3096</v>
      </c>
      <c r="C4462" s="5" t="str">
        <f t="shared" si="207"/>
        <v>tkly_tmplt_m</v>
      </c>
      <c r="D4462" s="5" t="str">
        <f t="shared" si="208"/>
        <v>tklyTmpltM</v>
      </c>
      <c r="E4462" s="5" t="str">
        <f t="shared" si="209"/>
        <v>TklyTmpltM</v>
      </c>
      <c r="F4462" s="5" t="str">
        <f>VLOOKUP(B4462,[1]a5m2_TABLES!$C$2:$D$278,2,FALSE)</f>
        <v>券面テンプレートM</v>
      </c>
    </row>
    <row r="4463" spans="2:6">
      <c r="B4463" s="5" t="s">
        <v>3096</v>
      </c>
      <c r="C4463" s="5" t="str">
        <f t="shared" si="207"/>
        <v>tkly_tmplt_m</v>
      </c>
      <c r="D4463" s="5" t="str">
        <f t="shared" si="208"/>
        <v>tklyTmpltM</v>
      </c>
      <c r="E4463" s="5" t="str">
        <f t="shared" si="209"/>
        <v>TklyTmpltM</v>
      </c>
      <c r="F4463" s="5" t="str">
        <f>VLOOKUP(B4463,[1]a5m2_TABLES!$C$2:$D$278,2,FALSE)</f>
        <v>券面テンプレートM</v>
      </c>
    </row>
    <row r="4464" spans="2:6">
      <c r="B4464" s="5" t="s">
        <v>3096</v>
      </c>
      <c r="C4464" s="5" t="str">
        <f t="shared" si="207"/>
        <v>tkly_tmplt_m</v>
      </c>
      <c r="D4464" s="5" t="str">
        <f t="shared" si="208"/>
        <v>tklyTmpltM</v>
      </c>
      <c r="E4464" s="5" t="str">
        <f t="shared" si="209"/>
        <v>TklyTmpltM</v>
      </c>
      <c r="F4464" s="5" t="str">
        <f>VLOOKUP(B4464,[1]a5m2_TABLES!$C$2:$D$278,2,FALSE)</f>
        <v>券面テンプレートM</v>
      </c>
    </row>
    <row r="4465" spans="2:6">
      <c r="B4465" s="5" t="s">
        <v>3096</v>
      </c>
      <c r="C4465" s="5" t="str">
        <f t="shared" si="207"/>
        <v>tkly_tmplt_m</v>
      </c>
      <c r="D4465" s="5" t="str">
        <f t="shared" si="208"/>
        <v>tklyTmpltM</v>
      </c>
      <c r="E4465" s="5" t="str">
        <f t="shared" si="209"/>
        <v>TklyTmpltM</v>
      </c>
      <c r="F4465" s="5" t="str">
        <f>VLOOKUP(B4465,[1]a5m2_TABLES!$C$2:$D$278,2,FALSE)</f>
        <v>券面テンプレートM</v>
      </c>
    </row>
    <row r="4466" spans="2:6">
      <c r="B4466" s="5" t="s">
        <v>3096</v>
      </c>
      <c r="C4466" s="5" t="str">
        <f t="shared" si="207"/>
        <v>tkly_tmplt_m</v>
      </c>
      <c r="D4466" s="5" t="str">
        <f t="shared" si="208"/>
        <v>tklyTmpltM</v>
      </c>
      <c r="E4466" s="5" t="str">
        <f t="shared" si="209"/>
        <v>TklyTmpltM</v>
      </c>
      <c r="F4466" s="5" t="str">
        <f>VLOOKUP(B4466,[1]a5m2_TABLES!$C$2:$D$278,2,FALSE)</f>
        <v>券面テンプレートM</v>
      </c>
    </row>
    <row r="4467" spans="2:6">
      <c r="B4467" s="5" t="s">
        <v>3096</v>
      </c>
      <c r="C4467" s="5" t="str">
        <f t="shared" si="207"/>
        <v>tkly_tmplt_m</v>
      </c>
      <c r="D4467" s="5" t="str">
        <f t="shared" si="208"/>
        <v>tklyTmpltM</v>
      </c>
      <c r="E4467" s="5" t="str">
        <f t="shared" si="209"/>
        <v>TklyTmpltM</v>
      </c>
      <c r="F4467" s="5" t="str">
        <f>VLOOKUP(B4467,[1]a5m2_TABLES!$C$2:$D$278,2,FALSE)</f>
        <v>券面テンプレートM</v>
      </c>
    </row>
    <row r="4468" spans="2:6">
      <c r="B4468" s="5" t="s">
        <v>3096</v>
      </c>
      <c r="C4468" s="5" t="str">
        <f t="shared" si="207"/>
        <v>tkly_tmplt_m</v>
      </c>
      <c r="D4468" s="5" t="str">
        <f t="shared" si="208"/>
        <v>tklyTmpltM</v>
      </c>
      <c r="E4468" s="5" t="str">
        <f t="shared" si="209"/>
        <v>TklyTmpltM</v>
      </c>
      <c r="F4468" s="5" t="str">
        <f>VLOOKUP(B4468,[1]a5m2_TABLES!$C$2:$D$278,2,FALSE)</f>
        <v>券面テンプレートM</v>
      </c>
    </row>
    <row r="4469" spans="2:6">
      <c r="B4469" s="5" t="s">
        <v>3096</v>
      </c>
      <c r="C4469" s="5" t="str">
        <f t="shared" si="207"/>
        <v>tkly_tmplt_m</v>
      </c>
      <c r="D4469" s="5" t="str">
        <f t="shared" si="208"/>
        <v>tklyTmpltM</v>
      </c>
      <c r="E4469" s="5" t="str">
        <f t="shared" si="209"/>
        <v>TklyTmpltM</v>
      </c>
      <c r="F4469" s="5" t="str">
        <f>VLOOKUP(B4469,[1]a5m2_TABLES!$C$2:$D$278,2,FALSE)</f>
        <v>券面テンプレートM</v>
      </c>
    </row>
    <row r="4470" spans="2:6">
      <c r="B4470" s="5" t="s">
        <v>3096</v>
      </c>
      <c r="C4470" s="5" t="str">
        <f t="shared" si="207"/>
        <v>tkly_tmplt_m</v>
      </c>
      <c r="D4470" s="5" t="str">
        <f t="shared" si="208"/>
        <v>tklyTmpltM</v>
      </c>
      <c r="E4470" s="5" t="str">
        <f t="shared" si="209"/>
        <v>TklyTmpltM</v>
      </c>
      <c r="F4470" s="5" t="str">
        <f>VLOOKUP(B4470,[1]a5m2_TABLES!$C$2:$D$278,2,FALSE)</f>
        <v>券面テンプレートM</v>
      </c>
    </row>
    <row r="4471" spans="2:6">
      <c r="B4471" s="5" t="s">
        <v>3096</v>
      </c>
      <c r="C4471" s="5" t="str">
        <f t="shared" si="207"/>
        <v>tkly_tmplt_m</v>
      </c>
      <c r="D4471" s="5" t="str">
        <f t="shared" si="208"/>
        <v>tklyTmpltM</v>
      </c>
      <c r="E4471" s="5" t="str">
        <f t="shared" si="209"/>
        <v>TklyTmpltM</v>
      </c>
      <c r="F4471" s="5" t="str">
        <f>VLOOKUP(B4471,[1]a5m2_TABLES!$C$2:$D$278,2,FALSE)</f>
        <v>券面テンプレートM</v>
      </c>
    </row>
    <row r="4472" spans="2:6">
      <c r="B4472" s="5" t="s">
        <v>3096</v>
      </c>
      <c r="C4472" s="5" t="str">
        <f t="shared" si="207"/>
        <v>tkly_tmplt_m</v>
      </c>
      <c r="D4472" s="5" t="str">
        <f t="shared" si="208"/>
        <v>tklyTmpltM</v>
      </c>
      <c r="E4472" s="5" t="str">
        <f t="shared" si="209"/>
        <v>TklyTmpltM</v>
      </c>
      <c r="F4472" s="5" t="str">
        <f>VLOOKUP(B4472,[1]a5m2_TABLES!$C$2:$D$278,2,FALSE)</f>
        <v>券面テンプレートM</v>
      </c>
    </row>
    <row r="4473" spans="2:6">
      <c r="B4473" s="5" t="s">
        <v>3096</v>
      </c>
      <c r="C4473" s="5" t="str">
        <f t="shared" si="207"/>
        <v>tkly_tmplt_m</v>
      </c>
      <c r="D4473" s="5" t="str">
        <f t="shared" si="208"/>
        <v>tklyTmpltM</v>
      </c>
      <c r="E4473" s="5" t="str">
        <f t="shared" si="209"/>
        <v>TklyTmpltM</v>
      </c>
      <c r="F4473" s="5" t="str">
        <f>VLOOKUP(B4473,[1]a5m2_TABLES!$C$2:$D$278,2,FALSE)</f>
        <v>券面テンプレートM</v>
      </c>
    </row>
    <row r="4474" spans="2:6">
      <c r="B4474" s="5" t="s">
        <v>3096</v>
      </c>
      <c r="C4474" s="5" t="str">
        <f t="shared" si="207"/>
        <v>tkly_tmplt_m</v>
      </c>
      <c r="D4474" s="5" t="str">
        <f t="shared" si="208"/>
        <v>tklyTmpltM</v>
      </c>
      <c r="E4474" s="5" t="str">
        <f t="shared" si="209"/>
        <v>TklyTmpltM</v>
      </c>
      <c r="F4474" s="5" t="str">
        <f>VLOOKUP(B4474,[1]a5m2_TABLES!$C$2:$D$278,2,FALSE)</f>
        <v>券面テンプレートM</v>
      </c>
    </row>
    <row r="4475" spans="2:6">
      <c r="B4475" s="5" t="s">
        <v>3097</v>
      </c>
      <c r="C4475" s="5" t="str">
        <f t="shared" si="207"/>
        <v>tk_sheets_t</v>
      </c>
      <c r="D4475" s="5" t="str">
        <f t="shared" si="208"/>
        <v>tkSheetsT</v>
      </c>
      <c r="E4475" s="5" t="str">
        <f t="shared" si="209"/>
        <v>TkSheetsT</v>
      </c>
      <c r="F4475" s="5" t="str">
        <f>VLOOKUP(B4475,[1]a5m2_TABLES!$C$2:$D$278,2,FALSE)</f>
        <v>販売実績券種別枚数T</v>
      </c>
    </row>
    <row r="4476" spans="2:6">
      <c r="B4476" s="5" t="s">
        <v>3097</v>
      </c>
      <c r="C4476" s="5" t="str">
        <f t="shared" si="207"/>
        <v>tk_sheets_t</v>
      </c>
      <c r="D4476" s="5" t="str">
        <f t="shared" si="208"/>
        <v>tkSheetsT</v>
      </c>
      <c r="E4476" s="5" t="str">
        <f t="shared" si="209"/>
        <v>TkSheetsT</v>
      </c>
      <c r="F4476" s="5" t="str">
        <f>VLOOKUP(B4476,[1]a5m2_TABLES!$C$2:$D$278,2,FALSE)</f>
        <v>販売実績券種別枚数T</v>
      </c>
    </row>
    <row r="4477" spans="2:6">
      <c r="B4477" s="5" t="s">
        <v>3097</v>
      </c>
      <c r="C4477" s="5" t="str">
        <f t="shared" si="207"/>
        <v>tk_sheets_t</v>
      </c>
      <c r="D4477" s="5" t="str">
        <f t="shared" si="208"/>
        <v>tkSheetsT</v>
      </c>
      <c r="E4477" s="5" t="str">
        <f t="shared" si="209"/>
        <v>TkSheetsT</v>
      </c>
      <c r="F4477" s="5" t="str">
        <f>VLOOKUP(B4477,[1]a5m2_TABLES!$C$2:$D$278,2,FALSE)</f>
        <v>販売実績券種別枚数T</v>
      </c>
    </row>
    <row r="4478" spans="2:6">
      <c r="B4478" s="5" t="s">
        <v>3097</v>
      </c>
      <c r="C4478" s="5" t="str">
        <f t="shared" si="207"/>
        <v>tk_sheets_t</v>
      </c>
      <c r="D4478" s="5" t="str">
        <f t="shared" si="208"/>
        <v>tkSheetsT</v>
      </c>
      <c r="E4478" s="5" t="str">
        <f t="shared" si="209"/>
        <v>TkSheetsT</v>
      </c>
      <c r="F4478" s="5" t="str">
        <f>VLOOKUP(B4478,[1]a5m2_TABLES!$C$2:$D$278,2,FALSE)</f>
        <v>販売実績券種別枚数T</v>
      </c>
    </row>
    <row r="4479" spans="2:6">
      <c r="B4479" s="5" t="s">
        <v>3097</v>
      </c>
      <c r="C4479" s="5" t="str">
        <f t="shared" si="207"/>
        <v>tk_sheets_t</v>
      </c>
      <c r="D4479" s="5" t="str">
        <f t="shared" si="208"/>
        <v>tkSheetsT</v>
      </c>
      <c r="E4479" s="5" t="str">
        <f t="shared" si="209"/>
        <v>TkSheetsT</v>
      </c>
      <c r="F4479" s="5" t="str">
        <f>VLOOKUP(B4479,[1]a5m2_TABLES!$C$2:$D$278,2,FALSE)</f>
        <v>販売実績券種別枚数T</v>
      </c>
    </row>
    <row r="4480" spans="2:6">
      <c r="B4480" s="5" t="s">
        <v>3097</v>
      </c>
      <c r="C4480" s="5" t="str">
        <f t="shared" si="207"/>
        <v>tk_sheets_t</v>
      </c>
      <c r="D4480" s="5" t="str">
        <f t="shared" si="208"/>
        <v>tkSheetsT</v>
      </c>
      <c r="E4480" s="5" t="str">
        <f t="shared" si="209"/>
        <v>TkSheetsT</v>
      </c>
      <c r="F4480" s="5" t="str">
        <f>VLOOKUP(B4480,[1]a5m2_TABLES!$C$2:$D$278,2,FALSE)</f>
        <v>販売実績券種別枚数T</v>
      </c>
    </row>
    <row r="4481" spans="2:6">
      <c r="B4481" s="5" t="s">
        <v>3097</v>
      </c>
      <c r="C4481" s="5" t="str">
        <f t="shared" si="207"/>
        <v>tk_sheets_t</v>
      </c>
      <c r="D4481" s="5" t="str">
        <f t="shared" si="208"/>
        <v>tkSheetsT</v>
      </c>
      <c r="E4481" s="5" t="str">
        <f t="shared" si="209"/>
        <v>TkSheetsT</v>
      </c>
      <c r="F4481" s="5" t="str">
        <f>VLOOKUP(B4481,[1]a5m2_TABLES!$C$2:$D$278,2,FALSE)</f>
        <v>販売実績券種別枚数T</v>
      </c>
    </row>
    <row r="4482" spans="2:6">
      <c r="B4482" s="5" t="s">
        <v>3097</v>
      </c>
      <c r="C4482" s="5" t="str">
        <f t="shared" si="207"/>
        <v>tk_sheets_t</v>
      </c>
      <c r="D4482" s="5" t="str">
        <f t="shared" si="208"/>
        <v>tkSheetsT</v>
      </c>
      <c r="E4482" s="5" t="str">
        <f t="shared" si="209"/>
        <v>TkSheetsT</v>
      </c>
      <c r="F4482" s="5" t="str">
        <f>VLOOKUP(B4482,[1]a5m2_TABLES!$C$2:$D$278,2,FALSE)</f>
        <v>販売実績券種別枚数T</v>
      </c>
    </row>
    <row r="4483" spans="2:6">
      <c r="B4483" s="5" t="s">
        <v>3097</v>
      </c>
      <c r="C4483" s="5" t="str">
        <f t="shared" ref="C4483:C4546" si="210">LOWER(B4483)</f>
        <v>tk_sheets_t</v>
      </c>
      <c r="D4483" s="5" t="str">
        <f t="shared" ref="D4483:D4546" si="211">ToCamel(C4483)</f>
        <v>tkSheetsT</v>
      </c>
      <c r="E4483" s="5" t="str">
        <f t="shared" ref="E4483:E4546" si="212">REPLACE(D4483,1,1,UPPER(LEFT(D4483,1)))</f>
        <v>TkSheetsT</v>
      </c>
      <c r="F4483" s="5" t="str">
        <f>VLOOKUP(B4483,[1]a5m2_TABLES!$C$2:$D$278,2,FALSE)</f>
        <v>販売実績券種別枚数T</v>
      </c>
    </row>
    <row r="4484" spans="2:6">
      <c r="B4484" s="5" t="s">
        <v>3097</v>
      </c>
      <c r="C4484" s="5" t="str">
        <f t="shared" si="210"/>
        <v>tk_sheets_t</v>
      </c>
      <c r="D4484" s="5" t="str">
        <f t="shared" si="211"/>
        <v>tkSheetsT</v>
      </c>
      <c r="E4484" s="5" t="str">
        <f t="shared" si="212"/>
        <v>TkSheetsT</v>
      </c>
      <c r="F4484" s="5" t="str">
        <f>VLOOKUP(B4484,[1]a5m2_TABLES!$C$2:$D$278,2,FALSE)</f>
        <v>販売実績券種別枚数T</v>
      </c>
    </row>
    <row r="4485" spans="2:6">
      <c r="B4485" s="5" t="s">
        <v>3097</v>
      </c>
      <c r="C4485" s="5" t="str">
        <f t="shared" si="210"/>
        <v>tk_sheets_t</v>
      </c>
      <c r="D4485" s="5" t="str">
        <f t="shared" si="211"/>
        <v>tkSheetsT</v>
      </c>
      <c r="E4485" s="5" t="str">
        <f t="shared" si="212"/>
        <v>TkSheetsT</v>
      </c>
      <c r="F4485" s="5" t="str">
        <f>VLOOKUP(B4485,[1]a5m2_TABLES!$C$2:$D$278,2,FALSE)</f>
        <v>販売実績券種別枚数T</v>
      </c>
    </row>
    <row r="4486" spans="2:6">
      <c r="B4486" s="5" t="s">
        <v>3097</v>
      </c>
      <c r="C4486" s="5" t="str">
        <f t="shared" si="210"/>
        <v>tk_sheets_t</v>
      </c>
      <c r="D4486" s="5" t="str">
        <f t="shared" si="211"/>
        <v>tkSheetsT</v>
      </c>
      <c r="E4486" s="5" t="str">
        <f t="shared" si="212"/>
        <v>TkSheetsT</v>
      </c>
      <c r="F4486" s="5" t="str">
        <f>VLOOKUP(B4486,[1]a5m2_TABLES!$C$2:$D$278,2,FALSE)</f>
        <v>販売実績券種別枚数T</v>
      </c>
    </row>
    <row r="4487" spans="2:6">
      <c r="B4487" s="5" t="s">
        <v>3097</v>
      </c>
      <c r="C4487" s="5" t="str">
        <f t="shared" si="210"/>
        <v>tk_sheets_t</v>
      </c>
      <c r="D4487" s="5" t="str">
        <f t="shared" si="211"/>
        <v>tkSheetsT</v>
      </c>
      <c r="E4487" s="5" t="str">
        <f t="shared" si="212"/>
        <v>TkSheetsT</v>
      </c>
      <c r="F4487" s="5" t="str">
        <f>VLOOKUP(B4487,[1]a5m2_TABLES!$C$2:$D$278,2,FALSE)</f>
        <v>販売実績券種別枚数T</v>
      </c>
    </row>
    <row r="4488" spans="2:6">
      <c r="B4488" s="5" t="s">
        <v>3097</v>
      </c>
      <c r="C4488" s="5" t="str">
        <f t="shared" si="210"/>
        <v>tk_sheets_t</v>
      </c>
      <c r="D4488" s="5" t="str">
        <f t="shared" si="211"/>
        <v>tkSheetsT</v>
      </c>
      <c r="E4488" s="5" t="str">
        <f t="shared" si="212"/>
        <v>TkSheetsT</v>
      </c>
      <c r="F4488" s="5" t="str">
        <f>VLOOKUP(B4488,[1]a5m2_TABLES!$C$2:$D$278,2,FALSE)</f>
        <v>販売実績券種別枚数T</v>
      </c>
    </row>
    <row r="4489" spans="2:6">
      <c r="B4489" s="5" t="s">
        <v>3097</v>
      </c>
      <c r="C4489" s="5" t="str">
        <f t="shared" si="210"/>
        <v>tk_sheets_t</v>
      </c>
      <c r="D4489" s="5" t="str">
        <f t="shared" si="211"/>
        <v>tkSheetsT</v>
      </c>
      <c r="E4489" s="5" t="str">
        <f t="shared" si="212"/>
        <v>TkSheetsT</v>
      </c>
      <c r="F4489" s="5" t="str">
        <f>VLOOKUP(B4489,[1]a5m2_TABLES!$C$2:$D$278,2,FALSE)</f>
        <v>販売実績券種別枚数T</v>
      </c>
    </row>
    <row r="4490" spans="2:6">
      <c r="B4490" s="5" t="s">
        <v>3098</v>
      </c>
      <c r="C4490" s="5" t="str">
        <f t="shared" si="210"/>
        <v>transfer_account_m</v>
      </c>
      <c r="D4490" s="5" t="str">
        <f t="shared" si="211"/>
        <v>transferAccountM</v>
      </c>
      <c r="E4490" s="5" t="str">
        <f t="shared" si="212"/>
        <v>TransferAccountM</v>
      </c>
      <c r="F4490" s="5" t="str">
        <f>VLOOKUP(B4490,[1]a5m2_TABLES!$C$2:$D$278,2,FALSE)</f>
        <v>振込先口座M</v>
      </c>
    </row>
    <row r="4491" spans="2:6">
      <c r="B4491" s="5" t="s">
        <v>3098</v>
      </c>
      <c r="C4491" s="5" t="str">
        <f t="shared" si="210"/>
        <v>transfer_account_m</v>
      </c>
      <c r="D4491" s="5" t="str">
        <f t="shared" si="211"/>
        <v>transferAccountM</v>
      </c>
      <c r="E4491" s="5" t="str">
        <f t="shared" si="212"/>
        <v>TransferAccountM</v>
      </c>
      <c r="F4491" s="5" t="str">
        <f>VLOOKUP(B4491,[1]a5m2_TABLES!$C$2:$D$278,2,FALSE)</f>
        <v>振込先口座M</v>
      </c>
    </row>
    <row r="4492" spans="2:6">
      <c r="B4492" s="5" t="s">
        <v>3098</v>
      </c>
      <c r="C4492" s="5" t="str">
        <f t="shared" si="210"/>
        <v>transfer_account_m</v>
      </c>
      <c r="D4492" s="5" t="str">
        <f t="shared" si="211"/>
        <v>transferAccountM</v>
      </c>
      <c r="E4492" s="5" t="str">
        <f t="shared" si="212"/>
        <v>TransferAccountM</v>
      </c>
      <c r="F4492" s="5" t="str">
        <f>VLOOKUP(B4492,[1]a5m2_TABLES!$C$2:$D$278,2,FALSE)</f>
        <v>振込先口座M</v>
      </c>
    </row>
    <row r="4493" spans="2:6">
      <c r="B4493" s="5" t="s">
        <v>3098</v>
      </c>
      <c r="C4493" s="5" t="str">
        <f t="shared" si="210"/>
        <v>transfer_account_m</v>
      </c>
      <c r="D4493" s="5" t="str">
        <f t="shared" si="211"/>
        <v>transferAccountM</v>
      </c>
      <c r="E4493" s="5" t="str">
        <f t="shared" si="212"/>
        <v>TransferAccountM</v>
      </c>
      <c r="F4493" s="5" t="str">
        <f>VLOOKUP(B4493,[1]a5m2_TABLES!$C$2:$D$278,2,FALSE)</f>
        <v>振込先口座M</v>
      </c>
    </row>
    <row r="4494" spans="2:6">
      <c r="B4494" s="5" t="s">
        <v>3098</v>
      </c>
      <c r="C4494" s="5" t="str">
        <f t="shared" si="210"/>
        <v>transfer_account_m</v>
      </c>
      <c r="D4494" s="5" t="str">
        <f t="shared" si="211"/>
        <v>transferAccountM</v>
      </c>
      <c r="E4494" s="5" t="str">
        <f t="shared" si="212"/>
        <v>TransferAccountM</v>
      </c>
      <c r="F4494" s="5" t="str">
        <f>VLOOKUP(B4494,[1]a5m2_TABLES!$C$2:$D$278,2,FALSE)</f>
        <v>振込先口座M</v>
      </c>
    </row>
    <row r="4495" spans="2:6">
      <c r="B4495" s="5" t="s">
        <v>3098</v>
      </c>
      <c r="C4495" s="5" t="str">
        <f t="shared" si="210"/>
        <v>transfer_account_m</v>
      </c>
      <c r="D4495" s="5" t="str">
        <f t="shared" si="211"/>
        <v>transferAccountM</v>
      </c>
      <c r="E4495" s="5" t="str">
        <f t="shared" si="212"/>
        <v>TransferAccountM</v>
      </c>
      <c r="F4495" s="5" t="str">
        <f>VLOOKUP(B4495,[1]a5m2_TABLES!$C$2:$D$278,2,FALSE)</f>
        <v>振込先口座M</v>
      </c>
    </row>
    <row r="4496" spans="2:6">
      <c r="B4496" s="5" t="s">
        <v>3098</v>
      </c>
      <c r="C4496" s="5" t="str">
        <f t="shared" si="210"/>
        <v>transfer_account_m</v>
      </c>
      <c r="D4496" s="5" t="str">
        <f t="shared" si="211"/>
        <v>transferAccountM</v>
      </c>
      <c r="E4496" s="5" t="str">
        <f t="shared" si="212"/>
        <v>TransferAccountM</v>
      </c>
      <c r="F4496" s="5" t="str">
        <f>VLOOKUP(B4496,[1]a5m2_TABLES!$C$2:$D$278,2,FALSE)</f>
        <v>振込先口座M</v>
      </c>
    </row>
    <row r="4497" spans="2:6">
      <c r="B4497" s="5" t="s">
        <v>3098</v>
      </c>
      <c r="C4497" s="5" t="str">
        <f t="shared" si="210"/>
        <v>transfer_account_m</v>
      </c>
      <c r="D4497" s="5" t="str">
        <f t="shared" si="211"/>
        <v>transferAccountM</v>
      </c>
      <c r="E4497" s="5" t="str">
        <f t="shared" si="212"/>
        <v>TransferAccountM</v>
      </c>
      <c r="F4497" s="5" t="str">
        <f>VLOOKUP(B4497,[1]a5m2_TABLES!$C$2:$D$278,2,FALSE)</f>
        <v>振込先口座M</v>
      </c>
    </row>
    <row r="4498" spans="2:6">
      <c r="B4498" s="5" t="s">
        <v>3098</v>
      </c>
      <c r="C4498" s="5" t="str">
        <f t="shared" si="210"/>
        <v>transfer_account_m</v>
      </c>
      <c r="D4498" s="5" t="str">
        <f t="shared" si="211"/>
        <v>transferAccountM</v>
      </c>
      <c r="E4498" s="5" t="str">
        <f t="shared" si="212"/>
        <v>TransferAccountM</v>
      </c>
      <c r="F4498" s="5" t="str">
        <f>VLOOKUP(B4498,[1]a5m2_TABLES!$C$2:$D$278,2,FALSE)</f>
        <v>振込先口座M</v>
      </c>
    </row>
    <row r="4499" spans="2:6">
      <c r="B4499" s="5" t="s">
        <v>3098</v>
      </c>
      <c r="C4499" s="5" t="str">
        <f t="shared" si="210"/>
        <v>transfer_account_m</v>
      </c>
      <c r="D4499" s="5" t="str">
        <f t="shared" si="211"/>
        <v>transferAccountM</v>
      </c>
      <c r="E4499" s="5" t="str">
        <f t="shared" si="212"/>
        <v>TransferAccountM</v>
      </c>
      <c r="F4499" s="5" t="str">
        <f>VLOOKUP(B4499,[1]a5m2_TABLES!$C$2:$D$278,2,FALSE)</f>
        <v>振込先口座M</v>
      </c>
    </row>
    <row r="4500" spans="2:6">
      <c r="B4500" s="5" t="s">
        <v>3098</v>
      </c>
      <c r="C4500" s="5" t="str">
        <f t="shared" si="210"/>
        <v>transfer_account_m</v>
      </c>
      <c r="D4500" s="5" t="str">
        <f t="shared" si="211"/>
        <v>transferAccountM</v>
      </c>
      <c r="E4500" s="5" t="str">
        <f t="shared" si="212"/>
        <v>TransferAccountM</v>
      </c>
      <c r="F4500" s="5" t="str">
        <f>VLOOKUP(B4500,[1]a5m2_TABLES!$C$2:$D$278,2,FALSE)</f>
        <v>振込先口座M</v>
      </c>
    </row>
    <row r="4501" spans="2:6">
      <c r="B4501" s="5" t="s">
        <v>3098</v>
      </c>
      <c r="C4501" s="5" t="str">
        <f t="shared" si="210"/>
        <v>transfer_account_m</v>
      </c>
      <c r="D4501" s="5" t="str">
        <f t="shared" si="211"/>
        <v>transferAccountM</v>
      </c>
      <c r="E4501" s="5" t="str">
        <f t="shared" si="212"/>
        <v>TransferAccountM</v>
      </c>
      <c r="F4501" s="5" t="str">
        <f>VLOOKUP(B4501,[1]a5m2_TABLES!$C$2:$D$278,2,FALSE)</f>
        <v>振込先口座M</v>
      </c>
    </row>
    <row r="4502" spans="2:6">
      <c r="B4502" s="5" t="s">
        <v>3099</v>
      </c>
      <c r="C4502" s="5" t="str">
        <f t="shared" si="210"/>
        <v>unrs_seat_prinfo_t</v>
      </c>
      <c r="D4502" s="5" t="str">
        <f t="shared" si="211"/>
        <v>unrsSeatPrinfoT</v>
      </c>
      <c r="E4502" s="5" t="str">
        <f t="shared" si="212"/>
        <v>UnrsSeatPrinfoT</v>
      </c>
      <c r="F4502" s="5" t="str">
        <f>VLOOKUP(B4502,[1]a5m2_TABLES!$C$2:$D$278,2,FALSE)</f>
        <v>自由席仮押さえ情報T</v>
      </c>
    </row>
    <row r="4503" spans="2:6">
      <c r="B4503" s="5" t="s">
        <v>3099</v>
      </c>
      <c r="C4503" s="5" t="str">
        <f t="shared" si="210"/>
        <v>unrs_seat_prinfo_t</v>
      </c>
      <c r="D4503" s="5" t="str">
        <f t="shared" si="211"/>
        <v>unrsSeatPrinfoT</v>
      </c>
      <c r="E4503" s="5" t="str">
        <f t="shared" si="212"/>
        <v>UnrsSeatPrinfoT</v>
      </c>
      <c r="F4503" s="5" t="str">
        <f>VLOOKUP(B4503,[1]a5m2_TABLES!$C$2:$D$278,2,FALSE)</f>
        <v>自由席仮押さえ情報T</v>
      </c>
    </row>
    <row r="4504" spans="2:6">
      <c r="B4504" s="5" t="s">
        <v>3099</v>
      </c>
      <c r="C4504" s="5" t="str">
        <f t="shared" si="210"/>
        <v>unrs_seat_prinfo_t</v>
      </c>
      <c r="D4504" s="5" t="str">
        <f t="shared" si="211"/>
        <v>unrsSeatPrinfoT</v>
      </c>
      <c r="E4504" s="5" t="str">
        <f t="shared" si="212"/>
        <v>UnrsSeatPrinfoT</v>
      </c>
      <c r="F4504" s="5" t="str">
        <f>VLOOKUP(B4504,[1]a5m2_TABLES!$C$2:$D$278,2,FALSE)</f>
        <v>自由席仮押さえ情報T</v>
      </c>
    </row>
    <row r="4505" spans="2:6">
      <c r="B4505" s="5" t="s">
        <v>3099</v>
      </c>
      <c r="C4505" s="5" t="str">
        <f t="shared" si="210"/>
        <v>unrs_seat_prinfo_t</v>
      </c>
      <c r="D4505" s="5" t="str">
        <f t="shared" si="211"/>
        <v>unrsSeatPrinfoT</v>
      </c>
      <c r="E4505" s="5" t="str">
        <f t="shared" si="212"/>
        <v>UnrsSeatPrinfoT</v>
      </c>
      <c r="F4505" s="5" t="str">
        <f>VLOOKUP(B4505,[1]a5m2_TABLES!$C$2:$D$278,2,FALSE)</f>
        <v>自由席仮押さえ情報T</v>
      </c>
    </row>
    <row r="4506" spans="2:6">
      <c r="B4506" s="5" t="s">
        <v>3099</v>
      </c>
      <c r="C4506" s="5" t="str">
        <f t="shared" si="210"/>
        <v>unrs_seat_prinfo_t</v>
      </c>
      <c r="D4506" s="5" t="str">
        <f t="shared" si="211"/>
        <v>unrsSeatPrinfoT</v>
      </c>
      <c r="E4506" s="5" t="str">
        <f t="shared" si="212"/>
        <v>UnrsSeatPrinfoT</v>
      </c>
      <c r="F4506" s="5" t="str">
        <f>VLOOKUP(B4506,[1]a5m2_TABLES!$C$2:$D$278,2,FALSE)</f>
        <v>自由席仮押さえ情報T</v>
      </c>
    </row>
    <row r="4507" spans="2:6">
      <c r="B4507" s="5" t="s">
        <v>3099</v>
      </c>
      <c r="C4507" s="5" t="str">
        <f t="shared" si="210"/>
        <v>unrs_seat_prinfo_t</v>
      </c>
      <c r="D4507" s="5" t="str">
        <f t="shared" si="211"/>
        <v>unrsSeatPrinfoT</v>
      </c>
      <c r="E4507" s="5" t="str">
        <f t="shared" si="212"/>
        <v>UnrsSeatPrinfoT</v>
      </c>
      <c r="F4507" s="5" t="str">
        <f>VLOOKUP(B4507,[1]a5m2_TABLES!$C$2:$D$278,2,FALSE)</f>
        <v>自由席仮押さえ情報T</v>
      </c>
    </row>
    <row r="4508" spans="2:6">
      <c r="B4508" s="5" t="s">
        <v>3099</v>
      </c>
      <c r="C4508" s="5" t="str">
        <f t="shared" si="210"/>
        <v>unrs_seat_prinfo_t</v>
      </c>
      <c r="D4508" s="5" t="str">
        <f t="shared" si="211"/>
        <v>unrsSeatPrinfoT</v>
      </c>
      <c r="E4508" s="5" t="str">
        <f t="shared" si="212"/>
        <v>UnrsSeatPrinfoT</v>
      </c>
      <c r="F4508" s="5" t="str">
        <f>VLOOKUP(B4508,[1]a5m2_TABLES!$C$2:$D$278,2,FALSE)</f>
        <v>自由席仮押さえ情報T</v>
      </c>
    </row>
    <row r="4509" spans="2:6">
      <c r="B4509" s="5" t="s">
        <v>3099</v>
      </c>
      <c r="C4509" s="5" t="str">
        <f t="shared" si="210"/>
        <v>unrs_seat_prinfo_t</v>
      </c>
      <c r="D4509" s="5" t="str">
        <f t="shared" si="211"/>
        <v>unrsSeatPrinfoT</v>
      </c>
      <c r="E4509" s="5" t="str">
        <f t="shared" si="212"/>
        <v>UnrsSeatPrinfoT</v>
      </c>
      <c r="F4509" s="5" t="str">
        <f>VLOOKUP(B4509,[1]a5m2_TABLES!$C$2:$D$278,2,FALSE)</f>
        <v>自由席仮押さえ情報T</v>
      </c>
    </row>
    <row r="4510" spans="2:6">
      <c r="B4510" s="5" t="s">
        <v>3099</v>
      </c>
      <c r="C4510" s="5" t="str">
        <f t="shared" si="210"/>
        <v>unrs_seat_prinfo_t</v>
      </c>
      <c r="D4510" s="5" t="str">
        <f t="shared" si="211"/>
        <v>unrsSeatPrinfoT</v>
      </c>
      <c r="E4510" s="5" t="str">
        <f t="shared" si="212"/>
        <v>UnrsSeatPrinfoT</v>
      </c>
      <c r="F4510" s="5" t="str">
        <f>VLOOKUP(B4510,[1]a5m2_TABLES!$C$2:$D$278,2,FALSE)</f>
        <v>自由席仮押さえ情報T</v>
      </c>
    </row>
    <row r="4511" spans="2:6">
      <c r="B4511" s="5" t="s">
        <v>3099</v>
      </c>
      <c r="C4511" s="5" t="str">
        <f t="shared" si="210"/>
        <v>unrs_seat_prinfo_t</v>
      </c>
      <c r="D4511" s="5" t="str">
        <f t="shared" si="211"/>
        <v>unrsSeatPrinfoT</v>
      </c>
      <c r="E4511" s="5" t="str">
        <f t="shared" si="212"/>
        <v>UnrsSeatPrinfoT</v>
      </c>
      <c r="F4511" s="5" t="str">
        <f>VLOOKUP(B4511,[1]a5m2_TABLES!$C$2:$D$278,2,FALSE)</f>
        <v>自由席仮押さえ情報T</v>
      </c>
    </row>
    <row r="4512" spans="2:6">
      <c r="B4512" s="5" t="s">
        <v>3099</v>
      </c>
      <c r="C4512" s="5" t="str">
        <f t="shared" si="210"/>
        <v>unrs_seat_prinfo_t</v>
      </c>
      <c r="D4512" s="5" t="str">
        <f t="shared" si="211"/>
        <v>unrsSeatPrinfoT</v>
      </c>
      <c r="E4512" s="5" t="str">
        <f t="shared" si="212"/>
        <v>UnrsSeatPrinfoT</v>
      </c>
      <c r="F4512" s="5" t="str">
        <f>VLOOKUP(B4512,[1]a5m2_TABLES!$C$2:$D$278,2,FALSE)</f>
        <v>自由席仮押さえ情報T</v>
      </c>
    </row>
    <row r="4513" spans="2:6">
      <c r="B4513" s="5" t="s">
        <v>3099</v>
      </c>
      <c r="C4513" s="5" t="str">
        <f t="shared" si="210"/>
        <v>unrs_seat_prinfo_t</v>
      </c>
      <c r="D4513" s="5" t="str">
        <f t="shared" si="211"/>
        <v>unrsSeatPrinfoT</v>
      </c>
      <c r="E4513" s="5" t="str">
        <f t="shared" si="212"/>
        <v>UnrsSeatPrinfoT</v>
      </c>
      <c r="F4513" s="5" t="str">
        <f>VLOOKUP(B4513,[1]a5m2_TABLES!$C$2:$D$278,2,FALSE)</f>
        <v>自由席仮押さえ情報T</v>
      </c>
    </row>
    <row r="4514" spans="2:6">
      <c r="B4514" s="5" t="s">
        <v>3099</v>
      </c>
      <c r="C4514" s="5" t="str">
        <f t="shared" si="210"/>
        <v>unrs_seat_prinfo_t</v>
      </c>
      <c r="D4514" s="5" t="str">
        <f t="shared" si="211"/>
        <v>unrsSeatPrinfoT</v>
      </c>
      <c r="E4514" s="5" t="str">
        <f t="shared" si="212"/>
        <v>UnrsSeatPrinfoT</v>
      </c>
      <c r="F4514" s="5" t="str">
        <f>VLOOKUP(B4514,[1]a5m2_TABLES!$C$2:$D$278,2,FALSE)</f>
        <v>自由席仮押さえ情報T</v>
      </c>
    </row>
    <row r="4515" spans="2:6">
      <c r="B4515" s="5" t="s">
        <v>3099</v>
      </c>
      <c r="C4515" s="5" t="str">
        <f t="shared" si="210"/>
        <v>unrs_seat_prinfo_t</v>
      </c>
      <c r="D4515" s="5" t="str">
        <f t="shared" si="211"/>
        <v>unrsSeatPrinfoT</v>
      </c>
      <c r="E4515" s="5" t="str">
        <f t="shared" si="212"/>
        <v>UnrsSeatPrinfoT</v>
      </c>
      <c r="F4515" s="5" t="str">
        <f>VLOOKUP(B4515,[1]a5m2_TABLES!$C$2:$D$278,2,FALSE)</f>
        <v>自由席仮押さえ情報T</v>
      </c>
    </row>
    <row r="4516" spans="2:6">
      <c r="B4516" s="5" t="s">
        <v>3100</v>
      </c>
      <c r="C4516" s="5" t="str">
        <f t="shared" si="210"/>
        <v>unuse_seat_color_m</v>
      </c>
      <c r="D4516" s="5" t="str">
        <f t="shared" si="211"/>
        <v>unuseSeatColorM</v>
      </c>
      <c r="E4516" s="5" t="str">
        <f t="shared" si="212"/>
        <v>UnuseSeatColorM</v>
      </c>
      <c r="F4516" s="5" t="str">
        <f>VLOOKUP(B4516,[1]a5m2_TABLES!$C$2:$D$278,2,FALSE)</f>
        <v>席種使用不可カラーM</v>
      </c>
    </row>
    <row r="4517" spans="2:6">
      <c r="B4517" s="5" t="s">
        <v>3100</v>
      </c>
      <c r="C4517" s="5" t="str">
        <f t="shared" si="210"/>
        <v>unuse_seat_color_m</v>
      </c>
      <c r="D4517" s="5" t="str">
        <f t="shared" si="211"/>
        <v>unuseSeatColorM</v>
      </c>
      <c r="E4517" s="5" t="str">
        <f t="shared" si="212"/>
        <v>UnuseSeatColorM</v>
      </c>
      <c r="F4517" s="5" t="str">
        <f>VLOOKUP(B4517,[1]a5m2_TABLES!$C$2:$D$278,2,FALSE)</f>
        <v>席種使用不可カラーM</v>
      </c>
    </row>
    <row r="4518" spans="2:6">
      <c r="B4518" s="5" t="s">
        <v>3100</v>
      </c>
      <c r="C4518" s="5" t="str">
        <f t="shared" si="210"/>
        <v>unuse_seat_color_m</v>
      </c>
      <c r="D4518" s="5" t="str">
        <f t="shared" si="211"/>
        <v>unuseSeatColorM</v>
      </c>
      <c r="E4518" s="5" t="str">
        <f t="shared" si="212"/>
        <v>UnuseSeatColorM</v>
      </c>
      <c r="F4518" s="5" t="str">
        <f>VLOOKUP(B4518,[1]a5m2_TABLES!$C$2:$D$278,2,FALSE)</f>
        <v>席種使用不可カラーM</v>
      </c>
    </row>
    <row r="4519" spans="2:6">
      <c r="B4519" s="5" t="s">
        <v>3100</v>
      </c>
      <c r="C4519" s="5" t="str">
        <f t="shared" si="210"/>
        <v>unuse_seat_color_m</v>
      </c>
      <c r="D4519" s="5" t="str">
        <f t="shared" si="211"/>
        <v>unuseSeatColorM</v>
      </c>
      <c r="E4519" s="5" t="str">
        <f t="shared" si="212"/>
        <v>UnuseSeatColorM</v>
      </c>
      <c r="F4519" s="5" t="str">
        <f>VLOOKUP(B4519,[1]a5m2_TABLES!$C$2:$D$278,2,FALSE)</f>
        <v>席種使用不可カラーM</v>
      </c>
    </row>
    <row r="4520" spans="2:6">
      <c r="B4520" s="5" t="s">
        <v>3100</v>
      </c>
      <c r="C4520" s="5" t="str">
        <f t="shared" si="210"/>
        <v>unuse_seat_color_m</v>
      </c>
      <c r="D4520" s="5" t="str">
        <f t="shared" si="211"/>
        <v>unuseSeatColorM</v>
      </c>
      <c r="E4520" s="5" t="str">
        <f t="shared" si="212"/>
        <v>UnuseSeatColorM</v>
      </c>
      <c r="F4520" s="5" t="str">
        <f>VLOOKUP(B4520,[1]a5m2_TABLES!$C$2:$D$278,2,FALSE)</f>
        <v>席種使用不可カラーM</v>
      </c>
    </row>
    <row r="4521" spans="2:6">
      <c r="B4521" s="5" t="s">
        <v>3100</v>
      </c>
      <c r="C4521" s="5" t="str">
        <f t="shared" si="210"/>
        <v>unuse_seat_color_m</v>
      </c>
      <c r="D4521" s="5" t="str">
        <f t="shared" si="211"/>
        <v>unuseSeatColorM</v>
      </c>
      <c r="E4521" s="5" t="str">
        <f t="shared" si="212"/>
        <v>UnuseSeatColorM</v>
      </c>
      <c r="F4521" s="5" t="str">
        <f>VLOOKUP(B4521,[1]a5m2_TABLES!$C$2:$D$278,2,FALSE)</f>
        <v>席種使用不可カラーM</v>
      </c>
    </row>
    <row r="4522" spans="2:6">
      <c r="B4522" s="5" t="s">
        <v>3100</v>
      </c>
      <c r="C4522" s="5" t="str">
        <f t="shared" si="210"/>
        <v>unuse_seat_color_m</v>
      </c>
      <c r="D4522" s="5" t="str">
        <f t="shared" si="211"/>
        <v>unuseSeatColorM</v>
      </c>
      <c r="E4522" s="5" t="str">
        <f t="shared" si="212"/>
        <v>UnuseSeatColorM</v>
      </c>
      <c r="F4522" s="5" t="str">
        <f>VLOOKUP(B4522,[1]a5m2_TABLES!$C$2:$D$278,2,FALSE)</f>
        <v>席種使用不可カラーM</v>
      </c>
    </row>
    <row r="4523" spans="2:6">
      <c r="B4523" s="5" t="s">
        <v>3100</v>
      </c>
      <c r="C4523" s="5" t="str">
        <f t="shared" si="210"/>
        <v>unuse_seat_color_m</v>
      </c>
      <c r="D4523" s="5" t="str">
        <f t="shared" si="211"/>
        <v>unuseSeatColorM</v>
      </c>
      <c r="E4523" s="5" t="str">
        <f t="shared" si="212"/>
        <v>UnuseSeatColorM</v>
      </c>
      <c r="F4523" s="5" t="str">
        <f>VLOOKUP(B4523,[1]a5m2_TABLES!$C$2:$D$278,2,FALSE)</f>
        <v>席種使用不可カラーM</v>
      </c>
    </row>
    <row r="4524" spans="2:6">
      <c r="B4524" s="5" t="s">
        <v>3101</v>
      </c>
      <c r="C4524" s="5" t="str">
        <f t="shared" si="210"/>
        <v>useat_stock_hist_h</v>
      </c>
      <c r="D4524" s="5" t="str">
        <f t="shared" si="211"/>
        <v>useatStockHistH</v>
      </c>
      <c r="E4524" s="5" t="str">
        <f t="shared" si="212"/>
        <v>UseatStockHistH</v>
      </c>
      <c r="F4524" s="5" t="str">
        <f>VLOOKUP(B4524,[1]a5m2_TABLES!$C$2:$D$278,2,FALSE)</f>
        <v>自由席在庫履歴H</v>
      </c>
    </row>
    <row r="4525" spans="2:6">
      <c r="B4525" s="5" t="s">
        <v>3101</v>
      </c>
      <c r="C4525" s="5" t="str">
        <f t="shared" si="210"/>
        <v>useat_stock_hist_h</v>
      </c>
      <c r="D4525" s="5" t="str">
        <f t="shared" si="211"/>
        <v>useatStockHistH</v>
      </c>
      <c r="E4525" s="5" t="str">
        <f t="shared" si="212"/>
        <v>UseatStockHistH</v>
      </c>
      <c r="F4525" s="5" t="str">
        <f>VLOOKUP(B4525,[1]a5m2_TABLES!$C$2:$D$278,2,FALSE)</f>
        <v>自由席在庫履歴H</v>
      </c>
    </row>
    <row r="4526" spans="2:6">
      <c r="B4526" s="5" t="s">
        <v>3101</v>
      </c>
      <c r="C4526" s="5" t="str">
        <f t="shared" si="210"/>
        <v>useat_stock_hist_h</v>
      </c>
      <c r="D4526" s="5" t="str">
        <f t="shared" si="211"/>
        <v>useatStockHistH</v>
      </c>
      <c r="E4526" s="5" t="str">
        <f t="shared" si="212"/>
        <v>UseatStockHistH</v>
      </c>
      <c r="F4526" s="5" t="str">
        <f>VLOOKUP(B4526,[1]a5m2_TABLES!$C$2:$D$278,2,FALSE)</f>
        <v>自由席在庫履歴H</v>
      </c>
    </row>
    <row r="4527" spans="2:6">
      <c r="B4527" s="5" t="s">
        <v>3101</v>
      </c>
      <c r="C4527" s="5" t="str">
        <f t="shared" si="210"/>
        <v>useat_stock_hist_h</v>
      </c>
      <c r="D4527" s="5" t="str">
        <f t="shared" si="211"/>
        <v>useatStockHistH</v>
      </c>
      <c r="E4527" s="5" t="str">
        <f t="shared" si="212"/>
        <v>UseatStockHistH</v>
      </c>
      <c r="F4527" s="5" t="str">
        <f>VLOOKUP(B4527,[1]a5m2_TABLES!$C$2:$D$278,2,FALSE)</f>
        <v>自由席在庫履歴H</v>
      </c>
    </row>
    <row r="4528" spans="2:6">
      <c r="B4528" s="5" t="s">
        <v>3101</v>
      </c>
      <c r="C4528" s="5" t="str">
        <f t="shared" si="210"/>
        <v>useat_stock_hist_h</v>
      </c>
      <c r="D4528" s="5" t="str">
        <f t="shared" si="211"/>
        <v>useatStockHistH</v>
      </c>
      <c r="E4528" s="5" t="str">
        <f t="shared" si="212"/>
        <v>UseatStockHistH</v>
      </c>
      <c r="F4528" s="5" t="str">
        <f>VLOOKUP(B4528,[1]a5m2_TABLES!$C$2:$D$278,2,FALSE)</f>
        <v>自由席在庫履歴H</v>
      </c>
    </row>
    <row r="4529" spans="2:6">
      <c r="B4529" s="5" t="s">
        <v>3101</v>
      </c>
      <c r="C4529" s="5" t="str">
        <f t="shared" si="210"/>
        <v>useat_stock_hist_h</v>
      </c>
      <c r="D4529" s="5" t="str">
        <f t="shared" si="211"/>
        <v>useatStockHistH</v>
      </c>
      <c r="E4529" s="5" t="str">
        <f t="shared" si="212"/>
        <v>UseatStockHistH</v>
      </c>
      <c r="F4529" s="5" t="str">
        <f>VLOOKUP(B4529,[1]a5m2_TABLES!$C$2:$D$278,2,FALSE)</f>
        <v>自由席在庫履歴H</v>
      </c>
    </row>
    <row r="4530" spans="2:6">
      <c r="B4530" s="5" t="s">
        <v>3101</v>
      </c>
      <c r="C4530" s="5" t="str">
        <f t="shared" si="210"/>
        <v>useat_stock_hist_h</v>
      </c>
      <c r="D4530" s="5" t="str">
        <f t="shared" si="211"/>
        <v>useatStockHistH</v>
      </c>
      <c r="E4530" s="5" t="str">
        <f t="shared" si="212"/>
        <v>UseatStockHistH</v>
      </c>
      <c r="F4530" s="5" t="str">
        <f>VLOOKUP(B4530,[1]a5m2_TABLES!$C$2:$D$278,2,FALSE)</f>
        <v>自由席在庫履歴H</v>
      </c>
    </row>
    <row r="4531" spans="2:6">
      <c r="B4531" s="5" t="s">
        <v>3101</v>
      </c>
      <c r="C4531" s="5" t="str">
        <f t="shared" si="210"/>
        <v>useat_stock_hist_h</v>
      </c>
      <c r="D4531" s="5" t="str">
        <f t="shared" si="211"/>
        <v>useatStockHistH</v>
      </c>
      <c r="E4531" s="5" t="str">
        <f t="shared" si="212"/>
        <v>UseatStockHistH</v>
      </c>
      <c r="F4531" s="5" t="str">
        <f>VLOOKUP(B4531,[1]a5m2_TABLES!$C$2:$D$278,2,FALSE)</f>
        <v>自由席在庫履歴H</v>
      </c>
    </row>
    <row r="4532" spans="2:6">
      <c r="B4532" s="5" t="s">
        <v>3101</v>
      </c>
      <c r="C4532" s="5" t="str">
        <f t="shared" si="210"/>
        <v>useat_stock_hist_h</v>
      </c>
      <c r="D4532" s="5" t="str">
        <f t="shared" si="211"/>
        <v>useatStockHistH</v>
      </c>
      <c r="E4532" s="5" t="str">
        <f t="shared" si="212"/>
        <v>UseatStockHistH</v>
      </c>
      <c r="F4532" s="5" t="str">
        <f>VLOOKUP(B4532,[1]a5m2_TABLES!$C$2:$D$278,2,FALSE)</f>
        <v>自由席在庫履歴H</v>
      </c>
    </row>
    <row r="4533" spans="2:6">
      <c r="B4533" s="5" t="s">
        <v>3101</v>
      </c>
      <c r="C4533" s="5" t="str">
        <f t="shared" si="210"/>
        <v>useat_stock_hist_h</v>
      </c>
      <c r="D4533" s="5" t="str">
        <f t="shared" si="211"/>
        <v>useatStockHistH</v>
      </c>
      <c r="E4533" s="5" t="str">
        <f t="shared" si="212"/>
        <v>UseatStockHistH</v>
      </c>
      <c r="F4533" s="5" t="str">
        <f>VLOOKUP(B4533,[1]a5m2_TABLES!$C$2:$D$278,2,FALSE)</f>
        <v>自由席在庫履歴H</v>
      </c>
    </row>
    <row r="4534" spans="2:6">
      <c r="B4534" s="5" t="s">
        <v>3101</v>
      </c>
      <c r="C4534" s="5" t="str">
        <f t="shared" si="210"/>
        <v>useat_stock_hist_h</v>
      </c>
      <c r="D4534" s="5" t="str">
        <f t="shared" si="211"/>
        <v>useatStockHistH</v>
      </c>
      <c r="E4534" s="5" t="str">
        <f t="shared" si="212"/>
        <v>UseatStockHistH</v>
      </c>
      <c r="F4534" s="5" t="str">
        <f>VLOOKUP(B4534,[1]a5m2_TABLES!$C$2:$D$278,2,FALSE)</f>
        <v>自由席在庫履歴H</v>
      </c>
    </row>
    <row r="4535" spans="2:6">
      <c r="B4535" s="5" t="s">
        <v>3101</v>
      </c>
      <c r="C4535" s="5" t="str">
        <f t="shared" si="210"/>
        <v>useat_stock_hist_h</v>
      </c>
      <c r="D4535" s="5" t="str">
        <f t="shared" si="211"/>
        <v>useatStockHistH</v>
      </c>
      <c r="E4535" s="5" t="str">
        <f t="shared" si="212"/>
        <v>UseatStockHistH</v>
      </c>
      <c r="F4535" s="5" t="str">
        <f>VLOOKUP(B4535,[1]a5m2_TABLES!$C$2:$D$278,2,FALSE)</f>
        <v>自由席在庫履歴H</v>
      </c>
    </row>
    <row r="4536" spans="2:6">
      <c r="B4536" s="5" t="s">
        <v>3101</v>
      </c>
      <c r="C4536" s="5" t="str">
        <f t="shared" si="210"/>
        <v>useat_stock_hist_h</v>
      </c>
      <c r="D4536" s="5" t="str">
        <f t="shared" si="211"/>
        <v>useatStockHistH</v>
      </c>
      <c r="E4536" s="5" t="str">
        <f t="shared" si="212"/>
        <v>UseatStockHistH</v>
      </c>
      <c r="F4536" s="5" t="str">
        <f>VLOOKUP(B4536,[1]a5m2_TABLES!$C$2:$D$278,2,FALSE)</f>
        <v>自由席在庫履歴H</v>
      </c>
    </row>
    <row r="4537" spans="2:6">
      <c r="B4537" s="5" t="s">
        <v>3101</v>
      </c>
      <c r="C4537" s="5" t="str">
        <f t="shared" si="210"/>
        <v>useat_stock_hist_h</v>
      </c>
      <c r="D4537" s="5" t="str">
        <f t="shared" si="211"/>
        <v>useatStockHistH</v>
      </c>
      <c r="E4537" s="5" t="str">
        <f t="shared" si="212"/>
        <v>UseatStockHistH</v>
      </c>
      <c r="F4537" s="5" t="str">
        <f>VLOOKUP(B4537,[1]a5m2_TABLES!$C$2:$D$278,2,FALSE)</f>
        <v>自由席在庫履歴H</v>
      </c>
    </row>
    <row r="4538" spans="2:6">
      <c r="B4538" s="5" t="s">
        <v>3101</v>
      </c>
      <c r="C4538" s="5" t="str">
        <f t="shared" si="210"/>
        <v>useat_stock_hist_h</v>
      </c>
      <c r="D4538" s="5" t="str">
        <f t="shared" si="211"/>
        <v>useatStockHistH</v>
      </c>
      <c r="E4538" s="5" t="str">
        <f t="shared" si="212"/>
        <v>UseatStockHistH</v>
      </c>
      <c r="F4538" s="5" t="str">
        <f>VLOOKUP(B4538,[1]a5m2_TABLES!$C$2:$D$278,2,FALSE)</f>
        <v>自由席在庫履歴H</v>
      </c>
    </row>
    <row r="4539" spans="2:6">
      <c r="B4539" s="5" t="s">
        <v>3101</v>
      </c>
      <c r="C4539" s="5" t="str">
        <f t="shared" si="210"/>
        <v>useat_stock_hist_h</v>
      </c>
      <c r="D4539" s="5" t="str">
        <f t="shared" si="211"/>
        <v>useatStockHistH</v>
      </c>
      <c r="E4539" s="5" t="str">
        <f t="shared" si="212"/>
        <v>UseatStockHistH</v>
      </c>
      <c r="F4539" s="5" t="str">
        <f>VLOOKUP(B4539,[1]a5m2_TABLES!$C$2:$D$278,2,FALSE)</f>
        <v>自由席在庫履歴H</v>
      </c>
    </row>
    <row r="4540" spans="2:6">
      <c r="B4540" s="5" t="s">
        <v>3101</v>
      </c>
      <c r="C4540" s="5" t="str">
        <f t="shared" si="210"/>
        <v>useat_stock_hist_h</v>
      </c>
      <c r="D4540" s="5" t="str">
        <f t="shared" si="211"/>
        <v>useatStockHistH</v>
      </c>
      <c r="E4540" s="5" t="str">
        <f t="shared" si="212"/>
        <v>UseatStockHistH</v>
      </c>
      <c r="F4540" s="5" t="str">
        <f>VLOOKUP(B4540,[1]a5m2_TABLES!$C$2:$D$278,2,FALSE)</f>
        <v>自由席在庫履歴H</v>
      </c>
    </row>
    <row r="4541" spans="2:6">
      <c r="B4541" s="5" t="s">
        <v>3101</v>
      </c>
      <c r="C4541" s="5" t="str">
        <f t="shared" si="210"/>
        <v>useat_stock_hist_h</v>
      </c>
      <c r="D4541" s="5" t="str">
        <f t="shared" si="211"/>
        <v>useatStockHistH</v>
      </c>
      <c r="E4541" s="5" t="str">
        <f t="shared" si="212"/>
        <v>UseatStockHistH</v>
      </c>
      <c r="F4541" s="5" t="str">
        <f>VLOOKUP(B4541,[1]a5m2_TABLES!$C$2:$D$278,2,FALSE)</f>
        <v>自由席在庫履歴H</v>
      </c>
    </row>
    <row r="4542" spans="2:6">
      <c r="B4542" s="5" t="s">
        <v>3101</v>
      </c>
      <c r="C4542" s="5" t="str">
        <f t="shared" si="210"/>
        <v>useat_stock_hist_h</v>
      </c>
      <c r="D4542" s="5" t="str">
        <f t="shared" si="211"/>
        <v>useatStockHistH</v>
      </c>
      <c r="E4542" s="5" t="str">
        <f t="shared" si="212"/>
        <v>UseatStockHistH</v>
      </c>
      <c r="F4542" s="5" t="str">
        <f>VLOOKUP(B4542,[1]a5m2_TABLES!$C$2:$D$278,2,FALSE)</f>
        <v>自由席在庫履歴H</v>
      </c>
    </row>
    <row r="4543" spans="2:6">
      <c r="B4543" s="5" t="s">
        <v>3101</v>
      </c>
      <c r="C4543" s="5" t="str">
        <f t="shared" si="210"/>
        <v>useat_stock_hist_h</v>
      </c>
      <c r="D4543" s="5" t="str">
        <f t="shared" si="211"/>
        <v>useatStockHistH</v>
      </c>
      <c r="E4543" s="5" t="str">
        <f t="shared" si="212"/>
        <v>UseatStockHistH</v>
      </c>
      <c r="F4543" s="5" t="str">
        <f>VLOOKUP(B4543,[1]a5m2_TABLES!$C$2:$D$278,2,FALSE)</f>
        <v>自由席在庫履歴H</v>
      </c>
    </row>
    <row r="4544" spans="2:6">
      <c r="B4544" s="5" t="s">
        <v>3101</v>
      </c>
      <c r="C4544" s="5" t="str">
        <f t="shared" si="210"/>
        <v>useat_stock_hist_h</v>
      </c>
      <c r="D4544" s="5" t="str">
        <f t="shared" si="211"/>
        <v>useatStockHistH</v>
      </c>
      <c r="E4544" s="5" t="str">
        <f t="shared" si="212"/>
        <v>UseatStockHistH</v>
      </c>
      <c r="F4544" s="5" t="str">
        <f>VLOOKUP(B4544,[1]a5m2_TABLES!$C$2:$D$278,2,FALSE)</f>
        <v>自由席在庫履歴H</v>
      </c>
    </row>
    <row r="4545" spans="2:6">
      <c r="B4545" s="5" t="s">
        <v>3102</v>
      </c>
      <c r="C4545" s="5" t="str">
        <f t="shared" si="210"/>
        <v>useat_stock_t</v>
      </c>
      <c r="D4545" s="5" t="str">
        <f t="shared" si="211"/>
        <v>useatStockT</v>
      </c>
      <c r="E4545" s="5" t="str">
        <f t="shared" si="212"/>
        <v>UseatStockT</v>
      </c>
      <c r="F4545" s="5" t="str">
        <f>VLOOKUP(B4545,[1]a5m2_TABLES!$C$2:$D$278,2,FALSE)</f>
        <v>自由席在庫T</v>
      </c>
    </row>
    <row r="4546" spans="2:6">
      <c r="B4546" s="5" t="s">
        <v>3102</v>
      </c>
      <c r="C4546" s="5" t="str">
        <f t="shared" si="210"/>
        <v>useat_stock_t</v>
      </c>
      <c r="D4546" s="5" t="str">
        <f t="shared" si="211"/>
        <v>useatStockT</v>
      </c>
      <c r="E4546" s="5" t="str">
        <f t="shared" si="212"/>
        <v>UseatStockT</v>
      </c>
      <c r="F4546" s="5" t="str">
        <f>VLOOKUP(B4546,[1]a5m2_TABLES!$C$2:$D$278,2,FALSE)</f>
        <v>自由席在庫T</v>
      </c>
    </row>
    <row r="4547" spans="2:6">
      <c r="B4547" s="5" t="s">
        <v>3102</v>
      </c>
      <c r="C4547" s="5" t="str">
        <f t="shared" ref="C4547:C4610" si="213">LOWER(B4547)</f>
        <v>useat_stock_t</v>
      </c>
      <c r="D4547" s="5" t="str">
        <f t="shared" ref="D4547:D4610" si="214">ToCamel(C4547)</f>
        <v>useatStockT</v>
      </c>
      <c r="E4547" s="5" t="str">
        <f t="shared" ref="E4547:E4610" si="215">REPLACE(D4547,1,1,UPPER(LEFT(D4547,1)))</f>
        <v>UseatStockT</v>
      </c>
      <c r="F4547" s="5" t="str">
        <f>VLOOKUP(B4547,[1]a5m2_TABLES!$C$2:$D$278,2,FALSE)</f>
        <v>自由席在庫T</v>
      </c>
    </row>
    <row r="4548" spans="2:6">
      <c r="B4548" s="5" t="s">
        <v>3102</v>
      </c>
      <c r="C4548" s="5" t="str">
        <f t="shared" si="213"/>
        <v>useat_stock_t</v>
      </c>
      <c r="D4548" s="5" t="str">
        <f t="shared" si="214"/>
        <v>useatStockT</v>
      </c>
      <c r="E4548" s="5" t="str">
        <f t="shared" si="215"/>
        <v>UseatStockT</v>
      </c>
      <c r="F4548" s="5" t="str">
        <f>VLOOKUP(B4548,[1]a5m2_TABLES!$C$2:$D$278,2,FALSE)</f>
        <v>自由席在庫T</v>
      </c>
    </row>
    <row r="4549" spans="2:6">
      <c r="B4549" s="5" t="s">
        <v>3102</v>
      </c>
      <c r="C4549" s="5" t="str">
        <f t="shared" si="213"/>
        <v>useat_stock_t</v>
      </c>
      <c r="D4549" s="5" t="str">
        <f t="shared" si="214"/>
        <v>useatStockT</v>
      </c>
      <c r="E4549" s="5" t="str">
        <f t="shared" si="215"/>
        <v>UseatStockT</v>
      </c>
      <c r="F4549" s="5" t="str">
        <f>VLOOKUP(B4549,[1]a5m2_TABLES!$C$2:$D$278,2,FALSE)</f>
        <v>自由席在庫T</v>
      </c>
    </row>
    <row r="4550" spans="2:6">
      <c r="B4550" s="5" t="s">
        <v>3102</v>
      </c>
      <c r="C4550" s="5" t="str">
        <f t="shared" si="213"/>
        <v>useat_stock_t</v>
      </c>
      <c r="D4550" s="5" t="str">
        <f t="shared" si="214"/>
        <v>useatStockT</v>
      </c>
      <c r="E4550" s="5" t="str">
        <f t="shared" si="215"/>
        <v>UseatStockT</v>
      </c>
      <c r="F4550" s="5" t="str">
        <f>VLOOKUP(B4550,[1]a5m2_TABLES!$C$2:$D$278,2,FALSE)</f>
        <v>自由席在庫T</v>
      </c>
    </row>
    <row r="4551" spans="2:6">
      <c r="B4551" s="5" t="s">
        <v>3102</v>
      </c>
      <c r="C4551" s="5" t="str">
        <f t="shared" si="213"/>
        <v>useat_stock_t</v>
      </c>
      <c r="D4551" s="5" t="str">
        <f t="shared" si="214"/>
        <v>useatStockT</v>
      </c>
      <c r="E4551" s="5" t="str">
        <f t="shared" si="215"/>
        <v>UseatStockT</v>
      </c>
      <c r="F4551" s="5" t="str">
        <f>VLOOKUP(B4551,[1]a5m2_TABLES!$C$2:$D$278,2,FALSE)</f>
        <v>自由席在庫T</v>
      </c>
    </row>
    <row r="4552" spans="2:6">
      <c r="B4552" s="5" t="s">
        <v>3102</v>
      </c>
      <c r="C4552" s="5" t="str">
        <f t="shared" si="213"/>
        <v>useat_stock_t</v>
      </c>
      <c r="D4552" s="5" t="str">
        <f t="shared" si="214"/>
        <v>useatStockT</v>
      </c>
      <c r="E4552" s="5" t="str">
        <f t="shared" si="215"/>
        <v>UseatStockT</v>
      </c>
      <c r="F4552" s="5" t="str">
        <f>VLOOKUP(B4552,[1]a5m2_TABLES!$C$2:$D$278,2,FALSE)</f>
        <v>自由席在庫T</v>
      </c>
    </row>
    <row r="4553" spans="2:6">
      <c r="B4553" s="5" t="s">
        <v>3102</v>
      </c>
      <c r="C4553" s="5" t="str">
        <f t="shared" si="213"/>
        <v>useat_stock_t</v>
      </c>
      <c r="D4553" s="5" t="str">
        <f t="shared" si="214"/>
        <v>useatStockT</v>
      </c>
      <c r="E4553" s="5" t="str">
        <f t="shared" si="215"/>
        <v>UseatStockT</v>
      </c>
      <c r="F4553" s="5" t="str">
        <f>VLOOKUP(B4553,[1]a5m2_TABLES!$C$2:$D$278,2,FALSE)</f>
        <v>自由席在庫T</v>
      </c>
    </row>
    <row r="4554" spans="2:6">
      <c r="B4554" s="5" t="s">
        <v>3102</v>
      </c>
      <c r="C4554" s="5" t="str">
        <f t="shared" si="213"/>
        <v>useat_stock_t</v>
      </c>
      <c r="D4554" s="5" t="str">
        <f t="shared" si="214"/>
        <v>useatStockT</v>
      </c>
      <c r="E4554" s="5" t="str">
        <f t="shared" si="215"/>
        <v>UseatStockT</v>
      </c>
      <c r="F4554" s="5" t="str">
        <f>VLOOKUP(B4554,[1]a5m2_TABLES!$C$2:$D$278,2,FALSE)</f>
        <v>自由席在庫T</v>
      </c>
    </row>
    <row r="4555" spans="2:6">
      <c r="B4555" s="5" t="s">
        <v>3102</v>
      </c>
      <c r="C4555" s="5" t="str">
        <f t="shared" si="213"/>
        <v>useat_stock_t</v>
      </c>
      <c r="D4555" s="5" t="str">
        <f t="shared" si="214"/>
        <v>useatStockT</v>
      </c>
      <c r="E4555" s="5" t="str">
        <f t="shared" si="215"/>
        <v>UseatStockT</v>
      </c>
      <c r="F4555" s="5" t="str">
        <f>VLOOKUP(B4555,[1]a5m2_TABLES!$C$2:$D$278,2,FALSE)</f>
        <v>自由席在庫T</v>
      </c>
    </row>
    <row r="4556" spans="2:6">
      <c r="B4556" s="5" t="s">
        <v>3102</v>
      </c>
      <c r="C4556" s="5" t="str">
        <f t="shared" si="213"/>
        <v>useat_stock_t</v>
      </c>
      <c r="D4556" s="5" t="str">
        <f t="shared" si="214"/>
        <v>useatStockT</v>
      </c>
      <c r="E4556" s="5" t="str">
        <f t="shared" si="215"/>
        <v>UseatStockT</v>
      </c>
      <c r="F4556" s="5" t="str">
        <f>VLOOKUP(B4556,[1]a5m2_TABLES!$C$2:$D$278,2,FALSE)</f>
        <v>自由席在庫T</v>
      </c>
    </row>
    <row r="4557" spans="2:6">
      <c r="B4557" s="5" t="s">
        <v>3102</v>
      </c>
      <c r="C4557" s="5" t="str">
        <f t="shared" si="213"/>
        <v>useat_stock_t</v>
      </c>
      <c r="D4557" s="5" t="str">
        <f t="shared" si="214"/>
        <v>useatStockT</v>
      </c>
      <c r="E4557" s="5" t="str">
        <f t="shared" si="215"/>
        <v>UseatStockT</v>
      </c>
      <c r="F4557" s="5" t="str">
        <f>VLOOKUP(B4557,[1]a5m2_TABLES!$C$2:$D$278,2,FALSE)</f>
        <v>自由席在庫T</v>
      </c>
    </row>
    <row r="4558" spans="2:6">
      <c r="B4558" s="5" t="s">
        <v>3102</v>
      </c>
      <c r="C4558" s="5" t="str">
        <f t="shared" si="213"/>
        <v>useat_stock_t</v>
      </c>
      <c r="D4558" s="5" t="str">
        <f t="shared" si="214"/>
        <v>useatStockT</v>
      </c>
      <c r="E4558" s="5" t="str">
        <f t="shared" si="215"/>
        <v>UseatStockT</v>
      </c>
      <c r="F4558" s="5" t="str">
        <f>VLOOKUP(B4558,[1]a5m2_TABLES!$C$2:$D$278,2,FALSE)</f>
        <v>自由席在庫T</v>
      </c>
    </row>
    <row r="4559" spans="2:6">
      <c r="B4559" s="5" t="s">
        <v>3102</v>
      </c>
      <c r="C4559" s="5" t="str">
        <f t="shared" si="213"/>
        <v>useat_stock_t</v>
      </c>
      <c r="D4559" s="5" t="str">
        <f t="shared" si="214"/>
        <v>useatStockT</v>
      </c>
      <c r="E4559" s="5" t="str">
        <f t="shared" si="215"/>
        <v>UseatStockT</v>
      </c>
      <c r="F4559" s="5" t="str">
        <f>VLOOKUP(B4559,[1]a5m2_TABLES!$C$2:$D$278,2,FALSE)</f>
        <v>自由席在庫T</v>
      </c>
    </row>
    <row r="4560" spans="2:6">
      <c r="B4560" s="5" t="s">
        <v>3102</v>
      </c>
      <c r="C4560" s="5" t="str">
        <f t="shared" si="213"/>
        <v>useat_stock_t</v>
      </c>
      <c r="D4560" s="5" t="str">
        <f t="shared" si="214"/>
        <v>useatStockT</v>
      </c>
      <c r="E4560" s="5" t="str">
        <f t="shared" si="215"/>
        <v>UseatStockT</v>
      </c>
      <c r="F4560" s="5" t="str">
        <f>VLOOKUP(B4560,[1]a5m2_TABLES!$C$2:$D$278,2,FALSE)</f>
        <v>自由席在庫T</v>
      </c>
    </row>
    <row r="4561" spans="2:6">
      <c r="B4561" s="5" t="s">
        <v>3102</v>
      </c>
      <c r="C4561" s="5" t="str">
        <f t="shared" si="213"/>
        <v>useat_stock_t</v>
      </c>
      <c r="D4561" s="5" t="str">
        <f t="shared" si="214"/>
        <v>useatStockT</v>
      </c>
      <c r="E4561" s="5" t="str">
        <f t="shared" si="215"/>
        <v>UseatStockT</v>
      </c>
      <c r="F4561" s="5" t="str">
        <f>VLOOKUP(B4561,[1]a5m2_TABLES!$C$2:$D$278,2,FALSE)</f>
        <v>自由席在庫T</v>
      </c>
    </row>
    <row r="4562" spans="2:6">
      <c r="B4562" s="5" t="s">
        <v>3102</v>
      </c>
      <c r="C4562" s="5" t="str">
        <f t="shared" si="213"/>
        <v>useat_stock_t</v>
      </c>
      <c r="D4562" s="5" t="str">
        <f t="shared" si="214"/>
        <v>useatStockT</v>
      </c>
      <c r="E4562" s="5" t="str">
        <f t="shared" si="215"/>
        <v>UseatStockT</v>
      </c>
      <c r="F4562" s="5" t="str">
        <f>VLOOKUP(B4562,[1]a5m2_TABLES!$C$2:$D$278,2,FALSE)</f>
        <v>自由席在庫T</v>
      </c>
    </row>
    <row r="4563" spans="2:6">
      <c r="B4563" s="5" t="s">
        <v>3102</v>
      </c>
      <c r="C4563" s="5" t="str">
        <f t="shared" si="213"/>
        <v>useat_stock_t</v>
      </c>
      <c r="D4563" s="5" t="str">
        <f t="shared" si="214"/>
        <v>useatStockT</v>
      </c>
      <c r="E4563" s="5" t="str">
        <f t="shared" si="215"/>
        <v>UseatStockT</v>
      </c>
      <c r="F4563" s="5" t="str">
        <f>VLOOKUP(B4563,[1]a5m2_TABLES!$C$2:$D$278,2,FALSE)</f>
        <v>自由席在庫T</v>
      </c>
    </row>
    <row r="4564" spans="2:6">
      <c r="B4564" s="5" t="s">
        <v>3103</v>
      </c>
      <c r="C4564" s="5" t="str">
        <f t="shared" si="213"/>
        <v>useat_st_details_t</v>
      </c>
      <c r="D4564" s="5" t="str">
        <f t="shared" si="214"/>
        <v>useatStDetailsT</v>
      </c>
      <c r="E4564" s="5" t="str">
        <f t="shared" si="215"/>
        <v>UseatStDetailsT</v>
      </c>
      <c r="F4564" s="5" t="str">
        <f>VLOOKUP(B4564,[1]a5m2_TABLES!$C$2:$D$278,2,FALSE)</f>
        <v>自由席配券詳細T</v>
      </c>
    </row>
    <row r="4565" spans="2:6">
      <c r="B4565" s="5" t="s">
        <v>3103</v>
      </c>
      <c r="C4565" s="5" t="str">
        <f t="shared" si="213"/>
        <v>useat_st_details_t</v>
      </c>
      <c r="D4565" s="5" t="str">
        <f t="shared" si="214"/>
        <v>useatStDetailsT</v>
      </c>
      <c r="E4565" s="5" t="str">
        <f t="shared" si="215"/>
        <v>UseatStDetailsT</v>
      </c>
      <c r="F4565" s="5" t="str">
        <f>VLOOKUP(B4565,[1]a5m2_TABLES!$C$2:$D$278,2,FALSE)</f>
        <v>自由席配券詳細T</v>
      </c>
    </row>
    <row r="4566" spans="2:6">
      <c r="B4566" s="5" t="s">
        <v>3103</v>
      </c>
      <c r="C4566" s="5" t="str">
        <f t="shared" si="213"/>
        <v>useat_st_details_t</v>
      </c>
      <c r="D4566" s="5" t="str">
        <f t="shared" si="214"/>
        <v>useatStDetailsT</v>
      </c>
      <c r="E4566" s="5" t="str">
        <f t="shared" si="215"/>
        <v>UseatStDetailsT</v>
      </c>
      <c r="F4566" s="5" t="str">
        <f>VLOOKUP(B4566,[1]a5m2_TABLES!$C$2:$D$278,2,FALSE)</f>
        <v>自由席配券詳細T</v>
      </c>
    </row>
    <row r="4567" spans="2:6">
      <c r="B4567" s="5" t="s">
        <v>3103</v>
      </c>
      <c r="C4567" s="5" t="str">
        <f t="shared" si="213"/>
        <v>useat_st_details_t</v>
      </c>
      <c r="D4567" s="5" t="str">
        <f t="shared" si="214"/>
        <v>useatStDetailsT</v>
      </c>
      <c r="E4567" s="5" t="str">
        <f t="shared" si="215"/>
        <v>UseatStDetailsT</v>
      </c>
      <c r="F4567" s="5" t="str">
        <f>VLOOKUP(B4567,[1]a5m2_TABLES!$C$2:$D$278,2,FALSE)</f>
        <v>自由席配券詳細T</v>
      </c>
    </row>
    <row r="4568" spans="2:6">
      <c r="B4568" s="5" t="s">
        <v>3103</v>
      </c>
      <c r="C4568" s="5" t="str">
        <f t="shared" si="213"/>
        <v>useat_st_details_t</v>
      </c>
      <c r="D4568" s="5" t="str">
        <f t="shared" si="214"/>
        <v>useatStDetailsT</v>
      </c>
      <c r="E4568" s="5" t="str">
        <f t="shared" si="215"/>
        <v>UseatStDetailsT</v>
      </c>
      <c r="F4568" s="5" t="str">
        <f>VLOOKUP(B4568,[1]a5m2_TABLES!$C$2:$D$278,2,FALSE)</f>
        <v>自由席配券詳細T</v>
      </c>
    </row>
    <row r="4569" spans="2:6">
      <c r="B4569" s="5" t="s">
        <v>3103</v>
      </c>
      <c r="C4569" s="5" t="str">
        <f t="shared" si="213"/>
        <v>useat_st_details_t</v>
      </c>
      <c r="D4569" s="5" t="str">
        <f t="shared" si="214"/>
        <v>useatStDetailsT</v>
      </c>
      <c r="E4569" s="5" t="str">
        <f t="shared" si="215"/>
        <v>UseatStDetailsT</v>
      </c>
      <c r="F4569" s="5" t="str">
        <f>VLOOKUP(B4569,[1]a5m2_TABLES!$C$2:$D$278,2,FALSE)</f>
        <v>自由席配券詳細T</v>
      </c>
    </row>
    <row r="4570" spans="2:6">
      <c r="B4570" s="5" t="s">
        <v>3103</v>
      </c>
      <c r="C4570" s="5" t="str">
        <f t="shared" si="213"/>
        <v>useat_st_details_t</v>
      </c>
      <c r="D4570" s="5" t="str">
        <f t="shared" si="214"/>
        <v>useatStDetailsT</v>
      </c>
      <c r="E4570" s="5" t="str">
        <f t="shared" si="215"/>
        <v>UseatStDetailsT</v>
      </c>
      <c r="F4570" s="5" t="str">
        <f>VLOOKUP(B4570,[1]a5m2_TABLES!$C$2:$D$278,2,FALSE)</f>
        <v>自由席配券詳細T</v>
      </c>
    </row>
    <row r="4571" spans="2:6">
      <c r="B4571" s="5" t="s">
        <v>3103</v>
      </c>
      <c r="C4571" s="5" t="str">
        <f t="shared" si="213"/>
        <v>useat_st_details_t</v>
      </c>
      <c r="D4571" s="5" t="str">
        <f t="shared" si="214"/>
        <v>useatStDetailsT</v>
      </c>
      <c r="E4571" s="5" t="str">
        <f t="shared" si="215"/>
        <v>UseatStDetailsT</v>
      </c>
      <c r="F4571" s="5" t="str">
        <f>VLOOKUP(B4571,[1]a5m2_TABLES!$C$2:$D$278,2,FALSE)</f>
        <v>自由席配券詳細T</v>
      </c>
    </row>
    <row r="4572" spans="2:6">
      <c r="B4572" s="5" t="s">
        <v>3103</v>
      </c>
      <c r="C4572" s="5" t="str">
        <f t="shared" si="213"/>
        <v>useat_st_details_t</v>
      </c>
      <c r="D4572" s="5" t="str">
        <f t="shared" si="214"/>
        <v>useatStDetailsT</v>
      </c>
      <c r="E4572" s="5" t="str">
        <f t="shared" si="215"/>
        <v>UseatStDetailsT</v>
      </c>
      <c r="F4572" s="5" t="str">
        <f>VLOOKUP(B4572,[1]a5m2_TABLES!$C$2:$D$278,2,FALSE)</f>
        <v>自由席配券詳細T</v>
      </c>
    </row>
    <row r="4573" spans="2:6">
      <c r="B4573" s="5" t="s">
        <v>3103</v>
      </c>
      <c r="C4573" s="5" t="str">
        <f t="shared" si="213"/>
        <v>useat_st_details_t</v>
      </c>
      <c r="D4573" s="5" t="str">
        <f t="shared" si="214"/>
        <v>useatStDetailsT</v>
      </c>
      <c r="E4573" s="5" t="str">
        <f t="shared" si="215"/>
        <v>UseatStDetailsT</v>
      </c>
      <c r="F4573" s="5" t="str">
        <f>VLOOKUP(B4573,[1]a5m2_TABLES!$C$2:$D$278,2,FALSE)</f>
        <v>自由席配券詳細T</v>
      </c>
    </row>
    <row r="4574" spans="2:6">
      <c r="B4574" s="5" t="s">
        <v>3103</v>
      </c>
      <c r="C4574" s="5" t="str">
        <f t="shared" si="213"/>
        <v>useat_st_details_t</v>
      </c>
      <c r="D4574" s="5" t="str">
        <f t="shared" si="214"/>
        <v>useatStDetailsT</v>
      </c>
      <c r="E4574" s="5" t="str">
        <f t="shared" si="215"/>
        <v>UseatStDetailsT</v>
      </c>
      <c r="F4574" s="5" t="str">
        <f>VLOOKUP(B4574,[1]a5m2_TABLES!$C$2:$D$278,2,FALSE)</f>
        <v>自由席配券詳細T</v>
      </c>
    </row>
    <row r="4575" spans="2:6">
      <c r="B4575" s="5" t="s">
        <v>3103</v>
      </c>
      <c r="C4575" s="5" t="str">
        <f t="shared" si="213"/>
        <v>useat_st_details_t</v>
      </c>
      <c r="D4575" s="5" t="str">
        <f t="shared" si="214"/>
        <v>useatStDetailsT</v>
      </c>
      <c r="E4575" s="5" t="str">
        <f t="shared" si="215"/>
        <v>UseatStDetailsT</v>
      </c>
      <c r="F4575" s="5" t="str">
        <f>VLOOKUP(B4575,[1]a5m2_TABLES!$C$2:$D$278,2,FALSE)</f>
        <v>自由席配券詳細T</v>
      </c>
    </row>
    <row r="4576" spans="2:6">
      <c r="B4576" s="5" t="s">
        <v>3103</v>
      </c>
      <c r="C4576" s="5" t="str">
        <f t="shared" si="213"/>
        <v>useat_st_details_t</v>
      </c>
      <c r="D4576" s="5" t="str">
        <f t="shared" si="214"/>
        <v>useatStDetailsT</v>
      </c>
      <c r="E4576" s="5" t="str">
        <f t="shared" si="215"/>
        <v>UseatStDetailsT</v>
      </c>
      <c r="F4576" s="5" t="str">
        <f>VLOOKUP(B4576,[1]a5m2_TABLES!$C$2:$D$278,2,FALSE)</f>
        <v>自由席配券詳細T</v>
      </c>
    </row>
    <row r="4577" spans="2:6">
      <c r="B4577" s="5" t="s">
        <v>3104</v>
      </c>
      <c r="C4577" s="5" t="str">
        <f t="shared" si="213"/>
        <v>user_m</v>
      </c>
      <c r="D4577" s="5" t="str">
        <f t="shared" si="214"/>
        <v>userM</v>
      </c>
      <c r="E4577" s="5" t="str">
        <f t="shared" si="215"/>
        <v>UserM</v>
      </c>
      <c r="F4577" s="5" t="str">
        <f>VLOOKUP(B4577,[1]a5m2_TABLES!$C$2:$D$278,2,FALSE)</f>
        <v>ユーザM</v>
      </c>
    </row>
    <row r="4578" spans="2:6">
      <c r="B4578" s="5" t="s">
        <v>3104</v>
      </c>
      <c r="C4578" s="5" t="str">
        <f t="shared" si="213"/>
        <v>user_m</v>
      </c>
      <c r="D4578" s="5" t="str">
        <f t="shared" si="214"/>
        <v>userM</v>
      </c>
      <c r="E4578" s="5" t="str">
        <f t="shared" si="215"/>
        <v>UserM</v>
      </c>
      <c r="F4578" s="5" t="str">
        <f>VLOOKUP(B4578,[1]a5m2_TABLES!$C$2:$D$278,2,FALSE)</f>
        <v>ユーザM</v>
      </c>
    </row>
    <row r="4579" spans="2:6">
      <c r="B4579" s="5" t="s">
        <v>3104</v>
      </c>
      <c r="C4579" s="5" t="str">
        <f t="shared" si="213"/>
        <v>user_m</v>
      </c>
      <c r="D4579" s="5" t="str">
        <f t="shared" si="214"/>
        <v>userM</v>
      </c>
      <c r="E4579" s="5" t="str">
        <f t="shared" si="215"/>
        <v>UserM</v>
      </c>
      <c r="F4579" s="5" t="str">
        <f>VLOOKUP(B4579,[1]a5m2_TABLES!$C$2:$D$278,2,FALSE)</f>
        <v>ユーザM</v>
      </c>
    </row>
    <row r="4580" spans="2:6">
      <c r="B4580" s="5" t="s">
        <v>3104</v>
      </c>
      <c r="C4580" s="5" t="str">
        <f t="shared" si="213"/>
        <v>user_m</v>
      </c>
      <c r="D4580" s="5" t="str">
        <f t="shared" si="214"/>
        <v>userM</v>
      </c>
      <c r="E4580" s="5" t="str">
        <f t="shared" si="215"/>
        <v>UserM</v>
      </c>
      <c r="F4580" s="5" t="str">
        <f>VLOOKUP(B4580,[1]a5m2_TABLES!$C$2:$D$278,2,FALSE)</f>
        <v>ユーザM</v>
      </c>
    </row>
    <row r="4581" spans="2:6">
      <c r="B4581" s="5" t="s">
        <v>3104</v>
      </c>
      <c r="C4581" s="5" t="str">
        <f t="shared" si="213"/>
        <v>user_m</v>
      </c>
      <c r="D4581" s="5" t="str">
        <f t="shared" si="214"/>
        <v>userM</v>
      </c>
      <c r="E4581" s="5" t="str">
        <f t="shared" si="215"/>
        <v>UserM</v>
      </c>
      <c r="F4581" s="5" t="str">
        <f>VLOOKUP(B4581,[1]a5m2_TABLES!$C$2:$D$278,2,FALSE)</f>
        <v>ユーザM</v>
      </c>
    </row>
    <row r="4582" spans="2:6">
      <c r="B4582" s="5" t="s">
        <v>3104</v>
      </c>
      <c r="C4582" s="5" t="str">
        <f t="shared" si="213"/>
        <v>user_m</v>
      </c>
      <c r="D4582" s="5" t="str">
        <f t="shared" si="214"/>
        <v>userM</v>
      </c>
      <c r="E4582" s="5" t="str">
        <f t="shared" si="215"/>
        <v>UserM</v>
      </c>
      <c r="F4582" s="5" t="str">
        <f>VLOOKUP(B4582,[1]a5m2_TABLES!$C$2:$D$278,2,FALSE)</f>
        <v>ユーザM</v>
      </c>
    </row>
    <row r="4583" spans="2:6">
      <c r="B4583" s="5" t="s">
        <v>3104</v>
      </c>
      <c r="C4583" s="5" t="str">
        <f t="shared" si="213"/>
        <v>user_m</v>
      </c>
      <c r="D4583" s="5" t="str">
        <f t="shared" si="214"/>
        <v>userM</v>
      </c>
      <c r="E4583" s="5" t="str">
        <f t="shared" si="215"/>
        <v>UserM</v>
      </c>
      <c r="F4583" s="5" t="str">
        <f>VLOOKUP(B4583,[1]a5m2_TABLES!$C$2:$D$278,2,FALSE)</f>
        <v>ユーザM</v>
      </c>
    </row>
    <row r="4584" spans="2:6">
      <c r="B4584" s="5" t="s">
        <v>3104</v>
      </c>
      <c r="C4584" s="5" t="str">
        <f t="shared" si="213"/>
        <v>user_m</v>
      </c>
      <c r="D4584" s="5" t="str">
        <f t="shared" si="214"/>
        <v>userM</v>
      </c>
      <c r="E4584" s="5" t="str">
        <f t="shared" si="215"/>
        <v>UserM</v>
      </c>
      <c r="F4584" s="5" t="str">
        <f>VLOOKUP(B4584,[1]a5m2_TABLES!$C$2:$D$278,2,FALSE)</f>
        <v>ユーザM</v>
      </c>
    </row>
    <row r="4585" spans="2:6">
      <c r="B4585" s="5" t="s">
        <v>3104</v>
      </c>
      <c r="C4585" s="5" t="str">
        <f t="shared" si="213"/>
        <v>user_m</v>
      </c>
      <c r="D4585" s="5" t="str">
        <f t="shared" si="214"/>
        <v>userM</v>
      </c>
      <c r="E4585" s="5" t="str">
        <f t="shared" si="215"/>
        <v>UserM</v>
      </c>
      <c r="F4585" s="5" t="str">
        <f>VLOOKUP(B4585,[1]a5m2_TABLES!$C$2:$D$278,2,FALSE)</f>
        <v>ユーザM</v>
      </c>
    </row>
    <row r="4586" spans="2:6">
      <c r="B4586" s="5" t="s">
        <v>3104</v>
      </c>
      <c r="C4586" s="5" t="str">
        <f t="shared" si="213"/>
        <v>user_m</v>
      </c>
      <c r="D4586" s="5" t="str">
        <f t="shared" si="214"/>
        <v>userM</v>
      </c>
      <c r="E4586" s="5" t="str">
        <f t="shared" si="215"/>
        <v>UserM</v>
      </c>
      <c r="F4586" s="5" t="str">
        <f>VLOOKUP(B4586,[1]a5m2_TABLES!$C$2:$D$278,2,FALSE)</f>
        <v>ユーザM</v>
      </c>
    </row>
    <row r="4587" spans="2:6">
      <c r="B4587" s="5" t="s">
        <v>3104</v>
      </c>
      <c r="C4587" s="5" t="str">
        <f t="shared" si="213"/>
        <v>user_m</v>
      </c>
      <c r="D4587" s="5" t="str">
        <f t="shared" si="214"/>
        <v>userM</v>
      </c>
      <c r="E4587" s="5" t="str">
        <f t="shared" si="215"/>
        <v>UserM</v>
      </c>
      <c r="F4587" s="5" t="str">
        <f>VLOOKUP(B4587,[1]a5m2_TABLES!$C$2:$D$278,2,FALSE)</f>
        <v>ユーザM</v>
      </c>
    </row>
    <row r="4588" spans="2:6">
      <c r="B4588" s="5" t="s">
        <v>3104</v>
      </c>
      <c r="C4588" s="5" t="str">
        <f t="shared" si="213"/>
        <v>user_m</v>
      </c>
      <c r="D4588" s="5" t="str">
        <f t="shared" si="214"/>
        <v>userM</v>
      </c>
      <c r="E4588" s="5" t="str">
        <f t="shared" si="215"/>
        <v>UserM</v>
      </c>
      <c r="F4588" s="5" t="str">
        <f>VLOOKUP(B4588,[1]a5m2_TABLES!$C$2:$D$278,2,FALSE)</f>
        <v>ユーザM</v>
      </c>
    </row>
    <row r="4589" spans="2:6">
      <c r="B4589" s="5" t="s">
        <v>3104</v>
      </c>
      <c r="C4589" s="5" t="str">
        <f t="shared" si="213"/>
        <v>user_m</v>
      </c>
      <c r="D4589" s="5" t="str">
        <f t="shared" si="214"/>
        <v>userM</v>
      </c>
      <c r="E4589" s="5" t="str">
        <f t="shared" si="215"/>
        <v>UserM</v>
      </c>
      <c r="F4589" s="5" t="str">
        <f>VLOOKUP(B4589,[1]a5m2_TABLES!$C$2:$D$278,2,FALSE)</f>
        <v>ユーザM</v>
      </c>
    </row>
    <row r="4590" spans="2:6">
      <c r="B4590" s="5" t="s">
        <v>3104</v>
      </c>
      <c r="C4590" s="5" t="str">
        <f t="shared" si="213"/>
        <v>user_m</v>
      </c>
      <c r="D4590" s="5" t="str">
        <f t="shared" si="214"/>
        <v>userM</v>
      </c>
      <c r="E4590" s="5" t="str">
        <f t="shared" si="215"/>
        <v>UserM</v>
      </c>
      <c r="F4590" s="5" t="str">
        <f>VLOOKUP(B4590,[1]a5m2_TABLES!$C$2:$D$278,2,FALSE)</f>
        <v>ユーザM</v>
      </c>
    </row>
    <row r="4591" spans="2:6">
      <c r="B4591" s="5" t="s">
        <v>3104</v>
      </c>
      <c r="C4591" s="5" t="str">
        <f t="shared" si="213"/>
        <v>user_m</v>
      </c>
      <c r="D4591" s="5" t="str">
        <f t="shared" si="214"/>
        <v>userM</v>
      </c>
      <c r="E4591" s="5" t="str">
        <f t="shared" si="215"/>
        <v>UserM</v>
      </c>
      <c r="F4591" s="5" t="str">
        <f>VLOOKUP(B4591,[1]a5m2_TABLES!$C$2:$D$278,2,FALSE)</f>
        <v>ユーザM</v>
      </c>
    </row>
    <row r="4592" spans="2:6">
      <c r="B4592" s="5" t="s">
        <v>3104</v>
      </c>
      <c r="C4592" s="5" t="str">
        <f t="shared" si="213"/>
        <v>user_m</v>
      </c>
      <c r="D4592" s="5" t="str">
        <f t="shared" si="214"/>
        <v>userM</v>
      </c>
      <c r="E4592" s="5" t="str">
        <f t="shared" si="215"/>
        <v>UserM</v>
      </c>
      <c r="F4592" s="5" t="str">
        <f>VLOOKUP(B4592,[1]a5m2_TABLES!$C$2:$D$278,2,FALSE)</f>
        <v>ユーザM</v>
      </c>
    </row>
    <row r="4593" spans="2:6">
      <c r="B4593" s="5" t="s">
        <v>3104</v>
      </c>
      <c r="C4593" s="5" t="str">
        <f t="shared" si="213"/>
        <v>user_m</v>
      </c>
      <c r="D4593" s="5" t="str">
        <f t="shared" si="214"/>
        <v>userM</v>
      </c>
      <c r="E4593" s="5" t="str">
        <f t="shared" si="215"/>
        <v>UserM</v>
      </c>
      <c r="F4593" s="5" t="str">
        <f>VLOOKUP(B4593,[1]a5m2_TABLES!$C$2:$D$278,2,FALSE)</f>
        <v>ユーザM</v>
      </c>
    </row>
    <row r="4594" spans="2:6">
      <c r="B4594" s="5" t="s">
        <v>3104</v>
      </c>
      <c r="C4594" s="5" t="str">
        <f t="shared" si="213"/>
        <v>user_m</v>
      </c>
      <c r="D4594" s="5" t="str">
        <f t="shared" si="214"/>
        <v>userM</v>
      </c>
      <c r="E4594" s="5" t="str">
        <f t="shared" si="215"/>
        <v>UserM</v>
      </c>
      <c r="F4594" s="5" t="str">
        <f>VLOOKUP(B4594,[1]a5m2_TABLES!$C$2:$D$278,2,FALSE)</f>
        <v>ユーザM</v>
      </c>
    </row>
    <row r="4595" spans="2:6">
      <c r="B4595" s="5" t="s">
        <v>3104</v>
      </c>
      <c r="C4595" s="5" t="str">
        <f t="shared" si="213"/>
        <v>user_m</v>
      </c>
      <c r="D4595" s="5" t="str">
        <f t="shared" si="214"/>
        <v>userM</v>
      </c>
      <c r="E4595" s="5" t="str">
        <f t="shared" si="215"/>
        <v>UserM</v>
      </c>
      <c r="F4595" s="5" t="str">
        <f>VLOOKUP(B4595,[1]a5m2_TABLES!$C$2:$D$278,2,FALSE)</f>
        <v>ユーザM</v>
      </c>
    </row>
    <row r="4596" spans="2:6">
      <c r="B4596" s="5" t="s">
        <v>3104</v>
      </c>
      <c r="C4596" s="5" t="str">
        <f t="shared" si="213"/>
        <v>user_m</v>
      </c>
      <c r="D4596" s="5" t="str">
        <f t="shared" si="214"/>
        <v>userM</v>
      </c>
      <c r="E4596" s="5" t="str">
        <f t="shared" si="215"/>
        <v>UserM</v>
      </c>
      <c r="F4596" s="5" t="str">
        <f>VLOOKUP(B4596,[1]a5m2_TABLES!$C$2:$D$278,2,FALSE)</f>
        <v>ユーザM</v>
      </c>
    </row>
    <row r="4597" spans="2:6">
      <c r="B4597" s="5" t="s">
        <v>3104</v>
      </c>
      <c r="C4597" s="5" t="str">
        <f t="shared" si="213"/>
        <v>user_m</v>
      </c>
      <c r="D4597" s="5" t="str">
        <f t="shared" si="214"/>
        <v>userM</v>
      </c>
      <c r="E4597" s="5" t="str">
        <f t="shared" si="215"/>
        <v>UserM</v>
      </c>
      <c r="F4597" s="5" t="str">
        <f>VLOOKUP(B4597,[1]a5m2_TABLES!$C$2:$D$278,2,FALSE)</f>
        <v>ユーザM</v>
      </c>
    </row>
    <row r="4598" spans="2:6">
      <c r="B4598" s="5" t="s">
        <v>3105</v>
      </c>
      <c r="C4598" s="5" t="str">
        <f t="shared" si="213"/>
        <v>venue_base_info_m</v>
      </c>
      <c r="D4598" s="5" t="str">
        <f t="shared" si="214"/>
        <v>venueBaseInfoM</v>
      </c>
      <c r="E4598" s="5" t="str">
        <f t="shared" si="215"/>
        <v>VenueBaseInfoM</v>
      </c>
      <c r="F4598" s="5" t="str">
        <f>VLOOKUP(B4598,[1]a5m2_TABLES!$C$2:$D$278,2,FALSE)</f>
        <v>会場基本情報M</v>
      </c>
    </row>
    <row r="4599" spans="2:6">
      <c r="B4599" s="5" t="s">
        <v>3105</v>
      </c>
      <c r="C4599" s="5" t="str">
        <f t="shared" si="213"/>
        <v>venue_base_info_m</v>
      </c>
      <c r="D4599" s="5" t="str">
        <f t="shared" si="214"/>
        <v>venueBaseInfoM</v>
      </c>
      <c r="E4599" s="5" t="str">
        <f t="shared" si="215"/>
        <v>VenueBaseInfoM</v>
      </c>
      <c r="F4599" s="5" t="str">
        <f>VLOOKUP(B4599,[1]a5m2_TABLES!$C$2:$D$278,2,FALSE)</f>
        <v>会場基本情報M</v>
      </c>
    </row>
    <row r="4600" spans="2:6">
      <c r="B4600" s="5" t="s">
        <v>3105</v>
      </c>
      <c r="C4600" s="5" t="str">
        <f t="shared" si="213"/>
        <v>venue_base_info_m</v>
      </c>
      <c r="D4600" s="5" t="str">
        <f t="shared" si="214"/>
        <v>venueBaseInfoM</v>
      </c>
      <c r="E4600" s="5" t="str">
        <f t="shared" si="215"/>
        <v>VenueBaseInfoM</v>
      </c>
      <c r="F4600" s="5" t="str">
        <f>VLOOKUP(B4600,[1]a5m2_TABLES!$C$2:$D$278,2,FALSE)</f>
        <v>会場基本情報M</v>
      </c>
    </row>
    <row r="4601" spans="2:6">
      <c r="B4601" s="5" t="s">
        <v>3105</v>
      </c>
      <c r="C4601" s="5" t="str">
        <f t="shared" si="213"/>
        <v>venue_base_info_m</v>
      </c>
      <c r="D4601" s="5" t="str">
        <f t="shared" si="214"/>
        <v>venueBaseInfoM</v>
      </c>
      <c r="E4601" s="5" t="str">
        <f t="shared" si="215"/>
        <v>VenueBaseInfoM</v>
      </c>
      <c r="F4601" s="5" t="str">
        <f>VLOOKUP(B4601,[1]a5m2_TABLES!$C$2:$D$278,2,FALSE)</f>
        <v>会場基本情報M</v>
      </c>
    </row>
    <row r="4602" spans="2:6">
      <c r="B4602" s="5" t="s">
        <v>3105</v>
      </c>
      <c r="C4602" s="5" t="str">
        <f t="shared" si="213"/>
        <v>venue_base_info_m</v>
      </c>
      <c r="D4602" s="5" t="str">
        <f t="shared" si="214"/>
        <v>venueBaseInfoM</v>
      </c>
      <c r="E4602" s="5" t="str">
        <f t="shared" si="215"/>
        <v>VenueBaseInfoM</v>
      </c>
      <c r="F4602" s="5" t="str">
        <f>VLOOKUP(B4602,[1]a5m2_TABLES!$C$2:$D$278,2,FALSE)</f>
        <v>会場基本情報M</v>
      </c>
    </row>
    <row r="4603" spans="2:6">
      <c r="B4603" s="5" t="s">
        <v>3105</v>
      </c>
      <c r="C4603" s="5" t="str">
        <f t="shared" si="213"/>
        <v>venue_base_info_m</v>
      </c>
      <c r="D4603" s="5" t="str">
        <f t="shared" si="214"/>
        <v>venueBaseInfoM</v>
      </c>
      <c r="E4603" s="5" t="str">
        <f t="shared" si="215"/>
        <v>VenueBaseInfoM</v>
      </c>
      <c r="F4603" s="5" t="str">
        <f>VLOOKUP(B4603,[1]a5m2_TABLES!$C$2:$D$278,2,FALSE)</f>
        <v>会場基本情報M</v>
      </c>
    </row>
    <row r="4604" spans="2:6">
      <c r="B4604" s="5" t="s">
        <v>3105</v>
      </c>
      <c r="C4604" s="5" t="str">
        <f t="shared" si="213"/>
        <v>venue_base_info_m</v>
      </c>
      <c r="D4604" s="5" t="str">
        <f t="shared" si="214"/>
        <v>venueBaseInfoM</v>
      </c>
      <c r="E4604" s="5" t="str">
        <f t="shared" si="215"/>
        <v>VenueBaseInfoM</v>
      </c>
      <c r="F4604" s="5" t="str">
        <f>VLOOKUP(B4604,[1]a5m2_TABLES!$C$2:$D$278,2,FALSE)</f>
        <v>会場基本情報M</v>
      </c>
    </row>
    <row r="4605" spans="2:6">
      <c r="B4605" s="5" t="s">
        <v>3105</v>
      </c>
      <c r="C4605" s="5" t="str">
        <f t="shared" si="213"/>
        <v>venue_base_info_m</v>
      </c>
      <c r="D4605" s="5" t="str">
        <f t="shared" si="214"/>
        <v>venueBaseInfoM</v>
      </c>
      <c r="E4605" s="5" t="str">
        <f t="shared" si="215"/>
        <v>VenueBaseInfoM</v>
      </c>
      <c r="F4605" s="5" t="str">
        <f>VLOOKUP(B4605,[1]a5m2_TABLES!$C$2:$D$278,2,FALSE)</f>
        <v>会場基本情報M</v>
      </c>
    </row>
    <row r="4606" spans="2:6">
      <c r="B4606" s="5" t="s">
        <v>3105</v>
      </c>
      <c r="C4606" s="5" t="str">
        <f t="shared" si="213"/>
        <v>venue_base_info_m</v>
      </c>
      <c r="D4606" s="5" t="str">
        <f t="shared" si="214"/>
        <v>venueBaseInfoM</v>
      </c>
      <c r="E4606" s="5" t="str">
        <f t="shared" si="215"/>
        <v>VenueBaseInfoM</v>
      </c>
      <c r="F4606" s="5" t="str">
        <f>VLOOKUP(B4606,[1]a5m2_TABLES!$C$2:$D$278,2,FALSE)</f>
        <v>会場基本情報M</v>
      </c>
    </row>
    <row r="4607" spans="2:6">
      <c r="B4607" s="5" t="s">
        <v>3105</v>
      </c>
      <c r="C4607" s="5" t="str">
        <f t="shared" si="213"/>
        <v>venue_base_info_m</v>
      </c>
      <c r="D4607" s="5" t="str">
        <f t="shared" si="214"/>
        <v>venueBaseInfoM</v>
      </c>
      <c r="E4607" s="5" t="str">
        <f t="shared" si="215"/>
        <v>VenueBaseInfoM</v>
      </c>
      <c r="F4607" s="5" t="str">
        <f>VLOOKUP(B4607,[1]a5m2_TABLES!$C$2:$D$278,2,FALSE)</f>
        <v>会場基本情報M</v>
      </c>
    </row>
    <row r="4608" spans="2:6">
      <c r="B4608" s="5" t="s">
        <v>3105</v>
      </c>
      <c r="C4608" s="5" t="str">
        <f t="shared" si="213"/>
        <v>venue_base_info_m</v>
      </c>
      <c r="D4608" s="5" t="str">
        <f t="shared" si="214"/>
        <v>venueBaseInfoM</v>
      </c>
      <c r="E4608" s="5" t="str">
        <f t="shared" si="215"/>
        <v>VenueBaseInfoM</v>
      </c>
      <c r="F4608" s="5" t="str">
        <f>VLOOKUP(B4608,[1]a5m2_TABLES!$C$2:$D$278,2,FALSE)</f>
        <v>会場基本情報M</v>
      </c>
    </row>
    <row r="4609" spans="2:6">
      <c r="B4609" s="5" t="s">
        <v>3105</v>
      </c>
      <c r="C4609" s="5" t="str">
        <f t="shared" si="213"/>
        <v>venue_base_info_m</v>
      </c>
      <c r="D4609" s="5" t="str">
        <f t="shared" si="214"/>
        <v>venueBaseInfoM</v>
      </c>
      <c r="E4609" s="5" t="str">
        <f t="shared" si="215"/>
        <v>VenueBaseInfoM</v>
      </c>
      <c r="F4609" s="5" t="str">
        <f>VLOOKUP(B4609,[1]a5m2_TABLES!$C$2:$D$278,2,FALSE)</f>
        <v>会場基本情報M</v>
      </c>
    </row>
    <row r="4610" spans="2:6">
      <c r="B4610" s="5" t="s">
        <v>3105</v>
      </c>
      <c r="C4610" s="5" t="str">
        <f t="shared" si="213"/>
        <v>venue_base_info_m</v>
      </c>
      <c r="D4610" s="5" t="str">
        <f t="shared" si="214"/>
        <v>venueBaseInfoM</v>
      </c>
      <c r="E4610" s="5" t="str">
        <f t="shared" si="215"/>
        <v>VenueBaseInfoM</v>
      </c>
      <c r="F4610" s="5" t="str">
        <f>VLOOKUP(B4610,[1]a5m2_TABLES!$C$2:$D$278,2,FALSE)</f>
        <v>会場基本情報M</v>
      </c>
    </row>
    <row r="4611" spans="2:6">
      <c r="B4611" s="5" t="s">
        <v>3105</v>
      </c>
      <c r="C4611" s="5" t="str">
        <f t="shared" ref="C4611:C4674" si="216">LOWER(B4611)</f>
        <v>venue_base_info_m</v>
      </c>
      <c r="D4611" s="5" t="str">
        <f t="shared" ref="D4611:D4674" si="217">ToCamel(C4611)</f>
        <v>venueBaseInfoM</v>
      </c>
      <c r="E4611" s="5" t="str">
        <f t="shared" ref="E4611:E4674" si="218">REPLACE(D4611,1,1,UPPER(LEFT(D4611,1)))</f>
        <v>VenueBaseInfoM</v>
      </c>
      <c r="F4611" s="5" t="str">
        <f>VLOOKUP(B4611,[1]a5m2_TABLES!$C$2:$D$278,2,FALSE)</f>
        <v>会場基本情報M</v>
      </c>
    </row>
    <row r="4612" spans="2:6">
      <c r="B4612" s="5" t="s">
        <v>3105</v>
      </c>
      <c r="C4612" s="5" t="str">
        <f t="shared" si="216"/>
        <v>venue_base_info_m</v>
      </c>
      <c r="D4612" s="5" t="str">
        <f t="shared" si="217"/>
        <v>venueBaseInfoM</v>
      </c>
      <c r="E4612" s="5" t="str">
        <f t="shared" si="218"/>
        <v>VenueBaseInfoM</v>
      </c>
      <c r="F4612" s="5" t="str">
        <f>VLOOKUP(B4612,[1]a5m2_TABLES!$C$2:$D$278,2,FALSE)</f>
        <v>会場基本情報M</v>
      </c>
    </row>
    <row r="4613" spans="2:6">
      <c r="B4613" s="5" t="s">
        <v>3105</v>
      </c>
      <c r="C4613" s="5" t="str">
        <f t="shared" si="216"/>
        <v>venue_base_info_m</v>
      </c>
      <c r="D4613" s="5" t="str">
        <f t="shared" si="217"/>
        <v>venueBaseInfoM</v>
      </c>
      <c r="E4613" s="5" t="str">
        <f t="shared" si="218"/>
        <v>VenueBaseInfoM</v>
      </c>
      <c r="F4613" s="5" t="str">
        <f>VLOOKUP(B4613,[1]a5m2_TABLES!$C$2:$D$278,2,FALSE)</f>
        <v>会場基本情報M</v>
      </c>
    </row>
    <row r="4614" spans="2:6">
      <c r="B4614" s="5" t="s">
        <v>3105</v>
      </c>
      <c r="C4614" s="5" t="str">
        <f t="shared" si="216"/>
        <v>venue_base_info_m</v>
      </c>
      <c r="D4614" s="5" t="str">
        <f t="shared" si="217"/>
        <v>venueBaseInfoM</v>
      </c>
      <c r="E4614" s="5" t="str">
        <f t="shared" si="218"/>
        <v>VenueBaseInfoM</v>
      </c>
      <c r="F4614" s="5" t="str">
        <f>VLOOKUP(B4614,[1]a5m2_TABLES!$C$2:$D$278,2,FALSE)</f>
        <v>会場基本情報M</v>
      </c>
    </row>
    <row r="4615" spans="2:6">
      <c r="B4615" s="5" t="s">
        <v>3105</v>
      </c>
      <c r="C4615" s="5" t="str">
        <f t="shared" si="216"/>
        <v>venue_base_info_m</v>
      </c>
      <c r="D4615" s="5" t="str">
        <f t="shared" si="217"/>
        <v>venueBaseInfoM</v>
      </c>
      <c r="E4615" s="5" t="str">
        <f t="shared" si="218"/>
        <v>VenueBaseInfoM</v>
      </c>
      <c r="F4615" s="5" t="str">
        <f>VLOOKUP(B4615,[1]a5m2_TABLES!$C$2:$D$278,2,FALSE)</f>
        <v>会場基本情報M</v>
      </c>
    </row>
    <row r="4616" spans="2:6">
      <c r="B4616" s="5" t="s">
        <v>3105</v>
      </c>
      <c r="C4616" s="5" t="str">
        <f t="shared" si="216"/>
        <v>venue_base_info_m</v>
      </c>
      <c r="D4616" s="5" t="str">
        <f t="shared" si="217"/>
        <v>venueBaseInfoM</v>
      </c>
      <c r="E4616" s="5" t="str">
        <f t="shared" si="218"/>
        <v>VenueBaseInfoM</v>
      </c>
      <c r="F4616" s="5" t="str">
        <f>VLOOKUP(B4616,[1]a5m2_TABLES!$C$2:$D$278,2,FALSE)</f>
        <v>会場基本情報M</v>
      </c>
    </row>
    <row r="4617" spans="2:6">
      <c r="B4617" s="5" t="s">
        <v>3105</v>
      </c>
      <c r="C4617" s="5" t="str">
        <f t="shared" si="216"/>
        <v>venue_base_info_m</v>
      </c>
      <c r="D4617" s="5" t="str">
        <f t="shared" si="217"/>
        <v>venueBaseInfoM</v>
      </c>
      <c r="E4617" s="5" t="str">
        <f t="shared" si="218"/>
        <v>VenueBaseInfoM</v>
      </c>
      <c r="F4617" s="5" t="str">
        <f>VLOOKUP(B4617,[1]a5m2_TABLES!$C$2:$D$278,2,FALSE)</f>
        <v>会場基本情報M</v>
      </c>
    </row>
    <row r="4618" spans="2:6">
      <c r="B4618" s="5" t="s">
        <v>3105</v>
      </c>
      <c r="C4618" s="5" t="str">
        <f t="shared" si="216"/>
        <v>venue_base_info_m</v>
      </c>
      <c r="D4618" s="5" t="str">
        <f t="shared" si="217"/>
        <v>venueBaseInfoM</v>
      </c>
      <c r="E4618" s="5" t="str">
        <f t="shared" si="218"/>
        <v>VenueBaseInfoM</v>
      </c>
      <c r="F4618" s="5" t="str">
        <f>VLOOKUP(B4618,[1]a5m2_TABLES!$C$2:$D$278,2,FALSE)</f>
        <v>会場基本情報M</v>
      </c>
    </row>
    <row r="4619" spans="2:6">
      <c r="B4619" s="5" t="s">
        <v>3105</v>
      </c>
      <c r="C4619" s="5" t="str">
        <f t="shared" si="216"/>
        <v>venue_base_info_m</v>
      </c>
      <c r="D4619" s="5" t="str">
        <f t="shared" si="217"/>
        <v>venueBaseInfoM</v>
      </c>
      <c r="E4619" s="5" t="str">
        <f t="shared" si="218"/>
        <v>VenueBaseInfoM</v>
      </c>
      <c r="F4619" s="5" t="str">
        <f>VLOOKUP(B4619,[1]a5m2_TABLES!$C$2:$D$278,2,FALSE)</f>
        <v>会場基本情報M</v>
      </c>
    </row>
    <row r="4620" spans="2:6">
      <c r="B4620" s="5" t="s">
        <v>3105</v>
      </c>
      <c r="C4620" s="5" t="str">
        <f t="shared" si="216"/>
        <v>venue_base_info_m</v>
      </c>
      <c r="D4620" s="5" t="str">
        <f t="shared" si="217"/>
        <v>venueBaseInfoM</v>
      </c>
      <c r="E4620" s="5" t="str">
        <f t="shared" si="218"/>
        <v>VenueBaseInfoM</v>
      </c>
      <c r="F4620" s="5" t="str">
        <f>VLOOKUP(B4620,[1]a5m2_TABLES!$C$2:$D$278,2,FALSE)</f>
        <v>会場基本情報M</v>
      </c>
    </row>
    <row r="4621" spans="2:6">
      <c r="B4621" s="5" t="s">
        <v>3105</v>
      </c>
      <c r="C4621" s="5" t="str">
        <f t="shared" si="216"/>
        <v>venue_base_info_m</v>
      </c>
      <c r="D4621" s="5" t="str">
        <f t="shared" si="217"/>
        <v>venueBaseInfoM</v>
      </c>
      <c r="E4621" s="5" t="str">
        <f t="shared" si="218"/>
        <v>VenueBaseInfoM</v>
      </c>
      <c r="F4621" s="5" t="str">
        <f>VLOOKUP(B4621,[1]a5m2_TABLES!$C$2:$D$278,2,FALSE)</f>
        <v>会場基本情報M</v>
      </c>
    </row>
    <row r="4622" spans="2:6">
      <c r="B4622" s="5" t="s">
        <v>3105</v>
      </c>
      <c r="C4622" s="5" t="str">
        <f t="shared" si="216"/>
        <v>venue_base_info_m</v>
      </c>
      <c r="D4622" s="5" t="str">
        <f t="shared" si="217"/>
        <v>venueBaseInfoM</v>
      </c>
      <c r="E4622" s="5" t="str">
        <f t="shared" si="218"/>
        <v>VenueBaseInfoM</v>
      </c>
      <c r="F4622" s="5" t="str">
        <f>VLOOKUP(B4622,[1]a5m2_TABLES!$C$2:$D$278,2,FALSE)</f>
        <v>会場基本情報M</v>
      </c>
    </row>
    <row r="4623" spans="2:6">
      <c r="B4623" s="5" t="s">
        <v>3105</v>
      </c>
      <c r="C4623" s="5" t="str">
        <f t="shared" si="216"/>
        <v>venue_base_info_m</v>
      </c>
      <c r="D4623" s="5" t="str">
        <f t="shared" si="217"/>
        <v>venueBaseInfoM</v>
      </c>
      <c r="E4623" s="5" t="str">
        <f t="shared" si="218"/>
        <v>VenueBaseInfoM</v>
      </c>
      <c r="F4623" s="5" t="str">
        <f>VLOOKUP(B4623,[1]a5m2_TABLES!$C$2:$D$278,2,FALSE)</f>
        <v>会場基本情報M</v>
      </c>
    </row>
    <row r="4624" spans="2:6">
      <c r="B4624" s="5" t="s">
        <v>3105</v>
      </c>
      <c r="C4624" s="5" t="str">
        <f t="shared" si="216"/>
        <v>venue_base_info_m</v>
      </c>
      <c r="D4624" s="5" t="str">
        <f t="shared" si="217"/>
        <v>venueBaseInfoM</v>
      </c>
      <c r="E4624" s="5" t="str">
        <f t="shared" si="218"/>
        <v>VenueBaseInfoM</v>
      </c>
      <c r="F4624" s="5" t="str">
        <f>VLOOKUP(B4624,[1]a5m2_TABLES!$C$2:$D$278,2,FALSE)</f>
        <v>会場基本情報M</v>
      </c>
    </row>
    <row r="4625" spans="2:6">
      <c r="B4625" s="5" t="s">
        <v>3105</v>
      </c>
      <c r="C4625" s="5" t="str">
        <f t="shared" si="216"/>
        <v>venue_base_info_m</v>
      </c>
      <c r="D4625" s="5" t="str">
        <f t="shared" si="217"/>
        <v>venueBaseInfoM</v>
      </c>
      <c r="E4625" s="5" t="str">
        <f t="shared" si="218"/>
        <v>VenueBaseInfoM</v>
      </c>
      <c r="F4625" s="5" t="str">
        <f>VLOOKUP(B4625,[1]a5m2_TABLES!$C$2:$D$278,2,FALSE)</f>
        <v>会場基本情報M</v>
      </c>
    </row>
    <row r="4626" spans="2:6">
      <c r="B4626" s="5" t="s">
        <v>3105</v>
      </c>
      <c r="C4626" s="5" t="str">
        <f t="shared" si="216"/>
        <v>venue_base_info_m</v>
      </c>
      <c r="D4626" s="5" t="str">
        <f t="shared" si="217"/>
        <v>venueBaseInfoM</v>
      </c>
      <c r="E4626" s="5" t="str">
        <f t="shared" si="218"/>
        <v>VenueBaseInfoM</v>
      </c>
      <c r="F4626" s="5" t="str">
        <f>VLOOKUP(B4626,[1]a5m2_TABLES!$C$2:$D$278,2,FALSE)</f>
        <v>会場基本情報M</v>
      </c>
    </row>
    <row r="4627" spans="2:6">
      <c r="B4627" s="5" t="s">
        <v>3105</v>
      </c>
      <c r="C4627" s="5" t="str">
        <f t="shared" si="216"/>
        <v>venue_base_info_m</v>
      </c>
      <c r="D4627" s="5" t="str">
        <f t="shared" si="217"/>
        <v>venueBaseInfoM</v>
      </c>
      <c r="E4627" s="5" t="str">
        <f t="shared" si="218"/>
        <v>VenueBaseInfoM</v>
      </c>
      <c r="F4627" s="5" t="str">
        <f>VLOOKUP(B4627,[1]a5m2_TABLES!$C$2:$D$278,2,FALSE)</f>
        <v>会場基本情報M</v>
      </c>
    </row>
    <row r="4628" spans="2:6">
      <c r="B4628" s="5" t="s">
        <v>3105</v>
      </c>
      <c r="C4628" s="5" t="str">
        <f t="shared" si="216"/>
        <v>venue_base_info_m</v>
      </c>
      <c r="D4628" s="5" t="str">
        <f t="shared" si="217"/>
        <v>venueBaseInfoM</v>
      </c>
      <c r="E4628" s="5" t="str">
        <f t="shared" si="218"/>
        <v>VenueBaseInfoM</v>
      </c>
      <c r="F4628" s="5" t="str">
        <f>VLOOKUP(B4628,[1]a5m2_TABLES!$C$2:$D$278,2,FALSE)</f>
        <v>会場基本情報M</v>
      </c>
    </row>
    <row r="4629" spans="2:6">
      <c r="B4629" s="5" t="s">
        <v>3105</v>
      </c>
      <c r="C4629" s="5" t="str">
        <f t="shared" si="216"/>
        <v>venue_base_info_m</v>
      </c>
      <c r="D4629" s="5" t="str">
        <f t="shared" si="217"/>
        <v>venueBaseInfoM</v>
      </c>
      <c r="E4629" s="5" t="str">
        <f t="shared" si="218"/>
        <v>VenueBaseInfoM</v>
      </c>
      <c r="F4629" s="5" t="str">
        <f>VLOOKUP(B4629,[1]a5m2_TABLES!$C$2:$D$278,2,FALSE)</f>
        <v>会場基本情報M</v>
      </c>
    </row>
    <row r="4630" spans="2:6">
      <c r="B4630" s="5" t="s">
        <v>3105</v>
      </c>
      <c r="C4630" s="5" t="str">
        <f t="shared" si="216"/>
        <v>venue_base_info_m</v>
      </c>
      <c r="D4630" s="5" t="str">
        <f t="shared" si="217"/>
        <v>venueBaseInfoM</v>
      </c>
      <c r="E4630" s="5" t="str">
        <f t="shared" si="218"/>
        <v>VenueBaseInfoM</v>
      </c>
      <c r="F4630" s="5" t="str">
        <f>VLOOKUP(B4630,[1]a5m2_TABLES!$C$2:$D$278,2,FALSE)</f>
        <v>会場基本情報M</v>
      </c>
    </row>
    <row r="4631" spans="2:6">
      <c r="B4631" s="5" t="s">
        <v>3105</v>
      </c>
      <c r="C4631" s="5" t="str">
        <f t="shared" si="216"/>
        <v>venue_base_info_m</v>
      </c>
      <c r="D4631" s="5" t="str">
        <f t="shared" si="217"/>
        <v>venueBaseInfoM</v>
      </c>
      <c r="E4631" s="5" t="str">
        <f t="shared" si="218"/>
        <v>VenueBaseInfoM</v>
      </c>
      <c r="F4631" s="5" t="str">
        <f>VLOOKUP(B4631,[1]a5m2_TABLES!$C$2:$D$278,2,FALSE)</f>
        <v>会場基本情報M</v>
      </c>
    </row>
    <row r="4632" spans="2:6">
      <c r="B4632" s="5" t="s">
        <v>3105</v>
      </c>
      <c r="C4632" s="5" t="str">
        <f t="shared" si="216"/>
        <v>venue_base_info_m</v>
      </c>
      <c r="D4632" s="5" t="str">
        <f t="shared" si="217"/>
        <v>venueBaseInfoM</v>
      </c>
      <c r="E4632" s="5" t="str">
        <f t="shared" si="218"/>
        <v>VenueBaseInfoM</v>
      </c>
      <c r="F4632" s="5" t="str">
        <f>VLOOKUP(B4632,[1]a5m2_TABLES!$C$2:$D$278,2,FALSE)</f>
        <v>会場基本情報M</v>
      </c>
    </row>
    <row r="4633" spans="2:6">
      <c r="B4633" s="5" t="s">
        <v>3105</v>
      </c>
      <c r="C4633" s="5" t="str">
        <f t="shared" si="216"/>
        <v>venue_base_info_m</v>
      </c>
      <c r="D4633" s="5" t="str">
        <f t="shared" si="217"/>
        <v>venueBaseInfoM</v>
      </c>
      <c r="E4633" s="5" t="str">
        <f t="shared" si="218"/>
        <v>VenueBaseInfoM</v>
      </c>
      <c r="F4633" s="5" t="str">
        <f>VLOOKUP(B4633,[1]a5m2_TABLES!$C$2:$D$278,2,FALSE)</f>
        <v>会場基本情報M</v>
      </c>
    </row>
    <row r="4634" spans="2:6">
      <c r="B4634" s="5" t="s">
        <v>3106</v>
      </c>
      <c r="C4634" s="5" t="str">
        <f t="shared" si="216"/>
        <v>venue_layout_m</v>
      </c>
      <c r="D4634" s="5" t="str">
        <f t="shared" si="217"/>
        <v>venueLayoutM</v>
      </c>
      <c r="E4634" s="5" t="str">
        <f t="shared" si="218"/>
        <v>VenueLayoutM</v>
      </c>
      <c r="F4634" s="5" t="str">
        <f>VLOOKUP(B4634,[1]a5m2_TABLES!$C$2:$D$278,2,FALSE)</f>
        <v>会場レイアウトM</v>
      </c>
    </row>
    <row r="4635" spans="2:6">
      <c r="B4635" s="5" t="s">
        <v>3106</v>
      </c>
      <c r="C4635" s="5" t="str">
        <f t="shared" si="216"/>
        <v>venue_layout_m</v>
      </c>
      <c r="D4635" s="5" t="str">
        <f t="shared" si="217"/>
        <v>venueLayoutM</v>
      </c>
      <c r="E4635" s="5" t="str">
        <f t="shared" si="218"/>
        <v>VenueLayoutM</v>
      </c>
      <c r="F4635" s="5" t="str">
        <f>VLOOKUP(B4635,[1]a5m2_TABLES!$C$2:$D$278,2,FALSE)</f>
        <v>会場レイアウトM</v>
      </c>
    </row>
    <row r="4636" spans="2:6">
      <c r="B4636" s="5" t="s">
        <v>3106</v>
      </c>
      <c r="C4636" s="5" t="str">
        <f t="shared" si="216"/>
        <v>venue_layout_m</v>
      </c>
      <c r="D4636" s="5" t="str">
        <f t="shared" si="217"/>
        <v>venueLayoutM</v>
      </c>
      <c r="E4636" s="5" t="str">
        <f t="shared" si="218"/>
        <v>VenueLayoutM</v>
      </c>
      <c r="F4636" s="5" t="str">
        <f>VLOOKUP(B4636,[1]a5m2_TABLES!$C$2:$D$278,2,FALSE)</f>
        <v>会場レイアウトM</v>
      </c>
    </row>
    <row r="4637" spans="2:6">
      <c r="B4637" s="5" t="s">
        <v>3106</v>
      </c>
      <c r="C4637" s="5" t="str">
        <f t="shared" si="216"/>
        <v>venue_layout_m</v>
      </c>
      <c r="D4637" s="5" t="str">
        <f t="shared" si="217"/>
        <v>venueLayoutM</v>
      </c>
      <c r="E4637" s="5" t="str">
        <f t="shared" si="218"/>
        <v>VenueLayoutM</v>
      </c>
      <c r="F4637" s="5" t="str">
        <f>VLOOKUP(B4637,[1]a5m2_TABLES!$C$2:$D$278,2,FALSE)</f>
        <v>会場レイアウトM</v>
      </c>
    </row>
    <row r="4638" spans="2:6">
      <c r="B4638" s="5" t="s">
        <v>3106</v>
      </c>
      <c r="C4638" s="5" t="str">
        <f t="shared" si="216"/>
        <v>venue_layout_m</v>
      </c>
      <c r="D4638" s="5" t="str">
        <f t="shared" si="217"/>
        <v>venueLayoutM</v>
      </c>
      <c r="E4638" s="5" t="str">
        <f t="shared" si="218"/>
        <v>VenueLayoutM</v>
      </c>
      <c r="F4638" s="5" t="str">
        <f>VLOOKUP(B4638,[1]a5m2_TABLES!$C$2:$D$278,2,FALSE)</f>
        <v>会場レイアウトM</v>
      </c>
    </row>
    <row r="4639" spans="2:6">
      <c r="B4639" s="5" t="s">
        <v>3106</v>
      </c>
      <c r="C4639" s="5" t="str">
        <f t="shared" si="216"/>
        <v>venue_layout_m</v>
      </c>
      <c r="D4639" s="5" t="str">
        <f t="shared" si="217"/>
        <v>venueLayoutM</v>
      </c>
      <c r="E4639" s="5" t="str">
        <f t="shared" si="218"/>
        <v>VenueLayoutM</v>
      </c>
      <c r="F4639" s="5" t="str">
        <f>VLOOKUP(B4639,[1]a5m2_TABLES!$C$2:$D$278,2,FALSE)</f>
        <v>会場レイアウトM</v>
      </c>
    </row>
    <row r="4640" spans="2:6">
      <c r="B4640" s="5" t="s">
        <v>3106</v>
      </c>
      <c r="C4640" s="5" t="str">
        <f t="shared" si="216"/>
        <v>venue_layout_m</v>
      </c>
      <c r="D4640" s="5" t="str">
        <f t="shared" si="217"/>
        <v>venueLayoutM</v>
      </c>
      <c r="E4640" s="5" t="str">
        <f t="shared" si="218"/>
        <v>VenueLayoutM</v>
      </c>
      <c r="F4640" s="5" t="str">
        <f>VLOOKUP(B4640,[1]a5m2_TABLES!$C$2:$D$278,2,FALSE)</f>
        <v>会場レイアウトM</v>
      </c>
    </row>
    <row r="4641" spans="2:6">
      <c r="B4641" s="5" t="s">
        <v>3106</v>
      </c>
      <c r="C4641" s="5" t="str">
        <f t="shared" si="216"/>
        <v>venue_layout_m</v>
      </c>
      <c r="D4641" s="5" t="str">
        <f t="shared" si="217"/>
        <v>venueLayoutM</v>
      </c>
      <c r="E4641" s="5" t="str">
        <f t="shared" si="218"/>
        <v>VenueLayoutM</v>
      </c>
      <c r="F4641" s="5" t="str">
        <f>VLOOKUP(B4641,[1]a5m2_TABLES!$C$2:$D$278,2,FALSE)</f>
        <v>会場レイアウトM</v>
      </c>
    </row>
    <row r="4642" spans="2:6">
      <c r="B4642" s="5" t="s">
        <v>3106</v>
      </c>
      <c r="C4642" s="5" t="str">
        <f t="shared" si="216"/>
        <v>venue_layout_m</v>
      </c>
      <c r="D4642" s="5" t="str">
        <f t="shared" si="217"/>
        <v>venueLayoutM</v>
      </c>
      <c r="E4642" s="5" t="str">
        <f t="shared" si="218"/>
        <v>VenueLayoutM</v>
      </c>
      <c r="F4642" s="5" t="str">
        <f>VLOOKUP(B4642,[1]a5m2_TABLES!$C$2:$D$278,2,FALSE)</f>
        <v>会場レイアウトM</v>
      </c>
    </row>
    <row r="4643" spans="2:6">
      <c r="B4643" s="5" t="s">
        <v>3106</v>
      </c>
      <c r="C4643" s="5" t="str">
        <f t="shared" si="216"/>
        <v>venue_layout_m</v>
      </c>
      <c r="D4643" s="5" t="str">
        <f t="shared" si="217"/>
        <v>venueLayoutM</v>
      </c>
      <c r="E4643" s="5" t="str">
        <f t="shared" si="218"/>
        <v>VenueLayoutM</v>
      </c>
      <c r="F4643" s="5" t="str">
        <f>VLOOKUP(B4643,[1]a5m2_TABLES!$C$2:$D$278,2,FALSE)</f>
        <v>会場レイアウトM</v>
      </c>
    </row>
    <row r="4644" spans="2:6">
      <c r="B4644" s="5" t="s">
        <v>3106</v>
      </c>
      <c r="C4644" s="5" t="str">
        <f t="shared" si="216"/>
        <v>venue_layout_m</v>
      </c>
      <c r="D4644" s="5" t="str">
        <f t="shared" si="217"/>
        <v>venueLayoutM</v>
      </c>
      <c r="E4644" s="5" t="str">
        <f t="shared" si="218"/>
        <v>VenueLayoutM</v>
      </c>
      <c r="F4644" s="5" t="str">
        <f>VLOOKUP(B4644,[1]a5m2_TABLES!$C$2:$D$278,2,FALSE)</f>
        <v>会場レイアウトM</v>
      </c>
    </row>
    <row r="4645" spans="2:6">
      <c r="B4645" s="5" t="s">
        <v>3106</v>
      </c>
      <c r="C4645" s="5" t="str">
        <f t="shared" si="216"/>
        <v>venue_layout_m</v>
      </c>
      <c r="D4645" s="5" t="str">
        <f t="shared" si="217"/>
        <v>venueLayoutM</v>
      </c>
      <c r="E4645" s="5" t="str">
        <f t="shared" si="218"/>
        <v>VenueLayoutM</v>
      </c>
      <c r="F4645" s="5" t="str">
        <f>VLOOKUP(B4645,[1]a5m2_TABLES!$C$2:$D$278,2,FALSE)</f>
        <v>会場レイアウトM</v>
      </c>
    </row>
    <row r="4646" spans="2:6">
      <c r="B4646" s="5" t="s">
        <v>3106</v>
      </c>
      <c r="C4646" s="5" t="str">
        <f t="shared" si="216"/>
        <v>venue_layout_m</v>
      </c>
      <c r="D4646" s="5" t="str">
        <f t="shared" si="217"/>
        <v>venueLayoutM</v>
      </c>
      <c r="E4646" s="5" t="str">
        <f t="shared" si="218"/>
        <v>VenueLayoutM</v>
      </c>
      <c r="F4646" s="5" t="str">
        <f>VLOOKUP(B4646,[1]a5m2_TABLES!$C$2:$D$278,2,FALSE)</f>
        <v>会場レイアウトM</v>
      </c>
    </row>
    <row r="4647" spans="2:6">
      <c r="B4647" s="5" t="s">
        <v>3106</v>
      </c>
      <c r="C4647" s="5" t="str">
        <f t="shared" si="216"/>
        <v>venue_layout_m</v>
      </c>
      <c r="D4647" s="5" t="str">
        <f t="shared" si="217"/>
        <v>venueLayoutM</v>
      </c>
      <c r="E4647" s="5" t="str">
        <f t="shared" si="218"/>
        <v>VenueLayoutM</v>
      </c>
      <c r="F4647" s="5" t="str">
        <f>VLOOKUP(B4647,[1]a5m2_TABLES!$C$2:$D$278,2,FALSE)</f>
        <v>会場レイアウトM</v>
      </c>
    </row>
    <row r="4648" spans="2:6">
      <c r="B4648" s="5" t="s">
        <v>3106</v>
      </c>
      <c r="C4648" s="5" t="str">
        <f t="shared" si="216"/>
        <v>venue_layout_m</v>
      </c>
      <c r="D4648" s="5" t="str">
        <f t="shared" si="217"/>
        <v>venueLayoutM</v>
      </c>
      <c r="E4648" s="5" t="str">
        <f t="shared" si="218"/>
        <v>VenueLayoutM</v>
      </c>
      <c r="F4648" s="5" t="str">
        <f>VLOOKUP(B4648,[1]a5m2_TABLES!$C$2:$D$278,2,FALSE)</f>
        <v>会場レイアウトM</v>
      </c>
    </row>
    <row r="4649" spans="2:6">
      <c r="B4649" s="5" t="s">
        <v>3106</v>
      </c>
      <c r="C4649" s="5" t="str">
        <f t="shared" si="216"/>
        <v>venue_layout_m</v>
      </c>
      <c r="D4649" s="5" t="str">
        <f t="shared" si="217"/>
        <v>venueLayoutM</v>
      </c>
      <c r="E4649" s="5" t="str">
        <f t="shared" si="218"/>
        <v>VenueLayoutM</v>
      </c>
      <c r="F4649" s="5" t="str">
        <f>VLOOKUP(B4649,[1]a5m2_TABLES!$C$2:$D$278,2,FALSE)</f>
        <v>会場レイアウトM</v>
      </c>
    </row>
    <row r="4650" spans="2:6">
      <c r="B4650" s="5" t="s">
        <v>3106</v>
      </c>
      <c r="C4650" s="5" t="str">
        <f t="shared" si="216"/>
        <v>venue_layout_m</v>
      </c>
      <c r="D4650" s="5" t="str">
        <f t="shared" si="217"/>
        <v>venueLayoutM</v>
      </c>
      <c r="E4650" s="5" t="str">
        <f t="shared" si="218"/>
        <v>VenueLayoutM</v>
      </c>
      <c r="F4650" s="5" t="str">
        <f>VLOOKUP(B4650,[1]a5m2_TABLES!$C$2:$D$278,2,FALSE)</f>
        <v>会場レイアウトM</v>
      </c>
    </row>
    <row r="4651" spans="2:6">
      <c r="B4651" s="5" t="s">
        <v>3106</v>
      </c>
      <c r="C4651" s="5" t="str">
        <f t="shared" si="216"/>
        <v>venue_layout_m</v>
      </c>
      <c r="D4651" s="5" t="str">
        <f t="shared" si="217"/>
        <v>venueLayoutM</v>
      </c>
      <c r="E4651" s="5" t="str">
        <f t="shared" si="218"/>
        <v>VenueLayoutM</v>
      </c>
      <c r="F4651" s="5" t="str">
        <f>VLOOKUP(B4651,[1]a5m2_TABLES!$C$2:$D$278,2,FALSE)</f>
        <v>会場レイアウトM</v>
      </c>
    </row>
    <row r="4652" spans="2:6">
      <c r="B4652" s="5" t="s">
        <v>3106</v>
      </c>
      <c r="C4652" s="5" t="str">
        <f t="shared" si="216"/>
        <v>venue_layout_m</v>
      </c>
      <c r="D4652" s="5" t="str">
        <f t="shared" si="217"/>
        <v>venueLayoutM</v>
      </c>
      <c r="E4652" s="5" t="str">
        <f t="shared" si="218"/>
        <v>VenueLayoutM</v>
      </c>
      <c r="F4652" s="5" t="str">
        <f>VLOOKUP(B4652,[1]a5m2_TABLES!$C$2:$D$278,2,FALSE)</f>
        <v>会場レイアウトM</v>
      </c>
    </row>
    <row r="4653" spans="2:6">
      <c r="B4653" s="5" t="s">
        <v>3106</v>
      </c>
      <c r="C4653" s="5" t="str">
        <f t="shared" si="216"/>
        <v>venue_layout_m</v>
      </c>
      <c r="D4653" s="5" t="str">
        <f t="shared" si="217"/>
        <v>venueLayoutM</v>
      </c>
      <c r="E4653" s="5" t="str">
        <f t="shared" si="218"/>
        <v>VenueLayoutM</v>
      </c>
      <c r="F4653" s="5" t="str">
        <f>VLOOKUP(B4653,[1]a5m2_TABLES!$C$2:$D$278,2,FALSE)</f>
        <v>会場レイアウトM</v>
      </c>
    </row>
    <row r="4654" spans="2:6">
      <c r="B4654" s="5" t="s">
        <v>3106</v>
      </c>
      <c r="C4654" s="5" t="str">
        <f t="shared" si="216"/>
        <v>venue_layout_m</v>
      </c>
      <c r="D4654" s="5" t="str">
        <f t="shared" si="217"/>
        <v>venueLayoutM</v>
      </c>
      <c r="E4654" s="5" t="str">
        <f t="shared" si="218"/>
        <v>VenueLayoutM</v>
      </c>
      <c r="F4654" s="5" t="str">
        <f>VLOOKUP(B4654,[1]a5m2_TABLES!$C$2:$D$278,2,FALSE)</f>
        <v>会場レイアウトM</v>
      </c>
    </row>
    <row r="4655" spans="2:6">
      <c r="B4655" s="5" t="s">
        <v>3106</v>
      </c>
      <c r="C4655" s="5" t="str">
        <f t="shared" si="216"/>
        <v>venue_layout_m</v>
      </c>
      <c r="D4655" s="5" t="str">
        <f t="shared" si="217"/>
        <v>venueLayoutM</v>
      </c>
      <c r="E4655" s="5" t="str">
        <f t="shared" si="218"/>
        <v>VenueLayoutM</v>
      </c>
      <c r="F4655" s="5" t="str">
        <f>VLOOKUP(B4655,[1]a5m2_TABLES!$C$2:$D$278,2,FALSE)</f>
        <v>会場レイアウトM</v>
      </c>
    </row>
    <row r="4656" spans="2:6">
      <c r="B4656" s="5" t="s">
        <v>3106</v>
      </c>
      <c r="C4656" s="5" t="str">
        <f t="shared" si="216"/>
        <v>venue_layout_m</v>
      </c>
      <c r="D4656" s="5" t="str">
        <f t="shared" si="217"/>
        <v>venueLayoutM</v>
      </c>
      <c r="E4656" s="5" t="str">
        <f t="shared" si="218"/>
        <v>VenueLayoutM</v>
      </c>
      <c r="F4656" s="5" t="str">
        <f>VLOOKUP(B4656,[1]a5m2_TABLES!$C$2:$D$278,2,FALSE)</f>
        <v>会場レイアウトM</v>
      </c>
    </row>
    <row r="4657" spans="2:6">
      <c r="B4657" s="5" t="s">
        <v>3106</v>
      </c>
      <c r="C4657" s="5" t="str">
        <f t="shared" si="216"/>
        <v>venue_layout_m</v>
      </c>
      <c r="D4657" s="5" t="str">
        <f t="shared" si="217"/>
        <v>venueLayoutM</v>
      </c>
      <c r="E4657" s="5" t="str">
        <f t="shared" si="218"/>
        <v>VenueLayoutM</v>
      </c>
      <c r="F4657" s="5" t="str">
        <f>VLOOKUP(B4657,[1]a5m2_TABLES!$C$2:$D$278,2,FALSE)</f>
        <v>会場レイアウトM</v>
      </c>
    </row>
    <row r="4658" spans="2:6">
      <c r="B4658" s="5" t="s">
        <v>3106</v>
      </c>
      <c r="C4658" s="5" t="str">
        <f t="shared" si="216"/>
        <v>venue_layout_m</v>
      </c>
      <c r="D4658" s="5" t="str">
        <f t="shared" si="217"/>
        <v>venueLayoutM</v>
      </c>
      <c r="E4658" s="5" t="str">
        <f t="shared" si="218"/>
        <v>VenueLayoutM</v>
      </c>
      <c r="F4658" s="5" t="str">
        <f>VLOOKUP(B4658,[1]a5m2_TABLES!$C$2:$D$278,2,FALSE)</f>
        <v>会場レイアウトM</v>
      </c>
    </row>
    <row r="4659" spans="2:6">
      <c r="B4659" s="5" t="s">
        <v>3106</v>
      </c>
      <c r="C4659" s="5" t="str">
        <f t="shared" si="216"/>
        <v>venue_layout_m</v>
      </c>
      <c r="D4659" s="5" t="str">
        <f t="shared" si="217"/>
        <v>venueLayoutM</v>
      </c>
      <c r="E4659" s="5" t="str">
        <f t="shared" si="218"/>
        <v>VenueLayoutM</v>
      </c>
      <c r="F4659" s="5" t="str">
        <f>VLOOKUP(B4659,[1]a5m2_TABLES!$C$2:$D$278,2,FALSE)</f>
        <v>会場レイアウトM</v>
      </c>
    </row>
    <row r="4660" spans="2:6">
      <c r="B4660" s="5" t="s">
        <v>3107</v>
      </c>
      <c r="C4660" s="5" t="str">
        <f t="shared" si="216"/>
        <v>venue_nm_m</v>
      </c>
      <c r="D4660" s="5" t="str">
        <f t="shared" si="217"/>
        <v>venueNmM</v>
      </c>
      <c r="E4660" s="5" t="str">
        <f t="shared" si="218"/>
        <v>VenueNmM</v>
      </c>
      <c r="F4660" s="5" t="str">
        <f>VLOOKUP(B4660,[1]a5m2_TABLES!$C$2:$D$278,2,FALSE)</f>
        <v>会場名M</v>
      </c>
    </row>
    <row r="4661" spans="2:6">
      <c r="B4661" s="5" t="s">
        <v>3107</v>
      </c>
      <c r="C4661" s="5" t="str">
        <f t="shared" si="216"/>
        <v>venue_nm_m</v>
      </c>
      <c r="D4661" s="5" t="str">
        <f t="shared" si="217"/>
        <v>venueNmM</v>
      </c>
      <c r="E4661" s="5" t="str">
        <f t="shared" si="218"/>
        <v>VenueNmM</v>
      </c>
      <c r="F4661" s="5" t="str">
        <f>VLOOKUP(B4661,[1]a5m2_TABLES!$C$2:$D$278,2,FALSE)</f>
        <v>会場名M</v>
      </c>
    </row>
    <row r="4662" spans="2:6">
      <c r="B4662" s="5" t="s">
        <v>3107</v>
      </c>
      <c r="C4662" s="5" t="str">
        <f t="shared" si="216"/>
        <v>venue_nm_m</v>
      </c>
      <c r="D4662" s="5" t="str">
        <f t="shared" si="217"/>
        <v>venueNmM</v>
      </c>
      <c r="E4662" s="5" t="str">
        <f t="shared" si="218"/>
        <v>VenueNmM</v>
      </c>
      <c r="F4662" s="5" t="str">
        <f>VLOOKUP(B4662,[1]a5m2_TABLES!$C$2:$D$278,2,FALSE)</f>
        <v>会場名M</v>
      </c>
    </row>
    <row r="4663" spans="2:6">
      <c r="B4663" s="5" t="s">
        <v>3107</v>
      </c>
      <c r="C4663" s="5" t="str">
        <f t="shared" si="216"/>
        <v>venue_nm_m</v>
      </c>
      <c r="D4663" s="5" t="str">
        <f t="shared" si="217"/>
        <v>venueNmM</v>
      </c>
      <c r="E4663" s="5" t="str">
        <f t="shared" si="218"/>
        <v>VenueNmM</v>
      </c>
      <c r="F4663" s="5" t="str">
        <f>VLOOKUP(B4663,[1]a5m2_TABLES!$C$2:$D$278,2,FALSE)</f>
        <v>会場名M</v>
      </c>
    </row>
    <row r="4664" spans="2:6">
      <c r="B4664" s="5" t="s">
        <v>3107</v>
      </c>
      <c r="C4664" s="5" t="str">
        <f t="shared" si="216"/>
        <v>venue_nm_m</v>
      </c>
      <c r="D4664" s="5" t="str">
        <f t="shared" si="217"/>
        <v>venueNmM</v>
      </c>
      <c r="E4664" s="5" t="str">
        <f t="shared" si="218"/>
        <v>VenueNmM</v>
      </c>
      <c r="F4664" s="5" t="str">
        <f>VLOOKUP(B4664,[1]a5m2_TABLES!$C$2:$D$278,2,FALSE)</f>
        <v>会場名M</v>
      </c>
    </row>
    <row r="4665" spans="2:6">
      <c r="B4665" s="5" t="s">
        <v>3107</v>
      </c>
      <c r="C4665" s="5" t="str">
        <f t="shared" si="216"/>
        <v>venue_nm_m</v>
      </c>
      <c r="D4665" s="5" t="str">
        <f t="shared" si="217"/>
        <v>venueNmM</v>
      </c>
      <c r="E4665" s="5" t="str">
        <f t="shared" si="218"/>
        <v>VenueNmM</v>
      </c>
      <c r="F4665" s="5" t="str">
        <f>VLOOKUP(B4665,[1]a5m2_TABLES!$C$2:$D$278,2,FALSE)</f>
        <v>会場名M</v>
      </c>
    </row>
    <row r="4666" spans="2:6">
      <c r="B4666" s="5" t="s">
        <v>3107</v>
      </c>
      <c r="C4666" s="5" t="str">
        <f t="shared" si="216"/>
        <v>venue_nm_m</v>
      </c>
      <c r="D4666" s="5" t="str">
        <f t="shared" si="217"/>
        <v>venueNmM</v>
      </c>
      <c r="E4666" s="5" t="str">
        <f t="shared" si="218"/>
        <v>VenueNmM</v>
      </c>
      <c r="F4666" s="5" t="str">
        <f>VLOOKUP(B4666,[1]a5m2_TABLES!$C$2:$D$278,2,FALSE)</f>
        <v>会場名M</v>
      </c>
    </row>
    <row r="4667" spans="2:6">
      <c r="B4667" s="5" t="s">
        <v>3107</v>
      </c>
      <c r="C4667" s="5" t="str">
        <f t="shared" si="216"/>
        <v>venue_nm_m</v>
      </c>
      <c r="D4667" s="5" t="str">
        <f t="shared" si="217"/>
        <v>venueNmM</v>
      </c>
      <c r="E4667" s="5" t="str">
        <f t="shared" si="218"/>
        <v>VenueNmM</v>
      </c>
      <c r="F4667" s="5" t="str">
        <f>VLOOKUP(B4667,[1]a5m2_TABLES!$C$2:$D$278,2,FALSE)</f>
        <v>会場名M</v>
      </c>
    </row>
    <row r="4668" spans="2:6">
      <c r="B4668" s="5" t="s">
        <v>3107</v>
      </c>
      <c r="C4668" s="5" t="str">
        <f t="shared" si="216"/>
        <v>venue_nm_m</v>
      </c>
      <c r="D4668" s="5" t="str">
        <f t="shared" si="217"/>
        <v>venueNmM</v>
      </c>
      <c r="E4668" s="5" t="str">
        <f t="shared" si="218"/>
        <v>VenueNmM</v>
      </c>
      <c r="F4668" s="5" t="str">
        <f>VLOOKUP(B4668,[1]a5m2_TABLES!$C$2:$D$278,2,FALSE)</f>
        <v>会場名M</v>
      </c>
    </row>
    <row r="4669" spans="2:6">
      <c r="B4669" s="5" t="s">
        <v>3107</v>
      </c>
      <c r="C4669" s="5" t="str">
        <f t="shared" si="216"/>
        <v>venue_nm_m</v>
      </c>
      <c r="D4669" s="5" t="str">
        <f t="shared" si="217"/>
        <v>venueNmM</v>
      </c>
      <c r="E4669" s="5" t="str">
        <f t="shared" si="218"/>
        <v>VenueNmM</v>
      </c>
      <c r="F4669" s="5" t="str">
        <f>VLOOKUP(B4669,[1]a5m2_TABLES!$C$2:$D$278,2,FALSE)</f>
        <v>会場名M</v>
      </c>
    </row>
    <row r="4670" spans="2:6">
      <c r="B4670" s="5" t="s">
        <v>3107</v>
      </c>
      <c r="C4670" s="5" t="str">
        <f t="shared" si="216"/>
        <v>venue_nm_m</v>
      </c>
      <c r="D4670" s="5" t="str">
        <f t="shared" si="217"/>
        <v>venueNmM</v>
      </c>
      <c r="E4670" s="5" t="str">
        <f t="shared" si="218"/>
        <v>VenueNmM</v>
      </c>
      <c r="F4670" s="5" t="str">
        <f>VLOOKUP(B4670,[1]a5m2_TABLES!$C$2:$D$278,2,FALSE)</f>
        <v>会場名M</v>
      </c>
    </row>
    <row r="4671" spans="2:6">
      <c r="B4671" s="5" t="s">
        <v>3107</v>
      </c>
      <c r="C4671" s="5" t="str">
        <f t="shared" si="216"/>
        <v>venue_nm_m</v>
      </c>
      <c r="D4671" s="5" t="str">
        <f t="shared" si="217"/>
        <v>venueNmM</v>
      </c>
      <c r="E4671" s="5" t="str">
        <f t="shared" si="218"/>
        <v>VenueNmM</v>
      </c>
      <c r="F4671" s="5" t="str">
        <f>VLOOKUP(B4671,[1]a5m2_TABLES!$C$2:$D$278,2,FALSE)</f>
        <v>会場名M</v>
      </c>
    </row>
    <row r="4672" spans="2:6">
      <c r="B4672" s="5" t="s">
        <v>3107</v>
      </c>
      <c r="C4672" s="5" t="str">
        <f t="shared" si="216"/>
        <v>venue_nm_m</v>
      </c>
      <c r="D4672" s="5" t="str">
        <f t="shared" si="217"/>
        <v>venueNmM</v>
      </c>
      <c r="E4672" s="5" t="str">
        <f t="shared" si="218"/>
        <v>VenueNmM</v>
      </c>
      <c r="F4672" s="5" t="str">
        <f>VLOOKUP(B4672,[1]a5m2_TABLES!$C$2:$D$278,2,FALSE)</f>
        <v>会場名M</v>
      </c>
    </row>
    <row r="4673" spans="2:6">
      <c r="B4673" s="5" t="s">
        <v>3107</v>
      </c>
      <c r="C4673" s="5" t="str">
        <f t="shared" si="216"/>
        <v>venue_nm_m</v>
      </c>
      <c r="D4673" s="5" t="str">
        <f t="shared" si="217"/>
        <v>venueNmM</v>
      </c>
      <c r="E4673" s="5" t="str">
        <f t="shared" si="218"/>
        <v>VenueNmM</v>
      </c>
      <c r="F4673" s="5" t="str">
        <f>VLOOKUP(B4673,[1]a5m2_TABLES!$C$2:$D$278,2,FALSE)</f>
        <v>会場名M</v>
      </c>
    </row>
    <row r="4674" spans="2:6">
      <c r="B4674" s="5" t="s">
        <v>3107</v>
      </c>
      <c r="C4674" s="5" t="str">
        <f t="shared" si="216"/>
        <v>venue_nm_m</v>
      </c>
      <c r="D4674" s="5" t="str">
        <f t="shared" si="217"/>
        <v>venueNmM</v>
      </c>
      <c r="E4674" s="5" t="str">
        <f t="shared" si="218"/>
        <v>VenueNmM</v>
      </c>
      <c r="F4674" s="5" t="str">
        <f>VLOOKUP(B4674,[1]a5m2_TABLES!$C$2:$D$278,2,FALSE)</f>
        <v>会場名M</v>
      </c>
    </row>
    <row r="4675" spans="2:6">
      <c r="B4675" s="5" t="s">
        <v>3107</v>
      </c>
      <c r="C4675" s="5" t="str">
        <f t="shared" ref="C4675:C4738" si="219">LOWER(B4675)</f>
        <v>venue_nm_m</v>
      </c>
      <c r="D4675" s="5" t="str">
        <f t="shared" ref="D4675:D4738" si="220">ToCamel(C4675)</f>
        <v>venueNmM</v>
      </c>
      <c r="E4675" s="5" t="str">
        <f t="shared" ref="E4675:E4738" si="221">REPLACE(D4675,1,1,UPPER(LEFT(D4675,1)))</f>
        <v>VenueNmM</v>
      </c>
      <c r="F4675" s="5" t="str">
        <f>VLOOKUP(B4675,[1]a5m2_TABLES!$C$2:$D$278,2,FALSE)</f>
        <v>会場名M</v>
      </c>
    </row>
    <row r="4676" spans="2:6">
      <c r="B4676" s="5" t="s">
        <v>3108</v>
      </c>
      <c r="C4676" s="5" t="str">
        <f t="shared" si="219"/>
        <v>venue_object_m</v>
      </c>
      <c r="D4676" s="5" t="str">
        <f t="shared" si="220"/>
        <v>venueObjectM</v>
      </c>
      <c r="E4676" s="5" t="str">
        <f t="shared" si="221"/>
        <v>VenueObjectM</v>
      </c>
      <c r="F4676" s="5" t="str">
        <f>VLOOKUP(B4676,[1]a5m2_TABLES!$C$2:$D$278,2,FALSE)</f>
        <v>会場オブジェクトM</v>
      </c>
    </row>
    <row r="4677" spans="2:6">
      <c r="B4677" s="5" t="s">
        <v>3108</v>
      </c>
      <c r="C4677" s="5" t="str">
        <f t="shared" si="219"/>
        <v>venue_object_m</v>
      </c>
      <c r="D4677" s="5" t="str">
        <f t="shared" si="220"/>
        <v>venueObjectM</v>
      </c>
      <c r="E4677" s="5" t="str">
        <f t="shared" si="221"/>
        <v>VenueObjectM</v>
      </c>
      <c r="F4677" s="5" t="str">
        <f>VLOOKUP(B4677,[1]a5m2_TABLES!$C$2:$D$278,2,FALSE)</f>
        <v>会場オブジェクトM</v>
      </c>
    </row>
    <row r="4678" spans="2:6">
      <c r="B4678" s="5" t="s">
        <v>3108</v>
      </c>
      <c r="C4678" s="5" t="str">
        <f t="shared" si="219"/>
        <v>venue_object_m</v>
      </c>
      <c r="D4678" s="5" t="str">
        <f t="shared" si="220"/>
        <v>venueObjectM</v>
      </c>
      <c r="E4678" s="5" t="str">
        <f t="shared" si="221"/>
        <v>VenueObjectM</v>
      </c>
      <c r="F4678" s="5" t="str">
        <f>VLOOKUP(B4678,[1]a5m2_TABLES!$C$2:$D$278,2,FALSE)</f>
        <v>会場オブジェクトM</v>
      </c>
    </row>
    <row r="4679" spans="2:6">
      <c r="B4679" s="5" t="s">
        <v>3108</v>
      </c>
      <c r="C4679" s="5" t="str">
        <f t="shared" si="219"/>
        <v>venue_object_m</v>
      </c>
      <c r="D4679" s="5" t="str">
        <f t="shared" si="220"/>
        <v>venueObjectM</v>
      </c>
      <c r="E4679" s="5" t="str">
        <f t="shared" si="221"/>
        <v>VenueObjectM</v>
      </c>
      <c r="F4679" s="5" t="str">
        <f>VLOOKUP(B4679,[1]a5m2_TABLES!$C$2:$D$278,2,FALSE)</f>
        <v>会場オブジェクトM</v>
      </c>
    </row>
    <row r="4680" spans="2:6">
      <c r="B4680" s="5" t="s">
        <v>3108</v>
      </c>
      <c r="C4680" s="5" t="str">
        <f t="shared" si="219"/>
        <v>venue_object_m</v>
      </c>
      <c r="D4680" s="5" t="str">
        <f t="shared" si="220"/>
        <v>venueObjectM</v>
      </c>
      <c r="E4680" s="5" t="str">
        <f t="shared" si="221"/>
        <v>VenueObjectM</v>
      </c>
      <c r="F4680" s="5" t="str">
        <f>VLOOKUP(B4680,[1]a5m2_TABLES!$C$2:$D$278,2,FALSE)</f>
        <v>会場オブジェクトM</v>
      </c>
    </row>
    <row r="4681" spans="2:6">
      <c r="B4681" s="5" t="s">
        <v>3108</v>
      </c>
      <c r="C4681" s="5" t="str">
        <f t="shared" si="219"/>
        <v>venue_object_m</v>
      </c>
      <c r="D4681" s="5" t="str">
        <f t="shared" si="220"/>
        <v>venueObjectM</v>
      </c>
      <c r="E4681" s="5" t="str">
        <f t="shared" si="221"/>
        <v>VenueObjectM</v>
      </c>
      <c r="F4681" s="5" t="str">
        <f>VLOOKUP(B4681,[1]a5m2_TABLES!$C$2:$D$278,2,FALSE)</f>
        <v>会場オブジェクトM</v>
      </c>
    </row>
    <row r="4682" spans="2:6">
      <c r="B4682" s="5" t="s">
        <v>3108</v>
      </c>
      <c r="C4682" s="5" t="str">
        <f t="shared" si="219"/>
        <v>venue_object_m</v>
      </c>
      <c r="D4682" s="5" t="str">
        <f t="shared" si="220"/>
        <v>venueObjectM</v>
      </c>
      <c r="E4682" s="5" t="str">
        <f t="shared" si="221"/>
        <v>VenueObjectM</v>
      </c>
      <c r="F4682" s="5" t="str">
        <f>VLOOKUP(B4682,[1]a5m2_TABLES!$C$2:$D$278,2,FALSE)</f>
        <v>会場オブジェクトM</v>
      </c>
    </row>
    <row r="4683" spans="2:6">
      <c r="B4683" s="5" t="s">
        <v>3108</v>
      </c>
      <c r="C4683" s="5" t="str">
        <f t="shared" si="219"/>
        <v>venue_object_m</v>
      </c>
      <c r="D4683" s="5" t="str">
        <f t="shared" si="220"/>
        <v>venueObjectM</v>
      </c>
      <c r="E4683" s="5" t="str">
        <f t="shared" si="221"/>
        <v>VenueObjectM</v>
      </c>
      <c r="F4683" s="5" t="str">
        <f>VLOOKUP(B4683,[1]a5m2_TABLES!$C$2:$D$278,2,FALSE)</f>
        <v>会場オブジェクトM</v>
      </c>
    </row>
    <row r="4684" spans="2:6">
      <c r="B4684" s="5" t="s">
        <v>3108</v>
      </c>
      <c r="C4684" s="5" t="str">
        <f t="shared" si="219"/>
        <v>venue_object_m</v>
      </c>
      <c r="D4684" s="5" t="str">
        <f t="shared" si="220"/>
        <v>venueObjectM</v>
      </c>
      <c r="E4684" s="5" t="str">
        <f t="shared" si="221"/>
        <v>VenueObjectM</v>
      </c>
      <c r="F4684" s="5" t="str">
        <f>VLOOKUP(B4684,[1]a5m2_TABLES!$C$2:$D$278,2,FALSE)</f>
        <v>会場オブジェクトM</v>
      </c>
    </row>
    <row r="4685" spans="2:6">
      <c r="B4685" s="5" t="s">
        <v>3108</v>
      </c>
      <c r="C4685" s="5" t="str">
        <f t="shared" si="219"/>
        <v>venue_object_m</v>
      </c>
      <c r="D4685" s="5" t="str">
        <f t="shared" si="220"/>
        <v>venueObjectM</v>
      </c>
      <c r="E4685" s="5" t="str">
        <f t="shared" si="221"/>
        <v>VenueObjectM</v>
      </c>
      <c r="F4685" s="5" t="str">
        <f>VLOOKUP(B4685,[1]a5m2_TABLES!$C$2:$D$278,2,FALSE)</f>
        <v>会場オブジェクトM</v>
      </c>
    </row>
    <row r="4686" spans="2:6">
      <c r="B4686" s="5" t="s">
        <v>3108</v>
      </c>
      <c r="C4686" s="5" t="str">
        <f t="shared" si="219"/>
        <v>venue_object_m</v>
      </c>
      <c r="D4686" s="5" t="str">
        <f t="shared" si="220"/>
        <v>venueObjectM</v>
      </c>
      <c r="E4686" s="5" t="str">
        <f t="shared" si="221"/>
        <v>VenueObjectM</v>
      </c>
      <c r="F4686" s="5" t="str">
        <f>VLOOKUP(B4686,[1]a5m2_TABLES!$C$2:$D$278,2,FALSE)</f>
        <v>会場オブジェクトM</v>
      </c>
    </row>
    <row r="4687" spans="2:6">
      <c r="B4687" s="5" t="s">
        <v>3108</v>
      </c>
      <c r="C4687" s="5" t="str">
        <f t="shared" si="219"/>
        <v>venue_object_m</v>
      </c>
      <c r="D4687" s="5" t="str">
        <f t="shared" si="220"/>
        <v>venueObjectM</v>
      </c>
      <c r="E4687" s="5" t="str">
        <f t="shared" si="221"/>
        <v>VenueObjectM</v>
      </c>
      <c r="F4687" s="5" t="str">
        <f>VLOOKUP(B4687,[1]a5m2_TABLES!$C$2:$D$278,2,FALSE)</f>
        <v>会場オブジェクトM</v>
      </c>
    </row>
    <row r="4688" spans="2:6">
      <c r="B4688" s="5" t="s">
        <v>3108</v>
      </c>
      <c r="C4688" s="5" t="str">
        <f t="shared" si="219"/>
        <v>venue_object_m</v>
      </c>
      <c r="D4688" s="5" t="str">
        <f t="shared" si="220"/>
        <v>venueObjectM</v>
      </c>
      <c r="E4688" s="5" t="str">
        <f t="shared" si="221"/>
        <v>VenueObjectM</v>
      </c>
      <c r="F4688" s="5" t="str">
        <f>VLOOKUP(B4688,[1]a5m2_TABLES!$C$2:$D$278,2,FALSE)</f>
        <v>会場オブジェクトM</v>
      </c>
    </row>
    <row r="4689" spans="2:6">
      <c r="B4689" s="5" t="s">
        <v>3108</v>
      </c>
      <c r="C4689" s="5" t="str">
        <f t="shared" si="219"/>
        <v>venue_object_m</v>
      </c>
      <c r="D4689" s="5" t="str">
        <f t="shared" si="220"/>
        <v>venueObjectM</v>
      </c>
      <c r="E4689" s="5" t="str">
        <f t="shared" si="221"/>
        <v>VenueObjectM</v>
      </c>
      <c r="F4689" s="5" t="str">
        <f>VLOOKUP(B4689,[1]a5m2_TABLES!$C$2:$D$278,2,FALSE)</f>
        <v>会場オブジェクトM</v>
      </c>
    </row>
    <row r="4690" spans="2:6">
      <c r="B4690" s="5" t="s">
        <v>3108</v>
      </c>
      <c r="C4690" s="5" t="str">
        <f t="shared" si="219"/>
        <v>venue_object_m</v>
      </c>
      <c r="D4690" s="5" t="str">
        <f t="shared" si="220"/>
        <v>venueObjectM</v>
      </c>
      <c r="E4690" s="5" t="str">
        <f t="shared" si="221"/>
        <v>VenueObjectM</v>
      </c>
      <c r="F4690" s="5" t="str">
        <f>VLOOKUP(B4690,[1]a5m2_TABLES!$C$2:$D$278,2,FALSE)</f>
        <v>会場オブジェクトM</v>
      </c>
    </row>
    <row r="4691" spans="2:6">
      <c r="B4691" s="5" t="s">
        <v>3108</v>
      </c>
      <c r="C4691" s="5" t="str">
        <f t="shared" si="219"/>
        <v>venue_object_m</v>
      </c>
      <c r="D4691" s="5" t="str">
        <f t="shared" si="220"/>
        <v>venueObjectM</v>
      </c>
      <c r="E4691" s="5" t="str">
        <f t="shared" si="221"/>
        <v>VenueObjectM</v>
      </c>
      <c r="F4691" s="5" t="str">
        <f>VLOOKUP(B4691,[1]a5m2_TABLES!$C$2:$D$278,2,FALSE)</f>
        <v>会場オブジェクトM</v>
      </c>
    </row>
    <row r="4692" spans="2:6">
      <c r="B4692" s="5" t="s">
        <v>3108</v>
      </c>
      <c r="C4692" s="5" t="str">
        <f t="shared" si="219"/>
        <v>venue_object_m</v>
      </c>
      <c r="D4692" s="5" t="str">
        <f t="shared" si="220"/>
        <v>venueObjectM</v>
      </c>
      <c r="E4692" s="5" t="str">
        <f t="shared" si="221"/>
        <v>VenueObjectM</v>
      </c>
      <c r="F4692" s="5" t="str">
        <f>VLOOKUP(B4692,[1]a5m2_TABLES!$C$2:$D$278,2,FALSE)</f>
        <v>会場オブジェクトM</v>
      </c>
    </row>
    <row r="4693" spans="2:6">
      <c r="B4693" s="5" t="s">
        <v>3108</v>
      </c>
      <c r="C4693" s="5" t="str">
        <f t="shared" si="219"/>
        <v>venue_object_m</v>
      </c>
      <c r="D4693" s="5" t="str">
        <f t="shared" si="220"/>
        <v>venueObjectM</v>
      </c>
      <c r="E4693" s="5" t="str">
        <f t="shared" si="221"/>
        <v>VenueObjectM</v>
      </c>
      <c r="F4693" s="5" t="str">
        <f>VLOOKUP(B4693,[1]a5m2_TABLES!$C$2:$D$278,2,FALSE)</f>
        <v>会場オブジェクトM</v>
      </c>
    </row>
    <row r="4694" spans="2:6">
      <c r="B4694" s="5" t="s">
        <v>3108</v>
      </c>
      <c r="C4694" s="5" t="str">
        <f t="shared" si="219"/>
        <v>venue_object_m</v>
      </c>
      <c r="D4694" s="5" t="str">
        <f t="shared" si="220"/>
        <v>venueObjectM</v>
      </c>
      <c r="E4694" s="5" t="str">
        <f t="shared" si="221"/>
        <v>VenueObjectM</v>
      </c>
      <c r="F4694" s="5" t="str">
        <f>VLOOKUP(B4694,[1]a5m2_TABLES!$C$2:$D$278,2,FALSE)</f>
        <v>会場オブジェクトM</v>
      </c>
    </row>
    <row r="4695" spans="2:6">
      <c r="B4695" s="5" t="s">
        <v>3108</v>
      </c>
      <c r="C4695" s="5" t="str">
        <f t="shared" si="219"/>
        <v>venue_object_m</v>
      </c>
      <c r="D4695" s="5" t="str">
        <f t="shared" si="220"/>
        <v>venueObjectM</v>
      </c>
      <c r="E4695" s="5" t="str">
        <f t="shared" si="221"/>
        <v>VenueObjectM</v>
      </c>
      <c r="F4695" s="5" t="str">
        <f>VLOOKUP(B4695,[1]a5m2_TABLES!$C$2:$D$278,2,FALSE)</f>
        <v>会場オブジェクトM</v>
      </c>
    </row>
    <row r="4696" spans="2:6">
      <c r="B4696" s="5" t="s">
        <v>3108</v>
      </c>
      <c r="C4696" s="5" t="str">
        <f t="shared" si="219"/>
        <v>venue_object_m</v>
      </c>
      <c r="D4696" s="5" t="str">
        <f t="shared" si="220"/>
        <v>venueObjectM</v>
      </c>
      <c r="E4696" s="5" t="str">
        <f t="shared" si="221"/>
        <v>VenueObjectM</v>
      </c>
      <c r="F4696" s="5" t="str">
        <f>VLOOKUP(B4696,[1]a5m2_TABLES!$C$2:$D$278,2,FALSE)</f>
        <v>会場オブジェクトM</v>
      </c>
    </row>
    <row r="4697" spans="2:6">
      <c r="B4697" s="5" t="s">
        <v>3108</v>
      </c>
      <c r="C4697" s="5" t="str">
        <f t="shared" si="219"/>
        <v>venue_object_m</v>
      </c>
      <c r="D4697" s="5" t="str">
        <f t="shared" si="220"/>
        <v>venueObjectM</v>
      </c>
      <c r="E4697" s="5" t="str">
        <f t="shared" si="221"/>
        <v>VenueObjectM</v>
      </c>
      <c r="F4697" s="5" t="str">
        <f>VLOOKUP(B4697,[1]a5m2_TABLES!$C$2:$D$278,2,FALSE)</f>
        <v>会場オブジェクトM</v>
      </c>
    </row>
    <row r="4698" spans="2:6">
      <c r="B4698" s="5" t="s">
        <v>3109</v>
      </c>
      <c r="C4698" s="5" t="str">
        <f t="shared" si="219"/>
        <v>venue_stock_t</v>
      </c>
      <c r="D4698" s="5" t="str">
        <f t="shared" si="220"/>
        <v>venueStockT</v>
      </c>
      <c r="E4698" s="5" t="str">
        <f t="shared" si="221"/>
        <v>VenueStockT</v>
      </c>
      <c r="F4698" s="5" t="str">
        <f>VLOOKUP(B4698,[1]a5m2_TABLES!$C$2:$D$278,2,FALSE)</f>
        <v>会場在庫T</v>
      </c>
    </row>
    <row r="4699" spans="2:6">
      <c r="B4699" s="5" t="s">
        <v>3109</v>
      </c>
      <c r="C4699" s="5" t="str">
        <f t="shared" si="219"/>
        <v>venue_stock_t</v>
      </c>
      <c r="D4699" s="5" t="str">
        <f t="shared" si="220"/>
        <v>venueStockT</v>
      </c>
      <c r="E4699" s="5" t="str">
        <f t="shared" si="221"/>
        <v>VenueStockT</v>
      </c>
      <c r="F4699" s="5" t="str">
        <f>VLOOKUP(B4699,[1]a5m2_TABLES!$C$2:$D$278,2,FALSE)</f>
        <v>会場在庫T</v>
      </c>
    </row>
    <row r="4700" spans="2:6">
      <c r="B4700" s="5" t="s">
        <v>3109</v>
      </c>
      <c r="C4700" s="5" t="str">
        <f t="shared" si="219"/>
        <v>venue_stock_t</v>
      </c>
      <c r="D4700" s="5" t="str">
        <f t="shared" si="220"/>
        <v>venueStockT</v>
      </c>
      <c r="E4700" s="5" t="str">
        <f t="shared" si="221"/>
        <v>VenueStockT</v>
      </c>
      <c r="F4700" s="5" t="str">
        <f>VLOOKUP(B4700,[1]a5m2_TABLES!$C$2:$D$278,2,FALSE)</f>
        <v>会場在庫T</v>
      </c>
    </row>
    <row r="4701" spans="2:6">
      <c r="B4701" s="5" t="s">
        <v>3109</v>
      </c>
      <c r="C4701" s="5" t="str">
        <f t="shared" si="219"/>
        <v>venue_stock_t</v>
      </c>
      <c r="D4701" s="5" t="str">
        <f t="shared" si="220"/>
        <v>venueStockT</v>
      </c>
      <c r="E4701" s="5" t="str">
        <f t="shared" si="221"/>
        <v>VenueStockT</v>
      </c>
      <c r="F4701" s="5" t="str">
        <f>VLOOKUP(B4701,[1]a5m2_TABLES!$C$2:$D$278,2,FALSE)</f>
        <v>会場在庫T</v>
      </c>
    </row>
    <row r="4702" spans="2:6">
      <c r="B4702" s="5" t="s">
        <v>3109</v>
      </c>
      <c r="C4702" s="5" t="str">
        <f t="shared" si="219"/>
        <v>venue_stock_t</v>
      </c>
      <c r="D4702" s="5" t="str">
        <f t="shared" si="220"/>
        <v>venueStockT</v>
      </c>
      <c r="E4702" s="5" t="str">
        <f t="shared" si="221"/>
        <v>VenueStockT</v>
      </c>
      <c r="F4702" s="5" t="str">
        <f>VLOOKUP(B4702,[1]a5m2_TABLES!$C$2:$D$278,2,FALSE)</f>
        <v>会場在庫T</v>
      </c>
    </row>
    <row r="4703" spans="2:6">
      <c r="B4703" s="5" t="s">
        <v>3109</v>
      </c>
      <c r="C4703" s="5" t="str">
        <f t="shared" si="219"/>
        <v>venue_stock_t</v>
      </c>
      <c r="D4703" s="5" t="str">
        <f t="shared" si="220"/>
        <v>venueStockT</v>
      </c>
      <c r="E4703" s="5" t="str">
        <f t="shared" si="221"/>
        <v>VenueStockT</v>
      </c>
      <c r="F4703" s="5" t="str">
        <f>VLOOKUP(B4703,[1]a5m2_TABLES!$C$2:$D$278,2,FALSE)</f>
        <v>会場在庫T</v>
      </c>
    </row>
    <row r="4704" spans="2:6">
      <c r="B4704" s="5" t="s">
        <v>3109</v>
      </c>
      <c r="C4704" s="5" t="str">
        <f t="shared" si="219"/>
        <v>venue_stock_t</v>
      </c>
      <c r="D4704" s="5" t="str">
        <f t="shared" si="220"/>
        <v>venueStockT</v>
      </c>
      <c r="E4704" s="5" t="str">
        <f t="shared" si="221"/>
        <v>VenueStockT</v>
      </c>
      <c r="F4704" s="5" t="str">
        <f>VLOOKUP(B4704,[1]a5m2_TABLES!$C$2:$D$278,2,FALSE)</f>
        <v>会場在庫T</v>
      </c>
    </row>
    <row r="4705" spans="2:6">
      <c r="B4705" s="5" t="s">
        <v>3109</v>
      </c>
      <c r="C4705" s="5" t="str">
        <f t="shared" si="219"/>
        <v>venue_stock_t</v>
      </c>
      <c r="D4705" s="5" t="str">
        <f t="shared" si="220"/>
        <v>venueStockT</v>
      </c>
      <c r="E4705" s="5" t="str">
        <f t="shared" si="221"/>
        <v>VenueStockT</v>
      </c>
      <c r="F4705" s="5" t="str">
        <f>VLOOKUP(B4705,[1]a5m2_TABLES!$C$2:$D$278,2,FALSE)</f>
        <v>会場在庫T</v>
      </c>
    </row>
    <row r="4706" spans="2:6">
      <c r="B4706" s="5" t="s">
        <v>3109</v>
      </c>
      <c r="C4706" s="5" t="str">
        <f t="shared" si="219"/>
        <v>venue_stock_t</v>
      </c>
      <c r="D4706" s="5" t="str">
        <f t="shared" si="220"/>
        <v>venueStockT</v>
      </c>
      <c r="E4706" s="5" t="str">
        <f t="shared" si="221"/>
        <v>VenueStockT</v>
      </c>
      <c r="F4706" s="5" t="str">
        <f>VLOOKUP(B4706,[1]a5m2_TABLES!$C$2:$D$278,2,FALSE)</f>
        <v>会場在庫T</v>
      </c>
    </row>
    <row r="4707" spans="2:6">
      <c r="B4707" s="5" t="s">
        <v>3109</v>
      </c>
      <c r="C4707" s="5" t="str">
        <f t="shared" si="219"/>
        <v>venue_stock_t</v>
      </c>
      <c r="D4707" s="5" t="str">
        <f t="shared" si="220"/>
        <v>venueStockT</v>
      </c>
      <c r="E4707" s="5" t="str">
        <f t="shared" si="221"/>
        <v>VenueStockT</v>
      </c>
      <c r="F4707" s="5" t="str">
        <f>VLOOKUP(B4707,[1]a5m2_TABLES!$C$2:$D$278,2,FALSE)</f>
        <v>会場在庫T</v>
      </c>
    </row>
    <row r="4708" spans="2:6">
      <c r="B4708" s="5" t="s">
        <v>3110</v>
      </c>
      <c r="C4708" s="5" t="str">
        <f t="shared" si="219"/>
        <v>week_rpt_cons_t</v>
      </c>
      <c r="D4708" s="5" t="str">
        <f t="shared" si="220"/>
        <v>weekRptConsT</v>
      </c>
      <c r="E4708" s="5" t="str">
        <f t="shared" si="221"/>
        <v>WeekRptConsT</v>
      </c>
      <c r="F4708" s="5" t="str">
        <f>VLOOKUP(B4708,[1]a5m2_TABLES!$C$2:$D$278,2,FALSE)</f>
        <v>週報委託先別T</v>
      </c>
    </row>
    <row r="4709" spans="2:6">
      <c r="B4709" s="5" t="s">
        <v>3110</v>
      </c>
      <c r="C4709" s="5" t="str">
        <f t="shared" si="219"/>
        <v>week_rpt_cons_t</v>
      </c>
      <c r="D4709" s="5" t="str">
        <f t="shared" si="220"/>
        <v>weekRptConsT</v>
      </c>
      <c r="E4709" s="5" t="str">
        <f t="shared" si="221"/>
        <v>WeekRptConsT</v>
      </c>
      <c r="F4709" s="5" t="str">
        <f>VLOOKUP(B4709,[1]a5m2_TABLES!$C$2:$D$278,2,FALSE)</f>
        <v>週報委託先別T</v>
      </c>
    </row>
    <row r="4710" spans="2:6">
      <c r="B4710" s="5" t="s">
        <v>3110</v>
      </c>
      <c r="C4710" s="5" t="str">
        <f t="shared" si="219"/>
        <v>week_rpt_cons_t</v>
      </c>
      <c r="D4710" s="5" t="str">
        <f t="shared" si="220"/>
        <v>weekRptConsT</v>
      </c>
      <c r="E4710" s="5" t="str">
        <f t="shared" si="221"/>
        <v>WeekRptConsT</v>
      </c>
      <c r="F4710" s="5" t="str">
        <f>VLOOKUP(B4710,[1]a5m2_TABLES!$C$2:$D$278,2,FALSE)</f>
        <v>週報委託先別T</v>
      </c>
    </row>
    <row r="4711" spans="2:6">
      <c r="B4711" s="5" t="s">
        <v>3110</v>
      </c>
      <c r="C4711" s="5" t="str">
        <f t="shared" si="219"/>
        <v>week_rpt_cons_t</v>
      </c>
      <c r="D4711" s="5" t="str">
        <f t="shared" si="220"/>
        <v>weekRptConsT</v>
      </c>
      <c r="E4711" s="5" t="str">
        <f t="shared" si="221"/>
        <v>WeekRptConsT</v>
      </c>
      <c r="F4711" s="5" t="str">
        <f>VLOOKUP(B4711,[1]a5m2_TABLES!$C$2:$D$278,2,FALSE)</f>
        <v>週報委託先別T</v>
      </c>
    </row>
    <row r="4712" spans="2:6">
      <c r="B4712" s="5" t="s">
        <v>3110</v>
      </c>
      <c r="C4712" s="5" t="str">
        <f t="shared" si="219"/>
        <v>week_rpt_cons_t</v>
      </c>
      <c r="D4712" s="5" t="str">
        <f t="shared" si="220"/>
        <v>weekRptConsT</v>
      </c>
      <c r="E4712" s="5" t="str">
        <f t="shared" si="221"/>
        <v>WeekRptConsT</v>
      </c>
      <c r="F4712" s="5" t="str">
        <f>VLOOKUP(B4712,[1]a5m2_TABLES!$C$2:$D$278,2,FALSE)</f>
        <v>週報委託先別T</v>
      </c>
    </row>
    <row r="4713" spans="2:6">
      <c r="B4713" s="5" t="s">
        <v>3110</v>
      </c>
      <c r="C4713" s="5" t="str">
        <f t="shared" si="219"/>
        <v>week_rpt_cons_t</v>
      </c>
      <c r="D4713" s="5" t="str">
        <f t="shared" si="220"/>
        <v>weekRptConsT</v>
      </c>
      <c r="E4713" s="5" t="str">
        <f t="shared" si="221"/>
        <v>WeekRptConsT</v>
      </c>
      <c r="F4713" s="5" t="str">
        <f>VLOOKUP(B4713,[1]a5m2_TABLES!$C$2:$D$278,2,FALSE)</f>
        <v>週報委託先別T</v>
      </c>
    </row>
    <row r="4714" spans="2:6">
      <c r="B4714" s="5" t="s">
        <v>3110</v>
      </c>
      <c r="C4714" s="5" t="str">
        <f t="shared" si="219"/>
        <v>week_rpt_cons_t</v>
      </c>
      <c r="D4714" s="5" t="str">
        <f t="shared" si="220"/>
        <v>weekRptConsT</v>
      </c>
      <c r="E4714" s="5" t="str">
        <f t="shared" si="221"/>
        <v>WeekRptConsT</v>
      </c>
      <c r="F4714" s="5" t="str">
        <f>VLOOKUP(B4714,[1]a5m2_TABLES!$C$2:$D$278,2,FALSE)</f>
        <v>週報委託先別T</v>
      </c>
    </row>
    <row r="4715" spans="2:6">
      <c r="B4715" s="5" t="s">
        <v>3110</v>
      </c>
      <c r="C4715" s="5" t="str">
        <f t="shared" si="219"/>
        <v>week_rpt_cons_t</v>
      </c>
      <c r="D4715" s="5" t="str">
        <f t="shared" si="220"/>
        <v>weekRptConsT</v>
      </c>
      <c r="E4715" s="5" t="str">
        <f t="shared" si="221"/>
        <v>WeekRptConsT</v>
      </c>
      <c r="F4715" s="5" t="str">
        <f>VLOOKUP(B4715,[1]a5m2_TABLES!$C$2:$D$278,2,FALSE)</f>
        <v>週報委託先別T</v>
      </c>
    </row>
    <row r="4716" spans="2:6">
      <c r="B4716" s="5" t="s">
        <v>3110</v>
      </c>
      <c r="C4716" s="5" t="str">
        <f t="shared" si="219"/>
        <v>week_rpt_cons_t</v>
      </c>
      <c r="D4716" s="5" t="str">
        <f t="shared" si="220"/>
        <v>weekRptConsT</v>
      </c>
      <c r="E4716" s="5" t="str">
        <f t="shared" si="221"/>
        <v>WeekRptConsT</v>
      </c>
      <c r="F4716" s="5" t="str">
        <f>VLOOKUP(B4716,[1]a5m2_TABLES!$C$2:$D$278,2,FALSE)</f>
        <v>週報委託先別T</v>
      </c>
    </row>
    <row r="4717" spans="2:6">
      <c r="B4717" s="5" t="s">
        <v>3110</v>
      </c>
      <c r="C4717" s="5" t="str">
        <f t="shared" si="219"/>
        <v>week_rpt_cons_t</v>
      </c>
      <c r="D4717" s="5" t="str">
        <f t="shared" si="220"/>
        <v>weekRptConsT</v>
      </c>
      <c r="E4717" s="5" t="str">
        <f t="shared" si="221"/>
        <v>WeekRptConsT</v>
      </c>
      <c r="F4717" s="5" t="str">
        <f>VLOOKUP(B4717,[1]a5m2_TABLES!$C$2:$D$278,2,FALSE)</f>
        <v>週報委託先別T</v>
      </c>
    </row>
    <row r="4718" spans="2:6">
      <c r="B4718" s="5" t="s">
        <v>3110</v>
      </c>
      <c r="C4718" s="5" t="str">
        <f t="shared" si="219"/>
        <v>week_rpt_cons_t</v>
      </c>
      <c r="D4718" s="5" t="str">
        <f t="shared" si="220"/>
        <v>weekRptConsT</v>
      </c>
      <c r="E4718" s="5" t="str">
        <f t="shared" si="221"/>
        <v>WeekRptConsT</v>
      </c>
      <c r="F4718" s="5" t="str">
        <f>VLOOKUP(B4718,[1]a5m2_TABLES!$C$2:$D$278,2,FALSE)</f>
        <v>週報委託先別T</v>
      </c>
    </row>
    <row r="4719" spans="2:6">
      <c r="B4719" s="5" t="s">
        <v>3110</v>
      </c>
      <c r="C4719" s="5" t="str">
        <f t="shared" si="219"/>
        <v>week_rpt_cons_t</v>
      </c>
      <c r="D4719" s="5" t="str">
        <f t="shared" si="220"/>
        <v>weekRptConsT</v>
      </c>
      <c r="E4719" s="5" t="str">
        <f t="shared" si="221"/>
        <v>WeekRptConsT</v>
      </c>
      <c r="F4719" s="5" t="str">
        <f>VLOOKUP(B4719,[1]a5m2_TABLES!$C$2:$D$278,2,FALSE)</f>
        <v>週報委託先別T</v>
      </c>
    </row>
    <row r="4720" spans="2:6">
      <c r="B4720" s="5" t="s">
        <v>3110</v>
      </c>
      <c r="C4720" s="5" t="str">
        <f t="shared" si="219"/>
        <v>week_rpt_cons_t</v>
      </c>
      <c r="D4720" s="5" t="str">
        <f t="shared" si="220"/>
        <v>weekRptConsT</v>
      </c>
      <c r="E4720" s="5" t="str">
        <f t="shared" si="221"/>
        <v>WeekRptConsT</v>
      </c>
      <c r="F4720" s="5" t="str">
        <f>VLOOKUP(B4720,[1]a5m2_TABLES!$C$2:$D$278,2,FALSE)</f>
        <v>週報委託先別T</v>
      </c>
    </row>
    <row r="4721" spans="2:6">
      <c r="B4721" s="5" t="s">
        <v>3110</v>
      </c>
      <c r="C4721" s="5" t="str">
        <f t="shared" si="219"/>
        <v>week_rpt_cons_t</v>
      </c>
      <c r="D4721" s="5" t="str">
        <f t="shared" si="220"/>
        <v>weekRptConsT</v>
      </c>
      <c r="E4721" s="5" t="str">
        <f t="shared" si="221"/>
        <v>WeekRptConsT</v>
      </c>
      <c r="F4721" s="5" t="str">
        <f>VLOOKUP(B4721,[1]a5m2_TABLES!$C$2:$D$278,2,FALSE)</f>
        <v>週報委託先別T</v>
      </c>
    </row>
    <row r="4722" spans="2:6">
      <c r="B4722" s="5" t="s">
        <v>3110</v>
      </c>
      <c r="C4722" s="5" t="str">
        <f t="shared" si="219"/>
        <v>week_rpt_cons_t</v>
      </c>
      <c r="D4722" s="5" t="str">
        <f t="shared" si="220"/>
        <v>weekRptConsT</v>
      </c>
      <c r="E4722" s="5" t="str">
        <f t="shared" si="221"/>
        <v>WeekRptConsT</v>
      </c>
      <c r="F4722" s="5" t="str">
        <f>VLOOKUP(B4722,[1]a5m2_TABLES!$C$2:$D$278,2,FALSE)</f>
        <v>週報委託先別T</v>
      </c>
    </row>
    <row r="4723" spans="2:6">
      <c r="B4723" s="5" t="s">
        <v>3110</v>
      </c>
      <c r="C4723" s="5" t="str">
        <f t="shared" si="219"/>
        <v>week_rpt_cons_t</v>
      </c>
      <c r="D4723" s="5" t="str">
        <f t="shared" si="220"/>
        <v>weekRptConsT</v>
      </c>
      <c r="E4723" s="5" t="str">
        <f t="shared" si="221"/>
        <v>WeekRptConsT</v>
      </c>
      <c r="F4723" s="5" t="str">
        <f>VLOOKUP(B4723,[1]a5m2_TABLES!$C$2:$D$278,2,FALSE)</f>
        <v>週報委託先別T</v>
      </c>
    </row>
    <row r="4724" spans="2:6">
      <c r="B4724" s="5" t="s">
        <v>3110</v>
      </c>
      <c r="C4724" s="5" t="str">
        <f t="shared" si="219"/>
        <v>week_rpt_cons_t</v>
      </c>
      <c r="D4724" s="5" t="str">
        <f t="shared" si="220"/>
        <v>weekRptConsT</v>
      </c>
      <c r="E4724" s="5" t="str">
        <f t="shared" si="221"/>
        <v>WeekRptConsT</v>
      </c>
      <c r="F4724" s="5" t="str">
        <f>VLOOKUP(B4724,[1]a5m2_TABLES!$C$2:$D$278,2,FALSE)</f>
        <v>週報委託先別T</v>
      </c>
    </row>
    <row r="4725" spans="2:6">
      <c r="B4725" s="5" t="s">
        <v>3110</v>
      </c>
      <c r="C4725" s="5" t="str">
        <f t="shared" si="219"/>
        <v>week_rpt_cons_t</v>
      </c>
      <c r="D4725" s="5" t="str">
        <f t="shared" si="220"/>
        <v>weekRptConsT</v>
      </c>
      <c r="E4725" s="5" t="str">
        <f t="shared" si="221"/>
        <v>WeekRptConsT</v>
      </c>
      <c r="F4725" s="5" t="str">
        <f>VLOOKUP(B4725,[1]a5m2_TABLES!$C$2:$D$278,2,FALSE)</f>
        <v>週報委託先別T</v>
      </c>
    </row>
    <row r="4726" spans="2:6">
      <c r="B4726" s="5" t="s">
        <v>3110</v>
      </c>
      <c r="C4726" s="5" t="str">
        <f t="shared" si="219"/>
        <v>week_rpt_cons_t</v>
      </c>
      <c r="D4726" s="5" t="str">
        <f t="shared" si="220"/>
        <v>weekRptConsT</v>
      </c>
      <c r="E4726" s="5" t="str">
        <f t="shared" si="221"/>
        <v>WeekRptConsT</v>
      </c>
      <c r="F4726" s="5" t="str">
        <f>VLOOKUP(B4726,[1]a5m2_TABLES!$C$2:$D$278,2,FALSE)</f>
        <v>週報委託先別T</v>
      </c>
    </row>
    <row r="4727" spans="2:6">
      <c r="B4727" s="5" t="s">
        <v>3110</v>
      </c>
      <c r="C4727" s="5" t="str">
        <f t="shared" si="219"/>
        <v>week_rpt_cons_t</v>
      </c>
      <c r="D4727" s="5" t="str">
        <f t="shared" si="220"/>
        <v>weekRptConsT</v>
      </c>
      <c r="E4727" s="5" t="str">
        <f t="shared" si="221"/>
        <v>WeekRptConsT</v>
      </c>
      <c r="F4727" s="5" t="str">
        <f>VLOOKUP(B4727,[1]a5m2_TABLES!$C$2:$D$278,2,FALSE)</f>
        <v>週報委託先別T</v>
      </c>
    </row>
    <row r="4728" spans="2:6">
      <c r="B4728" s="5" t="s">
        <v>3110</v>
      </c>
      <c r="C4728" s="5" t="str">
        <f t="shared" si="219"/>
        <v>week_rpt_cons_t</v>
      </c>
      <c r="D4728" s="5" t="str">
        <f t="shared" si="220"/>
        <v>weekRptConsT</v>
      </c>
      <c r="E4728" s="5" t="str">
        <f t="shared" si="221"/>
        <v>WeekRptConsT</v>
      </c>
      <c r="F4728" s="5" t="str">
        <f>VLOOKUP(B4728,[1]a5m2_TABLES!$C$2:$D$278,2,FALSE)</f>
        <v>週報委託先別T</v>
      </c>
    </row>
    <row r="4729" spans="2:6">
      <c r="B4729" s="5" t="s">
        <v>3110</v>
      </c>
      <c r="C4729" s="5" t="str">
        <f t="shared" si="219"/>
        <v>week_rpt_cons_t</v>
      </c>
      <c r="D4729" s="5" t="str">
        <f t="shared" si="220"/>
        <v>weekRptConsT</v>
      </c>
      <c r="E4729" s="5" t="str">
        <f t="shared" si="221"/>
        <v>WeekRptConsT</v>
      </c>
      <c r="F4729" s="5" t="str">
        <f>VLOOKUP(B4729,[1]a5m2_TABLES!$C$2:$D$278,2,FALSE)</f>
        <v>週報委託先別T</v>
      </c>
    </row>
    <row r="4730" spans="2:6">
      <c r="B4730" s="5" t="s">
        <v>3111</v>
      </c>
      <c r="C4730" s="5" t="str">
        <f t="shared" si="219"/>
        <v>week_rpt_t</v>
      </c>
      <c r="D4730" s="5" t="str">
        <f t="shared" si="220"/>
        <v>weekRptT</v>
      </c>
      <c r="E4730" s="5" t="str">
        <f t="shared" si="221"/>
        <v>WeekRptT</v>
      </c>
      <c r="F4730" s="5" t="str">
        <f>VLOOKUP(B4730,[1]a5m2_TABLES!$C$2:$D$278,2,FALSE)</f>
        <v>週報T</v>
      </c>
    </row>
    <row r="4731" spans="2:6">
      <c r="B4731" s="5" t="s">
        <v>3111</v>
      </c>
      <c r="C4731" s="5" t="str">
        <f t="shared" si="219"/>
        <v>week_rpt_t</v>
      </c>
      <c r="D4731" s="5" t="str">
        <f t="shared" si="220"/>
        <v>weekRptT</v>
      </c>
      <c r="E4731" s="5" t="str">
        <f t="shared" si="221"/>
        <v>WeekRptT</v>
      </c>
      <c r="F4731" s="5" t="str">
        <f>VLOOKUP(B4731,[1]a5m2_TABLES!$C$2:$D$278,2,FALSE)</f>
        <v>週報T</v>
      </c>
    </row>
    <row r="4732" spans="2:6">
      <c r="B4732" s="5" t="s">
        <v>3111</v>
      </c>
      <c r="C4732" s="5" t="str">
        <f t="shared" si="219"/>
        <v>week_rpt_t</v>
      </c>
      <c r="D4732" s="5" t="str">
        <f t="shared" si="220"/>
        <v>weekRptT</v>
      </c>
      <c r="E4732" s="5" t="str">
        <f t="shared" si="221"/>
        <v>WeekRptT</v>
      </c>
      <c r="F4732" s="5" t="str">
        <f>VLOOKUP(B4732,[1]a5m2_TABLES!$C$2:$D$278,2,FALSE)</f>
        <v>週報T</v>
      </c>
    </row>
    <row r="4733" spans="2:6">
      <c r="B4733" s="5" t="s">
        <v>3111</v>
      </c>
      <c r="C4733" s="5" t="str">
        <f t="shared" si="219"/>
        <v>week_rpt_t</v>
      </c>
      <c r="D4733" s="5" t="str">
        <f t="shared" si="220"/>
        <v>weekRptT</v>
      </c>
      <c r="E4733" s="5" t="str">
        <f t="shared" si="221"/>
        <v>WeekRptT</v>
      </c>
      <c r="F4733" s="5" t="str">
        <f>VLOOKUP(B4733,[1]a5m2_TABLES!$C$2:$D$278,2,FALSE)</f>
        <v>週報T</v>
      </c>
    </row>
    <row r="4734" spans="2:6">
      <c r="B4734" s="5" t="s">
        <v>3111</v>
      </c>
      <c r="C4734" s="5" t="str">
        <f t="shared" si="219"/>
        <v>week_rpt_t</v>
      </c>
      <c r="D4734" s="5" t="str">
        <f t="shared" si="220"/>
        <v>weekRptT</v>
      </c>
      <c r="E4734" s="5" t="str">
        <f t="shared" si="221"/>
        <v>WeekRptT</v>
      </c>
      <c r="F4734" s="5" t="str">
        <f>VLOOKUP(B4734,[1]a5m2_TABLES!$C$2:$D$278,2,FALSE)</f>
        <v>週報T</v>
      </c>
    </row>
    <row r="4735" spans="2:6">
      <c r="B4735" s="5" t="s">
        <v>3111</v>
      </c>
      <c r="C4735" s="5" t="str">
        <f t="shared" si="219"/>
        <v>week_rpt_t</v>
      </c>
      <c r="D4735" s="5" t="str">
        <f t="shared" si="220"/>
        <v>weekRptT</v>
      </c>
      <c r="E4735" s="5" t="str">
        <f t="shared" si="221"/>
        <v>WeekRptT</v>
      </c>
      <c r="F4735" s="5" t="str">
        <f>VLOOKUP(B4735,[1]a5m2_TABLES!$C$2:$D$278,2,FALSE)</f>
        <v>週報T</v>
      </c>
    </row>
    <row r="4736" spans="2:6">
      <c r="B4736" s="5" t="s">
        <v>3111</v>
      </c>
      <c r="C4736" s="5" t="str">
        <f t="shared" si="219"/>
        <v>week_rpt_t</v>
      </c>
      <c r="D4736" s="5" t="str">
        <f t="shared" si="220"/>
        <v>weekRptT</v>
      </c>
      <c r="E4736" s="5" t="str">
        <f t="shared" si="221"/>
        <v>WeekRptT</v>
      </c>
      <c r="F4736" s="5" t="str">
        <f>VLOOKUP(B4736,[1]a5m2_TABLES!$C$2:$D$278,2,FALSE)</f>
        <v>週報T</v>
      </c>
    </row>
    <row r="4737" spans="2:6">
      <c r="B4737" s="5" t="s">
        <v>3111</v>
      </c>
      <c r="C4737" s="5" t="str">
        <f t="shared" si="219"/>
        <v>week_rpt_t</v>
      </c>
      <c r="D4737" s="5" t="str">
        <f t="shared" si="220"/>
        <v>weekRptT</v>
      </c>
      <c r="E4737" s="5" t="str">
        <f t="shared" si="221"/>
        <v>WeekRptT</v>
      </c>
      <c r="F4737" s="5" t="str">
        <f>VLOOKUP(B4737,[1]a5m2_TABLES!$C$2:$D$278,2,FALSE)</f>
        <v>週報T</v>
      </c>
    </row>
    <row r="4738" spans="2:6">
      <c r="B4738" s="5" t="s">
        <v>3111</v>
      </c>
      <c r="C4738" s="5" t="str">
        <f t="shared" si="219"/>
        <v>week_rpt_t</v>
      </c>
      <c r="D4738" s="5" t="str">
        <f t="shared" si="220"/>
        <v>weekRptT</v>
      </c>
      <c r="E4738" s="5" t="str">
        <f t="shared" si="221"/>
        <v>WeekRptT</v>
      </c>
      <c r="F4738" s="5" t="str">
        <f>VLOOKUP(B4738,[1]a5m2_TABLES!$C$2:$D$278,2,FALSE)</f>
        <v>週報T</v>
      </c>
    </row>
    <row r="4739" spans="2:6">
      <c r="B4739" s="5" t="s">
        <v>3111</v>
      </c>
      <c r="C4739" s="5" t="str">
        <f t="shared" ref="C4739:C4789" si="222">LOWER(B4739)</f>
        <v>week_rpt_t</v>
      </c>
      <c r="D4739" s="5" t="str">
        <f t="shared" ref="D4739:D4789" si="223">ToCamel(C4739)</f>
        <v>weekRptT</v>
      </c>
      <c r="E4739" s="5" t="str">
        <f t="shared" ref="E4739:E4789" si="224">REPLACE(D4739,1,1,UPPER(LEFT(D4739,1)))</f>
        <v>WeekRptT</v>
      </c>
      <c r="F4739" s="5" t="str">
        <f>VLOOKUP(B4739,[1]a5m2_TABLES!$C$2:$D$278,2,FALSE)</f>
        <v>週報T</v>
      </c>
    </row>
    <row r="4740" spans="2:6">
      <c r="B4740" s="5" t="s">
        <v>3111</v>
      </c>
      <c r="C4740" s="5" t="str">
        <f t="shared" si="222"/>
        <v>week_rpt_t</v>
      </c>
      <c r="D4740" s="5" t="str">
        <f t="shared" si="223"/>
        <v>weekRptT</v>
      </c>
      <c r="E4740" s="5" t="str">
        <f t="shared" si="224"/>
        <v>WeekRptT</v>
      </c>
      <c r="F4740" s="5" t="str">
        <f>VLOOKUP(B4740,[1]a5m2_TABLES!$C$2:$D$278,2,FALSE)</f>
        <v>週報T</v>
      </c>
    </row>
    <row r="4741" spans="2:6">
      <c r="B4741" s="5" t="s">
        <v>3111</v>
      </c>
      <c r="C4741" s="5" t="str">
        <f t="shared" si="222"/>
        <v>week_rpt_t</v>
      </c>
      <c r="D4741" s="5" t="str">
        <f t="shared" si="223"/>
        <v>weekRptT</v>
      </c>
      <c r="E4741" s="5" t="str">
        <f t="shared" si="224"/>
        <v>WeekRptT</v>
      </c>
      <c r="F4741" s="5" t="str">
        <f>VLOOKUP(B4741,[1]a5m2_TABLES!$C$2:$D$278,2,FALSE)</f>
        <v>週報T</v>
      </c>
    </row>
    <row r="4742" spans="2:6">
      <c r="B4742" s="5" t="s">
        <v>3111</v>
      </c>
      <c r="C4742" s="5" t="str">
        <f t="shared" si="222"/>
        <v>week_rpt_t</v>
      </c>
      <c r="D4742" s="5" t="str">
        <f t="shared" si="223"/>
        <v>weekRptT</v>
      </c>
      <c r="E4742" s="5" t="str">
        <f t="shared" si="224"/>
        <v>WeekRptT</v>
      </c>
      <c r="F4742" s="5" t="str">
        <f>VLOOKUP(B4742,[1]a5m2_TABLES!$C$2:$D$278,2,FALSE)</f>
        <v>週報T</v>
      </c>
    </row>
    <row r="4743" spans="2:6">
      <c r="B4743" s="5" t="s">
        <v>3111</v>
      </c>
      <c r="C4743" s="5" t="str">
        <f t="shared" si="222"/>
        <v>week_rpt_t</v>
      </c>
      <c r="D4743" s="5" t="str">
        <f t="shared" si="223"/>
        <v>weekRptT</v>
      </c>
      <c r="E4743" s="5" t="str">
        <f t="shared" si="224"/>
        <v>WeekRptT</v>
      </c>
      <c r="F4743" s="5" t="str">
        <f>VLOOKUP(B4743,[1]a5m2_TABLES!$C$2:$D$278,2,FALSE)</f>
        <v>週報T</v>
      </c>
    </row>
    <row r="4744" spans="2:6">
      <c r="B4744" s="5" t="s">
        <v>3111</v>
      </c>
      <c r="C4744" s="5" t="str">
        <f t="shared" si="222"/>
        <v>week_rpt_t</v>
      </c>
      <c r="D4744" s="5" t="str">
        <f t="shared" si="223"/>
        <v>weekRptT</v>
      </c>
      <c r="E4744" s="5" t="str">
        <f t="shared" si="224"/>
        <v>WeekRptT</v>
      </c>
      <c r="F4744" s="5" t="str">
        <f>VLOOKUP(B4744,[1]a5m2_TABLES!$C$2:$D$278,2,FALSE)</f>
        <v>週報T</v>
      </c>
    </row>
    <row r="4745" spans="2:6">
      <c r="B4745" s="5" t="s">
        <v>3111</v>
      </c>
      <c r="C4745" s="5" t="str">
        <f t="shared" si="222"/>
        <v>week_rpt_t</v>
      </c>
      <c r="D4745" s="5" t="str">
        <f t="shared" si="223"/>
        <v>weekRptT</v>
      </c>
      <c r="E4745" s="5" t="str">
        <f t="shared" si="224"/>
        <v>WeekRptT</v>
      </c>
      <c r="F4745" s="5" t="str">
        <f>VLOOKUP(B4745,[1]a5m2_TABLES!$C$2:$D$278,2,FALSE)</f>
        <v>週報T</v>
      </c>
    </row>
    <row r="4746" spans="2:6">
      <c r="B4746" s="5" t="s">
        <v>3111</v>
      </c>
      <c r="C4746" s="5" t="str">
        <f t="shared" si="222"/>
        <v>week_rpt_t</v>
      </c>
      <c r="D4746" s="5" t="str">
        <f t="shared" si="223"/>
        <v>weekRptT</v>
      </c>
      <c r="E4746" s="5" t="str">
        <f t="shared" si="224"/>
        <v>WeekRptT</v>
      </c>
      <c r="F4746" s="5" t="str">
        <f>VLOOKUP(B4746,[1]a5m2_TABLES!$C$2:$D$278,2,FALSE)</f>
        <v>週報T</v>
      </c>
    </row>
    <row r="4747" spans="2:6">
      <c r="B4747" s="5" t="s">
        <v>3111</v>
      </c>
      <c r="C4747" s="5" t="str">
        <f t="shared" si="222"/>
        <v>week_rpt_t</v>
      </c>
      <c r="D4747" s="5" t="str">
        <f t="shared" si="223"/>
        <v>weekRptT</v>
      </c>
      <c r="E4747" s="5" t="str">
        <f t="shared" si="224"/>
        <v>WeekRptT</v>
      </c>
      <c r="F4747" s="5" t="str">
        <f>VLOOKUP(B4747,[1]a5m2_TABLES!$C$2:$D$278,2,FALSE)</f>
        <v>週報T</v>
      </c>
    </row>
    <row r="4748" spans="2:6">
      <c r="B4748" s="5" t="s">
        <v>3112</v>
      </c>
      <c r="C4748" s="5" t="str">
        <f t="shared" si="222"/>
        <v>winning_count_t</v>
      </c>
      <c r="D4748" s="5" t="str">
        <f t="shared" si="223"/>
        <v>winningCountT</v>
      </c>
      <c r="E4748" s="5" t="str">
        <f t="shared" si="224"/>
        <v>WinningCountT</v>
      </c>
      <c r="F4748" s="5" t="str">
        <f>VLOOKUP(B4748,[1]a5m2_TABLES!$C$2:$D$278,2,FALSE)</f>
        <v>販売実績当選件数T</v>
      </c>
    </row>
    <row r="4749" spans="2:6">
      <c r="B4749" s="5" t="s">
        <v>3112</v>
      </c>
      <c r="C4749" s="5" t="str">
        <f t="shared" si="222"/>
        <v>winning_count_t</v>
      </c>
      <c r="D4749" s="5" t="str">
        <f t="shared" si="223"/>
        <v>winningCountT</v>
      </c>
      <c r="E4749" s="5" t="str">
        <f t="shared" si="224"/>
        <v>WinningCountT</v>
      </c>
      <c r="F4749" s="5" t="str">
        <f>VLOOKUP(B4749,[1]a5m2_TABLES!$C$2:$D$278,2,FALSE)</f>
        <v>販売実績当選件数T</v>
      </c>
    </row>
    <row r="4750" spans="2:6">
      <c r="B4750" s="5" t="s">
        <v>3112</v>
      </c>
      <c r="C4750" s="5" t="str">
        <f t="shared" si="222"/>
        <v>winning_count_t</v>
      </c>
      <c r="D4750" s="5" t="str">
        <f t="shared" si="223"/>
        <v>winningCountT</v>
      </c>
      <c r="E4750" s="5" t="str">
        <f t="shared" si="224"/>
        <v>WinningCountT</v>
      </c>
      <c r="F4750" s="5" t="str">
        <f>VLOOKUP(B4750,[1]a5m2_TABLES!$C$2:$D$278,2,FALSE)</f>
        <v>販売実績当選件数T</v>
      </c>
    </row>
    <row r="4751" spans="2:6">
      <c r="B4751" s="5" t="s">
        <v>3112</v>
      </c>
      <c r="C4751" s="5" t="str">
        <f t="shared" si="222"/>
        <v>winning_count_t</v>
      </c>
      <c r="D4751" s="5" t="str">
        <f t="shared" si="223"/>
        <v>winningCountT</v>
      </c>
      <c r="E4751" s="5" t="str">
        <f t="shared" si="224"/>
        <v>WinningCountT</v>
      </c>
      <c r="F4751" s="5" t="str">
        <f>VLOOKUP(B4751,[1]a5m2_TABLES!$C$2:$D$278,2,FALSE)</f>
        <v>販売実績当選件数T</v>
      </c>
    </row>
    <row r="4752" spans="2:6">
      <c r="B4752" s="5" t="s">
        <v>3112</v>
      </c>
      <c r="C4752" s="5" t="str">
        <f t="shared" si="222"/>
        <v>winning_count_t</v>
      </c>
      <c r="D4752" s="5" t="str">
        <f t="shared" si="223"/>
        <v>winningCountT</v>
      </c>
      <c r="E4752" s="5" t="str">
        <f t="shared" si="224"/>
        <v>WinningCountT</v>
      </c>
      <c r="F4752" s="5" t="str">
        <f>VLOOKUP(B4752,[1]a5m2_TABLES!$C$2:$D$278,2,FALSE)</f>
        <v>販売実績当選件数T</v>
      </c>
    </row>
    <row r="4753" spans="2:6">
      <c r="B4753" s="5" t="s">
        <v>3112</v>
      </c>
      <c r="C4753" s="5" t="str">
        <f t="shared" si="222"/>
        <v>winning_count_t</v>
      </c>
      <c r="D4753" s="5" t="str">
        <f t="shared" si="223"/>
        <v>winningCountT</v>
      </c>
      <c r="E4753" s="5" t="str">
        <f t="shared" si="224"/>
        <v>WinningCountT</v>
      </c>
      <c r="F4753" s="5" t="str">
        <f>VLOOKUP(B4753,[1]a5m2_TABLES!$C$2:$D$278,2,FALSE)</f>
        <v>販売実績当選件数T</v>
      </c>
    </row>
    <row r="4754" spans="2:6">
      <c r="B4754" s="5" t="s">
        <v>3112</v>
      </c>
      <c r="C4754" s="5" t="str">
        <f t="shared" si="222"/>
        <v>winning_count_t</v>
      </c>
      <c r="D4754" s="5" t="str">
        <f t="shared" si="223"/>
        <v>winningCountT</v>
      </c>
      <c r="E4754" s="5" t="str">
        <f t="shared" si="224"/>
        <v>WinningCountT</v>
      </c>
      <c r="F4754" s="5" t="str">
        <f>VLOOKUP(B4754,[1]a5m2_TABLES!$C$2:$D$278,2,FALSE)</f>
        <v>販売実績当選件数T</v>
      </c>
    </row>
    <row r="4755" spans="2:6">
      <c r="B4755" s="5" t="s">
        <v>3112</v>
      </c>
      <c r="C4755" s="5" t="str">
        <f t="shared" si="222"/>
        <v>winning_count_t</v>
      </c>
      <c r="D4755" s="5" t="str">
        <f t="shared" si="223"/>
        <v>winningCountT</v>
      </c>
      <c r="E4755" s="5" t="str">
        <f t="shared" si="224"/>
        <v>WinningCountT</v>
      </c>
      <c r="F4755" s="5" t="str">
        <f>VLOOKUP(B4755,[1]a5m2_TABLES!$C$2:$D$278,2,FALSE)</f>
        <v>販売実績当選件数T</v>
      </c>
    </row>
    <row r="4756" spans="2:6">
      <c r="B4756" s="5" t="s">
        <v>3112</v>
      </c>
      <c r="C4756" s="5" t="str">
        <f t="shared" si="222"/>
        <v>winning_count_t</v>
      </c>
      <c r="D4756" s="5" t="str">
        <f t="shared" si="223"/>
        <v>winningCountT</v>
      </c>
      <c r="E4756" s="5" t="str">
        <f t="shared" si="224"/>
        <v>WinningCountT</v>
      </c>
      <c r="F4756" s="5" t="str">
        <f>VLOOKUP(B4756,[1]a5m2_TABLES!$C$2:$D$278,2,FALSE)</f>
        <v>販売実績当選件数T</v>
      </c>
    </row>
    <row r="4757" spans="2:6">
      <c r="B4757" s="5" t="s">
        <v>3112</v>
      </c>
      <c r="C4757" s="5" t="str">
        <f t="shared" si="222"/>
        <v>winning_count_t</v>
      </c>
      <c r="D4757" s="5" t="str">
        <f t="shared" si="223"/>
        <v>winningCountT</v>
      </c>
      <c r="E4757" s="5" t="str">
        <f t="shared" si="224"/>
        <v>WinningCountT</v>
      </c>
      <c r="F4757" s="5" t="str">
        <f>VLOOKUP(B4757,[1]a5m2_TABLES!$C$2:$D$278,2,FALSE)</f>
        <v>販売実績当選件数T</v>
      </c>
    </row>
    <row r="4758" spans="2:6">
      <c r="B4758" s="5" t="s">
        <v>3112</v>
      </c>
      <c r="C4758" s="5" t="str">
        <f t="shared" si="222"/>
        <v>winning_count_t</v>
      </c>
      <c r="D4758" s="5" t="str">
        <f t="shared" si="223"/>
        <v>winningCountT</v>
      </c>
      <c r="E4758" s="5" t="str">
        <f t="shared" si="224"/>
        <v>WinningCountT</v>
      </c>
      <c r="F4758" s="5" t="str">
        <f>VLOOKUP(B4758,[1]a5m2_TABLES!$C$2:$D$278,2,FALSE)</f>
        <v>販売実績当選件数T</v>
      </c>
    </row>
    <row r="4759" spans="2:6">
      <c r="B4759" s="5" t="s">
        <v>3112</v>
      </c>
      <c r="C4759" s="5" t="str">
        <f t="shared" si="222"/>
        <v>winning_count_t</v>
      </c>
      <c r="D4759" s="5" t="str">
        <f t="shared" si="223"/>
        <v>winningCountT</v>
      </c>
      <c r="E4759" s="5" t="str">
        <f t="shared" si="224"/>
        <v>WinningCountT</v>
      </c>
      <c r="F4759" s="5" t="str">
        <f>VLOOKUP(B4759,[1]a5m2_TABLES!$C$2:$D$278,2,FALSE)</f>
        <v>販売実績当選件数T</v>
      </c>
    </row>
    <row r="4760" spans="2:6">
      <c r="B4760" s="5" t="s">
        <v>3112</v>
      </c>
      <c r="C4760" s="5" t="str">
        <f t="shared" si="222"/>
        <v>winning_count_t</v>
      </c>
      <c r="D4760" s="5" t="str">
        <f t="shared" si="223"/>
        <v>winningCountT</v>
      </c>
      <c r="E4760" s="5" t="str">
        <f t="shared" si="224"/>
        <v>WinningCountT</v>
      </c>
      <c r="F4760" s="5" t="str">
        <f>VLOOKUP(B4760,[1]a5m2_TABLES!$C$2:$D$278,2,FALSE)</f>
        <v>販売実績当選件数T</v>
      </c>
    </row>
    <row r="4761" spans="2:6">
      <c r="B4761" s="5" t="s">
        <v>3112</v>
      </c>
      <c r="C4761" s="5" t="str">
        <f t="shared" si="222"/>
        <v>winning_count_t</v>
      </c>
      <c r="D4761" s="5" t="str">
        <f t="shared" si="223"/>
        <v>winningCountT</v>
      </c>
      <c r="E4761" s="5" t="str">
        <f t="shared" si="224"/>
        <v>WinningCountT</v>
      </c>
      <c r="F4761" s="5" t="str">
        <f>VLOOKUP(B4761,[1]a5m2_TABLES!$C$2:$D$278,2,FALSE)</f>
        <v>販売実績当選件数T</v>
      </c>
    </row>
    <row r="4762" spans="2:6">
      <c r="B4762" s="5" t="s">
        <v>3112</v>
      </c>
      <c r="C4762" s="5" t="str">
        <f t="shared" si="222"/>
        <v>winning_count_t</v>
      </c>
      <c r="D4762" s="5" t="str">
        <f t="shared" si="223"/>
        <v>winningCountT</v>
      </c>
      <c r="E4762" s="5" t="str">
        <f t="shared" si="224"/>
        <v>WinningCountT</v>
      </c>
      <c r="F4762" s="5" t="str">
        <f>VLOOKUP(B4762,[1]a5m2_TABLES!$C$2:$D$278,2,FALSE)</f>
        <v>販売実績当選件数T</v>
      </c>
    </row>
    <row r="4763" spans="2:6">
      <c r="B4763" s="5" t="s">
        <v>3112</v>
      </c>
      <c r="C4763" s="5" t="str">
        <f t="shared" si="222"/>
        <v>winning_count_t</v>
      </c>
      <c r="D4763" s="5" t="str">
        <f t="shared" si="223"/>
        <v>winningCountT</v>
      </c>
      <c r="E4763" s="5" t="str">
        <f t="shared" si="224"/>
        <v>WinningCountT</v>
      </c>
      <c r="F4763" s="5" t="str">
        <f>VLOOKUP(B4763,[1]a5m2_TABLES!$C$2:$D$278,2,FALSE)</f>
        <v>販売実績当選件数T</v>
      </c>
    </row>
    <row r="4764" spans="2:6">
      <c r="B4764" s="5" t="s">
        <v>3113</v>
      </c>
      <c r="C4764" s="5" t="str">
        <f t="shared" si="222"/>
        <v>wk_grp_m</v>
      </c>
      <c r="D4764" s="5" t="str">
        <f t="shared" si="223"/>
        <v>wkGrpM</v>
      </c>
      <c r="E4764" s="5" t="str">
        <f t="shared" si="224"/>
        <v>WkGrpM</v>
      </c>
      <c r="F4764" s="5" t="str">
        <f>VLOOKUP(B4764,[1]a5m2_TABLES!$C$2:$D$278,2,FALSE)</f>
        <v>業務グループM</v>
      </c>
    </row>
    <row r="4765" spans="2:6">
      <c r="B4765" s="5" t="s">
        <v>3113</v>
      </c>
      <c r="C4765" s="5" t="str">
        <f t="shared" si="222"/>
        <v>wk_grp_m</v>
      </c>
      <c r="D4765" s="5" t="str">
        <f t="shared" si="223"/>
        <v>wkGrpM</v>
      </c>
      <c r="E4765" s="5" t="str">
        <f t="shared" si="224"/>
        <v>WkGrpM</v>
      </c>
      <c r="F4765" s="5" t="str">
        <f>VLOOKUP(B4765,[1]a5m2_TABLES!$C$2:$D$278,2,FALSE)</f>
        <v>業務グループM</v>
      </c>
    </row>
    <row r="4766" spans="2:6">
      <c r="B4766" s="5" t="s">
        <v>3113</v>
      </c>
      <c r="C4766" s="5" t="str">
        <f t="shared" si="222"/>
        <v>wk_grp_m</v>
      </c>
      <c r="D4766" s="5" t="str">
        <f t="shared" si="223"/>
        <v>wkGrpM</v>
      </c>
      <c r="E4766" s="5" t="str">
        <f t="shared" si="224"/>
        <v>WkGrpM</v>
      </c>
      <c r="F4766" s="5" t="str">
        <f>VLOOKUP(B4766,[1]a5m2_TABLES!$C$2:$D$278,2,FALSE)</f>
        <v>業務グループM</v>
      </c>
    </row>
    <row r="4767" spans="2:6">
      <c r="B4767" s="5" t="s">
        <v>3113</v>
      </c>
      <c r="C4767" s="5" t="str">
        <f t="shared" si="222"/>
        <v>wk_grp_m</v>
      </c>
      <c r="D4767" s="5" t="str">
        <f t="shared" si="223"/>
        <v>wkGrpM</v>
      </c>
      <c r="E4767" s="5" t="str">
        <f t="shared" si="224"/>
        <v>WkGrpM</v>
      </c>
      <c r="F4767" s="5" t="str">
        <f>VLOOKUP(B4767,[1]a5m2_TABLES!$C$2:$D$278,2,FALSE)</f>
        <v>業務グループM</v>
      </c>
    </row>
    <row r="4768" spans="2:6">
      <c r="B4768" s="5" t="s">
        <v>3113</v>
      </c>
      <c r="C4768" s="5" t="str">
        <f t="shared" si="222"/>
        <v>wk_grp_m</v>
      </c>
      <c r="D4768" s="5" t="str">
        <f t="shared" si="223"/>
        <v>wkGrpM</v>
      </c>
      <c r="E4768" s="5" t="str">
        <f t="shared" si="224"/>
        <v>WkGrpM</v>
      </c>
      <c r="F4768" s="5" t="str">
        <f>VLOOKUP(B4768,[1]a5m2_TABLES!$C$2:$D$278,2,FALSE)</f>
        <v>業務グループM</v>
      </c>
    </row>
    <row r="4769" spans="2:6">
      <c r="B4769" s="5" t="s">
        <v>3113</v>
      </c>
      <c r="C4769" s="5" t="str">
        <f t="shared" si="222"/>
        <v>wk_grp_m</v>
      </c>
      <c r="D4769" s="5" t="str">
        <f t="shared" si="223"/>
        <v>wkGrpM</v>
      </c>
      <c r="E4769" s="5" t="str">
        <f t="shared" si="224"/>
        <v>WkGrpM</v>
      </c>
      <c r="F4769" s="5" t="str">
        <f>VLOOKUP(B4769,[1]a5m2_TABLES!$C$2:$D$278,2,FALSE)</f>
        <v>業務グループM</v>
      </c>
    </row>
    <row r="4770" spans="2:6">
      <c r="B4770" s="5" t="s">
        <v>3113</v>
      </c>
      <c r="C4770" s="5" t="str">
        <f t="shared" si="222"/>
        <v>wk_grp_m</v>
      </c>
      <c r="D4770" s="5" t="str">
        <f t="shared" si="223"/>
        <v>wkGrpM</v>
      </c>
      <c r="E4770" s="5" t="str">
        <f t="shared" si="224"/>
        <v>WkGrpM</v>
      </c>
      <c r="F4770" s="5" t="str">
        <f>VLOOKUP(B4770,[1]a5m2_TABLES!$C$2:$D$278,2,FALSE)</f>
        <v>業務グループM</v>
      </c>
    </row>
    <row r="4771" spans="2:6">
      <c r="B4771" s="5" t="s">
        <v>3113</v>
      </c>
      <c r="C4771" s="5" t="str">
        <f t="shared" si="222"/>
        <v>wk_grp_m</v>
      </c>
      <c r="D4771" s="5" t="str">
        <f t="shared" si="223"/>
        <v>wkGrpM</v>
      </c>
      <c r="E4771" s="5" t="str">
        <f t="shared" si="224"/>
        <v>WkGrpM</v>
      </c>
      <c r="F4771" s="5" t="str">
        <f>VLOOKUP(B4771,[1]a5m2_TABLES!$C$2:$D$278,2,FALSE)</f>
        <v>業務グループM</v>
      </c>
    </row>
    <row r="4772" spans="2:6">
      <c r="B4772" s="5" t="s">
        <v>3113</v>
      </c>
      <c r="C4772" s="5" t="str">
        <f t="shared" si="222"/>
        <v>wk_grp_m</v>
      </c>
      <c r="D4772" s="5" t="str">
        <f t="shared" si="223"/>
        <v>wkGrpM</v>
      </c>
      <c r="E4772" s="5" t="str">
        <f t="shared" si="224"/>
        <v>WkGrpM</v>
      </c>
      <c r="F4772" s="5" t="str">
        <f>VLOOKUP(B4772,[1]a5m2_TABLES!$C$2:$D$278,2,FALSE)</f>
        <v>業務グループM</v>
      </c>
    </row>
    <row r="4773" spans="2:6">
      <c r="B4773" s="5" t="s">
        <v>3113</v>
      </c>
      <c r="C4773" s="5" t="str">
        <f t="shared" si="222"/>
        <v>wk_grp_m</v>
      </c>
      <c r="D4773" s="5" t="str">
        <f t="shared" si="223"/>
        <v>wkGrpM</v>
      </c>
      <c r="E4773" s="5" t="str">
        <f t="shared" si="224"/>
        <v>WkGrpM</v>
      </c>
      <c r="F4773" s="5" t="str">
        <f>VLOOKUP(B4773,[1]a5m2_TABLES!$C$2:$D$278,2,FALSE)</f>
        <v>業務グループM</v>
      </c>
    </row>
    <row r="4774" spans="2:6">
      <c r="B4774" s="5" t="s">
        <v>3113</v>
      </c>
      <c r="C4774" s="5" t="str">
        <f t="shared" si="222"/>
        <v>wk_grp_m</v>
      </c>
      <c r="D4774" s="5" t="str">
        <f t="shared" si="223"/>
        <v>wkGrpM</v>
      </c>
      <c r="E4774" s="5" t="str">
        <f t="shared" si="224"/>
        <v>WkGrpM</v>
      </c>
      <c r="F4774" s="5" t="str">
        <f>VLOOKUP(B4774,[1]a5m2_TABLES!$C$2:$D$278,2,FALSE)</f>
        <v>業務グループM</v>
      </c>
    </row>
    <row r="4775" spans="2:6">
      <c r="B4775" s="5" t="s">
        <v>3113</v>
      </c>
      <c r="C4775" s="5" t="str">
        <f t="shared" si="222"/>
        <v>wk_grp_m</v>
      </c>
      <c r="D4775" s="5" t="str">
        <f t="shared" si="223"/>
        <v>wkGrpM</v>
      </c>
      <c r="E4775" s="5" t="str">
        <f t="shared" si="224"/>
        <v>WkGrpM</v>
      </c>
      <c r="F4775" s="5" t="str">
        <f>VLOOKUP(B4775,[1]a5m2_TABLES!$C$2:$D$278,2,FALSE)</f>
        <v>業務グループM</v>
      </c>
    </row>
    <row r="4776" spans="2:6">
      <c r="B4776" s="5" t="s">
        <v>3113</v>
      </c>
      <c r="C4776" s="5" t="str">
        <f t="shared" si="222"/>
        <v>wk_grp_m</v>
      </c>
      <c r="D4776" s="5" t="str">
        <f t="shared" si="223"/>
        <v>wkGrpM</v>
      </c>
      <c r="E4776" s="5" t="str">
        <f t="shared" si="224"/>
        <v>WkGrpM</v>
      </c>
      <c r="F4776" s="5" t="str">
        <f>VLOOKUP(B4776,[1]a5m2_TABLES!$C$2:$D$278,2,FALSE)</f>
        <v>業務グループM</v>
      </c>
    </row>
    <row r="4777" spans="2:6">
      <c r="B4777" s="5" t="s">
        <v>3114</v>
      </c>
      <c r="C4777" s="5" t="str">
        <f t="shared" si="222"/>
        <v>wk_grp_set_m</v>
      </c>
      <c r="D4777" s="5" t="str">
        <f t="shared" si="223"/>
        <v>wkGrpSetM</v>
      </c>
      <c r="E4777" s="5" t="str">
        <f t="shared" si="224"/>
        <v>WkGrpSetM</v>
      </c>
      <c r="F4777" s="5" t="str">
        <f>VLOOKUP(B4777,[1]a5m2_TABLES!$C$2:$D$278,2,FALSE)</f>
        <v>業務グループセットM</v>
      </c>
    </row>
    <row r="4778" spans="2:6">
      <c r="B4778" s="5" t="s">
        <v>3114</v>
      </c>
      <c r="C4778" s="5" t="str">
        <f t="shared" si="222"/>
        <v>wk_grp_set_m</v>
      </c>
      <c r="D4778" s="5" t="str">
        <f t="shared" si="223"/>
        <v>wkGrpSetM</v>
      </c>
      <c r="E4778" s="5" t="str">
        <f t="shared" si="224"/>
        <v>WkGrpSetM</v>
      </c>
      <c r="F4778" s="5" t="str">
        <f>VLOOKUP(B4778,[1]a5m2_TABLES!$C$2:$D$278,2,FALSE)</f>
        <v>業務グループセットM</v>
      </c>
    </row>
    <row r="4779" spans="2:6">
      <c r="B4779" s="5" t="s">
        <v>3114</v>
      </c>
      <c r="C4779" s="5" t="str">
        <f t="shared" si="222"/>
        <v>wk_grp_set_m</v>
      </c>
      <c r="D4779" s="5" t="str">
        <f t="shared" si="223"/>
        <v>wkGrpSetM</v>
      </c>
      <c r="E4779" s="5" t="str">
        <f t="shared" si="224"/>
        <v>WkGrpSetM</v>
      </c>
      <c r="F4779" s="5" t="str">
        <f>VLOOKUP(B4779,[1]a5m2_TABLES!$C$2:$D$278,2,FALSE)</f>
        <v>業務グループセットM</v>
      </c>
    </row>
    <row r="4780" spans="2:6">
      <c r="B4780" s="5" t="s">
        <v>3114</v>
      </c>
      <c r="C4780" s="5" t="str">
        <f t="shared" si="222"/>
        <v>wk_grp_set_m</v>
      </c>
      <c r="D4780" s="5" t="str">
        <f t="shared" si="223"/>
        <v>wkGrpSetM</v>
      </c>
      <c r="E4780" s="5" t="str">
        <f t="shared" si="224"/>
        <v>WkGrpSetM</v>
      </c>
      <c r="F4780" s="5" t="str">
        <f>VLOOKUP(B4780,[1]a5m2_TABLES!$C$2:$D$278,2,FALSE)</f>
        <v>業務グループセットM</v>
      </c>
    </row>
    <row r="4781" spans="2:6">
      <c r="B4781" s="5" t="s">
        <v>3114</v>
      </c>
      <c r="C4781" s="5" t="str">
        <f t="shared" si="222"/>
        <v>wk_grp_set_m</v>
      </c>
      <c r="D4781" s="5" t="str">
        <f t="shared" si="223"/>
        <v>wkGrpSetM</v>
      </c>
      <c r="E4781" s="5" t="str">
        <f t="shared" si="224"/>
        <v>WkGrpSetM</v>
      </c>
      <c r="F4781" s="5" t="str">
        <f>VLOOKUP(B4781,[1]a5m2_TABLES!$C$2:$D$278,2,FALSE)</f>
        <v>業務グループセットM</v>
      </c>
    </row>
    <row r="4782" spans="2:6">
      <c r="B4782" s="5" t="s">
        <v>3114</v>
      </c>
      <c r="C4782" s="5" t="str">
        <f t="shared" si="222"/>
        <v>wk_grp_set_m</v>
      </c>
      <c r="D4782" s="5" t="str">
        <f t="shared" si="223"/>
        <v>wkGrpSetM</v>
      </c>
      <c r="E4782" s="5" t="str">
        <f t="shared" si="224"/>
        <v>WkGrpSetM</v>
      </c>
      <c r="F4782" s="5" t="str">
        <f>VLOOKUP(B4782,[1]a5m2_TABLES!$C$2:$D$278,2,FALSE)</f>
        <v>業務グループセットM</v>
      </c>
    </row>
    <row r="4783" spans="2:6">
      <c r="B4783" s="5" t="s">
        <v>3114</v>
      </c>
      <c r="C4783" s="5" t="str">
        <f t="shared" si="222"/>
        <v>wk_grp_set_m</v>
      </c>
      <c r="D4783" s="5" t="str">
        <f t="shared" si="223"/>
        <v>wkGrpSetM</v>
      </c>
      <c r="E4783" s="5" t="str">
        <f t="shared" si="224"/>
        <v>WkGrpSetM</v>
      </c>
      <c r="F4783" s="5" t="str">
        <f>VLOOKUP(B4783,[1]a5m2_TABLES!$C$2:$D$278,2,FALSE)</f>
        <v>業務グループセットM</v>
      </c>
    </row>
    <row r="4784" spans="2:6">
      <c r="B4784" s="5" t="s">
        <v>3114</v>
      </c>
      <c r="C4784" s="5" t="str">
        <f t="shared" si="222"/>
        <v>wk_grp_set_m</v>
      </c>
      <c r="D4784" s="5" t="str">
        <f t="shared" si="223"/>
        <v>wkGrpSetM</v>
      </c>
      <c r="E4784" s="5" t="str">
        <f t="shared" si="224"/>
        <v>WkGrpSetM</v>
      </c>
      <c r="F4784" s="5" t="str">
        <f>VLOOKUP(B4784,[1]a5m2_TABLES!$C$2:$D$278,2,FALSE)</f>
        <v>業務グループセットM</v>
      </c>
    </row>
    <row r="4785" spans="2:6">
      <c r="B4785" s="5" t="s">
        <v>3114</v>
      </c>
      <c r="C4785" s="5" t="str">
        <f t="shared" si="222"/>
        <v>wk_grp_set_m</v>
      </c>
      <c r="D4785" s="5" t="str">
        <f t="shared" si="223"/>
        <v>wkGrpSetM</v>
      </c>
      <c r="E4785" s="5" t="str">
        <f t="shared" si="224"/>
        <v>WkGrpSetM</v>
      </c>
      <c r="F4785" s="5" t="str">
        <f>VLOOKUP(B4785,[1]a5m2_TABLES!$C$2:$D$278,2,FALSE)</f>
        <v>業務グループセットM</v>
      </c>
    </row>
    <row r="4786" spans="2:6">
      <c r="B4786" s="5" t="s">
        <v>3114</v>
      </c>
      <c r="C4786" s="5" t="str">
        <f t="shared" si="222"/>
        <v>wk_grp_set_m</v>
      </c>
      <c r="D4786" s="5" t="str">
        <f t="shared" si="223"/>
        <v>wkGrpSetM</v>
      </c>
      <c r="E4786" s="5" t="str">
        <f t="shared" si="224"/>
        <v>WkGrpSetM</v>
      </c>
      <c r="F4786" s="5" t="str">
        <f>VLOOKUP(B4786,[1]a5m2_TABLES!$C$2:$D$278,2,FALSE)</f>
        <v>業務グループセットM</v>
      </c>
    </row>
    <row r="4787" spans="2:6">
      <c r="B4787" s="5" t="s">
        <v>3114</v>
      </c>
      <c r="C4787" s="5" t="str">
        <f t="shared" si="222"/>
        <v>wk_grp_set_m</v>
      </c>
      <c r="D4787" s="5" t="str">
        <f t="shared" si="223"/>
        <v>wkGrpSetM</v>
      </c>
      <c r="E4787" s="5" t="str">
        <f t="shared" si="224"/>
        <v>WkGrpSetM</v>
      </c>
      <c r="F4787" s="5" t="str">
        <f>VLOOKUP(B4787,[1]a5m2_TABLES!$C$2:$D$278,2,FALSE)</f>
        <v>業務グループセットM</v>
      </c>
    </row>
    <row r="4788" spans="2:6">
      <c r="B4788" s="5" t="s">
        <v>3114</v>
      </c>
      <c r="C4788" s="5" t="str">
        <f t="shared" si="222"/>
        <v>wk_grp_set_m</v>
      </c>
      <c r="D4788" s="5" t="str">
        <f t="shared" si="223"/>
        <v>wkGrpSetM</v>
      </c>
      <c r="E4788" s="5" t="str">
        <f t="shared" si="224"/>
        <v>WkGrpSetM</v>
      </c>
      <c r="F4788" s="5" t="str">
        <f>VLOOKUP(B4788,[1]a5m2_TABLES!$C$2:$D$278,2,FALSE)</f>
        <v>業務グループセットM</v>
      </c>
    </row>
    <row r="4789" spans="2:6">
      <c r="B4789" s="5" t="s">
        <v>3114</v>
      </c>
      <c r="C4789" s="5" t="str">
        <f t="shared" si="222"/>
        <v>wk_grp_set_m</v>
      </c>
      <c r="D4789" s="5" t="str">
        <f t="shared" si="223"/>
        <v>wkGrpSetM</v>
      </c>
      <c r="E4789" s="5" t="str">
        <f t="shared" si="224"/>
        <v>WkGrpSetM</v>
      </c>
      <c r="F4789" s="5" t="str">
        <f>VLOOKUP(B4789,[1]a5m2_TABLES!$C$2:$D$278,2,FALSE)</f>
        <v>業務グループセットM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C4789"/>
  <sheetViews>
    <sheetView workbookViewId="0">
      <selection activeCell="C29" sqref="C29:C31"/>
    </sheetView>
  </sheetViews>
  <sheetFormatPr defaultRowHeight="15"/>
  <cols>
    <col min="2" max="2" width="43.28515625" bestFit="1" customWidth="1"/>
    <col min="3" max="3" width="10" bestFit="1" customWidth="1"/>
  </cols>
  <sheetData>
    <row r="1" spans="2:3">
      <c r="B1" s="4" t="s">
        <v>3756</v>
      </c>
    </row>
    <row r="2" spans="2:3">
      <c r="B2" s="5" t="s">
        <v>3653</v>
      </c>
      <c r="C2" t="str">
        <f>VLOOKUP(B2,Sheet4!$B$3:$D$110,3,FALSE)</f>
        <v>String</v>
      </c>
    </row>
    <row r="3" spans="2:3">
      <c r="B3" s="5" t="s">
        <v>3654</v>
      </c>
      <c r="C3" s="5" t="str">
        <f>VLOOKUP(B3,Sheet4!$B$3:$D$110,3,FALSE)</f>
        <v>String</v>
      </c>
    </row>
    <row r="4" spans="2:3">
      <c r="B4" s="5" t="s">
        <v>3655</v>
      </c>
      <c r="C4" s="5" t="str">
        <f>VLOOKUP(B4,Sheet4!$B$3:$D$110,3,FALSE)</f>
        <v>Long</v>
      </c>
    </row>
    <row r="5" spans="2:3">
      <c r="B5" s="5" t="s">
        <v>3656</v>
      </c>
      <c r="C5" s="5" t="str">
        <f>VLOOKUP(B5,Sheet4!$B$3:$D$110,3,FALSE)</f>
        <v>String</v>
      </c>
    </row>
    <row r="6" spans="2:3">
      <c r="B6" s="5" t="s">
        <v>3656</v>
      </c>
      <c r="C6" s="5" t="str">
        <f>VLOOKUP(B6,Sheet4!$B$3:$D$110,3,FALSE)</f>
        <v>String</v>
      </c>
    </row>
    <row r="7" spans="2:3">
      <c r="B7" s="5" t="s">
        <v>3656</v>
      </c>
      <c r="C7" s="5" t="str">
        <f>VLOOKUP(B7,Sheet4!$B$3:$D$110,3,FALSE)</f>
        <v>String</v>
      </c>
    </row>
    <row r="8" spans="2:3">
      <c r="B8" s="5" t="s">
        <v>3656</v>
      </c>
      <c r="C8" s="5" t="str">
        <f>VLOOKUP(B8,Sheet4!$B$3:$D$110,3,FALSE)</f>
        <v>String</v>
      </c>
    </row>
    <row r="9" spans="2:3">
      <c r="B9" s="5" t="s">
        <v>3656</v>
      </c>
      <c r="C9" s="5" t="str">
        <f>VLOOKUP(B9,Sheet4!$B$3:$D$110,3,FALSE)</f>
        <v>String</v>
      </c>
    </row>
    <row r="10" spans="2:3">
      <c r="B10" s="5" t="s">
        <v>3656</v>
      </c>
      <c r="C10" s="5" t="str">
        <f>VLOOKUP(B10,Sheet4!$B$3:$D$110,3,FALSE)</f>
        <v>String</v>
      </c>
    </row>
    <row r="11" spans="2:3">
      <c r="B11" s="5" t="s">
        <v>3656</v>
      </c>
      <c r="C11" s="5" t="str">
        <f>VLOOKUP(B11,Sheet4!$B$3:$D$110,3,FALSE)</f>
        <v>String</v>
      </c>
    </row>
    <row r="12" spans="2:3">
      <c r="B12" s="5" t="s">
        <v>3656</v>
      </c>
      <c r="C12" s="5" t="str">
        <f>VLOOKUP(B12,Sheet4!$B$3:$D$110,3,FALSE)</f>
        <v>String</v>
      </c>
    </row>
    <row r="13" spans="2:3">
      <c r="B13" s="5" t="s">
        <v>3656</v>
      </c>
      <c r="C13" s="5" t="str">
        <f>VLOOKUP(B13,Sheet4!$B$3:$D$110,3,FALSE)</f>
        <v>String</v>
      </c>
    </row>
    <row r="14" spans="2:3">
      <c r="B14" s="5" t="s">
        <v>3656</v>
      </c>
      <c r="C14" s="5" t="str">
        <f>VLOOKUP(B14,Sheet4!$B$3:$D$110,3,FALSE)</f>
        <v>String</v>
      </c>
    </row>
    <row r="15" spans="2:3">
      <c r="B15" s="5" t="s">
        <v>3656</v>
      </c>
      <c r="C15" s="5" t="str">
        <f>VLOOKUP(B15,Sheet4!$B$3:$D$110,3,FALSE)</f>
        <v>String</v>
      </c>
    </row>
    <row r="16" spans="2:3">
      <c r="B16" s="5" t="s">
        <v>3656</v>
      </c>
      <c r="C16" s="5" t="str">
        <f>VLOOKUP(B16,Sheet4!$B$3:$D$110,3,FALSE)</f>
        <v>String</v>
      </c>
    </row>
    <row r="17" spans="2:3">
      <c r="B17" s="5" t="s">
        <v>3657</v>
      </c>
      <c r="C17" s="5" t="str">
        <f>VLOOKUP(B17,Sheet4!$B$3:$D$110,3,FALSE)</f>
        <v>String</v>
      </c>
    </row>
    <row r="18" spans="2:3">
      <c r="B18" s="5" t="s">
        <v>3658</v>
      </c>
      <c r="C18" s="5" t="str">
        <f>VLOOKUP(B18,Sheet4!$B$3:$D$110,3,FALSE)</f>
        <v>Timestamp</v>
      </c>
    </row>
    <row r="19" spans="2:3">
      <c r="B19" s="5" t="s">
        <v>3657</v>
      </c>
      <c r="C19" s="5" t="str">
        <f>VLOOKUP(B19,Sheet4!$B$3:$D$110,3,FALSE)</f>
        <v>String</v>
      </c>
    </row>
    <row r="20" spans="2:3">
      <c r="B20" s="5" t="s">
        <v>3658</v>
      </c>
      <c r="C20" s="5" t="str">
        <f>VLOOKUP(B20,Sheet4!$B$3:$D$110,3,FALSE)</f>
        <v>Timestamp</v>
      </c>
    </row>
    <row r="21" spans="2:3">
      <c r="B21" s="5" t="s">
        <v>3657</v>
      </c>
      <c r="C21" s="5" t="str">
        <f>VLOOKUP(B21,Sheet4!$B$3:$D$110,3,FALSE)</f>
        <v>String</v>
      </c>
    </row>
    <row r="22" spans="2:3">
      <c r="B22" s="5" t="s">
        <v>3658</v>
      </c>
      <c r="C22" s="5" t="str">
        <f>VLOOKUP(B22,Sheet4!$B$3:$D$110,3,FALSE)</f>
        <v>Timestamp</v>
      </c>
    </row>
    <row r="23" spans="2:3">
      <c r="B23" s="5" t="s">
        <v>3653</v>
      </c>
      <c r="C23" s="5" t="str">
        <f>VLOOKUP(B23,Sheet4!$B$3:$D$110,3,FALSE)</f>
        <v>String</v>
      </c>
    </row>
    <row r="24" spans="2:3">
      <c r="B24" s="5" t="s">
        <v>3654</v>
      </c>
      <c r="C24" s="5" t="str">
        <f>VLOOKUP(B24,Sheet4!$B$3:$D$110,3,FALSE)</f>
        <v>String</v>
      </c>
    </row>
    <row r="25" spans="2:3">
      <c r="B25" s="5" t="s">
        <v>3656</v>
      </c>
      <c r="C25" s="5" t="str">
        <f>VLOOKUP(B25,Sheet4!$B$3:$D$110,3,FALSE)</f>
        <v>String</v>
      </c>
    </row>
    <row r="26" spans="2:3">
      <c r="B26" s="5" t="s">
        <v>3656</v>
      </c>
      <c r="C26" s="5" t="str">
        <f>VLOOKUP(B26,Sheet4!$B$3:$D$110,3,FALSE)</f>
        <v>String</v>
      </c>
    </row>
    <row r="27" spans="2:3">
      <c r="B27" s="5" t="s">
        <v>3656</v>
      </c>
      <c r="C27" s="5" t="str">
        <f>VLOOKUP(B27,Sheet4!$B$3:$D$110,3,FALSE)</f>
        <v>String</v>
      </c>
    </row>
    <row r="28" spans="2:3">
      <c r="B28" s="5" t="s">
        <v>3656</v>
      </c>
      <c r="C28" s="5" t="str">
        <f>VLOOKUP(B28,Sheet4!$B$3:$D$110,3,FALSE)</f>
        <v>String</v>
      </c>
    </row>
    <row r="29" spans="2:3">
      <c r="B29" s="5" t="s">
        <v>3656</v>
      </c>
      <c r="C29" s="5" t="str">
        <f>VLOOKUP(B29,Sheet4!$B$3:$D$110,3,FALSE)</f>
        <v>String</v>
      </c>
    </row>
    <row r="30" spans="2:3">
      <c r="B30" s="5" t="s">
        <v>3657</v>
      </c>
      <c r="C30" s="5" t="str">
        <f>VLOOKUP(B30,Sheet4!$B$3:$D$110,3,FALSE)</f>
        <v>String</v>
      </c>
    </row>
    <row r="31" spans="2:3">
      <c r="B31" s="5" t="s">
        <v>3658</v>
      </c>
      <c r="C31" s="5" t="str">
        <f>VLOOKUP(B31,Sheet4!$B$3:$D$110,3,FALSE)</f>
        <v>Timestamp</v>
      </c>
    </row>
    <row r="32" spans="2:3">
      <c r="B32" s="5" t="s">
        <v>3657</v>
      </c>
      <c r="C32" s="5" t="str">
        <f>VLOOKUP(B32,Sheet4!$B$3:$D$110,3,FALSE)</f>
        <v>String</v>
      </c>
    </row>
    <row r="33" spans="2:3">
      <c r="B33" s="5" t="s">
        <v>3658</v>
      </c>
      <c r="C33" s="5" t="str">
        <f>VLOOKUP(B33,Sheet4!$B$3:$D$110,3,FALSE)</f>
        <v>Timestamp</v>
      </c>
    </row>
    <row r="34" spans="2:3">
      <c r="B34" s="5" t="s">
        <v>3657</v>
      </c>
      <c r="C34" s="5" t="str">
        <f>VLOOKUP(B34,Sheet4!$B$3:$D$110,3,FALSE)</f>
        <v>String</v>
      </c>
    </row>
    <row r="35" spans="2:3">
      <c r="B35" s="5" t="s">
        <v>3658</v>
      </c>
      <c r="C35" s="5" t="str">
        <f>VLOOKUP(B35,Sheet4!$B$3:$D$110,3,FALSE)</f>
        <v>Timestamp</v>
      </c>
    </row>
    <row r="36" spans="2:3">
      <c r="B36" s="5" t="s">
        <v>3659</v>
      </c>
      <c r="C36" s="5" t="str">
        <f>VLOOKUP(B36,Sheet4!$B$3:$D$110,3,FALSE)</f>
        <v>String</v>
      </c>
    </row>
    <row r="37" spans="2:3">
      <c r="B37" s="5" t="s">
        <v>3660</v>
      </c>
      <c r="C37" s="5" t="str">
        <f>VLOOKUP(B37,Sheet4!$B$3:$D$110,3,FALSE)</f>
        <v>String</v>
      </c>
    </row>
    <row r="38" spans="2:3">
      <c r="B38" s="5" t="s">
        <v>3661</v>
      </c>
      <c r="C38" s="5" t="str">
        <f>VLOOKUP(B38,Sheet4!$B$3:$D$110,3,FALSE)</f>
        <v>String</v>
      </c>
    </row>
    <row r="39" spans="2:3">
      <c r="B39" s="5" t="s">
        <v>3662</v>
      </c>
      <c r="C39" s="5" t="str">
        <f>VLOOKUP(B39,Sheet4!$B$3:$D$110,3,FALSE)</f>
        <v>Long</v>
      </c>
    </row>
    <row r="40" spans="2:3">
      <c r="B40" s="5" t="s">
        <v>3662</v>
      </c>
      <c r="C40" s="5" t="str">
        <f>VLOOKUP(B40,Sheet4!$B$3:$D$110,3,FALSE)</f>
        <v>Long</v>
      </c>
    </row>
    <row r="41" spans="2:3">
      <c r="B41" s="5" t="s">
        <v>3662</v>
      </c>
      <c r="C41" s="5" t="str">
        <f>VLOOKUP(B41,Sheet4!$B$3:$D$110,3,FALSE)</f>
        <v>Long</v>
      </c>
    </row>
    <row r="42" spans="2:3">
      <c r="B42" s="5" t="s">
        <v>3656</v>
      </c>
      <c r="C42" s="5" t="str">
        <f>VLOOKUP(B42,Sheet4!$B$3:$D$110,3,FALSE)</f>
        <v>String</v>
      </c>
    </row>
    <row r="43" spans="2:3">
      <c r="B43" s="5" t="s">
        <v>3656</v>
      </c>
      <c r="C43" s="5" t="str">
        <f>VLOOKUP(B43,Sheet4!$B$3:$D$110,3,FALSE)</f>
        <v>String</v>
      </c>
    </row>
    <row r="44" spans="2:3">
      <c r="B44" s="5" t="s">
        <v>3657</v>
      </c>
      <c r="C44" s="5" t="str">
        <f>VLOOKUP(B44,Sheet4!$B$3:$D$110,3,FALSE)</f>
        <v>String</v>
      </c>
    </row>
    <row r="45" spans="2:3">
      <c r="B45" s="5" t="s">
        <v>3658</v>
      </c>
      <c r="C45" s="5" t="str">
        <f>VLOOKUP(B45,Sheet4!$B$3:$D$110,3,FALSE)</f>
        <v>Timestamp</v>
      </c>
    </row>
    <row r="46" spans="2:3">
      <c r="B46" s="5" t="s">
        <v>3657</v>
      </c>
      <c r="C46" s="5" t="str">
        <f>VLOOKUP(B46,Sheet4!$B$3:$D$110,3,FALSE)</f>
        <v>String</v>
      </c>
    </row>
    <row r="47" spans="2:3">
      <c r="B47" s="5" t="s">
        <v>3658</v>
      </c>
      <c r="C47" s="5" t="str">
        <f>VLOOKUP(B47,Sheet4!$B$3:$D$110,3,FALSE)</f>
        <v>Timestamp</v>
      </c>
    </row>
    <row r="48" spans="2:3">
      <c r="B48" s="5" t="s">
        <v>3657</v>
      </c>
      <c r="C48" s="5" t="str">
        <f>VLOOKUP(B48,Sheet4!$B$3:$D$110,3,FALSE)</f>
        <v>String</v>
      </c>
    </row>
    <row r="49" spans="2:3">
      <c r="B49" s="5" t="s">
        <v>3658</v>
      </c>
      <c r="C49" s="5" t="str">
        <f>VLOOKUP(B49,Sheet4!$B$3:$D$110,3,FALSE)</f>
        <v>Timestamp</v>
      </c>
    </row>
    <row r="50" spans="2:3">
      <c r="B50" s="5" t="s">
        <v>3659</v>
      </c>
      <c r="C50" s="5" t="str">
        <f>VLOOKUP(B50,Sheet4!$B$3:$D$110,3,FALSE)</f>
        <v>String</v>
      </c>
    </row>
    <row r="51" spans="2:3">
      <c r="B51" s="5" t="s">
        <v>3660</v>
      </c>
      <c r="C51" s="5" t="str">
        <f>VLOOKUP(B51,Sheet4!$B$3:$D$110,3,FALSE)</f>
        <v>String</v>
      </c>
    </row>
    <row r="52" spans="2:3">
      <c r="B52" s="5" t="s">
        <v>3661</v>
      </c>
      <c r="C52" s="5" t="str">
        <f>VLOOKUP(B52,Sheet4!$B$3:$D$110,3,FALSE)</f>
        <v>String</v>
      </c>
    </row>
    <row r="53" spans="2:3">
      <c r="B53" s="5" t="s">
        <v>3662</v>
      </c>
      <c r="C53" s="5" t="str">
        <f>VLOOKUP(B53,Sheet4!$B$3:$D$110,3,FALSE)</f>
        <v>Long</v>
      </c>
    </row>
    <row r="54" spans="2:3">
      <c r="B54" s="5" t="s">
        <v>3662</v>
      </c>
      <c r="C54" s="5" t="str">
        <f>VLOOKUP(B54,Sheet4!$B$3:$D$110,3,FALSE)</f>
        <v>Long</v>
      </c>
    </row>
    <row r="55" spans="2:3">
      <c r="B55" s="5" t="s">
        <v>3662</v>
      </c>
      <c r="C55" s="5" t="str">
        <f>VLOOKUP(B55,Sheet4!$B$3:$D$110,3,FALSE)</f>
        <v>Long</v>
      </c>
    </row>
    <row r="56" spans="2:3">
      <c r="B56" s="5" t="s">
        <v>3656</v>
      </c>
      <c r="C56" s="5" t="str">
        <f>VLOOKUP(B56,Sheet4!$B$3:$D$110,3,FALSE)</f>
        <v>String</v>
      </c>
    </row>
    <row r="57" spans="2:3">
      <c r="B57" s="5" t="s">
        <v>3656</v>
      </c>
      <c r="C57" s="5" t="str">
        <f>VLOOKUP(B57,Sheet4!$B$3:$D$110,3,FALSE)</f>
        <v>String</v>
      </c>
    </row>
    <row r="58" spans="2:3">
      <c r="B58" s="5" t="s">
        <v>3657</v>
      </c>
      <c r="C58" s="5" t="str">
        <f>VLOOKUP(B58,Sheet4!$B$3:$D$110,3,FALSE)</f>
        <v>String</v>
      </c>
    </row>
    <row r="59" spans="2:3">
      <c r="B59" s="5" t="s">
        <v>3658</v>
      </c>
      <c r="C59" s="5" t="str">
        <f>VLOOKUP(B59,Sheet4!$B$3:$D$110,3,FALSE)</f>
        <v>Timestamp</v>
      </c>
    </row>
    <row r="60" spans="2:3">
      <c r="B60" s="5" t="s">
        <v>3657</v>
      </c>
      <c r="C60" s="5" t="str">
        <f>VLOOKUP(B60,Sheet4!$B$3:$D$110,3,FALSE)</f>
        <v>String</v>
      </c>
    </row>
    <row r="61" spans="2:3">
      <c r="B61" s="5" t="s">
        <v>3658</v>
      </c>
      <c r="C61" s="5" t="str">
        <f>VLOOKUP(B61,Sheet4!$B$3:$D$110,3,FALSE)</f>
        <v>Timestamp</v>
      </c>
    </row>
    <row r="62" spans="2:3">
      <c r="B62" s="5" t="s">
        <v>3657</v>
      </c>
      <c r="C62" s="5" t="str">
        <f>VLOOKUP(B62,Sheet4!$B$3:$D$110,3,FALSE)</f>
        <v>String</v>
      </c>
    </row>
    <row r="63" spans="2:3">
      <c r="B63" s="5" t="s">
        <v>3658</v>
      </c>
      <c r="C63" s="5" t="str">
        <f>VLOOKUP(B63,Sheet4!$B$3:$D$110,3,FALSE)</f>
        <v>Timestamp</v>
      </c>
    </row>
    <row r="64" spans="2:3">
      <c r="B64" s="5" t="s">
        <v>3659</v>
      </c>
      <c r="C64" s="5" t="str">
        <f>VLOOKUP(B64,Sheet4!$B$3:$D$110,3,FALSE)</f>
        <v>String</v>
      </c>
    </row>
    <row r="65" spans="2:3">
      <c r="B65" s="5" t="s">
        <v>3660</v>
      </c>
      <c r="C65" s="5" t="str">
        <f>VLOOKUP(B65,Sheet4!$B$3:$D$110,3,FALSE)</f>
        <v>String</v>
      </c>
    </row>
    <row r="66" spans="2:3">
      <c r="B66" s="5" t="s">
        <v>3661</v>
      </c>
      <c r="C66" s="5" t="str">
        <f>VLOOKUP(B66,Sheet4!$B$3:$D$110,3,FALSE)</f>
        <v>String</v>
      </c>
    </row>
    <row r="67" spans="2:3">
      <c r="B67" s="5" t="s">
        <v>3662</v>
      </c>
      <c r="C67" s="5" t="str">
        <f>VLOOKUP(B67,Sheet4!$B$3:$D$110,3,FALSE)</f>
        <v>Long</v>
      </c>
    </row>
    <row r="68" spans="2:3">
      <c r="B68" s="5" t="s">
        <v>3662</v>
      </c>
      <c r="C68" s="5" t="str">
        <f>VLOOKUP(B68,Sheet4!$B$3:$D$110,3,FALSE)</f>
        <v>Long</v>
      </c>
    </row>
    <row r="69" spans="2:3">
      <c r="B69" s="5" t="s">
        <v>3662</v>
      </c>
      <c r="C69" s="5" t="str">
        <f>VLOOKUP(B69,Sheet4!$B$3:$D$110,3,FALSE)</f>
        <v>Long</v>
      </c>
    </row>
    <row r="70" spans="2:3">
      <c r="B70" s="5" t="s">
        <v>3656</v>
      </c>
      <c r="C70" s="5" t="str">
        <f>VLOOKUP(B70,Sheet4!$B$3:$D$110,3,FALSE)</f>
        <v>String</v>
      </c>
    </row>
    <row r="71" spans="2:3">
      <c r="B71" s="5" t="s">
        <v>3656</v>
      </c>
      <c r="C71" s="5" t="str">
        <f>VLOOKUP(B71,Sheet4!$B$3:$D$110,3,FALSE)</f>
        <v>String</v>
      </c>
    </row>
    <row r="72" spans="2:3">
      <c r="B72" s="5" t="s">
        <v>3657</v>
      </c>
      <c r="C72" s="5" t="str">
        <f>VLOOKUP(B72,Sheet4!$B$3:$D$110,3,FALSE)</f>
        <v>String</v>
      </c>
    </row>
    <row r="73" spans="2:3">
      <c r="B73" s="5" t="s">
        <v>3658</v>
      </c>
      <c r="C73" s="5" t="str">
        <f>VLOOKUP(B73,Sheet4!$B$3:$D$110,3,FALSE)</f>
        <v>Timestamp</v>
      </c>
    </row>
    <row r="74" spans="2:3">
      <c r="B74" s="5" t="s">
        <v>3657</v>
      </c>
      <c r="C74" s="5" t="str">
        <f>VLOOKUP(B74,Sheet4!$B$3:$D$110,3,FALSE)</f>
        <v>String</v>
      </c>
    </row>
    <row r="75" spans="2:3">
      <c r="B75" s="5" t="s">
        <v>3658</v>
      </c>
      <c r="C75" s="5" t="str">
        <f>VLOOKUP(B75,Sheet4!$B$3:$D$110,3,FALSE)</f>
        <v>Timestamp</v>
      </c>
    </row>
    <row r="76" spans="2:3">
      <c r="B76" s="5" t="s">
        <v>3657</v>
      </c>
      <c r="C76" s="5" t="str">
        <f>VLOOKUP(B76,Sheet4!$B$3:$D$110,3,FALSE)</f>
        <v>String</v>
      </c>
    </row>
    <row r="77" spans="2:3">
      <c r="B77" s="5" t="s">
        <v>3658</v>
      </c>
      <c r="C77" s="5" t="str">
        <f>VLOOKUP(B77,Sheet4!$B$3:$D$110,3,FALSE)</f>
        <v>Timestamp</v>
      </c>
    </row>
    <row r="78" spans="2:3">
      <c r="B78" s="5" t="s">
        <v>3659</v>
      </c>
      <c r="C78" s="5" t="str">
        <f>VLOOKUP(B78,Sheet4!$B$3:$D$110,3,FALSE)</f>
        <v>String</v>
      </c>
    </row>
    <row r="79" spans="2:3">
      <c r="B79" s="5" t="s">
        <v>3660</v>
      </c>
      <c r="C79" s="5" t="str">
        <f>VLOOKUP(B79,Sheet4!$B$3:$D$110,3,FALSE)</f>
        <v>String</v>
      </c>
    </row>
    <row r="80" spans="2:3">
      <c r="B80" s="5" t="s">
        <v>3661</v>
      </c>
      <c r="C80" s="5" t="str">
        <f>VLOOKUP(B80,Sheet4!$B$3:$D$110,3,FALSE)</f>
        <v>String</v>
      </c>
    </row>
    <row r="81" spans="2:3">
      <c r="B81" s="5" t="s">
        <v>3662</v>
      </c>
      <c r="C81" s="5" t="str">
        <f>VLOOKUP(B81,Sheet4!$B$3:$D$110,3,FALSE)</f>
        <v>Long</v>
      </c>
    </row>
    <row r="82" spans="2:3">
      <c r="B82" s="5" t="s">
        <v>3662</v>
      </c>
      <c r="C82" s="5" t="str">
        <f>VLOOKUP(B82,Sheet4!$B$3:$D$110,3,FALSE)</f>
        <v>Long</v>
      </c>
    </row>
    <row r="83" spans="2:3">
      <c r="B83" s="5" t="s">
        <v>3662</v>
      </c>
      <c r="C83" s="5" t="str">
        <f>VLOOKUP(B83,Sheet4!$B$3:$D$110,3,FALSE)</f>
        <v>Long</v>
      </c>
    </row>
    <row r="84" spans="2:3">
      <c r="B84" s="5" t="s">
        <v>3656</v>
      </c>
      <c r="C84" s="5" t="str">
        <f>VLOOKUP(B84,Sheet4!$B$3:$D$110,3,FALSE)</f>
        <v>String</v>
      </c>
    </row>
    <row r="85" spans="2:3">
      <c r="B85" s="5" t="s">
        <v>3656</v>
      </c>
      <c r="C85" s="5" t="str">
        <f>VLOOKUP(B85,Sheet4!$B$3:$D$110,3,FALSE)</f>
        <v>String</v>
      </c>
    </row>
    <row r="86" spans="2:3">
      <c r="B86" s="5" t="s">
        <v>3657</v>
      </c>
      <c r="C86" s="5" t="str">
        <f>VLOOKUP(B86,Sheet4!$B$3:$D$110,3,FALSE)</f>
        <v>String</v>
      </c>
    </row>
    <row r="87" spans="2:3">
      <c r="B87" s="5" t="s">
        <v>3658</v>
      </c>
      <c r="C87" s="5" t="str">
        <f>VLOOKUP(B87,Sheet4!$B$3:$D$110,3,FALSE)</f>
        <v>Timestamp</v>
      </c>
    </row>
    <row r="88" spans="2:3">
      <c r="B88" s="5" t="s">
        <v>3657</v>
      </c>
      <c r="C88" s="5" t="str">
        <f>VLOOKUP(B88,Sheet4!$B$3:$D$110,3,FALSE)</f>
        <v>String</v>
      </c>
    </row>
    <row r="89" spans="2:3">
      <c r="B89" s="5" t="s">
        <v>3658</v>
      </c>
      <c r="C89" s="5" t="str">
        <f>VLOOKUP(B89,Sheet4!$B$3:$D$110,3,FALSE)</f>
        <v>Timestamp</v>
      </c>
    </row>
    <row r="90" spans="2:3">
      <c r="B90" s="5" t="s">
        <v>3657</v>
      </c>
      <c r="C90" s="5" t="str">
        <f>VLOOKUP(B90,Sheet4!$B$3:$D$110,3,FALSE)</f>
        <v>String</v>
      </c>
    </row>
    <row r="91" spans="2:3">
      <c r="B91" s="5" t="s">
        <v>3658</v>
      </c>
      <c r="C91" s="5" t="str">
        <f>VLOOKUP(B91,Sheet4!$B$3:$D$110,3,FALSE)</f>
        <v>Timestamp</v>
      </c>
    </row>
    <row r="92" spans="2:3">
      <c r="B92" s="5" t="s">
        <v>3660</v>
      </c>
      <c r="C92" s="5" t="str">
        <f>VLOOKUP(B92,Sheet4!$B$3:$D$110,3,FALSE)</f>
        <v>String</v>
      </c>
    </row>
    <row r="93" spans="2:3">
      <c r="B93" s="5" t="s">
        <v>3662</v>
      </c>
      <c r="C93" s="5" t="str">
        <f>VLOOKUP(B93,Sheet4!$B$3:$D$110,3,FALSE)</f>
        <v>Long</v>
      </c>
    </row>
    <row r="94" spans="2:3">
      <c r="B94" s="5" t="s">
        <v>3663</v>
      </c>
      <c r="C94" s="5" t="str">
        <f>VLOOKUP(B94,Sheet4!$B$3:$D$110,3,FALSE)</f>
        <v>Integer</v>
      </c>
    </row>
    <row r="95" spans="2:3">
      <c r="B95" s="5" t="s">
        <v>3662</v>
      </c>
      <c r="C95" s="5" t="str">
        <f>VLOOKUP(B95,Sheet4!$B$3:$D$110,3,FALSE)</f>
        <v>Long</v>
      </c>
    </row>
    <row r="96" spans="2:3">
      <c r="B96" s="5" t="s">
        <v>3656</v>
      </c>
      <c r="C96" s="5" t="str">
        <f>VLOOKUP(B96,Sheet4!$B$3:$D$110,3,FALSE)</f>
        <v>String</v>
      </c>
    </row>
    <row r="97" spans="2:3">
      <c r="B97" s="5" t="s">
        <v>3656</v>
      </c>
      <c r="C97" s="5" t="str">
        <f>VLOOKUP(B97,Sheet4!$B$3:$D$110,3,FALSE)</f>
        <v>String</v>
      </c>
    </row>
    <row r="98" spans="2:3">
      <c r="B98" s="5" t="s">
        <v>3657</v>
      </c>
      <c r="C98" s="5" t="str">
        <f>VLOOKUP(B98,Sheet4!$B$3:$D$110,3,FALSE)</f>
        <v>String</v>
      </c>
    </row>
    <row r="99" spans="2:3">
      <c r="B99" s="5" t="s">
        <v>3658</v>
      </c>
      <c r="C99" s="5" t="str">
        <f>VLOOKUP(B99,Sheet4!$B$3:$D$110,3,FALSE)</f>
        <v>Timestamp</v>
      </c>
    </row>
    <row r="100" spans="2:3">
      <c r="B100" s="5" t="s">
        <v>3657</v>
      </c>
      <c r="C100" s="5" t="str">
        <f>VLOOKUP(B100,Sheet4!$B$3:$D$110,3,FALSE)</f>
        <v>String</v>
      </c>
    </row>
    <row r="101" spans="2:3">
      <c r="B101" s="5" t="s">
        <v>3658</v>
      </c>
      <c r="C101" s="5" t="str">
        <f>VLOOKUP(B101,Sheet4!$B$3:$D$110,3,FALSE)</f>
        <v>Timestamp</v>
      </c>
    </row>
    <row r="102" spans="2:3">
      <c r="B102" s="5" t="s">
        <v>3657</v>
      </c>
      <c r="C102" s="5" t="str">
        <f>VLOOKUP(B102,Sheet4!$B$3:$D$110,3,FALSE)</f>
        <v>String</v>
      </c>
    </row>
    <row r="103" spans="2:3">
      <c r="B103" s="5" t="s">
        <v>3658</v>
      </c>
      <c r="C103" s="5" t="str">
        <f>VLOOKUP(B103,Sheet4!$B$3:$D$110,3,FALSE)</f>
        <v>Timestamp</v>
      </c>
    </row>
    <row r="104" spans="2:3">
      <c r="B104" s="5" t="s">
        <v>3660</v>
      </c>
      <c r="C104" s="5" t="str">
        <f>VLOOKUP(B104,Sheet4!$B$3:$D$110,3,FALSE)</f>
        <v>String</v>
      </c>
    </row>
    <row r="105" spans="2:3">
      <c r="B105" s="5" t="s">
        <v>3662</v>
      </c>
      <c r="C105" s="5" t="str">
        <f>VLOOKUP(B105,Sheet4!$B$3:$D$110,3,FALSE)</f>
        <v>Long</v>
      </c>
    </row>
    <row r="106" spans="2:3">
      <c r="B106" s="5" t="s">
        <v>3663</v>
      </c>
      <c r="C106" s="5" t="str">
        <f>VLOOKUP(B106,Sheet4!$B$3:$D$110,3,FALSE)</f>
        <v>Integer</v>
      </c>
    </row>
    <row r="107" spans="2:3">
      <c r="B107" s="5" t="s">
        <v>3662</v>
      </c>
      <c r="C107" s="5" t="str">
        <f>VLOOKUP(B107,Sheet4!$B$3:$D$110,3,FALSE)</f>
        <v>Long</v>
      </c>
    </row>
    <row r="108" spans="2:3">
      <c r="B108" s="5" t="s">
        <v>3656</v>
      </c>
      <c r="C108" s="5" t="str">
        <f>VLOOKUP(B108,Sheet4!$B$3:$D$110,3,FALSE)</f>
        <v>String</v>
      </c>
    </row>
    <row r="109" spans="2:3">
      <c r="B109" s="5" t="s">
        <v>3656</v>
      </c>
      <c r="C109" s="5" t="str">
        <f>VLOOKUP(B109,Sheet4!$B$3:$D$110,3,FALSE)</f>
        <v>String</v>
      </c>
    </row>
    <row r="110" spans="2:3">
      <c r="B110" s="5" t="s">
        <v>3657</v>
      </c>
      <c r="C110" s="5" t="str">
        <f>VLOOKUP(B110,Sheet4!$B$3:$D$110,3,FALSE)</f>
        <v>String</v>
      </c>
    </row>
    <row r="111" spans="2:3">
      <c r="B111" s="5" t="s">
        <v>3658</v>
      </c>
      <c r="C111" s="5" t="str">
        <f>VLOOKUP(B111,Sheet4!$B$3:$D$110,3,FALSE)</f>
        <v>Timestamp</v>
      </c>
    </row>
    <row r="112" spans="2:3">
      <c r="B112" s="5" t="s">
        <v>3657</v>
      </c>
      <c r="C112" s="5" t="str">
        <f>VLOOKUP(B112,Sheet4!$B$3:$D$110,3,FALSE)</f>
        <v>String</v>
      </c>
    </row>
    <row r="113" spans="2:3">
      <c r="B113" s="5" t="s">
        <v>3658</v>
      </c>
      <c r="C113" s="5" t="str">
        <f>VLOOKUP(B113,Sheet4!$B$3:$D$110,3,FALSE)</f>
        <v>Timestamp</v>
      </c>
    </row>
    <row r="114" spans="2:3">
      <c r="B114" s="5" t="s">
        <v>3657</v>
      </c>
      <c r="C114" s="5" t="str">
        <f>VLOOKUP(B114,Sheet4!$B$3:$D$110,3,FALSE)</f>
        <v>String</v>
      </c>
    </row>
    <row r="115" spans="2:3">
      <c r="B115" s="5" t="s">
        <v>3658</v>
      </c>
      <c r="C115" s="5" t="str">
        <f>VLOOKUP(B115,Sheet4!$B$3:$D$110,3,FALSE)</f>
        <v>Timestamp</v>
      </c>
    </row>
    <row r="116" spans="2:3">
      <c r="B116" s="5" t="s">
        <v>3659</v>
      </c>
      <c r="C116" s="5" t="str">
        <f>VLOOKUP(B116,Sheet4!$B$3:$D$110,3,FALSE)</f>
        <v>String</v>
      </c>
    </row>
    <row r="117" spans="2:3">
      <c r="B117" s="5" t="s">
        <v>3664</v>
      </c>
      <c r="C117" s="5" t="str">
        <f>VLOOKUP(B117,Sheet4!$B$3:$D$110,3,FALSE)</f>
        <v>String</v>
      </c>
    </row>
    <row r="118" spans="2:3">
      <c r="B118" s="5" t="s">
        <v>3665</v>
      </c>
      <c r="C118" s="5" t="str">
        <f>VLOOKUP(B118,Sheet4!$B$3:$D$110,3,FALSE)</f>
        <v>String</v>
      </c>
    </row>
    <row r="119" spans="2:3">
      <c r="B119" s="5" t="s">
        <v>3656</v>
      </c>
      <c r="C119" s="5" t="str">
        <f>VLOOKUP(B119,Sheet4!$B$3:$D$110,3,FALSE)</f>
        <v>String</v>
      </c>
    </row>
    <row r="120" spans="2:3">
      <c r="B120" s="5" t="s">
        <v>3656</v>
      </c>
      <c r="C120" s="5" t="str">
        <f>VLOOKUP(B120,Sheet4!$B$3:$D$110,3,FALSE)</f>
        <v>String</v>
      </c>
    </row>
    <row r="121" spans="2:3">
      <c r="B121" s="5" t="s">
        <v>3657</v>
      </c>
      <c r="C121" s="5" t="str">
        <f>VLOOKUP(B121,Sheet4!$B$3:$D$110,3,FALSE)</f>
        <v>String</v>
      </c>
    </row>
    <row r="122" spans="2:3">
      <c r="B122" s="5" t="s">
        <v>3658</v>
      </c>
      <c r="C122" s="5" t="str">
        <f>VLOOKUP(B122,Sheet4!$B$3:$D$110,3,FALSE)</f>
        <v>Timestamp</v>
      </c>
    </row>
    <row r="123" spans="2:3">
      <c r="B123" s="5" t="s">
        <v>3657</v>
      </c>
      <c r="C123" s="5" t="str">
        <f>VLOOKUP(B123,Sheet4!$B$3:$D$110,3,FALSE)</f>
        <v>String</v>
      </c>
    </row>
    <row r="124" spans="2:3">
      <c r="B124" s="5" t="s">
        <v>3658</v>
      </c>
      <c r="C124" s="5" t="str">
        <f>VLOOKUP(B124,Sheet4!$B$3:$D$110,3,FALSE)</f>
        <v>Timestamp</v>
      </c>
    </row>
    <row r="125" spans="2:3">
      <c r="B125" s="5" t="s">
        <v>3657</v>
      </c>
      <c r="C125" s="5" t="str">
        <f>VLOOKUP(B125,Sheet4!$B$3:$D$110,3,FALSE)</f>
        <v>String</v>
      </c>
    </row>
    <row r="126" spans="2:3">
      <c r="B126" s="5" t="s">
        <v>3658</v>
      </c>
      <c r="C126" s="5" t="str">
        <f>VLOOKUP(B126,Sheet4!$B$3:$D$110,3,FALSE)</f>
        <v>Timestamp</v>
      </c>
    </row>
    <row r="127" spans="2:3">
      <c r="B127" s="5" t="s">
        <v>3659</v>
      </c>
      <c r="C127" s="5" t="str">
        <f>VLOOKUP(B127,Sheet4!$B$3:$D$110,3,FALSE)</f>
        <v>String</v>
      </c>
    </row>
    <row r="128" spans="2:3">
      <c r="B128" s="5" t="s">
        <v>3664</v>
      </c>
      <c r="C128" s="5" t="str">
        <f>VLOOKUP(B128,Sheet4!$B$3:$D$110,3,FALSE)</f>
        <v>String</v>
      </c>
    </row>
    <row r="129" spans="2:3">
      <c r="B129" s="5" t="s">
        <v>3666</v>
      </c>
      <c r="C129" s="5" t="str">
        <f>VLOOKUP(B129,Sheet4!$B$3:$D$110,3,FALSE)</f>
        <v>String</v>
      </c>
    </row>
    <row r="130" spans="2:3">
      <c r="B130" s="5" t="s">
        <v>3656</v>
      </c>
      <c r="C130" s="5" t="str">
        <f>VLOOKUP(B130,Sheet4!$B$3:$D$110,3,FALSE)</f>
        <v>String</v>
      </c>
    </row>
    <row r="131" spans="2:3">
      <c r="B131" s="5" t="s">
        <v>3656</v>
      </c>
      <c r="C131" s="5" t="str">
        <f>VLOOKUP(B131,Sheet4!$B$3:$D$110,3,FALSE)</f>
        <v>String</v>
      </c>
    </row>
    <row r="132" spans="2:3">
      <c r="B132" s="5" t="s">
        <v>3657</v>
      </c>
      <c r="C132" s="5" t="str">
        <f>VLOOKUP(B132,Sheet4!$B$3:$D$110,3,FALSE)</f>
        <v>String</v>
      </c>
    </row>
    <row r="133" spans="2:3">
      <c r="B133" s="5" t="s">
        <v>3658</v>
      </c>
      <c r="C133" s="5" t="str">
        <f>VLOOKUP(B133,Sheet4!$B$3:$D$110,3,FALSE)</f>
        <v>Timestamp</v>
      </c>
    </row>
    <row r="134" spans="2:3">
      <c r="B134" s="5" t="s">
        <v>3657</v>
      </c>
      <c r="C134" s="5" t="str">
        <f>VLOOKUP(B134,Sheet4!$B$3:$D$110,3,FALSE)</f>
        <v>String</v>
      </c>
    </row>
    <row r="135" spans="2:3">
      <c r="B135" s="5" t="s">
        <v>3658</v>
      </c>
      <c r="C135" s="5" t="str">
        <f>VLOOKUP(B135,Sheet4!$B$3:$D$110,3,FALSE)</f>
        <v>Timestamp</v>
      </c>
    </row>
    <row r="136" spans="2:3">
      <c r="B136" s="5" t="s">
        <v>3657</v>
      </c>
      <c r="C136" s="5" t="str">
        <f>VLOOKUP(B136,Sheet4!$B$3:$D$110,3,FALSE)</f>
        <v>String</v>
      </c>
    </row>
    <row r="137" spans="2:3">
      <c r="B137" s="5" t="s">
        <v>3658</v>
      </c>
      <c r="C137" s="5" t="str">
        <f>VLOOKUP(B137,Sheet4!$B$3:$D$110,3,FALSE)</f>
        <v>Timestamp</v>
      </c>
    </row>
    <row r="138" spans="2:3">
      <c r="B138" s="5" t="s">
        <v>3660</v>
      </c>
      <c r="C138" s="5" t="str">
        <f>VLOOKUP(B138,Sheet4!$B$3:$D$110,3,FALSE)</f>
        <v>String</v>
      </c>
    </row>
    <row r="139" spans="2:3">
      <c r="B139" s="5" t="s">
        <v>3662</v>
      </c>
      <c r="C139" s="5" t="str">
        <f>VLOOKUP(B139,Sheet4!$B$3:$D$110,3,FALSE)</f>
        <v>Long</v>
      </c>
    </row>
    <row r="140" spans="2:3">
      <c r="B140" s="5" t="s">
        <v>3662</v>
      </c>
      <c r="C140" s="5" t="str">
        <f>VLOOKUP(B140,Sheet4!$B$3:$D$110,3,FALSE)</f>
        <v>Long</v>
      </c>
    </row>
    <row r="141" spans="2:3">
      <c r="B141" s="5" t="s">
        <v>3662</v>
      </c>
      <c r="C141" s="5" t="str">
        <f>VLOOKUP(B141,Sheet4!$B$3:$D$110,3,FALSE)</f>
        <v>Long</v>
      </c>
    </row>
    <row r="142" spans="2:3">
      <c r="B142" s="5" t="s">
        <v>3656</v>
      </c>
      <c r="C142" s="5" t="str">
        <f>VLOOKUP(B142,Sheet4!$B$3:$D$110,3,FALSE)</f>
        <v>String</v>
      </c>
    </row>
    <row r="143" spans="2:3">
      <c r="B143" s="5" t="s">
        <v>3656</v>
      </c>
      <c r="C143" s="5" t="str">
        <f>VLOOKUP(B143,Sheet4!$B$3:$D$110,3,FALSE)</f>
        <v>String</v>
      </c>
    </row>
    <row r="144" spans="2:3">
      <c r="B144" s="5" t="s">
        <v>3657</v>
      </c>
      <c r="C144" s="5" t="str">
        <f>VLOOKUP(B144,Sheet4!$B$3:$D$110,3,FALSE)</f>
        <v>String</v>
      </c>
    </row>
    <row r="145" spans="2:3">
      <c r="B145" s="5" t="s">
        <v>3658</v>
      </c>
      <c r="C145" s="5" t="str">
        <f>VLOOKUP(B145,Sheet4!$B$3:$D$110,3,FALSE)</f>
        <v>Timestamp</v>
      </c>
    </row>
    <row r="146" spans="2:3">
      <c r="B146" s="5" t="s">
        <v>3657</v>
      </c>
      <c r="C146" s="5" t="str">
        <f>VLOOKUP(B146,Sheet4!$B$3:$D$110,3,FALSE)</f>
        <v>String</v>
      </c>
    </row>
    <row r="147" spans="2:3">
      <c r="B147" s="5" t="s">
        <v>3658</v>
      </c>
      <c r="C147" s="5" t="str">
        <f>VLOOKUP(B147,Sheet4!$B$3:$D$110,3,FALSE)</f>
        <v>Timestamp</v>
      </c>
    </row>
    <row r="148" spans="2:3">
      <c r="B148" s="5" t="s">
        <v>3657</v>
      </c>
      <c r="C148" s="5" t="str">
        <f>VLOOKUP(B148,Sheet4!$B$3:$D$110,3,FALSE)</f>
        <v>String</v>
      </c>
    </row>
    <row r="149" spans="2:3">
      <c r="B149" s="5" t="s">
        <v>3658</v>
      </c>
      <c r="C149" s="5" t="str">
        <f>VLOOKUP(B149,Sheet4!$B$3:$D$110,3,FALSE)</f>
        <v>Timestamp</v>
      </c>
    </row>
    <row r="150" spans="2:3">
      <c r="B150" s="5" t="s">
        <v>3659</v>
      </c>
      <c r="C150" s="5" t="str">
        <f>VLOOKUP(B150,Sheet4!$B$3:$D$110,3,FALSE)</f>
        <v>String</v>
      </c>
    </row>
    <row r="151" spans="2:3">
      <c r="B151" s="5" t="s">
        <v>3660</v>
      </c>
      <c r="C151" s="5" t="str">
        <f>VLOOKUP(B151,Sheet4!$B$3:$D$110,3,FALSE)</f>
        <v>String</v>
      </c>
    </row>
    <row r="152" spans="2:3">
      <c r="B152" s="5" t="s">
        <v>3655</v>
      </c>
      <c r="C152" s="5" t="str">
        <f>VLOOKUP(B152,Sheet4!$B$3:$D$110,3,FALSE)</f>
        <v>Long</v>
      </c>
    </row>
    <row r="153" spans="2:3">
      <c r="B153" s="5" t="s">
        <v>3662</v>
      </c>
      <c r="C153" s="5" t="str">
        <f>VLOOKUP(B153,Sheet4!$B$3:$D$110,3,FALSE)</f>
        <v>Long</v>
      </c>
    </row>
    <row r="154" spans="2:3">
      <c r="B154" s="5" t="s">
        <v>3661</v>
      </c>
      <c r="C154" s="5" t="str">
        <f>VLOOKUP(B154,Sheet4!$B$3:$D$110,3,FALSE)</f>
        <v>String</v>
      </c>
    </row>
    <row r="155" spans="2:3">
      <c r="B155" s="5" t="s">
        <v>3662</v>
      </c>
      <c r="C155" s="5" t="str">
        <f>VLOOKUP(B155,Sheet4!$B$3:$D$110,3,FALSE)</f>
        <v>Long</v>
      </c>
    </row>
    <row r="156" spans="2:3">
      <c r="B156" s="5" t="s">
        <v>3662</v>
      </c>
      <c r="C156" s="5" t="str">
        <f>VLOOKUP(B156,Sheet4!$B$3:$D$110,3,FALSE)</f>
        <v>Long</v>
      </c>
    </row>
    <row r="157" spans="2:3">
      <c r="B157" s="5" t="s">
        <v>3662</v>
      </c>
      <c r="C157" s="5" t="str">
        <f>VLOOKUP(B157,Sheet4!$B$3:$D$110,3,FALSE)</f>
        <v>Long</v>
      </c>
    </row>
    <row r="158" spans="2:3">
      <c r="B158" s="5" t="s">
        <v>3662</v>
      </c>
      <c r="C158" s="5" t="str">
        <f>VLOOKUP(B158,Sheet4!$B$3:$D$110,3,FALSE)</f>
        <v>Long</v>
      </c>
    </row>
    <row r="159" spans="2:3">
      <c r="B159" s="5" t="s">
        <v>3661</v>
      </c>
      <c r="C159" s="5" t="str">
        <f>VLOOKUP(B159,Sheet4!$B$3:$D$110,3,FALSE)</f>
        <v>String</v>
      </c>
    </row>
    <row r="160" spans="2:3">
      <c r="B160" s="5" t="s">
        <v>3661</v>
      </c>
      <c r="C160" s="5" t="str">
        <f>VLOOKUP(B160,Sheet4!$B$3:$D$110,3,FALSE)</f>
        <v>String</v>
      </c>
    </row>
    <row r="161" spans="2:3">
      <c r="B161" s="5" t="s">
        <v>3667</v>
      </c>
      <c r="C161" s="5" t="str">
        <f>VLOOKUP(B161,Sheet4!$B$3:$D$110,3,FALSE)</f>
        <v>String</v>
      </c>
    </row>
    <row r="162" spans="2:3">
      <c r="B162" s="5" t="s">
        <v>3668</v>
      </c>
      <c r="C162" s="5" t="str">
        <f>VLOOKUP(B162,Sheet4!$B$3:$D$110,3,FALSE)</f>
        <v>Integer</v>
      </c>
    </row>
    <row r="163" spans="2:3">
      <c r="B163" s="5" t="s">
        <v>3668</v>
      </c>
      <c r="C163" s="5" t="str">
        <f>VLOOKUP(B163,Sheet4!$B$3:$D$110,3,FALSE)</f>
        <v>Integer</v>
      </c>
    </row>
    <row r="164" spans="2:3">
      <c r="B164" s="5" t="s">
        <v>3662</v>
      </c>
      <c r="C164" s="5" t="str">
        <f>VLOOKUP(B164,Sheet4!$B$3:$D$110,3,FALSE)</f>
        <v>Long</v>
      </c>
    </row>
    <row r="165" spans="2:3">
      <c r="B165" s="5" t="s">
        <v>3667</v>
      </c>
      <c r="C165" s="5" t="str">
        <f>VLOOKUP(B165,Sheet4!$B$3:$D$110,3,FALSE)</f>
        <v>String</v>
      </c>
    </row>
    <row r="166" spans="2:3">
      <c r="B166" s="5" t="s">
        <v>3662</v>
      </c>
      <c r="C166" s="5" t="str">
        <f>VLOOKUP(B166,Sheet4!$B$3:$D$110,3,FALSE)</f>
        <v>Long</v>
      </c>
    </row>
    <row r="167" spans="2:3">
      <c r="B167" s="5" t="s">
        <v>3662</v>
      </c>
      <c r="C167" s="5" t="str">
        <f>VLOOKUP(B167,Sheet4!$B$3:$D$110,3,FALSE)</f>
        <v>Long</v>
      </c>
    </row>
    <row r="168" spans="2:3">
      <c r="B168" s="5" t="s">
        <v>3667</v>
      </c>
      <c r="C168" s="5" t="str">
        <f>VLOOKUP(B168,Sheet4!$B$3:$D$110,3,FALSE)</f>
        <v>String</v>
      </c>
    </row>
    <row r="169" spans="2:3">
      <c r="B169" s="5" t="s">
        <v>3662</v>
      </c>
      <c r="C169" s="5" t="str">
        <f>VLOOKUP(B169,Sheet4!$B$3:$D$110,3,FALSE)</f>
        <v>Long</v>
      </c>
    </row>
    <row r="170" spans="2:3">
      <c r="B170" s="5" t="s">
        <v>3667</v>
      </c>
      <c r="C170" s="5" t="str">
        <f>VLOOKUP(B170,Sheet4!$B$3:$D$110,3,FALSE)</f>
        <v>String</v>
      </c>
    </row>
    <row r="171" spans="2:3">
      <c r="B171" s="5" t="s">
        <v>3662</v>
      </c>
      <c r="C171" s="5" t="str">
        <f>VLOOKUP(B171,Sheet4!$B$3:$D$110,3,FALSE)</f>
        <v>Long</v>
      </c>
    </row>
    <row r="172" spans="2:3">
      <c r="B172" s="5" t="s">
        <v>3663</v>
      </c>
      <c r="C172" s="5" t="str">
        <f>VLOOKUP(B172,Sheet4!$B$3:$D$110,3,FALSE)</f>
        <v>Integer</v>
      </c>
    </row>
    <row r="173" spans="2:3">
      <c r="B173" s="5" t="s">
        <v>3663</v>
      </c>
      <c r="C173" s="5" t="str">
        <f>VLOOKUP(B173,Sheet4!$B$3:$D$110,3,FALSE)</f>
        <v>Integer</v>
      </c>
    </row>
    <row r="174" spans="2:3">
      <c r="B174" s="5" t="s">
        <v>3656</v>
      </c>
      <c r="C174" s="5" t="str">
        <f>VLOOKUP(B174,Sheet4!$B$3:$D$110,3,FALSE)</f>
        <v>String</v>
      </c>
    </row>
    <row r="175" spans="2:3">
      <c r="B175" s="5" t="s">
        <v>3656</v>
      </c>
      <c r="C175" s="5" t="str">
        <f>VLOOKUP(B175,Sheet4!$B$3:$D$110,3,FALSE)</f>
        <v>String</v>
      </c>
    </row>
    <row r="176" spans="2:3">
      <c r="B176" s="5" t="s">
        <v>3656</v>
      </c>
      <c r="C176" s="5" t="str">
        <f>VLOOKUP(B176,Sheet4!$B$3:$D$110,3,FALSE)</f>
        <v>String</v>
      </c>
    </row>
    <row r="177" spans="2:3">
      <c r="B177" s="5" t="s">
        <v>3656</v>
      </c>
      <c r="C177" s="5" t="str">
        <f>VLOOKUP(B177,Sheet4!$B$3:$D$110,3,FALSE)</f>
        <v>String</v>
      </c>
    </row>
    <row r="178" spans="2:3">
      <c r="B178" s="5" t="s">
        <v>3656</v>
      </c>
      <c r="C178" s="5" t="str">
        <f>VLOOKUP(B178,Sheet4!$B$3:$D$110,3,FALSE)</f>
        <v>String</v>
      </c>
    </row>
    <row r="179" spans="2:3">
      <c r="B179" s="5" t="s">
        <v>3656</v>
      </c>
      <c r="C179" s="5" t="str">
        <f>VLOOKUP(B179,Sheet4!$B$3:$D$110,3,FALSE)</f>
        <v>String</v>
      </c>
    </row>
    <row r="180" spans="2:3">
      <c r="B180" s="5" t="s">
        <v>3656</v>
      </c>
      <c r="C180" s="5" t="str">
        <f>VLOOKUP(B180,Sheet4!$B$3:$D$110,3,FALSE)</f>
        <v>String</v>
      </c>
    </row>
    <row r="181" spans="2:3">
      <c r="B181" s="5" t="s">
        <v>3656</v>
      </c>
      <c r="C181" s="5" t="str">
        <f>VLOOKUP(B181,Sheet4!$B$3:$D$110,3,FALSE)</f>
        <v>String</v>
      </c>
    </row>
    <row r="182" spans="2:3">
      <c r="B182" s="5" t="s">
        <v>3656</v>
      </c>
      <c r="C182" s="5" t="str">
        <f>VLOOKUP(B182,Sheet4!$B$3:$D$110,3,FALSE)</f>
        <v>String</v>
      </c>
    </row>
    <row r="183" spans="2:3">
      <c r="B183" s="5" t="s">
        <v>3656</v>
      </c>
      <c r="C183" s="5" t="str">
        <f>VLOOKUP(B183,Sheet4!$B$3:$D$110,3,FALSE)</f>
        <v>String</v>
      </c>
    </row>
    <row r="184" spans="2:3">
      <c r="B184" s="5" t="s">
        <v>3656</v>
      </c>
      <c r="C184" s="5" t="str">
        <f>VLOOKUP(B184,Sheet4!$B$3:$D$110,3,FALSE)</f>
        <v>String</v>
      </c>
    </row>
    <row r="185" spans="2:3">
      <c r="B185" s="5" t="s">
        <v>3656</v>
      </c>
      <c r="C185" s="5" t="str">
        <f>VLOOKUP(B185,Sheet4!$B$3:$D$110,3,FALSE)</f>
        <v>String</v>
      </c>
    </row>
    <row r="186" spans="2:3">
      <c r="B186" s="5" t="s">
        <v>3656</v>
      </c>
      <c r="C186" s="5" t="str">
        <f>VLOOKUP(B186,Sheet4!$B$3:$D$110,3,FALSE)</f>
        <v>String</v>
      </c>
    </row>
    <row r="187" spans="2:3">
      <c r="B187" s="5" t="s">
        <v>3656</v>
      </c>
      <c r="C187" s="5" t="str">
        <f>VLOOKUP(B187,Sheet4!$B$3:$D$110,3,FALSE)</f>
        <v>String</v>
      </c>
    </row>
    <row r="188" spans="2:3">
      <c r="B188" s="5" t="s">
        <v>3656</v>
      </c>
      <c r="C188" s="5" t="str">
        <f>VLOOKUP(B188,Sheet4!$B$3:$D$110,3,FALSE)</f>
        <v>String</v>
      </c>
    </row>
    <row r="189" spans="2:3">
      <c r="B189" s="5" t="s">
        <v>3656</v>
      </c>
      <c r="C189" s="5" t="str">
        <f>VLOOKUP(B189,Sheet4!$B$3:$D$110,3,FALSE)</f>
        <v>String</v>
      </c>
    </row>
    <row r="190" spans="2:3">
      <c r="B190" s="5" t="s">
        <v>3656</v>
      </c>
      <c r="C190" s="5" t="str">
        <f>VLOOKUP(B190,Sheet4!$B$3:$D$110,3,FALSE)</f>
        <v>String</v>
      </c>
    </row>
    <row r="191" spans="2:3">
      <c r="B191" s="5" t="s">
        <v>3656</v>
      </c>
      <c r="C191" s="5" t="str">
        <f>VLOOKUP(B191,Sheet4!$B$3:$D$110,3,FALSE)</f>
        <v>String</v>
      </c>
    </row>
    <row r="192" spans="2:3">
      <c r="B192" s="5" t="s">
        <v>3656</v>
      </c>
      <c r="C192" s="5" t="str">
        <f>VLOOKUP(B192,Sheet4!$B$3:$D$110,3,FALSE)</f>
        <v>String</v>
      </c>
    </row>
    <row r="193" spans="2:3">
      <c r="B193" s="5" t="s">
        <v>3656</v>
      </c>
      <c r="C193" s="5" t="str">
        <f>VLOOKUP(B193,Sheet4!$B$3:$D$110,3,FALSE)</f>
        <v>String</v>
      </c>
    </row>
    <row r="194" spans="2:3">
      <c r="B194" s="5" t="s">
        <v>3657</v>
      </c>
      <c r="C194" s="5" t="str">
        <f>VLOOKUP(B194,Sheet4!$B$3:$D$110,3,FALSE)</f>
        <v>String</v>
      </c>
    </row>
    <row r="195" spans="2:3">
      <c r="B195" s="5" t="s">
        <v>3658</v>
      </c>
      <c r="C195" s="5" t="str">
        <f>VLOOKUP(B195,Sheet4!$B$3:$D$110,3,FALSE)</f>
        <v>Timestamp</v>
      </c>
    </row>
    <row r="196" spans="2:3">
      <c r="B196" s="5" t="s">
        <v>3657</v>
      </c>
      <c r="C196" s="5" t="str">
        <f>VLOOKUP(B196,Sheet4!$B$3:$D$110,3,FALSE)</f>
        <v>String</v>
      </c>
    </row>
    <row r="197" spans="2:3">
      <c r="B197" s="5" t="s">
        <v>3658</v>
      </c>
      <c r="C197" s="5" t="str">
        <f>VLOOKUP(B197,Sheet4!$B$3:$D$110,3,FALSE)</f>
        <v>Timestamp</v>
      </c>
    </row>
    <row r="198" spans="2:3">
      <c r="B198" s="5" t="s">
        <v>3657</v>
      </c>
      <c r="C198" s="5" t="str">
        <f>VLOOKUP(B198,Sheet4!$B$3:$D$110,3,FALSE)</f>
        <v>String</v>
      </c>
    </row>
    <row r="199" spans="2:3">
      <c r="B199" s="5" t="s">
        <v>3658</v>
      </c>
      <c r="C199" s="5" t="str">
        <f>VLOOKUP(B199,Sheet4!$B$3:$D$110,3,FALSE)</f>
        <v>Timestamp</v>
      </c>
    </row>
    <row r="200" spans="2:3">
      <c r="B200" s="5" t="s">
        <v>3653</v>
      </c>
      <c r="C200" s="5" t="str">
        <f>VLOOKUP(B200,Sheet4!$B$3:$D$110,3,FALSE)</f>
        <v>String</v>
      </c>
    </row>
    <row r="201" spans="2:3">
      <c r="B201" s="5" t="s">
        <v>3654</v>
      </c>
      <c r="C201" s="5" t="str">
        <f>VLOOKUP(B201,Sheet4!$B$3:$D$110,3,FALSE)</f>
        <v>String</v>
      </c>
    </row>
    <row r="202" spans="2:3">
      <c r="B202" s="5" t="s">
        <v>3659</v>
      </c>
      <c r="C202" s="5" t="str">
        <f>VLOOKUP(B202,Sheet4!$B$3:$D$110,3,FALSE)</f>
        <v>String</v>
      </c>
    </row>
    <row r="203" spans="2:3">
      <c r="B203" s="5" t="s">
        <v>3661</v>
      </c>
      <c r="C203" s="5" t="str">
        <f>VLOOKUP(B203,Sheet4!$B$3:$D$110,3,FALSE)</f>
        <v>String</v>
      </c>
    </row>
    <row r="204" spans="2:3">
      <c r="B204" s="5" t="s">
        <v>3661</v>
      </c>
      <c r="C204" s="5" t="str">
        <f>VLOOKUP(B204,Sheet4!$B$3:$D$110,3,FALSE)</f>
        <v>String</v>
      </c>
    </row>
    <row r="205" spans="2:3">
      <c r="B205" s="5" t="s">
        <v>3655</v>
      </c>
      <c r="C205" s="5" t="str">
        <f>VLOOKUP(B205,Sheet4!$B$3:$D$110,3,FALSE)</f>
        <v>Long</v>
      </c>
    </row>
    <row r="206" spans="2:3">
      <c r="B206" s="5" t="s">
        <v>3669</v>
      </c>
      <c r="C206" s="5" t="str">
        <f>VLOOKUP(B206,Sheet4!$B$3:$D$110,3,FALSE)</f>
        <v>String</v>
      </c>
    </row>
    <row r="207" spans="2:3">
      <c r="B207" s="5" t="s">
        <v>3655</v>
      </c>
      <c r="C207" s="5" t="str">
        <f>VLOOKUP(B207,Sheet4!$B$3:$D$110,3,FALSE)</f>
        <v>Long</v>
      </c>
    </row>
    <row r="208" spans="2:3">
      <c r="B208" s="5" t="s">
        <v>3669</v>
      </c>
      <c r="C208" s="5" t="str">
        <f>VLOOKUP(B208,Sheet4!$B$3:$D$110,3,FALSE)</f>
        <v>String</v>
      </c>
    </row>
    <row r="209" spans="2:3">
      <c r="B209" s="5" t="s">
        <v>3664</v>
      </c>
      <c r="C209" s="5" t="str">
        <f>VLOOKUP(B209,Sheet4!$B$3:$D$110,3,FALSE)</f>
        <v>String</v>
      </c>
    </row>
    <row r="210" spans="2:3">
      <c r="B210" s="5" t="s">
        <v>3670</v>
      </c>
      <c r="C210" s="5" t="str">
        <f>VLOOKUP(B210,Sheet4!$B$3:$D$110,3,FALSE)</f>
        <v>String</v>
      </c>
    </row>
    <row r="211" spans="2:3">
      <c r="B211" s="5" t="s">
        <v>3660</v>
      </c>
      <c r="C211" s="5" t="str">
        <f>VLOOKUP(B211,Sheet4!$B$3:$D$110,3,FALSE)</f>
        <v>String</v>
      </c>
    </row>
    <row r="212" spans="2:3">
      <c r="B212" s="5" t="s">
        <v>3662</v>
      </c>
      <c r="C212" s="5" t="str">
        <f>VLOOKUP(B212,Sheet4!$B$3:$D$110,3,FALSE)</f>
        <v>Long</v>
      </c>
    </row>
    <row r="213" spans="2:3">
      <c r="B213" s="5" t="s">
        <v>3657</v>
      </c>
      <c r="C213" s="5" t="str">
        <f>VLOOKUP(B213,Sheet4!$B$3:$D$110,3,FALSE)</f>
        <v>String</v>
      </c>
    </row>
    <row r="214" spans="2:3">
      <c r="B214" s="5" t="s">
        <v>3658</v>
      </c>
      <c r="C214" s="5" t="str">
        <f>VLOOKUP(B214,Sheet4!$B$3:$D$110,3,FALSE)</f>
        <v>Timestamp</v>
      </c>
    </row>
    <row r="215" spans="2:3">
      <c r="B215" s="5" t="s">
        <v>3657</v>
      </c>
      <c r="C215" s="5" t="str">
        <f>VLOOKUP(B215,Sheet4!$B$3:$D$110,3,FALSE)</f>
        <v>String</v>
      </c>
    </row>
    <row r="216" spans="2:3">
      <c r="B216" s="5" t="s">
        <v>3658</v>
      </c>
      <c r="C216" s="5" t="str">
        <f>VLOOKUP(B216,Sheet4!$B$3:$D$110,3,FALSE)</f>
        <v>Timestamp</v>
      </c>
    </row>
    <row r="217" spans="2:3">
      <c r="B217" s="5" t="s">
        <v>3657</v>
      </c>
      <c r="C217" s="5" t="str">
        <f>VLOOKUP(B217,Sheet4!$B$3:$D$110,3,FALSE)</f>
        <v>String</v>
      </c>
    </row>
    <row r="218" spans="2:3">
      <c r="B218" s="5" t="s">
        <v>3658</v>
      </c>
      <c r="C218" s="5" t="str">
        <f>VLOOKUP(B218,Sheet4!$B$3:$D$110,3,FALSE)</f>
        <v>Timestamp</v>
      </c>
    </row>
    <row r="219" spans="2:3">
      <c r="B219" s="5" t="s">
        <v>3653</v>
      </c>
      <c r="C219" s="5" t="str">
        <f>VLOOKUP(B219,Sheet4!$B$3:$D$110,3,FALSE)</f>
        <v>String</v>
      </c>
    </row>
    <row r="220" spans="2:3">
      <c r="B220" s="5" t="s">
        <v>3654</v>
      </c>
      <c r="C220" s="5" t="str">
        <f>VLOOKUP(B220,Sheet4!$B$3:$D$110,3,FALSE)</f>
        <v>String</v>
      </c>
    </row>
    <row r="221" spans="2:3">
      <c r="B221" s="5" t="s">
        <v>3655</v>
      </c>
      <c r="C221" s="5" t="str">
        <f>VLOOKUP(B221,Sheet4!$B$3:$D$110,3,FALSE)</f>
        <v>Long</v>
      </c>
    </row>
    <row r="222" spans="2:3">
      <c r="B222" s="5" t="s">
        <v>3656</v>
      </c>
      <c r="C222" s="5" t="str">
        <f>VLOOKUP(B222,Sheet4!$B$3:$D$110,3,FALSE)</f>
        <v>String</v>
      </c>
    </row>
    <row r="223" spans="2:3">
      <c r="B223" s="5" t="s">
        <v>3656</v>
      </c>
      <c r="C223" s="5" t="str">
        <f>VLOOKUP(B223,Sheet4!$B$3:$D$110,3,FALSE)</f>
        <v>String</v>
      </c>
    </row>
    <row r="224" spans="2:3">
      <c r="B224" s="5" t="s">
        <v>3656</v>
      </c>
      <c r="C224" s="5" t="str">
        <f>VLOOKUP(B224,Sheet4!$B$3:$D$110,3,FALSE)</f>
        <v>String</v>
      </c>
    </row>
    <row r="225" spans="2:3">
      <c r="B225" s="5" t="s">
        <v>3656</v>
      </c>
      <c r="C225" s="5" t="str">
        <f>VLOOKUP(B225,Sheet4!$B$3:$D$110,3,FALSE)</f>
        <v>String</v>
      </c>
    </row>
    <row r="226" spans="2:3">
      <c r="B226" s="5" t="s">
        <v>3656</v>
      </c>
      <c r="C226" s="5" t="str">
        <f>VLOOKUP(B226,Sheet4!$B$3:$D$110,3,FALSE)</f>
        <v>String</v>
      </c>
    </row>
    <row r="227" spans="2:3">
      <c r="B227" s="5" t="s">
        <v>3656</v>
      </c>
      <c r="C227" s="5" t="str">
        <f>VLOOKUP(B227,Sheet4!$B$3:$D$110,3,FALSE)</f>
        <v>String</v>
      </c>
    </row>
    <row r="228" spans="2:3">
      <c r="B228" s="5" t="s">
        <v>3656</v>
      </c>
      <c r="C228" s="5" t="str">
        <f>VLOOKUP(B228,Sheet4!$B$3:$D$110,3,FALSE)</f>
        <v>String</v>
      </c>
    </row>
    <row r="229" spans="2:3">
      <c r="B229" s="5" t="s">
        <v>3656</v>
      </c>
      <c r="C229" s="5" t="str">
        <f>VLOOKUP(B229,Sheet4!$B$3:$D$110,3,FALSE)</f>
        <v>String</v>
      </c>
    </row>
    <row r="230" spans="2:3">
      <c r="B230" s="5" t="s">
        <v>3656</v>
      </c>
      <c r="C230" s="5" t="str">
        <f>VLOOKUP(B230,Sheet4!$B$3:$D$110,3,FALSE)</f>
        <v>String</v>
      </c>
    </row>
    <row r="231" spans="2:3">
      <c r="B231" s="5" t="s">
        <v>3656</v>
      </c>
      <c r="C231" s="5" t="str">
        <f>VLOOKUP(B231,Sheet4!$B$3:$D$110,3,FALSE)</f>
        <v>String</v>
      </c>
    </row>
    <row r="232" spans="2:3">
      <c r="B232" s="5" t="s">
        <v>3656</v>
      </c>
      <c r="C232" s="5" t="str">
        <f>VLOOKUP(B232,Sheet4!$B$3:$D$110,3,FALSE)</f>
        <v>String</v>
      </c>
    </row>
    <row r="233" spans="2:3">
      <c r="B233" s="5" t="s">
        <v>3656</v>
      </c>
      <c r="C233" s="5" t="str">
        <f>VLOOKUP(B233,Sheet4!$B$3:$D$110,3,FALSE)</f>
        <v>String</v>
      </c>
    </row>
    <row r="234" spans="2:3">
      <c r="B234" s="5" t="s">
        <v>3656</v>
      </c>
      <c r="C234" s="5" t="str">
        <f>VLOOKUP(B234,Sheet4!$B$3:$D$110,3,FALSE)</f>
        <v>String</v>
      </c>
    </row>
    <row r="235" spans="2:3">
      <c r="B235" s="5" t="s">
        <v>3656</v>
      </c>
      <c r="C235" s="5" t="str">
        <f>VLOOKUP(B235,Sheet4!$B$3:$D$110,3,FALSE)</f>
        <v>String</v>
      </c>
    </row>
    <row r="236" spans="2:3">
      <c r="B236" s="5" t="s">
        <v>3656</v>
      </c>
      <c r="C236" s="5" t="str">
        <f>VLOOKUP(B236,Sheet4!$B$3:$D$110,3,FALSE)</f>
        <v>String</v>
      </c>
    </row>
    <row r="237" spans="2:3">
      <c r="B237" s="5" t="s">
        <v>3656</v>
      </c>
      <c r="C237" s="5" t="str">
        <f>VLOOKUP(B237,Sheet4!$B$3:$D$110,3,FALSE)</f>
        <v>String</v>
      </c>
    </row>
    <row r="238" spans="2:3">
      <c r="B238" s="5" t="s">
        <v>3656</v>
      </c>
      <c r="C238" s="5" t="str">
        <f>VLOOKUP(B238,Sheet4!$B$3:$D$110,3,FALSE)</f>
        <v>String</v>
      </c>
    </row>
    <row r="239" spans="2:3">
      <c r="B239" s="5" t="s">
        <v>3656</v>
      </c>
      <c r="C239" s="5" t="str">
        <f>VLOOKUP(B239,Sheet4!$B$3:$D$110,3,FALSE)</f>
        <v>String</v>
      </c>
    </row>
    <row r="240" spans="2:3">
      <c r="B240" s="5" t="s">
        <v>3656</v>
      </c>
      <c r="C240" s="5" t="str">
        <f>VLOOKUP(B240,Sheet4!$B$3:$D$110,3,FALSE)</f>
        <v>String</v>
      </c>
    </row>
    <row r="241" spans="2:3">
      <c r="B241" s="5" t="s">
        <v>3656</v>
      </c>
      <c r="C241" s="5" t="str">
        <f>VLOOKUP(B241,Sheet4!$B$3:$D$110,3,FALSE)</f>
        <v>String</v>
      </c>
    </row>
    <row r="242" spans="2:3">
      <c r="B242" s="5" t="s">
        <v>3657</v>
      </c>
      <c r="C242" s="5" t="str">
        <f>VLOOKUP(B242,Sheet4!$B$3:$D$110,3,FALSE)</f>
        <v>String</v>
      </c>
    </row>
    <row r="243" spans="2:3">
      <c r="B243" s="5" t="s">
        <v>3658</v>
      </c>
      <c r="C243" s="5" t="str">
        <f>VLOOKUP(B243,Sheet4!$B$3:$D$110,3,FALSE)</f>
        <v>Timestamp</v>
      </c>
    </row>
    <row r="244" spans="2:3">
      <c r="B244" s="5" t="s">
        <v>3657</v>
      </c>
      <c r="C244" s="5" t="str">
        <f>VLOOKUP(B244,Sheet4!$B$3:$D$110,3,FALSE)</f>
        <v>String</v>
      </c>
    </row>
    <row r="245" spans="2:3">
      <c r="B245" s="5" t="s">
        <v>3658</v>
      </c>
      <c r="C245" s="5" t="str">
        <f>VLOOKUP(B245,Sheet4!$B$3:$D$110,3,FALSE)</f>
        <v>Timestamp</v>
      </c>
    </row>
    <row r="246" spans="2:3">
      <c r="B246" s="5" t="s">
        <v>3657</v>
      </c>
      <c r="C246" s="5" t="str">
        <f>VLOOKUP(B246,Sheet4!$B$3:$D$110,3,FALSE)</f>
        <v>String</v>
      </c>
    </row>
    <row r="247" spans="2:3">
      <c r="B247" s="5" t="s">
        <v>3658</v>
      </c>
      <c r="C247" s="5" t="str">
        <f>VLOOKUP(B247,Sheet4!$B$3:$D$110,3,FALSE)</f>
        <v>Timestamp</v>
      </c>
    </row>
    <row r="248" spans="2:3">
      <c r="B248" s="5" t="s">
        <v>3653</v>
      </c>
      <c r="C248" s="5" t="str">
        <f>VLOOKUP(B248,Sheet4!$B$3:$D$110,3,FALSE)</f>
        <v>String</v>
      </c>
    </row>
    <row r="249" spans="2:3">
      <c r="B249" s="5" t="s">
        <v>3654</v>
      </c>
      <c r="C249" s="5" t="str">
        <f>VLOOKUP(B249,Sheet4!$B$3:$D$110,3,FALSE)</f>
        <v>String</v>
      </c>
    </row>
    <row r="250" spans="2:3">
      <c r="B250" s="5" t="s">
        <v>3656</v>
      </c>
      <c r="C250" s="5" t="str">
        <f>VLOOKUP(B250,Sheet4!$B$3:$D$110,3,FALSE)</f>
        <v>String</v>
      </c>
    </row>
    <row r="251" spans="2:3">
      <c r="B251" s="5" t="s">
        <v>3656</v>
      </c>
      <c r="C251" s="5" t="str">
        <f>VLOOKUP(B251,Sheet4!$B$3:$D$110,3,FALSE)</f>
        <v>String</v>
      </c>
    </row>
    <row r="252" spans="2:3">
      <c r="B252" s="5" t="s">
        <v>3656</v>
      </c>
      <c r="C252" s="5" t="str">
        <f>VLOOKUP(B252,Sheet4!$B$3:$D$110,3,FALSE)</f>
        <v>String</v>
      </c>
    </row>
    <row r="253" spans="2:3">
      <c r="B253" s="5" t="s">
        <v>3657</v>
      </c>
      <c r="C253" s="5" t="str">
        <f>VLOOKUP(B253,Sheet4!$B$3:$D$110,3,FALSE)</f>
        <v>String</v>
      </c>
    </row>
    <row r="254" spans="2:3">
      <c r="B254" s="5" t="s">
        <v>3658</v>
      </c>
      <c r="C254" s="5" t="str">
        <f>VLOOKUP(B254,Sheet4!$B$3:$D$110,3,FALSE)</f>
        <v>Timestamp</v>
      </c>
    </row>
    <row r="255" spans="2:3">
      <c r="B255" s="5" t="s">
        <v>3657</v>
      </c>
      <c r="C255" s="5" t="str">
        <f>VLOOKUP(B255,Sheet4!$B$3:$D$110,3,FALSE)</f>
        <v>String</v>
      </c>
    </row>
    <row r="256" spans="2:3">
      <c r="B256" s="5" t="s">
        <v>3658</v>
      </c>
      <c r="C256" s="5" t="str">
        <f>VLOOKUP(B256,Sheet4!$B$3:$D$110,3,FALSE)</f>
        <v>Timestamp</v>
      </c>
    </row>
    <row r="257" spans="2:3">
      <c r="B257" s="5" t="s">
        <v>3657</v>
      </c>
      <c r="C257" s="5" t="str">
        <f>VLOOKUP(B257,Sheet4!$B$3:$D$110,3,FALSE)</f>
        <v>String</v>
      </c>
    </row>
    <row r="258" spans="2:3">
      <c r="B258" s="5" t="s">
        <v>3658</v>
      </c>
      <c r="C258" s="5" t="str">
        <f>VLOOKUP(B258,Sheet4!$B$3:$D$110,3,FALSE)</f>
        <v>Timestamp</v>
      </c>
    </row>
    <row r="259" spans="2:3">
      <c r="B259" s="5" t="s">
        <v>3653</v>
      </c>
      <c r="C259" s="5" t="str">
        <f>VLOOKUP(B259,Sheet4!$B$3:$D$110,3,FALSE)</f>
        <v>String</v>
      </c>
    </row>
    <row r="260" spans="2:3">
      <c r="B260" s="5" t="s">
        <v>3654</v>
      </c>
      <c r="C260" s="5" t="str">
        <f>VLOOKUP(B260,Sheet4!$B$3:$D$110,3,FALSE)</f>
        <v>String</v>
      </c>
    </row>
    <row r="261" spans="2:3">
      <c r="B261" s="5" t="s">
        <v>3655</v>
      </c>
      <c r="C261" s="5" t="str">
        <f>VLOOKUP(B261,Sheet4!$B$3:$D$110,3,FALSE)</f>
        <v>Long</v>
      </c>
    </row>
    <row r="262" spans="2:3">
      <c r="B262" s="5" t="s">
        <v>3656</v>
      </c>
      <c r="C262" s="5" t="str">
        <f>VLOOKUP(B262,Sheet4!$B$3:$D$110,3,FALSE)</f>
        <v>String</v>
      </c>
    </row>
    <row r="263" spans="2:3">
      <c r="B263" s="5" t="s">
        <v>3656</v>
      </c>
      <c r="C263" s="5" t="str">
        <f>VLOOKUP(B263,Sheet4!$B$3:$D$110,3,FALSE)</f>
        <v>String</v>
      </c>
    </row>
    <row r="264" spans="2:3">
      <c r="B264" s="5" t="s">
        <v>3656</v>
      </c>
      <c r="C264" s="5" t="str">
        <f>VLOOKUP(B264,Sheet4!$B$3:$D$110,3,FALSE)</f>
        <v>String</v>
      </c>
    </row>
    <row r="265" spans="2:3">
      <c r="B265" s="5" t="s">
        <v>3656</v>
      </c>
      <c r="C265" s="5" t="str">
        <f>VLOOKUP(B265,Sheet4!$B$3:$D$110,3,FALSE)</f>
        <v>String</v>
      </c>
    </row>
    <row r="266" spans="2:3">
      <c r="B266" s="5" t="s">
        <v>3656</v>
      </c>
      <c r="C266" s="5" t="str">
        <f>VLOOKUP(B266,Sheet4!$B$3:$D$110,3,FALSE)</f>
        <v>String</v>
      </c>
    </row>
    <row r="267" spans="2:3">
      <c r="B267" s="5" t="s">
        <v>3656</v>
      </c>
      <c r="C267" s="5" t="str">
        <f>VLOOKUP(B267,Sheet4!$B$3:$D$110,3,FALSE)</f>
        <v>String</v>
      </c>
    </row>
    <row r="268" spans="2:3">
      <c r="B268" s="5" t="s">
        <v>3656</v>
      </c>
      <c r="C268" s="5" t="str">
        <f>VLOOKUP(B268,Sheet4!$B$3:$D$110,3,FALSE)</f>
        <v>String</v>
      </c>
    </row>
    <row r="269" spans="2:3">
      <c r="B269" s="5" t="s">
        <v>3656</v>
      </c>
      <c r="C269" s="5" t="str">
        <f>VLOOKUP(B269,Sheet4!$B$3:$D$110,3,FALSE)</f>
        <v>String</v>
      </c>
    </row>
    <row r="270" spans="2:3">
      <c r="B270" s="5" t="s">
        <v>3656</v>
      </c>
      <c r="C270" s="5" t="str">
        <f>VLOOKUP(B270,Sheet4!$B$3:$D$110,3,FALSE)</f>
        <v>String</v>
      </c>
    </row>
    <row r="271" spans="2:3">
      <c r="B271" s="5" t="s">
        <v>3656</v>
      </c>
      <c r="C271" s="5" t="str">
        <f>VLOOKUP(B271,Sheet4!$B$3:$D$110,3,FALSE)</f>
        <v>String</v>
      </c>
    </row>
    <row r="272" spans="2:3">
      <c r="B272" s="5" t="s">
        <v>3656</v>
      </c>
      <c r="C272" s="5" t="str">
        <f>VLOOKUP(B272,Sheet4!$B$3:$D$110,3,FALSE)</f>
        <v>String</v>
      </c>
    </row>
    <row r="273" spans="2:3">
      <c r="B273" s="5" t="s">
        <v>3656</v>
      </c>
      <c r="C273" s="5" t="str">
        <f>VLOOKUP(B273,Sheet4!$B$3:$D$110,3,FALSE)</f>
        <v>String</v>
      </c>
    </row>
    <row r="274" spans="2:3">
      <c r="B274" s="5" t="s">
        <v>3656</v>
      </c>
      <c r="C274" s="5" t="str">
        <f>VLOOKUP(B274,Sheet4!$B$3:$D$110,3,FALSE)</f>
        <v>String</v>
      </c>
    </row>
    <row r="275" spans="2:3">
      <c r="B275" s="5" t="s">
        <v>3656</v>
      </c>
      <c r="C275" s="5" t="str">
        <f>VLOOKUP(B275,Sheet4!$B$3:$D$110,3,FALSE)</f>
        <v>String</v>
      </c>
    </row>
    <row r="276" spans="2:3">
      <c r="B276" s="5" t="s">
        <v>3656</v>
      </c>
      <c r="C276" s="5" t="str">
        <f>VLOOKUP(B276,Sheet4!$B$3:$D$110,3,FALSE)</f>
        <v>String</v>
      </c>
    </row>
    <row r="277" spans="2:3">
      <c r="B277" s="5" t="s">
        <v>3656</v>
      </c>
      <c r="C277" s="5" t="str">
        <f>VLOOKUP(B277,Sheet4!$B$3:$D$110,3,FALSE)</f>
        <v>String</v>
      </c>
    </row>
    <row r="278" spans="2:3">
      <c r="B278" s="5" t="s">
        <v>3656</v>
      </c>
      <c r="C278" s="5" t="str">
        <f>VLOOKUP(B278,Sheet4!$B$3:$D$110,3,FALSE)</f>
        <v>String</v>
      </c>
    </row>
    <row r="279" spans="2:3">
      <c r="B279" s="5" t="s">
        <v>3656</v>
      </c>
      <c r="C279" s="5" t="str">
        <f>VLOOKUP(B279,Sheet4!$B$3:$D$110,3,FALSE)</f>
        <v>String</v>
      </c>
    </row>
    <row r="280" spans="2:3">
      <c r="B280" s="5" t="s">
        <v>3656</v>
      </c>
      <c r="C280" s="5" t="str">
        <f>VLOOKUP(B280,Sheet4!$B$3:$D$110,3,FALSE)</f>
        <v>String</v>
      </c>
    </row>
    <row r="281" spans="2:3">
      <c r="B281" s="5" t="s">
        <v>3656</v>
      </c>
      <c r="C281" s="5" t="str">
        <f>VLOOKUP(B281,Sheet4!$B$3:$D$110,3,FALSE)</f>
        <v>String</v>
      </c>
    </row>
    <row r="282" spans="2:3">
      <c r="B282" s="5" t="s">
        <v>3656</v>
      </c>
      <c r="C282" s="5" t="str">
        <f>VLOOKUP(B282,Sheet4!$B$3:$D$110,3,FALSE)</f>
        <v>String</v>
      </c>
    </row>
    <row r="283" spans="2:3">
      <c r="B283" s="5" t="s">
        <v>3656</v>
      </c>
      <c r="C283" s="5" t="str">
        <f>VLOOKUP(B283,Sheet4!$B$3:$D$110,3,FALSE)</f>
        <v>String</v>
      </c>
    </row>
    <row r="284" spans="2:3">
      <c r="B284" s="5" t="s">
        <v>3656</v>
      </c>
      <c r="C284" s="5" t="str">
        <f>VLOOKUP(B284,Sheet4!$B$3:$D$110,3,FALSE)</f>
        <v>String</v>
      </c>
    </row>
    <row r="285" spans="2:3">
      <c r="B285" s="5" t="s">
        <v>3656</v>
      </c>
      <c r="C285" s="5" t="str">
        <f>VLOOKUP(B285,Sheet4!$B$3:$D$110,3,FALSE)</f>
        <v>String</v>
      </c>
    </row>
    <row r="286" spans="2:3">
      <c r="B286" s="5" t="s">
        <v>3656</v>
      </c>
      <c r="C286" s="5" t="str">
        <f>VLOOKUP(B286,Sheet4!$B$3:$D$110,3,FALSE)</f>
        <v>String</v>
      </c>
    </row>
    <row r="287" spans="2:3">
      <c r="B287" s="5" t="s">
        <v>3656</v>
      </c>
      <c r="C287" s="5" t="str">
        <f>VLOOKUP(B287,Sheet4!$B$3:$D$110,3,FALSE)</f>
        <v>String</v>
      </c>
    </row>
    <row r="288" spans="2:3">
      <c r="B288" s="5" t="s">
        <v>3656</v>
      </c>
      <c r="C288" s="5" t="str">
        <f>VLOOKUP(B288,Sheet4!$B$3:$D$110,3,FALSE)</f>
        <v>String</v>
      </c>
    </row>
    <row r="289" spans="2:3">
      <c r="B289" s="5" t="s">
        <v>3656</v>
      </c>
      <c r="C289" s="5" t="str">
        <f>VLOOKUP(B289,Sheet4!$B$3:$D$110,3,FALSE)</f>
        <v>String</v>
      </c>
    </row>
    <row r="290" spans="2:3">
      <c r="B290" s="5" t="s">
        <v>3656</v>
      </c>
      <c r="C290" s="5" t="str">
        <f>VLOOKUP(B290,Sheet4!$B$3:$D$110,3,FALSE)</f>
        <v>String</v>
      </c>
    </row>
    <row r="291" spans="2:3">
      <c r="B291" s="5" t="s">
        <v>3656</v>
      </c>
      <c r="C291" s="5" t="str">
        <f>VLOOKUP(B291,Sheet4!$B$3:$D$110,3,FALSE)</f>
        <v>String</v>
      </c>
    </row>
    <row r="292" spans="2:3">
      <c r="B292" s="5" t="s">
        <v>3656</v>
      </c>
      <c r="C292" s="5" t="str">
        <f>VLOOKUP(B292,Sheet4!$B$3:$D$110,3,FALSE)</f>
        <v>String</v>
      </c>
    </row>
    <row r="293" spans="2:3">
      <c r="B293" s="5" t="s">
        <v>3657</v>
      </c>
      <c r="C293" s="5" t="str">
        <f>VLOOKUP(B293,Sheet4!$B$3:$D$110,3,FALSE)</f>
        <v>String</v>
      </c>
    </row>
    <row r="294" spans="2:3">
      <c r="B294" s="5" t="s">
        <v>3658</v>
      </c>
      <c r="C294" s="5" t="str">
        <f>VLOOKUP(B294,Sheet4!$B$3:$D$110,3,FALSE)</f>
        <v>Timestamp</v>
      </c>
    </row>
    <row r="295" spans="2:3">
      <c r="B295" s="5" t="s">
        <v>3657</v>
      </c>
      <c r="C295" s="5" t="str">
        <f>VLOOKUP(B295,Sheet4!$B$3:$D$110,3,FALSE)</f>
        <v>String</v>
      </c>
    </row>
    <row r="296" spans="2:3">
      <c r="B296" s="5" t="s">
        <v>3658</v>
      </c>
      <c r="C296" s="5" t="str">
        <f>VLOOKUP(B296,Sheet4!$B$3:$D$110,3,FALSE)</f>
        <v>Timestamp</v>
      </c>
    </row>
    <row r="297" spans="2:3">
      <c r="B297" s="5" t="s">
        <v>3657</v>
      </c>
      <c r="C297" s="5" t="str">
        <f>VLOOKUP(B297,Sheet4!$B$3:$D$110,3,FALSE)</f>
        <v>String</v>
      </c>
    </row>
    <row r="298" spans="2:3">
      <c r="B298" s="5" t="s">
        <v>3658</v>
      </c>
      <c r="C298" s="5" t="str">
        <f>VLOOKUP(B298,Sheet4!$B$3:$D$110,3,FALSE)</f>
        <v>Timestamp</v>
      </c>
    </row>
    <row r="299" spans="2:3">
      <c r="B299" s="5" t="s">
        <v>3653</v>
      </c>
      <c r="C299" s="5" t="str">
        <f>VLOOKUP(B299,Sheet4!$B$3:$D$110,3,FALSE)</f>
        <v>String</v>
      </c>
    </row>
    <row r="300" spans="2:3">
      <c r="B300" s="5" t="s">
        <v>3654</v>
      </c>
      <c r="C300" s="5" t="str">
        <f>VLOOKUP(B300,Sheet4!$B$3:$D$110,3,FALSE)</f>
        <v>String</v>
      </c>
    </row>
    <row r="301" spans="2:3">
      <c r="B301" s="5" t="s">
        <v>3656</v>
      </c>
      <c r="C301" s="5" t="str">
        <f>VLOOKUP(B301,Sheet4!$B$3:$D$110,3,FALSE)</f>
        <v>String</v>
      </c>
    </row>
    <row r="302" spans="2:3">
      <c r="B302" s="5" t="s">
        <v>3656</v>
      </c>
      <c r="C302" s="5" t="str">
        <f>VLOOKUP(B302,Sheet4!$B$3:$D$110,3,FALSE)</f>
        <v>String</v>
      </c>
    </row>
    <row r="303" spans="2:3">
      <c r="B303" s="5" t="s">
        <v>3656</v>
      </c>
      <c r="C303" s="5" t="str">
        <f>VLOOKUP(B303,Sheet4!$B$3:$D$110,3,FALSE)</f>
        <v>String</v>
      </c>
    </row>
    <row r="304" spans="2:3">
      <c r="B304" s="5" t="s">
        <v>3657</v>
      </c>
      <c r="C304" s="5" t="str">
        <f>VLOOKUP(B304,Sheet4!$B$3:$D$110,3,FALSE)</f>
        <v>String</v>
      </c>
    </row>
    <row r="305" spans="2:3">
      <c r="B305" s="5" t="s">
        <v>3658</v>
      </c>
      <c r="C305" s="5" t="str">
        <f>VLOOKUP(B305,Sheet4!$B$3:$D$110,3,FALSE)</f>
        <v>Timestamp</v>
      </c>
    </row>
    <row r="306" spans="2:3">
      <c r="B306" s="5" t="s">
        <v>3657</v>
      </c>
      <c r="C306" s="5" t="str">
        <f>VLOOKUP(B306,Sheet4!$B$3:$D$110,3,FALSE)</f>
        <v>String</v>
      </c>
    </row>
    <row r="307" spans="2:3">
      <c r="B307" s="5" t="s">
        <v>3658</v>
      </c>
      <c r="C307" s="5" t="str">
        <f>VLOOKUP(B307,Sheet4!$B$3:$D$110,3,FALSE)</f>
        <v>Timestamp</v>
      </c>
    </row>
    <row r="308" spans="2:3">
      <c r="B308" s="5" t="s">
        <v>3657</v>
      </c>
      <c r="C308" s="5" t="str">
        <f>VLOOKUP(B308,Sheet4!$B$3:$D$110,3,FALSE)</f>
        <v>String</v>
      </c>
    </row>
    <row r="309" spans="2:3">
      <c r="B309" s="5" t="s">
        <v>3658</v>
      </c>
      <c r="C309" s="5" t="str">
        <f>VLOOKUP(B309,Sheet4!$B$3:$D$110,3,FALSE)</f>
        <v>Timestamp</v>
      </c>
    </row>
    <row r="310" spans="2:3">
      <c r="B310" s="5" t="s">
        <v>3653</v>
      </c>
      <c r="C310" s="5" t="str">
        <f>VLOOKUP(B310,Sheet4!$B$3:$D$110,3,FALSE)</f>
        <v>String</v>
      </c>
    </row>
    <row r="311" spans="2:3">
      <c r="B311" s="5" t="s">
        <v>3654</v>
      </c>
      <c r="C311" s="5" t="str">
        <f>VLOOKUP(B311,Sheet4!$B$3:$D$110,3,FALSE)</f>
        <v>String</v>
      </c>
    </row>
    <row r="312" spans="2:3">
      <c r="B312" s="5" t="s">
        <v>3655</v>
      </c>
      <c r="C312" s="5" t="str">
        <f>VLOOKUP(B312,Sheet4!$B$3:$D$110,3,FALSE)</f>
        <v>Long</v>
      </c>
    </row>
    <row r="313" spans="2:3">
      <c r="B313" s="5" t="s">
        <v>3656</v>
      </c>
      <c r="C313" s="5" t="str">
        <f>VLOOKUP(B313,Sheet4!$B$3:$D$110,3,FALSE)</f>
        <v>String</v>
      </c>
    </row>
    <row r="314" spans="2:3">
      <c r="B314" s="5" t="s">
        <v>3656</v>
      </c>
      <c r="C314" s="5" t="str">
        <f>VLOOKUP(B314,Sheet4!$B$3:$D$110,3,FALSE)</f>
        <v>String</v>
      </c>
    </row>
    <row r="315" spans="2:3">
      <c r="B315" s="5" t="s">
        <v>3656</v>
      </c>
      <c r="C315" s="5" t="str">
        <f>VLOOKUP(B315,Sheet4!$B$3:$D$110,3,FALSE)</f>
        <v>String</v>
      </c>
    </row>
    <row r="316" spans="2:3">
      <c r="B316" s="5" t="s">
        <v>3656</v>
      </c>
      <c r="C316" s="5" t="str">
        <f>VLOOKUP(B316,Sheet4!$B$3:$D$110,3,FALSE)</f>
        <v>String</v>
      </c>
    </row>
    <row r="317" spans="2:3">
      <c r="B317" s="5" t="s">
        <v>3656</v>
      </c>
      <c r="C317" s="5" t="str">
        <f>VLOOKUP(B317,Sheet4!$B$3:$D$110,3,FALSE)</f>
        <v>String</v>
      </c>
    </row>
    <row r="318" spans="2:3">
      <c r="B318" s="5" t="s">
        <v>3656</v>
      </c>
      <c r="C318" s="5" t="str">
        <f>VLOOKUP(B318,Sheet4!$B$3:$D$110,3,FALSE)</f>
        <v>String</v>
      </c>
    </row>
    <row r="319" spans="2:3">
      <c r="B319" s="5" t="s">
        <v>3656</v>
      </c>
      <c r="C319" s="5" t="str">
        <f>VLOOKUP(B319,Sheet4!$B$3:$D$110,3,FALSE)</f>
        <v>String</v>
      </c>
    </row>
    <row r="320" spans="2:3">
      <c r="B320" s="5" t="s">
        <v>3656</v>
      </c>
      <c r="C320" s="5" t="str">
        <f>VLOOKUP(B320,Sheet4!$B$3:$D$110,3,FALSE)</f>
        <v>String</v>
      </c>
    </row>
    <row r="321" spans="2:3">
      <c r="B321" s="5" t="s">
        <v>3656</v>
      </c>
      <c r="C321" s="5" t="str">
        <f>VLOOKUP(B321,Sheet4!$B$3:$D$110,3,FALSE)</f>
        <v>String</v>
      </c>
    </row>
    <row r="322" spans="2:3">
      <c r="B322" s="5" t="s">
        <v>3656</v>
      </c>
      <c r="C322" s="5" t="str">
        <f>VLOOKUP(B322,Sheet4!$B$3:$D$110,3,FALSE)</f>
        <v>String</v>
      </c>
    </row>
    <row r="323" spans="2:3">
      <c r="B323" s="5" t="s">
        <v>3656</v>
      </c>
      <c r="C323" s="5" t="str">
        <f>VLOOKUP(B323,Sheet4!$B$3:$D$110,3,FALSE)</f>
        <v>String</v>
      </c>
    </row>
    <row r="324" spans="2:3">
      <c r="B324" s="5" t="s">
        <v>3656</v>
      </c>
      <c r="C324" s="5" t="str">
        <f>VLOOKUP(B324,Sheet4!$B$3:$D$110,3,FALSE)</f>
        <v>String</v>
      </c>
    </row>
    <row r="325" spans="2:3">
      <c r="B325" s="5" t="s">
        <v>3656</v>
      </c>
      <c r="C325" s="5" t="str">
        <f>VLOOKUP(B325,Sheet4!$B$3:$D$110,3,FALSE)</f>
        <v>String</v>
      </c>
    </row>
    <row r="326" spans="2:3">
      <c r="B326" s="5" t="s">
        <v>3656</v>
      </c>
      <c r="C326" s="5" t="str">
        <f>VLOOKUP(B326,Sheet4!$B$3:$D$110,3,FALSE)</f>
        <v>String</v>
      </c>
    </row>
    <row r="327" spans="2:3">
      <c r="B327" s="5" t="s">
        <v>3656</v>
      </c>
      <c r="C327" s="5" t="str">
        <f>VLOOKUP(B327,Sheet4!$B$3:$D$110,3,FALSE)</f>
        <v>String</v>
      </c>
    </row>
    <row r="328" spans="2:3">
      <c r="B328" s="5" t="s">
        <v>3656</v>
      </c>
      <c r="C328" s="5" t="str">
        <f>VLOOKUP(B328,Sheet4!$B$3:$D$110,3,FALSE)</f>
        <v>String</v>
      </c>
    </row>
    <row r="329" spans="2:3">
      <c r="B329" s="5" t="s">
        <v>3656</v>
      </c>
      <c r="C329" s="5" t="str">
        <f>VLOOKUP(B329,Sheet4!$B$3:$D$110,3,FALSE)</f>
        <v>String</v>
      </c>
    </row>
    <row r="330" spans="2:3">
      <c r="B330" s="5" t="s">
        <v>3656</v>
      </c>
      <c r="C330" s="5" t="str">
        <f>VLOOKUP(B330,Sheet4!$B$3:$D$110,3,FALSE)</f>
        <v>String</v>
      </c>
    </row>
    <row r="331" spans="2:3">
      <c r="B331" s="5" t="s">
        <v>3656</v>
      </c>
      <c r="C331" s="5" t="str">
        <f>VLOOKUP(B331,Sheet4!$B$3:$D$110,3,FALSE)</f>
        <v>String</v>
      </c>
    </row>
    <row r="332" spans="2:3">
      <c r="B332" s="5" t="s">
        <v>3657</v>
      </c>
      <c r="C332" s="5" t="str">
        <f>VLOOKUP(B332,Sheet4!$B$3:$D$110,3,FALSE)</f>
        <v>String</v>
      </c>
    </row>
    <row r="333" spans="2:3">
      <c r="B333" s="5" t="s">
        <v>3658</v>
      </c>
      <c r="C333" s="5" t="str">
        <f>VLOOKUP(B333,Sheet4!$B$3:$D$110,3,FALSE)</f>
        <v>Timestamp</v>
      </c>
    </row>
    <row r="334" spans="2:3">
      <c r="B334" s="5" t="s">
        <v>3657</v>
      </c>
      <c r="C334" s="5" t="str">
        <f>VLOOKUP(B334,Sheet4!$B$3:$D$110,3,FALSE)</f>
        <v>String</v>
      </c>
    </row>
    <row r="335" spans="2:3">
      <c r="B335" s="5" t="s">
        <v>3658</v>
      </c>
      <c r="C335" s="5" t="str">
        <f>VLOOKUP(B335,Sheet4!$B$3:$D$110,3,FALSE)</f>
        <v>Timestamp</v>
      </c>
    </row>
    <row r="336" spans="2:3">
      <c r="B336" s="5" t="s">
        <v>3657</v>
      </c>
      <c r="C336" s="5" t="str">
        <f>VLOOKUP(B336,Sheet4!$B$3:$D$110,3,FALSE)</f>
        <v>String</v>
      </c>
    </row>
    <row r="337" spans="2:3">
      <c r="B337" s="5" t="s">
        <v>3658</v>
      </c>
      <c r="C337" s="5" t="str">
        <f>VLOOKUP(B337,Sheet4!$B$3:$D$110,3,FALSE)</f>
        <v>Timestamp</v>
      </c>
    </row>
    <row r="338" spans="2:3">
      <c r="B338" s="5" t="s">
        <v>3653</v>
      </c>
      <c r="C338" s="5" t="str">
        <f>VLOOKUP(B338,Sheet4!$B$3:$D$110,3,FALSE)</f>
        <v>String</v>
      </c>
    </row>
    <row r="339" spans="2:3">
      <c r="B339" s="5" t="s">
        <v>3654</v>
      </c>
      <c r="C339" s="5" t="str">
        <f>VLOOKUP(B339,Sheet4!$B$3:$D$110,3,FALSE)</f>
        <v>String</v>
      </c>
    </row>
    <row r="340" spans="2:3">
      <c r="B340" s="5" t="s">
        <v>3656</v>
      </c>
      <c r="C340" s="5" t="str">
        <f>VLOOKUP(B340,Sheet4!$B$3:$D$110,3,FALSE)</f>
        <v>String</v>
      </c>
    </row>
    <row r="341" spans="2:3">
      <c r="B341" s="5" t="s">
        <v>3656</v>
      </c>
      <c r="C341" s="5" t="str">
        <f>VLOOKUP(B341,Sheet4!$B$3:$D$110,3,FALSE)</f>
        <v>String</v>
      </c>
    </row>
    <row r="342" spans="2:3">
      <c r="B342" s="5" t="s">
        <v>3656</v>
      </c>
      <c r="C342" s="5" t="str">
        <f>VLOOKUP(B342,Sheet4!$B$3:$D$110,3,FALSE)</f>
        <v>String</v>
      </c>
    </row>
    <row r="343" spans="2:3">
      <c r="B343" s="5" t="s">
        <v>3657</v>
      </c>
      <c r="C343" s="5" t="str">
        <f>VLOOKUP(B343,Sheet4!$B$3:$D$110,3,FALSE)</f>
        <v>String</v>
      </c>
    </row>
    <row r="344" spans="2:3">
      <c r="B344" s="5" t="s">
        <v>3658</v>
      </c>
      <c r="C344" s="5" t="str">
        <f>VLOOKUP(B344,Sheet4!$B$3:$D$110,3,FALSE)</f>
        <v>Timestamp</v>
      </c>
    </row>
    <row r="345" spans="2:3">
      <c r="B345" s="5" t="s">
        <v>3657</v>
      </c>
      <c r="C345" s="5" t="str">
        <f>VLOOKUP(B345,Sheet4!$B$3:$D$110,3,FALSE)</f>
        <v>String</v>
      </c>
    </row>
    <row r="346" spans="2:3">
      <c r="B346" s="5" t="s">
        <v>3658</v>
      </c>
      <c r="C346" s="5" t="str">
        <f>VLOOKUP(B346,Sheet4!$B$3:$D$110,3,FALSE)</f>
        <v>Timestamp</v>
      </c>
    </row>
    <row r="347" spans="2:3">
      <c r="B347" s="5" t="s">
        <v>3657</v>
      </c>
      <c r="C347" s="5" t="str">
        <f>VLOOKUP(B347,Sheet4!$B$3:$D$110,3,FALSE)</f>
        <v>String</v>
      </c>
    </row>
    <row r="348" spans="2:3">
      <c r="B348" s="5" t="s">
        <v>3658</v>
      </c>
      <c r="C348" s="5" t="str">
        <f>VLOOKUP(B348,Sheet4!$B$3:$D$110,3,FALSE)</f>
        <v>Timestamp</v>
      </c>
    </row>
    <row r="349" spans="2:3">
      <c r="B349" s="5" t="s">
        <v>3653</v>
      </c>
      <c r="C349" s="5" t="str">
        <f>VLOOKUP(B349,Sheet4!$B$3:$D$110,3,FALSE)</f>
        <v>String</v>
      </c>
    </row>
    <row r="350" spans="2:3">
      <c r="B350" s="5" t="s">
        <v>3654</v>
      </c>
      <c r="C350" s="5" t="str">
        <f>VLOOKUP(B350,Sheet4!$B$3:$D$110,3,FALSE)</f>
        <v>String</v>
      </c>
    </row>
    <row r="351" spans="2:3">
      <c r="B351" s="5" t="s">
        <v>3655</v>
      </c>
      <c r="C351" s="5" t="str">
        <f>VLOOKUP(B351,Sheet4!$B$3:$D$110,3,FALSE)</f>
        <v>Long</v>
      </c>
    </row>
    <row r="352" spans="2:3">
      <c r="B352" s="5" t="s">
        <v>3656</v>
      </c>
      <c r="C352" s="5" t="str">
        <f>VLOOKUP(B352,Sheet4!$B$3:$D$110,3,FALSE)</f>
        <v>String</v>
      </c>
    </row>
    <row r="353" spans="2:3">
      <c r="B353" s="5" t="s">
        <v>3656</v>
      </c>
      <c r="C353" s="5" t="str">
        <f>VLOOKUP(B353,Sheet4!$B$3:$D$110,3,FALSE)</f>
        <v>String</v>
      </c>
    </row>
    <row r="354" spans="2:3">
      <c r="B354" s="5" t="s">
        <v>3656</v>
      </c>
      <c r="C354" s="5" t="str">
        <f>VLOOKUP(B354,Sheet4!$B$3:$D$110,3,FALSE)</f>
        <v>String</v>
      </c>
    </row>
    <row r="355" spans="2:3">
      <c r="B355" s="5" t="s">
        <v>3656</v>
      </c>
      <c r="C355" s="5" t="str">
        <f>VLOOKUP(B355,Sheet4!$B$3:$D$110,3,FALSE)</f>
        <v>String</v>
      </c>
    </row>
    <row r="356" spans="2:3">
      <c r="B356" s="5" t="s">
        <v>3656</v>
      </c>
      <c r="C356" s="5" t="str">
        <f>VLOOKUP(B356,Sheet4!$B$3:$D$110,3,FALSE)</f>
        <v>String</v>
      </c>
    </row>
    <row r="357" spans="2:3">
      <c r="B357" s="5" t="s">
        <v>3656</v>
      </c>
      <c r="C357" s="5" t="str">
        <f>VLOOKUP(B357,Sheet4!$B$3:$D$110,3,FALSE)</f>
        <v>String</v>
      </c>
    </row>
    <row r="358" spans="2:3">
      <c r="B358" s="5" t="s">
        <v>3656</v>
      </c>
      <c r="C358" s="5" t="str">
        <f>VLOOKUP(B358,Sheet4!$B$3:$D$110,3,FALSE)</f>
        <v>String</v>
      </c>
    </row>
    <row r="359" spans="2:3">
      <c r="B359" s="5" t="s">
        <v>3656</v>
      </c>
      <c r="C359" s="5" t="str">
        <f>VLOOKUP(B359,Sheet4!$B$3:$D$110,3,FALSE)</f>
        <v>String</v>
      </c>
    </row>
    <row r="360" spans="2:3">
      <c r="B360" s="5" t="s">
        <v>3656</v>
      </c>
      <c r="C360" s="5" t="str">
        <f>VLOOKUP(B360,Sheet4!$B$3:$D$110,3,FALSE)</f>
        <v>String</v>
      </c>
    </row>
    <row r="361" spans="2:3">
      <c r="B361" s="5" t="s">
        <v>3656</v>
      </c>
      <c r="C361" s="5" t="str">
        <f>VLOOKUP(B361,Sheet4!$B$3:$D$110,3,FALSE)</f>
        <v>String</v>
      </c>
    </row>
    <row r="362" spans="2:3">
      <c r="B362" s="5" t="s">
        <v>3656</v>
      </c>
      <c r="C362" s="5" t="str">
        <f>VLOOKUP(B362,Sheet4!$B$3:$D$110,3,FALSE)</f>
        <v>String</v>
      </c>
    </row>
    <row r="363" spans="2:3">
      <c r="B363" s="5" t="s">
        <v>3656</v>
      </c>
      <c r="C363" s="5" t="str">
        <f>VLOOKUP(B363,Sheet4!$B$3:$D$110,3,FALSE)</f>
        <v>String</v>
      </c>
    </row>
    <row r="364" spans="2:3">
      <c r="B364" s="5" t="s">
        <v>3656</v>
      </c>
      <c r="C364" s="5" t="str">
        <f>VLOOKUP(B364,Sheet4!$B$3:$D$110,3,FALSE)</f>
        <v>String</v>
      </c>
    </row>
    <row r="365" spans="2:3">
      <c r="B365" s="5" t="s">
        <v>3656</v>
      </c>
      <c r="C365" s="5" t="str">
        <f>VLOOKUP(B365,Sheet4!$B$3:$D$110,3,FALSE)</f>
        <v>String</v>
      </c>
    </row>
    <row r="366" spans="2:3">
      <c r="B366" s="5" t="s">
        <v>3656</v>
      </c>
      <c r="C366" s="5" t="str">
        <f>VLOOKUP(B366,Sheet4!$B$3:$D$110,3,FALSE)</f>
        <v>String</v>
      </c>
    </row>
    <row r="367" spans="2:3">
      <c r="B367" s="5" t="s">
        <v>3656</v>
      </c>
      <c r="C367" s="5" t="str">
        <f>VLOOKUP(B367,Sheet4!$B$3:$D$110,3,FALSE)</f>
        <v>String</v>
      </c>
    </row>
    <row r="368" spans="2:3">
      <c r="B368" s="5" t="s">
        <v>3656</v>
      </c>
      <c r="C368" s="5" t="str">
        <f>VLOOKUP(B368,Sheet4!$B$3:$D$110,3,FALSE)</f>
        <v>String</v>
      </c>
    </row>
    <row r="369" spans="2:3">
      <c r="B369" s="5" t="s">
        <v>3656</v>
      </c>
      <c r="C369" s="5" t="str">
        <f>VLOOKUP(B369,Sheet4!$B$3:$D$110,3,FALSE)</f>
        <v>String</v>
      </c>
    </row>
    <row r="370" spans="2:3">
      <c r="B370" s="5" t="s">
        <v>3656</v>
      </c>
      <c r="C370" s="5" t="str">
        <f>VLOOKUP(B370,Sheet4!$B$3:$D$110,3,FALSE)</f>
        <v>String</v>
      </c>
    </row>
    <row r="371" spans="2:3">
      <c r="B371" s="5" t="s">
        <v>3656</v>
      </c>
      <c r="C371" s="5" t="str">
        <f>VLOOKUP(B371,Sheet4!$B$3:$D$110,3,FALSE)</f>
        <v>String</v>
      </c>
    </row>
    <row r="372" spans="2:3">
      <c r="B372" s="5" t="s">
        <v>3656</v>
      </c>
      <c r="C372" s="5" t="str">
        <f>VLOOKUP(B372,Sheet4!$B$3:$D$110,3,FALSE)</f>
        <v>String</v>
      </c>
    </row>
    <row r="373" spans="2:3">
      <c r="B373" s="5" t="s">
        <v>3656</v>
      </c>
      <c r="C373" s="5" t="str">
        <f>VLOOKUP(B373,Sheet4!$B$3:$D$110,3,FALSE)</f>
        <v>String</v>
      </c>
    </row>
    <row r="374" spans="2:3">
      <c r="B374" s="5" t="s">
        <v>3656</v>
      </c>
      <c r="C374" s="5" t="str">
        <f>VLOOKUP(B374,Sheet4!$B$3:$D$110,3,FALSE)</f>
        <v>String</v>
      </c>
    </row>
    <row r="375" spans="2:3">
      <c r="B375" s="5" t="s">
        <v>3656</v>
      </c>
      <c r="C375" s="5" t="str">
        <f>VLOOKUP(B375,Sheet4!$B$3:$D$110,3,FALSE)</f>
        <v>String</v>
      </c>
    </row>
    <row r="376" spans="2:3">
      <c r="B376" s="5" t="s">
        <v>3656</v>
      </c>
      <c r="C376" s="5" t="str">
        <f>VLOOKUP(B376,Sheet4!$B$3:$D$110,3,FALSE)</f>
        <v>String</v>
      </c>
    </row>
    <row r="377" spans="2:3">
      <c r="B377" s="5" t="s">
        <v>3656</v>
      </c>
      <c r="C377" s="5" t="str">
        <f>VLOOKUP(B377,Sheet4!$B$3:$D$110,3,FALSE)</f>
        <v>String</v>
      </c>
    </row>
    <row r="378" spans="2:3">
      <c r="B378" s="5" t="s">
        <v>3656</v>
      </c>
      <c r="C378" s="5" t="str">
        <f>VLOOKUP(B378,Sheet4!$B$3:$D$110,3,FALSE)</f>
        <v>String</v>
      </c>
    </row>
    <row r="379" spans="2:3">
      <c r="B379" s="5" t="s">
        <v>3656</v>
      </c>
      <c r="C379" s="5" t="str">
        <f>VLOOKUP(B379,Sheet4!$B$3:$D$110,3,FALSE)</f>
        <v>String</v>
      </c>
    </row>
    <row r="380" spans="2:3">
      <c r="B380" s="5" t="s">
        <v>3656</v>
      </c>
      <c r="C380" s="5" t="str">
        <f>VLOOKUP(B380,Sheet4!$B$3:$D$110,3,FALSE)</f>
        <v>String</v>
      </c>
    </row>
    <row r="381" spans="2:3">
      <c r="B381" s="5" t="s">
        <v>3656</v>
      </c>
      <c r="C381" s="5" t="str">
        <f>VLOOKUP(B381,Sheet4!$B$3:$D$110,3,FALSE)</f>
        <v>String</v>
      </c>
    </row>
    <row r="382" spans="2:3">
      <c r="B382" s="5" t="s">
        <v>3656</v>
      </c>
      <c r="C382" s="5" t="str">
        <f>VLOOKUP(B382,Sheet4!$B$3:$D$110,3,FALSE)</f>
        <v>String</v>
      </c>
    </row>
    <row r="383" spans="2:3">
      <c r="B383" s="5" t="s">
        <v>3656</v>
      </c>
      <c r="C383" s="5" t="str">
        <f>VLOOKUP(B383,Sheet4!$B$3:$D$110,3,FALSE)</f>
        <v>String</v>
      </c>
    </row>
    <row r="384" spans="2:3">
      <c r="B384" s="5" t="s">
        <v>3656</v>
      </c>
      <c r="C384" s="5" t="str">
        <f>VLOOKUP(B384,Sheet4!$B$3:$D$110,3,FALSE)</f>
        <v>String</v>
      </c>
    </row>
    <row r="385" spans="2:3">
      <c r="B385" s="5" t="s">
        <v>3656</v>
      </c>
      <c r="C385" s="5" t="str">
        <f>VLOOKUP(B385,Sheet4!$B$3:$D$110,3,FALSE)</f>
        <v>String</v>
      </c>
    </row>
    <row r="386" spans="2:3">
      <c r="B386" s="5" t="s">
        <v>3656</v>
      </c>
      <c r="C386" s="5" t="str">
        <f>VLOOKUP(B386,Sheet4!$B$3:$D$110,3,FALSE)</f>
        <v>String</v>
      </c>
    </row>
    <row r="387" spans="2:3">
      <c r="B387" s="5" t="s">
        <v>3657</v>
      </c>
      <c r="C387" s="5" t="str">
        <f>VLOOKUP(B387,Sheet4!$B$3:$D$110,3,FALSE)</f>
        <v>String</v>
      </c>
    </row>
    <row r="388" spans="2:3">
      <c r="B388" s="5" t="s">
        <v>3658</v>
      </c>
      <c r="C388" s="5" t="str">
        <f>VLOOKUP(B388,Sheet4!$B$3:$D$110,3,FALSE)</f>
        <v>Timestamp</v>
      </c>
    </row>
    <row r="389" spans="2:3">
      <c r="B389" s="5" t="s">
        <v>3657</v>
      </c>
      <c r="C389" s="5" t="str">
        <f>VLOOKUP(B389,Sheet4!$B$3:$D$110,3,FALSE)</f>
        <v>String</v>
      </c>
    </row>
    <row r="390" spans="2:3">
      <c r="B390" s="5" t="s">
        <v>3658</v>
      </c>
      <c r="C390" s="5" t="str">
        <f>VLOOKUP(B390,Sheet4!$B$3:$D$110,3,FALSE)</f>
        <v>Timestamp</v>
      </c>
    </row>
    <row r="391" spans="2:3">
      <c r="B391" s="5" t="s">
        <v>3657</v>
      </c>
      <c r="C391" s="5" t="str">
        <f>VLOOKUP(B391,Sheet4!$B$3:$D$110,3,FALSE)</f>
        <v>String</v>
      </c>
    </row>
    <row r="392" spans="2:3">
      <c r="B392" s="5" t="s">
        <v>3658</v>
      </c>
      <c r="C392" s="5" t="str">
        <f>VLOOKUP(B392,Sheet4!$B$3:$D$110,3,FALSE)</f>
        <v>Timestamp</v>
      </c>
    </row>
    <row r="393" spans="2:3">
      <c r="B393" s="5" t="s">
        <v>3653</v>
      </c>
      <c r="C393" s="5" t="str">
        <f>VLOOKUP(B393,Sheet4!$B$3:$D$110,3,FALSE)</f>
        <v>String</v>
      </c>
    </row>
    <row r="394" spans="2:3">
      <c r="B394" s="5" t="s">
        <v>3654</v>
      </c>
      <c r="C394" s="5" t="str">
        <f>VLOOKUP(B394,Sheet4!$B$3:$D$110,3,FALSE)</f>
        <v>String</v>
      </c>
    </row>
    <row r="395" spans="2:3">
      <c r="B395" s="5" t="s">
        <v>3656</v>
      </c>
      <c r="C395" s="5" t="str">
        <f>VLOOKUP(B395,Sheet4!$B$3:$D$110,3,FALSE)</f>
        <v>String</v>
      </c>
    </row>
    <row r="396" spans="2:3">
      <c r="B396" s="5" t="s">
        <v>3656</v>
      </c>
      <c r="C396" s="5" t="str">
        <f>VLOOKUP(B396,Sheet4!$B$3:$D$110,3,FALSE)</f>
        <v>String</v>
      </c>
    </row>
    <row r="397" spans="2:3">
      <c r="B397" s="5" t="s">
        <v>3656</v>
      </c>
      <c r="C397" s="5" t="str">
        <f>VLOOKUP(B397,Sheet4!$B$3:$D$110,3,FALSE)</f>
        <v>String</v>
      </c>
    </row>
    <row r="398" spans="2:3">
      <c r="B398" s="5" t="s">
        <v>3657</v>
      </c>
      <c r="C398" s="5" t="str">
        <f>VLOOKUP(B398,Sheet4!$B$3:$D$110,3,FALSE)</f>
        <v>String</v>
      </c>
    </row>
    <row r="399" spans="2:3">
      <c r="B399" s="5" t="s">
        <v>3658</v>
      </c>
      <c r="C399" s="5" t="str">
        <f>VLOOKUP(B399,Sheet4!$B$3:$D$110,3,FALSE)</f>
        <v>Timestamp</v>
      </c>
    </row>
    <row r="400" spans="2:3">
      <c r="B400" s="5" t="s">
        <v>3657</v>
      </c>
      <c r="C400" s="5" t="str">
        <f>VLOOKUP(B400,Sheet4!$B$3:$D$110,3,FALSE)</f>
        <v>String</v>
      </c>
    </row>
    <row r="401" spans="2:3">
      <c r="B401" s="5" t="s">
        <v>3658</v>
      </c>
      <c r="C401" s="5" t="str">
        <f>VLOOKUP(B401,Sheet4!$B$3:$D$110,3,FALSE)</f>
        <v>Timestamp</v>
      </c>
    </row>
    <row r="402" spans="2:3">
      <c r="B402" s="5" t="s">
        <v>3657</v>
      </c>
      <c r="C402" s="5" t="str">
        <f>VLOOKUP(B402,Sheet4!$B$3:$D$110,3,FALSE)</f>
        <v>String</v>
      </c>
    </row>
    <row r="403" spans="2:3">
      <c r="B403" s="5" t="s">
        <v>3658</v>
      </c>
      <c r="C403" s="5" t="str">
        <f>VLOOKUP(B403,Sheet4!$B$3:$D$110,3,FALSE)</f>
        <v>Timestamp</v>
      </c>
    </row>
    <row r="404" spans="2:3">
      <c r="B404" s="5" t="s">
        <v>3653</v>
      </c>
      <c r="C404" s="5" t="str">
        <f>VLOOKUP(B404,Sheet4!$B$3:$D$110,3,FALSE)</f>
        <v>String</v>
      </c>
    </row>
    <row r="405" spans="2:3">
      <c r="B405" s="5" t="s">
        <v>3654</v>
      </c>
      <c r="C405" s="5" t="str">
        <f>VLOOKUP(B405,Sheet4!$B$3:$D$110,3,FALSE)</f>
        <v>String</v>
      </c>
    </row>
    <row r="406" spans="2:3">
      <c r="B406" s="5" t="s">
        <v>3655</v>
      </c>
      <c r="C406" s="5" t="str">
        <f>VLOOKUP(B406,Sheet4!$B$3:$D$110,3,FALSE)</f>
        <v>Long</v>
      </c>
    </row>
    <row r="407" spans="2:3">
      <c r="B407" s="5" t="s">
        <v>3656</v>
      </c>
      <c r="C407" s="5" t="str">
        <f>VLOOKUP(B407,Sheet4!$B$3:$D$110,3,FALSE)</f>
        <v>String</v>
      </c>
    </row>
    <row r="408" spans="2:3">
      <c r="B408" s="5" t="s">
        <v>3656</v>
      </c>
      <c r="C408" s="5" t="str">
        <f>VLOOKUP(B408,Sheet4!$B$3:$D$110,3,FALSE)</f>
        <v>String</v>
      </c>
    </row>
    <row r="409" spans="2:3">
      <c r="B409" s="5" t="s">
        <v>3656</v>
      </c>
      <c r="C409" s="5" t="str">
        <f>VLOOKUP(B409,Sheet4!$B$3:$D$110,3,FALSE)</f>
        <v>String</v>
      </c>
    </row>
    <row r="410" spans="2:3">
      <c r="B410" s="5" t="s">
        <v>3656</v>
      </c>
      <c r="C410" s="5" t="str">
        <f>VLOOKUP(B410,Sheet4!$B$3:$D$110,3,FALSE)</f>
        <v>String</v>
      </c>
    </row>
    <row r="411" spans="2:3">
      <c r="B411" s="5" t="s">
        <v>3656</v>
      </c>
      <c r="C411" s="5" t="str">
        <f>VLOOKUP(B411,Sheet4!$B$3:$D$110,3,FALSE)</f>
        <v>String</v>
      </c>
    </row>
    <row r="412" spans="2:3">
      <c r="B412" s="5" t="s">
        <v>3656</v>
      </c>
      <c r="C412" s="5" t="str">
        <f>VLOOKUP(B412,Sheet4!$B$3:$D$110,3,FALSE)</f>
        <v>String</v>
      </c>
    </row>
    <row r="413" spans="2:3">
      <c r="B413" s="5" t="s">
        <v>3656</v>
      </c>
      <c r="C413" s="5" t="str">
        <f>VLOOKUP(B413,Sheet4!$B$3:$D$110,3,FALSE)</f>
        <v>String</v>
      </c>
    </row>
    <row r="414" spans="2:3">
      <c r="B414" s="5" t="s">
        <v>3656</v>
      </c>
      <c r="C414" s="5" t="str">
        <f>VLOOKUP(B414,Sheet4!$B$3:$D$110,3,FALSE)</f>
        <v>String</v>
      </c>
    </row>
    <row r="415" spans="2:3">
      <c r="B415" s="5" t="s">
        <v>3656</v>
      </c>
      <c r="C415" s="5" t="str">
        <f>VLOOKUP(B415,Sheet4!$B$3:$D$110,3,FALSE)</f>
        <v>String</v>
      </c>
    </row>
    <row r="416" spans="2:3">
      <c r="B416" s="5" t="s">
        <v>3656</v>
      </c>
      <c r="C416" s="5" t="str">
        <f>VLOOKUP(B416,Sheet4!$B$3:$D$110,3,FALSE)</f>
        <v>String</v>
      </c>
    </row>
    <row r="417" spans="2:3">
      <c r="B417" s="5" t="s">
        <v>3656</v>
      </c>
      <c r="C417" s="5" t="str">
        <f>VLOOKUP(B417,Sheet4!$B$3:$D$110,3,FALSE)</f>
        <v>String</v>
      </c>
    </row>
    <row r="418" spans="2:3">
      <c r="B418" s="5" t="s">
        <v>3656</v>
      </c>
      <c r="C418" s="5" t="str">
        <f>VLOOKUP(B418,Sheet4!$B$3:$D$110,3,FALSE)</f>
        <v>String</v>
      </c>
    </row>
    <row r="419" spans="2:3">
      <c r="B419" s="5" t="s">
        <v>3656</v>
      </c>
      <c r="C419" s="5" t="str">
        <f>VLOOKUP(B419,Sheet4!$B$3:$D$110,3,FALSE)</f>
        <v>String</v>
      </c>
    </row>
    <row r="420" spans="2:3">
      <c r="B420" s="5" t="s">
        <v>3656</v>
      </c>
      <c r="C420" s="5" t="str">
        <f>VLOOKUP(B420,Sheet4!$B$3:$D$110,3,FALSE)</f>
        <v>String</v>
      </c>
    </row>
    <row r="421" spans="2:3">
      <c r="B421" s="5" t="s">
        <v>3656</v>
      </c>
      <c r="C421" s="5" t="str">
        <f>VLOOKUP(B421,Sheet4!$B$3:$D$110,3,FALSE)</f>
        <v>String</v>
      </c>
    </row>
    <row r="422" spans="2:3">
      <c r="B422" s="5" t="s">
        <v>3656</v>
      </c>
      <c r="C422" s="5" t="str">
        <f>VLOOKUP(B422,Sheet4!$B$3:$D$110,3,FALSE)</f>
        <v>String</v>
      </c>
    </row>
    <row r="423" spans="2:3">
      <c r="B423" s="5" t="s">
        <v>3656</v>
      </c>
      <c r="C423" s="5" t="str">
        <f>VLOOKUP(B423,Sheet4!$B$3:$D$110,3,FALSE)</f>
        <v>String</v>
      </c>
    </row>
    <row r="424" spans="2:3">
      <c r="B424" s="5" t="s">
        <v>3656</v>
      </c>
      <c r="C424" s="5" t="str">
        <f>VLOOKUP(B424,Sheet4!$B$3:$D$110,3,FALSE)</f>
        <v>String</v>
      </c>
    </row>
    <row r="425" spans="2:3">
      <c r="B425" s="5" t="s">
        <v>3656</v>
      </c>
      <c r="C425" s="5" t="str">
        <f>VLOOKUP(B425,Sheet4!$B$3:$D$110,3,FALSE)</f>
        <v>String</v>
      </c>
    </row>
    <row r="426" spans="2:3">
      <c r="B426" s="5" t="s">
        <v>3656</v>
      </c>
      <c r="C426" s="5" t="str">
        <f>VLOOKUP(B426,Sheet4!$B$3:$D$110,3,FALSE)</f>
        <v>String</v>
      </c>
    </row>
    <row r="427" spans="2:3">
      <c r="B427" s="5" t="s">
        <v>3657</v>
      </c>
      <c r="C427" s="5" t="str">
        <f>VLOOKUP(B427,Sheet4!$B$3:$D$110,3,FALSE)</f>
        <v>String</v>
      </c>
    </row>
    <row r="428" spans="2:3">
      <c r="B428" s="5" t="s">
        <v>3658</v>
      </c>
      <c r="C428" s="5" t="str">
        <f>VLOOKUP(B428,Sheet4!$B$3:$D$110,3,FALSE)</f>
        <v>Timestamp</v>
      </c>
    </row>
    <row r="429" spans="2:3">
      <c r="B429" s="5" t="s">
        <v>3657</v>
      </c>
      <c r="C429" s="5" t="str">
        <f>VLOOKUP(B429,Sheet4!$B$3:$D$110,3,FALSE)</f>
        <v>String</v>
      </c>
    </row>
    <row r="430" spans="2:3">
      <c r="B430" s="5" t="s">
        <v>3658</v>
      </c>
      <c r="C430" s="5" t="str">
        <f>VLOOKUP(B430,Sheet4!$B$3:$D$110,3,FALSE)</f>
        <v>Timestamp</v>
      </c>
    </row>
    <row r="431" spans="2:3">
      <c r="B431" s="5" t="s">
        <v>3657</v>
      </c>
      <c r="C431" s="5" t="str">
        <f>VLOOKUP(B431,Sheet4!$B$3:$D$110,3,FALSE)</f>
        <v>String</v>
      </c>
    </row>
    <row r="432" spans="2:3">
      <c r="B432" s="5" t="s">
        <v>3658</v>
      </c>
      <c r="C432" s="5" t="str">
        <f>VLOOKUP(B432,Sheet4!$B$3:$D$110,3,FALSE)</f>
        <v>Timestamp</v>
      </c>
    </row>
    <row r="433" spans="2:3">
      <c r="B433" s="5" t="s">
        <v>3653</v>
      </c>
      <c r="C433" s="5" t="str">
        <f>VLOOKUP(B433,Sheet4!$B$3:$D$110,3,FALSE)</f>
        <v>String</v>
      </c>
    </row>
    <row r="434" spans="2:3">
      <c r="B434" s="5" t="s">
        <v>3654</v>
      </c>
      <c r="C434" s="5" t="str">
        <f>VLOOKUP(B434,Sheet4!$B$3:$D$110,3,FALSE)</f>
        <v>String</v>
      </c>
    </row>
    <row r="435" spans="2:3">
      <c r="B435" s="5" t="s">
        <v>3656</v>
      </c>
      <c r="C435" s="5" t="str">
        <f>VLOOKUP(B435,Sheet4!$B$3:$D$110,3,FALSE)</f>
        <v>String</v>
      </c>
    </row>
    <row r="436" spans="2:3">
      <c r="B436" s="5" t="s">
        <v>3656</v>
      </c>
      <c r="C436" s="5" t="str">
        <f>VLOOKUP(B436,Sheet4!$B$3:$D$110,3,FALSE)</f>
        <v>String</v>
      </c>
    </row>
    <row r="437" spans="2:3">
      <c r="B437" s="5" t="s">
        <v>3656</v>
      </c>
      <c r="C437" s="5" t="str">
        <f>VLOOKUP(B437,Sheet4!$B$3:$D$110,3,FALSE)</f>
        <v>String</v>
      </c>
    </row>
    <row r="438" spans="2:3">
      <c r="B438" s="5" t="s">
        <v>3656</v>
      </c>
      <c r="C438" s="5" t="str">
        <f>VLOOKUP(B438,Sheet4!$B$3:$D$110,3,FALSE)</f>
        <v>String</v>
      </c>
    </row>
    <row r="439" spans="2:3">
      <c r="B439" s="5" t="s">
        <v>3656</v>
      </c>
      <c r="C439" s="5" t="str">
        <f>VLOOKUP(B439,Sheet4!$B$3:$D$110,3,FALSE)</f>
        <v>String</v>
      </c>
    </row>
    <row r="440" spans="2:3">
      <c r="B440" s="5" t="s">
        <v>3657</v>
      </c>
      <c r="C440" s="5" t="str">
        <f>VLOOKUP(B440,Sheet4!$B$3:$D$110,3,FALSE)</f>
        <v>String</v>
      </c>
    </row>
    <row r="441" spans="2:3">
      <c r="B441" s="5" t="s">
        <v>3658</v>
      </c>
      <c r="C441" s="5" t="str">
        <f>VLOOKUP(B441,Sheet4!$B$3:$D$110,3,FALSE)</f>
        <v>Timestamp</v>
      </c>
    </row>
    <row r="442" spans="2:3">
      <c r="B442" s="5" t="s">
        <v>3657</v>
      </c>
      <c r="C442" s="5" t="str">
        <f>VLOOKUP(B442,Sheet4!$B$3:$D$110,3,FALSE)</f>
        <v>String</v>
      </c>
    </row>
    <row r="443" spans="2:3">
      <c r="B443" s="5" t="s">
        <v>3658</v>
      </c>
      <c r="C443" s="5" t="str">
        <f>VLOOKUP(B443,Sheet4!$B$3:$D$110,3,FALSE)</f>
        <v>Timestamp</v>
      </c>
    </row>
    <row r="444" spans="2:3">
      <c r="B444" s="5" t="s">
        <v>3657</v>
      </c>
      <c r="C444" s="5" t="str">
        <f>VLOOKUP(B444,Sheet4!$B$3:$D$110,3,FALSE)</f>
        <v>String</v>
      </c>
    </row>
    <row r="445" spans="2:3">
      <c r="B445" s="5" t="s">
        <v>3658</v>
      </c>
      <c r="C445" s="5" t="str">
        <f>VLOOKUP(B445,Sheet4!$B$3:$D$110,3,FALSE)</f>
        <v>Timestamp</v>
      </c>
    </row>
    <row r="446" spans="2:3">
      <c r="B446" s="5" t="s">
        <v>3653</v>
      </c>
      <c r="C446" s="5" t="str">
        <f>VLOOKUP(B446,Sheet4!$B$3:$D$110,3,FALSE)</f>
        <v>String</v>
      </c>
    </row>
    <row r="447" spans="2:3">
      <c r="B447" s="5" t="s">
        <v>3654</v>
      </c>
      <c r="C447" s="5" t="str">
        <f>VLOOKUP(B447,Sheet4!$B$3:$D$110,3,FALSE)</f>
        <v>String</v>
      </c>
    </row>
    <row r="448" spans="2:3">
      <c r="B448" s="5" t="s">
        <v>3655</v>
      </c>
      <c r="C448" s="5" t="str">
        <f>VLOOKUP(B448,Sheet4!$B$3:$D$110,3,FALSE)</f>
        <v>Long</v>
      </c>
    </row>
    <row r="449" spans="2:3">
      <c r="B449" s="5" t="s">
        <v>3656</v>
      </c>
      <c r="C449" s="5" t="str">
        <f>VLOOKUP(B449,Sheet4!$B$3:$D$110,3,FALSE)</f>
        <v>String</v>
      </c>
    </row>
    <row r="450" spans="2:3">
      <c r="B450" s="5" t="s">
        <v>3656</v>
      </c>
      <c r="C450" s="5" t="str">
        <f>VLOOKUP(B450,Sheet4!$B$3:$D$110,3,FALSE)</f>
        <v>String</v>
      </c>
    </row>
    <row r="451" spans="2:3">
      <c r="B451" s="5" t="s">
        <v>3656</v>
      </c>
      <c r="C451" s="5" t="str">
        <f>VLOOKUP(B451,Sheet4!$B$3:$D$110,3,FALSE)</f>
        <v>String</v>
      </c>
    </row>
    <row r="452" spans="2:3">
      <c r="B452" s="5" t="s">
        <v>3656</v>
      </c>
      <c r="C452" s="5" t="str">
        <f>VLOOKUP(B452,Sheet4!$B$3:$D$110,3,FALSE)</f>
        <v>String</v>
      </c>
    </row>
    <row r="453" spans="2:3">
      <c r="B453" s="5" t="s">
        <v>3656</v>
      </c>
      <c r="C453" s="5" t="str">
        <f>VLOOKUP(B453,Sheet4!$B$3:$D$110,3,FALSE)</f>
        <v>String</v>
      </c>
    </row>
    <row r="454" spans="2:3">
      <c r="B454" s="5" t="s">
        <v>3656</v>
      </c>
      <c r="C454" s="5" t="str">
        <f>VLOOKUP(B454,Sheet4!$B$3:$D$110,3,FALSE)</f>
        <v>String</v>
      </c>
    </row>
    <row r="455" spans="2:3">
      <c r="B455" s="5" t="s">
        <v>3656</v>
      </c>
      <c r="C455" s="5" t="str">
        <f>VLOOKUP(B455,Sheet4!$B$3:$D$110,3,FALSE)</f>
        <v>String</v>
      </c>
    </row>
    <row r="456" spans="2:3">
      <c r="B456" s="5" t="s">
        <v>3656</v>
      </c>
      <c r="C456" s="5" t="str">
        <f>VLOOKUP(B456,Sheet4!$B$3:$D$110,3,FALSE)</f>
        <v>String</v>
      </c>
    </row>
    <row r="457" spans="2:3">
      <c r="B457" s="5" t="s">
        <v>3656</v>
      </c>
      <c r="C457" s="5" t="str">
        <f>VLOOKUP(B457,Sheet4!$B$3:$D$110,3,FALSE)</f>
        <v>String</v>
      </c>
    </row>
    <row r="458" spans="2:3">
      <c r="B458" s="5" t="s">
        <v>3656</v>
      </c>
      <c r="C458" s="5" t="str">
        <f>VLOOKUP(B458,Sheet4!$B$3:$D$110,3,FALSE)</f>
        <v>String</v>
      </c>
    </row>
    <row r="459" spans="2:3">
      <c r="B459" s="5" t="s">
        <v>3656</v>
      </c>
      <c r="C459" s="5" t="str">
        <f>VLOOKUP(B459,Sheet4!$B$3:$D$110,3,FALSE)</f>
        <v>String</v>
      </c>
    </row>
    <row r="460" spans="2:3">
      <c r="B460" s="5" t="s">
        <v>3656</v>
      </c>
      <c r="C460" s="5" t="str">
        <f>VLOOKUP(B460,Sheet4!$B$3:$D$110,3,FALSE)</f>
        <v>String</v>
      </c>
    </row>
    <row r="461" spans="2:3">
      <c r="B461" s="5" t="s">
        <v>3656</v>
      </c>
      <c r="C461" s="5" t="str">
        <f>VLOOKUP(B461,Sheet4!$B$3:$D$110,3,FALSE)</f>
        <v>String</v>
      </c>
    </row>
    <row r="462" spans="2:3">
      <c r="B462" s="5" t="s">
        <v>3656</v>
      </c>
      <c r="C462" s="5" t="str">
        <f>VLOOKUP(B462,Sheet4!$B$3:$D$110,3,FALSE)</f>
        <v>String</v>
      </c>
    </row>
    <row r="463" spans="2:3">
      <c r="B463" s="5" t="s">
        <v>3656</v>
      </c>
      <c r="C463" s="5" t="str">
        <f>VLOOKUP(B463,Sheet4!$B$3:$D$110,3,FALSE)</f>
        <v>String</v>
      </c>
    </row>
    <row r="464" spans="2:3">
      <c r="B464" s="5" t="s">
        <v>3656</v>
      </c>
      <c r="C464" s="5" t="str">
        <f>VLOOKUP(B464,Sheet4!$B$3:$D$110,3,FALSE)</f>
        <v>String</v>
      </c>
    </row>
    <row r="465" spans="2:3">
      <c r="B465" s="5" t="s">
        <v>3656</v>
      </c>
      <c r="C465" s="5" t="str">
        <f>VLOOKUP(B465,Sheet4!$B$3:$D$110,3,FALSE)</f>
        <v>String</v>
      </c>
    </row>
    <row r="466" spans="2:3">
      <c r="B466" s="5" t="s">
        <v>3656</v>
      </c>
      <c r="C466" s="5" t="str">
        <f>VLOOKUP(B466,Sheet4!$B$3:$D$110,3,FALSE)</f>
        <v>String</v>
      </c>
    </row>
    <row r="467" spans="2:3">
      <c r="B467" s="5" t="s">
        <v>3656</v>
      </c>
      <c r="C467" s="5" t="str">
        <f>VLOOKUP(B467,Sheet4!$B$3:$D$110,3,FALSE)</f>
        <v>String</v>
      </c>
    </row>
    <row r="468" spans="2:3">
      <c r="B468" s="5" t="s">
        <v>3656</v>
      </c>
      <c r="C468" s="5" t="str">
        <f>VLOOKUP(B468,Sheet4!$B$3:$D$110,3,FALSE)</f>
        <v>String</v>
      </c>
    </row>
    <row r="469" spans="2:3">
      <c r="B469" s="5" t="s">
        <v>3656</v>
      </c>
      <c r="C469" s="5" t="str">
        <f>VLOOKUP(B469,Sheet4!$B$3:$D$110,3,FALSE)</f>
        <v>String</v>
      </c>
    </row>
    <row r="470" spans="2:3">
      <c r="B470" s="5" t="s">
        <v>3656</v>
      </c>
      <c r="C470" s="5" t="str">
        <f>VLOOKUP(B470,Sheet4!$B$3:$D$110,3,FALSE)</f>
        <v>String</v>
      </c>
    </row>
    <row r="471" spans="2:3">
      <c r="B471" s="5" t="s">
        <v>3656</v>
      </c>
      <c r="C471" s="5" t="str">
        <f>VLOOKUP(B471,Sheet4!$B$3:$D$110,3,FALSE)</f>
        <v>String</v>
      </c>
    </row>
    <row r="472" spans="2:3">
      <c r="B472" s="5" t="s">
        <v>3656</v>
      </c>
      <c r="C472" s="5" t="str">
        <f>VLOOKUP(B472,Sheet4!$B$3:$D$110,3,FALSE)</f>
        <v>String</v>
      </c>
    </row>
    <row r="473" spans="2:3">
      <c r="B473" s="5" t="s">
        <v>3656</v>
      </c>
      <c r="C473" s="5" t="str">
        <f>VLOOKUP(B473,Sheet4!$B$3:$D$110,3,FALSE)</f>
        <v>String</v>
      </c>
    </row>
    <row r="474" spans="2:3">
      <c r="B474" s="5" t="s">
        <v>3656</v>
      </c>
      <c r="C474" s="5" t="str">
        <f>VLOOKUP(B474,Sheet4!$B$3:$D$110,3,FALSE)</f>
        <v>String</v>
      </c>
    </row>
    <row r="475" spans="2:3">
      <c r="B475" s="5" t="s">
        <v>3657</v>
      </c>
      <c r="C475" s="5" t="str">
        <f>VLOOKUP(B475,Sheet4!$B$3:$D$110,3,FALSE)</f>
        <v>String</v>
      </c>
    </row>
    <row r="476" spans="2:3">
      <c r="B476" s="5" t="s">
        <v>3658</v>
      </c>
      <c r="C476" s="5" t="str">
        <f>VLOOKUP(B476,Sheet4!$B$3:$D$110,3,FALSE)</f>
        <v>Timestamp</v>
      </c>
    </row>
    <row r="477" spans="2:3">
      <c r="B477" s="5" t="s">
        <v>3657</v>
      </c>
      <c r="C477" s="5" t="str">
        <f>VLOOKUP(B477,Sheet4!$B$3:$D$110,3,FALSE)</f>
        <v>String</v>
      </c>
    </row>
    <row r="478" spans="2:3">
      <c r="B478" s="5" t="s">
        <v>3658</v>
      </c>
      <c r="C478" s="5" t="str">
        <f>VLOOKUP(B478,Sheet4!$B$3:$D$110,3,FALSE)</f>
        <v>Timestamp</v>
      </c>
    </row>
    <row r="479" spans="2:3">
      <c r="B479" s="5" t="s">
        <v>3657</v>
      </c>
      <c r="C479" s="5" t="str">
        <f>VLOOKUP(B479,Sheet4!$B$3:$D$110,3,FALSE)</f>
        <v>String</v>
      </c>
    </row>
    <row r="480" spans="2:3">
      <c r="B480" s="5" t="s">
        <v>3658</v>
      </c>
      <c r="C480" s="5" t="str">
        <f>VLOOKUP(B480,Sheet4!$B$3:$D$110,3,FALSE)</f>
        <v>Timestamp</v>
      </c>
    </row>
    <row r="481" spans="2:3">
      <c r="B481" s="5" t="s">
        <v>3653</v>
      </c>
      <c r="C481" s="5" t="str">
        <f>VLOOKUP(B481,Sheet4!$B$3:$D$110,3,FALSE)</f>
        <v>String</v>
      </c>
    </row>
    <row r="482" spans="2:3">
      <c r="B482" s="5" t="s">
        <v>3654</v>
      </c>
      <c r="C482" s="5" t="str">
        <f>VLOOKUP(B482,Sheet4!$B$3:$D$110,3,FALSE)</f>
        <v>String</v>
      </c>
    </row>
    <row r="483" spans="2:3">
      <c r="B483" s="5" t="s">
        <v>3656</v>
      </c>
      <c r="C483" s="5" t="str">
        <f>VLOOKUP(B483,Sheet4!$B$3:$D$110,3,FALSE)</f>
        <v>String</v>
      </c>
    </row>
    <row r="484" spans="2:3">
      <c r="B484" s="5" t="s">
        <v>3656</v>
      </c>
      <c r="C484" s="5" t="str">
        <f>VLOOKUP(B484,Sheet4!$B$3:$D$110,3,FALSE)</f>
        <v>String</v>
      </c>
    </row>
    <row r="485" spans="2:3">
      <c r="B485" s="5" t="s">
        <v>3656</v>
      </c>
      <c r="C485" s="5" t="str">
        <f>VLOOKUP(B485,Sheet4!$B$3:$D$110,3,FALSE)</f>
        <v>String</v>
      </c>
    </row>
    <row r="486" spans="2:3">
      <c r="B486" s="5" t="s">
        <v>3656</v>
      </c>
      <c r="C486" s="5" t="str">
        <f>VLOOKUP(B486,Sheet4!$B$3:$D$110,3,FALSE)</f>
        <v>String</v>
      </c>
    </row>
    <row r="487" spans="2:3">
      <c r="B487" s="5" t="s">
        <v>3656</v>
      </c>
      <c r="C487" s="5" t="str">
        <f>VLOOKUP(B487,Sheet4!$B$3:$D$110,3,FALSE)</f>
        <v>String</v>
      </c>
    </row>
    <row r="488" spans="2:3">
      <c r="B488" s="5" t="s">
        <v>3657</v>
      </c>
      <c r="C488" s="5" t="str">
        <f>VLOOKUP(B488,Sheet4!$B$3:$D$110,3,FALSE)</f>
        <v>String</v>
      </c>
    </row>
    <row r="489" spans="2:3">
      <c r="B489" s="5" t="s">
        <v>3658</v>
      </c>
      <c r="C489" s="5" t="str">
        <f>VLOOKUP(B489,Sheet4!$B$3:$D$110,3,FALSE)</f>
        <v>Timestamp</v>
      </c>
    </row>
    <row r="490" spans="2:3">
      <c r="B490" s="5" t="s">
        <v>3657</v>
      </c>
      <c r="C490" s="5" t="str">
        <f>VLOOKUP(B490,Sheet4!$B$3:$D$110,3,FALSE)</f>
        <v>String</v>
      </c>
    </row>
    <row r="491" spans="2:3">
      <c r="B491" s="5" t="s">
        <v>3658</v>
      </c>
      <c r="C491" s="5" t="str">
        <f>VLOOKUP(B491,Sheet4!$B$3:$D$110,3,FALSE)</f>
        <v>Timestamp</v>
      </c>
    </row>
    <row r="492" spans="2:3">
      <c r="B492" s="5" t="s">
        <v>3657</v>
      </c>
      <c r="C492" s="5" t="str">
        <f>VLOOKUP(B492,Sheet4!$B$3:$D$110,3,FALSE)</f>
        <v>String</v>
      </c>
    </row>
    <row r="493" spans="2:3">
      <c r="B493" s="5" t="s">
        <v>3658</v>
      </c>
      <c r="C493" s="5" t="str">
        <f>VLOOKUP(B493,Sheet4!$B$3:$D$110,3,FALSE)</f>
        <v>Timestamp</v>
      </c>
    </row>
    <row r="494" spans="2:3">
      <c r="B494" s="5" t="s">
        <v>3664</v>
      </c>
      <c r="C494" s="5" t="str">
        <f>VLOOKUP(B494,Sheet4!$B$3:$D$110,3,FALSE)</f>
        <v>String</v>
      </c>
    </row>
    <row r="495" spans="2:3">
      <c r="B495" s="5" t="s">
        <v>3671</v>
      </c>
      <c r="C495" s="5" t="str">
        <f>VLOOKUP(B495,Sheet4!$B$3:$D$110,3,FALSE)</f>
        <v>String</v>
      </c>
    </row>
    <row r="496" spans="2:3">
      <c r="B496" s="5" t="s">
        <v>3672</v>
      </c>
      <c r="C496" s="5" t="str">
        <f>VLOOKUP(B496,Sheet4!$B$3:$D$110,3,FALSE)</f>
        <v>String</v>
      </c>
    </row>
    <row r="497" spans="2:3">
      <c r="B497" s="5" t="s">
        <v>3673</v>
      </c>
      <c r="C497" s="5" t="str">
        <f>VLOOKUP(B497,Sheet4!$B$3:$D$110,3,FALSE)</f>
        <v>Integer</v>
      </c>
    </row>
    <row r="498" spans="2:3">
      <c r="B498" s="5" t="s">
        <v>3659</v>
      </c>
      <c r="C498" s="5" t="str">
        <f>VLOOKUP(B498,Sheet4!$B$3:$D$110,3,FALSE)</f>
        <v>String</v>
      </c>
    </row>
    <row r="499" spans="2:3">
      <c r="B499" s="5" t="s">
        <v>3669</v>
      </c>
      <c r="C499" s="5" t="str">
        <f>VLOOKUP(B499,Sheet4!$B$3:$D$110,3,FALSE)</f>
        <v>String</v>
      </c>
    </row>
    <row r="500" spans="2:3">
      <c r="B500" s="5" t="s">
        <v>3674</v>
      </c>
      <c r="C500" s="5" t="str">
        <f>VLOOKUP(B500,Sheet4!$B$3:$D$110,3,FALSE)</f>
        <v>String</v>
      </c>
    </row>
    <row r="501" spans="2:3">
      <c r="B501" s="5" t="s">
        <v>3675</v>
      </c>
      <c r="C501" s="5" t="str">
        <f>VLOOKUP(B501,Sheet4!$B$3:$D$110,3,FALSE)</f>
        <v>String</v>
      </c>
    </row>
    <row r="502" spans="2:3">
      <c r="B502" s="5" t="s">
        <v>3657</v>
      </c>
      <c r="C502" s="5" t="str">
        <f>VLOOKUP(B502,Sheet4!$B$3:$D$110,3,FALSE)</f>
        <v>String</v>
      </c>
    </row>
    <row r="503" spans="2:3">
      <c r="B503" s="5" t="s">
        <v>3658</v>
      </c>
      <c r="C503" s="5" t="str">
        <f>VLOOKUP(B503,Sheet4!$B$3:$D$110,3,FALSE)</f>
        <v>Timestamp</v>
      </c>
    </row>
    <row r="504" spans="2:3">
      <c r="B504" s="5" t="s">
        <v>3657</v>
      </c>
      <c r="C504" s="5" t="str">
        <f>VLOOKUP(B504,Sheet4!$B$3:$D$110,3,FALSE)</f>
        <v>String</v>
      </c>
    </row>
    <row r="505" spans="2:3">
      <c r="B505" s="5" t="s">
        <v>3658</v>
      </c>
      <c r="C505" s="5" t="str">
        <f>VLOOKUP(B505,Sheet4!$B$3:$D$110,3,FALSE)</f>
        <v>Timestamp</v>
      </c>
    </row>
    <row r="506" spans="2:3">
      <c r="B506" s="5" t="s">
        <v>3657</v>
      </c>
      <c r="C506" s="5" t="str">
        <f>VLOOKUP(B506,Sheet4!$B$3:$D$110,3,FALSE)</f>
        <v>String</v>
      </c>
    </row>
    <row r="507" spans="2:3">
      <c r="B507" s="5" t="s">
        <v>3658</v>
      </c>
      <c r="C507" s="5" t="str">
        <f>VLOOKUP(B507,Sheet4!$B$3:$D$110,3,FALSE)</f>
        <v>Timestamp</v>
      </c>
    </row>
    <row r="508" spans="2:3">
      <c r="B508" s="5" t="s">
        <v>3664</v>
      </c>
      <c r="C508" s="5" t="str">
        <f>VLOOKUP(B508,Sheet4!$B$3:$D$110,3,FALSE)</f>
        <v>String</v>
      </c>
    </row>
    <row r="509" spans="2:3">
      <c r="B509" s="5" t="s">
        <v>3671</v>
      </c>
      <c r="C509" s="5" t="str">
        <f>VLOOKUP(B509,Sheet4!$B$3:$D$110,3,FALSE)</f>
        <v>String</v>
      </c>
    </row>
    <row r="510" spans="2:3">
      <c r="B510" s="5" t="s">
        <v>3672</v>
      </c>
      <c r="C510" s="5" t="str">
        <f>VLOOKUP(B510,Sheet4!$B$3:$D$110,3,FALSE)</f>
        <v>String</v>
      </c>
    </row>
    <row r="511" spans="2:3">
      <c r="B511" s="5" t="s">
        <v>3665</v>
      </c>
      <c r="C511" s="5" t="str">
        <f>VLOOKUP(B511,Sheet4!$B$3:$D$110,3,FALSE)</f>
        <v>String</v>
      </c>
    </row>
    <row r="512" spans="2:3">
      <c r="B512" s="5" t="s">
        <v>3659</v>
      </c>
      <c r="C512" s="5" t="str">
        <f>VLOOKUP(B512,Sheet4!$B$3:$D$110,3,FALSE)</f>
        <v>String</v>
      </c>
    </row>
    <row r="513" spans="2:3">
      <c r="B513" s="5" t="s">
        <v>3657</v>
      </c>
      <c r="C513" s="5" t="str">
        <f>VLOOKUP(B513,Sheet4!$B$3:$D$110,3,FALSE)</f>
        <v>String</v>
      </c>
    </row>
    <row r="514" spans="2:3">
      <c r="B514" s="5" t="s">
        <v>3658</v>
      </c>
      <c r="C514" s="5" t="str">
        <f>VLOOKUP(B514,Sheet4!$B$3:$D$110,3,FALSE)</f>
        <v>Timestamp</v>
      </c>
    </row>
    <row r="515" spans="2:3">
      <c r="B515" s="5" t="s">
        <v>3657</v>
      </c>
      <c r="C515" s="5" t="str">
        <f>VLOOKUP(B515,Sheet4!$B$3:$D$110,3,FALSE)</f>
        <v>String</v>
      </c>
    </row>
    <row r="516" spans="2:3">
      <c r="B516" s="5" t="s">
        <v>3658</v>
      </c>
      <c r="C516" s="5" t="str">
        <f>VLOOKUP(B516,Sheet4!$B$3:$D$110,3,FALSE)</f>
        <v>Timestamp</v>
      </c>
    </row>
    <row r="517" spans="2:3">
      <c r="B517" s="5" t="s">
        <v>3657</v>
      </c>
      <c r="C517" s="5" t="str">
        <f>VLOOKUP(B517,Sheet4!$B$3:$D$110,3,FALSE)</f>
        <v>String</v>
      </c>
    </row>
    <row r="518" spans="2:3">
      <c r="B518" s="5" t="s">
        <v>3658</v>
      </c>
      <c r="C518" s="5" t="str">
        <f>VLOOKUP(B518,Sheet4!$B$3:$D$110,3,FALSE)</f>
        <v>Timestamp</v>
      </c>
    </row>
    <row r="519" spans="2:3">
      <c r="B519" s="5" t="s">
        <v>3664</v>
      </c>
      <c r="C519" s="5" t="str">
        <f>VLOOKUP(B519,Sheet4!$B$3:$D$110,3,FALSE)</f>
        <v>String</v>
      </c>
    </row>
    <row r="520" spans="2:3">
      <c r="B520" s="5" t="s">
        <v>3671</v>
      </c>
      <c r="C520" s="5" t="str">
        <f>VLOOKUP(B520,Sheet4!$B$3:$D$110,3,FALSE)</f>
        <v>String</v>
      </c>
    </row>
    <row r="521" spans="2:3">
      <c r="B521" s="5" t="s">
        <v>3672</v>
      </c>
      <c r="C521" s="5" t="str">
        <f>VLOOKUP(B521,Sheet4!$B$3:$D$110,3,FALSE)</f>
        <v>String</v>
      </c>
    </row>
    <row r="522" spans="2:3">
      <c r="B522" s="5" t="s">
        <v>3665</v>
      </c>
      <c r="C522" s="5" t="str">
        <f>VLOOKUP(B522,Sheet4!$B$3:$D$110,3,FALSE)</f>
        <v>String</v>
      </c>
    </row>
    <row r="523" spans="2:3">
      <c r="B523" s="5" t="s">
        <v>3676</v>
      </c>
      <c r="C523" s="5" t="str">
        <f>VLOOKUP(B523,Sheet4!$B$3:$D$110,3,FALSE)</f>
        <v>String</v>
      </c>
    </row>
    <row r="524" spans="2:3">
      <c r="B524" s="5" t="s">
        <v>3659</v>
      </c>
      <c r="C524" s="5" t="str">
        <f>VLOOKUP(B524,Sheet4!$B$3:$D$110,3,FALSE)</f>
        <v>String</v>
      </c>
    </row>
    <row r="525" spans="2:3">
      <c r="B525" s="5" t="s">
        <v>3666</v>
      </c>
      <c r="C525" s="5" t="str">
        <f>VLOOKUP(B525,Sheet4!$B$3:$D$110,3,FALSE)</f>
        <v>String</v>
      </c>
    </row>
    <row r="526" spans="2:3">
      <c r="B526" s="5" t="s">
        <v>3677</v>
      </c>
      <c r="C526" s="5" t="str">
        <f>VLOOKUP(B526,Sheet4!$B$3:$D$110,3,FALSE)</f>
        <v>String</v>
      </c>
    </row>
    <row r="527" spans="2:3">
      <c r="B527" s="5" t="s">
        <v>3661</v>
      </c>
      <c r="C527" s="5" t="str">
        <f>VLOOKUP(B527,Sheet4!$B$3:$D$110,3,FALSE)</f>
        <v>String</v>
      </c>
    </row>
    <row r="528" spans="2:3">
      <c r="B528" s="5" t="s">
        <v>3678</v>
      </c>
      <c r="C528" s="5" t="str">
        <f>VLOOKUP(B528,Sheet4!$B$3:$D$110,3,FALSE)</f>
        <v>Float</v>
      </c>
    </row>
    <row r="529" spans="2:3">
      <c r="B529" s="5" t="s">
        <v>3679</v>
      </c>
      <c r="C529" s="5" t="str">
        <f>VLOOKUP(B529,Sheet4!$B$3:$D$110,3,FALSE)</f>
        <v>Double</v>
      </c>
    </row>
    <row r="530" spans="2:3">
      <c r="B530" s="5" t="s">
        <v>3661</v>
      </c>
      <c r="C530" s="5" t="str">
        <f>VLOOKUP(B530,Sheet4!$B$3:$D$110,3,FALSE)</f>
        <v>String</v>
      </c>
    </row>
    <row r="531" spans="2:3">
      <c r="B531" s="5" t="s">
        <v>3678</v>
      </c>
      <c r="C531" s="5" t="str">
        <f>VLOOKUP(B531,Sheet4!$B$3:$D$110,3,FALSE)</f>
        <v>Float</v>
      </c>
    </row>
    <row r="532" spans="2:3">
      <c r="B532" s="5" t="s">
        <v>3679</v>
      </c>
      <c r="C532" s="5" t="str">
        <f>VLOOKUP(B532,Sheet4!$B$3:$D$110,3,FALSE)</f>
        <v>Double</v>
      </c>
    </row>
    <row r="533" spans="2:3">
      <c r="B533" s="5" t="s">
        <v>3661</v>
      </c>
      <c r="C533" s="5" t="str">
        <f>VLOOKUP(B533,Sheet4!$B$3:$D$110,3,FALSE)</f>
        <v>String</v>
      </c>
    </row>
    <row r="534" spans="2:3">
      <c r="B534" s="5" t="s">
        <v>3678</v>
      </c>
      <c r="C534" s="5" t="str">
        <f>VLOOKUP(B534,Sheet4!$B$3:$D$110,3,FALSE)</f>
        <v>Float</v>
      </c>
    </row>
    <row r="535" spans="2:3">
      <c r="B535" s="5" t="s">
        <v>3679</v>
      </c>
      <c r="C535" s="5" t="str">
        <f>VLOOKUP(B535,Sheet4!$B$3:$D$110,3,FALSE)</f>
        <v>Double</v>
      </c>
    </row>
    <row r="536" spans="2:3">
      <c r="B536" s="5" t="s">
        <v>3657</v>
      </c>
      <c r="C536" s="5" t="str">
        <f>VLOOKUP(B536,Sheet4!$B$3:$D$110,3,FALSE)</f>
        <v>String</v>
      </c>
    </row>
    <row r="537" spans="2:3">
      <c r="B537" s="5" t="s">
        <v>3658</v>
      </c>
      <c r="C537" s="5" t="str">
        <f>VLOOKUP(B537,Sheet4!$B$3:$D$110,3,FALSE)</f>
        <v>Timestamp</v>
      </c>
    </row>
    <row r="538" spans="2:3">
      <c r="B538" s="5" t="s">
        <v>3657</v>
      </c>
      <c r="C538" s="5" t="str">
        <f>VLOOKUP(B538,Sheet4!$B$3:$D$110,3,FALSE)</f>
        <v>String</v>
      </c>
    </row>
    <row r="539" spans="2:3">
      <c r="B539" s="5" t="s">
        <v>3658</v>
      </c>
      <c r="C539" s="5" t="str">
        <f>VLOOKUP(B539,Sheet4!$B$3:$D$110,3,FALSE)</f>
        <v>Timestamp</v>
      </c>
    </row>
    <row r="540" spans="2:3">
      <c r="B540" s="5" t="s">
        <v>3657</v>
      </c>
      <c r="C540" s="5" t="str">
        <f>VLOOKUP(B540,Sheet4!$B$3:$D$110,3,FALSE)</f>
        <v>String</v>
      </c>
    </row>
    <row r="541" spans="2:3">
      <c r="B541" s="5" t="s">
        <v>3658</v>
      </c>
      <c r="C541" s="5" t="str">
        <f>VLOOKUP(B541,Sheet4!$B$3:$D$110,3,FALSE)</f>
        <v>Timestamp</v>
      </c>
    </row>
    <row r="542" spans="2:3">
      <c r="B542" s="5" t="s">
        <v>3664</v>
      </c>
      <c r="C542" s="5" t="str">
        <f>VLOOKUP(B542,Sheet4!$B$3:$D$110,3,FALSE)</f>
        <v>String</v>
      </c>
    </row>
    <row r="543" spans="2:3">
      <c r="B543" s="5" t="s">
        <v>3671</v>
      </c>
      <c r="C543" s="5" t="str">
        <f>VLOOKUP(B543,Sheet4!$B$3:$D$110,3,FALSE)</f>
        <v>String</v>
      </c>
    </row>
    <row r="544" spans="2:3">
      <c r="B544" s="5" t="s">
        <v>3672</v>
      </c>
      <c r="C544" s="5" t="str">
        <f>VLOOKUP(B544,Sheet4!$B$3:$D$110,3,FALSE)</f>
        <v>String</v>
      </c>
    </row>
    <row r="545" spans="2:3">
      <c r="B545" s="5" t="s">
        <v>3659</v>
      </c>
      <c r="C545" s="5" t="str">
        <f>VLOOKUP(B545,Sheet4!$B$3:$D$110,3,FALSE)</f>
        <v>String</v>
      </c>
    </row>
    <row r="546" spans="2:3">
      <c r="B546" s="5" t="s">
        <v>3680</v>
      </c>
      <c r="C546" s="5" t="str">
        <f>VLOOKUP(B546,Sheet4!$B$3:$D$110,3,FALSE)</f>
        <v>String</v>
      </c>
    </row>
    <row r="547" spans="2:3">
      <c r="B547" s="5" t="s">
        <v>3675</v>
      </c>
      <c r="C547" s="5" t="str">
        <f>VLOOKUP(B547,Sheet4!$B$3:$D$110,3,FALSE)</f>
        <v>String</v>
      </c>
    </row>
    <row r="548" spans="2:3">
      <c r="B548" s="5" t="s">
        <v>3657</v>
      </c>
      <c r="C548" s="5" t="str">
        <f>VLOOKUP(B548,Sheet4!$B$3:$D$110,3,FALSE)</f>
        <v>String</v>
      </c>
    </row>
    <row r="549" spans="2:3">
      <c r="B549" s="5" t="s">
        <v>3658</v>
      </c>
      <c r="C549" s="5" t="str">
        <f>VLOOKUP(B549,Sheet4!$B$3:$D$110,3,FALSE)</f>
        <v>Timestamp</v>
      </c>
    </row>
    <row r="550" spans="2:3">
      <c r="B550" s="5" t="s">
        <v>3657</v>
      </c>
      <c r="C550" s="5" t="str">
        <f>VLOOKUP(B550,Sheet4!$B$3:$D$110,3,FALSE)</f>
        <v>String</v>
      </c>
    </row>
    <row r="551" spans="2:3">
      <c r="B551" s="5" t="s">
        <v>3658</v>
      </c>
      <c r="C551" s="5" t="str">
        <f>VLOOKUP(B551,Sheet4!$B$3:$D$110,3,FALSE)</f>
        <v>Timestamp</v>
      </c>
    </row>
    <row r="552" spans="2:3">
      <c r="B552" s="5" t="s">
        <v>3657</v>
      </c>
      <c r="C552" s="5" t="str">
        <f>VLOOKUP(B552,Sheet4!$B$3:$D$110,3,FALSE)</f>
        <v>String</v>
      </c>
    </row>
    <row r="553" spans="2:3">
      <c r="B553" s="5" t="s">
        <v>3658</v>
      </c>
      <c r="C553" s="5" t="str">
        <f>VLOOKUP(B553,Sheet4!$B$3:$D$110,3,FALSE)</f>
        <v>Timestamp</v>
      </c>
    </row>
    <row r="554" spans="2:3">
      <c r="B554" s="5" t="s">
        <v>3662</v>
      </c>
      <c r="C554" s="5" t="str">
        <f>VLOOKUP(B554,Sheet4!$B$3:$D$110,3,FALSE)</f>
        <v>Long</v>
      </c>
    </row>
    <row r="555" spans="2:3">
      <c r="B555" s="5" t="s">
        <v>3681</v>
      </c>
      <c r="C555" s="5" t="str">
        <f>VLOOKUP(B555,Sheet4!$B$3:$D$110,3,FALSE)</f>
        <v>String</v>
      </c>
    </row>
    <row r="556" spans="2:3">
      <c r="B556" s="5" t="s">
        <v>3661</v>
      </c>
      <c r="C556" s="5" t="str">
        <f>VLOOKUP(B556,Sheet4!$B$3:$D$110,3,FALSE)</f>
        <v>String</v>
      </c>
    </row>
    <row r="557" spans="2:3">
      <c r="B557" s="5" t="s">
        <v>3659</v>
      </c>
      <c r="C557" s="5" t="str">
        <f>VLOOKUP(B557,Sheet4!$B$3:$D$110,3,FALSE)</f>
        <v>String</v>
      </c>
    </row>
    <row r="558" spans="2:3">
      <c r="B558" s="5" t="s">
        <v>3657</v>
      </c>
      <c r="C558" s="5" t="str">
        <f>VLOOKUP(B558,Sheet4!$B$3:$D$110,3,FALSE)</f>
        <v>String</v>
      </c>
    </row>
    <row r="559" spans="2:3">
      <c r="B559" s="5" t="s">
        <v>3658</v>
      </c>
      <c r="C559" s="5" t="str">
        <f>VLOOKUP(B559,Sheet4!$B$3:$D$110,3,FALSE)</f>
        <v>Timestamp</v>
      </c>
    </row>
    <row r="560" spans="2:3">
      <c r="B560" s="5" t="s">
        <v>3657</v>
      </c>
      <c r="C560" s="5" t="str">
        <f>VLOOKUP(B560,Sheet4!$B$3:$D$110,3,FALSE)</f>
        <v>String</v>
      </c>
    </row>
    <row r="561" spans="2:3">
      <c r="B561" s="5" t="s">
        <v>3658</v>
      </c>
      <c r="C561" s="5" t="str">
        <f>VLOOKUP(B561,Sheet4!$B$3:$D$110,3,FALSE)</f>
        <v>Timestamp</v>
      </c>
    </row>
    <row r="562" spans="2:3">
      <c r="B562" s="5" t="s">
        <v>3657</v>
      </c>
      <c r="C562" s="5" t="str">
        <f>VLOOKUP(B562,Sheet4!$B$3:$D$110,3,FALSE)</f>
        <v>String</v>
      </c>
    </row>
    <row r="563" spans="2:3">
      <c r="B563" s="5" t="s">
        <v>3658</v>
      </c>
      <c r="C563" s="5" t="str">
        <f>VLOOKUP(B563,Sheet4!$B$3:$D$110,3,FALSE)</f>
        <v>Timestamp</v>
      </c>
    </row>
    <row r="564" spans="2:3">
      <c r="B564" s="5" t="s">
        <v>3682</v>
      </c>
      <c r="C564" s="5" t="str">
        <f>VLOOKUP(B564,Sheet4!$B$3:$D$110,3,FALSE)</f>
        <v>String</v>
      </c>
    </row>
    <row r="565" spans="2:3">
      <c r="B565" s="5" t="s">
        <v>3673</v>
      </c>
      <c r="C565" s="5" t="str">
        <f>VLOOKUP(B565,Sheet4!$B$3:$D$110,3,FALSE)</f>
        <v>Integer</v>
      </c>
    </row>
    <row r="566" spans="2:3">
      <c r="B566" s="5" t="s">
        <v>3655</v>
      </c>
      <c r="C566" s="5" t="str">
        <f>VLOOKUP(B566,Sheet4!$B$3:$D$110,3,FALSE)</f>
        <v>Long</v>
      </c>
    </row>
    <row r="567" spans="2:3">
      <c r="B567" s="5" t="s">
        <v>3683</v>
      </c>
      <c r="C567" s="5" t="str">
        <f>VLOOKUP(B567,Sheet4!$B$3:$D$110,3,FALSE)</f>
        <v>String</v>
      </c>
    </row>
    <row r="568" spans="2:3">
      <c r="B568" s="5" t="s">
        <v>3684</v>
      </c>
      <c r="C568" s="5" t="str">
        <f>VLOOKUP(B568,Sheet4!$B$3:$D$110,3,FALSE)</f>
        <v>String</v>
      </c>
    </row>
    <row r="569" spans="2:3">
      <c r="B569" s="5" t="s">
        <v>3685</v>
      </c>
      <c r="C569" s="5" t="str">
        <f>VLOOKUP(B569,Sheet4!$B$3:$D$110,3,FALSE)</f>
        <v>String</v>
      </c>
    </row>
    <row r="570" spans="2:3">
      <c r="B570" s="5" t="s">
        <v>3686</v>
      </c>
      <c r="C570" s="5" t="str">
        <f>VLOOKUP(B570,Sheet4!$B$3:$D$110,3,FALSE)</f>
        <v>String</v>
      </c>
    </row>
    <row r="571" spans="2:3">
      <c r="B571" s="5" t="s">
        <v>3687</v>
      </c>
      <c r="C571" s="5" t="str">
        <f>VLOOKUP(B571,Sheet4!$B$3:$D$110,3,FALSE)</f>
        <v>String</v>
      </c>
    </row>
    <row r="572" spans="2:3">
      <c r="B572" s="5" t="s">
        <v>3688</v>
      </c>
      <c r="C572" s="5" t="str">
        <f>VLOOKUP(B572,Sheet4!$B$3:$D$110,3,FALSE)</f>
        <v>String</v>
      </c>
    </row>
    <row r="573" spans="2:3">
      <c r="B573" s="5" t="s">
        <v>3689</v>
      </c>
      <c r="C573" s="5" t="str">
        <f>VLOOKUP(B573,Sheet4!$B$3:$D$110,3,FALSE)</f>
        <v>String</v>
      </c>
    </row>
    <row r="574" spans="2:3">
      <c r="B574" s="5" t="s">
        <v>3681</v>
      </c>
      <c r="C574" s="5" t="str">
        <f>VLOOKUP(B574,Sheet4!$B$3:$D$110,3,FALSE)</f>
        <v>String</v>
      </c>
    </row>
    <row r="575" spans="2:3">
      <c r="B575" s="5" t="s">
        <v>3675</v>
      </c>
      <c r="C575" s="5" t="str">
        <f>VLOOKUP(B575,Sheet4!$B$3:$D$110,3,FALSE)</f>
        <v>String</v>
      </c>
    </row>
    <row r="576" spans="2:3">
      <c r="B576" s="5" t="s">
        <v>3659</v>
      </c>
      <c r="C576" s="5" t="str">
        <f>VLOOKUP(B576,Sheet4!$B$3:$D$110,3,FALSE)</f>
        <v>String</v>
      </c>
    </row>
    <row r="577" spans="2:3">
      <c r="B577" s="5" t="s">
        <v>3657</v>
      </c>
      <c r="C577" s="5" t="str">
        <f>VLOOKUP(B577,Sheet4!$B$3:$D$110,3,FALSE)</f>
        <v>String</v>
      </c>
    </row>
    <row r="578" spans="2:3">
      <c r="B578" s="5" t="s">
        <v>3658</v>
      </c>
      <c r="C578" s="5" t="str">
        <f>VLOOKUP(B578,Sheet4!$B$3:$D$110,3,FALSE)</f>
        <v>Timestamp</v>
      </c>
    </row>
    <row r="579" spans="2:3">
      <c r="B579" s="5" t="s">
        <v>3657</v>
      </c>
      <c r="C579" s="5" t="str">
        <f>VLOOKUP(B579,Sheet4!$B$3:$D$110,3,FALSE)</f>
        <v>String</v>
      </c>
    </row>
    <row r="580" spans="2:3">
      <c r="B580" s="5" t="s">
        <v>3658</v>
      </c>
      <c r="C580" s="5" t="str">
        <f>VLOOKUP(B580,Sheet4!$B$3:$D$110,3,FALSE)</f>
        <v>Timestamp</v>
      </c>
    </row>
    <row r="581" spans="2:3">
      <c r="B581" s="5" t="s">
        <v>3657</v>
      </c>
      <c r="C581" s="5" t="str">
        <f>VLOOKUP(B581,Sheet4!$B$3:$D$110,3,FALSE)</f>
        <v>String</v>
      </c>
    </row>
    <row r="582" spans="2:3">
      <c r="B582" s="5" t="s">
        <v>3658</v>
      </c>
      <c r="C582" s="5" t="str">
        <f>VLOOKUP(B582,Sheet4!$B$3:$D$110,3,FALSE)</f>
        <v>Timestamp</v>
      </c>
    </row>
    <row r="583" spans="2:3">
      <c r="B583" s="5" t="s">
        <v>3657</v>
      </c>
      <c r="C583" s="5" t="str">
        <f>VLOOKUP(B583,Sheet4!$B$3:$D$110,3,FALSE)</f>
        <v>String</v>
      </c>
    </row>
    <row r="584" spans="2:3">
      <c r="B584" s="5" t="s">
        <v>3658</v>
      </c>
      <c r="C584" s="5" t="str">
        <f>VLOOKUP(B584,Sheet4!$B$3:$D$110,3,FALSE)</f>
        <v>Timestamp</v>
      </c>
    </row>
    <row r="585" spans="2:3">
      <c r="B585" s="5" t="s">
        <v>3682</v>
      </c>
      <c r="C585" s="5" t="str">
        <f>VLOOKUP(B585,Sheet4!$B$3:$D$110,3,FALSE)</f>
        <v>String</v>
      </c>
    </row>
    <row r="586" spans="2:3">
      <c r="B586" s="5" t="s">
        <v>3673</v>
      </c>
      <c r="C586" s="5" t="str">
        <f>VLOOKUP(B586,Sheet4!$B$3:$D$110,3,FALSE)</f>
        <v>Integer</v>
      </c>
    </row>
    <row r="587" spans="2:3">
      <c r="B587" s="5" t="s">
        <v>3683</v>
      </c>
      <c r="C587" s="5" t="str">
        <f>VLOOKUP(B587,Sheet4!$B$3:$D$110,3,FALSE)</f>
        <v>String</v>
      </c>
    </row>
    <row r="588" spans="2:3">
      <c r="B588" s="5" t="s">
        <v>3684</v>
      </c>
      <c r="C588" s="5" t="str">
        <f>VLOOKUP(B588,Sheet4!$B$3:$D$110,3,FALSE)</f>
        <v>String</v>
      </c>
    </row>
    <row r="589" spans="2:3">
      <c r="B589" s="5" t="s">
        <v>3685</v>
      </c>
      <c r="C589" s="5" t="str">
        <f>VLOOKUP(B589,Sheet4!$B$3:$D$110,3,FALSE)</f>
        <v>String</v>
      </c>
    </row>
    <row r="590" spans="2:3">
      <c r="B590" s="5" t="s">
        <v>3686</v>
      </c>
      <c r="C590" s="5" t="str">
        <f>VLOOKUP(B590,Sheet4!$B$3:$D$110,3,FALSE)</f>
        <v>String</v>
      </c>
    </row>
    <row r="591" spans="2:3">
      <c r="B591" s="5" t="s">
        <v>3687</v>
      </c>
      <c r="C591" s="5" t="str">
        <f>VLOOKUP(B591,Sheet4!$B$3:$D$110,3,FALSE)</f>
        <v>String</v>
      </c>
    </row>
    <row r="592" spans="2:3">
      <c r="B592" s="5" t="s">
        <v>3688</v>
      </c>
      <c r="C592" s="5" t="str">
        <f>VLOOKUP(B592,Sheet4!$B$3:$D$110,3,FALSE)</f>
        <v>String</v>
      </c>
    </row>
    <row r="593" spans="2:3">
      <c r="B593" s="5" t="s">
        <v>3689</v>
      </c>
      <c r="C593" s="5" t="str">
        <f>VLOOKUP(B593,Sheet4!$B$3:$D$110,3,FALSE)</f>
        <v>String</v>
      </c>
    </row>
    <row r="594" spans="2:3">
      <c r="B594" s="5" t="s">
        <v>3681</v>
      </c>
      <c r="C594" s="5" t="str">
        <f>VLOOKUP(B594,Sheet4!$B$3:$D$110,3,FALSE)</f>
        <v>String</v>
      </c>
    </row>
    <row r="595" spans="2:3">
      <c r="B595" s="5" t="s">
        <v>3675</v>
      </c>
      <c r="C595" s="5" t="str">
        <f>VLOOKUP(B595,Sheet4!$B$3:$D$110,3,FALSE)</f>
        <v>String</v>
      </c>
    </row>
    <row r="596" spans="2:3">
      <c r="B596" s="5" t="s">
        <v>3659</v>
      </c>
      <c r="C596" s="5" t="str">
        <f>VLOOKUP(B596,Sheet4!$B$3:$D$110,3,FALSE)</f>
        <v>String</v>
      </c>
    </row>
    <row r="597" spans="2:3">
      <c r="B597" s="5" t="s">
        <v>3657</v>
      </c>
      <c r="C597" s="5" t="str">
        <f>VLOOKUP(B597,Sheet4!$B$3:$D$110,3,FALSE)</f>
        <v>String</v>
      </c>
    </row>
    <row r="598" spans="2:3">
      <c r="B598" s="5" t="s">
        <v>3658</v>
      </c>
      <c r="C598" s="5" t="str">
        <f>VLOOKUP(B598,Sheet4!$B$3:$D$110,3,FALSE)</f>
        <v>Timestamp</v>
      </c>
    </row>
    <row r="599" spans="2:3">
      <c r="B599" s="5" t="s">
        <v>3657</v>
      </c>
      <c r="C599" s="5" t="str">
        <f>VLOOKUP(B599,Sheet4!$B$3:$D$110,3,FALSE)</f>
        <v>String</v>
      </c>
    </row>
    <row r="600" spans="2:3">
      <c r="B600" s="5" t="s">
        <v>3658</v>
      </c>
      <c r="C600" s="5" t="str">
        <f>VLOOKUP(B600,Sheet4!$B$3:$D$110,3,FALSE)</f>
        <v>Timestamp</v>
      </c>
    </row>
    <row r="601" spans="2:3">
      <c r="B601" s="5" t="s">
        <v>3657</v>
      </c>
      <c r="C601" s="5" t="str">
        <f>VLOOKUP(B601,Sheet4!$B$3:$D$110,3,FALSE)</f>
        <v>String</v>
      </c>
    </row>
    <row r="602" spans="2:3">
      <c r="B602" s="5" t="s">
        <v>3658</v>
      </c>
      <c r="C602" s="5" t="str">
        <f>VLOOKUP(B602,Sheet4!$B$3:$D$110,3,FALSE)</f>
        <v>Timestamp</v>
      </c>
    </row>
    <row r="603" spans="2:3">
      <c r="B603" s="5" t="s">
        <v>3662</v>
      </c>
      <c r="C603" s="5" t="str">
        <f>VLOOKUP(B603,Sheet4!$B$3:$D$110,3,FALSE)</f>
        <v>Long</v>
      </c>
    </row>
    <row r="604" spans="2:3">
      <c r="B604" s="5" t="s">
        <v>3673</v>
      </c>
      <c r="C604" s="5" t="str">
        <f>VLOOKUP(B604,Sheet4!$B$3:$D$110,3,FALSE)</f>
        <v>Integer</v>
      </c>
    </row>
    <row r="605" spans="2:3">
      <c r="B605" s="5" t="s">
        <v>3661</v>
      </c>
      <c r="C605" s="5" t="str">
        <f>VLOOKUP(B605,Sheet4!$B$3:$D$110,3,FALSE)</f>
        <v>String</v>
      </c>
    </row>
    <row r="606" spans="2:3">
      <c r="B606" s="5" t="s">
        <v>3690</v>
      </c>
      <c r="C606" s="5" t="str">
        <f>VLOOKUP(B606,Sheet4!$B$3:$D$110,3,FALSE)</f>
        <v>String</v>
      </c>
    </row>
    <row r="607" spans="2:3">
      <c r="B607" s="5" t="s">
        <v>3690</v>
      </c>
      <c r="C607" s="5" t="str">
        <f>VLOOKUP(B607,Sheet4!$B$3:$D$110,3,FALSE)</f>
        <v>String</v>
      </c>
    </row>
    <row r="608" spans="2:3">
      <c r="B608" s="5" t="s">
        <v>3690</v>
      </c>
      <c r="C608" s="5" t="str">
        <f>VLOOKUP(B608,Sheet4!$B$3:$D$110,3,FALSE)</f>
        <v>String</v>
      </c>
    </row>
    <row r="609" spans="2:3">
      <c r="B609" s="5" t="s">
        <v>3690</v>
      </c>
      <c r="C609" s="5" t="str">
        <f>VLOOKUP(B609,Sheet4!$B$3:$D$110,3,FALSE)</f>
        <v>String</v>
      </c>
    </row>
    <row r="610" spans="2:3">
      <c r="B610" s="5" t="s">
        <v>3690</v>
      </c>
      <c r="C610" s="5" t="str">
        <f>VLOOKUP(B610,Sheet4!$B$3:$D$110,3,FALSE)</f>
        <v>String</v>
      </c>
    </row>
    <row r="611" spans="2:3">
      <c r="B611" s="5" t="s">
        <v>3690</v>
      </c>
      <c r="C611" s="5" t="str">
        <f>VLOOKUP(B611,Sheet4!$B$3:$D$110,3,FALSE)</f>
        <v>String</v>
      </c>
    </row>
    <row r="612" spans="2:3">
      <c r="B612" s="5" t="s">
        <v>3690</v>
      </c>
      <c r="C612" s="5" t="str">
        <f>VLOOKUP(B612,Sheet4!$B$3:$D$110,3,FALSE)</f>
        <v>String</v>
      </c>
    </row>
    <row r="613" spans="2:3">
      <c r="B613" s="5" t="s">
        <v>3690</v>
      </c>
      <c r="C613" s="5" t="str">
        <f>VLOOKUP(B613,Sheet4!$B$3:$D$110,3,FALSE)</f>
        <v>String</v>
      </c>
    </row>
    <row r="614" spans="2:3">
      <c r="B614" s="5" t="s">
        <v>3690</v>
      </c>
      <c r="C614" s="5" t="str">
        <f>VLOOKUP(B614,Sheet4!$B$3:$D$110,3,FALSE)</f>
        <v>String</v>
      </c>
    </row>
    <row r="615" spans="2:3">
      <c r="B615" s="5" t="s">
        <v>3690</v>
      </c>
      <c r="C615" s="5" t="str">
        <f>VLOOKUP(B615,Sheet4!$B$3:$D$110,3,FALSE)</f>
        <v>String</v>
      </c>
    </row>
    <row r="616" spans="2:3">
      <c r="B616" s="5" t="s">
        <v>3661</v>
      </c>
      <c r="C616" s="5" t="str">
        <f>VLOOKUP(B616,Sheet4!$B$3:$D$110,3,FALSE)</f>
        <v>String</v>
      </c>
    </row>
    <row r="617" spans="2:3">
      <c r="B617" s="5" t="s">
        <v>3691</v>
      </c>
      <c r="C617" s="5" t="str">
        <f>VLOOKUP(B617,Sheet4!$B$3:$D$110,3,FALSE)</f>
        <v>Date</v>
      </c>
    </row>
    <row r="618" spans="2:3">
      <c r="B618" s="5" t="s">
        <v>3659</v>
      </c>
      <c r="C618" s="5" t="str">
        <f>VLOOKUP(B618,Sheet4!$B$3:$D$110,3,FALSE)</f>
        <v>String</v>
      </c>
    </row>
    <row r="619" spans="2:3">
      <c r="B619" s="5" t="s">
        <v>3675</v>
      </c>
      <c r="C619" s="5" t="str">
        <f>VLOOKUP(B619,Sheet4!$B$3:$D$110,3,FALSE)</f>
        <v>String</v>
      </c>
    </row>
    <row r="620" spans="2:3">
      <c r="B620" s="5" t="s">
        <v>3657</v>
      </c>
      <c r="C620" s="5" t="str">
        <f>VLOOKUP(B620,Sheet4!$B$3:$D$110,3,FALSE)</f>
        <v>String</v>
      </c>
    </row>
    <row r="621" spans="2:3">
      <c r="B621" s="5" t="s">
        <v>3658</v>
      </c>
      <c r="C621" s="5" t="str">
        <f>VLOOKUP(B621,Sheet4!$B$3:$D$110,3,FALSE)</f>
        <v>Timestamp</v>
      </c>
    </row>
    <row r="622" spans="2:3">
      <c r="B622" s="5" t="s">
        <v>3657</v>
      </c>
      <c r="C622" s="5" t="str">
        <f>VLOOKUP(B622,Sheet4!$B$3:$D$110,3,FALSE)</f>
        <v>String</v>
      </c>
    </row>
    <row r="623" spans="2:3">
      <c r="B623" s="5" t="s">
        <v>3658</v>
      </c>
      <c r="C623" s="5" t="str">
        <f>VLOOKUP(B623,Sheet4!$B$3:$D$110,3,FALSE)</f>
        <v>Timestamp</v>
      </c>
    </row>
    <row r="624" spans="2:3">
      <c r="B624" s="5" t="s">
        <v>3657</v>
      </c>
      <c r="C624" s="5" t="str">
        <f>VLOOKUP(B624,Sheet4!$B$3:$D$110,3,FALSE)</f>
        <v>String</v>
      </c>
    </row>
    <row r="625" spans="2:3">
      <c r="B625" s="5" t="s">
        <v>3658</v>
      </c>
      <c r="C625" s="5" t="str">
        <f>VLOOKUP(B625,Sheet4!$B$3:$D$110,3,FALSE)</f>
        <v>Timestamp</v>
      </c>
    </row>
    <row r="626" spans="2:3">
      <c r="B626" s="5" t="s">
        <v>3662</v>
      </c>
      <c r="C626" s="5" t="str">
        <f>VLOOKUP(B626,Sheet4!$B$3:$D$110,3,FALSE)</f>
        <v>Long</v>
      </c>
    </row>
    <row r="627" spans="2:3">
      <c r="B627" s="5" t="s">
        <v>3692</v>
      </c>
      <c r="C627" s="5" t="str">
        <f>VLOOKUP(B627,Sheet4!$B$3:$D$110,3,FALSE)</f>
        <v>Double</v>
      </c>
    </row>
    <row r="628" spans="2:3">
      <c r="B628" s="5" t="s">
        <v>3692</v>
      </c>
      <c r="C628" s="5" t="str">
        <f>VLOOKUP(B628,Sheet4!$B$3:$D$110,3,FALSE)</f>
        <v>Double</v>
      </c>
    </row>
    <row r="629" spans="2:3">
      <c r="B629" s="5" t="s">
        <v>3691</v>
      </c>
      <c r="C629" s="5" t="str">
        <f>VLOOKUP(B629,Sheet4!$B$3:$D$110,3,FALSE)</f>
        <v>Date</v>
      </c>
    </row>
    <row r="630" spans="2:3">
      <c r="B630" s="5" t="s">
        <v>3661</v>
      </c>
      <c r="C630" s="5" t="str">
        <f>VLOOKUP(B630,Sheet4!$B$3:$D$110,3,FALSE)</f>
        <v>String</v>
      </c>
    </row>
    <row r="631" spans="2:3">
      <c r="B631" s="5" t="s">
        <v>3693</v>
      </c>
      <c r="C631" s="5" t="str">
        <f>VLOOKUP(B631,Sheet4!$B$3:$D$110,3,FALSE)</f>
        <v>String</v>
      </c>
    </row>
    <row r="632" spans="2:3">
      <c r="B632" s="5" t="s">
        <v>3675</v>
      </c>
      <c r="C632" s="5" t="str">
        <f>VLOOKUP(B632,Sheet4!$B$3:$D$110,3,FALSE)</f>
        <v>String</v>
      </c>
    </row>
    <row r="633" spans="2:3">
      <c r="B633" s="5" t="s">
        <v>3675</v>
      </c>
      <c r="C633" s="5" t="str">
        <f>VLOOKUP(B633,Sheet4!$B$3:$D$110,3,FALSE)</f>
        <v>String</v>
      </c>
    </row>
    <row r="634" spans="2:3">
      <c r="B634" s="5" t="s">
        <v>3675</v>
      </c>
      <c r="C634" s="5" t="str">
        <f>VLOOKUP(B634,Sheet4!$B$3:$D$110,3,FALSE)</f>
        <v>String</v>
      </c>
    </row>
    <row r="635" spans="2:3">
      <c r="B635" s="5" t="s">
        <v>3691</v>
      </c>
      <c r="C635" s="5" t="str">
        <f>VLOOKUP(B635,Sheet4!$B$3:$D$110,3,FALSE)</f>
        <v>Date</v>
      </c>
    </row>
    <row r="636" spans="2:3">
      <c r="B636" s="5" t="s">
        <v>3691</v>
      </c>
      <c r="C636" s="5" t="str">
        <f>VLOOKUP(B636,Sheet4!$B$3:$D$110,3,FALSE)</f>
        <v>Date</v>
      </c>
    </row>
    <row r="637" spans="2:3">
      <c r="B637" s="5" t="s">
        <v>3694</v>
      </c>
      <c r="C637" s="5" t="str">
        <f>VLOOKUP(B637,Sheet4!$B$3:$D$110,3,FALSE)</f>
        <v>String</v>
      </c>
    </row>
    <row r="638" spans="2:3">
      <c r="B638" s="5" t="s">
        <v>3695</v>
      </c>
      <c r="C638" s="5" t="str">
        <f>VLOOKUP(B638,Sheet4!$B$3:$D$110,3,FALSE)</f>
        <v>String</v>
      </c>
    </row>
    <row r="639" spans="2:3">
      <c r="B639" s="5" t="s">
        <v>3691</v>
      </c>
      <c r="C639" s="5" t="str">
        <f>VLOOKUP(B639,Sheet4!$B$3:$D$110,3,FALSE)</f>
        <v>Date</v>
      </c>
    </row>
    <row r="640" spans="2:3">
      <c r="B640" s="5" t="s">
        <v>3696</v>
      </c>
      <c r="C640" s="5" t="str">
        <f>VLOOKUP(B640,Sheet4!$B$3:$D$110,3,FALSE)</f>
        <v>String</v>
      </c>
    </row>
    <row r="641" spans="2:3">
      <c r="B641" s="5" t="s">
        <v>3692</v>
      </c>
      <c r="C641" s="5" t="str">
        <f>VLOOKUP(B641,Sheet4!$B$3:$D$110,3,FALSE)</f>
        <v>Double</v>
      </c>
    </row>
    <row r="642" spans="2:3">
      <c r="B642" s="5" t="s">
        <v>3694</v>
      </c>
      <c r="C642" s="5" t="str">
        <f>VLOOKUP(B642,Sheet4!$B$3:$D$110,3,FALSE)</f>
        <v>String</v>
      </c>
    </row>
    <row r="643" spans="2:3">
      <c r="B643" s="5" t="s">
        <v>3659</v>
      </c>
      <c r="C643" s="5" t="str">
        <f>VLOOKUP(B643,Sheet4!$B$3:$D$110,3,FALSE)</f>
        <v>String</v>
      </c>
    </row>
    <row r="644" spans="2:3">
      <c r="B644" s="5" t="s">
        <v>3657</v>
      </c>
      <c r="C644" s="5" t="str">
        <f>VLOOKUP(B644,Sheet4!$B$3:$D$110,3,FALSE)</f>
        <v>String</v>
      </c>
    </row>
    <row r="645" spans="2:3">
      <c r="B645" s="5" t="s">
        <v>3658</v>
      </c>
      <c r="C645" s="5" t="str">
        <f>VLOOKUP(B645,Sheet4!$B$3:$D$110,3,FALSE)</f>
        <v>Timestamp</v>
      </c>
    </row>
    <row r="646" spans="2:3">
      <c r="B646" s="5" t="s">
        <v>3657</v>
      </c>
      <c r="C646" s="5" t="str">
        <f>VLOOKUP(B646,Sheet4!$B$3:$D$110,3,FALSE)</f>
        <v>String</v>
      </c>
    </row>
    <row r="647" spans="2:3">
      <c r="B647" s="5" t="s">
        <v>3658</v>
      </c>
      <c r="C647" s="5" t="str">
        <f>VLOOKUP(B647,Sheet4!$B$3:$D$110,3,FALSE)</f>
        <v>Timestamp</v>
      </c>
    </row>
    <row r="648" spans="2:3">
      <c r="B648" s="5" t="s">
        <v>3657</v>
      </c>
      <c r="C648" s="5" t="str">
        <f>VLOOKUP(B648,Sheet4!$B$3:$D$110,3,FALSE)</f>
        <v>String</v>
      </c>
    </row>
    <row r="649" spans="2:3">
      <c r="B649" s="5" t="s">
        <v>3658</v>
      </c>
      <c r="C649" s="5" t="str">
        <f>VLOOKUP(B649,Sheet4!$B$3:$D$110,3,FALSE)</f>
        <v>Timestamp</v>
      </c>
    </row>
    <row r="650" spans="2:3">
      <c r="B650" s="5" t="s">
        <v>3662</v>
      </c>
      <c r="C650" s="5" t="str">
        <f>VLOOKUP(B650,Sheet4!$B$3:$D$110,3,FALSE)</f>
        <v>Long</v>
      </c>
    </row>
    <row r="651" spans="2:3">
      <c r="B651" s="5" t="s">
        <v>3655</v>
      </c>
      <c r="C651" s="5" t="str">
        <f>VLOOKUP(B651,Sheet4!$B$3:$D$110,3,FALSE)</f>
        <v>Long</v>
      </c>
    </row>
    <row r="652" spans="2:3">
      <c r="B652" s="5" t="s">
        <v>3692</v>
      </c>
      <c r="C652" s="5" t="str">
        <f>VLOOKUP(B652,Sheet4!$B$3:$D$110,3,FALSE)</f>
        <v>Double</v>
      </c>
    </row>
    <row r="653" spans="2:3">
      <c r="B653" s="5" t="s">
        <v>3692</v>
      </c>
      <c r="C653" s="5" t="str">
        <f>VLOOKUP(B653,Sheet4!$B$3:$D$110,3,FALSE)</f>
        <v>Double</v>
      </c>
    </row>
    <row r="654" spans="2:3">
      <c r="B654" s="5" t="s">
        <v>3691</v>
      </c>
      <c r="C654" s="5" t="str">
        <f>VLOOKUP(B654,Sheet4!$B$3:$D$110,3,FALSE)</f>
        <v>Date</v>
      </c>
    </row>
    <row r="655" spans="2:3">
      <c r="B655" s="5" t="s">
        <v>3661</v>
      </c>
      <c r="C655" s="5" t="str">
        <f>VLOOKUP(B655,Sheet4!$B$3:$D$110,3,FALSE)</f>
        <v>String</v>
      </c>
    </row>
    <row r="656" spans="2:3">
      <c r="B656" s="5" t="s">
        <v>3693</v>
      </c>
      <c r="C656" s="5" t="str">
        <f>VLOOKUP(B656,Sheet4!$B$3:$D$110,3,FALSE)</f>
        <v>String</v>
      </c>
    </row>
    <row r="657" spans="2:3">
      <c r="B657" s="5" t="s">
        <v>3675</v>
      </c>
      <c r="C657" s="5" t="str">
        <f>VLOOKUP(B657,Sheet4!$B$3:$D$110,3,FALSE)</f>
        <v>String</v>
      </c>
    </row>
    <row r="658" spans="2:3">
      <c r="B658" s="5" t="s">
        <v>3675</v>
      </c>
      <c r="C658" s="5" t="str">
        <f>VLOOKUP(B658,Sheet4!$B$3:$D$110,3,FALSE)</f>
        <v>String</v>
      </c>
    </row>
    <row r="659" spans="2:3">
      <c r="B659" s="5" t="s">
        <v>3675</v>
      </c>
      <c r="C659" s="5" t="str">
        <f>VLOOKUP(B659,Sheet4!$B$3:$D$110,3,FALSE)</f>
        <v>String</v>
      </c>
    </row>
    <row r="660" spans="2:3">
      <c r="B660" s="5" t="s">
        <v>3691</v>
      </c>
      <c r="C660" s="5" t="str">
        <f>VLOOKUP(B660,Sheet4!$B$3:$D$110,3,FALSE)</f>
        <v>Date</v>
      </c>
    </row>
    <row r="661" spans="2:3">
      <c r="B661" s="5" t="s">
        <v>3691</v>
      </c>
      <c r="C661" s="5" t="str">
        <f>VLOOKUP(B661,Sheet4!$B$3:$D$110,3,FALSE)</f>
        <v>Date</v>
      </c>
    </row>
    <row r="662" spans="2:3">
      <c r="B662" s="5" t="s">
        <v>3694</v>
      </c>
      <c r="C662" s="5" t="str">
        <f>VLOOKUP(B662,Sheet4!$B$3:$D$110,3,FALSE)</f>
        <v>String</v>
      </c>
    </row>
    <row r="663" spans="2:3">
      <c r="B663" s="5" t="s">
        <v>3695</v>
      </c>
      <c r="C663" s="5" t="str">
        <f>VLOOKUP(B663,Sheet4!$B$3:$D$110,3,FALSE)</f>
        <v>String</v>
      </c>
    </row>
    <row r="664" spans="2:3">
      <c r="B664" s="5" t="s">
        <v>3691</v>
      </c>
      <c r="C664" s="5" t="str">
        <f>VLOOKUP(B664,Sheet4!$B$3:$D$110,3,FALSE)</f>
        <v>Date</v>
      </c>
    </row>
    <row r="665" spans="2:3">
      <c r="B665" s="5" t="s">
        <v>3696</v>
      </c>
      <c r="C665" s="5" t="str">
        <f>VLOOKUP(B665,Sheet4!$B$3:$D$110,3,FALSE)</f>
        <v>String</v>
      </c>
    </row>
    <row r="666" spans="2:3">
      <c r="B666" s="5" t="s">
        <v>3692</v>
      </c>
      <c r="C666" s="5" t="str">
        <f>VLOOKUP(B666,Sheet4!$B$3:$D$110,3,FALSE)</f>
        <v>Double</v>
      </c>
    </row>
    <row r="667" spans="2:3">
      <c r="B667" s="5" t="s">
        <v>3694</v>
      </c>
      <c r="C667" s="5" t="str">
        <f>VLOOKUP(B667,Sheet4!$B$3:$D$110,3,FALSE)</f>
        <v>String</v>
      </c>
    </row>
    <row r="668" spans="2:3">
      <c r="B668" s="5" t="s">
        <v>3659</v>
      </c>
      <c r="C668" s="5" t="str">
        <f>VLOOKUP(B668,Sheet4!$B$3:$D$110,3,FALSE)</f>
        <v>String</v>
      </c>
    </row>
    <row r="669" spans="2:3">
      <c r="B669" s="5" t="s">
        <v>3657</v>
      </c>
      <c r="C669" s="5" t="str">
        <f>VLOOKUP(B669,Sheet4!$B$3:$D$110,3,FALSE)</f>
        <v>String</v>
      </c>
    </row>
    <row r="670" spans="2:3">
      <c r="B670" s="5" t="s">
        <v>3658</v>
      </c>
      <c r="C670" s="5" t="str">
        <f>VLOOKUP(B670,Sheet4!$B$3:$D$110,3,FALSE)</f>
        <v>Timestamp</v>
      </c>
    </row>
    <row r="671" spans="2:3">
      <c r="B671" s="5" t="s">
        <v>3657</v>
      </c>
      <c r="C671" s="5" t="str">
        <f>VLOOKUP(B671,Sheet4!$B$3:$D$110,3,FALSE)</f>
        <v>String</v>
      </c>
    </row>
    <row r="672" spans="2:3">
      <c r="B672" s="5" t="s">
        <v>3658</v>
      </c>
      <c r="C672" s="5" t="str">
        <f>VLOOKUP(B672,Sheet4!$B$3:$D$110,3,FALSE)</f>
        <v>Timestamp</v>
      </c>
    </row>
    <row r="673" spans="2:3">
      <c r="B673" s="5" t="s">
        <v>3657</v>
      </c>
      <c r="C673" s="5" t="str">
        <f>VLOOKUP(B673,Sheet4!$B$3:$D$110,3,FALSE)</f>
        <v>String</v>
      </c>
    </row>
    <row r="674" spans="2:3">
      <c r="B674" s="5" t="s">
        <v>3658</v>
      </c>
      <c r="C674" s="5" t="str">
        <f>VLOOKUP(B674,Sheet4!$B$3:$D$110,3,FALSE)</f>
        <v>Timestamp</v>
      </c>
    </row>
    <row r="675" spans="2:3">
      <c r="B675" s="5" t="s">
        <v>3657</v>
      </c>
      <c r="C675" s="5" t="str">
        <f>VLOOKUP(B675,Sheet4!$B$3:$D$110,3,FALSE)</f>
        <v>String</v>
      </c>
    </row>
    <row r="676" spans="2:3">
      <c r="B676" s="5" t="s">
        <v>3658</v>
      </c>
      <c r="C676" s="5" t="str">
        <f>VLOOKUP(B676,Sheet4!$B$3:$D$110,3,FALSE)</f>
        <v>Timestamp</v>
      </c>
    </row>
    <row r="677" spans="2:3">
      <c r="B677" s="5" t="s">
        <v>3664</v>
      </c>
      <c r="C677" s="5" t="str">
        <f>VLOOKUP(B677,Sheet4!$B$3:$D$110,3,FALSE)</f>
        <v>String</v>
      </c>
    </row>
    <row r="678" spans="2:3">
      <c r="B678" s="5" t="s">
        <v>3697</v>
      </c>
      <c r="C678" s="5" t="str">
        <f>VLOOKUP(B678,Sheet4!$B$3:$D$110,3,FALSE)</f>
        <v>String</v>
      </c>
    </row>
    <row r="679" spans="2:3">
      <c r="B679" s="5" t="s">
        <v>3691</v>
      </c>
      <c r="C679" s="5" t="str">
        <f>VLOOKUP(B679,Sheet4!$B$3:$D$110,3,FALSE)</f>
        <v>Date</v>
      </c>
    </row>
    <row r="680" spans="2:3">
      <c r="B680" s="5" t="s">
        <v>3657</v>
      </c>
      <c r="C680" s="5" t="str">
        <f>VLOOKUP(B680,Sheet4!$B$3:$D$110,3,FALSE)</f>
        <v>String</v>
      </c>
    </row>
    <row r="681" spans="2:3">
      <c r="B681" s="5" t="s">
        <v>3658</v>
      </c>
      <c r="C681" s="5" t="str">
        <f>VLOOKUP(B681,Sheet4!$B$3:$D$110,3,FALSE)</f>
        <v>Timestamp</v>
      </c>
    </row>
    <row r="682" spans="2:3">
      <c r="B682" s="5" t="s">
        <v>3657</v>
      </c>
      <c r="C682" s="5" t="str">
        <f>VLOOKUP(B682,Sheet4!$B$3:$D$110,3,FALSE)</f>
        <v>String</v>
      </c>
    </row>
    <row r="683" spans="2:3">
      <c r="B683" s="5" t="s">
        <v>3658</v>
      </c>
      <c r="C683" s="5" t="str">
        <f>VLOOKUP(B683,Sheet4!$B$3:$D$110,3,FALSE)</f>
        <v>Timestamp</v>
      </c>
    </row>
    <row r="684" spans="2:3">
      <c r="B684" s="5" t="s">
        <v>3657</v>
      </c>
      <c r="C684" s="5" t="str">
        <f>VLOOKUP(B684,Sheet4!$B$3:$D$110,3,FALSE)</f>
        <v>String</v>
      </c>
    </row>
    <row r="685" spans="2:3">
      <c r="B685" s="5" t="s">
        <v>3658</v>
      </c>
      <c r="C685" s="5" t="str">
        <f>VLOOKUP(B685,Sheet4!$B$3:$D$110,3,FALSE)</f>
        <v>Timestamp</v>
      </c>
    </row>
    <row r="686" spans="2:3">
      <c r="B686" s="5" t="s">
        <v>3664</v>
      </c>
      <c r="C686" s="5" t="str">
        <f>VLOOKUP(B686,Sheet4!$B$3:$D$110,3,FALSE)</f>
        <v>String</v>
      </c>
    </row>
    <row r="687" spans="2:3">
      <c r="B687" s="5" t="s">
        <v>3671</v>
      </c>
      <c r="C687" s="5" t="str">
        <f>VLOOKUP(B687,Sheet4!$B$3:$D$110,3,FALSE)</f>
        <v>String</v>
      </c>
    </row>
    <row r="688" spans="2:3">
      <c r="B688" s="5" t="s">
        <v>3673</v>
      </c>
      <c r="C688" s="5" t="str">
        <f>VLOOKUP(B688,Sheet4!$B$3:$D$110,3,FALSE)</f>
        <v>Integer</v>
      </c>
    </row>
    <row r="689" spans="2:3">
      <c r="B689" s="5" t="s">
        <v>3657</v>
      </c>
      <c r="C689" s="5" t="str">
        <f>VLOOKUP(B689,Sheet4!$B$3:$D$110,3,FALSE)</f>
        <v>String</v>
      </c>
    </row>
    <row r="690" spans="2:3">
      <c r="B690" s="5" t="s">
        <v>3661</v>
      </c>
      <c r="C690" s="5" t="str">
        <f>VLOOKUP(B690,Sheet4!$B$3:$D$110,3,FALSE)</f>
        <v>String</v>
      </c>
    </row>
    <row r="691" spans="2:3">
      <c r="B691" s="5" t="s">
        <v>3659</v>
      </c>
      <c r="C691" s="5" t="str">
        <f>VLOOKUP(B691,Sheet4!$B$3:$D$110,3,FALSE)</f>
        <v>String</v>
      </c>
    </row>
    <row r="692" spans="2:3">
      <c r="B692" s="5" t="s">
        <v>3657</v>
      </c>
      <c r="C692" s="5" t="str">
        <f>VLOOKUP(B692,Sheet4!$B$3:$D$110,3,FALSE)</f>
        <v>String</v>
      </c>
    </row>
    <row r="693" spans="2:3">
      <c r="B693" s="5" t="s">
        <v>3658</v>
      </c>
      <c r="C693" s="5" t="str">
        <f>VLOOKUP(B693,Sheet4!$B$3:$D$110,3,FALSE)</f>
        <v>Timestamp</v>
      </c>
    </row>
    <row r="694" spans="2:3">
      <c r="B694" s="5" t="s">
        <v>3657</v>
      </c>
      <c r="C694" s="5" t="str">
        <f>VLOOKUP(B694,Sheet4!$B$3:$D$110,3,FALSE)</f>
        <v>String</v>
      </c>
    </row>
    <row r="695" spans="2:3">
      <c r="B695" s="5" t="s">
        <v>3658</v>
      </c>
      <c r="C695" s="5" t="str">
        <f>VLOOKUP(B695,Sheet4!$B$3:$D$110,3,FALSE)</f>
        <v>Timestamp</v>
      </c>
    </row>
    <row r="696" spans="2:3">
      <c r="B696" s="5" t="s">
        <v>3657</v>
      </c>
      <c r="C696" s="5" t="str">
        <f>VLOOKUP(B696,Sheet4!$B$3:$D$110,3,FALSE)</f>
        <v>String</v>
      </c>
    </row>
    <row r="697" spans="2:3">
      <c r="B697" s="5" t="s">
        <v>3658</v>
      </c>
      <c r="C697" s="5" t="str">
        <f>VLOOKUP(B697,Sheet4!$B$3:$D$110,3,FALSE)</f>
        <v>Timestamp</v>
      </c>
    </row>
    <row r="698" spans="2:3">
      <c r="B698" s="5" t="s">
        <v>3659</v>
      </c>
      <c r="C698" s="5" t="str">
        <f>VLOOKUP(B698,Sheet4!$B$3:$D$110,3,FALSE)</f>
        <v>String</v>
      </c>
    </row>
    <row r="699" spans="2:3">
      <c r="B699" s="5" t="s">
        <v>3661</v>
      </c>
      <c r="C699" s="5" t="str">
        <f>VLOOKUP(B699,Sheet4!$B$3:$D$110,3,FALSE)</f>
        <v>String</v>
      </c>
    </row>
    <row r="700" spans="2:3">
      <c r="B700" s="5" t="s">
        <v>3698</v>
      </c>
      <c r="C700" s="5" t="str">
        <f>VLOOKUP(B700,Sheet4!$B$3:$D$110,3,FALSE)</f>
        <v>String</v>
      </c>
    </row>
    <row r="701" spans="2:3">
      <c r="B701" s="5" t="s">
        <v>3673</v>
      </c>
      <c r="C701" s="5" t="str">
        <f>VLOOKUP(B701,Sheet4!$B$3:$D$110,3,FALSE)</f>
        <v>Integer</v>
      </c>
    </row>
    <row r="702" spans="2:3">
      <c r="B702" s="5" t="s">
        <v>3657</v>
      </c>
      <c r="C702" s="5" t="str">
        <f>VLOOKUP(B702,Sheet4!$B$3:$D$110,3,FALSE)</f>
        <v>String</v>
      </c>
    </row>
    <row r="703" spans="2:3">
      <c r="B703" s="5" t="s">
        <v>3658</v>
      </c>
      <c r="C703" s="5" t="str">
        <f>VLOOKUP(B703,Sheet4!$B$3:$D$110,3,FALSE)</f>
        <v>Timestamp</v>
      </c>
    </row>
    <row r="704" spans="2:3">
      <c r="B704" s="5" t="s">
        <v>3657</v>
      </c>
      <c r="C704" s="5" t="str">
        <f>VLOOKUP(B704,Sheet4!$B$3:$D$110,3,FALSE)</f>
        <v>String</v>
      </c>
    </row>
    <row r="705" spans="2:3">
      <c r="B705" s="5" t="s">
        <v>3658</v>
      </c>
      <c r="C705" s="5" t="str">
        <f>VLOOKUP(B705,Sheet4!$B$3:$D$110,3,FALSE)</f>
        <v>Timestamp</v>
      </c>
    </row>
    <row r="706" spans="2:3">
      <c r="B706" s="5" t="s">
        <v>3657</v>
      </c>
      <c r="C706" s="5" t="str">
        <f>VLOOKUP(B706,Sheet4!$B$3:$D$110,3,FALSE)</f>
        <v>String</v>
      </c>
    </row>
    <row r="707" spans="2:3">
      <c r="B707" s="5" t="s">
        <v>3658</v>
      </c>
      <c r="C707" s="5" t="str">
        <f>VLOOKUP(B707,Sheet4!$B$3:$D$110,3,FALSE)</f>
        <v>Timestamp</v>
      </c>
    </row>
    <row r="708" spans="2:3">
      <c r="B708" s="5" t="s">
        <v>3659</v>
      </c>
      <c r="C708" s="5" t="str">
        <f>VLOOKUP(B708,Sheet4!$B$3:$D$110,3,FALSE)</f>
        <v>String</v>
      </c>
    </row>
    <row r="709" spans="2:3">
      <c r="B709" s="5" t="s">
        <v>3696</v>
      </c>
      <c r="C709" s="5" t="str">
        <f>VLOOKUP(B709,Sheet4!$B$3:$D$110,3,FALSE)</f>
        <v>String</v>
      </c>
    </row>
    <row r="710" spans="2:3">
      <c r="B710" s="5" t="s">
        <v>3696</v>
      </c>
      <c r="C710" s="5" t="str">
        <f>VLOOKUP(B710,Sheet4!$B$3:$D$110,3,FALSE)</f>
        <v>String</v>
      </c>
    </row>
    <row r="711" spans="2:3">
      <c r="B711" s="5" t="s">
        <v>3661</v>
      </c>
      <c r="C711" s="5" t="str">
        <f>VLOOKUP(B711,Sheet4!$B$3:$D$110,3,FALSE)</f>
        <v>String</v>
      </c>
    </row>
    <row r="712" spans="2:3">
      <c r="B712" s="5" t="s">
        <v>3661</v>
      </c>
      <c r="C712" s="5" t="str">
        <f>VLOOKUP(B712,Sheet4!$B$3:$D$110,3,FALSE)</f>
        <v>String</v>
      </c>
    </row>
    <row r="713" spans="2:3">
      <c r="B713" s="5" t="s">
        <v>3661</v>
      </c>
      <c r="C713" s="5" t="str">
        <f>VLOOKUP(B713,Sheet4!$B$3:$D$110,3,FALSE)</f>
        <v>String</v>
      </c>
    </row>
    <row r="714" spans="2:3">
      <c r="B714" s="5" t="s">
        <v>3696</v>
      </c>
      <c r="C714" s="5" t="str">
        <f>VLOOKUP(B714,Sheet4!$B$3:$D$110,3,FALSE)</f>
        <v>String</v>
      </c>
    </row>
    <row r="715" spans="2:3">
      <c r="B715" s="5" t="s">
        <v>3685</v>
      </c>
      <c r="C715" s="5" t="str">
        <f>VLOOKUP(B715,Sheet4!$B$3:$D$110,3,FALSE)</f>
        <v>String</v>
      </c>
    </row>
    <row r="716" spans="2:3">
      <c r="B716" s="5" t="s">
        <v>3685</v>
      </c>
      <c r="C716" s="5" t="str">
        <f>VLOOKUP(B716,Sheet4!$B$3:$D$110,3,FALSE)</f>
        <v>String</v>
      </c>
    </row>
    <row r="717" spans="2:3">
      <c r="B717" s="5" t="s">
        <v>3686</v>
      </c>
      <c r="C717" s="5" t="str">
        <f>VLOOKUP(B717,Sheet4!$B$3:$D$110,3,FALSE)</f>
        <v>String</v>
      </c>
    </row>
    <row r="718" spans="2:3">
      <c r="B718" s="5" t="s">
        <v>3687</v>
      </c>
      <c r="C718" s="5" t="str">
        <f>VLOOKUP(B718,Sheet4!$B$3:$D$110,3,FALSE)</f>
        <v>String</v>
      </c>
    </row>
    <row r="719" spans="2:3">
      <c r="B719" s="5" t="s">
        <v>3688</v>
      </c>
      <c r="C719" s="5" t="str">
        <f>VLOOKUP(B719,Sheet4!$B$3:$D$110,3,FALSE)</f>
        <v>String</v>
      </c>
    </row>
    <row r="720" spans="2:3">
      <c r="B720" s="5" t="s">
        <v>3689</v>
      </c>
      <c r="C720" s="5" t="str">
        <f>VLOOKUP(B720,Sheet4!$B$3:$D$110,3,FALSE)</f>
        <v>String</v>
      </c>
    </row>
    <row r="721" spans="2:3">
      <c r="B721" s="5" t="s">
        <v>3696</v>
      </c>
      <c r="C721" s="5" t="str">
        <f>VLOOKUP(B721,Sheet4!$B$3:$D$110,3,FALSE)</f>
        <v>String</v>
      </c>
    </row>
    <row r="722" spans="2:3">
      <c r="B722" s="5" t="s">
        <v>3685</v>
      </c>
      <c r="C722" s="5" t="str">
        <f>VLOOKUP(B722,Sheet4!$B$3:$D$110,3,FALSE)</f>
        <v>String</v>
      </c>
    </row>
    <row r="723" spans="2:3">
      <c r="B723" s="5" t="s">
        <v>3699</v>
      </c>
      <c r="C723" s="5" t="str">
        <f>VLOOKUP(B723,Sheet4!$B$3:$D$110,3,FALSE)</f>
        <v>String</v>
      </c>
    </row>
    <row r="724" spans="2:3">
      <c r="B724" s="5" t="s">
        <v>3685</v>
      </c>
      <c r="C724" s="5" t="str">
        <f>VLOOKUP(B724,Sheet4!$B$3:$D$110,3,FALSE)</f>
        <v>String</v>
      </c>
    </row>
    <row r="725" spans="2:3">
      <c r="B725" s="5" t="s">
        <v>3700</v>
      </c>
      <c r="C725" s="5" t="str">
        <f>VLOOKUP(B725,Sheet4!$B$3:$D$110,3,FALSE)</f>
        <v>String</v>
      </c>
    </row>
    <row r="726" spans="2:3">
      <c r="B726" s="5" t="s">
        <v>3699</v>
      </c>
      <c r="C726" s="5" t="str">
        <f>VLOOKUP(B726,Sheet4!$B$3:$D$110,3,FALSE)</f>
        <v>String</v>
      </c>
    </row>
    <row r="727" spans="2:3">
      <c r="B727" s="5" t="s">
        <v>3661</v>
      </c>
      <c r="C727" s="5" t="str">
        <f>VLOOKUP(B727,Sheet4!$B$3:$D$110,3,FALSE)</f>
        <v>String</v>
      </c>
    </row>
    <row r="728" spans="2:3">
      <c r="B728" s="5" t="s">
        <v>3659</v>
      </c>
      <c r="C728" s="5" t="str">
        <f>VLOOKUP(B728,Sheet4!$B$3:$D$110,3,FALSE)</f>
        <v>String</v>
      </c>
    </row>
    <row r="729" spans="2:3">
      <c r="B729" s="5" t="s">
        <v>3657</v>
      </c>
      <c r="C729" s="5" t="str">
        <f>VLOOKUP(B729,Sheet4!$B$3:$D$110,3,FALSE)</f>
        <v>String</v>
      </c>
    </row>
    <row r="730" spans="2:3">
      <c r="B730" s="5" t="s">
        <v>3658</v>
      </c>
      <c r="C730" s="5" t="str">
        <f>VLOOKUP(B730,Sheet4!$B$3:$D$110,3,FALSE)</f>
        <v>Timestamp</v>
      </c>
    </row>
    <row r="731" spans="2:3">
      <c r="B731" s="5" t="s">
        <v>3657</v>
      </c>
      <c r="C731" s="5" t="str">
        <f>VLOOKUP(B731,Sheet4!$B$3:$D$110,3,FALSE)</f>
        <v>String</v>
      </c>
    </row>
    <row r="732" spans="2:3">
      <c r="B732" s="5" t="s">
        <v>3658</v>
      </c>
      <c r="C732" s="5" t="str">
        <f>VLOOKUP(B732,Sheet4!$B$3:$D$110,3,FALSE)</f>
        <v>Timestamp</v>
      </c>
    </row>
    <row r="733" spans="2:3">
      <c r="B733" s="5" t="s">
        <v>3657</v>
      </c>
      <c r="C733" s="5" t="str">
        <f>VLOOKUP(B733,Sheet4!$B$3:$D$110,3,FALSE)</f>
        <v>String</v>
      </c>
    </row>
    <row r="734" spans="2:3">
      <c r="B734" s="5" t="s">
        <v>3658</v>
      </c>
      <c r="C734" s="5" t="str">
        <f>VLOOKUP(B734,Sheet4!$B$3:$D$110,3,FALSE)</f>
        <v>Timestamp</v>
      </c>
    </row>
    <row r="735" spans="2:3">
      <c r="B735" s="5" t="s">
        <v>3662</v>
      </c>
      <c r="C735" s="5" t="str">
        <f>VLOOKUP(B735,Sheet4!$B$3:$D$110,3,FALSE)</f>
        <v>Long</v>
      </c>
    </row>
    <row r="736" spans="2:3">
      <c r="B736" s="5" t="s">
        <v>3659</v>
      </c>
      <c r="C736" s="5" t="str">
        <f>VLOOKUP(B736,Sheet4!$B$3:$D$110,3,FALSE)</f>
        <v>String</v>
      </c>
    </row>
    <row r="737" spans="2:3">
      <c r="B737" s="5" t="s">
        <v>3673</v>
      </c>
      <c r="C737" s="5" t="str">
        <f>VLOOKUP(B737,Sheet4!$B$3:$D$110,3,FALSE)</f>
        <v>Integer</v>
      </c>
    </row>
    <row r="738" spans="2:3">
      <c r="B738" s="5" t="s">
        <v>3659</v>
      </c>
      <c r="C738" s="5" t="str">
        <f>VLOOKUP(B738,Sheet4!$B$3:$D$110,3,FALSE)</f>
        <v>String</v>
      </c>
    </row>
    <row r="739" spans="2:3">
      <c r="B739" s="5" t="s">
        <v>3696</v>
      </c>
      <c r="C739" s="5" t="str">
        <f>VLOOKUP(B739,Sheet4!$B$3:$D$110,3,FALSE)</f>
        <v>String</v>
      </c>
    </row>
    <row r="740" spans="2:3">
      <c r="B740" s="5" t="s">
        <v>3675</v>
      </c>
      <c r="C740" s="5" t="str">
        <f>VLOOKUP(B740,Sheet4!$B$3:$D$110,3,FALSE)</f>
        <v>String</v>
      </c>
    </row>
    <row r="741" spans="2:3">
      <c r="B741" s="5" t="s">
        <v>3696</v>
      </c>
      <c r="C741" s="5" t="str">
        <f>VLOOKUP(B741,Sheet4!$B$3:$D$110,3,FALSE)</f>
        <v>String</v>
      </c>
    </row>
    <row r="742" spans="2:3">
      <c r="B742" s="5" t="s">
        <v>3699</v>
      </c>
      <c r="C742" s="5" t="str">
        <f>VLOOKUP(B742,Sheet4!$B$3:$D$110,3,FALSE)</f>
        <v>String</v>
      </c>
    </row>
    <row r="743" spans="2:3">
      <c r="B743" s="5" t="s">
        <v>3679</v>
      </c>
      <c r="C743" s="5" t="str">
        <f>VLOOKUP(B743,Sheet4!$B$3:$D$110,3,FALSE)</f>
        <v>Double</v>
      </c>
    </row>
    <row r="744" spans="2:3">
      <c r="B744" s="5" t="s">
        <v>3679</v>
      </c>
      <c r="C744" s="5" t="str">
        <f>VLOOKUP(B744,Sheet4!$B$3:$D$110,3,FALSE)</f>
        <v>Double</v>
      </c>
    </row>
    <row r="745" spans="2:3">
      <c r="B745" s="5" t="s">
        <v>3678</v>
      </c>
      <c r="C745" s="5" t="str">
        <f>VLOOKUP(B745,Sheet4!$B$3:$D$110,3,FALSE)</f>
        <v>Float</v>
      </c>
    </row>
    <row r="746" spans="2:3">
      <c r="B746" s="5" t="s">
        <v>3678</v>
      </c>
      <c r="C746" s="5" t="str">
        <f>VLOOKUP(B746,Sheet4!$B$3:$D$110,3,FALSE)</f>
        <v>Float</v>
      </c>
    </row>
    <row r="747" spans="2:3">
      <c r="B747" s="5" t="s">
        <v>3661</v>
      </c>
      <c r="C747" s="5" t="str">
        <f>VLOOKUP(B747,Sheet4!$B$3:$D$110,3,FALSE)</f>
        <v>String</v>
      </c>
    </row>
    <row r="748" spans="2:3">
      <c r="B748" s="5" t="s">
        <v>3701</v>
      </c>
      <c r="C748" s="5" t="str">
        <f>VLOOKUP(B748,Sheet4!$B$3:$D$110,3,FALSE)</f>
        <v>String</v>
      </c>
    </row>
    <row r="749" spans="2:3">
      <c r="B749" s="5" t="s">
        <v>3699</v>
      </c>
      <c r="C749" s="5" t="str">
        <f>VLOOKUP(B749,Sheet4!$B$3:$D$110,3,FALSE)</f>
        <v>String</v>
      </c>
    </row>
    <row r="750" spans="2:3">
      <c r="B750" s="5" t="s">
        <v>3661</v>
      </c>
      <c r="C750" s="5" t="str">
        <f>VLOOKUP(B750,Sheet4!$B$3:$D$110,3,FALSE)</f>
        <v>String</v>
      </c>
    </row>
    <row r="751" spans="2:3">
      <c r="B751" s="5" t="s">
        <v>3657</v>
      </c>
      <c r="C751" s="5" t="str">
        <f>VLOOKUP(B751,Sheet4!$B$3:$D$110,3,FALSE)</f>
        <v>String</v>
      </c>
    </row>
    <row r="752" spans="2:3">
      <c r="B752" s="5" t="s">
        <v>3658</v>
      </c>
      <c r="C752" s="5" t="str">
        <f>VLOOKUP(B752,Sheet4!$B$3:$D$110,3,FALSE)</f>
        <v>Timestamp</v>
      </c>
    </row>
    <row r="753" spans="2:3">
      <c r="B753" s="5" t="s">
        <v>3657</v>
      </c>
      <c r="C753" s="5" t="str">
        <f>VLOOKUP(B753,Sheet4!$B$3:$D$110,3,FALSE)</f>
        <v>String</v>
      </c>
    </row>
    <row r="754" spans="2:3">
      <c r="B754" s="5" t="s">
        <v>3658</v>
      </c>
      <c r="C754" s="5" t="str">
        <f>VLOOKUP(B754,Sheet4!$B$3:$D$110,3,FALSE)</f>
        <v>Timestamp</v>
      </c>
    </row>
    <row r="755" spans="2:3">
      <c r="B755" s="5" t="s">
        <v>3657</v>
      </c>
      <c r="C755" s="5" t="str">
        <f>VLOOKUP(B755,Sheet4!$B$3:$D$110,3,FALSE)</f>
        <v>String</v>
      </c>
    </row>
    <row r="756" spans="2:3">
      <c r="B756" s="5" t="s">
        <v>3658</v>
      </c>
      <c r="C756" s="5" t="str">
        <f>VLOOKUP(B756,Sheet4!$B$3:$D$110,3,FALSE)</f>
        <v>Timestamp</v>
      </c>
    </row>
    <row r="757" spans="2:3">
      <c r="B757" s="5" t="s">
        <v>3662</v>
      </c>
      <c r="C757" s="5" t="str">
        <f>VLOOKUP(B757,Sheet4!$B$3:$D$110,3,FALSE)</f>
        <v>Long</v>
      </c>
    </row>
    <row r="758" spans="2:3">
      <c r="B758" s="5" t="s">
        <v>3662</v>
      </c>
      <c r="C758" s="5" t="str">
        <f>VLOOKUP(B758,Sheet4!$B$3:$D$110,3,FALSE)</f>
        <v>Long</v>
      </c>
    </row>
    <row r="759" spans="2:3">
      <c r="B759" s="5" t="s">
        <v>3671</v>
      </c>
      <c r="C759" s="5" t="str">
        <f>VLOOKUP(B759,Sheet4!$B$3:$D$110,3,FALSE)</f>
        <v>String</v>
      </c>
    </row>
    <row r="760" spans="2:3">
      <c r="B760" s="5" t="s">
        <v>3672</v>
      </c>
      <c r="C760" s="5" t="str">
        <f>VLOOKUP(B760,Sheet4!$B$3:$D$110,3,FALSE)</f>
        <v>String</v>
      </c>
    </row>
    <row r="761" spans="2:3">
      <c r="B761" s="5" t="s">
        <v>3662</v>
      </c>
      <c r="C761" s="5" t="str">
        <f>VLOOKUP(B761,Sheet4!$B$3:$D$110,3,FALSE)</f>
        <v>Long</v>
      </c>
    </row>
    <row r="762" spans="2:3">
      <c r="B762" s="5" t="s">
        <v>3702</v>
      </c>
      <c r="C762" s="5" t="str">
        <f>VLOOKUP(B762,Sheet4!$B$3:$D$110,3,FALSE)</f>
        <v>Integer</v>
      </c>
    </row>
    <row r="763" spans="2:3">
      <c r="B763" s="5" t="s">
        <v>3702</v>
      </c>
      <c r="C763" s="5" t="str">
        <f>VLOOKUP(B763,Sheet4!$B$3:$D$110,3,FALSE)</f>
        <v>Integer</v>
      </c>
    </row>
    <row r="764" spans="2:3">
      <c r="B764" s="5" t="s">
        <v>3702</v>
      </c>
      <c r="C764" s="5" t="str">
        <f>VLOOKUP(B764,Sheet4!$B$3:$D$110,3,FALSE)</f>
        <v>Integer</v>
      </c>
    </row>
    <row r="765" spans="2:3">
      <c r="B765" s="5" t="s">
        <v>3702</v>
      </c>
      <c r="C765" s="5" t="str">
        <f>VLOOKUP(B765,Sheet4!$B$3:$D$110,3,FALSE)</f>
        <v>Integer</v>
      </c>
    </row>
    <row r="766" spans="2:3">
      <c r="B766" s="5" t="s">
        <v>3702</v>
      </c>
      <c r="C766" s="5" t="str">
        <f>VLOOKUP(B766,Sheet4!$B$3:$D$110,3,FALSE)</f>
        <v>Integer</v>
      </c>
    </row>
    <row r="767" spans="2:3">
      <c r="B767" s="5" t="s">
        <v>3702</v>
      </c>
      <c r="C767" s="5" t="str">
        <f>VLOOKUP(B767,Sheet4!$B$3:$D$110,3,FALSE)</f>
        <v>Integer</v>
      </c>
    </row>
    <row r="768" spans="2:3">
      <c r="B768" s="5" t="s">
        <v>3661</v>
      </c>
      <c r="C768" s="5" t="str">
        <f>VLOOKUP(B768,Sheet4!$B$3:$D$110,3,FALSE)</f>
        <v>String</v>
      </c>
    </row>
    <row r="769" spans="2:3">
      <c r="B769" s="5" t="s">
        <v>3661</v>
      </c>
      <c r="C769" s="5" t="str">
        <f>VLOOKUP(B769,Sheet4!$B$3:$D$110,3,FALSE)</f>
        <v>String</v>
      </c>
    </row>
    <row r="770" spans="2:3">
      <c r="B770" s="5" t="s">
        <v>3662</v>
      </c>
      <c r="C770" s="5" t="str">
        <f>VLOOKUP(B770,Sheet4!$B$3:$D$110,3,FALSE)</f>
        <v>Long</v>
      </c>
    </row>
    <row r="771" spans="2:3">
      <c r="B771" s="5" t="s">
        <v>3659</v>
      </c>
      <c r="C771" s="5" t="str">
        <f>VLOOKUP(B771,Sheet4!$B$3:$D$110,3,FALSE)</f>
        <v>String</v>
      </c>
    </row>
    <row r="772" spans="2:3">
      <c r="B772" s="5" t="s">
        <v>3675</v>
      </c>
      <c r="C772" s="5" t="str">
        <f>VLOOKUP(B772,Sheet4!$B$3:$D$110,3,FALSE)</f>
        <v>String</v>
      </c>
    </row>
    <row r="773" spans="2:3">
      <c r="B773" s="5" t="s">
        <v>3657</v>
      </c>
      <c r="C773" s="5" t="str">
        <f>VLOOKUP(B773,Sheet4!$B$3:$D$110,3,FALSE)</f>
        <v>String</v>
      </c>
    </row>
    <row r="774" spans="2:3">
      <c r="B774" s="5" t="s">
        <v>3658</v>
      </c>
      <c r="C774" s="5" t="str">
        <f>VLOOKUP(B774,Sheet4!$B$3:$D$110,3,FALSE)</f>
        <v>Timestamp</v>
      </c>
    </row>
    <row r="775" spans="2:3">
      <c r="B775" s="5" t="s">
        <v>3657</v>
      </c>
      <c r="C775" s="5" t="str">
        <f>VLOOKUP(B775,Sheet4!$B$3:$D$110,3,FALSE)</f>
        <v>String</v>
      </c>
    </row>
    <row r="776" spans="2:3">
      <c r="B776" s="5" t="s">
        <v>3658</v>
      </c>
      <c r="C776" s="5" t="str">
        <f>VLOOKUP(B776,Sheet4!$B$3:$D$110,3,FALSE)</f>
        <v>Timestamp</v>
      </c>
    </row>
    <row r="777" spans="2:3">
      <c r="B777" s="5" t="s">
        <v>3657</v>
      </c>
      <c r="C777" s="5" t="str">
        <f>VLOOKUP(B777,Sheet4!$B$3:$D$110,3,FALSE)</f>
        <v>String</v>
      </c>
    </row>
    <row r="778" spans="2:3">
      <c r="B778" s="5" t="s">
        <v>3658</v>
      </c>
      <c r="C778" s="5" t="str">
        <f>VLOOKUP(B778,Sheet4!$B$3:$D$110,3,FALSE)</f>
        <v>Timestamp</v>
      </c>
    </row>
    <row r="779" spans="2:3">
      <c r="B779" s="5" t="s">
        <v>3662</v>
      </c>
      <c r="C779" s="5" t="str">
        <f>VLOOKUP(B779,Sheet4!$B$3:$D$110,3,FALSE)</f>
        <v>Long</v>
      </c>
    </row>
    <row r="780" spans="2:3">
      <c r="B780" s="5" t="s">
        <v>3703</v>
      </c>
      <c r="C780" s="5" t="str">
        <f>VLOOKUP(B780,Sheet4!$B$3:$D$110,3,FALSE)</f>
        <v>String</v>
      </c>
    </row>
    <row r="781" spans="2:3">
      <c r="B781" s="5" t="s">
        <v>3662</v>
      </c>
      <c r="C781" s="5" t="str">
        <f>VLOOKUP(B781,Sheet4!$B$3:$D$110,3,FALSE)</f>
        <v>Long</v>
      </c>
    </row>
    <row r="782" spans="2:3">
      <c r="B782" s="5" t="s">
        <v>3662</v>
      </c>
      <c r="C782" s="5" t="str">
        <f>VLOOKUP(B782,Sheet4!$B$3:$D$110,3,FALSE)</f>
        <v>Long</v>
      </c>
    </row>
    <row r="783" spans="2:3">
      <c r="B783" s="5" t="s">
        <v>3671</v>
      </c>
      <c r="C783" s="5" t="str">
        <f>VLOOKUP(B783,Sheet4!$B$3:$D$110,3,FALSE)</f>
        <v>String</v>
      </c>
    </row>
    <row r="784" spans="2:3">
      <c r="B784" s="5" t="s">
        <v>3672</v>
      </c>
      <c r="C784" s="5" t="str">
        <f>VLOOKUP(B784,Sheet4!$B$3:$D$110,3,FALSE)</f>
        <v>String</v>
      </c>
    </row>
    <row r="785" spans="2:3">
      <c r="B785" s="5" t="s">
        <v>3662</v>
      </c>
      <c r="C785" s="5" t="str">
        <f>VLOOKUP(B785,Sheet4!$B$3:$D$110,3,FALSE)</f>
        <v>Long</v>
      </c>
    </row>
    <row r="786" spans="2:3">
      <c r="B786" s="5" t="s">
        <v>3702</v>
      </c>
      <c r="C786" s="5" t="str">
        <f>VLOOKUP(B786,Sheet4!$B$3:$D$110,3,FALSE)</f>
        <v>Integer</v>
      </c>
    </row>
    <row r="787" spans="2:3">
      <c r="B787" s="5" t="s">
        <v>3702</v>
      </c>
      <c r="C787" s="5" t="str">
        <f>VLOOKUP(B787,Sheet4!$B$3:$D$110,3,FALSE)</f>
        <v>Integer</v>
      </c>
    </row>
    <row r="788" spans="2:3">
      <c r="B788" s="5" t="s">
        <v>3702</v>
      </c>
      <c r="C788" s="5" t="str">
        <f>VLOOKUP(B788,Sheet4!$B$3:$D$110,3,FALSE)</f>
        <v>Integer</v>
      </c>
    </row>
    <row r="789" spans="2:3">
      <c r="B789" s="5" t="s">
        <v>3702</v>
      </c>
      <c r="C789" s="5" t="str">
        <f>VLOOKUP(B789,Sheet4!$B$3:$D$110,3,FALSE)</f>
        <v>Integer</v>
      </c>
    </row>
    <row r="790" spans="2:3">
      <c r="B790" s="5" t="s">
        <v>3702</v>
      </c>
      <c r="C790" s="5" t="str">
        <f>VLOOKUP(B790,Sheet4!$B$3:$D$110,3,FALSE)</f>
        <v>Integer</v>
      </c>
    </row>
    <row r="791" spans="2:3">
      <c r="B791" s="5" t="s">
        <v>3702</v>
      </c>
      <c r="C791" s="5" t="str">
        <f>VLOOKUP(B791,Sheet4!$B$3:$D$110,3,FALSE)</f>
        <v>Integer</v>
      </c>
    </row>
    <row r="792" spans="2:3">
      <c r="B792" s="5" t="s">
        <v>3661</v>
      </c>
      <c r="C792" s="5" t="str">
        <f>VLOOKUP(B792,Sheet4!$B$3:$D$110,3,FALSE)</f>
        <v>String</v>
      </c>
    </row>
    <row r="793" spans="2:3">
      <c r="B793" s="5" t="s">
        <v>3661</v>
      </c>
      <c r="C793" s="5" t="str">
        <f>VLOOKUP(B793,Sheet4!$B$3:$D$110,3,FALSE)</f>
        <v>String</v>
      </c>
    </row>
    <row r="794" spans="2:3">
      <c r="B794" s="5" t="s">
        <v>3662</v>
      </c>
      <c r="C794" s="5" t="str">
        <f>VLOOKUP(B794,Sheet4!$B$3:$D$110,3,FALSE)</f>
        <v>Long</v>
      </c>
    </row>
    <row r="795" spans="2:3">
      <c r="B795" s="5" t="s">
        <v>3659</v>
      </c>
      <c r="C795" s="5" t="str">
        <f>VLOOKUP(B795,Sheet4!$B$3:$D$110,3,FALSE)</f>
        <v>String</v>
      </c>
    </row>
    <row r="796" spans="2:3">
      <c r="B796" s="5" t="s">
        <v>3675</v>
      </c>
      <c r="C796" s="5" t="str">
        <f>VLOOKUP(B796,Sheet4!$B$3:$D$110,3,FALSE)</f>
        <v>String</v>
      </c>
    </row>
    <row r="797" spans="2:3">
      <c r="B797" s="5" t="s">
        <v>3657</v>
      </c>
      <c r="C797" s="5" t="str">
        <f>VLOOKUP(B797,Sheet4!$B$3:$D$110,3,FALSE)</f>
        <v>String</v>
      </c>
    </row>
    <row r="798" spans="2:3">
      <c r="B798" s="5" t="s">
        <v>3658</v>
      </c>
      <c r="C798" s="5" t="str">
        <f>VLOOKUP(B798,Sheet4!$B$3:$D$110,3,FALSE)</f>
        <v>Timestamp</v>
      </c>
    </row>
    <row r="799" spans="2:3">
      <c r="B799" s="5" t="s">
        <v>3657</v>
      </c>
      <c r="C799" s="5" t="str">
        <f>VLOOKUP(B799,Sheet4!$B$3:$D$110,3,FALSE)</f>
        <v>String</v>
      </c>
    </row>
    <row r="800" spans="2:3">
      <c r="B800" s="5" t="s">
        <v>3658</v>
      </c>
      <c r="C800" s="5" t="str">
        <f>VLOOKUP(B800,Sheet4!$B$3:$D$110,3,FALSE)</f>
        <v>Timestamp</v>
      </c>
    </row>
    <row r="801" spans="2:3">
      <c r="B801" s="5" t="s">
        <v>3657</v>
      </c>
      <c r="C801" s="5" t="str">
        <f>VLOOKUP(B801,Sheet4!$B$3:$D$110,3,FALSE)</f>
        <v>String</v>
      </c>
    </row>
    <row r="802" spans="2:3">
      <c r="B802" s="5" t="s">
        <v>3658</v>
      </c>
      <c r="C802" s="5" t="str">
        <f>VLOOKUP(B802,Sheet4!$B$3:$D$110,3,FALSE)</f>
        <v>Timestamp</v>
      </c>
    </row>
    <row r="803" spans="2:3">
      <c r="B803" s="5" t="s">
        <v>3659</v>
      </c>
      <c r="C803" s="5" t="str">
        <f>VLOOKUP(B803,Sheet4!$B$3:$D$110,3,FALSE)</f>
        <v>String</v>
      </c>
    </row>
    <row r="804" spans="2:3">
      <c r="B804" s="5" t="s">
        <v>3662</v>
      </c>
      <c r="C804" s="5" t="str">
        <f>VLOOKUP(B804,Sheet4!$B$3:$D$110,3,FALSE)</f>
        <v>Long</v>
      </c>
    </row>
    <row r="805" spans="2:3">
      <c r="B805" s="5" t="s">
        <v>3662</v>
      </c>
      <c r="C805" s="5" t="str">
        <f>VLOOKUP(B805,Sheet4!$B$3:$D$110,3,FALSE)</f>
        <v>Long</v>
      </c>
    </row>
    <row r="806" spans="2:3">
      <c r="B806" s="5" t="s">
        <v>3658</v>
      </c>
      <c r="C806" s="5" t="str">
        <f>VLOOKUP(B806,Sheet4!$B$3:$D$110,3,FALSE)</f>
        <v>Timestamp</v>
      </c>
    </row>
    <row r="807" spans="2:3">
      <c r="B807" s="5" t="s">
        <v>3655</v>
      </c>
      <c r="C807" s="5" t="str">
        <f>VLOOKUP(B807,Sheet4!$B$3:$D$110,3,FALSE)</f>
        <v>Long</v>
      </c>
    </row>
    <row r="808" spans="2:3">
      <c r="B808" s="5" t="s">
        <v>3664</v>
      </c>
      <c r="C808" s="5" t="str">
        <f>VLOOKUP(B808,Sheet4!$B$3:$D$110,3,FALSE)</f>
        <v>String</v>
      </c>
    </row>
    <row r="809" spans="2:3">
      <c r="B809" s="5" t="s">
        <v>3665</v>
      </c>
      <c r="C809" s="5" t="str">
        <f>VLOOKUP(B809,Sheet4!$B$3:$D$110,3,FALSE)</f>
        <v>String</v>
      </c>
    </row>
    <row r="810" spans="2:3">
      <c r="B810" s="5" t="s">
        <v>3662</v>
      </c>
      <c r="C810" s="5" t="str">
        <f>VLOOKUP(B810,Sheet4!$B$3:$D$110,3,FALSE)</f>
        <v>Long</v>
      </c>
    </row>
    <row r="811" spans="2:3">
      <c r="B811" s="5" t="s">
        <v>3672</v>
      </c>
      <c r="C811" s="5" t="str">
        <f>VLOOKUP(B811,Sheet4!$B$3:$D$110,3,FALSE)</f>
        <v>String</v>
      </c>
    </row>
    <row r="812" spans="2:3">
      <c r="B812" s="5" t="s">
        <v>3675</v>
      </c>
      <c r="C812" s="5" t="str">
        <f>VLOOKUP(B812,Sheet4!$B$3:$D$110,3,FALSE)</f>
        <v>String</v>
      </c>
    </row>
    <row r="813" spans="2:3">
      <c r="B813" s="5" t="s">
        <v>3662</v>
      </c>
      <c r="C813" s="5" t="str">
        <f>VLOOKUP(B813,Sheet4!$B$3:$D$110,3,FALSE)</f>
        <v>Long</v>
      </c>
    </row>
    <row r="814" spans="2:3">
      <c r="B814" s="5" t="s">
        <v>3666</v>
      </c>
      <c r="C814" s="5" t="str">
        <f>VLOOKUP(B814,Sheet4!$B$3:$D$110,3,FALSE)</f>
        <v>String</v>
      </c>
    </row>
    <row r="815" spans="2:3">
      <c r="B815" s="5" t="s">
        <v>3661</v>
      </c>
      <c r="C815" s="5" t="str">
        <f>VLOOKUP(B815,Sheet4!$B$3:$D$110,3,FALSE)</f>
        <v>String</v>
      </c>
    </row>
    <row r="816" spans="2:3">
      <c r="B816" s="5" t="s">
        <v>3677</v>
      </c>
      <c r="C816" s="5" t="str">
        <f>VLOOKUP(B816,Sheet4!$B$3:$D$110,3,FALSE)</f>
        <v>String</v>
      </c>
    </row>
    <row r="817" spans="2:3">
      <c r="B817" s="5" t="s">
        <v>3661</v>
      </c>
      <c r="C817" s="5" t="str">
        <f>VLOOKUP(B817,Sheet4!$B$3:$D$110,3,FALSE)</f>
        <v>String</v>
      </c>
    </row>
    <row r="818" spans="2:3">
      <c r="B818" s="5" t="s">
        <v>3679</v>
      </c>
      <c r="C818" s="5" t="str">
        <f>VLOOKUP(B818,Sheet4!$B$3:$D$110,3,FALSE)</f>
        <v>Double</v>
      </c>
    </row>
    <row r="819" spans="2:3">
      <c r="B819" s="5" t="s">
        <v>3679</v>
      </c>
      <c r="C819" s="5" t="str">
        <f>VLOOKUP(B819,Sheet4!$B$3:$D$110,3,FALSE)</f>
        <v>Double</v>
      </c>
    </row>
    <row r="820" spans="2:3">
      <c r="B820" s="5" t="s">
        <v>3661</v>
      </c>
      <c r="C820" s="5" t="str">
        <f>VLOOKUP(B820,Sheet4!$B$3:$D$110,3,FALSE)</f>
        <v>String</v>
      </c>
    </row>
    <row r="821" spans="2:3">
      <c r="B821" s="5" t="s">
        <v>3661</v>
      </c>
      <c r="C821" s="5" t="str">
        <f>VLOOKUP(B821,Sheet4!$B$3:$D$110,3,FALSE)</f>
        <v>String</v>
      </c>
    </row>
    <row r="822" spans="2:3">
      <c r="B822" s="5" t="s">
        <v>3661</v>
      </c>
      <c r="C822" s="5" t="str">
        <f>VLOOKUP(B822,Sheet4!$B$3:$D$110,3,FALSE)</f>
        <v>String</v>
      </c>
    </row>
    <row r="823" spans="2:3">
      <c r="B823" s="5" t="s">
        <v>3691</v>
      </c>
      <c r="C823" s="5" t="str">
        <f>VLOOKUP(B823,Sheet4!$B$3:$D$110,3,FALSE)</f>
        <v>Date</v>
      </c>
    </row>
    <row r="824" spans="2:3">
      <c r="B824" s="5" t="s">
        <v>3661</v>
      </c>
      <c r="C824" s="5" t="str">
        <f>VLOOKUP(B824,Sheet4!$B$3:$D$110,3,FALSE)</f>
        <v>String</v>
      </c>
    </row>
    <row r="825" spans="2:3">
      <c r="B825" s="5" t="s">
        <v>3657</v>
      </c>
      <c r="C825" s="5" t="str">
        <f>VLOOKUP(B825,Sheet4!$B$3:$D$110,3,FALSE)</f>
        <v>String</v>
      </c>
    </row>
    <row r="826" spans="2:3">
      <c r="B826" s="5" t="s">
        <v>3658</v>
      </c>
      <c r="C826" s="5" t="str">
        <f>VLOOKUP(B826,Sheet4!$B$3:$D$110,3,FALSE)</f>
        <v>Timestamp</v>
      </c>
    </row>
    <row r="827" spans="2:3">
      <c r="B827" s="5" t="s">
        <v>3657</v>
      </c>
      <c r="C827" s="5" t="str">
        <f>VLOOKUP(B827,Sheet4!$B$3:$D$110,3,FALSE)</f>
        <v>String</v>
      </c>
    </row>
    <row r="828" spans="2:3">
      <c r="B828" s="5" t="s">
        <v>3658</v>
      </c>
      <c r="C828" s="5" t="str">
        <f>VLOOKUP(B828,Sheet4!$B$3:$D$110,3,FALSE)</f>
        <v>Timestamp</v>
      </c>
    </row>
    <row r="829" spans="2:3">
      <c r="B829" s="5" t="s">
        <v>3657</v>
      </c>
      <c r="C829" s="5" t="str">
        <f>VLOOKUP(B829,Sheet4!$B$3:$D$110,3,FALSE)</f>
        <v>String</v>
      </c>
    </row>
    <row r="830" spans="2:3">
      <c r="B830" s="5" t="s">
        <v>3658</v>
      </c>
      <c r="C830" s="5" t="str">
        <f>VLOOKUP(B830,Sheet4!$B$3:$D$110,3,FALSE)</f>
        <v>Timestamp</v>
      </c>
    </row>
    <row r="831" spans="2:3">
      <c r="B831" s="5" t="s">
        <v>3662</v>
      </c>
      <c r="C831" s="5" t="str">
        <f>VLOOKUP(B831,Sheet4!$B$3:$D$110,3,FALSE)</f>
        <v>Long</v>
      </c>
    </row>
    <row r="832" spans="2:3">
      <c r="B832" s="5" t="s">
        <v>3671</v>
      </c>
      <c r="C832" s="5" t="str">
        <f>VLOOKUP(B832,Sheet4!$B$3:$D$110,3,FALSE)</f>
        <v>String</v>
      </c>
    </row>
    <row r="833" spans="2:3">
      <c r="B833" s="5" t="s">
        <v>3704</v>
      </c>
      <c r="C833" s="5" t="str">
        <f>VLOOKUP(B833,Sheet4!$B$3:$D$110,3,FALSE)</f>
        <v>String</v>
      </c>
    </row>
    <row r="834" spans="2:3">
      <c r="B834" s="5" t="s">
        <v>3662</v>
      </c>
      <c r="C834" s="5" t="str">
        <f>VLOOKUP(B834,Sheet4!$B$3:$D$110,3,FALSE)</f>
        <v>Long</v>
      </c>
    </row>
    <row r="835" spans="2:3">
      <c r="B835" s="5" t="s">
        <v>3662</v>
      </c>
      <c r="C835" s="5" t="str">
        <f>VLOOKUP(B835,Sheet4!$B$3:$D$110,3,FALSE)</f>
        <v>Long</v>
      </c>
    </row>
    <row r="836" spans="2:3">
      <c r="B836" s="5" t="s">
        <v>3659</v>
      </c>
      <c r="C836" s="5" t="str">
        <f>VLOOKUP(B836,Sheet4!$B$3:$D$110,3,FALSE)</f>
        <v>String</v>
      </c>
    </row>
    <row r="837" spans="2:3">
      <c r="B837" s="5" t="s">
        <v>3675</v>
      </c>
      <c r="C837" s="5" t="str">
        <f>VLOOKUP(B837,Sheet4!$B$3:$D$110,3,FALSE)</f>
        <v>String</v>
      </c>
    </row>
    <row r="838" spans="2:3">
      <c r="B838" s="5" t="s">
        <v>3657</v>
      </c>
      <c r="C838" s="5" t="str">
        <f>VLOOKUP(B838,Sheet4!$B$3:$D$110,3,FALSE)</f>
        <v>String</v>
      </c>
    </row>
    <row r="839" spans="2:3">
      <c r="B839" s="5" t="s">
        <v>3658</v>
      </c>
      <c r="C839" s="5" t="str">
        <f>VLOOKUP(B839,Sheet4!$B$3:$D$110,3,FALSE)</f>
        <v>Timestamp</v>
      </c>
    </row>
    <row r="840" spans="2:3">
      <c r="B840" s="5" t="s">
        <v>3657</v>
      </c>
      <c r="C840" s="5" t="str">
        <f>VLOOKUP(B840,Sheet4!$B$3:$D$110,3,FALSE)</f>
        <v>String</v>
      </c>
    </row>
    <row r="841" spans="2:3">
      <c r="B841" s="5" t="s">
        <v>3658</v>
      </c>
      <c r="C841" s="5" t="str">
        <f>VLOOKUP(B841,Sheet4!$B$3:$D$110,3,FALSE)</f>
        <v>Timestamp</v>
      </c>
    </row>
    <row r="842" spans="2:3">
      <c r="B842" s="5" t="s">
        <v>3657</v>
      </c>
      <c r="C842" s="5" t="str">
        <f>VLOOKUP(B842,Sheet4!$B$3:$D$110,3,FALSE)</f>
        <v>String</v>
      </c>
    </row>
    <row r="843" spans="2:3">
      <c r="B843" s="5" t="s">
        <v>3658</v>
      </c>
      <c r="C843" s="5" t="str">
        <f>VLOOKUP(B843,Sheet4!$B$3:$D$110,3,FALSE)</f>
        <v>Timestamp</v>
      </c>
    </row>
    <row r="844" spans="2:3">
      <c r="B844" s="5" t="s">
        <v>3662</v>
      </c>
      <c r="C844" s="5" t="str">
        <f>VLOOKUP(B844,Sheet4!$B$3:$D$110,3,FALSE)</f>
        <v>Long</v>
      </c>
    </row>
    <row r="845" spans="2:3">
      <c r="B845" s="5" t="s">
        <v>3703</v>
      </c>
      <c r="C845" s="5" t="str">
        <f>VLOOKUP(B845,Sheet4!$B$3:$D$110,3,FALSE)</f>
        <v>String</v>
      </c>
    </row>
    <row r="846" spans="2:3">
      <c r="B846" s="5" t="s">
        <v>3662</v>
      </c>
      <c r="C846" s="5" t="str">
        <f>VLOOKUP(B846,Sheet4!$B$3:$D$110,3,FALSE)</f>
        <v>Long</v>
      </c>
    </row>
    <row r="847" spans="2:3">
      <c r="B847" s="5" t="s">
        <v>3671</v>
      </c>
      <c r="C847" s="5" t="str">
        <f>VLOOKUP(B847,Sheet4!$B$3:$D$110,3,FALSE)</f>
        <v>String</v>
      </c>
    </row>
    <row r="848" spans="2:3">
      <c r="B848" s="5" t="s">
        <v>3704</v>
      </c>
      <c r="C848" s="5" t="str">
        <f>VLOOKUP(B848,Sheet4!$B$3:$D$110,3,FALSE)</f>
        <v>String</v>
      </c>
    </row>
    <row r="849" spans="2:3">
      <c r="B849" s="5" t="s">
        <v>3662</v>
      </c>
      <c r="C849" s="5" t="str">
        <f>VLOOKUP(B849,Sheet4!$B$3:$D$110,3,FALSE)</f>
        <v>Long</v>
      </c>
    </row>
    <row r="850" spans="2:3">
      <c r="B850" s="5" t="s">
        <v>3662</v>
      </c>
      <c r="C850" s="5" t="str">
        <f>VLOOKUP(B850,Sheet4!$B$3:$D$110,3,FALSE)</f>
        <v>Long</v>
      </c>
    </row>
    <row r="851" spans="2:3">
      <c r="B851" s="5" t="s">
        <v>3659</v>
      </c>
      <c r="C851" s="5" t="str">
        <f>VLOOKUP(B851,Sheet4!$B$3:$D$110,3,FALSE)</f>
        <v>String</v>
      </c>
    </row>
    <row r="852" spans="2:3">
      <c r="B852" s="5" t="s">
        <v>3675</v>
      </c>
      <c r="C852" s="5" t="str">
        <f>VLOOKUP(B852,Sheet4!$B$3:$D$110,3,FALSE)</f>
        <v>String</v>
      </c>
    </row>
    <row r="853" spans="2:3">
      <c r="B853" s="5" t="s">
        <v>3657</v>
      </c>
      <c r="C853" s="5" t="str">
        <f>VLOOKUP(B853,Sheet4!$B$3:$D$110,3,FALSE)</f>
        <v>String</v>
      </c>
    </row>
    <row r="854" spans="2:3">
      <c r="B854" s="5" t="s">
        <v>3658</v>
      </c>
      <c r="C854" s="5" t="str">
        <f>VLOOKUP(B854,Sheet4!$B$3:$D$110,3,FALSE)</f>
        <v>Timestamp</v>
      </c>
    </row>
    <row r="855" spans="2:3">
      <c r="B855" s="5" t="s">
        <v>3657</v>
      </c>
      <c r="C855" s="5" t="str">
        <f>VLOOKUP(B855,Sheet4!$B$3:$D$110,3,FALSE)</f>
        <v>String</v>
      </c>
    </row>
    <row r="856" spans="2:3">
      <c r="B856" s="5" t="s">
        <v>3658</v>
      </c>
      <c r="C856" s="5" t="str">
        <f>VLOOKUP(B856,Sheet4!$B$3:$D$110,3,FALSE)</f>
        <v>Timestamp</v>
      </c>
    </row>
    <row r="857" spans="2:3">
      <c r="B857" s="5" t="s">
        <v>3657</v>
      </c>
      <c r="C857" s="5" t="str">
        <f>VLOOKUP(B857,Sheet4!$B$3:$D$110,3,FALSE)</f>
        <v>String</v>
      </c>
    </row>
    <row r="858" spans="2:3">
      <c r="B858" s="5" t="s">
        <v>3658</v>
      </c>
      <c r="C858" s="5" t="str">
        <f>VLOOKUP(B858,Sheet4!$B$3:$D$110,3,FALSE)</f>
        <v>Timestamp</v>
      </c>
    </row>
    <row r="859" spans="2:3">
      <c r="B859" s="5" t="s">
        <v>3662</v>
      </c>
      <c r="C859" s="5" t="str">
        <f>VLOOKUP(B859,Sheet4!$B$3:$D$110,3,FALSE)</f>
        <v>Long</v>
      </c>
    </row>
    <row r="860" spans="2:3">
      <c r="B860" s="5" t="s">
        <v>3662</v>
      </c>
      <c r="C860" s="5" t="str">
        <f>VLOOKUP(B860,Sheet4!$B$3:$D$110,3,FALSE)</f>
        <v>Long</v>
      </c>
    </row>
    <row r="861" spans="2:3">
      <c r="B861" s="5" t="s">
        <v>3662</v>
      </c>
      <c r="C861" s="5" t="str">
        <f>VLOOKUP(B861,Sheet4!$B$3:$D$110,3,FALSE)</f>
        <v>Long</v>
      </c>
    </row>
    <row r="862" spans="2:3">
      <c r="B862" s="5" t="s">
        <v>3702</v>
      </c>
      <c r="C862" s="5" t="str">
        <f>VLOOKUP(B862,Sheet4!$B$3:$D$110,3,FALSE)</f>
        <v>Integer</v>
      </c>
    </row>
    <row r="863" spans="2:3">
      <c r="B863" s="5" t="s">
        <v>3702</v>
      </c>
      <c r="C863" s="5" t="str">
        <f>VLOOKUP(B863,Sheet4!$B$3:$D$110,3,FALSE)</f>
        <v>Integer</v>
      </c>
    </row>
    <row r="864" spans="2:3">
      <c r="B864" s="5" t="s">
        <v>3702</v>
      </c>
      <c r="C864" s="5" t="str">
        <f>VLOOKUP(B864,Sheet4!$B$3:$D$110,3,FALSE)</f>
        <v>Integer</v>
      </c>
    </row>
    <row r="865" spans="2:3">
      <c r="B865" s="5" t="s">
        <v>3702</v>
      </c>
      <c r="C865" s="5" t="str">
        <f>VLOOKUP(B865,Sheet4!$B$3:$D$110,3,FALSE)</f>
        <v>Integer</v>
      </c>
    </row>
    <row r="866" spans="2:3">
      <c r="B866" s="5" t="s">
        <v>3702</v>
      </c>
      <c r="C866" s="5" t="str">
        <f>VLOOKUP(B866,Sheet4!$B$3:$D$110,3,FALSE)</f>
        <v>Integer</v>
      </c>
    </row>
    <row r="867" spans="2:3">
      <c r="B867" s="5" t="s">
        <v>3702</v>
      </c>
      <c r="C867" s="5" t="str">
        <f>VLOOKUP(B867,Sheet4!$B$3:$D$110,3,FALSE)</f>
        <v>Integer</v>
      </c>
    </row>
    <row r="868" spans="2:3">
      <c r="B868" s="5" t="s">
        <v>3702</v>
      </c>
      <c r="C868" s="5" t="str">
        <f>VLOOKUP(B868,Sheet4!$B$3:$D$110,3,FALSE)</f>
        <v>Integer</v>
      </c>
    </row>
    <row r="869" spans="2:3">
      <c r="B869" s="5" t="s">
        <v>3702</v>
      </c>
      <c r="C869" s="5" t="str">
        <f>VLOOKUP(B869,Sheet4!$B$3:$D$110,3,FALSE)</f>
        <v>Integer</v>
      </c>
    </row>
    <row r="870" spans="2:3">
      <c r="B870" s="5" t="s">
        <v>3661</v>
      </c>
      <c r="C870" s="5" t="str">
        <f>VLOOKUP(B870,Sheet4!$B$3:$D$110,3,FALSE)</f>
        <v>String</v>
      </c>
    </row>
    <row r="871" spans="2:3">
      <c r="B871" s="5" t="s">
        <v>3661</v>
      </c>
      <c r="C871" s="5" t="str">
        <f>VLOOKUP(B871,Sheet4!$B$3:$D$110,3,FALSE)</f>
        <v>String</v>
      </c>
    </row>
    <row r="872" spans="2:3">
      <c r="B872" s="5" t="s">
        <v>3662</v>
      </c>
      <c r="C872" s="5" t="str">
        <f>VLOOKUP(B872,Sheet4!$B$3:$D$110,3,FALSE)</f>
        <v>Long</v>
      </c>
    </row>
    <row r="873" spans="2:3">
      <c r="B873" s="5" t="s">
        <v>3662</v>
      </c>
      <c r="C873" s="5" t="str">
        <f>VLOOKUP(B873,Sheet4!$B$3:$D$110,3,FALSE)</f>
        <v>Long</v>
      </c>
    </row>
    <row r="874" spans="2:3">
      <c r="B874" s="5" t="s">
        <v>3659</v>
      </c>
      <c r="C874" s="5" t="str">
        <f>VLOOKUP(B874,Sheet4!$B$3:$D$110,3,FALSE)</f>
        <v>String</v>
      </c>
    </row>
    <row r="875" spans="2:3">
      <c r="B875" s="5" t="s">
        <v>3675</v>
      </c>
      <c r="C875" s="5" t="str">
        <f>VLOOKUP(B875,Sheet4!$B$3:$D$110,3,FALSE)</f>
        <v>String</v>
      </c>
    </row>
    <row r="876" spans="2:3">
      <c r="B876" s="5" t="s">
        <v>3657</v>
      </c>
      <c r="C876" s="5" t="str">
        <f>VLOOKUP(B876,Sheet4!$B$3:$D$110,3,FALSE)</f>
        <v>String</v>
      </c>
    </row>
    <row r="877" spans="2:3">
      <c r="B877" s="5" t="s">
        <v>3658</v>
      </c>
      <c r="C877" s="5" t="str">
        <f>VLOOKUP(B877,Sheet4!$B$3:$D$110,3,FALSE)</f>
        <v>Timestamp</v>
      </c>
    </row>
    <row r="878" spans="2:3">
      <c r="B878" s="5" t="s">
        <v>3657</v>
      </c>
      <c r="C878" s="5" t="str">
        <f>VLOOKUP(B878,Sheet4!$B$3:$D$110,3,FALSE)</f>
        <v>String</v>
      </c>
    </row>
    <row r="879" spans="2:3">
      <c r="B879" s="5" t="s">
        <v>3658</v>
      </c>
      <c r="C879" s="5" t="str">
        <f>VLOOKUP(B879,Sheet4!$B$3:$D$110,3,FALSE)</f>
        <v>Timestamp</v>
      </c>
    </row>
    <row r="880" spans="2:3">
      <c r="B880" s="5" t="s">
        <v>3657</v>
      </c>
      <c r="C880" s="5" t="str">
        <f>VLOOKUP(B880,Sheet4!$B$3:$D$110,3,FALSE)</f>
        <v>String</v>
      </c>
    </row>
    <row r="881" spans="2:3">
      <c r="B881" s="5" t="s">
        <v>3658</v>
      </c>
      <c r="C881" s="5" t="str">
        <f>VLOOKUP(B881,Sheet4!$B$3:$D$110,3,FALSE)</f>
        <v>Timestamp</v>
      </c>
    </row>
    <row r="882" spans="2:3">
      <c r="B882" s="5" t="s">
        <v>3662</v>
      </c>
      <c r="C882" s="5" t="str">
        <f>VLOOKUP(B882,Sheet4!$B$3:$D$110,3,FALSE)</f>
        <v>Long</v>
      </c>
    </row>
    <row r="883" spans="2:3">
      <c r="B883" s="5" t="s">
        <v>3703</v>
      </c>
      <c r="C883" s="5" t="str">
        <f>VLOOKUP(B883,Sheet4!$B$3:$D$110,3,FALSE)</f>
        <v>String</v>
      </c>
    </row>
    <row r="884" spans="2:3">
      <c r="B884" s="5" t="s">
        <v>3662</v>
      </c>
      <c r="C884" s="5" t="str">
        <f>VLOOKUP(B884,Sheet4!$B$3:$D$110,3,FALSE)</f>
        <v>Long</v>
      </c>
    </row>
    <row r="885" spans="2:3">
      <c r="B885" s="5" t="s">
        <v>3662</v>
      </c>
      <c r="C885" s="5" t="str">
        <f>VLOOKUP(B885,Sheet4!$B$3:$D$110,3,FALSE)</f>
        <v>Long</v>
      </c>
    </row>
    <row r="886" spans="2:3">
      <c r="B886" s="5" t="s">
        <v>3662</v>
      </c>
      <c r="C886" s="5" t="str">
        <f>VLOOKUP(B886,Sheet4!$B$3:$D$110,3,FALSE)</f>
        <v>Long</v>
      </c>
    </row>
    <row r="887" spans="2:3">
      <c r="B887" s="5" t="s">
        <v>3702</v>
      </c>
      <c r="C887" s="5" t="str">
        <f>VLOOKUP(B887,Sheet4!$B$3:$D$110,3,FALSE)</f>
        <v>Integer</v>
      </c>
    </row>
    <row r="888" spans="2:3">
      <c r="B888" s="5" t="s">
        <v>3702</v>
      </c>
      <c r="C888" s="5" t="str">
        <f>VLOOKUP(B888,Sheet4!$B$3:$D$110,3,FALSE)</f>
        <v>Integer</v>
      </c>
    </row>
    <row r="889" spans="2:3">
      <c r="B889" s="5" t="s">
        <v>3702</v>
      </c>
      <c r="C889" s="5" t="str">
        <f>VLOOKUP(B889,Sheet4!$B$3:$D$110,3,FALSE)</f>
        <v>Integer</v>
      </c>
    </row>
    <row r="890" spans="2:3">
      <c r="B890" s="5" t="s">
        <v>3702</v>
      </c>
      <c r="C890" s="5" t="str">
        <f>VLOOKUP(B890,Sheet4!$B$3:$D$110,3,FALSE)</f>
        <v>Integer</v>
      </c>
    </row>
    <row r="891" spans="2:3">
      <c r="B891" s="5" t="s">
        <v>3702</v>
      </c>
      <c r="C891" s="5" t="str">
        <f>VLOOKUP(B891,Sheet4!$B$3:$D$110,3,FALSE)</f>
        <v>Integer</v>
      </c>
    </row>
    <row r="892" spans="2:3">
      <c r="B892" s="5" t="s">
        <v>3702</v>
      </c>
      <c r="C892" s="5" t="str">
        <f>VLOOKUP(B892,Sheet4!$B$3:$D$110,3,FALSE)</f>
        <v>Integer</v>
      </c>
    </row>
    <row r="893" spans="2:3">
      <c r="B893" s="5" t="s">
        <v>3702</v>
      </c>
      <c r="C893" s="5" t="str">
        <f>VLOOKUP(B893,Sheet4!$B$3:$D$110,3,FALSE)</f>
        <v>Integer</v>
      </c>
    </row>
    <row r="894" spans="2:3">
      <c r="B894" s="5" t="s">
        <v>3702</v>
      </c>
      <c r="C894" s="5" t="str">
        <f>VLOOKUP(B894,Sheet4!$B$3:$D$110,3,FALSE)</f>
        <v>Integer</v>
      </c>
    </row>
    <row r="895" spans="2:3">
      <c r="B895" s="5" t="s">
        <v>3661</v>
      </c>
      <c r="C895" s="5" t="str">
        <f>VLOOKUP(B895,Sheet4!$B$3:$D$110,3,FALSE)</f>
        <v>String</v>
      </c>
    </row>
    <row r="896" spans="2:3">
      <c r="B896" s="5" t="s">
        <v>3661</v>
      </c>
      <c r="C896" s="5" t="str">
        <f>VLOOKUP(B896,Sheet4!$B$3:$D$110,3,FALSE)</f>
        <v>String</v>
      </c>
    </row>
    <row r="897" spans="2:3">
      <c r="B897" s="5" t="s">
        <v>3662</v>
      </c>
      <c r="C897" s="5" t="str">
        <f>VLOOKUP(B897,Sheet4!$B$3:$D$110,3,FALSE)</f>
        <v>Long</v>
      </c>
    </row>
    <row r="898" spans="2:3">
      <c r="B898" s="5" t="s">
        <v>3662</v>
      </c>
      <c r="C898" s="5" t="str">
        <f>VLOOKUP(B898,Sheet4!$B$3:$D$110,3,FALSE)</f>
        <v>Long</v>
      </c>
    </row>
    <row r="899" spans="2:3">
      <c r="B899" s="5" t="s">
        <v>3659</v>
      </c>
      <c r="C899" s="5" t="str">
        <f>VLOOKUP(B899,Sheet4!$B$3:$D$110,3,FALSE)</f>
        <v>String</v>
      </c>
    </row>
    <row r="900" spans="2:3">
      <c r="B900" s="5" t="s">
        <v>3675</v>
      </c>
      <c r="C900" s="5" t="str">
        <f>VLOOKUP(B900,Sheet4!$B$3:$D$110,3,FALSE)</f>
        <v>String</v>
      </c>
    </row>
    <row r="901" spans="2:3">
      <c r="B901" s="5" t="s">
        <v>3657</v>
      </c>
      <c r="C901" s="5" t="str">
        <f>VLOOKUP(B901,Sheet4!$B$3:$D$110,3,FALSE)</f>
        <v>String</v>
      </c>
    </row>
    <row r="902" spans="2:3">
      <c r="B902" s="5" t="s">
        <v>3658</v>
      </c>
      <c r="C902" s="5" t="str">
        <f>VLOOKUP(B902,Sheet4!$B$3:$D$110,3,FALSE)</f>
        <v>Timestamp</v>
      </c>
    </row>
    <row r="903" spans="2:3">
      <c r="B903" s="5" t="s">
        <v>3657</v>
      </c>
      <c r="C903" s="5" t="str">
        <f>VLOOKUP(B903,Sheet4!$B$3:$D$110,3,FALSE)</f>
        <v>String</v>
      </c>
    </row>
    <row r="904" spans="2:3">
      <c r="B904" s="5" t="s">
        <v>3658</v>
      </c>
      <c r="C904" s="5" t="str">
        <f>VLOOKUP(B904,Sheet4!$B$3:$D$110,3,FALSE)</f>
        <v>Timestamp</v>
      </c>
    </row>
    <row r="905" spans="2:3">
      <c r="B905" s="5" t="s">
        <v>3657</v>
      </c>
      <c r="C905" s="5" t="str">
        <f>VLOOKUP(B905,Sheet4!$B$3:$D$110,3,FALSE)</f>
        <v>String</v>
      </c>
    </row>
    <row r="906" spans="2:3">
      <c r="B906" s="5" t="s">
        <v>3658</v>
      </c>
      <c r="C906" s="5" t="str">
        <f>VLOOKUP(B906,Sheet4!$B$3:$D$110,3,FALSE)</f>
        <v>Timestamp</v>
      </c>
    </row>
    <row r="907" spans="2:3">
      <c r="B907" s="5" t="s">
        <v>3662</v>
      </c>
      <c r="C907" s="5" t="str">
        <f>VLOOKUP(B907,Sheet4!$B$3:$D$110,3,FALSE)</f>
        <v>Long</v>
      </c>
    </row>
    <row r="908" spans="2:3">
      <c r="B908" s="5" t="s">
        <v>3659</v>
      </c>
      <c r="C908" s="5" t="str">
        <f>VLOOKUP(B908,Sheet4!$B$3:$D$110,3,FALSE)</f>
        <v>String</v>
      </c>
    </row>
    <row r="909" spans="2:3">
      <c r="B909" s="5" t="s">
        <v>3661</v>
      </c>
      <c r="C909" s="5" t="str">
        <f>VLOOKUP(B909,Sheet4!$B$3:$D$110,3,FALSE)</f>
        <v>String</v>
      </c>
    </row>
    <row r="910" spans="2:3">
      <c r="B910" s="5" t="s">
        <v>3657</v>
      </c>
      <c r="C910" s="5" t="str">
        <f>VLOOKUP(B910,Sheet4!$B$3:$D$110,3,FALSE)</f>
        <v>String</v>
      </c>
    </row>
    <row r="911" spans="2:3">
      <c r="B911" s="5" t="s">
        <v>3658</v>
      </c>
      <c r="C911" s="5" t="str">
        <f>VLOOKUP(B911,Sheet4!$B$3:$D$110,3,FALSE)</f>
        <v>Timestamp</v>
      </c>
    </row>
    <row r="912" spans="2:3">
      <c r="B912" s="5" t="s">
        <v>3657</v>
      </c>
      <c r="C912" s="5" t="str">
        <f>VLOOKUP(B912,Sheet4!$B$3:$D$110,3,FALSE)</f>
        <v>String</v>
      </c>
    </row>
    <row r="913" spans="2:3">
      <c r="B913" s="5" t="s">
        <v>3658</v>
      </c>
      <c r="C913" s="5" t="str">
        <f>VLOOKUP(B913,Sheet4!$B$3:$D$110,3,FALSE)</f>
        <v>Timestamp</v>
      </c>
    </row>
    <row r="914" spans="2:3">
      <c r="B914" s="5" t="s">
        <v>3657</v>
      </c>
      <c r="C914" s="5" t="str">
        <f>VLOOKUP(B914,Sheet4!$B$3:$D$110,3,FALSE)</f>
        <v>String</v>
      </c>
    </row>
    <row r="915" spans="2:3">
      <c r="B915" s="5" t="s">
        <v>3658</v>
      </c>
      <c r="C915" s="5" t="str">
        <f>VLOOKUP(B915,Sheet4!$B$3:$D$110,3,FALSE)</f>
        <v>Timestamp</v>
      </c>
    </row>
    <row r="916" spans="2:3">
      <c r="B916" s="5" t="s">
        <v>3653</v>
      </c>
      <c r="C916" s="5" t="str">
        <f>VLOOKUP(B916,Sheet4!$B$3:$D$110,3,FALSE)</f>
        <v>String</v>
      </c>
    </row>
    <row r="917" spans="2:3">
      <c r="B917" s="5" t="s">
        <v>3659</v>
      </c>
      <c r="C917" s="5" t="str">
        <f>VLOOKUP(B917,Sheet4!$B$3:$D$110,3,FALSE)</f>
        <v>String</v>
      </c>
    </row>
    <row r="918" spans="2:3">
      <c r="B918" s="5" t="s">
        <v>3658</v>
      </c>
      <c r="C918" s="5" t="str">
        <f>VLOOKUP(B918,Sheet4!$B$3:$D$110,3,FALSE)</f>
        <v>Timestamp</v>
      </c>
    </row>
    <row r="919" spans="2:3">
      <c r="B919" s="5" t="s">
        <v>3658</v>
      </c>
      <c r="C919" s="5" t="str">
        <f>VLOOKUP(B919,Sheet4!$B$3:$D$110,3,FALSE)</f>
        <v>Timestamp</v>
      </c>
    </row>
    <row r="920" spans="2:3">
      <c r="B920" s="5" t="s">
        <v>3658</v>
      </c>
      <c r="C920" s="5" t="str">
        <f>VLOOKUP(B920,Sheet4!$B$3:$D$110,3,FALSE)</f>
        <v>Timestamp</v>
      </c>
    </row>
    <row r="921" spans="2:3">
      <c r="B921" s="5" t="s">
        <v>3661</v>
      </c>
      <c r="C921" s="5" t="str">
        <f>VLOOKUP(B921,Sheet4!$B$3:$D$110,3,FALSE)</f>
        <v>String</v>
      </c>
    </row>
    <row r="922" spans="2:3">
      <c r="B922" s="5" t="s">
        <v>3669</v>
      </c>
      <c r="C922" s="5" t="str">
        <f>VLOOKUP(B922,Sheet4!$B$3:$D$110,3,FALSE)</f>
        <v>String</v>
      </c>
    </row>
    <row r="923" spans="2:3">
      <c r="B923" s="5" t="s">
        <v>3670</v>
      </c>
      <c r="C923" s="5" t="str">
        <f>VLOOKUP(B923,Sheet4!$B$3:$D$110,3,FALSE)</f>
        <v>String</v>
      </c>
    </row>
    <row r="924" spans="2:3">
      <c r="B924" s="5" t="s">
        <v>3657</v>
      </c>
      <c r="C924" s="5" t="str">
        <f>VLOOKUP(B924,Sheet4!$B$3:$D$110,3,FALSE)</f>
        <v>String</v>
      </c>
    </row>
    <row r="925" spans="2:3">
      <c r="B925" s="5" t="s">
        <v>3658</v>
      </c>
      <c r="C925" s="5" t="str">
        <f>VLOOKUP(B925,Sheet4!$B$3:$D$110,3,FALSE)</f>
        <v>Timestamp</v>
      </c>
    </row>
    <row r="926" spans="2:3">
      <c r="B926" s="5" t="s">
        <v>3657</v>
      </c>
      <c r="C926" s="5" t="str">
        <f>VLOOKUP(B926,Sheet4!$B$3:$D$110,3,FALSE)</f>
        <v>String</v>
      </c>
    </row>
    <row r="927" spans="2:3">
      <c r="B927" s="5" t="s">
        <v>3658</v>
      </c>
      <c r="C927" s="5" t="str">
        <f>VLOOKUP(B927,Sheet4!$B$3:$D$110,3,FALSE)</f>
        <v>Timestamp</v>
      </c>
    </row>
    <row r="928" spans="2:3">
      <c r="B928" s="5" t="s">
        <v>3657</v>
      </c>
      <c r="C928" s="5" t="str">
        <f>VLOOKUP(B928,Sheet4!$B$3:$D$110,3,FALSE)</f>
        <v>String</v>
      </c>
    </row>
    <row r="929" spans="2:3">
      <c r="B929" s="5" t="s">
        <v>3658</v>
      </c>
      <c r="C929" s="5" t="str">
        <f>VLOOKUP(B929,Sheet4!$B$3:$D$110,3,FALSE)</f>
        <v>Timestamp</v>
      </c>
    </row>
    <row r="930" spans="2:3">
      <c r="B930" s="5" t="s">
        <v>3654</v>
      </c>
      <c r="C930" s="5" t="str">
        <f>VLOOKUP(B930,Sheet4!$B$3:$D$110,3,FALSE)</f>
        <v>String</v>
      </c>
    </row>
    <row r="931" spans="2:3">
      <c r="B931" s="5" t="s">
        <v>3662</v>
      </c>
      <c r="C931" s="5" t="str">
        <f>VLOOKUP(B931,Sheet4!$B$3:$D$110,3,FALSE)</f>
        <v>Long</v>
      </c>
    </row>
    <row r="932" spans="2:3">
      <c r="B932" s="5" t="s">
        <v>3659</v>
      </c>
      <c r="C932" s="5" t="str">
        <f>VLOOKUP(B932,Sheet4!$B$3:$D$110,3,FALSE)</f>
        <v>String</v>
      </c>
    </row>
    <row r="933" spans="2:3">
      <c r="B933" s="5" t="s">
        <v>3705</v>
      </c>
      <c r="C933" s="5" t="str">
        <f>VLOOKUP(B933,Sheet4!$B$3:$D$110,3,FALSE)</f>
        <v>String</v>
      </c>
    </row>
    <row r="934" spans="2:3">
      <c r="B934" s="5" t="s">
        <v>3706</v>
      </c>
      <c r="C934" s="5" t="str">
        <f>VLOOKUP(B934,Sheet4!$B$3:$D$110,3,FALSE)</f>
        <v>String</v>
      </c>
    </row>
    <row r="935" spans="2:3">
      <c r="B935" s="5" t="s">
        <v>3699</v>
      </c>
      <c r="C935" s="5" t="str">
        <f>VLOOKUP(B935,Sheet4!$B$3:$D$110,3,FALSE)</f>
        <v>String</v>
      </c>
    </row>
    <row r="936" spans="2:3">
      <c r="B936" s="5" t="s">
        <v>3657</v>
      </c>
      <c r="C936" s="5" t="str">
        <f>VLOOKUP(B936,Sheet4!$B$3:$D$110,3,FALSE)</f>
        <v>String</v>
      </c>
    </row>
    <row r="937" spans="2:3">
      <c r="B937" s="5" t="s">
        <v>3658</v>
      </c>
      <c r="C937" s="5" t="str">
        <f>VLOOKUP(B937,Sheet4!$B$3:$D$110,3,FALSE)</f>
        <v>Timestamp</v>
      </c>
    </row>
    <row r="938" spans="2:3">
      <c r="B938" s="5" t="s">
        <v>3657</v>
      </c>
      <c r="C938" s="5" t="str">
        <f>VLOOKUP(B938,Sheet4!$B$3:$D$110,3,FALSE)</f>
        <v>String</v>
      </c>
    </row>
    <row r="939" spans="2:3">
      <c r="B939" s="5" t="s">
        <v>3658</v>
      </c>
      <c r="C939" s="5" t="str">
        <f>VLOOKUP(B939,Sheet4!$B$3:$D$110,3,FALSE)</f>
        <v>Timestamp</v>
      </c>
    </row>
    <row r="940" spans="2:3">
      <c r="B940" s="5" t="s">
        <v>3657</v>
      </c>
      <c r="C940" s="5" t="str">
        <f>VLOOKUP(B940,Sheet4!$B$3:$D$110,3,FALSE)</f>
        <v>String</v>
      </c>
    </row>
    <row r="941" spans="2:3">
      <c r="B941" s="5" t="s">
        <v>3658</v>
      </c>
      <c r="C941" s="5" t="str">
        <f>VLOOKUP(B941,Sheet4!$B$3:$D$110,3,FALSE)</f>
        <v>Timestamp</v>
      </c>
    </row>
    <row r="942" spans="2:3">
      <c r="B942" s="5" t="s">
        <v>3653</v>
      </c>
      <c r="C942" s="5" t="str">
        <f>VLOOKUP(B942,Sheet4!$B$3:$D$110,3,FALSE)</f>
        <v>String</v>
      </c>
    </row>
    <row r="943" spans="2:3">
      <c r="B943" s="5" t="s">
        <v>3664</v>
      </c>
      <c r="C943" s="5" t="str">
        <f>VLOOKUP(B943,Sheet4!$B$3:$D$110,3,FALSE)</f>
        <v>String</v>
      </c>
    </row>
    <row r="944" spans="2:3">
      <c r="B944" s="5" t="s">
        <v>3669</v>
      </c>
      <c r="C944" s="5" t="str">
        <f>VLOOKUP(B944,Sheet4!$B$3:$D$110,3,FALSE)</f>
        <v>String</v>
      </c>
    </row>
    <row r="945" spans="2:3">
      <c r="B945" s="5" t="s">
        <v>3659</v>
      </c>
      <c r="C945" s="5" t="str">
        <f>VLOOKUP(B945,Sheet4!$B$3:$D$110,3,FALSE)</f>
        <v>String</v>
      </c>
    </row>
    <row r="946" spans="2:3">
      <c r="B946" s="5" t="s">
        <v>3657</v>
      </c>
      <c r="C946" s="5" t="str">
        <f>VLOOKUP(B946,Sheet4!$B$3:$D$110,3,FALSE)</f>
        <v>String</v>
      </c>
    </row>
    <row r="947" spans="2:3">
      <c r="B947" s="5" t="s">
        <v>3658</v>
      </c>
      <c r="C947" s="5" t="str">
        <f>VLOOKUP(B947,Sheet4!$B$3:$D$110,3,FALSE)</f>
        <v>Timestamp</v>
      </c>
    </row>
    <row r="948" spans="2:3">
      <c r="B948" s="5" t="s">
        <v>3657</v>
      </c>
      <c r="C948" s="5" t="str">
        <f>VLOOKUP(B948,Sheet4!$B$3:$D$110,3,FALSE)</f>
        <v>String</v>
      </c>
    </row>
    <row r="949" spans="2:3">
      <c r="B949" s="5" t="s">
        <v>3658</v>
      </c>
      <c r="C949" s="5" t="str">
        <f>VLOOKUP(B949,Sheet4!$B$3:$D$110,3,FALSE)</f>
        <v>Timestamp</v>
      </c>
    </row>
    <row r="950" spans="2:3">
      <c r="B950" s="5" t="s">
        <v>3657</v>
      </c>
      <c r="C950" s="5" t="str">
        <f>VLOOKUP(B950,Sheet4!$B$3:$D$110,3,FALSE)</f>
        <v>String</v>
      </c>
    </row>
    <row r="951" spans="2:3">
      <c r="B951" s="5" t="s">
        <v>3658</v>
      </c>
      <c r="C951" s="5" t="str">
        <f>VLOOKUP(B951,Sheet4!$B$3:$D$110,3,FALSE)</f>
        <v>Timestamp</v>
      </c>
    </row>
    <row r="952" spans="2:3">
      <c r="B952" s="5" t="s">
        <v>3653</v>
      </c>
      <c r="C952" s="5" t="str">
        <f>VLOOKUP(B952,Sheet4!$B$3:$D$110,3,FALSE)</f>
        <v>String</v>
      </c>
    </row>
    <row r="953" spans="2:3">
      <c r="B953" s="5" t="s">
        <v>3664</v>
      </c>
      <c r="C953" s="5" t="str">
        <f>VLOOKUP(B953,Sheet4!$B$3:$D$110,3,FALSE)</f>
        <v>String</v>
      </c>
    </row>
    <row r="954" spans="2:3">
      <c r="B954" s="5" t="s">
        <v>3697</v>
      </c>
      <c r="C954" s="5" t="str">
        <f>VLOOKUP(B954,Sheet4!$B$3:$D$110,3,FALSE)</f>
        <v>String</v>
      </c>
    </row>
    <row r="955" spans="2:3">
      <c r="B955" s="5" t="s">
        <v>3659</v>
      </c>
      <c r="C955" s="5" t="str">
        <f>VLOOKUP(B955,Sheet4!$B$3:$D$110,3,FALSE)</f>
        <v>String</v>
      </c>
    </row>
    <row r="956" spans="2:3">
      <c r="B956" s="5" t="s">
        <v>3661</v>
      </c>
      <c r="C956" s="5" t="str">
        <f>VLOOKUP(B956,Sheet4!$B$3:$D$110,3,FALSE)</f>
        <v>String</v>
      </c>
    </row>
    <row r="957" spans="2:3">
      <c r="B957" s="5" t="s">
        <v>3671</v>
      </c>
      <c r="C957" s="5" t="str">
        <f>VLOOKUP(B957,Sheet4!$B$3:$D$110,3,FALSE)</f>
        <v>String</v>
      </c>
    </row>
    <row r="958" spans="2:3">
      <c r="B958" s="5" t="s">
        <v>3699</v>
      </c>
      <c r="C958" s="5" t="str">
        <f>VLOOKUP(B958,Sheet4!$B$3:$D$110,3,FALSE)</f>
        <v>String</v>
      </c>
    </row>
    <row r="959" spans="2:3">
      <c r="B959" s="5" t="s">
        <v>3699</v>
      </c>
      <c r="C959" s="5" t="str">
        <f>VLOOKUP(B959,Sheet4!$B$3:$D$110,3,FALSE)</f>
        <v>String</v>
      </c>
    </row>
    <row r="960" spans="2:3">
      <c r="B960" s="5" t="s">
        <v>3699</v>
      </c>
      <c r="C960" s="5" t="str">
        <f>VLOOKUP(B960,Sheet4!$B$3:$D$110,3,FALSE)</f>
        <v>String</v>
      </c>
    </row>
    <row r="961" spans="2:3">
      <c r="B961" s="5" t="s">
        <v>3699</v>
      </c>
      <c r="C961" s="5" t="str">
        <f>VLOOKUP(B961,Sheet4!$B$3:$D$110,3,FALSE)</f>
        <v>String</v>
      </c>
    </row>
    <row r="962" spans="2:3">
      <c r="B962" s="5" t="s">
        <v>3658</v>
      </c>
      <c r="C962" s="5" t="str">
        <f>VLOOKUP(B962,Sheet4!$B$3:$D$110,3,FALSE)</f>
        <v>Timestamp</v>
      </c>
    </row>
    <row r="963" spans="2:3">
      <c r="B963" s="5" t="s">
        <v>3658</v>
      </c>
      <c r="C963" s="5" t="str">
        <f>VLOOKUP(B963,Sheet4!$B$3:$D$110,3,FALSE)</f>
        <v>Timestamp</v>
      </c>
    </row>
    <row r="964" spans="2:3">
      <c r="B964" s="5" t="s">
        <v>3675</v>
      </c>
      <c r="C964" s="5" t="str">
        <f>VLOOKUP(B964,Sheet4!$B$3:$D$110,3,FALSE)</f>
        <v>String</v>
      </c>
    </row>
    <row r="965" spans="2:3">
      <c r="B965" s="5" t="s">
        <v>3658</v>
      </c>
      <c r="C965" s="5" t="str">
        <f>VLOOKUP(B965,Sheet4!$B$3:$D$110,3,FALSE)</f>
        <v>Timestamp</v>
      </c>
    </row>
    <row r="966" spans="2:3">
      <c r="B966" s="5" t="s">
        <v>3699</v>
      </c>
      <c r="C966" s="5" t="str">
        <f>VLOOKUP(B966,Sheet4!$B$3:$D$110,3,FALSE)</f>
        <v>String</v>
      </c>
    </row>
    <row r="967" spans="2:3">
      <c r="B967" s="5" t="s">
        <v>3658</v>
      </c>
      <c r="C967" s="5" t="str">
        <f>VLOOKUP(B967,Sheet4!$B$3:$D$110,3,FALSE)</f>
        <v>Timestamp</v>
      </c>
    </row>
    <row r="968" spans="2:3">
      <c r="B968" s="5" t="s">
        <v>3675</v>
      </c>
      <c r="C968" s="5" t="str">
        <f>VLOOKUP(B968,Sheet4!$B$3:$D$110,3,FALSE)</f>
        <v>String</v>
      </c>
    </row>
    <row r="969" spans="2:3">
      <c r="B969" s="5" t="s">
        <v>3699</v>
      </c>
      <c r="C969" s="5" t="str">
        <f>VLOOKUP(B969,Sheet4!$B$3:$D$110,3,FALSE)</f>
        <v>String</v>
      </c>
    </row>
    <row r="970" spans="2:3">
      <c r="B970" s="5" t="s">
        <v>3675</v>
      </c>
      <c r="C970" s="5" t="str">
        <f>VLOOKUP(B970,Sheet4!$B$3:$D$110,3,FALSE)</f>
        <v>String</v>
      </c>
    </row>
    <row r="971" spans="2:3">
      <c r="B971" s="5" t="s">
        <v>3675</v>
      </c>
      <c r="C971" s="5" t="str">
        <f>VLOOKUP(B971,Sheet4!$B$3:$D$110,3,FALSE)</f>
        <v>String</v>
      </c>
    </row>
    <row r="972" spans="2:3">
      <c r="B972" s="5" t="s">
        <v>3699</v>
      </c>
      <c r="C972" s="5" t="str">
        <f>VLOOKUP(B972,Sheet4!$B$3:$D$110,3,FALSE)</f>
        <v>String</v>
      </c>
    </row>
    <row r="973" spans="2:3">
      <c r="B973" s="5" t="s">
        <v>3700</v>
      </c>
      <c r="C973" s="5" t="str">
        <f>VLOOKUP(B973,Sheet4!$B$3:$D$110,3,FALSE)</f>
        <v>String</v>
      </c>
    </row>
    <row r="974" spans="2:3">
      <c r="B974" s="5" t="s">
        <v>3699</v>
      </c>
      <c r="C974" s="5" t="str">
        <f>VLOOKUP(B974,Sheet4!$B$3:$D$110,3,FALSE)</f>
        <v>String</v>
      </c>
    </row>
    <row r="975" spans="2:3">
      <c r="B975" s="5" t="s">
        <v>3699</v>
      </c>
      <c r="C975" s="5" t="str">
        <f>VLOOKUP(B975,Sheet4!$B$3:$D$110,3,FALSE)</f>
        <v>String</v>
      </c>
    </row>
    <row r="976" spans="2:3">
      <c r="B976" s="5" t="s">
        <v>3657</v>
      </c>
      <c r="C976" s="5" t="str">
        <f>VLOOKUP(B976,Sheet4!$B$3:$D$110,3,FALSE)</f>
        <v>String</v>
      </c>
    </row>
    <row r="977" spans="2:3">
      <c r="B977" s="5" t="s">
        <v>3658</v>
      </c>
      <c r="C977" s="5" t="str">
        <f>VLOOKUP(B977,Sheet4!$B$3:$D$110,3,FALSE)</f>
        <v>Timestamp</v>
      </c>
    </row>
    <row r="978" spans="2:3">
      <c r="B978" s="5" t="s">
        <v>3657</v>
      </c>
      <c r="C978" s="5" t="str">
        <f>VLOOKUP(B978,Sheet4!$B$3:$D$110,3,FALSE)</f>
        <v>String</v>
      </c>
    </row>
    <row r="979" spans="2:3">
      <c r="B979" s="5" t="s">
        <v>3658</v>
      </c>
      <c r="C979" s="5" t="str">
        <f>VLOOKUP(B979,Sheet4!$B$3:$D$110,3,FALSE)</f>
        <v>Timestamp</v>
      </c>
    </row>
    <row r="980" spans="2:3">
      <c r="B980" s="5" t="s">
        <v>3657</v>
      </c>
      <c r="C980" s="5" t="str">
        <f>VLOOKUP(B980,Sheet4!$B$3:$D$110,3,FALSE)</f>
        <v>String</v>
      </c>
    </row>
    <row r="981" spans="2:3">
      <c r="B981" s="5" t="s">
        <v>3658</v>
      </c>
      <c r="C981" s="5" t="str">
        <f>VLOOKUP(B981,Sheet4!$B$3:$D$110,3,FALSE)</f>
        <v>Timestamp</v>
      </c>
    </row>
    <row r="982" spans="2:3">
      <c r="B982" s="5" t="s">
        <v>3653</v>
      </c>
      <c r="C982" s="5" t="str">
        <f>VLOOKUP(B982,Sheet4!$B$3:$D$110,3,FALSE)</f>
        <v>String</v>
      </c>
    </row>
    <row r="983" spans="2:3">
      <c r="B983" s="5" t="s">
        <v>3664</v>
      </c>
      <c r="C983" s="5" t="str">
        <f>VLOOKUP(B983,Sheet4!$B$3:$D$110,3,FALSE)</f>
        <v>String</v>
      </c>
    </row>
    <row r="984" spans="2:3">
      <c r="B984" s="5" t="s">
        <v>3697</v>
      </c>
      <c r="C984" s="5" t="str">
        <f>VLOOKUP(B984,Sheet4!$B$3:$D$110,3,FALSE)</f>
        <v>String</v>
      </c>
    </row>
    <row r="985" spans="2:3">
      <c r="B985" s="5" t="s">
        <v>3707</v>
      </c>
      <c r="C985" s="5" t="str">
        <f>VLOOKUP(B985,Sheet4!$B$3:$D$110,3,FALSE)</f>
        <v>String</v>
      </c>
    </row>
    <row r="986" spans="2:3">
      <c r="B986" s="5" t="s">
        <v>3659</v>
      </c>
      <c r="C986" s="5" t="str">
        <f>VLOOKUP(B986,Sheet4!$B$3:$D$110,3,FALSE)</f>
        <v>String</v>
      </c>
    </row>
    <row r="987" spans="2:3">
      <c r="B987" s="5" t="s">
        <v>3696</v>
      </c>
      <c r="C987" s="5" t="str">
        <f>VLOOKUP(B987,Sheet4!$B$3:$D$110,3,FALSE)</f>
        <v>String</v>
      </c>
    </row>
    <row r="988" spans="2:3">
      <c r="B988" s="5" t="s">
        <v>3658</v>
      </c>
      <c r="C988" s="5" t="str">
        <f>VLOOKUP(B988,Sheet4!$B$3:$D$110,3,FALSE)</f>
        <v>Timestamp</v>
      </c>
    </row>
    <row r="989" spans="2:3">
      <c r="B989" s="5" t="s">
        <v>3657</v>
      </c>
      <c r="C989" s="5" t="str">
        <f>VLOOKUP(B989,Sheet4!$B$3:$D$110,3,FALSE)</f>
        <v>String</v>
      </c>
    </row>
    <row r="990" spans="2:3">
      <c r="B990" s="5" t="s">
        <v>3658</v>
      </c>
      <c r="C990" s="5" t="str">
        <f>VLOOKUP(B990,Sheet4!$B$3:$D$110,3,FALSE)</f>
        <v>Timestamp</v>
      </c>
    </row>
    <row r="991" spans="2:3">
      <c r="B991" s="5" t="s">
        <v>3657</v>
      </c>
      <c r="C991" s="5" t="str">
        <f>VLOOKUP(B991,Sheet4!$B$3:$D$110,3,FALSE)</f>
        <v>String</v>
      </c>
    </row>
    <row r="992" spans="2:3">
      <c r="B992" s="5" t="s">
        <v>3658</v>
      </c>
      <c r="C992" s="5" t="str">
        <f>VLOOKUP(B992,Sheet4!$B$3:$D$110,3,FALSE)</f>
        <v>Timestamp</v>
      </c>
    </row>
    <row r="993" spans="2:3">
      <c r="B993" s="5" t="s">
        <v>3657</v>
      </c>
      <c r="C993" s="5" t="str">
        <f>VLOOKUP(B993,Sheet4!$B$3:$D$110,3,FALSE)</f>
        <v>String</v>
      </c>
    </row>
    <row r="994" spans="2:3">
      <c r="B994" s="5" t="s">
        <v>3658</v>
      </c>
      <c r="C994" s="5" t="str">
        <f>VLOOKUP(B994,Sheet4!$B$3:$D$110,3,FALSE)</f>
        <v>Timestamp</v>
      </c>
    </row>
    <row r="995" spans="2:3">
      <c r="B995" s="5" t="s">
        <v>3653</v>
      </c>
      <c r="C995" s="5" t="str">
        <f>VLOOKUP(B995,Sheet4!$B$3:$D$110,3,FALSE)</f>
        <v>String</v>
      </c>
    </row>
    <row r="996" spans="2:3">
      <c r="B996" s="5" t="s">
        <v>3664</v>
      </c>
      <c r="C996" s="5" t="str">
        <f>VLOOKUP(B996,Sheet4!$B$3:$D$110,3,FALSE)</f>
        <v>String</v>
      </c>
    </row>
    <row r="997" spans="2:3">
      <c r="B997" s="5" t="s">
        <v>3697</v>
      </c>
      <c r="C997" s="5" t="str">
        <f>VLOOKUP(B997,Sheet4!$B$3:$D$110,3,FALSE)</f>
        <v>String</v>
      </c>
    </row>
    <row r="998" spans="2:3">
      <c r="B998" s="5" t="s">
        <v>3670</v>
      </c>
      <c r="C998" s="5" t="str">
        <f>VLOOKUP(B998,Sheet4!$B$3:$D$110,3,FALSE)</f>
        <v>String</v>
      </c>
    </row>
    <row r="999" spans="2:3">
      <c r="B999" s="5" t="s">
        <v>3659</v>
      </c>
      <c r="C999" s="5" t="str">
        <f>VLOOKUP(B999,Sheet4!$B$3:$D$110,3,FALSE)</f>
        <v>String</v>
      </c>
    </row>
    <row r="1000" spans="2:3">
      <c r="B1000" s="5" t="s">
        <v>3665</v>
      </c>
      <c r="C1000" s="5" t="str">
        <f>VLOOKUP(B1000,Sheet4!$B$3:$D$110,3,FALSE)</f>
        <v>String</v>
      </c>
    </row>
    <row r="1001" spans="2:3">
      <c r="B1001" s="5" t="s">
        <v>3670</v>
      </c>
      <c r="C1001" s="5" t="str">
        <f>VLOOKUP(B1001,Sheet4!$B$3:$D$110,3,FALSE)</f>
        <v>String</v>
      </c>
    </row>
    <row r="1002" spans="2:3">
      <c r="B1002" s="5" t="s">
        <v>3665</v>
      </c>
      <c r="C1002" s="5" t="str">
        <f>VLOOKUP(B1002,Sheet4!$B$3:$D$110,3,FALSE)</f>
        <v>String</v>
      </c>
    </row>
    <row r="1003" spans="2:3">
      <c r="B1003" s="5" t="s">
        <v>3675</v>
      </c>
      <c r="C1003" s="5" t="str">
        <f>VLOOKUP(B1003,Sheet4!$B$3:$D$110,3,FALSE)</f>
        <v>String</v>
      </c>
    </row>
    <row r="1004" spans="2:3">
      <c r="B1004" s="5" t="s">
        <v>3673</v>
      </c>
      <c r="C1004" s="5" t="str">
        <f>VLOOKUP(B1004,Sheet4!$B$3:$D$110,3,FALSE)</f>
        <v>Integer</v>
      </c>
    </row>
    <row r="1005" spans="2:3">
      <c r="B1005" s="5" t="s">
        <v>3691</v>
      </c>
      <c r="C1005" s="5" t="str">
        <f>VLOOKUP(B1005,Sheet4!$B$3:$D$110,3,FALSE)</f>
        <v>Date</v>
      </c>
    </row>
    <row r="1006" spans="2:3">
      <c r="B1006" s="5" t="s">
        <v>3680</v>
      </c>
      <c r="C1006" s="5" t="str">
        <f>VLOOKUP(B1006,Sheet4!$B$3:$D$110,3,FALSE)</f>
        <v>String</v>
      </c>
    </row>
    <row r="1007" spans="2:3">
      <c r="B1007" s="5" t="s">
        <v>3675</v>
      </c>
      <c r="C1007" s="5" t="str">
        <f>VLOOKUP(B1007,Sheet4!$B$3:$D$110,3,FALSE)</f>
        <v>String</v>
      </c>
    </row>
    <row r="1008" spans="2:3">
      <c r="B1008" s="5" t="s">
        <v>3708</v>
      </c>
      <c r="C1008" s="5" t="str">
        <f>VLOOKUP(B1008,Sheet4!$B$3:$D$110,3,FALSE)</f>
        <v>String</v>
      </c>
    </row>
    <row r="1009" spans="2:3">
      <c r="B1009" s="5" t="s">
        <v>3709</v>
      </c>
      <c r="C1009" s="5" t="str">
        <f>VLOOKUP(B1009,Sheet4!$B$3:$D$110,3,FALSE)</f>
        <v>Time</v>
      </c>
    </row>
    <row r="1010" spans="2:3">
      <c r="B1010" s="5" t="s">
        <v>3709</v>
      </c>
      <c r="C1010" s="5" t="str">
        <f>VLOOKUP(B1010,Sheet4!$B$3:$D$110,3,FALSE)</f>
        <v>Time</v>
      </c>
    </row>
    <row r="1011" spans="2:3">
      <c r="B1011" s="5" t="s">
        <v>3675</v>
      </c>
      <c r="C1011" s="5" t="str">
        <f>VLOOKUP(B1011,Sheet4!$B$3:$D$110,3,FALSE)</f>
        <v>String</v>
      </c>
    </row>
    <row r="1012" spans="2:3">
      <c r="B1012" s="5" t="s">
        <v>3691</v>
      </c>
      <c r="C1012" s="5" t="str">
        <f>VLOOKUP(B1012,Sheet4!$B$3:$D$110,3,FALSE)</f>
        <v>Date</v>
      </c>
    </row>
    <row r="1013" spans="2:3">
      <c r="B1013" s="5" t="s">
        <v>3691</v>
      </c>
      <c r="C1013" s="5" t="str">
        <f>VLOOKUP(B1013,Sheet4!$B$3:$D$110,3,FALSE)</f>
        <v>Date</v>
      </c>
    </row>
    <row r="1014" spans="2:3">
      <c r="B1014" s="5" t="s">
        <v>3691</v>
      </c>
      <c r="C1014" s="5" t="str">
        <f>VLOOKUP(B1014,Sheet4!$B$3:$D$110,3,FALSE)</f>
        <v>Date</v>
      </c>
    </row>
    <row r="1015" spans="2:3">
      <c r="B1015" s="5" t="s">
        <v>3691</v>
      </c>
      <c r="C1015" s="5" t="str">
        <f>VLOOKUP(B1015,Sheet4!$B$3:$D$110,3,FALSE)</f>
        <v>Date</v>
      </c>
    </row>
    <row r="1016" spans="2:3">
      <c r="B1016" s="5" t="s">
        <v>3691</v>
      </c>
      <c r="C1016" s="5" t="str">
        <f>VLOOKUP(B1016,Sheet4!$B$3:$D$110,3,FALSE)</f>
        <v>Date</v>
      </c>
    </row>
    <row r="1017" spans="2:3">
      <c r="B1017" s="5" t="s">
        <v>3675</v>
      </c>
      <c r="C1017" s="5" t="str">
        <f>VLOOKUP(B1017,Sheet4!$B$3:$D$110,3,FALSE)</f>
        <v>String</v>
      </c>
    </row>
    <row r="1018" spans="2:3">
      <c r="B1018" s="5" t="s">
        <v>3657</v>
      </c>
      <c r="C1018" s="5" t="str">
        <f>VLOOKUP(B1018,Sheet4!$B$3:$D$110,3,FALSE)</f>
        <v>String</v>
      </c>
    </row>
    <row r="1019" spans="2:3">
      <c r="B1019" s="5" t="s">
        <v>3658</v>
      </c>
      <c r="C1019" s="5" t="str">
        <f>VLOOKUP(B1019,Sheet4!$B$3:$D$110,3,FALSE)</f>
        <v>Timestamp</v>
      </c>
    </row>
    <row r="1020" spans="2:3">
      <c r="B1020" s="5" t="s">
        <v>3657</v>
      </c>
      <c r="C1020" s="5" t="str">
        <f>VLOOKUP(B1020,Sheet4!$B$3:$D$110,3,FALSE)</f>
        <v>String</v>
      </c>
    </row>
    <row r="1021" spans="2:3">
      <c r="B1021" s="5" t="s">
        <v>3658</v>
      </c>
      <c r="C1021" s="5" t="str">
        <f>VLOOKUP(B1021,Sheet4!$B$3:$D$110,3,FALSE)</f>
        <v>Timestamp</v>
      </c>
    </row>
    <row r="1022" spans="2:3">
      <c r="B1022" s="5" t="s">
        <v>3657</v>
      </c>
      <c r="C1022" s="5" t="str">
        <f>VLOOKUP(B1022,Sheet4!$B$3:$D$110,3,FALSE)</f>
        <v>String</v>
      </c>
    </row>
    <row r="1023" spans="2:3">
      <c r="B1023" s="5" t="s">
        <v>3658</v>
      </c>
      <c r="C1023" s="5" t="str">
        <f>VLOOKUP(B1023,Sheet4!$B$3:$D$110,3,FALSE)</f>
        <v>Timestamp</v>
      </c>
    </row>
    <row r="1024" spans="2:3">
      <c r="B1024" s="5" t="s">
        <v>3653</v>
      </c>
      <c r="C1024" s="5" t="str">
        <f>VLOOKUP(B1024,Sheet4!$B$3:$D$110,3,FALSE)</f>
        <v>String</v>
      </c>
    </row>
    <row r="1025" spans="2:3">
      <c r="B1025" s="5" t="s">
        <v>3664</v>
      </c>
      <c r="C1025" s="5" t="str">
        <f>VLOOKUP(B1025,Sheet4!$B$3:$D$110,3,FALSE)</f>
        <v>String</v>
      </c>
    </row>
    <row r="1026" spans="2:3">
      <c r="B1026" s="5" t="s">
        <v>3697</v>
      </c>
      <c r="C1026" s="5" t="str">
        <f>VLOOKUP(B1026,Sheet4!$B$3:$D$110,3,FALSE)</f>
        <v>String</v>
      </c>
    </row>
    <row r="1027" spans="2:3">
      <c r="B1027" s="5" t="s">
        <v>3659</v>
      </c>
      <c r="C1027" s="5" t="str">
        <f>VLOOKUP(B1027,Sheet4!$B$3:$D$110,3,FALSE)</f>
        <v>String</v>
      </c>
    </row>
    <row r="1028" spans="2:3">
      <c r="B1028" s="5" t="s">
        <v>3657</v>
      </c>
      <c r="C1028" s="5" t="str">
        <f>VLOOKUP(B1028,Sheet4!$B$3:$D$110,3,FALSE)</f>
        <v>String</v>
      </c>
    </row>
    <row r="1029" spans="2:3">
      <c r="B1029" s="5" t="s">
        <v>3673</v>
      </c>
      <c r="C1029" s="5" t="str">
        <f>VLOOKUP(B1029,Sheet4!$B$3:$D$110,3,FALSE)</f>
        <v>Integer</v>
      </c>
    </row>
    <row r="1030" spans="2:3">
      <c r="B1030" s="5" t="s">
        <v>3659</v>
      </c>
      <c r="C1030" s="5" t="str">
        <f>VLOOKUP(B1030,Sheet4!$B$3:$D$110,3,FALSE)</f>
        <v>String</v>
      </c>
    </row>
    <row r="1031" spans="2:3">
      <c r="B1031" s="5" t="s">
        <v>3683</v>
      </c>
      <c r="C1031" s="5" t="str">
        <f>VLOOKUP(B1031,Sheet4!$B$3:$D$110,3,FALSE)</f>
        <v>String</v>
      </c>
    </row>
    <row r="1032" spans="2:3">
      <c r="B1032" s="5" t="s">
        <v>3696</v>
      </c>
      <c r="C1032" s="5" t="str">
        <f>VLOOKUP(B1032,Sheet4!$B$3:$D$110,3,FALSE)</f>
        <v>String</v>
      </c>
    </row>
    <row r="1033" spans="2:3">
      <c r="B1033" s="5" t="s">
        <v>3681</v>
      </c>
      <c r="C1033" s="5" t="str">
        <f>VLOOKUP(B1033,Sheet4!$B$3:$D$110,3,FALSE)</f>
        <v>String</v>
      </c>
    </row>
    <row r="1034" spans="2:3">
      <c r="B1034" s="5" t="s">
        <v>3685</v>
      </c>
      <c r="C1034" s="5" t="str">
        <f>VLOOKUP(B1034,Sheet4!$B$3:$D$110,3,FALSE)</f>
        <v>String</v>
      </c>
    </row>
    <row r="1035" spans="2:3">
      <c r="B1035" s="5" t="s">
        <v>3685</v>
      </c>
      <c r="C1035" s="5" t="str">
        <f>VLOOKUP(B1035,Sheet4!$B$3:$D$110,3,FALSE)</f>
        <v>String</v>
      </c>
    </row>
    <row r="1036" spans="2:3">
      <c r="B1036" s="5" t="s">
        <v>3685</v>
      </c>
      <c r="C1036" s="5" t="str">
        <f>VLOOKUP(B1036,Sheet4!$B$3:$D$110,3,FALSE)</f>
        <v>String</v>
      </c>
    </row>
    <row r="1037" spans="2:3">
      <c r="B1037" s="5" t="s">
        <v>3657</v>
      </c>
      <c r="C1037" s="5" t="str">
        <f>VLOOKUP(B1037,Sheet4!$B$3:$D$110,3,FALSE)</f>
        <v>String</v>
      </c>
    </row>
    <row r="1038" spans="2:3">
      <c r="B1038" s="5" t="s">
        <v>3658</v>
      </c>
      <c r="C1038" s="5" t="str">
        <f>VLOOKUP(B1038,Sheet4!$B$3:$D$110,3,FALSE)</f>
        <v>Timestamp</v>
      </c>
    </row>
    <row r="1039" spans="2:3">
      <c r="B1039" s="5" t="s">
        <v>3657</v>
      </c>
      <c r="C1039" s="5" t="str">
        <f>VLOOKUP(B1039,Sheet4!$B$3:$D$110,3,FALSE)</f>
        <v>String</v>
      </c>
    </row>
    <row r="1040" spans="2:3">
      <c r="B1040" s="5" t="s">
        <v>3658</v>
      </c>
      <c r="C1040" s="5" t="str">
        <f>VLOOKUP(B1040,Sheet4!$B$3:$D$110,3,FALSE)</f>
        <v>Timestamp</v>
      </c>
    </row>
    <row r="1041" spans="2:3">
      <c r="B1041" s="5" t="s">
        <v>3657</v>
      </c>
      <c r="C1041" s="5" t="str">
        <f>VLOOKUP(B1041,Sheet4!$B$3:$D$110,3,FALSE)</f>
        <v>String</v>
      </c>
    </row>
    <row r="1042" spans="2:3">
      <c r="B1042" s="5" t="s">
        <v>3658</v>
      </c>
      <c r="C1042" s="5" t="str">
        <f>VLOOKUP(B1042,Sheet4!$B$3:$D$110,3,FALSE)</f>
        <v>Timestamp</v>
      </c>
    </row>
    <row r="1043" spans="2:3">
      <c r="B1043" s="5" t="s">
        <v>3653</v>
      </c>
      <c r="C1043" s="5" t="str">
        <f>VLOOKUP(B1043,Sheet4!$B$3:$D$110,3,FALSE)</f>
        <v>String</v>
      </c>
    </row>
    <row r="1044" spans="2:3">
      <c r="B1044" s="5" t="s">
        <v>3670</v>
      </c>
      <c r="C1044" s="5" t="str">
        <f>VLOOKUP(B1044,Sheet4!$B$3:$D$110,3,FALSE)</f>
        <v>String</v>
      </c>
    </row>
    <row r="1045" spans="2:3">
      <c r="B1045" s="5" t="s">
        <v>3664</v>
      </c>
      <c r="C1045" s="5" t="str">
        <f>VLOOKUP(B1045,Sheet4!$B$3:$D$110,3,FALSE)</f>
        <v>String</v>
      </c>
    </row>
    <row r="1046" spans="2:3">
      <c r="B1046" s="5" t="s">
        <v>3665</v>
      </c>
      <c r="C1046" s="5" t="str">
        <f>VLOOKUP(B1046,Sheet4!$B$3:$D$110,3,FALSE)</f>
        <v>String</v>
      </c>
    </row>
    <row r="1047" spans="2:3">
      <c r="B1047" s="5" t="s">
        <v>3710</v>
      </c>
      <c r="C1047" s="5" t="str">
        <f>VLOOKUP(B1047,Sheet4!$B$3:$D$110,3,FALSE)</f>
        <v>String</v>
      </c>
    </row>
    <row r="1048" spans="2:3">
      <c r="B1048" s="5" t="s">
        <v>3659</v>
      </c>
      <c r="C1048" s="5" t="str">
        <f>VLOOKUP(B1048,Sheet4!$B$3:$D$110,3,FALSE)</f>
        <v>String</v>
      </c>
    </row>
    <row r="1049" spans="2:3">
      <c r="B1049" s="5" t="s">
        <v>3657</v>
      </c>
      <c r="C1049" s="5" t="str">
        <f>VLOOKUP(B1049,Sheet4!$B$3:$D$110,3,FALSE)</f>
        <v>String</v>
      </c>
    </row>
    <row r="1050" spans="2:3">
      <c r="B1050" s="5" t="s">
        <v>3658</v>
      </c>
      <c r="C1050" s="5" t="str">
        <f>VLOOKUP(B1050,Sheet4!$B$3:$D$110,3,FALSE)</f>
        <v>Timestamp</v>
      </c>
    </row>
    <row r="1051" spans="2:3">
      <c r="B1051" s="5" t="s">
        <v>3657</v>
      </c>
      <c r="C1051" s="5" t="str">
        <f>VLOOKUP(B1051,Sheet4!$B$3:$D$110,3,FALSE)</f>
        <v>String</v>
      </c>
    </row>
    <row r="1052" spans="2:3">
      <c r="B1052" s="5" t="s">
        <v>3658</v>
      </c>
      <c r="C1052" s="5" t="str">
        <f>VLOOKUP(B1052,Sheet4!$B$3:$D$110,3,FALSE)</f>
        <v>Timestamp</v>
      </c>
    </row>
    <row r="1053" spans="2:3">
      <c r="B1053" s="5" t="s">
        <v>3657</v>
      </c>
      <c r="C1053" s="5" t="str">
        <f>VLOOKUP(B1053,Sheet4!$B$3:$D$110,3,FALSE)</f>
        <v>String</v>
      </c>
    </row>
    <row r="1054" spans="2:3">
      <c r="B1054" s="5" t="s">
        <v>3658</v>
      </c>
      <c r="C1054" s="5" t="str">
        <f>VLOOKUP(B1054,Sheet4!$B$3:$D$110,3,FALSE)</f>
        <v>Timestamp</v>
      </c>
    </row>
    <row r="1055" spans="2:3">
      <c r="B1055" s="5" t="s">
        <v>3653</v>
      </c>
      <c r="C1055" s="5" t="str">
        <f>VLOOKUP(B1055,Sheet4!$B$3:$D$110,3,FALSE)</f>
        <v>String</v>
      </c>
    </row>
    <row r="1056" spans="2:3">
      <c r="B1056" s="5" t="s">
        <v>3664</v>
      </c>
      <c r="C1056" s="5" t="str">
        <f>VLOOKUP(B1056,Sheet4!$B$3:$D$110,3,FALSE)</f>
        <v>String</v>
      </c>
    </row>
    <row r="1057" spans="2:3">
      <c r="B1057" s="5" t="s">
        <v>3697</v>
      </c>
      <c r="C1057" s="5" t="str">
        <f>VLOOKUP(B1057,Sheet4!$B$3:$D$110,3,FALSE)</f>
        <v>String</v>
      </c>
    </row>
    <row r="1058" spans="2:3">
      <c r="B1058" s="5" t="s">
        <v>3670</v>
      </c>
      <c r="C1058" s="5" t="str">
        <f>VLOOKUP(B1058,Sheet4!$B$3:$D$110,3,FALSE)</f>
        <v>String</v>
      </c>
    </row>
    <row r="1059" spans="2:3">
      <c r="B1059" s="5" t="s">
        <v>3711</v>
      </c>
      <c r="C1059" s="5" t="str">
        <f>VLOOKUP(B1059,Sheet4!$B$3:$D$110,3,FALSE)</f>
        <v>String</v>
      </c>
    </row>
    <row r="1060" spans="2:3">
      <c r="B1060" s="5" t="s">
        <v>3666</v>
      </c>
      <c r="C1060" s="5" t="str">
        <f>VLOOKUP(B1060,Sheet4!$B$3:$D$110,3,FALSE)</f>
        <v>String</v>
      </c>
    </row>
    <row r="1061" spans="2:3">
      <c r="B1061" s="5" t="s">
        <v>3659</v>
      </c>
      <c r="C1061" s="5" t="str">
        <f>VLOOKUP(B1061,Sheet4!$B$3:$D$110,3,FALSE)</f>
        <v>String</v>
      </c>
    </row>
    <row r="1062" spans="2:3">
      <c r="B1062" s="5" t="s">
        <v>3712</v>
      </c>
      <c r="C1062" s="5" t="str">
        <f>VLOOKUP(B1062,Sheet4!$B$3:$D$110,3,FALSE)</f>
        <v>String</v>
      </c>
    </row>
    <row r="1063" spans="2:3">
      <c r="B1063" s="5" t="s">
        <v>3667</v>
      </c>
      <c r="C1063" s="5" t="str">
        <f>VLOOKUP(B1063,Sheet4!$B$3:$D$110,3,FALSE)</f>
        <v>String</v>
      </c>
    </row>
    <row r="1064" spans="2:3">
      <c r="B1064" s="5" t="s">
        <v>3661</v>
      </c>
      <c r="C1064" s="5" t="str">
        <f>VLOOKUP(B1064,Sheet4!$B$3:$D$110,3,FALSE)</f>
        <v>String</v>
      </c>
    </row>
    <row r="1065" spans="2:3">
      <c r="B1065" s="5" t="s">
        <v>3655</v>
      </c>
      <c r="C1065" s="5" t="str">
        <f>VLOOKUP(B1065,Sheet4!$B$3:$D$110,3,FALSE)</f>
        <v>Long</v>
      </c>
    </row>
    <row r="1066" spans="2:3">
      <c r="B1066" s="5" t="s">
        <v>3713</v>
      </c>
      <c r="C1066" s="5" t="str">
        <f>VLOOKUP(B1066,Sheet4!$B$3:$D$110,3,FALSE)</f>
        <v>String</v>
      </c>
    </row>
    <row r="1067" spans="2:3">
      <c r="B1067" s="5" t="s">
        <v>3657</v>
      </c>
      <c r="C1067" s="5" t="str">
        <f>VLOOKUP(B1067,Sheet4!$B$3:$D$110,3,FALSE)</f>
        <v>String</v>
      </c>
    </row>
    <row r="1068" spans="2:3">
      <c r="B1068" s="5" t="s">
        <v>3658</v>
      </c>
      <c r="C1068" s="5" t="str">
        <f>VLOOKUP(B1068,Sheet4!$B$3:$D$110,3,FALSE)</f>
        <v>Timestamp</v>
      </c>
    </row>
    <row r="1069" spans="2:3">
      <c r="B1069" s="5" t="s">
        <v>3657</v>
      </c>
      <c r="C1069" s="5" t="str">
        <f>VLOOKUP(B1069,Sheet4!$B$3:$D$110,3,FALSE)</f>
        <v>String</v>
      </c>
    </row>
    <row r="1070" spans="2:3">
      <c r="B1070" s="5" t="s">
        <v>3658</v>
      </c>
      <c r="C1070" s="5" t="str">
        <f>VLOOKUP(B1070,Sheet4!$B$3:$D$110,3,FALSE)</f>
        <v>Timestamp</v>
      </c>
    </row>
    <row r="1071" spans="2:3">
      <c r="B1071" s="5" t="s">
        <v>3657</v>
      </c>
      <c r="C1071" s="5" t="str">
        <f>VLOOKUP(B1071,Sheet4!$B$3:$D$110,3,FALSE)</f>
        <v>String</v>
      </c>
    </row>
    <row r="1072" spans="2:3">
      <c r="B1072" s="5" t="s">
        <v>3658</v>
      </c>
      <c r="C1072" s="5" t="str">
        <f>VLOOKUP(B1072,Sheet4!$B$3:$D$110,3,FALSE)</f>
        <v>Timestamp</v>
      </c>
    </row>
    <row r="1073" spans="2:3">
      <c r="B1073" s="5" t="s">
        <v>3653</v>
      </c>
      <c r="C1073" s="5" t="str">
        <f>VLOOKUP(B1073,Sheet4!$B$3:$D$110,3,FALSE)</f>
        <v>String</v>
      </c>
    </row>
    <row r="1074" spans="2:3">
      <c r="B1074" s="5" t="s">
        <v>3664</v>
      </c>
      <c r="C1074" s="5" t="str">
        <f>VLOOKUP(B1074,Sheet4!$B$3:$D$110,3,FALSE)</f>
        <v>String</v>
      </c>
    </row>
    <row r="1075" spans="2:3">
      <c r="B1075" s="5" t="s">
        <v>3659</v>
      </c>
      <c r="C1075" s="5" t="str">
        <f>VLOOKUP(B1075,Sheet4!$B$3:$D$110,3,FALSE)</f>
        <v>String</v>
      </c>
    </row>
    <row r="1076" spans="2:3">
      <c r="B1076" s="5" t="s">
        <v>3680</v>
      </c>
      <c r="C1076" s="5" t="str">
        <f>VLOOKUP(B1076,Sheet4!$B$3:$D$110,3,FALSE)</f>
        <v>String</v>
      </c>
    </row>
    <row r="1077" spans="2:3">
      <c r="B1077" s="5" t="s">
        <v>3680</v>
      </c>
      <c r="C1077" s="5" t="str">
        <f>VLOOKUP(B1077,Sheet4!$B$3:$D$110,3,FALSE)</f>
        <v>String</v>
      </c>
    </row>
    <row r="1078" spans="2:3">
      <c r="B1078" s="5" t="s">
        <v>3680</v>
      </c>
      <c r="C1078" s="5" t="str">
        <f>VLOOKUP(B1078,Sheet4!$B$3:$D$110,3,FALSE)</f>
        <v>String</v>
      </c>
    </row>
    <row r="1079" spans="2:3">
      <c r="B1079" s="5" t="s">
        <v>3680</v>
      </c>
      <c r="C1079" s="5" t="str">
        <f>VLOOKUP(B1079,Sheet4!$B$3:$D$110,3,FALSE)</f>
        <v>String</v>
      </c>
    </row>
    <row r="1080" spans="2:3">
      <c r="B1080" s="5" t="s">
        <v>3680</v>
      </c>
      <c r="C1080" s="5" t="str">
        <f>VLOOKUP(B1080,Sheet4!$B$3:$D$110,3,FALSE)</f>
        <v>String</v>
      </c>
    </row>
    <row r="1081" spans="2:3">
      <c r="B1081" s="5" t="s">
        <v>3680</v>
      </c>
      <c r="C1081" s="5" t="str">
        <f>VLOOKUP(B1081,Sheet4!$B$3:$D$110,3,FALSE)</f>
        <v>String</v>
      </c>
    </row>
    <row r="1082" spans="2:3">
      <c r="B1082" s="5" t="s">
        <v>3661</v>
      </c>
      <c r="C1082" s="5" t="str">
        <f>VLOOKUP(B1082,Sheet4!$B$3:$D$110,3,FALSE)</f>
        <v>String</v>
      </c>
    </row>
    <row r="1083" spans="2:3">
      <c r="B1083" s="5" t="s">
        <v>3659</v>
      </c>
      <c r="C1083" s="5" t="str">
        <f>VLOOKUP(B1083,Sheet4!$B$3:$D$110,3,FALSE)</f>
        <v>String</v>
      </c>
    </row>
    <row r="1084" spans="2:3">
      <c r="B1084" s="5" t="s">
        <v>3675</v>
      </c>
      <c r="C1084" s="5" t="str">
        <f>VLOOKUP(B1084,Sheet4!$B$3:$D$110,3,FALSE)</f>
        <v>String</v>
      </c>
    </row>
    <row r="1085" spans="2:3">
      <c r="B1085" s="5" t="s">
        <v>3661</v>
      </c>
      <c r="C1085" s="5" t="str">
        <f>VLOOKUP(B1085,Sheet4!$B$3:$D$110,3,FALSE)</f>
        <v>String</v>
      </c>
    </row>
    <row r="1086" spans="2:3">
      <c r="B1086" s="5" t="s">
        <v>3661</v>
      </c>
      <c r="C1086" s="5" t="str">
        <f>VLOOKUP(B1086,Sheet4!$B$3:$D$110,3,FALSE)</f>
        <v>String</v>
      </c>
    </row>
    <row r="1087" spans="2:3">
      <c r="B1087" s="5" t="s">
        <v>3675</v>
      </c>
      <c r="C1087" s="5" t="str">
        <f>VLOOKUP(B1087,Sheet4!$B$3:$D$110,3,FALSE)</f>
        <v>String</v>
      </c>
    </row>
    <row r="1088" spans="2:3">
      <c r="B1088" s="5" t="s">
        <v>3699</v>
      </c>
      <c r="C1088" s="5" t="str">
        <f>VLOOKUP(B1088,Sheet4!$B$3:$D$110,3,FALSE)</f>
        <v>String</v>
      </c>
    </row>
    <row r="1089" spans="2:3">
      <c r="B1089" s="5" t="s">
        <v>3702</v>
      </c>
      <c r="C1089" s="5" t="str">
        <f>VLOOKUP(B1089,Sheet4!$B$3:$D$110,3,FALSE)</f>
        <v>Integer</v>
      </c>
    </row>
    <row r="1090" spans="2:3">
      <c r="B1090" s="5" t="s">
        <v>3657</v>
      </c>
      <c r="C1090" s="5" t="str">
        <f>VLOOKUP(B1090,Sheet4!$B$3:$D$110,3,FALSE)</f>
        <v>String</v>
      </c>
    </row>
    <row r="1091" spans="2:3">
      <c r="B1091" s="5" t="s">
        <v>3658</v>
      </c>
      <c r="C1091" s="5" t="str">
        <f>VLOOKUP(B1091,Sheet4!$B$3:$D$110,3,FALSE)</f>
        <v>Timestamp</v>
      </c>
    </row>
    <row r="1092" spans="2:3">
      <c r="B1092" s="5" t="s">
        <v>3657</v>
      </c>
      <c r="C1092" s="5" t="str">
        <f>VLOOKUP(B1092,Sheet4!$B$3:$D$110,3,FALSE)</f>
        <v>String</v>
      </c>
    </row>
    <row r="1093" spans="2:3">
      <c r="B1093" s="5" t="s">
        <v>3658</v>
      </c>
      <c r="C1093" s="5" t="str">
        <f>VLOOKUP(B1093,Sheet4!$B$3:$D$110,3,FALSE)</f>
        <v>Timestamp</v>
      </c>
    </row>
    <row r="1094" spans="2:3">
      <c r="B1094" s="5" t="s">
        <v>3657</v>
      </c>
      <c r="C1094" s="5" t="str">
        <f>VLOOKUP(B1094,Sheet4!$B$3:$D$110,3,FALSE)</f>
        <v>String</v>
      </c>
    </row>
    <row r="1095" spans="2:3">
      <c r="B1095" s="5" t="s">
        <v>3658</v>
      </c>
      <c r="C1095" s="5" t="str">
        <f>VLOOKUP(B1095,Sheet4!$B$3:$D$110,3,FALSE)</f>
        <v>Timestamp</v>
      </c>
    </row>
    <row r="1096" spans="2:3">
      <c r="B1096" s="5" t="s">
        <v>3653</v>
      </c>
      <c r="C1096" s="5" t="str">
        <f>VLOOKUP(B1096,Sheet4!$B$3:$D$110,3,FALSE)</f>
        <v>String</v>
      </c>
    </row>
    <row r="1097" spans="2:3">
      <c r="B1097" s="5" t="s">
        <v>3664</v>
      </c>
      <c r="C1097" s="5" t="str">
        <f>VLOOKUP(B1097,Sheet4!$B$3:$D$110,3,FALSE)</f>
        <v>String</v>
      </c>
    </row>
    <row r="1098" spans="2:3">
      <c r="B1098" s="5" t="s">
        <v>3697</v>
      </c>
      <c r="C1098" s="5" t="str">
        <f>VLOOKUP(B1098,Sheet4!$B$3:$D$110,3,FALSE)</f>
        <v>String</v>
      </c>
    </row>
    <row r="1099" spans="2:3">
      <c r="B1099" s="5" t="s">
        <v>3659</v>
      </c>
      <c r="C1099" s="5" t="str">
        <f>VLOOKUP(B1099,Sheet4!$B$3:$D$110,3,FALSE)</f>
        <v>String</v>
      </c>
    </row>
    <row r="1100" spans="2:3">
      <c r="B1100" s="5" t="s">
        <v>3659</v>
      </c>
      <c r="C1100" s="5" t="str">
        <f>VLOOKUP(B1100,Sheet4!$B$3:$D$110,3,FALSE)</f>
        <v>String</v>
      </c>
    </row>
    <row r="1101" spans="2:3">
      <c r="B1101" s="5" t="s">
        <v>3675</v>
      </c>
      <c r="C1101" s="5" t="str">
        <f>VLOOKUP(B1101,Sheet4!$B$3:$D$110,3,FALSE)</f>
        <v>String</v>
      </c>
    </row>
    <row r="1102" spans="2:3">
      <c r="B1102" s="5" t="s">
        <v>3680</v>
      </c>
      <c r="C1102" s="5" t="str">
        <f>VLOOKUP(B1102,Sheet4!$B$3:$D$110,3,FALSE)</f>
        <v>String</v>
      </c>
    </row>
    <row r="1103" spans="2:3">
      <c r="B1103" s="5" t="s">
        <v>3685</v>
      </c>
      <c r="C1103" s="5" t="str">
        <f>VLOOKUP(B1103,Sheet4!$B$3:$D$110,3,FALSE)</f>
        <v>String</v>
      </c>
    </row>
    <row r="1104" spans="2:3">
      <c r="B1104" s="5" t="s">
        <v>3699</v>
      </c>
      <c r="C1104" s="5" t="str">
        <f>VLOOKUP(B1104,Sheet4!$B$3:$D$110,3,FALSE)</f>
        <v>String</v>
      </c>
    </row>
    <row r="1105" spans="2:3">
      <c r="B1105" s="5" t="s">
        <v>3685</v>
      </c>
      <c r="C1105" s="5" t="str">
        <f>VLOOKUP(B1105,Sheet4!$B$3:$D$110,3,FALSE)</f>
        <v>String</v>
      </c>
    </row>
    <row r="1106" spans="2:3">
      <c r="B1106" s="5" t="s">
        <v>3700</v>
      </c>
      <c r="C1106" s="5" t="str">
        <f>VLOOKUP(B1106,Sheet4!$B$3:$D$110,3,FALSE)</f>
        <v>String</v>
      </c>
    </row>
    <row r="1107" spans="2:3">
      <c r="B1107" s="5" t="s">
        <v>3657</v>
      </c>
      <c r="C1107" s="5" t="str">
        <f>VLOOKUP(B1107,Sheet4!$B$3:$D$110,3,FALSE)</f>
        <v>String</v>
      </c>
    </row>
    <row r="1108" spans="2:3">
      <c r="B1108" s="5" t="s">
        <v>3658</v>
      </c>
      <c r="C1108" s="5" t="str">
        <f>VLOOKUP(B1108,Sheet4!$B$3:$D$110,3,FALSE)</f>
        <v>Timestamp</v>
      </c>
    </row>
    <row r="1109" spans="2:3">
      <c r="B1109" s="5" t="s">
        <v>3657</v>
      </c>
      <c r="C1109" s="5" t="str">
        <f>VLOOKUP(B1109,Sheet4!$B$3:$D$110,3,FALSE)</f>
        <v>String</v>
      </c>
    </row>
    <row r="1110" spans="2:3">
      <c r="B1110" s="5" t="s">
        <v>3658</v>
      </c>
      <c r="C1110" s="5" t="str">
        <f>VLOOKUP(B1110,Sheet4!$B$3:$D$110,3,FALSE)</f>
        <v>Timestamp</v>
      </c>
    </row>
    <row r="1111" spans="2:3">
      <c r="B1111" s="5" t="s">
        <v>3657</v>
      </c>
      <c r="C1111" s="5" t="str">
        <f>VLOOKUP(B1111,Sheet4!$B$3:$D$110,3,FALSE)</f>
        <v>String</v>
      </c>
    </row>
    <row r="1112" spans="2:3">
      <c r="B1112" s="5" t="s">
        <v>3658</v>
      </c>
      <c r="C1112" s="5" t="str">
        <f>VLOOKUP(B1112,Sheet4!$B$3:$D$110,3,FALSE)</f>
        <v>Timestamp</v>
      </c>
    </row>
    <row r="1113" spans="2:3">
      <c r="B1113" s="5" t="s">
        <v>3653</v>
      </c>
      <c r="C1113" s="5" t="str">
        <f>VLOOKUP(B1113,Sheet4!$B$3:$D$110,3,FALSE)</f>
        <v>String</v>
      </c>
    </row>
    <row r="1114" spans="2:3">
      <c r="B1114" s="5" t="s">
        <v>3664</v>
      </c>
      <c r="C1114" s="5" t="str">
        <f>VLOOKUP(B1114,Sheet4!$B$3:$D$110,3,FALSE)</f>
        <v>String</v>
      </c>
    </row>
    <row r="1115" spans="2:3">
      <c r="B1115" s="5" t="s">
        <v>3697</v>
      </c>
      <c r="C1115" s="5" t="str">
        <f>VLOOKUP(B1115,Sheet4!$B$3:$D$110,3,FALSE)</f>
        <v>String</v>
      </c>
    </row>
    <row r="1116" spans="2:3">
      <c r="B1116" s="5" t="s">
        <v>3659</v>
      </c>
      <c r="C1116" s="5" t="str">
        <f>VLOOKUP(B1116,Sheet4!$B$3:$D$110,3,FALSE)</f>
        <v>String</v>
      </c>
    </row>
    <row r="1117" spans="2:3">
      <c r="B1117" s="5" t="s">
        <v>3659</v>
      </c>
      <c r="C1117" s="5" t="str">
        <f>VLOOKUP(B1117,Sheet4!$B$3:$D$110,3,FALSE)</f>
        <v>String</v>
      </c>
    </row>
    <row r="1118" spans="2:3">
      <c r="B1118" s="5" t="s">
        <v>3710</v>
      </c>
      <c r="C1118" s="5" t="str">
        <f>VLOOKUP(B1118,Sheet4!$B$3:$D$110,3,FALSE)</f>
        <v>String</v>
      </c>
    </row>
    <row r="1119" spans="2:3">
      <c r="B1119" s="5" t="s">
        <v>3699</v>
      </c>
      <c r="C1119" s="5" t="str">
        <f>VLOOKUP(B1119,Sheet4!$B$3:$D$110,3,FALSE)</f>
        <v>String</v>
      </c>
    </row>
    <row r="1120" spans="2:3">
      <c r="B1120" s="5" t="s">
        <v>3657</v>
      </c>
      <c r="C1120" s="5" t="str">
        <f>VLOOKUP(B1120,Sheet4!$B$3:$D$110,3,FALSE)</f>
        <v>String</v>
      </c>
    </row>
    <row r="1121" spans="2:3">
      <c r="B1121" s="5" t="s">
        <v>3658</v>
      </c>
      <c r="C1121" s="5" t="str">
        <f>VLOOKUP(B1121,Sheet4!$B$3:$D$110,3,FALSE)</f>
        <v>Timestamp</v>
      </c>
    </row>
    <row r="1122" spans="2:3">
      <c r="B1122" s="5" t="s">
        <v>3657</v>
      </c>
      <c r="C1122" s="5" t="str">
        <f>VLOOKUP(B1122,Sheet4!$B$3:$D$110,3,FALSE)</f>
        <v>String</v>
      </c>
    </row>
    <row r="1123" spans="2:3">
      <c r="B1123" s="5" t="s">
        <v>3658</v>
      </c>
      <c r="C1123" s="5" t="str">
        <f>VLOOKUP(B1123,Sheet4!$B$3:$D$110,3,FALSE)</f>
        <v>Timestamp</v>
      </c>
    </row>
    <row r="1124" spans="2:3">
      <c r="B1124" s="5" t="s">
        <v>3657</v>
      </c>
      <c r="C1124" s="5" t="str">
        <f>VLOOKUP(B1124,Sheet4!$B$3:$D$110,3,FALSE)</f>
        <v>String</v>
      </c>
    </row>
    <row r="1125" spans="2:3">
      <c r="B1125" s="5" t="s">
        <v>3658</v>
      </c>
      <c r="C1125" s="5" t="str">
        <f>VLOOKUP(B1125,Sheet4!$B$3:$D$110,3,FALSE)</f>
        <v>Timestamp</v>
      </c>
    </row>
    <row r="1126" spans="2:3">
      <c r="B1126" s="5" t="s">
        <v>3653</v>
      </c>
      <c r="C1126" s="5" t="str">
        <f>VLOOKUP(B1126,Sheet4!$B$3:$D$110,3,FALSE)</f>
        <v>String</v>
      </c>
    </row>
    <row r="1127" spans="2:3">
      <c r="B1127" s="5" t="s">
        <v>3664</v>
      </c>
      <c r="C1127" s="5" t="str">
        <f>VLOOKUP(B1127,Sheet4!$B$3:$D$110,3,FALSE)</f>
        <v>String</v>
      </c>
    </row>
    <row r="1128" spans="2:3">
      <c r="B1128" s="5" t="s">
        <v>3697</v>
      </c>
      <c r="C1128" s="5" t="str">
        <f>VLOOKUP(B1128,Sheet4!$B$3:$D$110,3,FALSE)</f>
        <v>String</v>
      </c>
    </row>
    <row r="1129" spans="2:3">
      <c r="B1129" s="5" t="s">
        <v>3670</v>
      </c>
      <c r="C1129" s="5" t="str">
        <f>VLOOKUP(B1129,Sheet4!$B$3:$D$110,3,FALSE)</f>
        <v>String</v>
      </c>
    </row>
    <row r="1130" spans="2:3">
      <c r="B1130" s="5" t="s">
        <v>3711</v>
      </c>
      <c r="C1130" s="5" t="str">
        <f>VLOOKUP(B1130,Sheet4!$B$3:$D$110,3,FALSE)</f>
        <v>String</v>
      </c>
    </row>
    <row r="1131" spans="2:3">
      <c r="B1131" s="5" t="s">
        <v>3666</v>
      </c>
      <c r="C1131" s="5" t="str">
        <f>VLOOKUP(B1131,Sheet4!$B$3:$D$110,3,FALSE)</f>
        <v>String</v>
      </c>
    </row>
    <row r="1132" spans="2:3">
      <c r="B1132" s="5" t="s">
        <v>3677</v>
      </c>
      <c r="C1132" s="5" t="str">
        <f>VLOOKUP(B1132,Sheet4!$B$3:$D$110,3,FALSE)</f>
        <v>String</v>
      </c>
    </row>
    <row r="1133" spans="2:3">
      <c r="B1133" s="5" t="s">
        <v>3659</v>
      </c>
      <c r="C1133" s="5" t="str">
        <f>VLOOKUP(B1133,Sheet4!$B$3:$D$110,3,FALSE)</f>
        <v>String</v>
      </c>
    </row>
    <row r="1134" spans="2:3">
      <c r="B1134" s="5" t="s">
        <v>3667</v>
      </c>
      <c r="C1134" s="5" t="str">
        <f>VLOOKUP(B1134,Sheet4!$B$3:$D$110,3,FALSE)</f>
        <v>String</v>
      </c>
    </row>
    <row r="1135" spans="2:3">
      <c r="B1135" s="5" t="s">
        <v>3655</v>
      </c>
      <c r="C1135" s="5" t="str">
        <f>VLOOKUP(B1135,Sheet4!$B$3:$D$110,3,FALSE)</f>
        <v>Long</v>
      </c>
    </row>
    <row r="1136" spans="2:3">
      <c r="B1136" s="5" t="s">
        <v>3679</v>
      </c>
      <c r="C1136" s="5" t="str">
        <f>VLOOKUP(B1136,Sheet4!$B$3:$D$110,3,FALSE)</f>
        <v>Double</v>
      </c>
    </row>
    <row r="1137" spans="2:3">
      <c r="B1137" s="5" t="s">
        <v>3679</v>
      </c>
      <c r="C1137" s="5" t="str">
        <f>VLOOKUP(B1137,Sheet4!$B$3:$D$110,3,FALSE)</f>
        <v>Double</v>
      </c>
    </row>
    <row r="1138" spans="2:3">
      <c r="B1138" s="5" t="s">
        <v>3702</v>
      </c>
      <c r="C1138" s="5" t="str">
        <f>VLOOKUP(B1138,Sheet4!$B$3:$D$110,3,FALSE)</f>
        <v>Integer</v>
      </c>
    </row>
    <row r="1139" spans="2:3">
      <c r="B1139" s="5" t="s">
        <v>3699</v>
      </c>
      <c r="C1139" s="5" t="str">
        <f>VLOOKUP(B1139,Sheet4!$B$3:$D$110,3,FALSE)</f>
        <v>String</v>
      </c>
    </row>
    <row r="1140" spans="2:3">
      <c r="B1140" s="5" t="s">
        <v>3675</v>
      </c>
      <c r="C1140" s="5" t="str">
        <f>VLOOKUP(B1140,Sheet4!$B$3:$D$110,3,FALSE)</f>
        <v>String</v>
      </c>
    </row>
    <row r="1141" spans="2:3">
      <c r="B1141" s="5" t="s">
        <v>3675</v>
      </c>
      <c r="C1141" s="5" t="str">
        <f>VLOOKUP(B1141,Sheet4!$B$3:$D$110,3,FALSE)</f>
        <v>String</v>
      </c>
    </row>
    <row r="1142" spans="2:3">
      <c r="B1142" s="5" t="s">
        <v>3657</v>
      </c>
      <c r="C1142" s="5" t="str">
        <f>VLOOKUP(B1142,Sheet4!$B$3:$D$110,3,FALSE)</f>
        <v>String</v>
      </c>
    </row>
    <row r="1143" spans="2:3">
      <c r="B1143" s="5" t="s">
        <v>3658</v>
      </c>
      <c r="C1143" s="5" t="str">
        <f>VLOOKUP(B1143,Sheet4!$B$3:$D$110,3,FALSE)</f>
        <v>Timestamp</v>
      </c>
    </row>
    <row r="1144" spans="2:3">
      <c r="B1144" s="5" t="s">
        <v>3657</v>
      </c>
      <c r="C1144" s="5" t="str">
        <f>VLOOKUP(B1144,Sheet4!$B$3:$D$110,3,FALSE)</f>
        <v>String</v>
      </c>
    </row>
    <row r="1145" spans="2:3">
      <c r="B1145" s="5" t="s">
        <v>3658</v>
      </c>
      <c r="C1145" s="5" t="str">
        <f>VLOOKUP(B1145,Sheet4!$B$3:$D$110,3,FALSE)</f>
        <v>Timestamp</v>
      </c>
    </row>
    <row r="1146" spans="2:3">
      <c r="B1146" s="5" t="s">
        <v>3657</v>
      </c>
      <c r="C1146" s="5" t="str">
        <f>VLOOKUP(B1146,Sheet4!$B$3:$D$110,3,FALSE)</f>
        <v>String</v>
      </c>
    </row>
    <row r="1147" spans="2:3">
      <c r="B1147" s="5" t="s">
        <v>3658</v>
      </c>
      <c r="C1147" s="5" t="str">
        <f>VLOOKUP(B1147,Sheet4!$B$3:$D$110,3,FALSE)</f>
        <v>Timestamp</v>
      </c>
    </row>
    <row r="1148" spans="2:3">
      <c r="B1148" s="5" t="s">
        <v>3653</v>
      </c>
      <c r="C1148" s="5" t="str">
        <f>VLOOKUP(B1148,Sheet4!$B$3:$D$110,3,FALSE)</f>
        <v>String</v>
      </c>
    </row>
    <row r="1149" spans="2:3">
      <c r="B1149" s="5" t="s">
        <v>3664</v>
      </c>
      <c r="C1149" s="5" t="str">
        <f>VLOOKUP(B1149,Sheet4!$B$3:$D$110,3,FALSE)</f>
        <v>String</v>
      </c>
    </row>
    <row r="1150" spans="2:3">
      <c r="B1150" s="5" t="s">
        <v>3697</v>
      </c>
      <c r="C1150" s="5" t="str">
        <f>VLOOKUP(B1150,Sheet4!$B$3:$D$110,3,FALSE)</f>
        <v>String</v>
      </c>
    </row>
    <row r="1151" spans="2:3">
      <c r="B1151" s="5" t="s">
        <v>3659</v>
      </c>
      <c r="C1151" s="5" t="str">
        <f>VLOOKUP(B1151,Sheet4!$B$3:$D$110,3,FALSE)</f>
        <v>String</v>
      </c>
    </row>
    <row r="1152" spans="2:3">
      <c r="B1152" s="5" t="s">
        <v>3660</v>
      </c>
      <c r="C1152" s="5" t="str">
        <f>VLOOKUP(B1152,Sheet4!$B$3:$D$110,3,FALSE)</f>
        <v>String</v>
      </c>
    </row>
    <row r="1153" spans="2:3">
      <c r="B1153" s="5" t="s">
        <v>3714</v>
      </c>
      <c r="C1153" s="5" t="str">
        <f>VLOOKUP(B1153,Sheet4!$B$3:$D$110,3,FALSE)</f>
        <v>String</v>
      </c>
    </row>
    <row r="1154" spans="2:3">
      <c r="B1154" s="5" t="s">
        <v>3662</v>
      </c>
      <c r="C1154" s="5" t="str">
        <f>VLOOKUP(B1154,Sheet4!$B$3:$D$110,3,FALSE)</f>
        <v>Long</v>
      </c>
    </row>
    <row r="1155" spans="2:3">
      <c r="B1155" s="5" t="s">
        <v>3662</v>
      </c>
      <c r="C1155" s="5" t="str">
        <f>VLOOKUP(B1155,Sheet4!$B$3:$D$110,3,FALSE)</f>
        <v>Long</v>
      </c>
    </row>
    <row r="1156" spans="2:3">
      <c r="B1156" s="5" t="s">
        <v>3702</v>
      </c>
      <c r="C1156" s="5" t="str">
        <f>VLOOKUP(B1156,Sheet4!$B$3:$D$110,3,FALSE)</f>
        <v>Integer</v>
      </c>
    </row>
    <row r="1157" spans="2:3">
      <c r="B1157" s="5" t="s">
        <v>3675</v>
      </c>
      <c r="C1157" s="5" t="str">
        <f>VLOOKUP(B1157,Sheet4!$B$3:$D$110,3,FALSE)</f>
        <v>String</v>
      </c>
    </row>
    <row r="1158" spans="2:3">
      <c r="B1158" s="5" t="s">
        <v>3699</v>
      </c>
      <c r="C1158" s="5" t="str">
        <f>VLOOKUP(B1158,Sheet4!$B$3:$D$110,3,FALSE)</f>
        <v>String</v>
      </c>
    </row>
    <row r="1159" spans="2:3">
      <c r="B1159" s="5" t="s">
        <v>3702</v>
      </c>
      <c r="C1159" s="5" t="str">
        <f>VLOOKUP(B1159,Sheet4!$B$3:$D$110,3,FALSE)</f>
        <v>Integer</v>
      </c>
    </row>
    <row r="1160" spans="2:3">
      <c r="B1160" s="5" t="s">
        <v>3699</v>
      </c>
      <c r="C1160" s="5" t="str">
        <f>VLOOKUP(B1160,Sheet4!$B$3:$D$110,3,FALSE)</f>
        <v>String</v>
      </c>
    </row>
    <row r="1161" spans="2:3">
      <c r="B1161" s="5" t="s">
        <v>3657</v>
      </c>
      <c r="C1161" s="5" t="str">
        <f>VLOOKUP(B1161,Sheet4!$B$3:$D$110,3,FALSE)</f>
        <v>String</v>
      </c>
    </row>
    <row r="1162" spans="2:3">
      <c r="B1162" s="5" t="s">
        <v>3658</v>
      </c>
      <c r="C1162" s="5" t="str">
        <f>VLOOKUP(B1162,Sheet4!$B$3:$D$110,3,FALSE)</f>
        <v>Timestamp</v>
      </c>
    </row>
    <row r="1163" spans="2:3">
      <c r="B1163" s="5" t="s">
        <v>3657</v>
      </c>
      <c r="C1163" s="5" t="str">
        <f>VLOOKUP(B1163,Sheet4!$B$3:$D$110,3,FALSE)</f>
        <v>String</v>
      </c>
    </row>
    <row r="1164" spans="2:3">
      <c r="B1164" s="5" t="s">
        <v>3658</v>
      </c>
      <c r="C1164" s="5" t="str">
        <f>VLOOKUP(B1164,Sheet4!$B$3:$D$110,3,FALSE)</f>
        <v>Timestamp</v>
      </c>
    </row>
    <row r="1165" spans="2:3">
      <c r="B1165" s="5" t="s">
        <v>3657</v>
      </c>
      <c r="C1165" s="5" t="str">
        <f>VLOOKUP(B1165,Sheet4!$B$3:$D$110,3,FALSE)</f>
        <v>String</v>
      </c>
    </row>
    <row r="1166" spans="2:3">
      <c r="B1166" s="5" t="s">
        <v>3658</v>
      </c>
      <c r="C1166" s="5" t="str">
        <f>VLOOKUP(B1166,Sheet4!$B$3:$D$110,3,FALSE)</f>
        <v>Timestamp</v>
      </c>
    </row>
    <row r="1167" spans="2:3">
      <c r="B1167" s="5" t="s">
        <v>3653</v>
      </c>
      <c r="C1167" s="5" t="str">
        <f>VLOOKUP(B1167,Sheet4!$B$3:$D$110,3,FALSE)</f>
        <v>String</v>
      </c>
    </row>
    <row r="1168" spans="2:3">
      <c r="B1168" s="5" t="s">
        <v>3664</v>
      </c>
      <c r="C1168" s="5" t="str">
        <f>VLOOKUP(B1168,Sheet4!$B$3:$D$110,3,FALSE)</f>
        <v>String</v>
      </c>
    </row>
    <row r="1169" spans="2:3">
      <c r="B1169" s="5" t="s">
        <v>3697</v>
      </c>
      <c r="C1169" s="5" t="str">
        <f>VLOOKUP(B1169,Sheet4!$B$3:$D$110,3,FALSE)</f>
        <v>String</v>
      </c>
    </row>
    <row r="1170" spans="2:3">
      <c r="B1170" s="5" t="s">
        <v>3670</v>
      </c>
      <c r="C1170" s="5" t="str">
        <f>VLOOKUP(B1170,Sheet4!$B$3:$D$110,3,FALSE)</f>
        <v>String</v>
      </c>
    </row>
    <row r="1171" spans="2:3">
      <c r="B1171" s="5" t="s">
        <v>3711</v>
      </c>
      <c r="C1171" s="5" t="str">
        <f>VLOOKUP(B1171,Sheet4!$B$3:$D$110,3,FALSE)</f>
        <v>String</v>
      </c>
    </row>
    <row r="1172" spans="2:3">
      <c r="B1172" s="5" t="s">
        <v>3666</v>
      </c>
      <c r="C1172" s="5" t="str">
        <f>VLOOKUP(B1172,Sheet4!$B$3:$D$110,3,FALSE)</f>
        <v>String</v>
      </c>
    </row>
    <row r="1173" spans="2:3">
      <c r="B1173" s="5" t="s">
        <v>3662</v>
      </c>
      <c r="C1173" s="5" t="str">
        <f>VLOOKUP(B1173,Sheet4!$B$3:$D$110,3,FALSE)</f>
        <v>Long</v>
      </c>
    </row>
    <row r="1174" spans="2:3">
      <c r="B1174" s="5" t="s">
        <v>3659</v>
      </c>
      <c r="C1174" s="5" t="str">
        <f>VLOOKUP(B1174,Sheet4!$B$3:$D$110,3,FALSE)</f>
        <v>String</v>
      </c>
    </row>
    <row r="1175" spans="2:3">
      <c r="B1175" s="5" t="s">
        <v>3667</v>
      </c>
      <c r="C1175" s="5" t="str">
        <f>VLOOKUP(B1175,Sheet4!$B$3:$D$110,3,FALSE)</f>
        <v>String</v>
      </c>
    </row>
    <row r="1176" spans="2:3">
      <c r="B1176" s="5" t="s">
        <v>3657</v>
      </c>
      <c r="C1176" s="5" t="str">
        <f>VLOOKUP(B1176,Sheet4!$B$3:$D$110,3,FALSE)</f>
        <v>String</v>
      </c>
    </row>
    <row r="1177" spans="2:3">
      <c r="B1177" s="5" t="s">
        <v>3658</v>
      </c>
      <c r="C1177" s="5" t="str">
        <f>VLOOKUP(B1177,Sheet4!$B$3:$D$110,3,FALSE)</f>
        <v>Timestamp</v>
      </c>
    </row>
    <row r="1178" spans="2:3">
      <c r="B1178" s="5" t="s">
        <v>3657</v>
      </c>
      <c r="C1178" s="5" t="str">
        <f>VLOOKUP(B1178,Sheet4!$B$3:$D$110,3,FALSE)</f>
        <v>String</v>
      </c>
    </row>
    <row r="1179" spans="2:3">
      <c r="B1179" s="5" t="s">
        <v>3658</v>
      </c>
      <c r="C1179" s="5" t="str">
        <f>VLOOKUP(B1179,Sheet4!$B$3:$D$110,3,FALSE)</f>
        <v>Timestamp</v>
      </c>
    </row>
    <row r="1180" spans="2:3">
      <c r="B1180" s="5" t="s">
        <v>3657</v>
      </c>
      <c r="C1180" s="5" t="str">
        <f>VLOOKUP(B1180,Sheet4!$B$3:$D$110,3,FALSE)</f>
        <v>String</v>
      </c>
    </row>
    <row r="1181" spans="2:3">
      <c r="B1181" s="5" t="s">
        <v>3658</v>
      </c>
      <c r="C1181" s="5" t="str">
        <f>VLOOKUP(B1181,Sheet4!$B$3:$D$110,3,FALSE)</f>
        <v>Timestamp</v>
      </c>
    </row>
    <row r="1182" spans="2:3">
      <c r="B1182" s="5" t="s">
        <v>3654</v>
      </c>
      <c r="C1182" s="5" t="str">
        <f>VLOOKUP(B1182,Sheet4!$B$3:$D$110,3,FALSE)</f>
        <v>String</v>
      </c>
    </row>
    <row r="1183" spans="2:3">
      <c r="B1183" s="5" t="s">
        <v>3661</v>
      </c>
      <c r="C1183" s="5" t="str">
        <f>VLOOKUP(B1183,Sheet4!$B$3:$D$110,3,FALSE)</f>
        <v>String</v>
      </c>
    </row>
    <row r="1184" spans="2:3">
      <c r="B1184" s="5" t="s">
        <v>3659</v>
      </c>
      <c r="C1184" s="5" t="str">
        <f>VLOOKUP(B1184,Sheet4!$B$3:$D$110,3,FALSE)</f>
        <v>String</v>
      </c>
    </row>
    <row r="1185" spans="2:3">
      <c r="B1185" s="5" t="s">
        <v>3658</v>
      </c>
      <c r="C1185" s="5" t="str">
        <f>VLOOKUP(B1185,Sheet4!$B$3:$D$110,3,FALSE)</f>
        <v>Timestamp</v>
      </c>
    </row>
    <row r="1186" spans="2:3">
      <c r="B1186" s="5" t="s">
        <v>3658</v>
      </c>
      <c r="C1186" s="5" t="str">
        <f>VLOOKUP(B1186,Sheet4!$B$3:$D$110,3,FALSE)</f>
        <v>Timestamp</v>
      </c>
    </row>
    <row r="1187" spans="2:3">
      <c r="B1187" s="5" t="s">
        <v>3715</v>
      </c>
      <c r="C1187" s="5" t="str">
        <f>VLOOKUP(B1187,Sheet4!$B$3:$D$110,3,FALSE)</f>
        <v>String</v>
      </c>
    </row>
    <row r="1188" spans="2:3">
      <c r="B1188" s="5" t="s">
        <v>3657</v>
      </c>
      <c r="C1188" s="5" t="str">
        <f>VLOOKUP(B1188,Sheet4!$B$3:$D$110,3,FALSE)</f>
        <v>String</v>
      </c>
    </row>
    <row r="1189" spans="2:3">
      <c r="B1189" s="5" t="s">
        <v>3658</v>
      </c>
      <c r="C1189" s="5" t="str">
        <f>VLOOKUP(B1189,Sheet4!$B$3:$D$110,3,FALSE)</f>
        <v>Timestamp</v>
      </c>
    </row>
    <row r="1190" spans="2:3">
      <c r="B1190" s="5" t="s">
        <v>3657</v>
      </c>
      <c r="C1190" s="5" t="str">
        <f>VLOOKUP(B1190,Sheet4!$B$3:$D$110,3,FALSE)</f>
        <v>String</v>
      </c>
    </row>
    <row r="1191" spans="2:3">
      <c r="B1191" s="5" t="s">
        <v>3658</v>
      </c>
      <c r="C1191" s="5" t="str">
        <f>VLOOKUP(B1191,Sheet4!$B$3:$D$110,3,FALSE)</f>
        <v>Timestamp</v>
      </c>
    </row>
    <row r="1192" spans="2:3">
      <c r="B1192" s="5" t="s">
        <v>3657</v>
      </c>
      <c r="C1192" s="5" t="str">
        <f>VLOOKUP(B1192,Sheet4!$B$3:$D$110,3,FALSE)</f>
        <v>String</v>
      </c>
    </row>
    <row r="1193" spans="2:3">
      <c r="B1193" s="5" t="s">
        <v>3658</v>
      </c>
      <c r="C1193" s="5" t="str">
        <f>VLOOKUP(B1193,Sheet4!$B$3:$D$110,3,FALSE)</f>
        <v>Timestamp</v>
      </c>
    </row>
    <row r="1194" spans="2:3">
      <c r="B1194" s="5" t="s">
        <v>3653</v>
      </c>
      <c r="C1194" s="5" t="str">
        <f>VLOOKUP(B1194,Sheet4!$B$3:$D$110,3,FALSE)</f>
        <v>String</v>
      </c>
    </row>
    <row r="1195" spans="2:3">
      <c r="B1195" s="5" t="s">
        <v>3654</v>
      </c>
      <c r="C1195" s="5" t="str">
        <f>VLOOKUP(B1195,Sheet4!$B$3:$D$110,3,FALSE)</f>
        <v>String</v>
      </c>
    </row>
    <row r="1196" spans="2:3">
      <c r="B1196" s="5" t="s">
        <v>3659</v>
      </c>
      <c r="C1196" s="5" t="str">
        <f>VLOOKUP(B1196,Sheet4!$B$3:$D$110,3,FALSE)</f>
        <v>String</v>
      </c>
    </row>
    <row r="1197" spans="2:3">
      <c r="B1197" s="5" t="s">
        <v>3661</v>
      </c>
      <c r="C1197" s="5" t="str">
        <f>VLOOKUP(B1197,Sheet4!$B$3:$D$110,3,FALSE)</f>
        <v>String</v>
      </c>
    </row>
    <row r="1198" spans="2:3">
      <c r="B1198" s="5" t="s">
        <v>3659</v>
      </c>
      <c r="C1198" s="5" t="str">
        <f>VLOOKUP(B1198,Sheet4!$B$3:$D$110,3,FALSE)</f>
        <v>String</v>
      </c>
    </row>
    <row r="1199" spans="2:3">
      <c r="B1199" s="5" t="s">
        <v>3661</v>
      </c>
      <c r="C1199" s="5" t="str">
        <f>VLOOKUP(B1199,Sheet4!$B$3:$D$110,3,FALSE)</f>
        <v>String</v>
      </c>
    </row>
    <row r="1200" spans="2:3">
      <c r="B1200" s="5" t="s">
        <v>3658</v>
      </c>
      <c r="C1200" s="5" t="str">
        <f>VLOOKUP(B1200,Sheet4!$B$3:$D$110,3,FALSE)</f>
        <v>Timestamp</v>
      </c>
    </row>
    <row r="1201" spans="2:3">
      <c r="B1201" s="5" t="s">
        <v>3715</v>
      </c>
      <c r="C1201" s="5" t="str">
        <f>VLOOKUP(B1201,Sheet4!$B$3:$D$110,3,FALSE)</f>
        <v>String</v>
      </c>
    </row>
    <row r="1202" spans="2:3">
      <c r="B1202" s="5" t="s">
        <v>3675</v>
      </c>
      <c r="C1202" s="5" t="str">
        <f>VLOOKUP(B1202,Sheet4!$B$3:$D$110,3,FALSE)</f>
        <v>String</v>
      </c>
    </row>
    <row r="1203" spans="2:3">
      <c r="B1203" s="5" t="s">
        <v>3657</v>
      </c>
      <c r="C1203" s="5" t="str">
        <f>VLOOKUP(B1203,Sheet4!$B$3:$D$110,3,FALSE)</f>
        <v>String</v>
      </c>
    </row>
    <row r="1204" spans="2:3">
      <c r="B1204" s="5" t="s">
        <v>3658</v>
      </c>
      <c r="C1204" s="5" t="str">
        <f>VLOOKUP(B1204,Sheet4!$B$3:$D$110,3,FALSE)</f>
        <v>Timestamp</v>
      </c>
    </row>
    <row r="1205" spans="2:3">
      <c r="B1205" s="5" t="s">
        <v>3657</v>
      </c>
      <c r="C1205" s="5" t="str">
        <f>VLOOKUP(B1205,Sheet4!$B$3:$D$110,3,FALSE)</f>
        <v>String</v>
      </c>
    </row>
    <row r="1206" spans="2:3">
      <c r="B1206" s="5" t="s">
        <v>3658</v>
      </c>
      <c r="C1206" s="5" t="str">
        <f>VLOOKUP(B1206,Sheet4!$B$3:$D$110,3,FALSE)</f>
        <v>Timestamp</v>
      </c>
    </row>
    <row r="1207" spans="2:3">
      <c r="B1207" s="5" t="s">
        <v>3657</v>
      </c>
      <c r="C1207" s="5" t="str">
        <f>VLOOKUP(B1207,Sheet4!$B$3:$D$110,3,FALSE)</f>
        <v>String</v>
      </c>
    </row>
    <row r="1208" spans="2:3">
      <c r="B1208" s="5" t="s">
        <v>3658</v>
      </c>
      <c r="C1208" s="5" t="str">
        <f>VLOOKUP(B1208,Sheet4!$B$3:$D$110,3,FALSE)</f>
        <v>Timestamp</v>
      </c>
    </row>
    <row r="1209" spans="2:3">
      <c r="B1209" s="5" t="s">
        <v>3653</v>
      </c>
      <c r="C1209" s="5" t="str">
        <f>VLOOKUP(B1209,Sheet4!$B$3:$D$110,3,FALSE)</f>
        <v>String</v>
      </c>
    </row>
    <row r="1210" spans="2:3">
      <c r="B1210" s="5" t="s">
        <v>3670</v>
      </c>
      <c r="C1210" s="5" t="str">
        <f>VLOOKUP(B1210,Sheet4!$B$3:$D$110,3,FALSE)</f>
        <v>String</v>
      </c>
    </row>
    <row r="1211" spans="2:3">
      <c r="B1211" s="5" t="s">
        <v>3666</v>
      </c>
      <c r="C1211" s="5" t="str">
        <f>VLOOKUP(B1211,Sheet4!$B$3:$D$110,3,FALSE)</f>
        <v>String</v>
      </c>
    </row>
    <row r="1212" spans="2:3">
      <c r="B1212" s="5" t="s">
        <v>3659</v>
      </c>
      <c r="C1212" s="5" t="str">
        <f>VLOOKUP(B1212,Sheet4!$B$3:$D$110,3,FALSE)</f>
        <v>String</v>
      </c>
    </row>
    <row r="1213" spans="2:3">
      <c r="B1213" s="5" t="s">
        <v>3667</v>
      </c>
      <c r="C1213" s="5" t="str">
        <f>VLOOKUP(B1213,Sheet4!$B$3:$D$110,3,FALSE)</f>
        <v>String</v>
      </c>
    </row>
    <row r="1214" spans="2:3">
      <c r="B1214" s="5" t="s">
        <v>3702</v>
      </c>
      <c r="C1214" s="5" t="str">
        <f>VLOOKUP(B1214,Sheet4!$B$3:$D$110,3,FALSE)</f>
        <v>Integer</v>
      </c>
    </row>
    <row r="1215" spans="2:3">
      <c r="B1215" s="5" t="s">
        <v>3657</v>
      </c>
      <c r="C1215" s="5" t="str">
        <f>VLOOKUP(B1215,Sheet4!$B$3:$D$110,3,FALSE)</f>
        <v>String</v>
      </c>
    </row>
    <row r="1216" spans="2:3">
      <c r="B1216" s="5" t="s">
        <v>3658</v>
      </c>
      <c r="C1216" s="5" t="str">
        <f>VLOOKUP(B1216,Sheet4!$B$3:$D$110,3,FALSE)</f>
        <v>Timestamp</v>
      </c>
    </row>
    <row r="1217" spans="2:3">
      <c r="B1217" s="5" t="s">
        <v>3657</v>
      </c>
      <c r="C1217" s="5" t="str">
        <f>VLOOKUP(B1217,Sheet4!$B$3:$D$110,3,FALSE)</f>
        <v>String</v>
      </c>
    </row>
    <row r="1218" spans="2:3">
      <c r="B1218" s="5" t="s">
        <v>3658</v>
      </c>
      <c r="C1218" s="5" t="str">
        <f>VLOOKUP(B1218,Sheet4!$B$3:$D$110,3,FALSE)</f>
        <v>Timestamp</v>
      </c>
    </row>
    <row r="1219" spans="2:3">
      <c r="B1219" s="5" t="s">
        <v>3657</v>
      </c>
      <c r="C1219" s="5" t="str">
        <f>VLOOKUP(B1219,Sheet4!$B$3:$D$110,3,FALSE)</f>
        <v>String</v>
      </c>
    </row>
    <row r="1220" spans="2:3">
      <c r="B1220" s="5" t="s">
        <v>3658</v>
      </c>
      <c r="C1220" s="5" t="str">
        <f>VLOOKUP(B1220,Sheet4!$B$3:$D$110,3,FALSE)</f>
        <v>Timestamp</v>
      </c>
    </row>
    <row r="1221" spans="2:3">
      <c r="B1221" s="5" t="s">
        <v>3653</v>
      </c>
      <c r="C1221" s="5" t="str">
        <f>VLOOKUP(B1221,Sheet4!$B$3:$D$110,3,FALSE)</f>
        <v>String</v>
      </c>
    </row>
    <row r="1222" spans="2:3">
      <c r="B1222" s="5" t="s">
        <v>3662</v>
      </c>
      <c r="C1222" s="5" t="str">
        <f>VLOOKUP(B1222,Sheet4!$B$3:$D$110,3,FALSE)</f>
        <v>Long</v>
      </c>
    </row>
    <row r="1223" spans="2:3">
      <c r="B1223" s="5" t="s">
        <v>3659</v>
      </c>
      <c r="C1223" s="5" t="str">
        <f>VLOOKUP(B1223,Sheet4!$B$3:$D$110,3,FALSE)</f>
        <v>String</v>
      </c>
    </row>
    <row r="1224" spans="2:3">
      <c r="B1224" s="5" t="s">
        <v>3657</v>
      </c>
      <c r="C1224" s="5" t="str">
        <f>VLOOKUP(B1224,Sheet4!$B$3:$D$110,3,FALSE)</f>
        <v>String</v>
      </c>
    </row>
    <row r="1225" spans="2:3">
      <c r="B1225" s="5" t="s">
        <v>3658</v>
      </c>
      <c r="C1225" s="5" t="str">
        <f>VLOOKUP(B1225,Sheet4!$B$3:$D$110,3,FALSE)</f>
        <v>Timestamp</v>
      </c>
    </row>
    <row r="1226" spans="2:3">
      <c r="B1226" s="5" t="s">
        <v>3657</v>
      </c>
      <c r="C1226" s="5" t="str">
        <f>VLOOKUP(B1226,Sheet4!$B$3:$D$110,3,FALSE)</f>
        <v>String</v>
      </c>
    </row>
    <row r="1227" spans="2:3">
      <c r="B1227" s="5" t="s">
        <v>3658</v>
      </c>
      <c r="C1227" s="5" t="str">
        <f>VLOOKUP(B1227,Sheet4!$B$3:$D$110,3,FALSE)</f>
        <v>Timestamp</v>
      </c>
    </row>
    <row r="1228" spans="2:3">
      <c r="B1228" s="5" t="s">
        <v>3657</v>
      </c>
      <c r="C1228" s="5" t="str">
        <f>VLOOKUP(B1228,Sheet4!$B$3:$D$110,3,FALSE)</f>
        <v>String</v>
      </c>
    </row>
    <row r="1229" spans="2:3">
      <c r="B1229" s="5" t="s">
        <v>3658</v>
      </c>
      <c r="C1229" s="5" t="str">
        <f>VLOOKUP(B1229,Sheet4!$B$3:$D$110,3,FALSE)</f>
        <v>Timestamp</v>
      </c>
    </row>
    <row r="1230" spans="2:3">
      <c r="B1230" s="5" t="s">
        <v>3653</v>
      </c>
      <c r="C1230" s="5" t="str">
        <f>VLOOKUP(B1230,Sheet4!$B$3:$D$110,3,FALSE)</f>
        <v>String</v>
      </c>
    </row>
    <row r="1231" spans="2:3">
      <c r="B1231" s="5" t="s">
        <v>3670</v>
      </c>
      <c r="C1231" s="5" t="str">
        <f>VLOOKUP(B1231,Sheet4!$B$3:$D$110,3,FALSE)</f>
        <v>String</v>
      </c>
    </row>
    <row r="1232" spans="2:3">
      <c r="B1232" s="5" t="s">
        <v>3664</v>
      </c>
      <c r="C1232" s="5" t="str">
        <f>VLOOKUP(B1232,Sheet4!$B$3:$D$110,3,FALSE)</f>
        <v>String</v>
      </c>
    </row>
    <row r="1233" spans="2:3">
      <c r="B1233" s="5" t="s">
        <v>3665</v>
      </c>
      <c r="C1233" s="5" t="str">
        <f>VLOOKUP(B1233,Sheet4!$B$3:$D$110,3,FALSE)</f>
        <v>String</v>
      </c>
    </row>
    <row r="1234" spans="2:3">
      <c r="B1234" s="5" t="s">
        <v>3659</v>
      </c>
      <c r="C1234" s="5" t="str">
        <f>VLOOKUP(B1234,Sheet4!$B$3:$D$110,3,FALSE)</f>
        <v>String</v>
      </c>
    </row>
    <row r="1235" spans="2:3">
      <c r="B1235" s="5" t="s">
        <v>3672</v>
      </c>
      <c r="C1235" s="5" t="str">
        <f>VLOOKUP(B1235,Sheet4!$B$3:$D$110,3,FALSE)</f>
        <v>String</v>
      </c>
    </row>
    <row r="1236" spans="2:3">
      <c r="B1236" s="5" t="s">
        <v>3659</v>
      </c>
      <c r="C1236" s="5" t="str">
        <f>VLOOKUP(B1236,Sheet4!$B$3:$D$110,3,FALSE)</f>
        <v>String</v>
      </c>
    </row>
    <row r="1237" spans="2:3">
      <c r="B1237" s="5" t="s">
        <v>3657</v>
      </c>
      <c r="C1237" s="5" t="str">
        <f>VLOOKUP(B1237,Sheet4!$B$3:$D$110,3,FALSE)</f>
        <v>String</v>
      </c>
    </row>
    <row r="1238" spans="2:3">
      <c r="B1238" s="5" t="s">
        <v>3658</v>
      </c>
      <c r="C1238" s="5" t="str">
        <f>VLOOKUP(B1238,Sheet4!$B$3:$D$110,3,FALSE)</f>
        <v>Timestamp</v>
      </c>
    </row>
    <row r="1239" spans="2:3">
      <c r="B1239" s="5" t="s">
        <v>3657</v>
      </c>
      <c r="C1239" s="5" t="str">
        <f>VLOOKUP(B1239,Sheet4!$B$3:$D$110,3,FALSE)</f>
        <v>String</v>
      </c>
    </row>
    <row r="1240" spans="2:3">
      <c r="B1240" s="5" t="s">
        <v>3658</v>
      </c>
      <c r="C1240" s="5" t="str">
        <f>VLOOKUP(B1240,Sheet4!$B$3:$D$110,3,FALSE)</f>
        <v>Timestamp</v>
      </c>
    </row>
    <row r="1241" spans="2:3">
      <c r="B1241" s="5" t="s">
        <v>3657</v>
      </c>
      <c r="C1241" s="5" t="str">
        <f>VLOOKUP(B1241,Sheet4!$B$3:$D$110,3,FALSE)</f>
        <v>String</v>
      </c>
    </row>
    <row r="1242" spans="2:3">
      <c r="B1242" s="5" t="s">
        <v>3658</v>
      </c>
      <c r="C1242" s="5" t="str">
        <f>VLOOKUP(B1242,Sheet4!$B$3:$D$110,3,FALSE)</f>
        <v>Timestamp</v>
      </c>
    </row>
    <row r="1243" spans="2:3">
      <c r="B1243" s="5" t="s">
        <v>3653</v>
      </c>
      <c r="C1243" s="5" t="str">
        <f>VLOOKUP(B1243,Sheet4!$B$3:$D$110,3,FALSE)</f>
        <v>String</v>
      </c>
    </row>
    <row r="1244" spans="2:3">
      <c r="B1244" s="5" t="s">
        <v>3664</v>
      </c>
      <c r="C1244" s="5" t="str">
        <f>VLOOKUP(B1244,Sheet4!$B$3:$D$110,3,FALSE)</f>
        <v>String</v>
      </c>
    </row>
    <row r="1245" spans="2:3">
      <c r="B1245" s="5" t="s">
        <v>3665</v>
      </c>
      <c r="C1245" s="5" t="str">
        <f>VLOOKUP(B1245,Sheet4!$B$3:$D$110,3,FALSE)</f>
        <v>String</v>
      </c>
    </row>
    <row r="1246" spans="2:3">
      <c r="B1246" s="5" t="s">
        <v>3659</v>
      </c>
      <c r="C1246" s="5" t="str">
        <f>VLOOKUP(B1246,Sheet4!$B$3:$D$110,3,FALSE)</f>
        <v>String</v>
      </c>
    </row>
    <row r="1247" spans="2:3">
      <c r="B1247" s="5" t="s">
        <v>3675</v>
      </c>
      <c r="C1247" s="5" t="str">
        <f>VLOOKUP(B1247,Sheet4!$B$3:$D$110,3,FALSE)</f>
        <v>String</v>
      </c>
    </row>
    <row r="1248" spans="2:3">
      <c r="B1248" s="5" t="s">
        <v>3657</v>
      </c>
      <c r="C1248" s="5" t="str">
        <f>VLOOKUP(B1248,Sheet4!$B$3:$D$110,3,FALSE)</f>
        <v>String</v>
      </c>
    </row>
    <row r="1249" spans="2:3">
      <c r="B1249" s="5" t="s">
        <v>3658</v>
      </c>
      <c r="C1249" s="5" t="str">
        <f>VLOOKUP(B1249,Sheet4!$B$3:$D$110,3,FALSE)</f>
        <v>Timestamp</v>
      </c>
    </row>
    <row r="1250" spans="2:3">
      <c r="B1250" s="5" t="s">
        <v>3657</v>
      </c>
      <c r="C1250" s="5" t="str">
        <f>VLOOKUP(B1250,Sheet4!$B$3:$D$110,3,FALSE)</f>
        <v>String</v>
      </c>
    </row>
    <row r="1251" spans="2:3">
      <c r="B1251" s="5" t="s">
        <v>3658</v>
      </c>
      <c r="C1251" s="5" t="str">
        <f>VLOOKUP(B1251,Sheet4!$B$3:$D$110,3,FALSE)</f>
        <v>Timestamp</v>
      </c>
    </row>
    <row r="1252" spans="2:3">
      <c r="B1252" s="5" t="s">
        <v>3657</v>
      </c>
      <c r="C1252" s="5" t="str">
        <f>VLOOKUP(B1252,Sheet4!$B$3:$D$110,3,FALSE)</f>
        <v>String</v>
      </c>
    </row>
    <row r="1253" spans="2:3">
      <c r="B1253" s="5" t="s">
        <v>3658</v>
      </c>
      <c r="C1253" s="5" t="str">
        <f>VLOOKUP(B1253,Sheet4!$B$3:$D$110,3,FALSE)</f>
        <v>Timestamp</v>
      </c>
    </row>
    <row r="1254" spans="2:3">
      <c r="B1254" s="5" t="s">
        <v>3653</v>
      </c>
      <c r="C1254" s="5" t="str">
        <f>VLOOKUP(B1254,Sheet4!$B$3:$D$110,3,FALSE)</f>
        <v>String</v>
      </c>
    </row>
    <row r="1255" spans="2:3">
      <c r="B1255" s="5" t="s">
        <v>3670</v>
      </c>
      <c r="C1255" s="5" t="str">
        <f>VLOOKUP(B1255,Sheet4!$B$3:$D$110,3,FALSE)</f>
        <v>String</v>
      </c>
    </row>
    <row r="1256" spans="2:3">
      <c r="B1256" s="5" t="s">
        <v>3666</v>
      </c>
      <c r="C1256" s="5" t="str">
        <f>VLOOKUP(B1256,Sheet4!$B$3:$D$110,3,FALSE)</f>
        <v>String</v>
      </c>
    </row>
    <row r="1257" spans="2:3">
      <c r="B1257" s="5" t="s">
        <v>3662</v>
      </c>
      <c r="C1257" s="5" t="str">
        <f>VLOOKUP(B1257,Sheet4!$B$3:$D$110,3,FALSE)</f>
        <v>Long</v>
      </c>
    </row>
    <row r="1258" spans="2:3">
      <c r="B1258" s="5" t="s">
        <v>3659</v>
      </c>
      <c r="C1258" s="5" t="str">
        <f>VLOOKUP(B1258,Sheet4!$B$3:$D$110,3,FALSE)</f>
        <v>String</v>
      </c>
    </row>
    <row r="1259" spans="2:3">
      <c r="B1259" s="5" t="s">
        <v>3667</v>
      </c>
      <c r="C1259" s="5" t="str">
        <f>VLOOKUP(B1259,Sheet4!$B$3:$D$110,3,FALSE)</f>
        <v>String</v>
      </c>
    </row>
    <row r="1260" spans="2:3">
      <c r="B1260" s="5" t="s">
        <v>3657</v>
      </c>
      <c r="C1260" s="5" t="str">
        <f>VLOOKUP(B1260,Sheet4!$B$3:$D$110,3,FALSE)</f>
        <v>String</v>
      </c>
    </row>
    <row r="1261" spans="2:3">
      <c r="B1261" s="5" t="s">
        <v>3658</v>
      </c>
      <c r="C1261" s="5" t="str">
        <f>VLOOKUP(B1261,Sheet4!$B$3:$D$110,3,FALSE)</f>
        <v>Timestamp</v>
      </c>
    </row>
    <row r="1262" spans="2:3">
      <c r="B1262" s="5" t="s">
        <v>3657</v>
      </c>
      <c r="C1262" s="5" t="str">
        <f>VLOOKUP(B1262,Sheet4!$B$3:$D$110,3,FALSE)</f>
        <v>String</v>
      </c>
    </row>
    <row r="1263" spans="2:3">
      <c r="B1263" s="5" t="s">
        <v>3658</v>
      </c>
      <c r="C1263" s="5" t="str">
        <f>VLOOKUP(B1263,Sheet4!$B$3:$D$110,3,FALSE)</f>
        <v>Timestamp</v>
      </c>
    </row>
    <row r="1264" spans="2:3">
      <c r="B1264" s="5" t="s">
        <v>3657</v>
      </c>
      <c r="C1264" s="5" t="str">
        <f>VLOOKUP(B1264,Sheet4!$B$3:$D$110,3,FALSE)</f>
        <v>String</v>
      </c>
    </row>
    <row r="1265" spans="2:3">
      <c r="B1265" s="5" t="s">
        <v>3658</v>
      </c>
      <c r="C1265" s="5" t="str">
        <f>VLOOKUP(B1265,Sheet4!$B$3:$D$110,3,FALSE)</f>
        <v>Timestamp</v>
      </c>
    </row>
    <row r="1266" spans="2:3">
      <c r="B1266" s="5" t="s">
        <v>3653</v>
      </c>
      <c r="C1266" s="5" t="str">
        <f>VLOOKUP(B1266,Sheet4!$B$3:$D$110,3,FALSE)</f>
        <v>String</v>
      </c>
    </row>
    <row r="1267" spans="2:3">
      <c r="B1267" s="5" t="s">
        <v>3670</v>
      </c>
      <c r="C1267" s="5" t="str">
        <f>VLOOKUP(B1267,Sheet4!$B$3:$D$110,3,FALSE)</f>
        <v>String</v>
      </c>
    </row>
    <row r="1268" spans="2:3">
      <c r="B1268" s="5" t="s">
        <v>3664</v>
      </c>
      <c r="C1268" s="5" t="str">
        <f>VLOOKUP(B1268,Sheet4!$B$3:$D$110,3,FALSE)</f>
        <v>String</v>
      </c>
    </row>
    <row r="1269" spans="2:3">
      <c r="B1269" s="5" t="s">
        <v>3665</v>
      </c>
      <c r="C1269" s="5" t="str">
        <f>VLOOKUP(B1269,Sheet4!$B$3:$D$110,3,FALSE)</f>
        <v>String</v>
      </c>
    </row>
    <row r="1270" spans="2:3">
      <c r="B1270" s="5" t="s">
        <v>3659</v>
      </c>
      <c r="C1270" s="5" t="str">
        <f>VLOOKUP(B1270,Sheet4!$B$3:$D$110,3,FALSE)</f>
        <v>String</v>
      </c>
    </row>
    <row r="1271" spans="2:3">
      <c r="B1271" s="5" t="s">
        <v>3660</v>
      </c>
      <c r="C1271" s="5" t="str">
        <f>VLOOKUP(B1271,Sheet4!$B$3:$D$110,3,FALSE)</f>
        <v>String</v>
      </c>
    </row>
    <row r="1272" spans="2:3">
      <c r="B1272" s="5" t="s">
        <v>3662</v>
      </c>
      <c r="C1272" s="5" t="str">
        <f>VLOOKUP(B1272,Sheet4!$B$3:$D$110,3,FALSE)</f>
        <v>Long</v>
      </c>
    </row>
    <row r="1273" spans="2:3">
      <c r="B1273" s="5" t="s">
        <v>3662</v>
      </c>
      <c r="C1273" s="5" t="str">
        <f>VLOOKUP(B1273,Sheet4!$B$3:$D$110,3,FALSE)</f>
        <v>Long</v>
      </c>
    </row>
    <row r="1274" spans="2:3">
      <c r="B1274" s="5" t="s">
        <v>3675</v>
      </c>
      <c r="C1274" s="5" t="str">
        <f>VLOOKUP(B1274,Sheet4!$B$3:$D$110,3,FALSE)</f>
        <v>String</v>
      </c>
    </row>
    <row r="1275" spans="2:3">
      <c r="B1275" s="5" t="s">
        <v>3662</v>
      </c>
      <c r="C1275" s="5" t="str">
        <f>VLOOKUP(B1275,Sheet4!$B$3:$D$110,3,FALSE)</f>
        <v>Long</v>
      </c>
    </row>
    <row r="1276" spans="2:3">
      <c r="B1276" s="5" t="s">
        <v>3662</v>
      </c>
      <c r="C1276" s="5" t="str">
        <f>VLOOKUP(B1276,Sheet4!$B$3:$D$110,3,FALSE)</f>
        <v>Long</v>
      </c>
    </row>
    <row r="1277" spans="2:3">
      <c r="B1277" s="5" t="s">
        <v>3657</v>
      </c>
      <c r="C1277" s="5" t="str">
        <f>VLOOKUP(B1277,Sheet4!$B$3:$D$110,3,FALSE)</f>
        <v>String</v>
      </c>
    </row>
    <row r="1278" spans="2:3">
      <c r="B1278" s="5" t="s">
        <v>3658</v>
      </c>
      <c r="C1278" s="5" t="str">
        <f>VLOOKUP(B1278,Sheet4!$B$3:$D$110,3,FALSE)</f>
        <v>Timestamp</v>
      </c>
    </row>
    <row r="1279" spans="2:3">
      <c r="B1279" s="5" t="s">
        <v>3657</v>
      </c>
      <c r="C1279" s="5" t="str">
        <f>VLOOKUP(B1279,Sheet4!$B$3:$D$110,3,FALSE)</f>
        <v>String</v>
      </c>
    </row>
    <row r="1280" spans="2:3">
      <c r="B1280" s="5" t="s">
        <v>3658</v>
      </c>
      <c r="C1280" s="5" t="str">
        <f>VLOOKUP(B1280,Sheet4!$B$3:$D$110,3,FALSE)</f>
        <v>Timestamp</v>
      </c>
    </row>
    <row r="1281" spans="2:3">
      <c r="B1281" s="5" t="s">
        <v>3657</v>
      </c>
      <c r="C1281" s="5" t="str">
        <f>VLOOKUP(B1281,Sheet4!$B$3:$D$110,3,FALSE)</f>
        <v>String</v>
      </c>
    </row>
    <row r="1282" spans="2:3">
      <c r="B1282" s="5" t="s">
        <v>3658</v>
      </c>
      <c r="C1282" s="5" t="str">
        <f>VLOOKUP(B1282,Sheet4!$B$3:$D$110,3,FALSE)</f>
        <v>Timestamp</v>
      </c>
    </row>
    <row r="1283" spans="2:3">
      <c r="B1283" s="5" t="s">
        <v>3653</v>
      </c>
      <c r="C1283" s="5" t="str">
        <f>VLOOKUP(B1283,Sheet4!$B$3:$D$110,3,FALSE)</f>
        <v>String</v>
      </c>
    </row>
    <row r="1284" spans="2:3">
      <c r="B1284" s="5" t="s">
        <v>3670</v>
      </c>
      <c r="C1284" s="5" t="str">
        <f>VLOOKUP(B1284,Sheet4!$B$3:$D$110,3,FALSE)</f>
        <v>String</v>
      </c>
    </row>
    <row r="1285" spans="2:3">
      <c r="B1285" s="5" t="s">
        <v>3662</v>
      </c>
      <c r="C1285" s="5" t="str">
        <f>VLOOKUP(B1285,Sheet4!$B$3:$D$110,3,FALSE)</f>
        <v>Long</v>
      </c>
    </row>
    <row r="1286" spans="2:3">
      <c r="B1286" s="5" t="s">
        <v>3661</v>
      </c>
      <c r="C1286" s="5" t="str">
        <f>VLOOKUP(B1286,Sheet4!$B$3:$D$110,3,FALSE)</f>
        <v>String</v>
      </c>
    </row>
    <row r="1287" spans="2:3">
      <c r="B1287" s="5" t="s">
        <v>3659</v>
      </c>
      <c r="C1287" s="5" t="str">
        <f>VLOOKUP(B1287,Sheet4!$B$3:$D$110,3,FALSE)</f>
        <v>String</v>
      </c>
    </row>
    <row r="1288" spans="2:3">
      <c r="B1288" s="5" t="s">
        <v>3666</v>
      </c>
      <c r="C1288" s="5" t="str">
        <f>VLOOKUP(B1288,Sheet4!$B$3:$D$110,3,FALSE)</f>
        <v>String</v>
      </c>
    </row>
    <row r="1289" spans="2:3">
      <c r="B1289" s="5" t="s">
        <v>3667</v>
      </c>
      <c r="C1289" s="5" t="str">
        <f>VLOOKUP(B1289,Sheet4!$B$3:$D$110,3,FALSE)</f>
        <v>String</v>
      </c>
    </row>
    <row r="1290" spans="2:3">
      <c r="B1290" s="5" t="s">
        <v>3702</v>
      </c>
      <c r="C1290" s="5" t="str">
        <f>VLOOKUP(B1290,Sheet4!$B$3:$D$110,3,FALSE)</f>
        <v>Integer</v>
      </c>
    </row>
    <row r="1291" spans="2:3">
      <c r="B1291" s="5" t="s">
        <v>3661</v>
      </c>
      <c r="C1291" s="5" t="str">
        <f>VLOOKUP(B1291,Sheet4!$B$3:$D$110,3,FALSE)</f>
        <v>String</v>
      </c>
    </row>
    <row r="1292" spans="2:3">
      <c r="B1292" s="5" t="s">
        <v>3668</v>
      </c>
      <c r="C1292" s="5" t="str">
        <f>VLOOKUP(B1292,Sheet4!$B$3:$D$110,3,FALSE)</f>
        <v>Integer</v>
      </c>
    </row>
    <row r="1293" spans="2:3">
      <c r="B1293" s="5" t="s">
        <v>3668</v>
      </c>
      <c r="C1293" s="5" t="str">
        <f>VLOOKUP(B1293,Sheet4!$B$3:$D$110,3,FALSE)</f>
        <v>Integer</v>
      </c>
    </row>
    <row r="1294" spans="2:3">
      <c r="B1294" s="5" t="s">
        <v>3662</v>
      </c>
      <c r="C1294" s="5" t="str">
        <f>VLOOKUP(B1294,Sheet4!$B$3:$D$110,3,FALSE)</f>
        <v>Long</v>
      </c>
    </row>
    <row r="1295" spans="2:3">
      <c r="B1295" s="5" t="s">
        <v>3667</v>
      </c>
      <c r="C1295" s="5" t="str">
        <f>VLOOKUP(B1295,Sheet4!$B$3:$D$110,3,FALSE)</f>
        <v>String</v>
      </c>
    </row>
    <row r="1296" spans="2:3">
      <c r="B1296" s="5" t="s">
        <v>3661</v>
      </c>
      <c r="C1296" s="5" t="str">
        <f>VLOOKUP(B1296,Sheet4!$B$3:$D$110,3,FALSE)</f>
        <v>String</v>
      </c>
    </row>
    <row r="1297" spans="2:3">
      <c r="B1297" s="5" t="s">
        <v>3662</v>
      </c>
      <c r="C1297" s="5" t="str">
        <f>VLOOKUP(B1297,Sheet4!$B$3:$D$110,3,FALSE)</f>
        <v>Long</v>
      </c>
    </row>
    <row r="1298" spans="2:3">
      <c r="B1298" s="5" t="s">
        <v>3667</v>
      </c>
      <c r="C1298" s="5" t="str">
        <f>VLOOKUP(B1298,Sheet4!$B$3:$D$110,3,FALSE)</f>
        <v>String</v>
      </c>
    </row>
    <row r="1299" spans="2:3">
      <c r="B1299" s="5" t="s">
        <v>3661</v>
      </c>
      <c r="C1299" s="5" t="str">
        <f>VLOOKUP(B1299,Sheet4!$B$3:$D$110,3,FALSE)</f>
        <v>String</v>
      </c>
    </row>
    <row r="1300" spans="2:3">
      <c r="B1300" s="5" t="s">
        <v>3662</v>
      </c>
      <c r="C1300" s="5" t="str">
        <f>VLOOKUP(B1300,Sheet4!$B$3:$D$110,3,FALSE)</f>
        <v>Long</v>
      </c>
    </row>
    <row r="1301" spans="2:3">
      <c r="B1301" s="5" t="s">
        <v>3667</v>
      </c>
      <c r="C1301" s="5" t="str">
        <f>VLOOKUP(B1301,Sheet4!$B$3:$D$110,3,FALSE)</f>
        <v>String</v>
      </c>
    </row>
    <row r="1302" spans="2:3">
      <c r="B1302" s="5" t="s">
        <v>3661</v>
      </c>
      <c r="C1302" s="5" t="str">
        <f>VLOOKUP(B1302,Sheet4!$B$3:$D$110,3,FALSE)</f>
        <v>String</v>
      </c>
    </row>
    <row r="1303" spans="2:3">
      <c r="B1303" s="5" t="s">
        <v>3662</v>
      </c>
      <c r="C1303" s="5" t="str">
        <f>VLOOKUP(B1303,Sheet4!$B$3:$D$110,3,FALSE)</f>
        <v>Long</v>
      </c>
    </row>
    <row r="1304" spans="2:3">
      <c r="B1304" s="5" t="s">
        <v>3667</v>
      </c>
      <c r="C1304" s="5" t="str">
        <f>VLOOKUP(B1304,Sheet4!$B$3:$D$110,3,FALSE)</f>
        <v>String</v>
      </c>
    </row>
    <row r="1305" spans="2:3">
      <c r="B1305" s="5" t="s">
        <v>3661</v>
      </c>
      <c r="C1305" s="5" t="str">
        <f>VLOOKUP(B1305,Sheet4!$B$3:$D$110,3,FALSE)</f>
        <v>String</v>
      </c>
    </row>
    <row r="1306" spans="2:3">
      <c r="B1306" s="5" t="s">
        <v>3662</v>
      </c>
      <c r="C1306" s="5" t="str">
        <f>VLOOKUP(B1306,Sheet4!$B$3:$D$110,3,FALSE)</f>
        <v>Long</v>
      </c>
    </row>
    <row r="1307" spans="2:3">
      <c r="B1307" s="5" t="s">
        <v>3667</v>
      </c>
      <c r="C1307" s="5" t="str">
        <f>VLOOKUP(B1307,Sheet4!$B$3:$D$110,3,FALSE)</f>
        <v>String</v>
      </c>
    </row>
    <row r="1308" spans="2:3">
      <c r="B1308" s="5" t="s">
        <v>3667</v>
      </c>
      <c r="C1308" s="5" t="str">
        <f>VLOOKUP(B1308,Sheet4!$B$3:$D$110,3,FALSE)</f>
        <v>String</v>
      </c>
    </row>
    <row r="1309" spans="2:3">
      <c r="B1309" s="5" t="s">
        <v>3716</v>
      </c>
      <c r="C1309" s="5" t="str">
        <f>VLOOKUP(B1309,Sheet4!$B$3:$D$110,3,FALSE)</f>
        <v>String</v>
      </c>
    </row>
    <row r="1310" spans="2:3">
      <c r="B1310" s="5" t="s">
        <v>3667</v>
      </c>
      <c r="C1310" s="5" t="str">
        <f>VLOOKUP(B1310,Sheet4!$B$3:$D$110,3,FALSE)</f>
        <v>String</v>
      </c>
    </row>
    <row r="1311" spans="2:3">
      <c r="B1311" s="5" t="s">
        <v>3655</v>
      </c>
      <c r="C1311" s="5" t="str">
        <f>VLOOKUP(B1311,Sheet4!$B$3:$D$110,3,FALSE)</f>
        <v>Long</v>
      </c>
    </row>
    <row r="1312" spans="2:3">
      <c r="B1312" s="5" t="s">
        <v>3655</v>
      </c>
      <c r="C1312" s="5" t="str">
        <f>VLOOKUP(B1312,Sheet4!$B$3:$D$110,3,FALSE)</f>
        <v>Long</v>
      </c>
    </row>
    <row r="1313" spans="2:3">
      <c r="B1313" s="5" t="s">
        <v>3655</v>
      </c>
      <c r="C1313" s="5" t="str">
        <f>VLOOKUP(B1313,Sheet4!$B$3:$D$110,3,FALSE)</f>
        <v>Long</v>
      </c>
    </row>
    <row r="1314" spans="2:3">
      <c r="B1314" s="5" t="s">
        <v>3715</v>
      </c>
      <c r="C1314" s="5" t="str">
        <f>VLOOKUP(B1314,Sheet4!$B$3:$D$110,3,FALSE)</f>
        <v>String</v>
      </c>
    </row>
    <row r="1315" spans="2:3">
      <c r="B1315" s="5" t="s">
        <v>3657</v>
      </c>
      <c r="C1315" s="5" t="str">
        <f>VLOOKUP(B1315,Sheet4!$B$3:$D$110,3,FALSE)</f>
        <v>String</v>
      </c>
    </row>
    <row r="1316" spans="2:3">
      <c r="B1316" s="5" t="s">
        <v>3658</v>
      </c>
      <c r="C1316" s="5" t="str">
        <f>VLOOKUP(B1316,Sheet4!$B$3:$D$110,3,FALSE)</f>
        <v>Timestamp</v>
      </c>
    </row>
    <row r="1317" spans="2:3">
      <c r="B1317" s="5" t="s">
        <v>3657</v>
      </c>
      <c r="C1317" s="5" t="str">
        <f>VLOOKUP(B1317,Sheet4!$B$3:$D$110,3,FALSE)</f>
        <v>String</v>
      </c>
    </row>
    <row r="1318" spans="2:3">
      <c r="B1318" s="5" t="s">
        <v>3658</v>
      </c>
      <c r="C1318" s="5" t="str">
        <f>VLOOKUP(B1318,Sheet4!$B$3:$D$110,3,FALSE)</f>
        <v>Timestamp</v>
      </c>
    </row>
    <row r="1319" spans="2:3">
      <c r="B1319" s="5" t="s">
        <v>3657</v>
      </c>
      <c r="C1319" s="5" t="str">
        <f>VLOOKUP(B1319,Sheet4!$B$3:$D$110,3,FALSE)</f>
        <v>String</v>
      </c>
    </row>
    <row r="1320" spans="2:3">
      <c r="B1320" s="5" t="s">
        <v>3658</v>
      </c>
      <c r="C1320" s="5" t="str">
        <f>VLOOKUP(B1320,Sheet4!$B$3:$D$110,3,FALSE)</f>
        <v>Timestamp</v>
      </c>
    </row>
    <row r="1321" spans="2:3">
      <c r="B1321" s="5" t="s">
        <v>3653</v>
      </c>
      <c r="C1321" s="5" t="str">
        <f>VLOOKUP(B1321,Sheet4!$B$3:$D$110,3,FALSE)</f>
        <v>String</v>
      </c>
    </row>
    <row r="1322" spans="2:3">
      <c r="B1322" s="5" t="s">
        <v>3670</v>
      </c>
      <c r="C1322" s="5" t="str">
        <f>VLOOKUP(B1322,Sheet4!$B$3:$D$110,3,FALSE)</f>
        <v>String</v>
      </c>
    </row>
    <row r="1323" spans="2:3">
      <c r="B1323" s="5" t="s">
        <v>3664</v>
      </c>
      <c r="C1323" s="5" t="str">
        <f>VLOOKUP(B1323,Sheet4!$B$3:$D$110,3,FALSE)</f>
        <v>String</v>
      </c>
    </row>
    <row r="1324" spans="2:3">
      <c r="B1324" s="5" t="s">
        <v>3665</v>
      </c>
      <c r="C1324" s="5" t="str">
        <f>VLOOKUP(B1324,Sheet4!$B$3:$D$110,3,FALSE)</f>
        <v>String</v>
      </c>
    </row>
    <row r="1325" spans="2:3">
      <c r="B1325" s="5" t="s">
        <v>3659</v>
      </c>
      <c r="C1325" s="5" t="str">
        <f>VLOOKUP(B1325,Sheet4!$B$3:$D$110,3,FALSE)</f>
        <v>String</v>
      </c>
    </row>
    <row r="1326" spans="2:3">
      <c r="B1326" s="5" t="s">
        <v>3657</v>
      </c>
      <c r="C1326" s="5" t="str">
        <f>VLOOKUP(B1326,Sheet4!$B$3:$D$110,3,FALSE)</f>
        <v>String</v>
      </c>
    </row>
    <row r="1327" spans="2:3">
      <c r="B1327" s="5" t="s">
        <v>3658</v>
      </c>
      <c r="C1327" s="5" t="str">
        <f>VLOOKUP(B1327,Sheet4!$B$3:$D$110,3,FALSE)</f>
        <v>Timestamp</v>
      </c>
    </row>
    <row r="1328" spans="2:3">
      <c r="B1328" s="5" t="s">
        <v>3657</v>
      </c>
      <c r="C1328" s="5" t="str">
        <f>VLOOKUP(B1328,Sheet4!$B$3:$D$110,3,FALSE)</f>
        <v>String</v>
      </c>
    </row>
    <row r="1329" spans="2:3">
      <c r="B1329" s="5" t="s">
        <v>3658</v>
      </c>
      <c r="C1329" s="5" t="str">
        <f>VLOOKUP(B1329,Sheet4!$B$3:$D$110,3,FALSE)</f>
        <v>Timestamp</v>
      </c>
    </row>
    <row r="1330" spans="2:3">
      <c r="B1330" s="5" t="s">
        <v>3657</v>
      </c>
      <c r="C1330" s="5" t="str">
        <f>VLOOKUP(B1330,Sheet4!$B$3:$D$110,3,FALSE)</f>
        <v>String</v>
      </c>
    </row>
    <row r="1331" spans="2:3">
      <c r="B1331" s="5" t="s">
        <v>3658</v>
      </c>
      <c r="C1331" s="5" t="str">
        <f>VLOOKUP(B1331,Sheet4!$B$3:$D$110,3,FALSE)</f>
        <v>Timestamp</v>
      </c>
    </row>
    <row r="1332" spans="2:3">
      <c r="B1332" s="5" t="s">
        <v>3653</v>
      </c>
      <c r="C1332" s="5" t="str">
        <f>VLOOKUP(B1332,Sheet4!$B$3:$D$110,3,FALSE)</f>
        <v>String</v>
      </c>
    </row>
    <row r="1333" spans="2:3">
      <c r="B1333" s="5" t="s">
        <v>3659</v>
      </c>
      <c r="C1333" s="5" t="str">
        <f>VLOOKUP(B1333,Sheet4!$B$3:$D$110,3,FALSE)</f>
        <v>String</v>
      </c>
    </row>
    <row r="1334" spans="2:3">
      <c r="B1334" s="5" t="s">
        <v>3661</v>
      </c>
      <c r="C1334" s="5" t="str">
        <f>VLOOKUP(B1334,Sheet4!$B$3:$D$110,3,FALSE)</f>
        <v>String</v>
      </c>
    </row>
    <row r="1335" spans="2:3">
      <c r="B1335" s="5" t="s">
        <v>3661</v>
      </c>
      <c r="C1335" s="5" t="str">
        <f>VLOOKUP(B1335,Sheet4!$B$3:$D$110,3,FALSE)</f>
        <v>String</v>
      </c>
    </row>
    <row r="1336" spans="2:3">
      <c r="B1336" s="5" t="s">
        <v>3675</v>
      </c>
      <c r="C1336" s="5" t="str">
        <f>VLOOKUP(B1336,Sheet4!$B$3:$D$110,3,FALSE)</f>
        <v>String</v>
      </c>
    </row>
    <row r="1337" spans="2:3">
      <c r="B1337" s="5" t="s">
        <v>3658</v>
      </c>
      <c r="C1337" s="5" t="str">
        <f>VLOOKUP(B1337,Sheet4!$B$3:$D$110,3,FALSE)</f>
        <v>Timestamp</v>
      </c>
    </row>
    <row r="1338" spans="2:3">
      <c r="B1338" s="5" t="s">
        <v>3658</v>
      </c>
      <c r="C1338" s="5" t="str">
        <f>VLOOKUP(B1338,Sheet4!$B$3:$D$110,3,FALSE)</f>
        <v>Timestamp</v>
      </c>
    </row>
    <row r="1339" spans="2:3">
      <c r="B1339" s="5" t="s">
        <v>3658</v>
      </c>
      <c r="C1339" s="5" t="str">
        <f>VLOOKUP(B1339,Sheet4!$B$3:$D$110,3,FALSE)</f>
        <v>Timestamp</v>
      </c>
    </row>
    <row r="1340" spans="2:3">
      <c r="B1340" s="5" t="s">
        <v>3675</v>
      </c>
      <c r="C1340" s="5" t="str">
        <f>VLOOKUP(B1340,Sheet4!$B$3:$D$110,3,FALSE)</f>
        <v>String</v>
      </c>
    </row>
    <row r="1341" spans="2:3">
      <c r="B1341" s="5" t="s">
        <v>3699</v>
      </c>
      <c r="C1341" s="5" t="str">
        <f>VLOOKUP(B1341,Sheet4!$B$3:$D$110,3,FALSE)</f>
        <v>String</v>
      </c>
    </row>
    <row r="1342" spans="2:3">
      <c r="B1342" s="5" t="s">
        <v>3699</v>
      </c>
      <c r="C1342" s="5" t="str">
        <f>VLOOKUP(B1342,Sheet4!$B$3:$D$110,3,FALSE)</f>
        <v>String</v>
      </c>
    </row>
    <row r="1343" spans="2:3">
      <c r="B1343" s="5" t="s">
        <v>3657</v>
      </c>
      <c r="C1343" s="5" t="str">
        <f>VLOOKUP(B1343,Sheet4!$B$3:$D$110,3,FALSE)</f>
        <v>String</v>
      </c>
    </row>
    <row r="1344" spans="2:3">
      <c r="B1344" s="5" t="s">
        <v>3658</v>
      </c>
      <c r="C1344" s="5" t="str">
        <f>VLOOKUP(B1344,Sheet4!$B$3:$D$110,3,FALSE)</f>
        <v>Timestamp</v>
      </c>
    </row>
    <row r="1345" spans="2:3">
      <c r="B1345" s="5" t="s">
        <v>3657</v>
      </c>
      <c r="C1345" s="5" t="str">
        <f>VLOOKUP(B1345,Sheet4!$B$3:$D$110,3,FALSE)</f>
        <v>String</v>
      </c>
    </row>
    <row r="1346" spans="2:3">
      <c r="B1346" s="5" t="s">
        <v>3658</v>
      </c>
      <c r="C1346" s="5" t="str">
        <f>VLOOKUP(B1346,Sheet4!$B$3:$D$110,3,FALSE)</f>
        <v>Timestamp</v>
      </c>
    </row>
    <row r="1347" spans="2:3">
      <c r="B1347" s="5" t="s">
        <v>3657</v>
      </c>
      <c r="C1347" s="5" t="str">
        <f>VLOOKUP(B1347,Sheet4!$B$3:$D$110,3,FALSE)</f>
        <v>String</v>
      </c>
    </row>
    <row r="1348" spans="2:3">
      <c r="B1348" s="5" t="s">
        <v>3658</v>
      </c>
      <c r="C1348" s="5" t="str">
        <f>VLOOKUP(B1348,Sheet4!$B$3:$D$110,3,FALSE)</f>
        <v>Timestamp</v>
      </c>
    </row>
    <row r="1349" spans="2:3">
      <c r="B1349" s="5" t="s">
        <v>3653</v>
      </c>
      <c r="C1349" s="5" t="str">
        <f>VLOOKUP(B1349,Sheet4!$B$3:$D$110,3,FALSE)</f>
        <v>String</v>
      </c>
    </row>
    <row r="1350" spans="2:3">
      <c r="B1350" s="5" t="s">
        <v>3670</v>
      </c>
      <c r="C1350" s="5" t="str">
        <f>VLOOKUP(B1350,Sheet4!$B$3:$D$110,3,FALSE)</f>
        <v>String</v>
      </c>
    </row>
    <row r="1351" spans="2:3">
      <c r="B1351" s="5" t="s">
        <v>3664</v>
      </c>
      <c r="C1351" s="5" t="str">
        <f>VLOOKUP(B1351,Sheet4!$B$3:$D$110,3,FALSE)</f>
        <v>String</v>
      </c>
    </row>
    <row r="1352" spans="2:3">
      <c r="B1352" s="5" t="s">
        <v>3665</v>
      </c>
      <c r="C1352" s="5" t="str">
        <f>VLOOKUP(B1352,Sheet4!$B$3:$D$110,3,FALSE)</f>
        <v>String</v>
      </c>
    </row>
    <row r="1353" spans="2:3">
      <c r="B1353" s="5" t="s">
        <v>3659</v>
      </c>
      <c r="C1353" s="5" t="str">
        <f>VLOOKUP(B1353,Sheet4!$B$3:$D$110,3,FALSE)</f>
        <v>String</v>
      </c>
    </row>
    <row r="1354" spans="2:3">
      <c r="B1354" s="5" t="s">
        <v>3675</v>
      </c>
      <c r="C1354" s="5" t="str">
        <f>VLOOKUP(B1354,Sheet4!$B$3:$D$110,3,FALSE)</f>
        <v>String</v>
      </c>
    </row>
    <row r="1355" spans="2:3">
      <c r="B1355" s="5" t="s">
        <v>3657</v>
      </c>
      <c r="C1355" s="5" t="str">
        <f>VLOOKUP(B1355,Sheet4!$B$3:$D$110,3,FALSE)</f>
        <v>String</v>
      </c>
    </row>
    <row r="1356" spans="2:3">
      <c r="B1356" s="5" t="s">
        <v>3658</v>
      </c>
      <c r="C1356" s="5" t="str">
        <f>VLOOKUP(B1356,Sheet4!$B$3:$D$110,3,FALSE)</f>
        <v>Timestamp</v>
      </c>
    </row>
    <row r="1357" spans="2:3">
      <c r="B1357" s="5" t="s">
        <v>3657</v>
      </c>
      <c r="C1357" s="5" t="str">
        <f>VLOOKUP(B1357,Sheet4!$B$3:$D$110,3,FALSE)</f>
        <v>String</v>
      </c>
    </row>
    <row r="1358" spans="2:3">
      <c r="B1358" s="5" t="s">
        <v>3658</v>
      </c>
      <c r="C1358" s="5" t="str">
        <f>VLOOKUP(B1358,Sheet4!$B$3:$D$110,3,FALSE)</f>
        <v>Timestamp</v>
      </c>
    </row>
    <row r="1359" spans="2:3">
      <c r="B1359" s="5" t="s">
        <v>3657</v>
      </c>
      <c r="C1359" s="5" t="str">
        <f>VLOOKUP(B1359,Sheet4!$B$3:$D$110,3,FALSE)</f>
        <v>String</v>
      </c>
    </row>
    <row r="1360" spans="2:3">
      <c r="B1360" s="5" t="s">
        <v>3658</v>
      </c>
      <c r="C1360" s="5" t="str">
        <f>VLOOKUP(B1360,Sheet4!$B$3:$D$110,3,FALSE)</f>
        <v>Timestamp</v>
      </c>
    </row>
    <row r="1361" spans="2:3">
      <c r="B1361" s="5" t="s">
        <v>3653</v>
      </c>
      <c r="C1361" s="5" t="str">
        <f>VLOOKUP(B1361,Sheet4!$B$3:$D$110,3,FALSE)</f>
        <v>String</v>
      </c>
    </row>
    <row r="1362" spans="2:3">
      <c r="B1362" s="5" t="s">
        <v>3662</v>
      </c>
      <c r="C1362" s="5" t="str">
        <f>VLOOKUP(B1362,Sheet4!$B$3:$D$110,3,FALSE)</f>
        <v>Long</v>
      </c>
    </row>
    <row r="1363" spans="2:3">
      <c r="B1363" s="5" t="s">
        <v>3662</v>
      </c>
      <c r="C1363" s="5" t="str">
        <f>VLOOKUP(B1363,Sheet4!$B$3:$D$110,3,FALSE)</f>
        <v>Long</v>
      </c>
    </row>
    <row r="1364" spans="2:3">
      <c r="B1364" s="5" t="s">
        <v>3658</v>
      </c>
      <c r="C1364" s="5" t="str">
        <f>VLOOKUP(B1364,Sheet4!$B$3:$D$110,3,FALSE)</f>
        <v>Timestamp</v>
      </c>
    </row>
    <row r="1365" spans="2:3">
      <c r="B1365" s="5" t="s">
        <v>3655</v>
      </c>
      <c r="C1365" s="5" t="str">
        <f>VLOOKUP(B1365,Sheet4!$B$3:$D$110,3,FALSE)</f>
        <v>Long</v>
      </c>
    </row>
    <row r="1366" spans="2:3">
      <c r="B1366" s="5" t="s">
        <v>3659</v>
      </c>
      <c r="C1366" s="5" t="str">
        <f>VLOOKUP(B1366,Sheet4!$B$3:$D$110,3,FALSE)</f>
        <v>String</v>
      </c>
    </row>
    <row r="1367" spans="2:3">
      <c r="B1367" s="5" t="s">
        <v>3670</v>
      </c>
      <c r="C1367" s="5" t="str">
        <f>VLOOKUP(B1367,Sheet4!$B$3:$D$110,3,FALSE)</f>
        <v>String</v>
      </c>
    </row>
    <row r="1368" spans="2:3">
      <c r="B1368" s="5" t="s">
        <v>3664</v>
      </c>
      <c r="C1368" s="5" t="str">
        <f>VLOOKUP(B1368,Sheet4!$B$3:$D$110,3,FALSE)</f>
        <v>String</v>
      </c>
    </row>
    <row r="1369" spans="2:3">
      <c r="B1369" s="5" t="s">
        <v>3665</v>
      </c>
      <c r="C1369" s="5" t="str">
        <f>VLOOKUP(B1369,Sheet4!$B$3:$D$110,3,FALSE)</f>
        <v>String</v>
      </c>
    </row>
    <row r="1370" spans="2:3">
      <c r="B1370" s="5" t="s">
        <v>3672</v>
      </c>
      <c r="C1370" s="5" t="str">
        <f>VLOOKUP(B1370,Sheet4!$B$3:$D$110,3,FALSE)</f>
        <v>String</v>
      </c>
    </row>
    <row r="1371" spans="2:3">
      <c r="B1371" s="5" t="s">
        <v>3662</v>
      </c>
      <c r="C1371" s="5" t="str">
        <f>VLOOKUP(B1371,Sheet4!$B$3:$D$110,3,FALSE)</f>
        <v>Long</v>
      </c>
    </row>
    <row r="1372" spans="2:3">
      <c r="B1372" s="5" t="s">
        <v>3666</v>
      </c>
      <c r="C1372" s="5" t="str">
        <f>VLOOKUP(B1372,Sheet4!$B$3:$D$110,3,FALSE)</f>
        <v>String</v>
      </c>
    </row>
    <row r="1373" spans="2:3">
      <c r="B1373" s="5" t="s">
        <v>3661</v>
      </c>
      <c r="C1373" s="5" t="str">
        <f>VLOOKUP(B1373,Sheet4!$B$3:$D$110,3,FALSE)</f>
        <v>String</v>
      </c>
    </row>
    <row r="1374" spans="2:3">
      <c r="B1374" s="5" t="s">
        <v>3677</v>
      </c>
      <c r="C1374" s="5" t="str">
        <f>VLOOKUP(B1374,Sheet4!$B$3:$D$110,3,FALSE)</f>
        <v>String</v>
      </c>
    </row>
    <row r="1375" spans="2:3">
      <c r="B1375" s="5" t="s">
        <v>3661</v>
      </c>
      <c r="C1375" s="5" t="str">
        <f>VLOOKUP(B1375,Sheet4!$B$3:$D$110,3,FALSE)</f>
        <v>String</v>
      </c>
    </row>
    <row r="1376" spans="2:3">
      <c r="B1376" s="5" t="s">
        <v>3679</v>
      </c>
      <c r="C1376" s="5" t="str">
        <f>VLOOKUP(B1376,Sheet4!$B$3:$D$110,3,FALSE)</f>
        <v>Double</v>
      </c>
    </row>
    <row r="1377" spans="2:3">
      <c r="B1377" s="5" t="s">
        <v>3679</v>
      </c>
      <c r="C1377" s="5" t="str">
        <f>VLOOKUP(B1377,Sheet4!$B$3:$D$110,3,FALSE)</f>
        <v>Double</v>
      </c>
    </row>
    <row r="1378" spans="2:3">
      <c r="B1378" s="5" t="s">
        <v>3661</v>
      </c>
      <c r="C1378" s="5" t="str">
        <f>VLOOKUP(B1378,Sheet4!$B$3:$D$110,3,FALSE)</f>
        <v>String</v>
      </c>
    </row>
    <row r="1379" spans="2:3">
      <c r="B1379" s="5" t="s">
        <v>3661</v>
      </c>
      <c r="C1379" s="5" t="str">
        <f>VLOOKUP(B1379,Sheet4!$B$3:$D$110,3,FALSE)</f>
        <v>String</v>
      </c>
    </row>
    <row r="1380" spans="2:3">
      <c r="B1380" s="5" t="s">
        <v>3661</v>
      </c>
      <c r="C1380" s="5" t="str">
        <f>VLOOKUP(B1380,Sheet4!$B$3:$D$110,3,FALSE)</f>
        <v>String</v>
      </c>
    </row>
    <row r="1381" spans="2:3">
      <c r="B1381" s="5" t="s">
        <v>3691</v>
      </c>
      <c r="C1381" s="5" t="str">
        <f>VLOOKUP(B1381,Sheet4!$B$3:$D$110,3,FALSE)</f>
        <v>Date</v>
      </c>
    </row>
    <row r="1382" spans="2:3">
      <c r="B1382" s="5" t="s">
        <v>3661</v>
      </c>
      <c r="C1382" s="5" t="str">
        <f>VLOOKUP(B1382,Sheet4!$B$3:$D$110,3,FALSE)</f>
        <v>String</v>
      </c>
    </row>
    <row r="1383" spans="2:3">
      <c r="B1383" s="5" t="s">
        <v>3657</v>
      </c>
      <c r="C1383" s="5" t="str">
        <f>VLOOKUP(B1383,Sheet4!$B$3:$D$110,3,FALSE)</f>
        <v>String</v>
      </c>
    </row>
    <row r="1384" spans="2:3">
      <c r="B1384" s="5" t="s">
        <v>3658</v>
      </c>
      <c r="C1384" s="5" t="str">
        <f>VLOOKUP(B1384,Sheet4!$B$3:$D$110,3,FALSE)</f>
        <v>Timestamp</v>
      </c>
    </row>
    <row r="1385" spans="2:3">
      <c r="B1385" s="5" t="s">
        <v>3657</v>
      </c>
      <c r="C1385" s="5" t="str">
        <f>VLOOKUP(B1385,Sheet4!$B$3:$D$110,3,FALSE)</f>
        <v>String</v>
      </c>
    </row>
    <row r="1386" spans="2:3">
      <c r="B1386" s="5" t="s">
        <v>3658</v>
      </c>
      <c r="C1386" s="5" t="str">
        <f>VLOOKUP(B1386,Sheet4!$B$3:$D$110,3,FALSE)</f>
        <v>Timestamp</v>
      </c>
    </row>
    <row r="1387" spans="2:3">
      <c r="B1387" s="5" t="s">
        <v>3657</v>
      </c>
      <c r="C1387" s="5" t="str">
        <f>VLOOKUP(B1387,Sheet4!$B$3:$D$110,3,FALSE)</f>
        <v>String</v>
      </c>
    </row>
    <row r="1388" spans="2:3">
      <c r="B1388" s="5" t="s">
        <v>3658</v>
      </c>
      <c r="C1388" s="5" t="str">
        <f>VLOOKUP(B1388,Sheet4!$B$3:$D$110,3,FALSE)</f>
        <v>Timestamp</v>
      </c>
    </row>
    <row r="1389" spans="2:3">
      <c r="B1389" s="5" t="s">
        <v>3653</v>
      </c>
      <c r="C1389" s="5" t="str">
        <f>VLOOKUP(B1389,Sheet4!$B$3:$D$110,3,FALSE)</f>
        <v>String</v>
      </c>
    </row>
    <row r="1390" spans="2:3">
      <c r="B1390" s="5" t="s">
        <v>3662</v>
      </c>
      <c r="C1390" s="5" t="str">
        <f>VLOOKUP(B1390,Sheet4!$B$3:$D$110,3,FALSE)</f>
        <v>Long</v>
      </c>
    </row>
    <row r="1391" spans="2:3">
      <c r="B1391" s="5" t="s">
        <v>3659</v>
      </c>
      <c r="C1391" s="5" t="str">
        <f>VLOOKUP(B1391,Sheet4!$B$3:$D$110,3,FALSE)</f>
        <v>String</v>
      </c>
    </row>
    <row r="1392" spans="2:3">
      <c r="B1392" s="5" t="s">
        <v>3657</v>
      </c>
      <c r="C1392" s="5" t="str">
        <f>VLOOKUP(B1392,Sheet4!$B$3:$D$110,3,FALSE)</f>
        <v>String</v>
      </c>
    </row>
    <row r="1393" spans="2:3">
      <c r="B1393" s="5" t="s">
        <v>3658</v>
      </c>
      <c r="C1393" s="5" t="str">
        <f>VLOOKUP(B1393,Sheet4!$B$3:$D$110,3,FALSE)</f>
        <v>Timestamp</v>
      </c>
    </row>
    <row r="1394" spans="2:3">
      <c r="B1394" s="5" t="s">
        <v>3657</v>
      </c>
      <c r="C1394" s="5" t="str">
        <f>VLOOKUP(B1394,Sheet4!$B$3:$D$110,3,FALSE)</f>
        <v>String</v>
      </c>
    </row>
    <row r="1395" spans="2:3">
      <c r="B1395" s="5" t="s">
        <v>3658</v>
      </c>
      <c r="C1395" s="5" t="str">
        <f>VLOOKUP(B1395,Sheet4!$B$3:$D$110,3,FALSE)</f>
        <v>Timestamp</v>
      </c>
    </row>
    <row r="1396" spans="2:3">
      <c r="B1396" s="5" t="s">
        <v>3657</v>
      </c>
      <c r="C1396" s="5" t="str">
        <f>VLOOKUP(B1396,Sheet4!$B$3:$D$110,3,FALSE)</f>
        <v>String</v>
      </c>
    </row>
    <row r="1397" spans="2:3">
      <c r="B1397" s="5" t="s">
        <v>3658</v>
      </c>
      <c r="C1397" s="5" t="str">
        <f>VLOOKUP(B1397,Sheet4!$B$3:$D$110,3,FALSE)</f>
        <v>Timestamp</v>
      </c>
    </row>
    <row r="1398" spans="2:3">
      <c r="B1398" s="5" t="s">
        <v>3653</v>
      </c>
      <c r="C1398" s="5" t="str">
        <f>VLOOKUP(B1398,Sheet4!$B$3:$D$110,3,FALSE)</f>
        <v>String</v>
      </c>
    </row>
    <row r="1399" spans="2:3">
      <c r="B1399" s="5" t="s">
        <v>3664</v>
      </c>
      <c r="C1399" s="5" t="str">
        <f>VLOOKUP(B1399,Sheet4!$B$3:$D$110,3,FALSE)</f>
        <v>String</v>
      </c>
    </row>
    <row r="1400" spans="2:3">
      <c r="B1400" s="5" t="s">
        <v>3665</v>
      </c>
      <c r="C1400" s="5" t="str">
        <f>VLOOKUP(B1400,Sheet4!$B$3:$D$110,3,FALSE)</f>
        <v>String</v>
      </c>
    </row>
    <row r="1401" spans="2:3">
      <c r="B1401" s="5" t="s">
        <v>3659</v>
      </c>
      <c r="C1401" s="5" t="str">
        <f>VLOOKUP(B1401,Sheet4!$B$3:$D$110,3,FALSE)</f>
        <v>String</v>
      </c>
    </row>
    <row r="1402" spans="2:3">
      <c r="B1402" s="5" t="s">
        <v>3675</v>
      </c>
      <c r="C1402" s="5" t="str">
        <f>VLOOKUP(B1402,Sheet4!$B$3:$D$110,3,FALSE)</f>
        <v>String</v>
      </c>
    </row>
    <row r="1403" spans="2:3">
      <c r="B1403" s="5" t="s">
        <v>3657</v>
      </c>
      <c r="C1403" s="5" t="str">
        <f>VLOOKUP(B1403,Sheet4!$B$3:$D$110,3,FALSE)</f>
        <v>String</v>
      </c>
    </row>
    <row r="1404" spans="2:3">
      <c r="B1404" s="5" t="s">
        <v>3658</v>
      </c>
      <c r="C1404" s="5" t="str">
        <f>VLOOKUP(B1404,Sheet4!$B$3:$D$110,3,FALSE)</f>
        <v>Timestamp</v>
      </c>
    </row>
    <row r="1405" spans="2:3">
      <c r="B1405" s="5" t="s">
        <v>3657</v>
      </c>
      <c r="C1405" s="5" t="str">
        <f>VLOOKUP(B1405,Sheet4!$B$3:$D$110,3,FALSE)</f>
        <v>String</v>
      </c>
    </row>
    <row r="1406" spans="2:3">
      <c r="B1406" s="5" t="s">
        <v>3658</v>
      </c>
      <c r="C1406" s="5" t="str">
        <f>VLOOKUP(B1406,Sheet4!$B$3:$D$110,3,FALSE)</f>
        <v>Timestamp</v>
      </c>
    </row>
    <row r="1407" spans="2:3">
      <c r="B1407" s="5" t="s">
        <v>3657</v>
      </c>
      <c r="C1407" s="5" t="str">
        <f>VLOOKUP(B1407,Sheet4!$B$3:$D$110,3,FALSE)</f>
        <v>String</v>
      </c>
    </row>
    <row r="1408" spans="2:3">
      <c r="B1408" s="5" t="s">
        <v>3658</v>
      </c>
      <c r="C1408" s="5" t="str">
        <f>VLOOKUP(B1408,Sheet4!$B$3:$D$110,3,FALSE)</f>
        <v>Timestamp</v>
      </c>
    </row>
    <row r="1409" spans="2:3">
      <c r="B1409" s="5" t="s">
        <v>3653</v>
      </c>
      <c r="C1409" s="5" t="str">
        <f>VLOOKUP(B1409,Sheet4!$B$3:$D$110,3,FALSE)</f>
        <v>String</v>
      </c>
    </row>
    <row r="1410" spans="2:3">
      <c r="B1410" s="5" t="s">
        <v>3662</v>
      </c>
      <c r="C1410" s="5" t="str">
        <f>VLOOKUP(B1410,Sheet4!$B$3:$D$110,3,FALSE)</f>
        <v>Long</v>
      </c>
    </row>
    <row r="1411" spans="2:3">
      <c r="B1411" s="5" t="s">
        <v>3659</v>
      </c>
      <c r="C1411" s="5" t="str">
        <f>VLOOKUP(B1411,Sheet4!$B$3:$D$110,3,FALSE)</f>
        <v>String</v>
      </c>
    </row>
    <row r="1412" spans="2:3">
      <c r="B1412" s="5" t="s">
        <v>3657</v>
      </c>
      <c r="C1412" s="5" t="str">
        <f>VLOOKUP(B1412,Sheet4!$B$3:$D$110,3,FALSE)</f>
        <v>String</v>
      </c>
    </row>
    <row r="1413" spans="2:3">
      <c r="B1413" s="5" t="s">
        <v>3658</v>
      </c>
      <c r="C1413" s="5" t="str">
        <f>VLOOKUP(B1413,Sheet4!$B$3:$D$110,3,FALSE)</f>
        <v>Timestamp</v>
      </c>
    </row>
    <row r="1414" spans="2:3">
      <c r="B1414" s="5" t="s">
        <v>3657</v>
      </c>
      <c r="C1414" s="5" t="str">
        <f>VLOOKUP(B1414,Sheet4!$B$3:$D$110,3,FALSE)</f>
        <v>String</v>
      </c>
    </row>
    <row r="1415" spans="2:3">
      <c r="B1415" s="5" t="s">
        <v>3658</v>
      </c>
      <c r="C1415" s="5" t="str">
        <f>VLOOKUP(B1415,Sheet4!$B$3:$D$110,3,FALSE)</f>
        <v>Timestamp</v>
      </c>
    </row>
    <row r="1416" spans="2:3">
      <c r="B1416" s="5" t="s">
        <v>3657</v>
      </c>
      <c r="C1416" s="5" t="str">
        <f>VLOOKUP(B1416,Sheet4!$B$3:$D$110,3,FALSE)</f>
        <v>String</v>
      </c>
    </row>
    <row r="1417" spans="2:3">
      <c r="B1417" s="5" t="s">
        <v>3658</v>
      </c>
      <c r="C1417" s="5" t="str">
        <f>VLOOKUP(B1417,Sheet4!$B$3:$D$110,3,FALSE)</f>
        <v>Timestamp</v>
      </c>
    </row>
    <row r="1418" spans="2:3">
      <c r="B1418" s="5" t="s">
        <v>3653</v>
      </c>
      <c r="C1418" s="5" t="str">
        <f>VLOOKUP(B1418,Sheet4!$B$3:$D$110,3,FALSE)</f>
        <v>String</v>
      </c>
    </row>
    <row r="1419" spans="2:3">
      <c r="B1419" s="5" t="s">
        <v>3664</v>
      </c>
      <c r="C1419" s="5" t="str">
        <f>VLOOKUP(B1419,Sheet4!$B$3:$D$110,3,FALSE)</f>
        <v>String</v>
      </c>
    </row>
    <row r="1420" spans="2:3">
      <c r="B1420" s="5" t="s">
        <v>3665</v>
      </c>
      <c r="C1420" s="5" t="str">
        <f>VLOOKUP(B1420,Sheet4!$B$3:$D$110,3,FALSE)</f>
        <v>String</v>
      </c>
    </row>
    <row r="1421" spans="2:3">
      <c r="B1421" s="5" t="s">
        <v>3659</v>
      </c>
      <c r="C1421" s="5" t="str">
        <f>VLOOKUP(B1421,Sheet4!$B$3:$D$110,3,FALSE)</f>
        <v>String</v>
      </c>
    </row>
    <row r="1422" spans="2:3">
      <c r="B1422" s="5" t="s">
        <v>3675</v>
      </c>
      <c r="C1422" s="5" t="str">
        <f>VLOOKUP(B1422,Sheet4!$B$3:$D$110,3,FALSE)</f>
        <v>String</v>
      </c>
    </row>
    <row r="1423" spans="2:3">
      <c r="B1423" s="5" t="s">
        <v>3657</v>
      </c>
      <c r="C1423" s="5" t="str">
        <f>VLOOKUP(B1423,Sheet4!$B$3:$D$110,3,FALSE)</f>
        <v>String</v>
      </c>
    </row>
    <row r="1424" spans="2:3">
      <c r="B1424" s="5" t="s">
        <v>3658</v>
      </c>
      <c r="C1424" s="5" t="str">
        <f>VLOOKUP(B1424,Sheet4!$B$3:$D$110,3,FALSE)</f>
        <v>Timestamp</v>
      </c>
    </row>
    <row r="1425" spans="2:3">
      <c r="B1425" s="5" t="s">
        <v>3657</v>
      </c>
      <c r="C1425" s="5" t="str">
        <f>VLOOKUP(B1425,Sheet4!$B$3:$D$110,3,FALSE)</f>
        <v>String</v>
      </c>
    </row>
    <row r="1426" spans="2:3">
      <c r="B1426" s="5" t="s">
        <v>3658</v>
      </c>
      <c r="C1426" s="5" t="str">
        <f>VLOOKUP(B1426,Sheet4!$B$3:$D$110,3,FALSE)</f>
        <v>Timestamp</v>
      </c>
    </row>
    <row r="1427" spans="2:3">
      <c r="B1427" s="5" t="s">
        <v>3657</v>
      </c>
      <c r="C1427" s="5" t="str">
        <f>VLOOKUP(B1427,Sheet4!$B$3:$D$110,3,FALSE)</f>
        <v>String</v>
      </c>
    </row>
    <row r="1428" spans="2:3">
      <c r="B1428" s="5" t="s">
        <v>3658</v>
      </c>
      <c r="C1428" s="5" t="str">
        <f>VLOOKUP(B1428,Sheet4!$B$3:$D$110,3,FALSE)</f>
        <v>Timestamp</v>
      </c>
    </row>
    <row r="1429" spans="2:3">
      <c r="B1429" s="5" t="s">
        <v>3653</v>
      </c>
      <c r="C1429" s="5" t="str">
        <f>VLOOKUP(B1429,Sheet4!$B$3:$D$110,3,FALSE)</f>
        <v>String</v>
      </c>
    </row>
    <row r="1430" spans="2:3">
      <c r="B1430" s="5" t="s">
        <v>3662</v>
      </c>
      <c r="C1430" s="5" t="str">
        <f>VLOOKUP(B1430,Sheet4!$B$3:$D$110,3,FALSE)</f>
        <v>Long</v>
      </c>
    </row>
    <row r="1431" spans="2:3">
      <c r="B1431" s="5" t="s">
        <v>3659</v>
      </c>
      <c r="C1431" s="5" t="str">
        <f>VLOOKUP(B1431,Sheet4!$B$3:$D$110,3,FALSE)</f>
        <v>String</v>
      </c>
    </row>
    <row r="1432" spans="2:3">
      <c r="B1432" s="5" t="s">
        <v>3657</v>
      </c>
      <c r="C1432" s="5" t="str">
        <f>VLOOKUP(B1432,Sheet4!$B$3:$D$110,3,FALSE)</f>
        <v>String</v>
      </c>
    </row>
    <row r="1433" spans="2:3">
      <c r="B1433" s="5" t="s">
        <v>3658</v>
      </c>
      <c r="C1433" s="5" t="str">
        <f>VLOOKUP(B1433,Sheet4!$B$3:$D$110,3,FALSE)</f>
        <v>Timestamp</v>
      </c>
    </row>
    <row r="1434" spans="2:3">
      <c r="B1434" s="5" t="s">
        <v>3657</v>
      </c>
      <c r="C1434" s="5" t="str">
        <f>VLOOKUP(B1434,Sheet4!$B$3:$D$110,3,FALSE)</f>
        <v>String</v>
      </c>
    </row>
    <row r="1435" spans="2:3">
      <c r="B1435" s="5" t="s">
        <v>3658</v>
      </c>
      <c r="C1435" s="5" t="str">
        <f>VLOOKUP(B1435,Sheet4!$B$3:$D$110,3,FALSE)</f>
        <v>Timestamp</v>
      </c>
    </row>
    <row r="1436" spans="2:3">
      <c r="B1436" s="5" t="s">
        <v>3657</v>
      </c>
      <c r="C1436" s="5" t="str">
        <f>VLOOKUP(B1436,Sheet4!$B$3:$D$110,3,FALSE)</f>
        <v>String</v>
      </c>
    </row>
    <row r="1437" spans="2:3">
      <c r="B1437" s="5" t="s">
        <v>3658</v>
      </c>
      <c r="C1437" s="5" t="str">
        <f>VLOOKUP(B1437,Sheet4!$B$3:$D$110,3,FALSE)</f>
        <v>Timestamp</v>
      </c>
    </row>
    <row r="1438" spans="2:3">
      <c r="B1438" s="5" t="s">
        <v>3653</v>
      </c>
      <c r="C1438" s="5" t="str">
        <f>VLOOKUP(B1438,Sheet4!$B$3:$D$110,3,FALSE)</f>
        <v>String</v>
      </c>
    </row>
    <row r="1439" spans="2:3">
      <c r="B1439" s="5" t="s">
        <v>3664</v>
      </c>
      <c r="C1439" s="5" t="str">
        <f>VLOOKUP(B1439,Sheet4!$B$3:$D$110,3,FALSE)</f>
        <v>String</v>
      </c>
    </row>
    <row r="1440" spans="2:3">
      <c r="B1440" s="5" t="s">
        <v>3665</v>
      </c>
      <c r="C1440" s="5" t="str">
        <f>VLOOKUP(B1440,Sheet4!$B$3:$D$110,3,FALSE)</f>
        <v>String</v>
      </c>
    </row>
    <row r="1441" spans="2:3">
      <c r="B1441" s="5" t="s">
        <v>3659</v>
      </c>
      <c r="C1441" s="5" t="str">
        <f>VLOOKUP(B1441,Sheet4!$B$3:$D$110,3,FALSE)</f>
        <v>String</v>
      </c>
    </row>
    <row r="1442" spans="2:3">
      <c r="B1442" s="5" t="s">
        <v>3675</v>
      </c>
      <c r="C1442" s="5" t="str">
        <f>VLOOKUP(B1442,Sheet4!$B$3:$D$110,3,FALSE)</f>
        <v>String</v>
      </c>
    </row>
    <row r="1443" spans="2:3">
      <c r="B1443" s="5" t="s">
        <v>3657</v>
      </c>
      <c r="C1443" s="5" t="str">
        <f>VLOOKUP(B1443,Sheet4!$B$3:$D$110,3,FALSE)</f>
        <v>String</v>
      </c>
    </row>
    <row r="1444" spans="2:3">
      <c r="B1444" s="5" t="s">
        <v>3658</v>
      </c>
      <c r="C1444" s="5" t="str">
        <f>VLOOKUP(B1444,Sheet4!$B$3:$D$110,3,FALSE)</f>
        <v>Timestamp</v>
      </c>
    </row>
    <row r="1445" spans="2:3">
      <c r="B1445" s="5" t="s">
        <v>3657</v>
      </c>
      <c r="C1445" s="5" t="str">
        <f>VLOOKUP(B1445,Sheet4!$B$3:$D$110,3,FALSE)</f>
        <v>String</v>
      </c>
    </row>
    <row r="1446" spans="2:3">
      <c r="B1446" s="5" t="s">
        <v>3658</v>
      </c>
      <c r="C1446" s="5" t="str">
        <f>VLOOKUP(B1446,Sheet4!$B$3:$D$110,3,FALSE)</f>
        <v>Timestamp</v>
      </c>
    </row>
    <row r="1447" spans="2:3">
      <c r="B1447" s="5" t="s">
        <v>3657</v>
      </c>
      <c r="C1447" s="5" t="str">
        <f>VLOOKUP(B1447,Sheet4!$B$3:$D$110,3,FALSE)</f>
        <v>String</v>
      </c>
    </row>
    <row r="1448" spans="2:3">
      <c r="B1448" s="5" t="s">
        <v>3658</v>
      </c>
      <c r="C1448" s="5" t="str">
        <f>VLOOKUP(B1448,Sheet4!$B$3:$D$110,3,FALSE)</f>
        <v>Timestamp</v>
      </c>
    </row>
    <row r="1449" spans="2:3">
      <c r="B1449" s="5" t="s">
        <v>3653</v>
      </c>
      <c r="C1449" s="5" t="str">
        <f>VLOOKUP(B1449,Sheet4!$B$3:$D$110,3,FALSE)</f>
        <v>String</v>
      </c>
    </row>
    <row r="1450" spans="2:3">
      <c r="B1450" s="5" t="s">
        <v>3670</v>
      </c>
      <c r="C1450" s="5" t="str">
        <f>VLOOKUP(B1450,Sheet4!$B$3:$D$110,3,FALSE)</f>
        <v>String</v>
      </c>
    </row>
    <row r="1451" spans="2:3">
      <c r="B1451" s="5" t="s">
        <v>3672</v>
      </c>
      <c r="C1451" s="5" t="str">
        <f>VLOOKUP(B1451,Sheet4!$B$3:$D$110,3,FALSE)</f>
        <v>String</v>
      </c>
    </row>
    <row r="1452" spans="2:3">
      <c r="B1452" s="5" t="s">
        <v>3666</v>
      </c>
      <c r="C1452" s="5" t="str">
        <f>VLOOKUP(B1452,Sheet4!$B$3:$D$110,3,FALSE)</f>
        <v>String</v>
      </c>
    </row>
    <row r="1453" spans="2:3">
      <c r="B1453" s="5" t="s">
        <v>3655</v>
      </c>
      <c r="C1453" s="5" t="str">
        <f>VLOOKUP(B1453,Sheet4!$B$3:$D$110,3,FALSE)</f>
        <v>Long</v>
      </c>
    </row>
    <row r="1454" spans="2:3">
      <c r="B1454" s="5" t="s">
        <v>3702</v>
      </c>
      <c r="C1454" s="5" t="str">
        <f>VLOOKUP(B1454,Sheet4!$B$3:$D$110,3,FALSE)</f>
        <v>Integer</v>
      </c>
    </row>
    <row r="1455" spans="2:3">
      <c r="B1455" s="5" t="s">
        <v>3659</v>
      </c>
      <c r="C1455" s="5" t="str">
        <f>VLOOKUP(B1455,Sheet4!$B$3:$D$110,3,FALSE)</f>
        <v>String</v>
      </c>
    </row>
    <row r="1456" spans="2:3">
      <c r="B1456" s="5" t="s">
        <v>3702</v>
      </c>
      <c r="C1456" s="5" t="str">
        <f>VLOOKUP(B1456,Sheet4!$B$3:$D$110,3,FALSE)</f>
        <v>Integer</v>
      </c>
    </row>
    <row r="1457" spans="2:3">
      <c r="B1457" s="5" t="s">
        <v>3657</v>
      </c>
      <c r="C1457" s="5" t="str">
        <f>VLOOKUP(B1457,Sheet4!$B$3:$D$110,3,FALSE)</f>
        <v>String</v>
      </c>
    </row>
    <row r="1458" spans="2:3">
      <c r="B1458" s="5" t="s">
        <v>3658</v>
      </c>
      <c r="C1458" s="5" t="str">
        <f>VLOOKUP(B1458,Sheet4!$B$3:$D$110,3,FALSE)</f>
        <v>Timestamp</v>
      </c>
    </row>
    <row r="1459" spans="2:3">
      <c r="B1459" s="5" t="s">
        <v>3657</v>
      </c>
      <c r="C1459" s="5" t="str">
        <f>VLOOKUP(B1459,Sheet4!$B$3:$D$110,3,FALSE)</f>
        <v>String</v>
      </c>
    </row>
    <row r="1460" spans="2:3">
      <c r="B1460" s="5" t="s">
        <v>3658</v>
      </c>
      <c r="C1460" s="5" t="str">
        <f>VLOOKUP(B1460,Sheet4!$B$3:$D$110,3,FALSE)</f>
        <v>Timestamp</v>
      </c>
    </row>
    <row r="1461" spans="2:3">
      <c r="B1461" s="5" t="s">
        <v>3657</v>
      </c>
      <c r="C1461" s="5" t="str">
        <f>VLOOKUP(B1461,Sheet4!$B$3:$D$110,3,FALSE)</f>
        <v>String</v>
      </c>
    </row>
    <row r="1462" spans="2:3">
      <c r="B1462" s="5" t="s">
        <v>3658</v>
      </c>
      <c r="C1462" s="5" t="str">
        <f>VLOOKUP(B1462,Sheet4!$B$3:$D$110,3,FALSE)</f>
        <v>Timestamp</v>
      </c>
    </row>
    <row r="1463" spans="2:3">
      <c r="B1463" s="5" t="s">
        <v>3653</v>
      </c>
      <c r="C1463" s="5" t="str">
        <f>VLOOKUP(B1463,Sheet4!$B$3:$D$110,3,FALSE)</f>
        <v>String</v>
      </c>
    </row>
    <row r="1464" spans="2:3">
      <c r="B1464" s="5" t="s">
        <v>3670</v>
      </c>
      <c r="C1464" s="5" t="str">
        <f>VLOOKUP(B1464,Sheet4!$B$3:$D$110,3,FALSE)</f>
        <v>String</v>
      </c>
    </row>
    <row r="1465" spans="2:3">
      <c r="B1465" s="5" t="s">
        <v>3672</v>
      </c>
      <c r="C1465" s="5" t="str">
        <f>VLOOKUP(B1465,Sheet4!$B$3:$D$110,3,FALSE)</f>
        <v>String</v>
      </c>
    </row>
    <row r="1466" spans="2:3">
      <c r="B1466" s="5" t="s">
        <v>3666</v>
      </c>
      <c r="C1466" s="5" t="str">
        <f>VLOOKUP(B1466,Sheet4!$B$3:$D$110,3,FALSE)</f>
        <v>String</v>
      </c>
    </row>
    <row r="1467" spans="2:3">
      <c r="B1467" s="5" t="s">
        <v>3655</v>
      </c>
      <c r="C1467" s="5" t="str">
        <f>VLOOKUP(B1467,Sheet4!$B$3:$D$110,3,FALSE)</f>
        <v>Long</v>
      </c>
    </row>
    <row r="1468" spans="2:3">
      <c r="B1468" s="5" t="s">
        <v>3659</v>
      </c>
      <c r="C1468" s="5" t="str">
        <f>VLOOKUP(B1468,Sheet4!$B$3:$D$110,3,FALSE)</f>
        <v>String</v>
      </c>
    </row>
    <row r="1469" spans="2:3">
      <c r="B1469" s="5" t="s">
        <v>3702</v>
      </c>
      <c r="C1469" s="5" t="str">
        <f>VLOOKUP(B1469,Sheet4!$B$3:$D$110,3,FALSE)</f>
        <v>Integer</v>
      </c>
    </row>
    <row r="1470" spans="2:3">
      <c r="B1470" s="5" t="s">
        <v>3702</v>
      </c>
      <c r="C1470" s="5" t="str">
        <f>VLOOKUP(B1470,Sheet4!$B$3:$D$110,3,FALSE)</f>
        <v>Integer</v>
      </c>
    </row>
    <row r="1471" spans="2:3">
      <c r="B1471" s="5" t="s">
        <v>3702</v>
      </c>
      <c r="C1471" s="5" t="str">
        <f>VLOOKUP(B1471,Sheet4!$B$3:$D$110,3,FALSE)</f>
        <v>Integer</v>
      </c>
    </row>
    <row r="1472" spans="2:3">
      <c r="B1472" s="5" t="s">
        <v>3702</v>
      </c>
      <c r="C1472" s="5" t="str">
        <f>VLOOKUP(B1472,Sheet4!$B$3:$D$110,3,FALSE)</f>
        <v>Integer</v>
      </c>
    </row>
    <row r="1473" spans="2:3">
      <c r="B1473" s="5" t="s">
        <v>3702</v>
      </c>
      <c r="C1473" s="5" t="str">
        <f>VLOOKUP(B1473,Sheet4!$B$3:$D$110,3,FALSE)</f>
        <v>Integer</v>
      </c>
    </row>
    <row r="1474" spans="2:3">
      <c r="B1474" s="5" t="s">
        <v>3702</v>
      </c>
      <c r="C1474" s="5" t="str">
        <f>VLOOKUP(B1474,Sheet4!$B$3:$D$110,3,FALSE)</f>
        <v>Integer</v>
      </c>
    </row>
    <row r="1475" spans="2:3">
      <c r="B1475" s="5" t="s">
        <v>3657</v>
      </c>
      <c r="C1475" s="5" t="str">
        <f>VLOOKUP(B1475,Sheet4!$B$3:$D$110,3,FALSE)</f>
        <v>String</v>
      </c>
    </row>
    <row r="1476" spans="2:3">
      <c r="B1476" s="5" t="s">
        <v>3658</v>
      </c>
      <c r="C1476" s="5" t="str">
        <f>VLOOKUP(B1476,Sheet4!$B$3:$D$110,3,FALSE)</f>
        <v>Timestamp</v>
      </c>
    </row>
    <row r="1477" spans="2:3">
      <c r="B1477" s="5" t="s">
        <v>3657</v>
      </c>
      <c r="C1477" s="5" t="str">
        <f>VLOOKUP(B1477,Sheet4!$B$3:$D$110,3,FALSE)</f>
        <v>String</v>
      </c>
    </row>
    <row r="1478" spans="2:3">
      <c r="B1478" s="5" t="s">
        <v>3658</v>
      </c>
      <c r="C1478" s="5" t="str">
        <f>VLOOKUP(B1478,Sheet4!$B$3:$D$110,3,FALSE)</f>
        <v>Timestamp</v>
      </c>
    </row>
    <row r="1479" spans="2:3">
      <c r="B1479" s="5" t="s">
        <v>3657</v>
      </c>
      <c r="C1479" s="5" t="str">
        <f>VLOOKUP(B1479,Sheet4!$B$3:$D$110,3,FALSE)</f>
        <v>String</v>
      </c>
    </row>
    <row r="1480" spans="2:3">
      <c r="B1480" s="5" t="s">
        <v>3658</v>
      </c>
      <c r="C1480" s="5" t="str">
        <f>VLOOKUP(B1480,Sheet4!$B$3:$D$110,3,FALSE)</f>
        <v>Timestamp</v>
      </c>
    </row>
    <row r="1481" spans="2:3">
      <c r="B1481" s="5" t="s">
        <v>3653</v>
      </c>
      <c r="C1481" s="5" t="str">
        <f>VLOOKUP(B1481,Sheet4!$B$3:$D$110,3,FALSE)</f>
        <v>String</v>
      </c>
    </row>
    <row r="1482" spans="2:3">
      <c r="B1482" s="5" t="s">
        <v>3670</v>
      </c>
      <c r="C1482" s="5" t="str">
        <f>VLOOKUP(B1482,Sheet4!$B$3:$D$110,3,FALSE)</f>
        <v>String</v>
      </c>
    </row>
    <row r="1483" spans="2:3">
      <c r="B1483" s="5" t="s">
        <v>3672</v>
      </c>
      <c r="C1483" s="5" t="str">
        <f>VLOOKUP(B1483,Sheet4!$B$3:$D$110,3,FALSE)</f>
        <v>String</v>
      </c>
    </row>
    <row r="1484" spans="2:3">
      <c r="B1484" s="5" t="s">
        <v>3666</v>
      </c>
      <c r="C1484" s="5" t="str">
        <f>VLOOKUP(B1484,Sheet4!$B$3:$D$110,3,FALSE)</f>
        <v>String</v>
      </c>
    </row>
    <row r="1485" spans="2:3">
      <c r="B1485" s="5" t="s">
        <v>3702</v>
      </c>
      <c r="C1485" s="5" t="str">
        <f>VLOOKUP(B1485,Sheet4!$B$3:$D$110,3,FALSE)</f>
        <v>Integer</v>
      </c>
    </row>
    <row r="1486" spans="2:3">
      <c r="B1486" s="5" t="s">
        <v>3659</v>
      </c>
      <c r="C1486" s="5" t="str">
        <f>VLOOKUP(B1486,Sheet4!$B$3:$D$110,3,FALSE)</f>
        <v>String</v>
      </c>
    </row>
    <row r="1487" spans="2:3">
      <c r="B1487" s="5" t="s">
        <v>3702</v>
      </c>
      <c r="C1487" s="5" t="str">
        <f>VLOOKUP(B1487,Sheet4!$B$3:$D$110,3,FALSE)</f>
        <v>Integer</v>
      </c>
    </row>
    <row r="1488" spans="2:3">
      <c r="B1488" s="5" t="s">
        <v>3702</v>
      </c>
      <c r="C1488" s="5" t="str">
        <f>VLOOKUP(B1488,Sheet4!$B$3:$D$110,3,FALSE)</f>
        <v>Integer</v>
      </c>
    </row>
    <row r="1489" spans="2:3">
      <c r="B1489" s="5" t="s">
        <v>3657</v>
      </c>
      <c r="C1489" s="5" t="str">
        <f>VLOOKUP(B1489,Sheet4!$B$3:$D$110,3,FALSE)</f>
        <v>String</v>
      </c>
    </row>
    <row r="1490" spans="2:3">
      <c r="B1490" s="5" t="s">
        <v>3658</v>
      </c>
      <c r="C1490" s="5" t="str">
        <f>VLOOKUP(B1490,Sheet4!$B$3:$D$110,3,FALSE)</f>
        <v>Timestamp</v>
      </c>
    </row>
    <row r="1491" spans="2:3">
      <c r="B1491" s="5" t="s">
        <v>3657</v>
      </c>
      <c r="C1491" s="5" t="str">
        <f>VLOOKUP(B1491,Sheet4!$B$3:$D$110,3,FALSE)</f>
        <v>String</v>
      </c>
    </row>
    <row r="1492" spans="2:3">
      <c r="B1492" s="5" t="s">
        <v>3658</v>
      </c>
      <c r="C1492" s="5" t="str">
        <f>VLOOKUP(B1492,Sheet4!$B$3:$D$110,3,FALSE)</f>
        <v>Timestamp</v>
      </c>
    </row>
    <row r="1493" spans="2:3">
      <c r="B1493" s="5" t="s">
        <v>3657</v>
      </c>
      <c r="C1493" s="5" t="str">
        <f>VLOOKUP(B1493,Sheet4!$B$3:$D$110,3,FALSE)</f>
        <v>String</v>
      </c>
    </row>
    <row r="1494" spans="2:3">
      <c r="B1494" s="5" t="s">
        <v>3658</v>
      </c>
      <c r="C1494" s="5" t="str">
        <f>VLOOKUP(B1494,Sheet4!$B$3:$D$110,3,FALSE)</f>
        <v>Timestamp</v>
      </c>
    </row>
    <row r="1495" spans="2:3">
      <c r="B1495" s="5" t="s">
        <v>3653</v>
      </c>
      <c r="C1495" s="5" t="str">
        <f>VLOOKUP(B1495,Sheet4!$B$3:$D$110,3,FALSE)</f>
        <v>String</v>
      </c>
    </row>
    <row r="1496" spans="2:3">
      <c r="B1496" s="5" t="s">
        <v>3670</v>
      </c>
      <c r="C1496" s="5" t="str">
        <f>VLOOKUP(B1496,Sheet4!$B$3:$D$110,3,FALSE)</f>
        <v>String</v>
      </c>
    </row>
    <row r="1497" spans="2:3">
      <c r="B1497" s="5" t="s">
        <v>3672</v>
      </c>
      <c r="C1497" s="5" t="str">
        <f>VLOOKUP(B1497,Sheet4!$B$3:$D$110,3,FALSE)</f>
        <v>String</v>
      </c>
    </row>
    <row r="1498" spans="2:3">
      <c r="B1498" s="5" t="s">
        <v>3666</v>
      </c>
      <c r="C1498" s="5" t="str">
        <f>VLOOKUP(B1498,Sheet4!$B$3:$D$110,3,FALSE)</f>
        <v>String</v>
      </c>
    </row>
    <row r="1499" spans="2:3">
      <c r="B1499" s="5" t="s">
        <v>3655</v>
      </c>
      <c r="C1499" s="5" t="str">
        <f>VLOOKUP(B1499,Sheet4!$B$3:$D$110,3,FALSE)</f>
        <v>Long</v>
      </c>
    </row>
    <row r="1500" spans="2:3">
      <c r="B1500" s="5" t="s">
        <v>3677</v>
      </c>
      <c r="C1500" s="5" t="str">
        <f>VLOOKUP(B1500,Sheet4!$B$3:$D$110,3,FALSE)</f>
        <v>String</v>
      </c>
    </row>
    <row r="1501" spans="2:3">
      <c r="B1501" s="5" t="s">
        <v>3659</v>
      </c>
      <c r="C1501" s="5" t="str">
        <f>VLOOKUP(B1501,Sheet4!$B$3:$D$110,3,FALSE)</f>
        <v>String</v>
      </c>
    </row>
    <row r="1502" spans="2:3">
      <c r="B1502" s="5" t="s">
        <v>3661</v>
      </c>
      <c r="C1502" s="5" t="str">
        <f>VLOOKUP(B1502,Sheet4!$B$3:$D$110,3,FALSE)</f>
        <v>String</v>
      </c>
    </row>
    <row r="1503" spans="2:3">
      <c r="B1503" s="5" t="s">
        <v>3679</v>
      </c>
      <c r="C1503" s="5" t="str">
        <f>VLOOKUP(B1503,Sheet4!$B$3:$D$110,3,FALSE)</f>
        <v>Double</v>
      </c>
    </row>
    <row r="1504" spans="2:3">
      <c r="B1504" s="5" t="s">
        <v>3702</v>
      </c>
      <c r="C1504" s="5" t="str">
        <f>VLOOKUP(B1504,Sheet4!$B$3:$D$110,3,FALSE)</f>
        <v>Integer</v>
      </c>
    </row>
    <row r="1505" spans="2:3">
      <c r="B1505" s="5" t="s">
        <v>3657</v>
      </c>
      <c r="C1505" s="5" t="str">
        <f>VLOOKUP(B1505,Sheet4!$B$3:$D$110,3,FALSE)</f>
        <v>String</v>
      </c>
    </row>
    <row r="1506" spans="2:3">
      <c r="B1506" s="5" t="s">
        <v>3658</v>
      </c>
      <c r="C1506" s="5" t="str">
        <f>VLOOKUP(B1506,Sheet4!$B$3:$D$110,3,FALSE)</f>
        <v>Timestamp</v>
      </c>
    </row>
    <row r="1507" spans="2:3">
      <c r="B1507" s="5" t="s">
        <v>3657</v>
      </c>
      <c r="C1507" s="5" t="str">
        <f>VLOOKUP(B1507,Sheet4!$B$3:$D$110,3,FALSE)</f>
        <v>String</v>
      </c>
    </row>
    <row r="1508" spans="2:3">
      <c r="B1508" s="5" t="s">
        <v>3658</v>
      </c>
      <c r="C1508" s="5" t="str">
        <f>VLOOKUP(B1508,Sheet4!$B$3:$D$110,3,FALSE)</f>
        <v>Timestamp</v>
      </c>
    </row>
    <row r="1509" spans="2:3">
      <c r="B1509" s="5" t="s">
        <v>3657</v>
      </c>
      <c r="C1509" s="5" t="str">
        <f>VLOOKUP(B1509,Sheet4!$B$3:$D$110,3,FALSE)</f>
        <v>String</v>
      </c>
    </row>
    <row r="1510" spans="2:3">
      <c r="B1510" s="5" t="s">
        <v>3658</v>
      </c>
      <c r="C1510" s="5" t="str">
        <f>VLOOKUP(B1510,Sheet4!$B$3:$D$110,3,FALSE)</f>
        <v>Timestamp</v>
      </c>
    </row>
    <row r="1511" spans="2:3">
      <c r="B1511" s="5" t="s">
        <v>3653</v>
      </c>
      <c r="C1511" s="5" t="str">
        <f>VLOOKUP(B1511,Sheet4!$B$3:$D$110,3,FALSE)</f>
        <v>String</v>
      </c>
    </row>
    <row r="1512" spans="2:3">
      <c r="B1512" s="5" t="s">
        <v>3670</v>
      </c>
      <c r="C1512" s="5" t="str">
        <f>VLOOKUP(B1512,Sheet4!$B$3:$D$110,3,FALSE)</f>
        <v>String</v>
      </c>
    </row>
    <row r="1513" spans="2:3">
      <c r="B1513" s="5" t="s">
        <v>3672</v>
      </c>
      <c r="C1513" s="5" t="str">
        <f>VLOOKUP(B1513,Sheet4!$B$3:$D$110,3,FALSE)</f>
        <v>String</v>
      </c>
    </row>
    <row r="1514" spans="2:3">
      <c r="B1514" s="5" t="s">
        <v>3666</v>
      </c>
      <c r="C1514" s="5" t="str">
        <f>VLOOKUP(B1514,Sheet4!$B$3:$D$110,3,FALSE)</f>
        <v>String</v>
      </c>
    </row>
    <row r="1515" spans="2:3">
      <c r="B1515" s="5" t="s">
        <v>3661</v>
      </c>
      <c r="C1515" s="5" t="str">
        <f>VLOOKUP(B1515,Sheet4!$B$3:$D$110,3,FALSE)</f>
        <v>String</v>
      </c>
    </row>
    <row r="1516" spans="2:3">
      <c r="B1516" s="5" t="s">
        <v>3659</v>
      </c>
      <c r="C1516" s="5" t="str">
        <f>VLOOKUP(B1516,Sheet4!$B$3:$D$110,3,FALSE)</f>
        <v>String</v>
      </c>
    </row>
    <row r="1517" spans="2:3">
      <c r="B1517" s="5" t="s">
        <v>3702</v>
      </c>
      <c r="C1517" s="5" t="str">
        <f>VLOOKUP(B1517,Sheet4!$B$3:$D$110,3,FALSE)</f>
        <v>Integer</v>
      </c>
    </row>
    <row r="1518" spans="2:3">
      <c r="B1518" s="5" t="s">
        <v>3702</v>
      </c>
      <c r="C1518" s="5" t="str">
        <f>VLOOKUP(B1518,Sheet4!$B$3:$D$110,3,FALSE)</f>
        <v>Integer</v>
      </c>
    </row>
    <row r="1519" spans="2:3">
      <c r="B1519" s="5" t="s">
        <v>3702</v>
      </c>
      <c r="C1519" s="5" t="str">
        <f>VLOOKUP(B1519,Sheet4!$B$3:$D$110,3,FALSE)</f>
        <v>Integer</v>
      </c>
    </row>
    <row r="1520" spans="2:3">
      <c r="B1520" s="5" t="s">
        <v>3702</v>
      </c>
      <c r="C1520" s="5" t="str">
        <f>VLOOKUP(B1520,Sheet4!$B$3:$D$110,3,FALSE)</f>
        <v>Integer</v>
      </c>
    </row>
    <row r="1521" spans="2:3">
      <c r="B1521" s="5" t="s">
        <v>3702</v>
      </c>
      <c r="C1521" s="5" t="str">
        <f>VLOOKUP(B1521,Sheet4!$B$3:$D$110,3,FALSE)</f>
        <v>Integer</v>
      </c>
    </row>
    <row r="1522" spans="2:3">
      <c r="B1522" s="5" t="s">
        <v>3702</v>
      </c>
      <c r="C1522" s="5" t="str">
        <f>VLOOKUP(B1522,Sheet4!$B$3:$D$110,3,FALSE)</f>
        <v>Integer</v>
      </c>
    </row>
    <row r="1523" spans="2:3">
      <c r="B1523" s="5" t="s">
        <v>3657</v>
      </c>
      <c r="C1523" s="5" t="str">
        <f>VLOOKUP(B1523,Sheet4!$B$3:$D$110,3,FALSE)</f>
        <v>String</v>
      </c>
    </row>
    <row r="1524" spans="2:3">
      <c r="B1524" s="5" t="s">
        <v>3658</v>
      </c>
      <c r="C1524" s="5" t="str">
        <f>VLOOKUP(B1524,Sheet4!$B$3:$D$110,3,FALSE)</f>
        <v>Timestamp</v>
      </c>
    </row>
    <row r="1525" spans="2:3">
      <c r="B1525" s="5" t="s">
        <v>3657</v>
      </c>
      <c r="C1525" s="5" t="str">
        <f>VLOOKUP(B1525,Sheet4!$B$3:$D$110,3,FALSE)</f>
        <v>String</v>
      </c>
    </row>
    <row r="1526" spans="2:3">
      <c r="B1526" s="5" t="s">
        <v>3658</v>
      </c>
      <c r="C1526" s="5" t="str">
        <f>VLOOKUP(B1526,Sheet4!$B$3:$D$110,3,FALSE)</f>
        <v>Timestamp</v>
      </c>
    </row>
    <row r="1527" spans="2:3">
      <c r="B1527" s="5" t="s">
        <v>3657</v>
      </c>
      <c r="C1527" s="5" t="str">
        <f>VLOOKUP(B1527,Sheet4!$B$3:$D$110,3,FALSE)</f>
        <v>String</v>
      </c>
    </row>
    <row r="1528" spans="2:3">
      <c r="B1528" s="5" t="s">
        <v>3658</v>
      </c>
      <c r="C1528" s="5" t="str">
        <f>VLOOKUP(B1528,Sheet4!$B$3:$D$110,3,FALSE)</f>
        <v>Timestamp</v>
      </c>
    </row>
    <row r="1529" spans="2:3">
      <c r="B1529" s="5" t="s">
        <v>3653</v>
      </c>
      <c r="C1529" s="5" t="str">
        <f>VLOOKUP(B1529,Sheet4!$B$3:$D$110,3,FALSE)</f>
        <v>String</v>
      </c>
    </row>
    <row r="1530" spans="2:3">
      <c r="B1530" s="5" t="s">
        <v>3670</v>
      </c>
      <c r="C1530" s="5" t="str">
        <f>VLOOKUP(B1530,Sheet4!$B$3:$D$110,3,FALSE)</f>
        <v>String</v>
      </c>
    </row>
    <row r="1531" spans="2:3">
      <c r="B1531" s="5" t="s">
        <v>3672</v>
      </c>
      <c r="C1531" s="5" t="str">
        <f>VLOOKUP(B1531,Sheet4!$B$3:$D$110,3,FALSE)</f>
        <v>String</v>
      </c>
    </row>
    <row r="1532" spans="2:3">
      <c r="B1532" s="5" t="s">
        <v>3666</v>
      </c>
      <c r="C1532" s="5" t="str">
        <f>VLOOKUP(B1532,Sheet4!$B$3:$D$110,3,FALSE)</f>
        <v>String</v>
      </c>
    </row>
    <row r="1533" spans="2:3">
      <c r="B1533" s="5" t="s">
        <v>3659</v>
      </c>
      <c r="C1533" s="5" t="str">
        <f>VLOOKUP(B1533,Sheet4!$B$3:$D$110,3,FALSE)</f>
        <v>String</v>
      </c>
    </row>
    <row r="1534" spans="2:3">
      <c r="B1534" s="5" t="s">
        <v>3702</v>
      </c>
      <c r="C1534" s="5" t="str">
        <f>VLOOKUP(B1534,Sheet4!$B$3:$D$110,3,FALSE)</f>
        <v>Integer</v>
      </c>
    </row>
    <row r="1535" spans="2:3">
      <c r="B1535" s="5" t="s">
        <v>3702</v>
      </c>
      <c r="C1535" s="5" t="str">
        <f>VLOOKUP(B1535,Sheet4!$B$3:$D$110,3,FALSE)</f>
        <v>Integer</v>
      </c>
    </row>
    <row r="1536" spans="2:3">
      <c r="B1536" s="5" t="s">
        <v>3657</v>
      </c>
      <c r="C1536" s="5" t="str">
        <f>VLOOKUP(B1536,Sheet4!$B$3:$D$110,3,FALSE)</f>
        <v>String</v>
      </c>
    </row>
    <row r="1537" spans="2:3">
      <c r="B1537" s="5" t="s">
        <v>3658</v>
      </c>
      <c r="C1537" s="5" t="str">
        <f>VLOOKUP(B1537,Sheet4!$B$3:$D$110,3,FALSE)</f>
        <v>Timestamp</v>
      </c>
    </row>
    <row r="1538" spans="2:3">
      <c r="B1538" s="5" t="s">
        <v>3657</v>
      </c>
      <c r="C1538" s="5" t="str">
        <f>VLOOKUP(B1538,Sheet4!$B$3:$D$110,3,FALSE)</f>
        <v>String</v>
      </c>
    </row>
    <row r="1539" spans="2:3">
      <c r="B1539" s="5" t="s">
        <v>3658</v>
      </c>
      <c r="C1539" s="5" t="str">
        <f>VLOOKUP(B1539,Sheet4!$B$3:$D$110,3,FALSE)</f>
        <v>Timestamp</v>
      </c>
    </row>
    <row r="1540" spans="2:3">
      <c r="B1540" s="5" t="s">
        <v>3657</v>
      </c>
      <c r="C1540" s="5" t="str">
        <f>VLOOKUP(B1540,Sheet4!$B$3:$D$110,3,FALSE)</f>
        <v>String</v>
      </c>
    </row>
    <row r="1541" spans="2:3">
      <c r="B1541" s="5" t="s">
        <v>3658</v>
      </c>
      <c r="C1541" s="5" t="str">
        <f>VLOOKUP(B1541,Sheet4!$B$3:$D$110,3,FALSE)</f>
        <v>Timestamp</v>
      </c>
    </row>
    <row r="1542" spans="2:3">
      <c r="B1542" s="5" t="s">
        <v>3653</v>
      </c>
      <c r="C1542" s="5" t="str">
        <f>VLOOKUP(B1542,Sheet4!$B$3:$D$110,3,FALSE)</f>
        <v>String</v>
      </c>
    </row>
    <row r="1543" spans="2:3">
      <c r="B1543" s="5" t="s">
        <v>3670</v>
      </c>
      <c r="C1543" s="5" t="str">
        <f>VLOOKUP(B1543,Sheet4!$B$3:$D$110,3,FALSE)</f>
        <v>String</v>
      </c>
    </row>
    <row r="1544" spans="2:3">
      <c r="B1544" s="5" t="s">
        <v>3672</v>
      </c>
      <c r="C1544" s="5" t="str">
        <f>VLOOKUP(B1544,Sheet4!$B$3:$D$110,3,FALSE)</f>
        <v>String</v>
      </c>
    </row>
    <row r="1545" spans="2:3">
      <c r="B1545" s="5" t="s">
        <v>3666</v>
      </c>
      <c r="C1545" s="5" t="str">
        <f>VLOOKUP(B1545,Sheet4!$B$3:$D$110,3,FALSE)</f>
        <v>String</v>
      </c>
    </row>
    <row r="1546" spans="2:3">
      <c r="B1546" s="5" t="s">
        <v>3677</v>
      </c>
      <c r="C1546" s="5" t="str">
        <f>VLOOKUP(B1546,Sheet4!$B$3:$D$110,3,FALSE)</f>
        <v>String</v>
      </c>
    </row>
    <row r="1547" spans="2:3">
      <c r="B1547" s="5" t="s">
        <v>3659</v>
      </c>
      <c r="C1547" s="5" t="str">
        <f>VLOOKUP(B1547,Sheet4!$B$3:$D$110,3,FALSE)</f>
        <v>String</v>
      </c>
    </row>
    <row r="1548" spans="2:3">
      <c r="B1548" s="5" t="s">
        <v>3661</v>
      </c>
      <c r="C1548" s="5" t="str">
        <f>VLOOKUP(B1548,Sheet4!$B$3:$D$110,3,FALSE)</f>
        <v>String</v>
      </c>
    </row>
    <row r="1549" spans="2:3">
      <c r="B1549" s="5" t="s">
        <v>3679</v>
      </c>
      <c r="C1549" s="5" t="str">
        <f>VLOOKUP(B1549,Sheet4!$B$3:$D$110,3,FALSE)</f>
        <v>Double</v>
      </c>
    </row>
    <row r="1550" spans="2:3">
      <c r="B1550" s="5" t="s">
        <v>3702</v>
      </c>
      <c r="C1550" s="5" t="str">
        <f>VLOOKUP(B1550,Sheet4!$B$3:$D$110,3,FALSE)</f>
        <v>Integer</v>
      </c>
    </row>
    <row r="1551" spans="2:3">
      <c r="B1551" s="5" t="s">
        <v>3657</v>
      </c>
      <c r="C1551" s="5" t="str">
        <f>VLOOKUP(B1551,Sheet4!$B$3:$D$110,3,FALSE)</f>
        <v>String</v>
      </c>
    </row>
    <row r="1552" spans="2:3">
      <c r="B1552" s="5" t="s">
        <v>3658</v>
      </c>
      <c r="C1552" s="5" t="str">
        <f>VLOOKUP(B1552,Sheet4!$B$3:$D$110,3,FALSE)</f>
        <v>Timestamp</v>
      </c>
    </row>
    <row r="1553" spans="2:3">
      <c r="B1553" s="5" t="s">
        <v>3657</v>
      </c>
      <c r="C1553" s="5" t="str">
        <f>VLOOKUP(B1553,Sheet4!$B$3:$D$110,3,FALSE)</f>
        <v>String</v>
      </c>
    </row>
    <row r="1554" spans="2:3">
      <c r="B1554" s="5" t="s">
        <v>3658</v>
      </c>
      <c r="C1554" s="5" t="str">
        <f>VLOOKUP(B1554,Sheet4!$B$3:$D$110,3,FALSE)</f>
        <v>Timestamp</v>
      </c>
    </row>
    <row r="1555" spans="2:3">
      <c r="B1555" s="5" t="s">
        <v>3657</v>
      </c>
      <c r="C1555" s="5" t="str">
        <f>VLOOKUP(B1555,Sheet4!$B$3:$D$110,3,FALSE)</f>
        <v>String</v>
      </c>
    </row>
    <row r="1556" spans="2:3">
      <c r="B1556" s="5" t="s">
        <v>3658</v>
      </c>
      <c r="C1556" s="5" t="str">
        <f>VLOOKUP(B1556,Sheet4!$B$3:$D$110,3,FALSE)</f>
        <v>Timestamp</v>
      </c>
    </row>
    <row r="1557" spans="2:3">
      <c r="B1557" s="5" t="s">
        <v>3653</v>
      </c>
      <c r="C1557" s="5" t="str">
        <f>VLOOKUP(B1557,Sheet4!$B$3:$D$110,3,FALSE)</f>
        <v>String</v>
      </c>
    </row>
    <row r="1558" spans="2:3">
      <c r="B1558" s="5" t="s">
        <v>3670</v>
      </c>
      <c r="C1558" s="5" t="str">
        <f>VLOOKUP(B1558,Sheet4!$B$3:$D$110,3,FALSE)</f>
        <v>String</v>
      </c>
    </row>
    <row r="1559" spans="2:3">
      <c r="B1559" s="5" t="s">
        <v>3672</v>
      </c>
      <c r="C1559" s="5" t="str">
        <f>VLOOKUP(B1559,Sheet4!$B$3:$D$110,3,FALSE)</f>
        <v>String</v>
      </c>
    </row>
    <row r="1560" spans="2:3">
      <c r="B1560" s="5" t="s">
        <v>3666</v>
      </c>
      <c r="C1560" s="5" t="str">
        <f>VLOOKUP(B1560,Sheet4!$B$3:$D$110,3,FALSE)</f>
        <v>String</v>
      </c>
    </row>
    <row r="1561" spans="2:3">
      <c r="B1561" s="5" t="s">
        <v>3677</v>
      </c>
      <c r="C1561" s="5" t="str">
        <f>VLOOKUP(B1561,Sheet4!$B$3:$D$110,3,FALSE)</f>
        <v>String</v>
      </c>
    </row>
    <row r="1562" spans="2:3">
      <c r="B1562" s="5" t="s">
        <v>3659</v>
      </c>
      <c r="C1562" s="5" t="str">
        <f>VLOOKUP(B1562,Sheet4!$B$3:$D$110,3,FALSE)</f>
        <v>String</v>
      </c>
    </row>
    <row r="1563" spans="2:3">
      <c r="B1563" s="5" t="s">
        <v>3661</v>
      </c>
      <c r="C1563" s="5" t="str">
        <f>VLOOKUP(B1563,Sheet4!$B$3:$D$110,3,FALSE)</f>
        <v>String</v>
      </c>
    </row>
    <row r="1564" spans="2:3">
      <c r="B1564" s="5" t="s">
        <v>3679</v>
      </c>
      <c r="C1564" s="5" t="str">
        <f>VLOOKUP(B1564,Sheet4!$B$3:$D$110,3,FALSE)</f>
        <v>Double</v>
      </c>
    </row>
    <row r="1565" spans="2:3">
      <c r="B1565" s="5" t="s">
        <v>3657</v>
      </c>
      <c r="C1565" s="5" t="str">
        <f>VLOOKUP(B1565,Sheet4!$B$3:$D$110,3,FALSE)</f>
        <v>String</v>
      </c>
    </row>
    <row r="1566" spans="2:3">
      <c r="B1566" s="5" t="s">
        <v>3658</v>
      </c>
      <c r="C1566" s="5" t="str">
        <f>VLOOKUP(B1566,Sheet4!$B$3:$D$110,3,FALSE)</f>
        <v>Timestamp</v>
      </c>
    </row>
    <row r="1567" spans="2:3">
      <c r="B1567" s="5" t="s">
        <v>3657</v>
      </c>
      <c r="C1567" s="5" t="str">
        <f>VLOOKUP(B1567,Sheet4!$B$3:$D$110,3,FALSE)</f>
        <v>String</v>
      </c>
    </row>
    <row r="1568" spans="2:3">
      <c r="B1568" s="5" t="s">
        <v>3658</v>
      </c>
      <c r="C1568" s="5" t="str">
        <f>VLOOKUP(B1568,Sheet4!$B$3:$D$110,3,FALSE)</f>
        <v>Timestamp</v>
      </c>
    </row>
    <row r="1569" spans="2:3">
      <c r="B1569" s="5" t="s">
        <v>3657</v>
      </c>
      <c r="C1569" s="5" t="str">
        <f>VLOOKUP(B1569,Sheet4!$B$3:$D$110,3,FALSE)</f>
        <v>String</v>
      </c>
    </row>
    <row r="1570" spans="2:3">
      <c r="B1570" s="5" t="s">
        <v>3658</v>
      </c>
      <c r="C1570" s="5" t="str">
        <f>VLOOKUP(B1570,Sheet4!$B$3:$D$110,3,FALSE)</f>
        <v>Timestamp</v>
      </c>
    </row>
    <row r="1571" spans="2:3">
      <c r="B1571" s="5" t="s">
        <v>3653</v>
      </c>
      <c r="C1571" s="5" t="str">
        <f>VLOOKUP(B1571,Sheet4!$B$3:$D$110,3,FALSE)</f>
        <v>String</v>
      </c>
    </row>
    <row r="1572" spans="2:3">
      <c r="B1572" s="5" t="s">
        <v>3670</v>
      </c>
      <c r="C1572" s="5" t="str">
        <f>VLOOKUP(B1572,Sheet4!$B$3:$D$110,3,FALSE)</f>
        <v>String</v>
      </c>
    </row>
    <row r="1573" spans="2:3">
      <c r="B1573" s="5" t="s">
        <v>3672</v>
      </c>
      <c r="C1573" s="5" t="str">
        <f>VLOOKUP(B1573,Sheet4!$B$3:$D$110,3,FALSE)</f>
        <v>String</v>
      </c>
    </row>
    <row r="1574" spans="2:3">
      <c r="B1574" s="5" t="s">
        <v>3666</v>
      </c>
      <c r="C1574" s="5" t="str">
        <f>VLOOKUP(B1574,Sheet4!$B$3:$D$110,3,FALSE)</f>
        <v>String</v>
      </c>
    </row>
    <row r="1575" spans="2:3">
      <c r="B1575" s="5" t="s">
        <v>3661</v>
      </c>
      <c r="C1575" s="5" t="str">
        <f>VLOOKUP(B1575,Sheet4!$B$3:$D$110,3,FALSE)</f>
        <v>String</v>
      </c>
    </row>
    <row r="1576" spans="2:3">
      <c r="B1576" s="5" t="s">
        <v>3702</v>
      </c>
      <c r="C1576" s="5" t="str">
        <f>VLOOKUP(B1576,Sheet4!$B$3:$D$110,3,FALSE)</f>
        <v>Integer</v>
      </c>
    </row>
    <row r="1577" spans="2:3">
      <c r="B1577" s="5" t="s">
        <v>3659</v>
      </c>
      <c r="C1577" s="5" t="str">
        <f>VLOOKUP(B1577,Sheet4!$B$3:$D$110,3,FALSE)</f>
        <v>String</v>
      </c>
    </row>
    <row r="1578" spans="2:3">
      <c r="B1578" s="5" t="s">
        <v>3702</v>
      </c>
      <c r="C1578" s="5" t="str">
        <f>VLOOKUP(B1578,Sheet4!$B$3:$D$110,3,FALSE)</f>
        <v>Integer</v>
      </c>
    </row>
    <row r="1579" spans="2:3">
      <c r="B1579" s="5" t="s">
        <v>3657</v>
      </c>
      <c r="C1579" s="5" t="str">
        <f>VLOOKUP(B1579,Sheet4!$B$3:$D$110,3,FALSE)</f>
        <v>String</v>
      </c>
    </row>
    <row r="1580" spans="2:3">
      <c r="B1580" s="5" t="s">
        <v>3658</v>
      </c>
      <c r="C1580" s="5" t="str">
        <f>VLOOKUP(B1580,Sheet4!$B$3:$D$110,3,FALSE)</f>
        <v>Timestamp</v>
      </c>
    </row>
    <row r="1581" spans="2:3">
      <c r="B1581" s="5" t="s">
        <v>3657</v>
      </c>
      <c r="C1581" s="5" t="str">
        <f>VLOOKUP(B1581,Sheet4!$B$3:$D$110,3,FALSE)</f>
        <v>String</v>
      </c>
    </row>
    <row r="1582" spans="2:3">
      <c r="B1582" s="5" t="s">
        <v>3658</v>
      </c>
      <c r="C1582" s="5" t="str">
        <f>VLOOKUP(B1582,Sheet4!$B$3:$D$110,3,FALSE)</f>
        <v>Timestamp</v>
      </c>
    </row>
    <row r="1583" spans="2:3">
      <c r="B1583" s="5" t="s">
        <v>3657</v>
      </c>
      <c r="C1583" s="5" t="str">
        <f>VLOOKUP(B1583,Sheet4!$B$3:$D$110,3,FALSE)</f>
        <v>String</v>
      </c>
    </row>
    <row r="1584" spans="2:3">
      <c r="B1584" s="5" t="s">
        <v>3658</v>
      </c>
      <c r="C1584" s="5" t="str">
        <f>VLOOKUP(B1584,Sheet4!$B$3:$D$110,3,FALSE)</f>
        <v>Timestamp</v>
      </c>
    </row>
    <row r="1585" spans="2:3">
      <c r="B1585" s="5" t="s">
        <v>3653</v>
      </c>
      <c r="C1585" s="5" t="str">
        <f>VLOOKUP(B1585,Sheet4!$B$3:$D$110,3,FALSE)</f>
        <v>String</v>
      </c>
    </row>
    <row r="1586" spans="2:3">
      <c r="B1586" s="5" t="s">
        <v>3670</v>
      </c>
      <c r="C1586" s="5" t="str">
        <f>VLOOKUP(B1586,Sheet4!$B$3:$D$110,3,FALSE)</f>
        <v>String</v>
      </c>
    </row>
    <row r="1587" spans="2:3">
      <c r="B1587" s="5" t="s">
        <v>3672</v>
      </c>
      <c r="C1587" s="5" t="str">
        <f>VLOOKUP(B1587,Sheet4!$B$3:$D$110,3,FALSE)</f>
        <v>String</v>
      </c>
    </row>
    <row r="1588" spans="2:3">
      <c r="B1588" s="5" t="s">
        <v>3666</v>
      </c>
      <c r="C1588" s="5" t="str">
        <f>VLOOKUP(B1588,Sheet4!$B$3:$D$110,3,FALSE)</f>
        <v>String</v>
      </c>
    </row>
    <row r="1589" spans="2:3">
      <c r="B1589" s="5" t="s">
        <v>3659</v>
      </c>
      <c r="C1589" s="5" t="str">
        <f>VLOOKUP(B1589,Sheet4!$B$3:$D$110,3,FALSE)</f>
        <v>String</v>
      </c>
    </row>
    <row r="1590" spans="2:3">
      <c r="B1590" s="5" t="s">
        <v>3702</v>
      </c>
      <c r="C1590" s="5" t="str">
        <f>VLOOKUP(B1590,Sheet4!$B$3:$D$110,3,FALSE)</f>
        <v>Integer</v>
      </c>
    </row>
    <row r="1591" spans="2:3">
      <c r="B1591" s="5" t="s">
        <v>3657</v>
      </c>
      <c r="C1591" s="5" t="str">
        <f>VLOOKUP(B1591,Sheet4!$B$3:$D$110,3,FALSE)</f>
        <v>String</v>
      </c>
    </row>
    <row r="1592" spans="2:3">
      <c r="B1592" s="5" t="s">
        <v>3658</v>
      </c>
      <c r="C1592" s="5" t="str">
        <f>VLOOKUP(B1592,Sheet4!$B$3:$D$110,3,FALSE)</f>
        <v>Timestamp</v>
      </c>
    </row>
    <row r="1593" spans="2:3">
      <c r="B1593" s="5" t="s">
        <v>3657</v>
      </c>
      <c r="C1593" s="5" t="str">
        <f>VLOOKUP(B1593,Sheet4!$B$3:$D$110,3,FALSE)</f>
        <v>String</v>
      </c>
    </row>
    <row r="1594" spans="2:3">
      <c r="B1594" s="5" t="s">
        <v>3658</v>
      </c>
      <c r="C1594" s="5" t="str">
        <f>VLOOKUP(B1594,Sheet4!$B$3:$D$110,3,FALSE)</f>
        <v>Timestamp</v>
      </c>
    </row>
    <row r="1595" spans="2:3">
      <c r="B1595" s="5" t="s">
        <v>3657</v>
      </c>
      <c r="C1595" s="5" t="str">
        <f>VLOOKUP(B1595,Sheet4!$B$3:$D$110,3,FALSE)</f>
        <v>String</v>
      </c>
    </row>
    <row r="1596" spans="2:3">
      <c r="B1596" s="5" t="s">
        <v>3658</v>
      </c>
      <c r="C1596" s="5" t="str">
        <f>VLOOKUP(B1596,Sheet4!$B$3:$D$110,3,FALSE)</f>
        <v>Timestamp</v>
      </c>
    </row>
    <row r="1597" spans="2:3">
      <c r="B1597" s="5" t="s">
        <v>3653</v>
      </c>
      <c r="C1597" s="5" t="str">
        <f>VLOOKUP(B1597,Sheet4!$B$3:$D$110,3,FALSE)</f>
        <v>String</v>
      </c>
    </row>
    <row r="1598" spans="2:3">
      <c r="B1598" s="5" t="s">
        <v>3670</v>
      </c>
      <c r="C1598" s="5" t="str">
        <f>VLOOKUP(B1598,Sheet4!$B$3:$D$110,3,FALSE)</f>
        <v>String</v>
      </c>
    </row>
    <row r="1599" spans="2:3">
      <c r="B1599" s="5" t="s">
        <v>3664</v>
      </c>
      <c r="C1599" s="5" t="str">
        <f>VLOOKUP(B1599,Sheet4!$B$3:$D$110,3,FALSE)</f>
        <v>String</v>
      </c>
    </row>
    <row r="1600" spans="2:3">
      <c r="B1600" s="5" t="s">
        <v>3665</v>
      </c>
      <c r="C1600" s="5" t="str">
        <f>VLOOKUP(B1600,Sheet4!$B$3:$D$110,3,FALSE)</f>
        <v>String</v>
      </c>
    </row>
    <row r="1601" spans="2:3">
      <c r="B1601" s="5" t="s">
        <v>3659</v>
      </c>
      <c r="C1601" s="5" t="str">
        <f>VLOOKUP(B1601,Sheet4!$B$3:$D$110,3,FALSE)</f>
        <v>String</v>
      </c>
    </row>
    <row r="1602" spans="2:3">
      <c r="B1602" s="5" t="s">
        <v>3658</v>
      </c>
      <c r="C1602" s="5" t="str">
        <f>VLOOKUP(B1602,Sheet4!$B$3:$D$110,3,FALSE)</f>
        <v>Timestamp</v>
      </c>
    </row>
    <row r="1603" spans="2:3">
      <c r="B1603" s="5" t="s">
        <v>3657</v>
      </c>
      <c r="C1603" s="5" t="str">
        <f>VLOOKUP(B1603,Sheet4!$B$3:$D$110,3,FALSE)</f>
        <v>String</v>
      </c>
    </row>
    <row r="1604" spans="2:3">
      <c r="B1604" s="5" t="s">
        <v>3658</v>
      </c>
      <c r="C1604" s="5" t="str">
        <f>VLOOKUP(B1604,Sheet4!$B$3:$D$110,3,FALSE)</f>
        <v>Timestamp</v>
      </c>
    </row>
    <row r="1605" spans="2:3">
      <c r="B1605" s="5" t="s">
        <v>3657</v>
      </c>
      <c r="C1605" s="5" t="str">
        <f>VLOOKUP(B1605,Sheet4!$B$3:$D$110,3,FALSE)</f>
        <v>String</v>
      </c>
    </row>
    <row r="1606" spans="2:3">
      <c r="B1606" s="5" t="s">
        <v>3658</v>
      </c>
      <c r="C1606" s="5" t="str">
        <f>VLOOKUP(B1606,Sheet4!$B$3:$D$110,3,FALSE)</f>
        <v>Timestamp</v>
      </c>
    </row>
    <row r="1607" spans="2:3">
      <c r="B1607" s="5" t="s">
        <v>3657</v>
      </c>
      <c r="C1607" s="5" t="str">
        <f>VLOOKUP(B1607,Sheet4!$B$3:$D$110,3,FALSE)</f>
        <v>String</v>
      </c>
    </row>
    <row r="1608" spans="2:3">
      <c r="B1608" s="5" t="s">
        <v>3658</v>
      </c>
      <c r="C1608" s="5" t="str">
        <f>VLOOKUP(B1608,Sheet4!$B$3:$D$110,3,FALSE)</f>
        <v>Timestamp</v>
      </c>
    </row>
    <row r="1609" spans="2:3">
      <c r="B1609" s="5" t="s">
        <v>3653</v>
      </c>
      <c r="C1609" s="5" t="str">
        <f>VLOOKUP(B1609,Sheet4!$B$3:$D$110,3,FALSE)</f>
        <v>String</v>
      </c>
    </row>
    <row r="1610" spans="2:3">
      <c r="B1610" s="5" t="s">
        <v>3670</v>
      </c>
      <c r="C1610" s="5" t="str">
        <f>VLOOKUP(B1610,Sheet4!$B$3:$D$110,3,FALSE)</f>
        <v>String</v>
      </c>
    </row>
    <row r="1611" spans="2:3">
      <c r="B1611" s="5" t="s">
        <v>3672</v>
      </c>
      <c r="C1611" s="5" t="str">
        <f>VLOOKUP(B1611,Sheet4!$B$3:$D$110,3,FALSE)</f>
        <v>String</v>
      </c>
    </row>
    <row r="1612" spans="2:3">
      <c r="B1612" s="5" t="s">
        <v>3666</v>
      </c>
      <c r="C1612" s="5" t="str">
        <f>VLOOKUP(B1612,Sheet4!$B$3:$D$110,3,FALSE)</f>
        <v>String</v>
      </c>
    </row>
    <row r="1613" spans="2:3">
      <c r="B1613" s="5" t="s">
        <v>3661</v>
      </c>
      <c r="C1613" s="5" t="str">
        <f>VLOOKUP(B1613,Sheet4!$B$3:$D$110,3,FALSE)</f>
        <v>String</v>
      </c>
    </row>
    <row r="1614" spans="2:3">
      <c r="B1614" s="5" t="s">
        <v>3677</v>
      </c>
      <c r="C1614" s="5" t="str">
        <f>VLOOKUP(B1614,Sheet4!$B$3:$D$110,3,FALSE)</f>
        <v>String</v>
      </c>
    </row>
    <row r="1615" spans="2:3">
      <c r="B1615" s="5" t="s">
        <v>3659</v>
      </c>
      <c r="C1615" s="5" t="str">
        <f>VLOOKUP(B1615,Sheet4!$B$3:$D$110,3,FALSE)</f>
        <v>String</v>
      </c>
    </row>
    <row r="1616" spans="2:3">
      <c r="B1616" s="5" t="s">
        <v>3661</v>
      </c>
      <c r="C1616" s="5" t="str">
        <f>VLOOKUP(B1616,Sheet4!$B$3:$D$110,3,FALSE)</f>
        <v>String</v>
      </c>
    </row>
    <row r="1617" spans="2:3">
      <c r="B1617" s="5" t="s">
        <v>3679</v>
      </c>
      <c r="C1617" s="5" t="str">
        <f>VLOOKUP(B1617,Sheet4!$B$3:$D$110,3,FALSE)</f>
        <v>Double</v>
      </c>
    </row>
    <row r="1618" spans="2:3">
      <c r="B1618" s="5" t="s">
        <v>3702</v>
      </c>
      <c r="C1618" s="5" t="str">
        <f>VLOOKUP(B1618,Sheet4!$B$3:$D$110,3,FALSE)</f>
        <v>Integer</v>
      </c>
    </row>
    <row r="1619" spans="2:3">
      <c r="B1619" s="5" t="s">
        <v>3657</v>
      </c>
      <c r="C1619" s="5" t="str">
        <f>VLOOKUP(B1619,Sheet4!$B$3:$D$110,3,FALSE)</f>
        <v>String</v>
      </c>
    </row>
    <row r="1620" spans="2:3">
      <c r="B1620" s="5" t="s">
        <v>3658</v>
      </c>
      <c r="C1620" s="5" t="str">
        <f>VLOOKUP(B1620,Sheet4!$B$3:$D$110,3,FALSE)</f>
        <v>Timestamp</v>
      </c>
    </row>
    <row r="1621" spans="2:3">
      <c r="B1621" s="5" t="s">
        <v>3657</v>
      </c>
      <c r="C1621" s="5" t="str">
        <f>VLOOKUP(B1621,Sheet4!$B$3:$D$110,3,FALSE)</f>
        <v>String</v>
      </c>
    </row>
    <row r="1622" spans="2:3">
      <c r="B1622" s="5" t="s">
        <v>3658</v>
      </c>
      <c r="C1622" s="5" t="str">
        <f>VLOOKUP(B1622,Sheet4!$B$3:$D$110,3,FALSE)</f>
        <v>Timestamp</v>
      </c>
    </row>
    <row r="1623" spans="2:3">
      <c r="B1623" s="5" t="s">
        <v>3657</v>
      </c>
      <c r="C1623" s="5" t="str">
        <f>VLOOKUP(B1623,Sheet4!$B$3:$D$110,3,FALSE)</f>
        <v>String</v>
      </c>
    </row>
    <row r="1624" spans="2:3">
      <c r="B1624" s="5" t="s">
        <v>3658</v>
      </c>
      <c r="C1624" s="5" t="str">
        <f>VLOOKUP(B1624,Sheet4!$B$3:$D$110,3,FALSE)</f>
        <v>Timestamp</v>
      </c>
    </row>
    <row r="1625" spans="2:3">
      <c r="B1625" s="5" t="s">
        <v>3653</v>
      </c>
      <c r="C1625" s="5" t="str">
        <f>VLOOKUP(B1625,Sheet4!$B$3:$D$110,3,FALSE)</f>
        <v>String</v>
      </c>
    </row>
    <row r="1626" spans="2:3">
      <c r="B1626" s="5" t="s">
        <v>3670</v>
      </c>
      <c r="C1626" s="5" t="str">
        <f>VLOOKUP(B1626,Sheet4!$B$3:$D$110,3,FALSE)</f>
        <v>String</v>
      </c>
    </row>
    <row r="1627" spans="2:3">
      <c r="B1627" s="5" t="s">
        <v>3664</v>
      </c>
      <c r="C1627" s="5" t="str">
        <f>VLOOKUP(B1627,Sheet4!$B$3:$D$110,3,FALSE)</f>
        <v>String</v>
      </c>
    </row>
    <row r="1628" spans="2:3">
      <c r="B1628" s="5" t="s">
        <v>3665</v>
      </c>
      <c r="C1628" s="5" t="str">
        <f>VLOOKUP(B1628,Sheet4!$B$3:$D$110,3,FALSE)</f>
        <v>String</v>
      </c>
    </row>
    <row r="1629" spans="2:3">
      <c r="B1629" s="5" t="s">
        <v>3659</v>
      </c>
      <c r="C1629" s="5" t="str">
        <f>VLOOKUP(B1629,Sheet4!$B$3:$D$110,3,FALSE)</f>
        <v>String</v>
      </c>
    </row>
    <row r="1630" spans="2:3">
      <c r="B1630" s="5" t="s">
        <v>3659</v>
      </c>
      <c r="C1630" s="5" t="str">
        <f>VLOOKUP(B1630,Sheet4!$B$3:$D$110,3,FALSE)</f>
        <v>String</v>
      </c>
    </row>
    <row r="1631" spans="2:3">
      <c r="B1631" s="5" t="s">
        <v>3675</v>
      </c>
      <c r="C1631" s="5" t="str">
        <f>VLOOKUP(B1631,Sheet4!$B$3:$D$110,3,FALSE)</f>
        <v>String</v>
      </c>
    </row>
    <row r="1632" spans="2:3">
      <c r="B1632" s="5" t="s">
        <v>3699</v>
      </c>
      <c r="C1632" s="5" t="str">
        <f>VLOOKUP(B1632,Sheet4!$B$3:$D$110,3,FALSE)</f>
        <v>String</v>
      </c>
    </row>
    <row r="1633" spans="2:3">
      <c r="B1633" s="5" t="s">
        <v>3657</v>
      </c>
      <c r="C1633" s="5" t="str">
        <f>VLOOKUP(B1633,Sheet4!$B$3:$D$110,3,FALSE)</f>
        <v>String</v>
      </c>
    </row>
    <row r="1634" spans="2:3">
      <c r="B1634" s="5" t="s">
        <v>3658</v>
      </c>
      <c r="C1634" s="5" t="str">
        <f>VLOOKUP(B1634,Sheet4!$B$3:$D$110,3,FALSE)</f>
        <v>Timestamp</v>
      </c>
    </row>
    <row r="1635" spans="2:3">
      <c r="B1635" s="5" t="s">
        <v>3657</v>
      </c>
      <c r="C1635" s="5" t="str">
        <f>VLOOKUP(B1635,Sheet4!$B$3:$D$110,3,FALSE)</f>
        <v>String</v>
      </c>
    </row>
    <row r="1636" spans="2:3">
      <c r="B1636" s="5" t="s">
        <v>3658</v>
      </c>
      <c r="C1636" s="5" t="str">
        <f>VLOOKUP(B1636,Sheet4!$B$3:$D$110,3,FALSE)</f>
        <v>Timestamp</v>
      </c>
    </row>
    <row r="1637" spans="2:3">
      <c r="B1637" s="5" t="s">
        <v>3657</v>
      </c>
      <c r="C1637" s="5" t="str">
        <f>VLOOKUP(B1637,Sheet4!$B$3:$D$110,3,FALSE)</f>
        <v>String</v>
      </c>
    </row>
    <row r="1638" spans="2:3">
      <c r="B1638" s="5" t="s">
        <v>3658</v>
      </c>
      <c r="C1638" s="5" t="str">
        <f>VLOOKUP(B1638,Sheet4!$B$3:$D$110,3,FALSE)</f>
        <v>Timestamp</v>
      </c>
    </row>
    <row r="1639" spans="2:3">
      <c r="B1639" s="5" t="s">
        <v>3653</v>
      </c>
      <c r="C1639" s="5" t="str">
        <f>VLOOKUP(B1639,Sheet4!$B$3:$D$110,3,FALSE)</f>
        <v>String</v>
      </c>
    </row>
    <row r="1640" spans="2:3">
      <c r="B1640" s="5" t="s">
        <v>3659</v>
      </c>
      <c r="C1640" s="5" t="str">
        <f>VLOOKUP(B1640,Sheet4!$B$3:$D$110,3,FALSE)</f>
        <v>String</v>
      </c>
    </row>
    <row r="1641" spans="2:3">
      <c r="B1641" s="5" t="s">
        <v>3715</v>
      </c>
      <c r="C1641" s="5" t="str">
        <f>VLOOKUP(B1641,Sheet4!$B$3:$D$110,3,FALSE)</f>
        <v>String</v>
      </c>
    </row>
    <row r="1642" spans="2:3">
      <c r="B1642" s="5" t="s">
        <v>3706</v>
      </c>
      <c r="C1642" s="5" t="str">
        <f>VLOOKUP(B1642,Sheet4!$B$3:$D$110,3,FALSE)</f>
        <v>String</v>
      </c>
    </row>
    <row r="1643" spans="2:3">
      <c r="B1643" s="5" t="s">
        <v>3657</v>
      </c>
      <c r="C1643" s="5" t="str">
        <f>VLOOKUP(B1643,Sheet4!$B$3:$D$110,3,FALSE)</f>
        <v>String</v>
      </c>
    </row>
    <row r="1644" spans="2:3">
      <c r="B1644" s="5" t="s">
        <v>3658</v>
      </c>
      <c r="C1644" s="5" t="str">
        <f>VLOOKUP(B1644,Sheet4!$B$3:$D$110,3,FALSE)</f>
        <v>Timestamp</v>
      </c>
    </row>
    <row r="1645" spans="2:3">
      <c r="B1645" s="5" t="s">
        <v>3657</v>
      </c>
      <c r="C1645" s="5" t="str">
        <f>VLOOKUP(B1645,Sheet4!$B$3:$D$110,3,FALSE)</f>
        <v>String</v>
      </c>
    </row>
    <row r="1646" spans="2:3">
      <c r="B1646" s="5" t="s">
        <v>3658</v>
      </c>
      <c r="C1646" s="5" t="str">
        <f>VLOOKUP(B1646,Sheet4!$B$3:$D$110,3,FALSE)</f>
        <v>Timestamp</v>
      </c>
    </row>
    <row r="1647" spans="2:3">
      <c r="B1647" s="5" t="s">
        <v>3657</v>
      </c>
      <c r="C1647" s="5" t="str">
        <f>VLOOKUP(B1647,Sheet4!$B$3:$D$110,3,FALSE)</f>
        <v>String</v>
      </c>
    </row>
    <row r="1648" spans="2:3">
      <c r="B1648" s="5" t="s">
        <v>3658</v>
      </c>
      <c r="C1648" s="5" t="str">
        <f>VLOOKUP(B1648,Sheet4!$B$3:$D$110,3,FALSE)</f>
        <v>Timestamp</v>
      </c>
    </row>
    <row r="1649" spans="2:3">
      <c r="B1649" s="5" t="s">
        <v>3661</v>
      </c>
      <c r="C1649" s="5" t="str">
        <f>VLOOKUP(B1649,Sheet4!$B$3:$D$110,3,FALSE)</f>
        <v>String</v>
      </c>
    </row>
    <row r="1650" spans="2:3">
      <c r="B1650" s="5" t="s">
        <v>3659</v>
      </c>
      <c r="C1650" s="5" t="str">
        <f>VLOOKUP(B1650,Sheet4!$B$3:$D$110,3,FALSE)</f>
        <v>String</v>
      </c>
    </row>
    <row r="1651" spans="2:3">
      <c r="B1651" s="5" t="s">
        <v>3698</v>
      </c>
      <c r="C1651" s="5" t="str">
        <f>VLOOKUP(B1651,Sheet4!$B$3:$D$110,3,FALSE)</f>
        <v>String</v>
      </c>
    </row>
    <row r="1652" spans="2:3">
      <c r="B1652" s="5" t="s">
        <v>3655</v>
      </c>
      <c r="C1652" s="5" t="str">
        <f>VLOOKUP(B1652,Sheet4!$B$3:$D$110,3,FALSE)</f>
        <v>Long</v>
      </c>
    </row>
    <row r="1653" spans="2:3">
      <c r="B1653" s="5" t="s">
        <v>3657</v>
      </c>
      <c r="C1653" s="5" t="str">
        <f>VLOOKUP(B1653,Sheet4!$B$3:$D$110,3,FALSE)</f>
        <v>String</v>
      </c>
    </row>
    <row r="1654" spans="2:3">
      <c r="B1654" s="5" t="s">
        <v>3658</v>
      </c>
      <c r="C1654" s="5" t="str">
        <f>VLOOKUP(B1654,Sheet4!$B$3:$D$110,3,FALSE)</f>
        <v>Timestamp</v>
      </c>
    </row>
    <row r="1655" spans="2:3">
      <c r="B1655" s="5" t="s">
        <v>3657</v>
      </c>
      <c r="C1655" s="5" t="str">
        <f>VLOOKUP(B1655,Sheet4!$B$3:$D$110,3,FALSE)</f>
        <v>String</v>
      </c>
    </row>
    <row r="1656" spans="2:3">
      <c r="B1656" s="5" t="s">
        <v>3658</v>
      </c>
      <c r="C1656" s="5" t="str">
        <f>VLOOKUP(B1656,Sheet4!$B$3:$D$110,3,FALSE)</f>
        <v>Timestamp</v>
      </c>
    </row>
    <row r="1657" spans="2:3">
      <c r="B1657" s="5" t="s">
        <v>3657</v>
      </c>
      <c r="C1657" s="5" t="str">
        <f>VLOOKUP(B1657,Sheet4!$B$3:$D$110,3,FALSE)</f>
        <v>String</v>
      </c>
    </row>
    <row r="1658" spans="2:3">
      <c r="B1658" s="5" t="s">
        <v>3658</v>
      </c>
      <c r="C1658" s="5" t="str">
        <f>VLOOKUP(B1658,Sheet4!$B$3:$D$110,3,FALSE)</f>
        <v>Timestamp</v>
      </c>
    </row>
    <row r="1659" spans="2:3">
      <c r="B1659" s="5" t="s">
        <v>3653</v>
      </c>
      <c r="C1659" s="5" t="str">
        <f>VLOOKUP(B1659,Sheet4!$B$3:$D$110,3,FALSE)</f>
        <v>String</v>
      </c>
    </row>
    <row r="1660" spans="2:3">
      <c r="B1660" s="5" t="s">
        <v>3664</v>
      </c>
      <c r="C1660" s="5" t="str">
        <f>VLOOKUP(B1660,Sheet4!$B$3:$D$110,3,FALSE)</f>
        <v>String</v>
      </c>
    </row>
    <row r="1661" spans="2:3">
      <c r="B1661" s="5" t="s">
        <v>3671</v>
      </c>
      <c r="C1661" s="5" t="str">
        <f>VLOOKUP(B1661,Sheet4!$B$3:$D$110,3,FALSE)</f>
        <v>String</v>
      </c>
    </row>
    <row r="1662" spans="2:3">
      <c r="B1662" s="5" t="s">
        <v>3672</v>
      </c>
      <c r="C1662" s="5" t="str">
        <f>VLOOKUP(B1662,Sheet4!$B$3:$D$110,3,FALSE)</f>
        <v>String</v>
      </c>
    </row>
    <row r="1663" spans="2:3">
      <c r="B1663" s="5" t="s">
        <v>3659</v>
      </c>
      <c r="C1663" s="5" t="str">
        <f>VLOOKUP(B1663,Sheet4!$B$3:$D$110,3,FALSE)</f>
        <v>String</v>
      </c>
    </row>
    <row r="1664" spans="2:3">
      <c r="B1664" s="5" t="s">
        <v>3657</v>
      </c>
      <c r="C1664" s="5" t="str">
        <f>VLOOKUP(B1664,Sheet4!$B$3:$D$110,3,FALSE)</f>
        <v>String</v>
      </c>
    </row>
    <row r="1665" spans="2:3">
      <c r="B1665" s="5" t="s">
        <v>3658</v>
      </c>
      <c r="C1665" s="5" t="str">
        <f>VLOOKUP(B1665,Sheet4!$B$3:$D$110,3,FALSE)</f>
        <v>Timestamp</v>
      </c>
    </row>
    <row r="1666" spans="2:3">
      <c r="B1666" s="5" t="s">
        <v>3657</v>
      </c>
      <c r="C1666" s="5" t="str">
        <f>VLOOKUP(B1666,Sheet4!$B$3:$D$110,3,FALSE)</f>
        <v>String</v>
      </c>
    </row>
    <row r="1667" spans="2:3">
      <c r="B1667" s="5" t="s">
        <v>3658</v>
      </c>
      <c r="C1667" s="5" t="str">
        <f>VLOOKUP(B1667,Sheet4!$B$3:$D$110,3,FALSE)</f>
        <v>Timestamp</v>
      </c>
    </row>
    <row r="1668" spans="2:3">
      <c r="B1668" s="5" t="s">
        <v>3657</v>
      </c>
      <c r="C1668" s="5" t="str">
        <f>VLOOKUP(B1668,Sheet4!$B$3:$D$110,3,FALSE)</f>
        <v>String</v>
      </c>
    </row>
    <row r="1669" spans="2:3">
      <c r="B1669" s="5" t="s">
        <v>3658</v>
      </c>
      <c r="C1669" s="5" t="str">
        <f>VLOOKUP(B1669,Sheet4!$B$3:$D$110,3,FALSE)</f>
        <v>Timestamp</v>
      </c>
    </row>
    <row r="1670" spans="2:3">
      <c r="B1670" s="5" t="s">
        <v>3653</v>
      </c>
      <c r="C1670" s="5" t="str">
        <f>VLOOKUP(B1670,Sheet4!$B$3:$D$110,3,FALSE)</f>
        <v>String</v>
      </c>
    </row>
    <row r="1671" spans="2:3">
      <c r="B1671" s="5" t="s">
        <v>3664</v>
      </c>
      <c r="C1671" s="5" t="str">
        <f>VLOOKUP(B1671,Sheet4!$B$3:$D$110,3,FALSE)</f>
        <v>String</v>
      </c>
    </row>
    <row r="1672" spans="2:3">
      <c r="B1672" s="5" t="s">
        <v>3671</v>
      </c>
      <c r="C1672" s="5" t="str">
        <f>VLOOKUP(B1672,Sheet4!$B$3:$D$110,3,FALSE)</f>
        <v>String</v>
      </c>
    </row>
    <row r="1673" spans="2:3">
      <c r="B1673" s="5" t="s">
        <v>3657</v>
      </c>
      <c r="C1673" s="5" t="str">
        <f>VLOOKUP(B1673,Sheet4!$B$3:$D$110,3,FALSE)</f>
        <v>String</v>
      </c>
    </row>
    <row r="1674" spans="2:3">
      <c r="B1674" s="5" t="s">
        <v>3673</v>
      </c>
      <c r="C1674" s="5" t="str">
        <f>VLOOKUP(B1674,Sheet4!$B$3:$D$110,3,FALSE)</f>
        <v>Integer</v>
      </c>
    </row>
    <row r="1675" spans="2:3">
      <c r="B1675" s="5" t="s">
        <v>3659</v>
      </c>
      <c r="C1675" s="5" t="str">
        <f>VLOOKUP(B1675,Sheet4!$B$3:$D$110,3,FALSE)</f>
        <v>String</v>
      </c>
    </row>
    <row r="1676" spans="2:3">
      <c r="B1676" s="5" t="s">
        <v>3683</v>
      </c>
      <c r="C1676" s="5" t="str">
        <f>VLOOKUP(B1676,Sheet4!$B$3:$D$110,3,FALSE)</f>
        <v>String</v>
      </c>
    </row>
    <row r="1677" spans="2:3">
      <c r="B1677" s="5" t="s">
        <v>3657</v>
      </c>
      <c r="C1677" s="5" t="str">
        <f>VLOOKUP(B1677,Sheet4!$B$3:$D$110,3,FALSE)</f>
        <v>String</v>
      </c>
    </row>
    <row r="1678" spans="2:3">
      <c r="B1678" s="5" t="s">
        <v>3658</v>
      </c>
      <c r="C1678" s="5" t="str">
        <f>VLOOKUP(B1678,Sheet4!$B$3:$D$110,3,FALSE)</f>
        <v>Timestamp</v>
      </c>
    </row>
    <row r="1679" spans="2:3">
      <c r="B1679" s="5" t="s">
        <v>3657</v>
      </c>
      <c r="C1679" s="5" t="str">
        <f>VLOOKUP(B1679,Sheet4!$B$3:$D$110,3,FALSE)</f>
        <v>String</v>
      </c>
    </row>
    <row r="1680" spans="2:3">
      <c r="B1680" s="5" t="s">
        <v>3658</v>
      </c>
      <c r="C1680" s="5" t="str">
        <f>VLOOKUP(B1680,Sheet4!$B$3:$D$110,3,FALSE)</f>
        <v>Timestamp</v>
      </c>
    </row>
    <row r="1681" spans="2:3">
      <c r="B1681" s="5" t="s">
        <v>3657</v>
      </c>
      <c r="C1681" s="5" t="str">
        <f>VLOOKUP(B1681,Sheet4!$B$3:$D$110,3,FALSE)</f>
        <v>String</v>
      </c>
    </row>
    <row r="1682" spans="2:3">
      <c r="B1682" s="5" t="s">
        <v>3658</v>
      </c>
      <c r="C1682" s="5" t="str">
        <f>VLOOKUP(B1682,Sheet4!$B$3:$D$110,3,FALSE)</f>
        <v>Timestamp</v>
      </c>
    </row>
    <row r="1683" spans="2:3">
      <c r="B1683" s="5" t="s">
        <v>3653</v>
      </c>
      <c r="C1683" s="5" t="str">
        <f>VLOOKUP(B1683,Sheet4!$B$3:$D$110,3,FALSE)</f>
        <v>String</v>
      </c>
    </row>
    <row r="1684" spans="2:3">
      <c r="B1684" s="5" t="s">
        <v>3664</v>
      </c>
      <c r="C1684" s="5" t="str">
        <f>VLOOKUP(B1684,Sheet4!$B$3:$D$110,3,FALSE)</f>
        <v>String</v>
      </c>
    </row>
    <row r="1685" spans="2:3">
      <c r="B1685" s="5" t="s">
        <v>3671</v>
      </c>
      <c r="C1685" s="5" t="str">
        <f>VLOOKUP(B1685,Sheet4!$B$3:$D$110,3,FALSE)</f>
        <v>String</v>
      </c>
    </row>
    <row r="1686" spans="2:3">
      <c r="B1686" s="5" t="s">
        <v>3661</v>
      </c>
      <c r="C1686" s="5" t="str">
        <f>VLOOKUP(B1686,Sheet4!$B$3:$D$110,3,FALSE)</f>
        <v>String</v>
      </c>
    </row>
    <row r="1687" spans="2:3">
      <c r="B1687" s="5" t="s">
        <v>3659</v>
      </c>
      <c r="C1687" s="5" t="str">
        <f>VLOOKUP(B1687,Sheet4!$B$3:$D$110,3,FALSE)</f>
        <v>String</v>
      </c>
    </row>
    <row r="1688" spans="2:3">
      <c r="B1688" s="5" t="s">
        <v>3661</v>
      </c>
      <c r="C1688" s="5" t="str">
        <f>VLOOKUP(B1688,Sheet4!$B$3:$D$110,3,FALSE)</f>
        <v>String</v>
      </c>
    </row>
    <row r="1689" spans="2:3">
      <c r="B1689" s="5" t="s">
        <v>3717</v>
      </c>
      <c r="C1689" s="5" t="str">
        <f>VLOOKUP(B1689,Sheet4!$B$3:$D$110,3,FALSE)</f>
        <v>Float</v>
      </c>
    </row>
    <row r="1690" spans="2:3">
      <c r="B1690" s="5" t="s">
        <v>3679</v>
      </c>
      <c r="C1690" s="5" t="str">
        <f>VLOOKUP(B1690,Sheet4!$B$3:$D$110,3,FALSE)</f>
        <v>Double</v>
      </c>
    </row>
    <row r="1691" spans="2:3">
      <c r="B1691" s="5" t="s">
        <v>3699</v>
      </c>
      <c r="C1691" s="5" t="str">
        <f>VLOOKUP(B1691,Sheet4!$B$3:$D$110,3,FALSE)</f>
        <v>String</v>
      </c>
    </row>
    <row r="1692" spans="2:3">
      <c r="B1692" s="5" t="s">
        <v>3657</v>
      </c>
      <c r="C1692" s="5" t="str">
        <f>VLOOKUP(B1692,Sheet4!$B$3:$D$110,3,FALSE)</f>
        <v>String</v>
      </c>
    </row>
    <row r="1693" spans="2:3">
      <c r="B1693" s="5" t="s">
        <v>3658</v>
      </c>
      <c r="C1693" s="5" t="str">
        <f>VLOOKUP(B1693,Sheet4!$B$3:$D$110,3,FALSE)</f>
        <v>Timestamp</v>
      </c>
    </row>
    <row r="1694" spans="2:3">
      <c r="B1694" s="5" t="s">
        <v>3657</v>
      </c>
      <c r="C1694" s="5" t="str">
        <f>VLOOKUP(B1694,Sheet4!$B$3:$D$110,3,FALSE)</f>
        <v>String</v>
      </c>
    </row>
    <row r="1695" spans="2:3">
      <c r="B1695" s="5" t="s">
        <v>3658</v>
      </c>
      <c r="C1695" s="5" t="str">
        <f>VLOOKUP(B1695,Sheet4!$B$3:$D$110,3,FALSE)</f>
        <v>Timestamp</v>
      </c>
    </row>
    <row r="1696" spans="2:3">
      <c r="B1696" s="5" t="s">
        <v>3657</v>
      </c>
      <c r="C1696" s="5" t="str">
        <f>VLOOKUP(B1696,Sheet4!$B$3:$D$110,3,FALSE)</f>
        <v>String</v>
      </c>
    </row>
    <row r="1697" spans="2:3">
      <c r="B1697" s="5" t="s">
        <v>3658</v>
      </c>
      <c r="C1697" s="5" t="str">
        <f>VLOOKUP(B1697,Sheet4!$B$3:$D$110,3,FALSE)</f>
        <v>Timestamp</v>
      </c>
    </row>
    <row r="1698" spans="2:3">
      <c r="B1698" s="5" t="s">
        <v>3653</v>
      </c>
      <c r="C1698" s="5" t="str">
        <f>VLOOKUP(B1698,Sheet4!$B$3:$D$110,3,FALSE)</f>
        <v>String</v>
      </c>
    </row>
    <row r="1699" spans="2:3">
      <c r="B1699" s="5" t="s">
        <v>3664</v>
      </c>
      <c r="C1699" s="5" t="str">
        <f>VLOOKUP(B1699,Sheet4!$B$3:$D$110,3,FALSE)</f>
        <v>String</v>
      </c>
    </row>
    <row r="1700" spans="2:3">
      <c r="B1700" s="5" t="s">
        <v>3671</v>
      </c>
      <c r="C1700" s="5" t="str">
        <f>VLOOKUP(B1700,Sheet4!$B$3:$D$110,3,FALSE)</f>
        <v>String</v>
      </c>
    </row>
    <row r="1701" spans="2:3">
      <c r="B1701" s="5" t="s">
        <v>3670</v>
      </c>
      <c r="C1701" s="5" t="str">
        <f>VLOOKUP(B1701,Sheet4!$B$3:$D$110,3,FALSE)</f>
        <v>String</v>
      </c>
    </row>
    <row r="1702" spans="2:3">
      <c r="B1702" s="5" t="s">
        <v>3697</v>
      </c>
      <c r="C1702" s="5" t="str">
        <f>VLOOKUP(B1702,Sheet4!$B$3:$D$110,3,FALSE)</f>
        <v>String</v>
      </c>
    </row>
    <row r="1703" spans="2:3">
      <c r="B1703" s="5" t="s">
        <v>3659</v>
      </c>
      <c r="C1703" s="5" t="str">
        <f>VLOOKUP(B1703,Sheet4!$B$3:$D$110,3,FALSE)</f>
        <v>String</v>
      </c>
    </row>
    <row r="1704" spans="2:3">
      <c r="B1704" s="5" t="s">
        <v>3675</v>
      </c>
      <c r="C1704" s="5" t="str">
        <f>VLOOKUP(B1704,Sheet4!$B$3:$D$110,3,FALSE)</f>
        <v>String</v>
      </c>
    </row>
    <row r="1705" spans="2:3">
      <c r="B1705" s="5" t="s">
        <v>3675</v>
      </c>
      <c r="C1705" s="5" t="str">
        <f>VLOOKUP(B1705,Sheet4!$B$3:$D$110,3,FALSE)</f>
        <v>String</v>
      </c>
    </row>
    <row r="1706" spans="2:3">
      <c r="B1706" s="5" t="s">
        <v>3691</v>
      </c>
      <c r="C1706" s="5" t="str">
        <f>VLOOKUP(B1706,Sheet4!$B$3:$D$110,3,FALSE)</f>
        <v>Date</v>
      </c>
    </row>
    <row r="1707" spans="2:3">
      <c r="B1707" s="5" t="s">
        <v>3658</v>
      </c>
      <c r="C1707" s="5" t="str">
        <f>VLOOKUP(B1707,Sheet4!$B$3:$D$110,3,FALSE)</f>
        <v>Timestamp</v>
      </c>
    </row>
    <row r="1708" spans="2:3">
      <c r="B1708" s="5" t="s">
        <v>3658</v>
      </c>
      <c r="C1708" s="5" t="str">
        <f>VLOOKUP(B1708,Sheet4!$B$3:$D$110,3,FALSE)</f>
        <v>Timestamp</v>
      </c>
    </row>
    <row r="1709" spans="2:3">
      <c r="B1709" s="5" t="s">
        <v>3661</v>
      </c>
      <c r="C1709" s="5" t="str">
        <f>VLOOKUP(B1709,Sheet4!$B$3:$D$110,3,FALSE)</f>
        <v>String</v>
      </c>
    </row>
    <row r="1710" spans="2:3">
      <c r="B1710" s="5" t="s">
        <v>3679</v>
      </c>
      <c r="C1710" s="5" t="str">
        <f>VLOOKUP(B1710,Sheet4!$B$3:$D$110,3,FALSE)</f>
        <v>Double</v>
      </c>
    </row>
    <row r="1711" spans="2:3">
      <c r="B1711" s="5" t="s">
        <v>3699</v>
      </c>
      <c r="C1711" s="5" t="str">
        <f>VLOOKUP(B1711,Sheet4!$B$3:$D$110,3,FALSE)</f>
        <v>String</v>
      </c>
    </row>
    <row r="1712" spans="2:3">
      <c r="B1712" s="5" t="s">
        <v>3657</v>
      </c>
      <c r="C1712" s="5" t="str">
        <f>VLOOKUP(B1712,Sheet4!$B$3:$D$110,3,FALSE)</f>
        <v>String</v>
      </c>
    </row>
    <row r="1713" spans="2:3">
      <c r="B1713" s="5" t="s">
        <v>3658</v>
      </c>
      <c r="C1713" s="5" t="str">
        <f>VLOOKUP(B1713,Sheet4!$B$3:$D$110,3,FALSE)</f>
        <v>Timestamp</v>
      </c>
    </row>
    <row r="1714" spans="2:3">
      <c r="B1714" s="5" t="s">
        <v>3657</v>
      </c>
      <c r="C1714" s="5" t="str">
        <f>VLOOKUP(B1714,Sheet4!$B$3:$D$110,3,FALSE)</f>
        <v>String</v>
      </c>
    </row>
    <row r="1715" spans="2:3">
      <c r="B1715" s="5" t="s">
        <v>3658</v>
      </c>
      <c r="C1715" s="5" t="str">
        <f>VLOOKUP(B1715,Sheet4!$B$3:$D$110,3,FALSE)</f>
        <v>Timestamp</v>
      </c>
    </row>
    <row r="1716" spans="2:3">
      <c r="B1716" s="5" t="s">
        <v>3657</v>
      </c>
      <c r="C1716" s="5" t="str">
        <f>VLOOKUP(B1716,Sheet4!$B$3:$D$110,3,FALSE)</f>
        <v>String</v>
      </c>
    </row>
    <row r="1717" spans="2:3">
      <c r="B1717" s="5" t="s">
        <v>3658</v>
      </c>
      <c r="C1717" s="5" t="str">
        <f>VLOOKUP(B1717,Sheet4!$B$3:$D$110,3,FALSE)</f>
        <v>Timestamp</v>
      </c>
    </row>
    <row r="1718" spans="2:3">
      <c r="B1718" s="5" t="s">
        <v>3653</v>
      </c>
      <c r="C1718" s="5" t="str">
        <f>VLOOKUP(B1718,Sheet4!$B$3:$D$110,3,FALSE)</f>
        <v>String</v>
      </c>
    </row>
    <row r="1719" spans="2:3">
      <c r="B1719" s="5" t="s">
        <v>3664</v>
      </c>
      <c r="C1719" s="5" t="str">
        <f>VLOOKUP(B1719,Sheet4!$B$3:$D$110,3,FALSE)</f>
        <v>String</v>
      </c>
    </row>
    <row r="1720" spans="2:3">
      <c r="B1720" s="5" t="s">
        <v>3671</v>
      </c>
      <c r="C1720" s="5" t="str">
        <f>VLOOKUP(B1720,Sheet4!$B$3:$D$110,3,FALSE)</f>
        <v>String</v>
      </c>
    </row>
    <row r="1721" spans="2:3">
      <c r="B1721" s="5" t="s">
        <v>3670</v>
      </c>
      <c r="C1721" s="5" t="str">
        <f>VLOOKUP(B1721,Sheet4!$B$3:$D$110,3,FALSE)</f>
        <v>String</v>
      </c>
    </row>
    <row r="1722" spans="2:3">
      <c r="B1722" s="5" t="s">
        <v>3665</v>
      </c>
      <c r="C1722" s="5" t="str">
        <f>VLOOKUP(B1722,Sheet4!$B$3:$D$110,3,FALSE)</f>
        <v>String</v>
      </c>
    </row>
    <row r="1723" spans="2:3">
      <c r="B1723" s="5" t="s">
        <v>3659</v>
      </c>
      <c r="C1723" s="5" t="str">
        <f>VLOOKUP(B1723,Sheet4!$B$3:$D$110,3,FALSE)</f>
        <v>String</v>
      </c>
    </row>
    <row r="1724" spans="2:3">
      <c r="B1724" s="5" t="s">
        <v>3657</v>
      </c>
      <c r="C1724" s="5" t="str">
        <f>VLOOKUP(B1724,Sheet4!$B$3:$D$110,3,FALSE)</f>
        <v>String</v>
      </c>
    </row>
    <row r="1725" spans="2:3">
      <c r="B1725" s="5" t="s">
        <v>3658</v>
      </c>
      <c r="C1725" s="5" t="str">
        <f>VLOOKUP(B1725,Sheet4!$B$3:$D$110,3,FALSE)</f>
        <v>Timestamp</v>
      </c>
    </row>
    <row r="1726" spans="2:3">
      <c r="B1726" s="5" t="s">
        <v>3657</v>
      </c>
      <c r="C1726" s="5" t="str">
        <f>VLOOKUP(B1726,Sheet4!$B$3:$D$110,3,FALSE)</f>
        <v>String</v>
      </c>
    </row>
    <row r="1727" spans="2:3">
      <c r="B1727" s="5" t="s">
        <v>3658</v>
      </c>
      <c r="C1727" s="5" t="str">
        <f>VLOOKUP(B1727,Sheet4!$B$3:$D$110,3,FALSE)</f>
        <v>Timestamp</v>
      </c>
    </row>
    <row r="1728" spans="2:3">
      <c r="B1728" s="5" t="s">
        <v>3657</v>
      </c>
      <c r="C1728" s="5" t="str">
        <f>VLOOKUP(B1728,Sheet4!$B$3:$D$110,3,FALSE)</f>
        <v>String</v>
      </c>
    </row>
    <row r="1729" spans="2:3">
      <c r="B1729" s="5" t="s">
        <v>3658</v>
      </c>
      <c r="C1729" s="5" t="str">
        <f>VLOOKUP(B1729,Sheet4!$B$3:$D$110,3,FALSE)</f>
        <v>Timestamp</v>
      </c>
    </row>
    <row r="1730" spans="2:3">
      <c r="B1730" s="5" t="s">
        <v>3653</v>
      </c>
      <c r="C1730" s="5" t="str">
        <f>VLOOKUP(B1730,Sheet4!$B$3:$D$110,3,FALSE)</f>
        <v>String</v>
      </c>
    </row>
    <row r="1731" spans="2:3">
      <c r="B1731" s="5" t="s">
        <v>3664</v>
      </c>
      <c r="C1731" s="5" t="str">
        <f>VLOOKUP(B1731,Sheet4!$B$3:$D$110,3,FALSE)</f>
        <v>String</v>
      </c>
    </row>
    <row r="1732" spans="2:3">
      <c r="B1732" s="5" t="s">
        <v>3671</v>
      </c>
      <c r="C1732" s="5" t="str">
        <f>VLOOKUP(B1732,Sheet4!$B$3:$D$110,3,FALSE)</f>
        <v>String</v>
      </c>
    </row>
    <row r="1733" spans="2:3">
      <c r="B1733" s="5" t="s">
        <v>3661</v>
      </c>
      <c r="C1733" s="5" t="str">
        <f>VLOOKUP(B1733,Sheet4!$B$3:$D$110,3,FALSE)</f>
        <v>String</v>
      </c>
    </row>
    <row r="1734" spans="2:3">
      <c r="B1734" s="5" t="s">
        <v>3659</v>
      </c>
      <c r="C1734" s="5" t="str">
        <f>VLOOKUP(B1734,Sheet4!$B$3:$D$110,3,FALSE)</f>
        <v>String</v>
      </c>
    </row>
    <row r="1735" spans="2:3">
      <c r="B1735" s="5" t="s">
        <v>3657</v>
      </c>
      <c r="C1735" s="5" t="str">
        <f>VLOOKUP(B1735,Sheet4!$B$3:$D$110,3,FALSE)</f>
        <v>String</v>
      </c>
    </row>
    <row r="1736" spans="2:3">
      <c r="B1736" s="5" t="s">
        <v>3673</v>
      </c>
      <c r="C1736" s="5" t="str">
        <f>VLOOKUP(B1736,Sheet4!$B$3:$D$110,3,FALSE)</f>
        <v>Integer</v>
      </c>
    </row>
    <row r="1737" spans="2:3">
      <c r="B1737" s="5" t="s">
        <v>3659</v>
      </c>
      <c r="C1737" s="5" t="str">
        <f>VLOOKUP(B1737,Sheet4!$B$3:$D$110,3,FALSE)</f>
        <v>String</v>
      </c>
    </row>
    <row r="1738" spans="2:3">
      <c r="B1738" s="5" t="s">
        <v>3683</v>
      </c>
      <c r="C1738" s="5" t="str">
        <f>VLOOKUP(B1738,Sheet4!$B$3:$D$110,3,FALSE)</f>
        <v>String</v>
      </c>
    </row>
    <row r="1739" spans="2:3">
      <c r="B1739" s="5" t="s">
        <v>3696</v>
      </c>
      <c r="C1739" s="5" t="str">
        <f>VLOOKUP(B1739,Sheet4!$B$3:$D$110,3,FALSE)</f>
        <v>String</v>
      </c>
    </row>
    <row r="1740" spans="2:3">
      <c r="B1740" s="5" t="s">
        <v>3681</v>
      </c>
      <c r="C1740" s="5" t="str">
        <f>VLOOKUP(B1740,Sheet4!$B$3:$D$110,3,FALSE)</f>
        <v>String</v>
      </c>
    </row>
    <row r="1741" spans="2:3">
      <c r="B1741" s="5" t="s">
        <v>3685</v>
      </c>
      <c r="C1741" s="5" t="str">
        <f>VLOOKUP(B1741,Sheet4!$B$3:$D$110,3,FALSE)</f>
        <v>String</v>
      </c>
    </row>
    <row r="1742" spans="2:3">
      <c r="B1742" s="5" t="s">
        <v>3685</v>
      </c>
      <c r="C1742" s="5" t="str">
        <f>VLOOKUP(B1742,Sheet4!$B$3:$D$110,3,FALSE)</f>
        <v>String</v>
      </c>
    </row>
    <row r="1743" spans="2:3">
      <c r="B1743" s="5" t="s">
        <v>3685</v>
      </c>
      <c r="C1743" s="5" t="str">
        <f>VLOOKUP(B1743,Sheet4!$B$3:$D$110,3,FALSE)</f>
        <v>String</v>
      </c>
    </row>
    <row r="1744" spans="2:3">
      <c r="B1744" s="5" t="s">
        <v>3657</v>
      </c>
      <c r="C1744" s="5" t="str">
        <f>VLOOKUP(B1744,Sheet4!$B$3:$D$110,3,FALSE)</f>
        <v>String</v>
      </c>
    </row>
    <row r="1745" spans="2:3">
      <c r="B1745" s="5" t="s">
        <v>3658</v>
      </c>
      <c r="C1745" s="5" t="str">
        <f>VLOOKUP(B1745,Sheet4!$B$3:$D$110,3,FALSE)</f>
        <v>Timestamp</v>
      </c>
    </row>
    <row r="1746" spans="2:3">
      <c r="B1746" s="5" t="s">
        <v>3657</v>
      </c>
      <c r="C1746" s="5" t="str">
        <f>VLOOKUP(B1746,Sheet4!$B$3:$D$110,3,FALSE)</f>
        <v>String</v>
      </c>
    </row>
    <row r="1747" spans="2:3">
      <c r="B1747" s="5" t="s">
        <v>3658</v>
      </c>
      <c r="C1747" s="5" t="str">
        <f>VLOOKUP(B1747,Sheet4!$B$3:$D$110,3,FALSE)</f>
        <v>Timestamp</v>
      </c>
    </row>
    <row r="1748" spans="2:3">
      <c r="B1748" s="5" t="s">
        <v>3657</v>
      </c>
      <c r="C1748" s="5" t="str">
        <f>VLOOKUP(B1748,Sheet4!$B$3:$D$110,3,FALSE)</f>
        <v>String</v>
      </c>
    </row>
    <row r="1749" spans="2:3">
      <c r="B1749" s="5" t="s">
        <v>3658</v>
      </c>
      <c r="C1749" s="5" t="str">
        <f>VLOOKUP(B1749,Sheet4!$B$3:$D$110,3,FALSE)</f>
        <v>Timestamp</v>
      </c>
    </row>
    <row r="1750" spans="2:3">
      <c r="B1750" s="5" t="s">
        <v>3653</v>
      </c>
      <c r="C1750" s="5" t="str">
        <f>VLOOKUP(B1750,Sheet4!$B$3:$D$110,3,FALSE)</f>
        <v>String</v>
      </c>
    </row>
    <row r="1751" spans="2:3">
      <c r="B1751" s="5" t="s">
        <v>3671</v>
      </c>
      <c r="C1751" s="5" t="str">
        <f>VLOOKUP(B1751,Sheet4!$B$3:$D$110,3,FALSE)</f>
        <v>String</v>
      </c>
    </row>
    <row r="1752" spans="2:3">
      <c r="B1752" s="5" t="s">
        <v>3672</v>
      </c>
      <c r="C1752" s="5" t="str">
        <f>VLOOKUP(B1752,Sheet4!$B$3:$D$110,3,FALSE)</f>
        <v>String</v>
      </c>
    </row>
    <row r="1753" spans="2:3">
      <c r="B1753" s="5" t="s">
        <v>3670</v>
      </c>
      <c r="C1753" s="5" t="str">
        <f>VLOOKUP(B1753,Sheet4!$B$3:$D$110,3,FALSE)</f>
        <v>String</v>
      </c>
    </row>
    <row r="1754" spans="2:3">
      <c r="B1754" s="5" t="s">
        <v>3664</v>
      </c>
      <c r="C1754" s="5" t="str">
        <f>VLOOKUP(B1754,Sheet4!$B$3:$D$110,3,FALSE)</f>
        <v>String</v>
      </c>
    </row>
    <row r="1755" spans="2:3">
      <c r="B1755" s="5" t="s">
        <v>3665</v>
      </c>
      <c r="C1755" s="5" t="str">
        <f>VLOOKUP(B1755,Sheet4!$B$3:$D$110,3,FALSE)</f>
        <v>String</v>
      </c>
    </row>
    <row r="1756" spans="2:3">
      <c r="B1756" s="5" t="s">
        <v>3666</v>
      </c>
      <c r="C1756" s="5" t="str">
        <f>VLOOKUP(B1756,Sheet4!$B$3:$D$110,3,FALSE)</f>
        <v>String</v>
      </c>
    </row>
    <row r="1757" spans="2:3">
      <c r="B1757" s="5" t="s">
        <v>3677</v>
      </c>
      <c r="C1757" s="5" t="str">
        <f>VLOOKUP(B1757,Sheet4!$B$3:$D$110,3,FALSE)</f>
        <v>String</v>
      </c>
    </row>
    <row r="1758" spans="2:3">
      <c r="B1758" s="5" t="s">
        <v>3661</v>
      </c>
      <c r="C1758" s="5" t="str">
        <f>VLOOKUP(B1758,Sheet4!$B$3:$D$110,3,FALSE)</f>
        <v>String</v>
      </c>
    </row>
    <row r="1759" spans="2:3">
      <c r="B1759" s="5" t="s">
        <v>3659</v>
      </c>
      <c r="C1759" s="5" t="str">
        <f>VLOOKUP(B1759,Sheet4!$B$3:$D$110,3,FALSE)</f>
        <v>String</v>
      </c>
    </row>
    <row r="1760" spans="2:3">
      <c r="B1760" s="5" t="s">
        <v>3661</v>
      </c>
      <c r="C1760" s="5" t="str">
        <f>VLOOKUP(B1760,Sheet4!$B$3:$D$110,3,FALSE)</f>
        <v>String</v>
      </c>
    </row>
    <row r="1761" spans="2:3">
      <c r="B1761" s="5" t="s">
        <v>3717</v>
      </c>
      <c r="C1761" s="5" t="str">
        <f>VLOOKUP(B1761,Sheet4!$B$3:$D$110,3,FALSE)</f>
        <v>Float</v>
      </c>
    </row>
    <row r="1762" spans="2:3">
      <c r="B1762" s="5" t="s">
        <v>3679</v>
      </c>
      <c r="C1762" s="5" t="str">
        <f>VLOOKUP(B1762,Sheet4!$B$3:$D$110,3,FALSE)</f>
        <v>Double</v>
      </c>
    </row>
    <row r="1763" spans="2:3">
      <c r="B1763" s="5" t="s">
        <v>3657</v>
      </c>
      <c r="C1763" s="5" t="str">
        <f>VLOOKUP(B1763,Sheet4!$B$3:$D$110,3,FALSE)</f>
        <v>String</v>
      </c>
    </row>
    <row r="1764" spans="2:3">
      <c r="B1764" s="5" t="s">
        <v>3658</v>
      </c>
      <c r="C1764" s="5" t="str">
        <f>VLOOKUP(B1764,Sheet4!$B$3:$D$110,3,FALSE)</f>
        <v>Timestamp</v>
      </c>
    </row>
    <row r="1765" spans="2:3">
      <c r="B1765" s="5" t="s">
        <v>3657</v>
      </c>
      <c r="C1765" s="5" t="str">
        <f>VLOOKUP(B1765,Sheet4!$B$3:$D$110,3,FALSE)</f>
        <v>String</v>
      </c>
    </row>
    <row r="1766" spans="2:3">
      <c r="B1766" s="5" t="s">
        <v>3658</v>
      </c>
      <c r="C1766" s="5" t="str">
        <f>VLOOKUP(B1766,Sheet4!$B$3:$D$110,3,FALSE)</f>
        <v>Timestamp</v>
      </c>
    </row>
    <row r="1767" spans="2:3">
      <c r="B1767" s="5" t="s">
        <v>3657</v>
      </c>
      <c r="C1767" s="5" t="str">
        <f>VLOOKUP(B1767,Sheet4!$B$3:$D$110,3,FALSE)</f>
        <v>String</v>
      </c>
    </row>
    <row r="1768" spans="2:3">
      <c r="B1768" s="5" t="s">
        <v>3658</v>
      </c>
      <c r="C1768" s="5" t="str">
        <f>VLOOKUP(B1768,Sheet4!$B$3:$D$110,3,FALSE)</f>
        <v>Timestamp</v>
      </c>
    </row>
    <row r="1769" spans="2:3">
      <c r="B1769" s="5" t="s">
        <v>3653</v>
      </c>
      <c r="C1769" s="5" t="str">
        <f>VLOOKUP(B1769,Sheet4!$B$3:$D$110,3,FALSE)</f>
        <v>String</v>
      </c>
    </row>
    <row r="1770" spans="2:3">
      <c r="B1770" s="5" t="s">
        <v>3671</v>
      </c>
      <c r="C1770" s="5" t="str">
        <f>VLOOKUP(B1770,Sheet4!$B$3:$D$110,3,FALSE)</f>
        <v>String</v>
      </c>
    </row>
    <row r="1771" spans="2:3">
      <c r="B1771" s="5" t="s">
        <v>3672</v>
      </c>
      <c r="C1771" s="5" t="str">
        <f>VLOOKUP(B1771,Sheet4!$B$3:$D$110,3,FALSE)</f>
        <v>String</v>
      </c>
    </row>
    <row r="1772" spans="2:3">
      <c r="B1772" s="5" t="s">
        <v>3659</v>
      </c>
      <c r="C1772" s="5" t="str">
        <f>VLOOKUP(B1772,Sheet4!$B$3:$D$110,3,FALSE)</f>
        <v>String</v>
      </c>
    </row>
    <row r="1773" spans="2:3">
      <c r="B1773" s="5" t="s">
        <v>3680</v>
      </c>
      <c r="C1773" s="5" t="str">
        <f>VLOOKUP(B1773,Sheet4!$B$3:$D$110,3,FALSE)</f>
        <v>String</v>
      </c>
    </row>
    <row r="1774" spans="2:3">
      <c r="B1774" s="5" t="s">
        <v>3657</v>
      </c>
      <c r="C1774" s="5" t="str">
        <f>VLOOKUP(B1774,Sheet4!$B$3:$D$110,3,FALSE)</f>
        <v>String</v>
      </c>
    </row>
    <row r="1775" spans="2:3">
      <c r="B1775" s="5" t="s">
        <v>3658</v>
      </c>
      <c r="C1775" s="5" t="str">
        <f>VLOOKUP(B1775,Sheet4!$B$3:$D$110,3,FALSE)</f>
        <v>Timestamp</v>
      </c>
    </row>
    <row r="1776" spans="2:3">
      <c r="B1776" s="5" t="s">
        <v>3657</v>
      </c>
      <c r="C1776" s="5" t="str">
        <f>VLOOKUP(B1776,Sheet4!$B$3:$D$110,3,FALSE)</f>
        <v>String</v>
      </c>
    </row>
    <row r="1777" spans="2:3">
      <c r="B1777" s="5" t="s">
        <v>3658</v>
      </c>
      <c r="C1777" s="5" t="str">
        <f>VLOOKUP(B1777,Sheet4!$B$3:$D$110,3,FALSE)</f>
        <v>Timestamp</v>
      </c>
    </row>
    <row r="1778" spans="2:3">
      <c r="B1778" s="5" t="s">
        <v>3657</v>
      </c>
      <c r="C1778" s="5" t="str">
        <f>VLOOKUP(B1778,Sheet4!$B$3:$D$110,3,FALSE)</f>
        <v>String</v>
      </c>
    </row>
    <row r="1779" spans="2:3">
      <c r="B1779" s="5" t="s">
        <v>3658</v>
      </c>
      <c r="C1779" s="5" t="str">
        <f>VLOOKUP(B1779,Sheet4!$B$3:$D$110,3,FALSE)</f>
        <v>Timestamp</v>
      </c>
    </row>
    <row r="1780" spans="2:3">
      <c r="B1780" s="5" t="s">
        <v>3653</v>
      </c>
      <c r="C1780" s="5" t="str">
        <f>VLOOKUP(B1780,Sheet4!$B$3:$D$110,3,FALSE)</f>
        <v>String</v>
      </c>
    </row>
    <row r="1781" spans="2:3">
      <c r="B1781" s="5" t="s">
        <v>3671</v>
      </c>
      <c r="C1781" s="5" t="str">
        <f>VLOOKUP(B1781,Sheet4!$B$3:$D$110,3,FALSE)</f>
        <v>String</v>
      </c>
    </row>
    <row r="1782" spans="2:3">
      <c r="B1782" s="5" t="s">
        <v>3670</v>
      </c>
      <c r="C1782" s="5" t="str">
        <f>VLOOKUP(B1782,Sheet4!$B$3:$D$110,3,FALSE)</f>
        <v>String</v>
      </c>
    </row>
    <row r="1783" spans="2:3">
      <c r="B1783" s="5" t="s">
        <v>3711</v>
      </c>
      <c r="C1783" s="5" t="str">
        <f>VLOOKUP(B1783,Sheet4!$B$3:$D$110,3,FALSE)</f>
        <v>String</v>
      </c>
    </row>
    <row r="1784" spans="2:3">
      <c r="B1784" s="5" t="s">
        <v>3666</v>
      </c>
      <c r="C1784" s="5" t="str">
        <f>VLOOKUP(B1784,Sheet4!$B$3:$D$110,3,FALSE)</f>
        <v>String</v>
      </c>
    </row>
    <row r="1785" spans="2:3">
      <c r="B1785" s="5" t="s">
        <v>3659</v>
      </c>
      <c r="C1785" s="5" t="str">
        <f>VLOOKUP(B1785,Sheet4!$B$3:$D$110,3,FALSE)</f>
        <v>String</v>
      </c>
    </row>
    <row r="1786" spans="2:3">
      <c r="B1786" s="5" t="s">
        <v>3712</v>
      </c>
      <c r="C1786" s="5" t="str">
        <f>VLOOKUP(B1786,Sheet4!$B$3:$D$110,3,FALSE)</f>
        <v>String</v>
      </c>
    </row>
    <row r="1787" spans="2:3">
      <c r="B1787" s="5" t="s">
        <v>3657</v>
      </c>
      <c r="C1787" s="5" t="str">
        <f>VLOOKUP(B1787,Sheet4!$B$3:$D$110,3,FALSE)</f>
        <v>String</v>
      </c>
    </row>
    <row r="1788" spans="2:3">
      <c r="B1788" s="5" t="s">
        <v>3658</v>
      </c>
      <c r="C1788" s="5" t="str">
        <f>VLOOKUP(B1788,Sheet4!$B$3:$D$110,3,FALSE)</f>
        <v>Timestamp</v>
      </c>
    </row>
    <row r="1789" spans="2:3">
      <c r="B1789" s="5" t="s">
        <v>3657</v>
      </c>
      <c r="C1789" s="5" t="str">
        <f>VLOOKUP(B1789,Sheet4!$B$3:$D$110,3,FALSE)</f>
        <v>String</v>
      </c>
    </row>
    <row r="1790" spans="2:3">
      <c r="B1790" s="5" t="s">
        <v>3658</v>
      </c>
      <c r="C1790" s="5" t="str">
        <f>VLOOKUP(B1790,Sheet4!$B$3:$D$110,3,FALSE)</f>
        <v>Timestamp</v>
      </c>
    </row>
    <row r="1791" spans="2:3">
      <c r="B1791" s="5" t="s">
        <v>3657</v>
      </c>
      <c r="C1791" s="5" t="str">
        <f>VLOOKUP(B1791,Sheet4!$B$3:$D$110,3,FALSE)</f>
        <v>String</v>
      </c>
    </row>
    <row r="1792" spans="2:3">
      <c r="B1792" s="5" t="s">
        <v>3658</v>
      </c>
      <c r="C1792" s="5" t="str">
        <f>VLOOKUP(B1792,Sheet4!$B$3:$D$110,3,FALSE)</f>
        <v>Timestamp</v>
      </c>
    </row>
    <row r="1793" spans="2:3">
      <c r="B1793" s="5" t="s">
        <v>3653</v>
      </c>
      <c r="C1793" s="5" t="str">
        <f>VLOOKUP(B1793,Sheet4!$B$3:$D$110,3,FALSE)</f>
        <v>String</v>
      </c>
    </row>
    <row r="1794" spans="2:3">
      <c r="B1794" s="5" t="s">
        <v>3664</v>
      </c>
      <c r="C1794" s="5" t="str">
        <f>VLOOKUP(B1794,Sheet4!$B$3:$D$110,3,FALSE)</f>
        <v>String</v>
      </c>
    </row>
    <row r="1795" spans="2:3">
      <c r="B1795" s="5" t="s">
        <v>3671</v>
      </c>
      <c r="C1795" s="5" t="str">
        <f>VLOOKUP(B1795,Sheet4!$B$3:$D$110,3,FALSE)</f>
        <v>String</v>
      </c>
    </row>
    <row r="1796" spans="2:3">
      <c r="B1796" s="5" t="s">
        <v>3659</v>
      </c>
      <c r="C1796" s="5" t="str">
        <f>VLOOKUP(B1796,Sheet4!$B$3:$D$110,3,FALSE)</f>
        <v>String</v>
      </c>
    </row>
    <row r="1797" spans="2:3">
      <c r="B1797" s="5" t="s">
        <v>3680</v>
      </c>
      <c r="C1797" s="5" t="str">
        <f>VLOOKUP(B1797,Sheet4!$B$3:$D$110,3,FALSE)</f>
        <v>String</v>
      </c>
    </row>
    <row r="1798" spans="2:3">
      <c r="B1798" s="5" t="s">
        <v>3675</v>
      </c>
      <c r="C1798" s="5" t="str">
        <f>VLOOKUP(B1798,Sheet4!$B$3:$D$110,3,FALSE)</f>
        <v>String</v>
      </c>
    </row>
    <row r="1799" spans="2:3">
      <c r="B1799" s="5" t="s">
        <v>3675</v>
      </c>
      <c r="C1799" s="5" t="str">
        <f>VLOOKUP(B1799,Sheet4!$B$3:$D$110,3,FALSE)</f>
        <v>String</v>
      </c>
    </row>
    <row r="1800" spans="2:3">
      <c r="B1800" s="5" t="s">
        <v>3675</v>
      </c>
      <c r="C1800" s="5" t="str">
        <f>VLOOKUP(B1800,Sheet4!$B$3:$D$110,3,FALSE)</f>
        <v>String</v>
      </c>
    </row>
    <row r="1801" spans="2:3">
      <c r="B1801" s="5" t="s">
        <v>3661</v>
      </c>
      <c r="C1801" s="5" t="str">
        <f>VLOOKUP(B1801,Sheet4!$B$3:$D$110,3,FALSE)</f>
        <v>String</v>
      </c>
    </row>
    <row r="1802" spans="2:3">
      <c r="B1802" s="5" t="s">
        <v>3661</v>
      </c>
      <c r="C1802" s="5" t="str">
        <f>VLOOKUP(B1802,Sheet4!$B$3:$D$110,3,FALSE)</f>
        <v>String</v>
      </c>
    </row>
    <row r="1803" spans="2:3">
      <c r="B1803" s="5" t="s">
        <v>3661</v>
      </c>
      <c r="C1803" s="5" t="str">
        <f>VLOOKUP(B1803,Sheet4!$B$3:$D$110,3,FALSE)</f>
        <v>String</v>
      </c>
    </row>
    <row r="1804" spans="2:3">
      <c r="B1804" s="5" t="s">
        <v>3675</v>
      </c>
      <c r="C1804" s="5" t="str">
        <f>VLOOKUP(B1804,Sheet4!$B$3:$D$110,3,FALSE)</f>
        <v>String</v>
      </c>
    </row>
    <row r="1805" spans="2:3">
      <c r="B1805" s="5" t="s">
        <v>3661</v>
      </c>
      <c r="C1805" s="5" t="str">
        <f>VLOOKUP(B1805,Sheet4!$B$3:$D$110,3,FALSE)</f>
        <v>String</v>
      </c>
    </row>
    <row r="1806" spans="2:3">
      <c r="B1806" s="5" t="s">
        <v>3699</v>
      </c>
      <c r="C1806" s="5" t="str">
        <f>VLOOKUP(B1806,Sheet4!$B$3:$D$110,3,FALSE)</f>
        <v>String</v>
      </c>
    </row>
    <row r="1807" spans="2:3">
      <c r="B1807" s="5" t="s">
        <v>3661</v>
      </c>
      <c r="C1807" s="5" t="str">
        <f>VLOOKUP(B1807,Sheet4!$B$3:$D$110,3,FALSE)</f>
        <v>String</v>
      </c>
    </row>
    <row r="1808" spans="2:3">
      <c r="B1808" s="5" t="s">
        <v>3699</v>
      </c>
      <c r="C1808" s="5" t="str">
        <f>VLOOKUP(B1808,Sheet4!$B$3:$D$110,3,FALSE)</f>
        <v>String</v>
      </c>
    </row>
    <row r="1809" spans="2:3">
      <c r="B1809" s="5" t="s">
        <v>3658</v>
      </c>
      <c r="C1809" s="5" t="str">
        <f>VLOOKUP(B1809,Sheet4!$B$3:$D$110,3,FALSE)</f>
        <v>Timestamp</v>
      </c>
    </row>
    <row r="1810" spans="2:3">
      <c r="B1810" s="5" t="s">
        <v>3658</v>
      </c>
      <c r="C1810" s="5" t="str">
        <f>VLOOKUP(B1810,Sheet4!$B$3:$D$110,3,FALSE)</f>
        <v>Timestamp</v>
      </c>
    </row>
    <row r="1811" spans="2:3">
      <c r="B1811" s="5" t="s">
        <v>3658</v>
      </c>
      <c r="C1811" s="5" t="str">
        <f>VLOOKUP(B1811,Sheet4!$B$3:$D$110,3,FALSE)</f>
        <v>Timestamp</v>
      </c>
    </row>
    <row r="1812" spans="2:3">
      <c r="B1812" s="5" t="s">
        <v>3661</v>
      </c>
      <c r="C1812" s="5" t="str">
        <f>VLOOKUP(B1812,Sheet4!$B$3:$D$110,3,FALSE)</f>
        <v>String</v>
      </c>
    </row>
    <row r="1813" spans="2:3">
      <c r="B1813" s="5" t="s">
        <v>3709</v>
      </c>
      <c r="C1813" s="5" t="str">
        <f>VLOOKUP(B1813,Sheet4!$B$3:$D$110,3,FALSE)</f>
        <v>Time</v>
      </c>
    </row>
    <row r="1814" spans="2:3">
      <c r="B1814" s="5" t="s">
        <v>3702</v>
      </c>
      <c r="C1814" s="5" t="str">
        <f>VLOOKUP(B1814,Sheet4!$B$3:$D$110,3,FALSE)</f>
        <v>Integer</v>
      </c>
    </row>
    <row r="1815" spans="2:3">
      <c r="B1815" s="5" t="s">
        <v>3661</v>
      </c>
      <c r="C1815" s="5" t="str">
        <f>VLOOKUP(B1815,Sheet4!$B$3:$D$110,3,FALSE)</f>
        <v>String</v>
      </c>
    </row>
    <row r="1816" spans="2:3">
      <c r="B1816" s="5" t="s">
        <v>3709</v>
      </c>
      <c r="C1816" s="5" t="str">
        <f>VLOOKUP(B1816,Sheet4!$B$3:$D$110,3,FALSE)</f>
        <v>Time</v>
      </c>
    </row>
    <row r="1817" spans="2:3">
      <c r="B1817" s="5" t="s">
        <v>3702</v>
      </c>
      <c r="C1817" s="5" t="str">
        <f>VLOOKUP(B1817,Sheet4!$B$3:$D$110,3,FALSE)</f>
        <v>Integer</v>
      </c>
    </row>
    <row r="1818" spans="2:3">
      <c r="B1818" s="5" t="s">
        <v>3691</v>
      </c>
      <c r="C1818" s="5" t="str">
        <f>VLOOKUP(B1818,Sheet4!$B$3:$D$110,3,FALSE)</f>
        <v>Date</v>
      </c>
    </row>
    <row r="1819" spans="2:3">
      <c r="B1819" s="5" t="s">
        <v>3658</v>
      </c>
      <c r="C1819" s="5" t="str">
        <f>VLOOKUP(B1819,Sheet4!$B$3:$D$110,3,FALSE)</f>
        <v>Timestamp</v>
      </c>
    </row>
    <row r="1820" spans="2:3">
      <c r="B1820" s="5" t="s">
        <v>3658</v>
      </c>
      <c r="C1820" s="5" t="str">
        <f>VLOOKUP(B1820,Sheet4!$B$3:$D$110,3,FALSE)</f>
        <v>Timestamp</v>
      </c>
    </row>
    <row r="1821" spans="2:3">
      <c r="B1821" s="5" t="s">
        <v>3691</v>
      </c>
      <c r="C1821" s="5" t="str">
        <f>VLOOKUP(B1821,Sheet4!$B$3:$D$110,3,FALSE)</f>
        <v>Date</v>
      </c>
    </row>
    <row r="1822" spans="2:3">
      <c r="B1822" s="5" t="s">
        <v>3661</v>
      </c>
      <c r="C1822" s="5" t="str">
        <f>VLOOKUP(B1822,Sheet4!$B$3:$D$110,3,FALSE)</f>
        <v>String</v>
      </c>
    </row>
    <row r="1823" spans="2:3">
      <c r="B1823" s="5" t="s">
        <v>3702</v>
      </c>
      <c r="C1823" s="5" t="str">
        <f>VLOOKUP(B1823,Sheet4!$B$3:$D$110,3,FALSE)</f>
        <v>Integer</v>
      </c>
    </row>
    <row r="1824" spans="2:3">
      <c r="B1824" s="5" t="s">
        <v>3699</v>
      </c>
      <c r="C1824" s="5" t="str">
        <f>VLOOKUP(B1824,Sheet4!$B$3:$D$110,3,FALSE)</f>
        <v>String</v>
      </c>
    </row>
    <row r="1825" spans="2:3">
      <c r="B1825" s="5" t="s">
        <v>3661</v>
      </c>
      <c r="C1825" s="5" t="str">
        <f>VLOOKUP(B1825,Sheet4!$B$3:$D$110,3,FALSE)</f>
        <v>String</v>
      </c>
    </row>
    <row r="1826" spans="2:3">
      <c r="B1826" s="5" t="s">
        <v>3702</v>
      </c>
      <c r="C1826" s="5" t="str">
        <f>VLOOKUP(B1826,Sheet4!$B$3:$D$110,3,FALSE)</f>
        <v>Integer</v>
      </c>
    </row>
    <row r="1827" spans="2:3">
      <c r="B1827" s="5" t="s">
        <v>3699</v>
      </c>
      <c r="C1827" s="5" t="str">
        <f>VLOOKUP(B1827,Sheet4!$B$3:$D$110,3,FALSE)</f>
        <v>String</v>
      </c>
    </row>
    <row r="1828" spans="2:3">
      <c r="B1828" s="5" t="s">
        <v>3661</v>
      </c>
      <c r="C1828" s="5" t="str">
        <f>VLOOKUP(B1828,Sheet4!$B$3:$D$110,3,FALSE)</f>
        <v>String</v>
      </c>
    </row>
    <row r="1829" spans="2:3">
      <c r="B1829" s="5" t="s">
        <v>3702</v>
      </c>
      <c r="C1829" s="5" t="str">
        <f>VLOOKUP(B1829,Sheet4!$B$3:$D$110,3,FALSE)</f>
        <v>Integer</v>
      </c>
    </row>
    <row r="1830" spans="2:3">
      <c r="B1830" s="5" t="s">
        <v>3699</v>
      </c>
      <c r="C1830" s="5" t="str">
        <f>VLOOKUP(B1830,Sheet4!$B$3:$D$110,3,FALSE)</f>
        <v>String</v>
      </c>
    </row>
    <row r="1831" spans="2:3">
      <c r="B1831" s="5" t="s">
        <v>3699</v>
      </c>
      <c r="C1831" s="5" t="str">
        <f>VLOOKUP(B1831,Sheet4!$B$3:$D$110,3,FALSE)</f>
        <v>String</v>
      </c>
    </row>
    <row r="1832" spans="2:3">
      <c r="B1832" s="5" t="s">
        <v>3675</v>
      </c>
      <c r="C1832" s="5" t="str">
        <f>VLOOKUP(B1832,Sheet4!$B$3:$D$110,3,FALSE)</f>
        <v>String</v>
      </c>
    </row>
    <row r="1833" spans="2:3">
      <c r="B1833" s="5" t="s">
        <v>3675</v>
      </c>
      <c r="C1833" s="5" t="str">
        <f>VLOOKUP(B1833,Sheet4!$B$3:$D$110,3,FALSE)</f>
        <v>String</v>
      </c>
    </row>
    <row r="1834" spans="2:3">
      <c r="B1834" s="5" t="s">
        <v>3700</v>
      </c>
      <c r="C1834" s="5" t="str">
        <f>VLOOKUP(B1834,Sheet4!$B$3:$D$110,3,FALSE)</f>
        <v>String</v>
      </c>
    </row>
    <row r="1835" spans="2:3">
      <c r="B1835" s="5" t="s">
        <v>3661</v>
      </c>
      <c r="C1835" s="5" t="str">
        <f>VLOOKUP(B1835,Sheet4!$B$3:$D$110,3,FALSE)</f>
        <v>String</v>
      </c>
    </row>
    <row r="1836" spans="2:3">
      <c r="B1836" s="5" t="s">
        <v>3699</v>
      </c>
      <c r="C1836" s="5" t="str">
        <f>VLOOKUP(B1836,Sheet4!$B$3:$D$110,3,FALSE)</f>
        <v>String</v>
      </c>
    </row>
    <row r="1837" spans="2:3">
      <c r="B1837" s="5" t="s">
        <v>3661</v>
      </c>
      <c r="C1837" s="5" t="str">
        <f>VLOOKUP(B1837,Sheet4!$B$3:$D$110,3,FALSE)</f>
        <v>String</v>
      </c>
    </row>
    <row r="1838" spans="2:3">
      <c r="B1838" s="5" t="s">
        <v>3699</v>
      </c>
      <c r="C1838" s="5" t="str">
        <f>VLOOKUP(B1838,Sheet4!$B$3:$D$110,3,FALSE)</f>
        <v>String</v>
      </c>
    </row>
    <row r="1839" spans="2:3">
      <c r="B1839" s="5" t="s">
        <v>3661</v>
      </c>
      <c r="C1839" s="5" t="str">
        <f>VLOOKUP(B1839,Sheet4!$B$3:$D$110,3,FALSE)</f>
        <v>String</v>
      </c>
    </row>
    <row r="1840" spans="2:3">
      <c r="B1840" s="5" t="s">
        <v>3699</v>
      </c>
      <c r="C1840" s="5" t="str">
        <f>VLOOKUP(B1840,Sheet4!$B$3:$D$110,3,FALSE)</f>
        <v>String</v>
      </c>
    </row>
    <row r="1841" spans="2:3">
      <c r="B1841" s="5" t="s">
        <v>3661</v>
      </c>
      <c r="C1841" s="5" t="str">
        <f>VLOOKUP(B1841,Sheet4!$B$3:$D$110,3,FALSE)</f>
        <v>String</v>
      </c>
    </row>
    <row r="1842" spans="2:3">
      <c r="B1842" s="5" t="s">
        <v>3679</v>
      </c>
      <c r="C1842" s="5" t="str">
        <f>VLOOKUP(B1842,Sheet4!$B$3:$D$110,3,FALSE)</f>
        <v>Double</v>
      </c>
    </row>
    <row r="1843" spans="2:3">
      <c r="B1843" s="5" t="s">
        <v>3699</v>
      </c>
      <c r="C1843" s="5" t="str">
        <f>VLOOKUP(B1843,Sheet4!$B$3:$D$110,3,FALSE)</f>
        <v>String</v>
      </c>
    </row>
    <row r="1844" spans="2:3">
      <c r="B1844" s="5" t="s">
        <v>3699</v>
      </c>
      <c r="C1844" s="5" t="str">
        <f>VLOOKUP(B1844,Sheet4!$B$3:$D$110,3,FALSE)</f>
        <v>String</v>
      </c>
    </row>
    <row r="1845" spans="2:3">
      <c r="B1845" s="5" t="s">
        <v>3699</v>
      </c>
      <c r="C1845" s="5" t="str">
        <f>VLOOKUP(B1845,Sheet4!$B$3:$D$110,3,FALSE)</f>
        <v>String</v>
      </c>
    </row>
    <row r="1846" spans="2:3">
      <c r="B1846" s="5" t="s">
        <v>3675</v>
      </c>
      <c r="C1846" s="5" t="str">
        <f>VLOOKUP(B1846,Sheet4!$B$3:$D$110,3,FALSE)</f>
        <v>String</v>
      </c>
    </row>
    <row r="1847" spans="2:3">
      <c r="B1847" s="5" t="s">
        <v>3699</v>
      </c>
      <c r="C1847" s="5" t="str">
        <f>VLOOKUP(B1847,Sheet4!$B$3:$D$110,3,FALSE)</f>
        <v>String</v>
      </c>
    </row>
    <row r="1848" spans="2:3">
      <c r="B1848" s="5" t="s">
        <v>3699</v>
      </c>
      <c r="C1848" s="5" t="str">
        <f>VLOOKUP(B1848,Sheet4!$B$3:$D$110,3,FALSE)</f>
        <v>String</v>
      </c>
    </row>
    <row r="1849" spans="2:3">
      <c r="B1849" s="5" t="s">
        <v>3657</v>
      </c>
      <c r="C1849" s="5" t="str">
        <f>VLOOKUP(B1849,Sheet4!$B$3:$D$110,3,FALSE)</f>
        <v>String</v>
      </c>
    </row>
    <row r="1850" spans="2:3">
      <c r="B1850" s="5" t="s">
        <v>3658</v>
      </c>
      <c r="C1850" s="5" t="str">
        <f>VLOOKUP(B1850,Sheet4!$B$3:$D$110,3,FALSE)</f>
        <v>Timestamp</v>
      </c>
    </row>
    <row r="1851" spans="2:3">
      <c r="B1851" s="5" t="s">
        <v>3657</v>
      </c>
      <c r="C1851" s="5" t="str">
        <f>VLOOKUP(B1851,Sheet4!$B$3:$D$110,3,FALSE)</f>
        <v>String</v>
      </c>
    </row>
    <row r="1852" spans="2:3">
      <c r="B1852" s="5" t="s">
        <v>3658</v>
      </c>
      <c r="C1852" s="5" t="str">
        <f>VLOOKUP(B1852,Sheet4!$B$3:$D$110,3,FALSE)</f>
        <v>Timestamp</v>
      </c>
    </row>
    <row r="1853" spans="2:3">
      <c r="B1853" s="5" t="s">
        <v>3657</v>
      </c>
      <c r="C1853" s="5" t="str">
        <f>VLOOKUP(B1853,Sheet4!$B$3:$D$110,3,FALSE)</f>
        <v>String</v>
      </c>
    </row>
    <row r="1854" spans="2:3">
      <c r="B1854" s="5" t="s">
        <v>3658</v>
      </c>
      <c r="C1854" s="5" t="str">
        <f>VLOOKUP(B1854,Sheet4!$B$3:$D$110,3,FALSE)</f>
        <v>Timestamp</v>
      </c>
    </row>
    <row r="1855" spans="2:3">
      <c r="B1855" s="5" t="s">
        <v>3653</v>
      </c>
      <c r="C1855" s="5" t="str">
        <f>VLOOKUP(B1855,Sheet4!$B$3:$D$110,3,FALSE)</f>
        <v>String</v>
      </c>
    </row>
    <row r="1856" spans="2:3">
      <c r="B1856" s="5" t="s">
        <v>3671</v>
      </c>
      <c r="C1856" s="5" t="str">
        <f>VLOOKUP(B1856,Sheet4!$B$3:$D$110,3,FALSE)</f>
        <v>String</v>
      </c>
    </row>
    <row r="1857" spans="2:3">
      <c r="B1857" s="5" t="s">
        <v>3670</v>
      </c>
      <c r="C1857" s="5" t="str">
        <f>VLOOKUP(B1857,Sheet4!$B$3:$D$110,3,FALSE)</f>
        <v>String</v>
      </c>
    </row>
    <row r="1858" spans="2:3">
      <c r="B1858" s="5" t="s">
        <v>3711</v>
      </c>
      <c r="C1858" s="5" t="str">
        <f>VLOOKUP(B1858,Sheet4!$B$3:$D$110,3,FALSE)</f>
        <v>String</v>
      </c>
    </row>
    <row r="1859" spans="2:3">
      <c r="B1859" s="5" t="s">
        <v>3666</v>
      </c>
      <c r="C1859" s="5" t="str">
        <f>VLOOKUP(B1859,Sheet4!$B$3:$D$110,3,FALSE)</f>
        <v>String</v>
      </c>
    </row>
    <row r="1860" spans="2:3">
      <c r="B1860" s="5" t="s">
        <v>3677</v>
      </c>
      <c r="C1860" s="5" t="str">
        <f>VLOOKUP(B1860,Sheet4!$B$3:$D$110,3,FALSE)</f>
        <v>String</v>
      </c>
    </row>
    <row r="1861" spans="2:3">
      <c r="B1861" s="5" t="s">
        <v>3659</v>
      </c>
      <c r="C1861" s="5" t="str">
        <f>VLOOKUP(B1861,Sheet4!$B$3:$D$110,3,FALSE)</f>
        <v>String</v>
      </c>
    </row>
    <row r="1862" spans="2:3">
      <c r="B1862" s="5" t="s">
        <v>3675</v>
      </c>
      <c r="C1862" s="5" t="str">
        <f>VLOOKUP(B1862,Sheet4!$B$3:$D$110,3,FALSE)</f>
        <v>String</v>
      </c>
    </row>
    <row r="1863" spans="2:3">
      <c r="B1863" s="5" t="s">
        <v>3657</v>
      </c>
      <c r="C1863" s="5" t="str">
        <f>VLOOKUP(B1863,Sheet4!$B$3:$D$110,3,FALSE)</f>
        <v>String</v>
      </c>
    </row>
    <row r="1864" spans="2:3">
      <c r="B1864" s="5" t="s">
        <v>3658</v>
      </c>
      <c r="C1864" s="5" t="str">
        <f>VLOOKUP(B1864,Sheet4!$B$3:$D$110,3,FALSE)</f>
        <v>Timestamp</v>
      </c>
    </row>
    <row r="1865" spans="2:3">
      <c r="B1865" s="5" t="s">
        <v>3657</v>
      </c>
      <c r="C1865" s="5" t="str">
        <f>VLOOKUP(B1865,Sheet4!$B$3:$D$110,3,FALSE)</f>
        <v>String</v>
      </c>
    </row>
    <row r="1866" spans="2:3">
      <c r="B1866" s="5" t="s">
        <v>3658</v>
      </c>
      <c r="C1866" s="5" t="str">
        <f>VLOOKUP(B1866,Sheet4!$B$3:$D$110,3,FALSE)</f>
        <v>Timestamp</v>
      </c>
    </row>
    <row r="1867" spans="2:3">
      <c r="B1867" s="5" t="s">
        <v>3657</v>
      </c>
      <c r="C1867" s="5" t="str">
        <f>VLOOKUP(B1867,Sheet4!$B$3:$D$110,3,FALSE)</f>
        <v>String</v>
      </c>
    </row>
    <row r="1868" spans="2:3">
      <c r="B1868" s="5" t="s">
        <v>3658</v>
      </c>
      <c r="C1868" s="5" t="str">
        <f>VLOOKUP(B1868,Sheet4!$B$3:$D$110,3,FALSE)</f>
        <v>Timestamp</v>
      </c>
    </row>
    <row r="1869" spans="2:3">
      <c r="B1869" s="5" t="s">
        <v>3653</v>
      </c>
      <c r="C1869" s="5" t="str">
        <f>VLOOKUP(B1869,Sheet4!$B$3:$D$110,3,FALSE)</f>
        <v>String</v>
      </c>
    </row>
    <row r="1870" spans="2:3">
      <c r="B1870" s="5" t="s">
        <v>3664</v>
      </c>
      <c r="C1870" s="5" t="str">
        <f>VLOOKUP(B1870,Sheet4!$B$3:$D$110,3,FALSE)</f>
        <v>String</v>
      </c>
    </row>
    <row r="1871" spans="2:3">
      <c r="B1871" s="5" t="s">
        <v>3671</v>
      </c>
      <c r="C1871" s="5" t="str">
        <f>VLOOKUP(B1871,Sheet4!$B$3:$D$110,3,FALSE)</f>
        <v>String</v>
      </c>
    </row>
    <row r="1872" spans="2:3">
      <c r="B1872" s="5" t="s">
        <v>3670</v>
      </c>
      <c r="C1872" s="5" t="str">
        <f>VLOOKUP(B1872,Sheet4!$B$3:$D$110,3,FALSE)</f>
        <v>String</v>
      </c>
    </row>
    <row r="1873" spans="2:3">
      <c r="B1873" s="5" t="s">
        <v>3697</v>
      </c>
      <c r="C1873" s="5" t="str">
        <f>VLOOKUP(B1873,Sheet4!$B$3:$D$110,3,FALSE)</f>
        <v>String</v>
      </c>
    </row>
    <row r="1874" spans="2:3">
      <c r="B1874" s="5" t="s">
        <v>3661</v>
      </c>
      <c r="C1874" s="5" t="str">
        <f>VLOOKUP(B1874,Sheet4!$B$3:$D$110,3,FALSE)</f>
        <v>String</v>
      </c>
    </row>
    <row r="1875" spans="2:3">
      <c r="B1875" s="5" t="s">
        <v>3659</v>
      </c>
      <c r="C1875" s="5" t="str">
        <f>VLOOKUP(B1875,Sheet4!$B$3:$D$110,3,FALSE)</f>
        <v>String</v>
      </c>
    </row>
    <row r="1876" spans="2:3">
      <c r="B1876" s="5" t="s">
        <v>3661</v>
      </c>
      <c r="C1876" s="5" t="str">
        <f>VLOOKUP(B1876,Sheet4!$B$3:$D$110,3,FALSE)</f>
        <v>String</v>
      </c>
    </row>
    <row r="1877" spans="2:3">
      <c r="B1877" s="5" t="s">
        <v>3717</v>
      </c>
      <c r="C1877" s="5" t="str">
        <f>VLOOKUP(B1877,Sheet4!$B$3:$D$110,3,FALSE)</f>
        <v>Float</v>
      </c>
    </row>
    <row r="1878" spans="2:3">
      <c r="B1878" s="5" t="s">
        <v>3692</v>
      </c>
      <c r="C1878" s="5" t="str">
        <f>VLOOKUP(B1878,Sheet4!$B$3:$D$110,3,FALSE)</f>
        <v>Double</v>
      </c>
    </row>
    <row r="1879" spans="2:3">
      <c r="B1879" s="5" t="s">
        <v>3699</v>
      </c>
      <c r="C1879" s="5" t="str">
        <f>VLOOKUP(B1879,Sheet4!$B$3:$D$110,3,FALSE)</f>
        <v>String</v>
      </c>
    </row>
    <row r="1880" spans="2:3">
      <c r="B1880" s="5" t="s">
        <v>3657</v>
      </c>
      <c r="C1880" s="5" t="str">
        <f>VLOOKUP(B1880,Sheet4!$B$3:$D$110,3,FALSE)</f>
        <v>String</v>
      </c>
    </row>
    <row r="1881" spans="2:3">
      <c r="B1881" s="5" t="s">
        <v>3658</v>
      </c>
      <c r="C1881" s="5" t="str">
        <f>VLOOKUP(B1881,Sheet4!$B$3:$D$110,3,FALSE)</f>
        <v>Timestamp</v>
      </c>
    </row>
    <row r="1882" spans="2:3">
      <c r="B1882" s="5" t="s">
        <v>3657</v>
      </c>
      <c r="C1882" s="5" t="str">
        <f>VLOOKUP(B1882,Sheet4!$B$3:$D$110,3,FALSE)</f>
        <v>String</v>
      </c>
    </row>
    <row r="1883" spans="2:3">
      <c r="B1883" s="5" t="s">
        <v>3658</v>
      </c>
      <c r="C1883" s="5" t="str">
        <f>VLOOKUP(B1883,Sheet4!$B$3:$D$110,3,FALSE)</f>
        <v>Timestamp</v>
      </c>
    </row>
    <row r="1884" spans="2:3">
      <c r="B1884" s="5" t="s">
        <v>3657</v>
      </c>
      <c r="C1884" s="5" t="str">
        <f>VLOOKUP(B1884,Sheet4!$B$3:$D$110,3,FALSE)</f>
        <v>String</v>
      </c>
    </row>
    <row r="1885" spans="2:3">
      <c r="B1885" s="5" t="s">
        <v>3658</v>
      </c>
      <c r="C1885" s="5" t="str">
        <f>VLOOKUP(B1885,Sheet4!$B$3:$D$110,3,FALSE)</f>
        <v>Timestamp</v>
      </c>
    </row>
    <row r="1886" spans="2:3">
      <c r="B1886" s="5" t="s">
        <v>3653</v>
      </c>
      <c r="C1886" s="5" t="str">
        <f>VLOOKUP(B1886,Sheet4!$B$3:$D$110,3,FALSE)</f>
        <v>String</v>
      </c>
    </row>
    <row r="1887" spans="2:3">
      <c r="B1887" s="5" t="s">
        <v>3664</v>
      </c>
      <c r="C1887" s="5" t="str">
        <f>VLOOKUP(B1887,Sheet4!$B$3:$D$110,3,FALSE)</f>
        <v>String</v>
      </c>
    </row>
    <row r="1888" spans="2:3">
      <c r="B1888" s="5" t="s">
        <v>3671</v>
      </c>
      <c r="C1888" s="5" t="str">
        <f>VLOOKUP(B1888,Sheet4!$B$3:$D$110,3,FALSE)</f>
        <v>String</v>
      </c>
    </row>
    <row r="1889" spans="2:3">
      <c r="B1889" s="5" t="s">
        <v>3670</v>
      </c>
      <c r="C1889" s="5" t="str">
        <f>VLOOKUP(B1889,Sheet4!$B$3:$D$110,3,FALSE)</f>
        <v>String</v>
      </c>
    </row>
    <row r="1890" spans="2:3">
      <c r="B1890" s="5" t="s">
        <v>3697</v>
      </c>
      <c r="C1890" s="5" t="str">
        <f>VLOOKUP(B1890,Sheet4!$B$3:$D$110,3,FALSE)</f>
        <v>String</v>
      </c>
    </row>
    <row r="1891" spans="2:3">
      <c r="B1891" s="5" t="s">
        <v>3661</v>
      </c>
      <c r="C1891" s="5" t="str">
        <f>VLOOKUP(B1891,Sheet4!$B$3:$D$110,3,FALSE)</f>
        <v>String</v>
      </c>
    </row>
    <row r="1892" spans="2:3">
      <c r="B1892" s="5" t="s">
        <v>3659</v>
      </c>
      <c r="C1892" s="5" t="str">
        <f>VLOOKUP(B1892,Sheet4!$B$3:$D$110,3,FALSE)</f>
        <v>String</v>
      </c>
    </row>
    <row r="1893" spans="2:3">
      <c r="B1893" s="5" t="s">
        <v>3657</v>
      </c>
      <c r="C1893" s="5" t="str">
        <f>VLOOKUP(B1893,Sheet4!$B$3:$D$110,3,FALSE)</f>
        <v>String</v>
      </c>
    </row>
    <row r="1894" spans="2:3">
      <c r="B1894" s="5" t="s">
        <v>3673</v>
      </c>
      <c r="C1894" s="5" t="str">
        <f>VLOOKUP(B1894,Sheet4!$B$3:$D$110,3,FALSE)</f>
        <v>Integer</v>
      </c>
    </row>
    <row r="1895" spans="2:3">
      <c r="B1895" s="5" t="s">
        <v>3659</v>
      </c>
      <c r="C1895" s="5" t="str">
        <f>VLOOKUP(B1895,Sheet4!$B$3:$D$110,3,FALSE)</f>
        <v>String</v>
      </c>
    </row>
    <row r="1896" spans="2:3">
      <c r="B1896" s="5" t="s">
        <v>3683</v>
      </c>
      <c r="C1896" s="5" t="str">
        <f>VLOOKUP(B1896,Sheet4!$B$3:$D$110,3,FALSE)</f>
        <v>String</v>
      </c>
    </row>
    <row r="1897" spans="2:3">
      <c r="B1897" s="5" t="s">
        <v>3696</v>
      </c>
      <c r="C1897" s="5" t="str">
        <f>VLOOKUP(B1897,Sheet4!$B$3:$D$110,3,FALSE)</f>
        <v>String</v>
      </c>
    </row>
    <row r="1898" spans="2:3">
      <c r="B1898" s="5" t="s">
        <v>3681</v>
      </c>
      <c r="C1898" s="5" t="str">
        <f>VLOOKUP(B1898,Sheet4!$B$3:$D$110,3,FALSE)</f>
        <v>String</v>
      </c>
    </row>
    <row r="1899" spans="2:3">
      <c r="B1899" s="5" t="s">
        <v>3685</v>
      </c>
      <c r="C1899" s="5" t="str">
        <f>VLOOKUP(B1899,Sheet4!$B$3:$D$110,3,FALSE)</f>
        <v>String</v>
      </c>
    </row>
    <row r="1900" spans="2:3">
      <c r="B1900" s="5" t="s">
        <v>3685</v>
      </c>
      <c r="C1900" s="5" t="str">
        <f>VLOOKUP(B1900,Sheet4!$B$3:$D$110,3,FALSE)</f>
        <v>String</v>
      </c>
    </row>
    <row r="1901" spans="2:3">
      <c r="B1901" s="5" t="s">
        <v>3685</v>
      </c>
      <c r="C1901" s="5" t="str">
        <f>VLOOKUP(B1901,Sheet4!$B$3:$D$110,3,FALSE)</f>
        <v>String</v>
      </c>
    </row>
    <row r="1902" spans="2:3">
      <c r="B1902" s="5" t="s">
        <v>3657</v>
      </c>
      <c r="C1902" s="5" t="str">
        <f>VLOOKUP(B1902,Sheet4!$B$3:$D$110,3,FALSE)</f>
        <v>String</v>
      </c>
    </row>
    <row r="1903" spans="2:3">
      <c r="B1903" s="5" t="s">
        <v>3658</v>
      </c>
      <c r="C1903" s="5" t="str">
        <f>VLOOKUP(B1903,Sheet4!$B$3:$D$110,3,FALSE)</f>
        <v>Timestamp</v>
      </c>
    </row>
    <row r="1904" spans="2:3">
      <c r="B1904" s="5" t="s">
        <v>3657</v>
      </c>
      <c r="C1904" s="5" t="str">
        <f>VLOOKUP(B1904,Sheet4!$B$3:$D$110,3,FALSE)</f>
        <v>String</v>
      </c>
    </row>
    <row r="1905" spans="2:3">
      <c r="B1905" s="5" t="s">
        <v>3658</v>
      </c>
      <c r="C1905" s="5" t="str">
        <f>VLOOKUP(B1905,Sheet4!$B$3:$D$110,3,FALSE)</f>
        <v>Timestamp</v>
      </c>
    </row>
    <row r="1906" spans="2:3">
      <c r="B1906" s="5" t="s">
        <v>3657</v>
      </c>
      <c r="C1906" s="5" t="str">
        <f>VLOOKUP(B1906,Sheet4!$B$3:$D$110,3,FALSE)</f>
        <v>String</v>
      </c>
    </row>
    <row r="1907" spans="2:3">
      <c r="B1907" s="5" t="s">
        <v>3658</v>
      </c>
      <c r="C1907" s="5" t="str">
        <f>VLOOKUP(B1907,Sheet4!$B$3:$D$110,3,FALSE)</f>
        <v>Timestamp</v>
      </c>
    </row>
    <row r="1908" spans="2:3">
      <c r="B1908" s="5" t="s">
        <v>3653</v>
      </c>
      <c r="C1908" s="5" t="str">
        <f>VLOOKUP(B1908,Sheet4!$B$3:$D$110,3,FALSE)</f>
        <v>String</v>
      </c>
    </row>
    <row r="1909" spans="2:3">
      <c r="B1909" s="5" t="s">
        <v>3671</v>
      </c>
      <c r="C1909" s="5" t="str">
        <f>VLOOKUP(B1909,Sheet4!$B$3:$D$110,3,FALSE)</f>
        <v>String</v>
      </c>
    </row>
    <row r="1910" spans="2:3">
      <c r="B1910" s="5" t="s">
        <v>3670</v>
      </c>
      <c r="C1910" s="5" t="str">
        <f>VLOOKUP(B1910,Sheet4!$B$3:$D$110,3,FALSE)</f>
        <v>String</v>
      </c>
    </row>
    <row r="1911" spans="2:3">
      <c r="B1911" s="5" t="s">
        <v>3711</v>
      </c>
      <c r="C1911" s="5" t="str">
        <f>VLOOKUP(B1911,Sheet4!$B$3:$D$110,3,FALSE)</f>
        <v>String</v>
      </c>
    </row>
    <row r="1912" spans="2:3">
      <c r="B1912" s="5" t="s">
        <v>3666</v>
      </c>
      <c r="C1912" s="5" t="str">
        <f>VLOOKUP(B1912,Sheet4!$B$3:$D$110,3,FALSE)</f>
        <v>String</v>
      </c>
    </row>
    <row r="1913" spans="2:3">
      <c r="B1913" s="5" t="s">
        <v>3662</v>
      </c>
      <c r="C1913" s="5" t="str">
        <f>VLOOKUP(B1913,Sheet4!$B$3:$D$110,3,FALSE)</f>
        <v>Long</v>
      </c>
    </row>
    <row r="1914" spans="2:3">
      <c r="B1914" s="5" t="s">
        <v>3659</v>
      </c>
      <c r="C1914" s="5" t="str">
        <f>VLOOKUP(B1914,Sheet4!$B$3:$D$110,3,FALSE)</f>
        <v>String</v>
      </c>
    </row>
    <row r="1915" spans="2:3">
      <c r="B1915" s="5" t="s">
        <v>3657</v>
      </c>
      <c r="C1915" s="5" t="str">
        <f>VLOOKUP(B1915,Sheet4!$B$3:$D$110,3,FALSE)</f>
        <v>String</v>
      </c>
    </row>
    <row r="1916" spans="2:3">
      <c r="B1916" s="5" t="s">
        <v>3658</v>
      </c>
      <c r="C1916" s="5" t="str">
        <f>VLOOKUP(B1916,Sheet4!$B$3:$D$110,3,FALSE)</f>
        <v>Timestamp</v>
      </c>
    </row>
    <row r="1917" spans="2:3">
      <c r="B1917" s="5" t="s">
        <v>3657</v>
      </c>
      <c r="C1917" s="5" t="str">
        <f>VLOOKUP(B1917,Sheet4!$B$3:$D$110,3,FALSE)</f>
        <v>String</v>
      </c>
    </row>
    <row r="1918" spans="2:3">
      <c r="B1918" s="5" t="s">
        <v>3658</v>
      </c>
      <c r="C1918" s="5" t="str">
        <f>VLOOKUP(B1918,Sheet4!$B$3:$D$110,3,FALSE)</f>
        <v>Timestamp</v>
      </c>
    </row>
    <row r="1919" spans="2:3">
      <c r="B1919" s="5" t="s">
        <v>3657</v>
      </c>
      <c r="C1919" s="5" t="str">
        <f>VLOOKUP(B1919,Sheet4!$B$3:$D$110,3,FALSE)</f>
        <v>String</v>
      </c>
    </row>
    <row r="1920" spans="2:3">
      <c r="B1920" s="5" t="s">
        <v>3658</v>
      </c>
      <c r="C1920" s="5" t="str">
        <f>VLOOKUP(B1920,Sheet4!$B$3:$D$110,3,FALSE)</f>
        <v>Timestamp</v>
      </c>
    </row>
    <row r="1921" spans="2:3">
      <c r="B1921" s="5" t="s">
        <v>3659</v>
      </c>
      <c r="C1921" s="5" t="str">
        <f>VLOOKUP(B1921,Sheet4!$B$3:$D$110,3,FALSE)</f>
        <v>String</v>
      </c>
    </row>
    <row r="1922" spans="2:3">
      <c r="B1922" s="5" t="s">
        <v>3664</v>
      </c>
      <c r="C1922" s="5" t="str">
        <f>VLOOKUP(B1922,Sheet4!$B$3:$D$110,3,FALSE)</f>
        <v>String</v>
      </c>
    </row>
    <row r="1923" spans="2:3">
      <c r="B1923" s="5" t="s">
        <v>3672</v>
      </c>
      <c r="C1923" s="5" t="str">
        <f>VLOOKUP(B1923,Sheet4!$B$3:$D$110,3,FALSE)</f>
        <v>String</v>
      </c>
    </row>
    <row r="1924" spans="2:3">
      <c r="B1924" s="5" t="s">
        <v>3675</v>
      </c>
      <c r="C1924" s="5" t="str">
        <f>VLOOKUP(B1924,Sheet4!$B$3:$D$110,3,FALSE)</f>
        <v>String</v>
      </c>
    </row>
    <row r="1925" spans="2:3">
      <c r="B1925" s="5" t="s">
        <v>3657</v>
      </c>
      <c r="C1925" s="5" t="str">
        <f>VLOOKUP(B1925,Sheet4!$B$3:$D$110,3,FALSE)</f>
        <v>String</v>
      </c>
    </row>
    <row r="1926" spans="2:3">
      <c r="B1926" s="5" t="s">
        <v>3658</v>
      </c>
      <c r="C1926" s="5" t="str">
        <f>VLOOKUP(B1926,Sheet4!$B$3:$D$110,3,FALSE)</f>
        <v>Timestamp</v>
      </c>
    </row>
    <row r="1927" spans="2:3">
      <c r="B1927" s="5" t="s">
        <v>3657</v>
      </c>
      <c r="C1927" s="5" t="str">
        <f>VLOOKUP(B1927,Sheet4!$B$3:$D$110,3,FALSE)</f>
        <v>String</v>
      </c>
    </row>
    <row r="1928" spans="2:3">
      <c r="B1928" s="5" t="s">
        <v>3658</v>
      </c>
      <c r="C1928" s="5" t="str">
        <f>VLOOKUP(B1928,Sheet4!$B$3:$D$110,3,FALSE)</f>
        <v>Timestamp</v>
      </c>
    </row>
    <row r="1929" spans="2:3">
      <c r="B1929" s="5" t="s">
        <v>3657</v>
      </c>
      <c r="C1929" s="5" t="str">
        <f>VLOOKUP(B1929,Sheet4!$B$3:$D$110,3,FALSE)</f>
        <v>String</v>
      </c>
    </row>
    <row r="1930" spans="2:3">
      <c r="B1930" s="5" t="s">
        <v>3658</v>
      </c>
      <c r="C1930" s="5" t="str">
        <f>VLOOKUP(B1930,Sheet4!$B$3:$D$110,3,FALSE)</f>
        <v>Timestamp</v>
      </c>
    </row>
    <row r="1931" spans="2:3">
      <c r="B1931" s="5" t="s">
        <v>3662</v>
      </c>
      <c r="C1931" s="5" t="str">
        <f>VLOOKUP(B1931,Sheet4!$B$3:$D$110,3,FALSE)</f>
        <v>Long</v>
      </c>
    </row>
    <row r="1932" spans="2:3">
      <c r="B1932" s="5" t="s">
        <v>3662</v>
      </c>
      <c r="C1932" s="5" t="str">
        <f>VLOOKUP(B1932,Sheet4!$B$3:$D$110,3,FALSE)</f>
        <v>Long</v>
      </c>
    </row>
    <row r="1933" spans="2:3">
      <c r="B1933" s="5" t="s">
        <v>3662</v>
      </c>
      <c r="C1933" s="5" t="str">
        <f>VLOOKUP(B1933,Sheet4!$B$3:$D$110,3,FALSE)</f>
        <v>Long</v>
      </c>
    </row>
    <row r="1934" spans="2:3">
      <c r="B1934" s="5" t="s">
        <v>3657</v>
      </c>
      <c r="C1934" s="5" t="str">
        <f>VLOOKUP(B1934,Sheet4!$B$3:$D$110,3,FALSE)</f>
        <v>String</v>
      </c>
    </row>
    <row r="1935" spans="2:3">
      <c r="B1935" s="5" t="s">
        <v>3658</v>
      </c>
      <c r="C1935" s="5" t="str">
        <f>VLOOKUP(B1935,Sheet4!$B$3:$D$110,3,FALSE)</f>
        <v>Timestamp</v>
      </c>
    </row>
    <row r="1936" spans="2:3">
      <c r="B1936" s="5" t="s">
        <v>3657</v>
      </c>
      <c r="C1936" s="5" t="str">
        <f>VLOOKUP(B1936,Sheet4!$B$3:$D$110,3,FALSE)</f>
        <v>String</v>
      </c>
    </row>
    <row r="1937" spans="2:3">
      <c r="B1937" s="5" t="s">
        <v>3658</v>
      </c>
      <c r="C1937" s="5" t="str">
        <f>VLOOKUP(B1937,Sheet4!$B$3:$D$110,3,FALSE)</f>
        <v>Timestamp</v>
      </c>
    </row>
    <row r="1938" spans="2:3">
      <c r="B1938" s="5" t="s">
        <v>3657</v>
      </c>
      <c r="C1938" s="5" t="str">
        <f>VLOOKUP(B1938,Sheet4!$B$3:$D$110,3,FALSE)</f>
        <v>String</v>
      </c>
    </row>
    <row r="1939" spans="2:3">
      <c r="B1939" s="5" t="s">
        <v>3658</v>
      </c>
      <c r="C1939" s="5" t="str">
        <f>VLOOKUP(B1939,Sheet4!$B$3:$D$110,3,FALSE)</f>
        <v>Timestamp</v>
      </c>
    </row>
    <row r="1940" spans="2:3">
      <c r="B1940" s="5" t="s">
        <v>3662</v>
      </c>
      <c r="C1940" s="5" t="str">
        <f>VLOOKUP(B1940,Sheet4!$B$3:$D$110,3,FALSE)</f>
        <v>Long</v>
      </c>
    </row>
    <row r="1941" spans="2:3">
      <c r="B1941" s="5" t="s">
        <v>3665</v>
      </c>
      <c r="C1941" s="5" t="str">
        <f>VLOOKUP(B1941,Sheet4!$B$3:$D$110,3,FALSE)</f>
        <v>String</v>
      </c>
    </row>
    <row r="1942" spans="2:3">
      <c r="B1942" s="5" t="s">
        <v>3666</v>
      </c>
      <c r="C1942" s="5" t="str">
        <f>VLOOKUP(B1942,Sheet4!$B$3:$D$110,3,FALSE)</f>
        <v>String</v>
      </c>
    </row>
    <row r="1943" spans="2:3">
      <c r="B1943" s="5" t="s">
        <v>3677</v>
      </c>
      <c r="C1943" s="5" t="str">
        <f>VLOOKUP(B1943,Sheet4!$B$3:$D$110,3,FALSE)</f>
        <v>String</v>
      </c>
    </row>
    <row r="1944" spans="2:3">
      <c r="B1944" s="5" t="s">
        <v>3657</v>
      </c>
      <c r="C1944" s="5" t="str">
        <f>VLOOKUP(B1944,Sheet4!$B$3:$D$110,3,FALSE)</f>
        <v>String</v>
      </c>
    </row>
    <row r="1945" spans="2:3">
      <c r="B1945" s="5" t="s">
        <v>3658</v>
      </c>
      <c r="C1945" s="5" t="str">
        <f>VLOOKUP(B1945,Sheet4!$B$3:$D$110,3,FALSE)</f>
        <v>Timestamp</v>
      </c>
    </row>
    <row r="1946" spans="2:3">
      <c r="B1946" s="5" t="s">
        <v>3657</v>
      </c>
      <c r="C1946" s="5" t="str">
        <f>VLOOKUP(B1946,Sheet4!$B$3:$D$110,3,FALSE)</f>
        <v>String</v>
      </c>
    </row>
    <row r="1947" spans="2:3">
      <c r="B1947" s="5" t="s">
        <v>3658</v>
      </c>
      <c r="C1947" s="5" t="str">
        <f>VLOOKUP(B1947,Sheet4!$B$3:$D$110,3,FALSE)</f>
        <v>Timestamp</v>
      </c>
    </row>
    <row r="1948" spans="2:3">
      <c r="B1948" s="5" t="s">
        <v>3657</v>
      </c>
      <c r="C1948" s="5" t="str">
        <f>VLOOKUP(B1948,Sheet4!$B$3:$D$110,3,FALSE)</f>
        <v>String</v>
      </c>
    </row>
    <row r="1949" spans="2:3">
      <c r="B1949" s="5" t="s">
        <v>3658</v>
      </c>
      <c r="C1949" s="5" t="str">
        <f>VLOOKUP(B1949,Sheet4!$B$3:$D$110,3,FALSE)</f>
        <v>Timestamp</v>
      </c>
    </row>
    <row r="1950" spans="2:3">
      <c r="B1950" s="5" t="s">
        <v>3662</v>
      </c>
      <c r="C1950" s="5" t="str">
        <f>VLOOKUP(B1950,Sheet4!$B$3:$D$110,3,FALSE)</f>
        <v>Long</v>
      </c>
    </row>
    <row r="1951" spans="2:3">
      <c r="B1951" s="5" t="s">
        <v>3662</v>
      </c>
      <c r="C1951" s="5" t="str">
        <f>VLOOKUP(B1951,Sheet4!$B$3:$D$110,3,FALSE)</f>
        <v>Long</v>
      </c>
    </row>
    <row r="1952" spans="2:3">
      <c r="B1952" s="5" t="s">
        <v>3675</v>
      </c>
      <c r="C1952" s="5" t="str">
        <f>VLOOKUP(B1952,Sheet4!$B$3:$D$110,3,FALSE)</f>
        <v>String</v>
      </c>
    </row>
    <row r="1953" spans="2:3">
      <c r="B1953" s="5" t="s">
        <v>3675</v>
      </c>
      <c r="C1953" s="5" t="str">
        <f>VLOOKUP(B1953,Sheet4!$B$3:$D$110,3,FALSE)</f>
        <v>String</v>
      </c>
    </row>
    <row r="1954" spans="2:3">
      <c r="B1954" s="5" t="s">
        <v>3658</v>
      </c>
      <c r="C1954" s="5" t="str">
        <f>VLOOKUP(B1954,Sheet4!$B$3:$D$110,3,FALSE)</f>
        <v>Timestamp</v>
      </c>
    </row>
    <row r="1955" spans="2:3">
      <c r="B1955" s="5" t="s">
        <v>3661</v>
      </c>
      <c r="C1955" s="5" t="str">
        <f>VLOOKUP(B1955,Sheet4!$B$3:$D$110,3,FALSE)</f>
        <v>String</v>
      </c>
    </row>
    <row r="1956" spans="2:3">
      <c r="B1956" s="5" t="s">
        <v>3661</v>
      </c>
      <c r="C1956" s="5" t="str">
        <f>VLOOKUP(B1956,Sheet4!$B$3:$D$110,3,FALSE)</f>
        <v>String</v>
      </c>
    </row>
    <row r="1957" spans="2:3">
      <c r="B1957" s="5" t="s">
        <v>3653</v>
      </c>
      <c r="C1957" s="5" t="str">
        <f>VLOOKUP(B1957,Sheet4!$B$3:$D$110,3,FALSE)</f>
        <v>String</v>
      </c>
    </row>
    <row r="1958" spans="2:3">
      <c r="B1958" s="5" t="s">
        <v>3661</v>
      </c>
      <c r="C1958" s="5" t="str">
        <f>VLOOKUP(B1958,Sheet4!$B$3:$D$110,3,FALSE)</f>
        <v>String</v>
      </c>
    </row>
    <row r="1959" spans="2:3">
      <c r="B1959" s="5" t="s">
        <v>3657</v>
      </c>
      <c r="C1959" s="5" t="str">
        <f>VLOOKUP(B1959,Sheet4!$B$3:$D$110,3,FALSE)</f>
        <v>String</v>
      </c>
    </row>
    <row r="1960" spans="2:3">
      <c r="B1960" s="5" t="s">
        <v>3658</v>
      </c>
      <c r="C1960" s="5" t="str">
        <f>VLOOKUP(B1960,Sheet4!$B$3:$D$110,3,FALSE)</f>
        <v>Timestamp</v>
      </c>
    </row>
    <row r="1961" spans="2:3">
      <c r="B1961" s="5" t="s">
        <v>3657</v>
      </c>
      <c r="C1961" s="5" t="str">
        <f>VLOOKUP(B1961,Sheet4!$B$3:$D$110,3,FALSE)</f>
        <v>String</v>
      </c>
    </row>
    <row r="1962" spans="2:3">
      <c r="B1962" s="5" t="s">
        <v>3658</v>
      </c>
      <c r="C1962" s="5" t="str">
        <f>VLOOKUP(B1962,Sheet4!$B$3:$D$110,3,FALSE)</f>
        <v>Timestamp</v>
      </c>
    </row>
    <row r="1963" spans="2:3">
      <c r="B1963" s="5" t="s">
        <v>3657</v>
      </c>
      <c r="C1963" s="5" t="str">
        <f>VLOOKUP(B1963,Sheet4!$B$3:$D$110,3,FALSE)</f>
        <v>String</v>
      </c>
    </row>
    <row r="1964" spans="2:3">
      <c r="B1964" s="5" t="s">
        <v>3658</v>
      </c>
      <c r="C1964" s="5" t="str">
        <f>VLOOKUP(B1964,Sheet4!$B$3:$D$110,3,FALSE)</f>
        <v>Timestamp</v>
      </c>
    </row>
    <row r="1965" spans="2:3">
      <c r="B1965" s="5" t="s">
        <v>3662</v>
      </c>
      <c r="C1965" s="5" t="str">
        <f>VLOOKUP(B1965,Sheet4!$B$3:$D$110,3,FALSE)</f>
        <v>Long</v>
      </c>
    </row>
    <row r="1966" spans="2:3">
      <c r="B1966" s="5" t="s">
        <v>3665</v>
      </c>
      <c r="C1966" s="5" t="str">
        <f>VLOOKUP(B1966,Sheet4!$B$3:$D$110,3,FALSE)</f>
        <v>String</v>
      </c>
    </row>
    <row r="1967" spans="2:3">
      <c r="B1967" s="5" t="s">
        <v>3662</v>
      </c>
      <c r="C1967" s="5" t="str">
        <f>VLOOKUP(B1967,Sheet4!$B$3:$D$110,3,FALSE)</f>
        <v>Long</v>
      </c>
    </row>
    <row r="1968" spans="2:3">
      <c r="B1968" s="5" t="s">
        <v>3662</v>
      </c>
      <c r="C1968" s="5" t="str">
        <f>VLOOKUP(B1968,Sheet4!$B$3:$D$110,3,FALSE)</f>
        <v>Long</v>
      </c>
    </row>
    <row r="1969" spans="2:3">
      <c r="B1969" s="5" t="s">
        <v>3662</v>
      </c>
      <c r="C1969" s="5" t="str">
        <f>VLOOKUP(B1969,Sheet4!$B$3:$D$110,3,FALSE)</f>
        <v>Long</v>
      </c>
    </row>
    <row r="1970" spans="2:3">
      <c r="B1970" s="5" t="s">
        <v>3657</v>
      </c>
      <c r="C1970" s="5" t="str">
        <f>VLOOKUP(B1970,Sheet4!$B$3:$D$110,3,FALSE)</f>
        <v>String</v>
      </c>
    </row>
    <row r="1971" spans="2:3">
      <c r="B1971" s="5" t="s">
        <v>3658</v>
      </c>
      <c r="C1971" s="5" t="str">
        <f>VLOOKUP(B1971,Sheet4!$B$3:$D$110,3,FALSE)</f>
        <v>Timestamp</v>
      </c>
    </row>
    <row r="1972" spans="2:3">
      <c r="B1972" s="5" t="s">
        <v>3657</v>
      </c>
      <c r="C1972" s="5" t="str">
        <f>VLOOKUP(B1972,Sheet4!$B$3:$D$110,3,FALSE)</f>
        <v>String</v>
      </c>
    </row>
    <row r="1973" spans="2:3">
      <c r="B1973" s="5" t="s">
        <v>3658</v>
      </c>
      <c r="C1973" s="5" t="str">
        <f>VLOOKUP(B1973,Sheet4!$B$3:$D$110,3,FALSE)</f>
        <v>Timestamp</v>
      </c>
    </row>
    <row r="1974" spans="2:3">
      <c r="B1974" s="5" t="s">
        <v>3657</v>
      </c>
      <c r="C1974" s="5" t="str">
        <f>VLOOKUP(B1974,Sheet4!$B$3:$D$110,3,FALSE)</f>
        <v>String</v>
      </c>
    </row>
    <row r="1975" spans="2:3">
      <c r="B1975" s="5" t="s">
        <v>3658</v>
      </c>
      <c r="C1975" s="5" t="str">
        <f>VLOOKUP(B1975,Sheet4!$B$3:$D$110,3,FALSE)</f>
        <v>Timestamp</v>
      </c>
    </row>
    <row r="1976" spans="2:3">
      <c r="B1976" s="5" t="s">
        <v>3662</v>
      </c>
      <c r="C1976" s="5" t="str">
        <f>VLOOKUP(B1976,Sheet4!$B$3:$D$110,3,FALSE)</f>
        <v>Long</v>
      </c>
    </row>
    <row r="1977" spans="2:3">
      <c r="B1977" s="5" t="s">
        <v>3665</v>
      </c>
      <c r="C1977" s="5" t="str">
        <f>VLOOKUP(B1977,Sheet4!$B$3:$D$110,3,FALSE)</f>
        <v>String</v>
      </c>
    </row>
    <row r="1978" spans="2:3">
      <c r="B1978" s="5" t="s">
        <v>3657</v>
      </c>
      <c r="C1978" s="5" t="str">
        <f>VLOOKUP(B1978,Sheet4!$B$3:$D$110,3,FALSE)</f>
        <v>String</v>
      </c>
    </row>
    <row r="1979" spans="2:3">
      <c r="B1979" s="5" t="s">
        <v>3658</v>
      </c>
      <c r="C1979" s="5" t="str">
        <f>VLOOKUP(B1979,Sheet4!$B$3:$D$110,3,FALSE)</f>
        <v>Timestamp</v>
      </c>
    </row>
    <row r="1980" spans="2:3">
      <c r="B1980" s="5" t="s">
        <v>3657</v>
      </c>
      <c r="C1980" s="5" t="str">
        <f>VLOOKUP(B1980,Sheet4!$B$3:$D$110,3,FALSE)</f>
        <v>String</v>
      </c>
    </row>
    <row r="1981" spans="2:3">
      <c r="B1981" s="5" t="s">
        <v>3658</v>
      </c>
      <c r="C1981" s="5" t="str">
        <f>VLOOKUP(B1981,Sheet4!$B$3:$D$110,3,FALSE)</f>
        <v>Timestamp</v>
      </c>
    </row>
    <row r="1982" spans="2:3">
      <c r="B1982" s="5" t="s">
        <v>3657</v>
      </c>
      <c r="C1982" s="5" t="str">
        <f>VLOOKUP(B1982,Sheet4!$B$3:$D$110,3,FALSE)</f>
        <v>String</v>
      </c>
    </row>
    <row r="1983" spans="2:3">
      <c r="B1983" s="5" t="s">
        <v>3658</v>
      </c>
      <c r="C1983" s="5" t="str">
        <f>VLOOKUP(B1983,Sheet4!$B$3:$D$110,3,FALSE)</f>
        <v>Timestamp</v>
      </c>
    </row>
    <row r="1984" spans="2:3">
      <c r="B1984" s="5" t="s">
        <v>3718</v>
      </c>
      <c r="C1984" s="5" t="str">
        <f>VLOOKUP(B1984,Sheet4!$B$3:$D$110,3,FALSE)</f>
        <v>Long</v>
      </c>
    </row>
    <row r="1985" spans="2:3">
      <c r="B1985" s="5" t="s">
        <v>3659</v>
      </c>
      <c r="C1985" s="5" t="str">
        <f>VLOOKUP(B1985,Sheet4!$B$3:$D$110,3,FALSE)</f>
        <v>String</v>
      </c>
    </row>
    <row r="1986" spans="2:3">
      <c r="B1986" s="5" t="s">
        <v>3659</v>
      </c>
      <c r="C1986" s="5" t="str">
        <f>VLOOKUP(B1986,Sheet4!$B$3:$D$110,3,FALSE)</f>
        <v>String</v>
      </c>
    </row>
    <row r="1987" spans="2:3">
      <c r="B1987" s="5" t="s">
        <v>3661</v>
      </c>
      <c r="C1987" s="5" t="str">
        <f>VLOOKUP(B1987,Sheet4!$B$3:$D$110,3,FALSE)</f>
        <v>String</v>
      </c>
    </row>
    <row r="1988" spans="2:3">
      <c r="B1988" s="5" t="s">
        <v>3675</v>
      </c>
      <c r="C1988" s="5" t="str">
        <f>VLOOKUP(B1988,Sheet4!$B$3:$D$110,3,FALSE)</f>
        <v>String</v>
      </c>
    </row>
    <row r="1989" spans="2:3">
      <c r="B1989" s="5" t="s">
        <v>3658</v>
      </c>
      <c r="C1989" s="5" t="str">
        <f>VLOOKUP(B1989,Sheet4!$B$3:$D$110,3,FALSE)</f>
        <v>Timestamp</v>
      </c>
    </row>
    <row r="1990" spans="2:3">
      <c r="B1990" s="5" t="s">
        <v>3661</v>
      </c>
      <c r="C1990" s="5" t="str">
        <f>VLOOKUP(B1990,Sheet4!$B$3:$D$110,3,FALSE)</f>
        <v>String</v>
      </c>
    </row>
    <row r="1991" spans="2:3">
      <c r="B1991" s="5" t="s">
        <v>3661</v>
      </c>
      <c r="C1991" s="5" t="str">
        <f>VLOOKUP(B1991,Sheet4!$B$3:$D$110,3,FALSE)</f>
        <v>String</v>
      </c>
    </row>
    <row r="1992" spans="2:3">
      <c r="B1992" s="5" t="s">
        <v>3662</v>
      </c>
      <c r="C1992" s="5" t="str">
        <f>VLOOKUP(B1992,Sheet4!$B$3:$D$110,3,FALSE)</f>
        <v>Long</v>
      </c>
    </row>
    <row r="1993" spans="2:3">
      <c r="B1993" s="5" t="s">
        <v>3662</v>
      </c>
      <c r="C1993" s="5" t="str">
        <f>VLOOKUP(B1993,Sheet4!$B$3:$D$110,3,FALSE)</f>
        <v>Long</v>
      </c>
    </row>
    <row r="1994" spans="2:3">
      <c r="B1994" s="5" t="s">
        <v>3664</v>
      </c>
      <c r="C1994" s="5" t="str">
        <f>VLOOKUP(B1994,Sheet4!$B$3:$D$110,3,FALSE)</f>
        <v>String</v>
      </c>
    </row>
    <row r="1995" spans="2:3">
      <c r="B1995" s="5" t="s">
        <v>3671</v>
      </c>
      <c r="C1995" s="5" t="str">
        <f>VLOOKUP(B1995,Sheet4!$B$3:$D$110,3,FALSE)</f>
        <v>String</v>
      </c>
    </row>
    <row r="1996" spans="2:3">
      <c r="B1996" s="5" t="s">
        <v>3653</v>
      </c>
      <c r="C1996" s="5" t="str">
        <f>VLOOKUP(B1996,Sheet4!$B$3:$D$110,3,FALSE)</f>
        <v>String</v>
      </c>
    </row>
    <row r="1997" spans="2:3">
      <c r="B1997" s="5" t="s">
        <v>3661</v>
      </c>
      <c r="C1997" s="5" t="str">
        <f>VLOOKUP(B1997,Sheet4!$B$3:$D$110,3,FALSE)</f>
        <v>String</v>
      </c>
    </row>
    <row r="1998" spans="2:3">
      <c r="B1998" s="5" t="s">
        <v>3657</v>
      </c>
      <c r="C1998" s="5" t="str">
        <f>VLOOKUP(B1998,Sheet4!$B$3:$D$110,3,FALSE)</f>
        <v>String</v>
      </c>
    </row>
    <row r="1999" spans="2:3">
      <c r="B1999" s="5" t="s">
        <v>3658</v>
      </c>
      <c r="C1999" s="5" t="str">
        <f>VLOOKUP(B1999,Sheet4!$B$3:$D$110,3,FALSE)</f>
        <v>Timestamp</v>
      </c>
    </row>
    <row r="2000" spans="2:3">
      <c r="B2000" s="5" t="s">
        <v>3657</v>
      </c>
      <c r="C2000" s="5" t="str">
        <f>VLOOKUP(B2000,Sheet4!$B$3:$D$110,3,FALSE)</f>
        <v>String</v>
      </c>
    </row>
    <row r="2001" spans="2:3">
      <c r="B2001" s="5" t="s">
        <v>3658</v>
      </c>
      <c r="C2001" s="5" t="str">
        <f>VLOOKUP(B2001,Sheet4!$B$3:$D$110,3,FALSE)</f>
        <v>Timestamp</v>
      </c>
    </row>
    <row r="2002" spans="2:3">
      <c r="B2002" s="5" t="s">
        <v>3657</v>
      </c>
      <c r="C2002" s="5" t="str">
        <f>VLOOKUP(B2002,Sheet4!$B$3:$D$110,3,FALSE)</f>
        <v>String</v>
      </c>
    </row>
    <row r="2003" spans="2:3">
      <c r="B2003" s="5" t="s">
        <v>3658</v>
      </c>
      <c r="C2003" s="5" t="str">
        <f>VLOOKUP(B2003,Sheet4!$B$3:$D$110,3,FALSE)</f>
        <v>Timestamp</v>
      </c>
    </row>
    <row r="2004" spans="2:3">
      <c r="B2004" s="5" t="s">
        <v>3662</v>
      </c>
      <c r="C2004" s="5" t="str">
        <f>VLOOKUP(B2004,Sheet4!$B$3:$D$110,3,FALSE)</f>
        <v>Long</v>
      </c>
    </row>
    <row r="2005" spans="2:3">
      <c r="B2005" s="5" t="s">
        <v>3719</v>
      </c>
      <c r="C2005" s="5" t="str">
        <f>VLOOKUP(B2005,Sheet4!$B$3:$D$110,3,FALSE)</f>
        <v>String</v>
      </c>
    </row>
    <row r="2006" spans="2:3">
      <c r="B2006" s="5" t="s">
        <v>3665</v>
      </c>
      <c r="C2006" s="5" t="str">
        <f>VLOOKUP(B2006,Sheet4!$B$3:$D$110,3,FALSE)</f>
        <v>String</v>
      </c>
    </row>
    <row r="2007" spans="2:3">
      <c r="B2007" s="5" t="s">
        <v>3666</v>
      </c>
      <c r="C2007" s="5" t="str">
        <f>VLOOKUP(B2007,Sheet4!$B$3:$D$110,3,FALSE)</f>
        <v>String</v>
      </c>
    </row>
    <row r="2008" spans="2:3">
      <c r="B2008" s="5" t="s">
        <v>3677</v>
      </c>
      <c r="C2008" s="5" t="str">
        <f>VLOOKUP(B2008,Sheet4!$B$3:$D$110,3,FALSE)</f>
        <v>String</v>
      </c>
    </row>
    <row r="2009" spans="2:3">
      <c r="B2009" s="5" t="s">
        <v>3657</v>
      </c>
      <c r="C2009" s="5" t="str">
        <f>VLOOKUP(B2009,Sheet4!$B$3:$D$110,3,FALSE)</f>
        <v>String</v>
      </c>
    </row>
    <row r="2010" spans="2:3">
      <c r="B2010" s="5" t="s">
        <v>3658</v>
      </c>
      <c r="C2010" s="5" t="str">
        <f>VLOOKUP(B2010,Sheet4!$B$3:$D$110,3,FALSE)</f>
        <v>Timestamp</v>
      </c>
    </row>
    <row r="2011" spans="2:3">
      <c r="B2011" s="5" t="s">
        <v>3657</v>
      </c>
      <c r="C2011" s="5" t="str">
        <f>VLOOKUP(B2011,Sheet4!$B$3:$D$110,3,FALSE)</f>
        <v>String</v>
      </c>
    </row>
    <row r="2012" spans="2:3">
      <c r="B2012" s="5" t="s">
        <v>3658</v>
      </c>
      <c r="C2012" s="5" t="str">
        <f>VLOOKUP(B2012,Sheet4!$B$3:$D$110,3,FALSE)</f>
        <v>Timestamp</v>
      </c>
    </row>
    <row r="2013" spans="2:3">
      <c r="B2013" s="5" t="s">
        <v>3657</v>
      </c>
      <c r="C2013" s="5" t="str">
        <f>VLOOKUP(B2013,Sheet4!$B$3:$D$110,3,FALSE)</f>
        <v>String</v>
      </c>
    </row>
    <row r="2014" spans="2:3">
      <c r="B2014" s="5" t="s">
        <v>3658</v>
      </c>
      <c r="C2014" s="5" t="str">
        <f>VLOOKUP(B2014,Sheet4!$B$3:$D$110,3,FALSE)</f>
        <v>Timestamp</v>
      </c>
    </row>
    <row r="2015" spans="2:3">
      <c r="B2015" s="5" t="s">
        <v>3653</v>
      </c>
      <c r="C2015" s="5" t="str">
        <f>VLOOKUP(B2015,Sheet4!$B$3:$D$110,3,FALSE)</f>
        <v>String</v>
      </c>
    </row>
    <row r="2016" spans="2:3">
      <c r="B2016" s="5" t="s">
        <v>3670</v>
      </c>
      <c r="C2016" s="5" t="str">
        <f>VLOOKUP(B2016,Sheet4!$B$3:$D$110,3,FALSE)</f>
        <v>String</v>
      </c>
    </row>
    <row r="2017" spans="2:3">
      <c r="B2017" s="5" t="s">
        <v>3664</v>
      </c>
      <c r="C2017" s="5" t="str">
        <f>VLOOKUP(B2017,Sheet4!$B$3:$D$110,3,FALSE)</f>
        <v>String</v>
      </c>
    </row>
    <row r="2018" spans="2:3">
      <c r="B2018" s="5" t="s">
        <v>3665</v>
      </c>
      <c r="C2018" s="5" t="str">
        <f>VLOOKUP(B2018,Sheet4!$B$3:$D$110,3,FALSE)</f>
        <v>String</v>
      </c>
    </row>
    <row r="2019" spans="2:3">
      <c r="B2019" s="5" t="s">
        <v>3672</v>
      </c>
      <c r="C2019" s="5" t="str">
        <f>VLOOKUP(B2019,Sheet4!$B$3:$D$110,3,FALSE)</f>
        <v>String</v>
      </c>
    </row>
    <row r="2020" spans="2:3">
      <c r="B2020" s="5" t="s">
        <v>3659</v>
      </c>
      <c r="C2020" s="5" t="str">
        <f>VLOOKUP(B2020,Sheet4!$B$3:$D$110,3,FALSE)</f>
        <v>String</v>
      </c>
    </row>
    <row r="2021" spans="2:3">
      <c r="B2021" s="5" t="s">
        <v>3657</v>
      </c>
      <c r="C2021" s="5" t="str">
        <f>VLOOKUP(B2021,Sheet4!$B$3:$D$110,3,FALSE)</f>
        <v>String</v>
      </c>
    </row>
    <row r="2022" spans="2:3">
      <c r="B2022" s="5" t="s">
        <v>3658</v>
      </c>
      <c r="C2022" s="5" t="str">
        <f>VLOOKUP(B2022,Sheet4!$B$3:$D$110,3,FALSE)</f>
        <v>Timestamp</v>
      </c>
    </row>
    <row r="2023" spans="2:3">
      <c r="B2023" s="5" t="s">
        <v>3657</v>
      </c>
      <c r="C2023" s="5" t="str">
        <f>VLOOKUP(B2023,Sheet4!$B$3:$D$110,3,FALSE)</f>
        <v>String</v>
      </c>
    </row>
    <row r="2024" spans="2:3">
      <c r="B2024" s="5" t="s">
        <v>3658</v>
      </c>
      <c r="C2024" s="5" t="str">
        <f>VLOOKUP(B2024,Sheet4!$B$3:$D$110,3,FALSE)</f>
        <v>Timestamp</v>
      </c>
    </row>
    <row r="2025" spans="2:3">
      <c r="B2025" s="5" t="s">
        <v>3657</v>
      </c>
      <c r="C2025" s="5" t="str">
        <f>VLOOKUP(B2025,Sheet4!$B$3:$D$110,3,FALSE)</f>
        <v>String</v>
      </c>
    </row>
    <row r="2026" spans="2:3">
      <c r="B2026" s="5" t="s">
        <v>3658</v>
      </c>
      <c r="C2026" s="5" t="str">
        <f>VLOOKUP(B2026,Sheet4!$B$3:$D$110,3,FALSE)</f>
        <v>Timestamp</v>
      </c>
    </row>
    <row r="2027" spans="2:3">
      <c r="B2027" s="5" t="s">
        <v>3653</v>
      </c>
      <c r="C2027" s="5" t="str">
        <f>VLOOKUP(B2027,Sheet4!$B$3:$D$110,3,FALSE)</f>
        <v>String</v>
      </c>
    </row>
    <row r="2028" spans="2:3">
      <c r="B2028" s="5" t="s">
        <v>3670</v>
      </c>
      <c r="C2028" s="5" t="str">
        <f>VLOOKUP(B2028,Sheet4!$B$3:$D$110,3,FALSE)</f>
        <v>String</v>
      </c>
    </row>
    <row r="2029" spans="2:3">
      <c r="B2029" s="5" t="s">
        <v>3664</v>
      </c>
      <c r="C2029" s="5" t="str">
        <f>VLOOKUP(B2029,Sheet4!$B$3:$D$110,3,FALSE)</f>
        <v>String</v>
      </c>
    </row>
    <row r="2030" spans="2:3">
      <c r="B2030" s="5" t="s">
        <v>3665</v>
      </c>
      <c r="C2030" s="5" t="str">
        <f>VLOOKUP(B2030,Sheet4!$B$3:$D$110,3,FALSE)</f>
        <v>String</v>
      </c>
    </row>
    <row r="2031" spans="2:3">
      <c r="B2031" s="5" t="s">
        <v>3672</v>
      </c>
      <c r="C2031" s="5" t="str">
        <f>VLOOKUP(B2031,Sheet4!$B$3:$D$110,3,FALSE)</f>
        <v>String</v>
      </c>
    </row>
    <row r="2032" spans="2:3">
      <c r="B2032" s="5" t="s">
        <v>3659</v>
      </c>
      <c r="C2032" s="5" t="str">
        <f>VLOOKUP(B2032,Sheet4!$B$3:$D$110,3,FALSE)</f>
        <v>String</v>
      </c>
    </row>
    <row r="2033" spans="2:3">
      <c r="B2033" s="5" t="s">
        <v>3657</v>
      </c>
      <c r="C2033" s="5" t="str">
        <f>VLOOKUP(B2033,Sheet4!$B$3:$D$110,3,FALSE)</f>
        <v>String</v>
      </c>
    </row>
    <row r="2034" spans="2:3">
      <c r="B2034" s="5" t="s">
        <v>3658</v>
      </c>
      <c r="C2034" s="5" t="str">
        <f>VLOOKUP(B2034,Sheet4!$B$3:$D$110,3,FALSE)</f>
        <v>Timestamp</v>
      </c>
    </row>
    <row r="2035" spans="2:3">
      <c r="B2035" s="5" t="s">
        <v>3657</v>
      </c>
      <c r="C2035" s="5" t="str">
        <f>VLOOKUP(B2035,Sheet4!$B$3:$D$110,3,FALSE)</f>
        <v>String</v>
      </c>
    </row>
    <row r="2036" spans="2:3">
      <c r="B2036" s="5" t="s">
        <v>3658</v>
      </c>
      <c r="C2036" s="5" t="str">
        <f>VLOOKUP(B2036,Sheet4!$B$3:$D$110,3,FALSE)</f>
        <v>Timestamp</v>
      </c>
    </row>
    <row r="2037" spans="2:3">
      <c r="B2037" s="5" t="s">
        <v>3657</v>
      </c>
      <c r="C2037" s="5" t="str">
        <f>VLOOKUP(B2037,Sheet4!$B$3:$D$110,3,FALSE)</f>
        <v>String</v>
      </c>
    </row>
    <row r="2038" spans="2:3">
      <c r="B2038" s="5" t="s">
        <v>3658</v>
      </c>
      <c r="C2038" s="5" t="str">
        <f>VLOOKUP(B2038,Sheet4!$B$3:$D$110,3,FALSE)</f>
        <v>Timestamp</v>
      </c>
    </row>
    <row r="2039" spans="2:3">
      <c r="B2039" s="5" t="s">
        <v>3653</v>
      </c>
      <c r="C2039" s="5" t="str">
        <f>VLOOKUP(B2039,Sheet4!$B$3:$D$110,3,FALSE)</f>
        <v>String</v>
      </c>
    </row>
    <row r="2040" spans="2:3">
      <c r="B2040" s="5" t="s">
        <v>3670</v>
      </c>
      <c r="C2040" s="5" t="str">
        <f>VLOOKUP(B2040,Sheet4!$B$3:$D$110,3,FALSE)</f>
        <v>String</v>
      </c>
    </row>
    <row r="2041" spans="2:3">
      <c r="B2041" s="5" t="s">
        <v>3664</v>
      </c>
      <c r="C2041" s="5" t="str">
        <f>VLOOKUP(B2041,Sheet4!$B$3:$D$110,3,FALSE)</f>
        <v>String</v>
      </c>
    </row>
    <row r="2042" spans="2:3">
      <c r="B2042" s="5" t="s">
        <v>3665</v>
      </c>
      <c r="C2042" s="5" t="str">
        <f>VLOOKUP(B2042,Sheet4!$B$3:$D$110,3,FALSE)</f>
        <v>String</v>
      </c>
    </row>
    <row r="2043" spans="2:3">
      <c r="B2043" s="5" t="s">
        <v>3672</v>
      </c>
      <c r="C2043" s="5" t="str">
        <f>VLOOKUP(B2043,Sheet4!$B$3:$D$110,3,FALSE)</f>
        <v>String</v>
      </c>
    </row>
    <row r="2044" spans="2:3">
      <c r="B2044" s="5" t="s">
        <v>3659</v>
      </c>
      <c r="C2044" s="5" t="str">
        <f>VLOOKUP(B2044,Sheet4!$B$3:$D$110,3,FALSE)</f>
        <v>String</v>
      </c>
    </row>
    <row r="2045" spans="2:3">
      <c r="B2045" s="5" t="s">
        <v>3657</v>
      </c>
      <c r="C2045" s="5" t="str">
        <f>VLOOKUP(B2045,Sheet4!$B$3:$D$110,3,FALSE)</f>
        <v>String</v>
      </c>
    </row>
    <row r="2046" spans="2:3">
      <c r="B2046" s="5" t="s">
        <v>3658</v>
      </c>
      <c r="C2046" s="5" t="str">
        <f>VLOOKUP(B2046,Sheet4!$B$3:$D$110,3,FALSE)</f>
        <v>Timestamp</v>
      </c>
    </row>
    <row r="2047" spans="2:3">
      <c r="B2047" s="5" t="s">
        <v>3657</v>
      </c>
      <c r="C2047" s="5" t="str">
        <f>VLOOKUP(B2047,Sheet4!$B$3:$D$110,3,FALSE)</f>
        <v>String</v>
      </c>
    </row>
    <row r="2048" spans="2:3">
      <c r="B2048" s="5" t="s">
        <v>3658</v>
      </c>
      <c r="C2048" s="5" t="str">
        <f>VLOOKUP(B2048,Sheet4!$B$3:$D$110,3,FALSE)</f>
        <v>Timestamp</v>
      </c>
    </row>
    <row r="2049" spans="2:3">
      <c r="B2049" s="5" t="s">
        <v>3657</v>
      </c>
      <c r="C2049" s="5" t="str">
        <f>VLOOKUP(B2049,Sheet4!$B$3:$D$110,3,FALSE)</f>
        <v>String</v>
      </c>
    </row>
    <row r="2050" spans="2:3">
      <c r="B2050" s="5" t="s">
        <v>3658</v>
      </c>
      <c r="C2050" s="5" t="str">
        <f>VLOOKUP(B2050,Sheet4!$B$3:$D$110,3,FALSE)</f>
        <v>Timestamp</v>
      </c>
    </row>
    <row r="2051" spans="2:3">
      <c r="B2051" s="5" t="s">
        <v>3653</v>
      </c>
      <c r="C2051" s="5" t="str">
        <f>VLOOKUP(B2051,Sheet4!$B$3:$D$110,3,FALSE)</f>
        <v>String</v>
      </c>
    </row>
    <row r="2052" spans="2:3">
      <c r="B2052" s="5" t="s">
        <v>3659</v>
      </c>
      <c r="C2052" s="5" t="str">
        <f>VLOOKUP(B2052,Sheet4!$B$3:$D$110,3,FALSE)</f>
        <v>String</v>
      </c>
    </row>
    <row r="2053" spans="2:3">
      <c r="B2053" s="5" t="s">
        <v>3715</v>
      </c>
      <c r="C2053" s="5" t="str">
        <f>VLOOKUP(B2053,Sheet4!$B$3:$D$110,3,FALSE)</f>
        <v>String</v>
      </c>
    </row>
    <row r="2054" spans="2:3">
      <c r="B2054" s="5" t="s">
        <v>3706</v>
      </c>
      <c r="C2054" s="5" t="str">
        <f>VLOOKUP(B2054,Sheet4!$B$3:$D$110,3,FALSE)</f>
        <v>String</v>
      </c>
    </row>
    <row r="2055" spans="2:3">
      <c r="B2055" s="5" t="s">
        <v>3657</v>
      </c>
      <c r="C2055" s="5" t="str">
        <f>VLOOKUP(B2055,Sheet4!$B$3:$D$110,3,FALSE)</f>
        <v>String</v>
      </c>
    </row>
    <row r="2056" spans="2:3">
      <c r="B2056" s="5" t="s">
        <v>3658</v>
      </c>
      <c r="C2056" s="5" t="str">
        <f>VLOOKUP(B2056,Sheet4!$B$3:$D$110,3,FALSE)</f>
        <v>Timestamp</v>
      </c>
    </row>
    <row r="2057" spans="2:3">
      <c r="B2057" s="5" t="s">
        <v>3657</v>
      </c>
      <c r="C2057" s="5" t="str">
        <f>VLOOKUP(B2057,Sheet4!$B$3:$D$110,3,FALSE)</f>
        <v>String</v>
      </c>
    </row>
    <row r="2058" spans="2:3">
      <c r="B2058" s="5" t="s">
        <v>3658</v>
      </c>
      <c r="C2058" s="5" t="str">
        <f>VLOOKUP(B2058,Sheet4!$B$3:$D$110,3,FALSE)</f>
        <v>Timestamp</v>
      </c>
    </row>
    <row r="2059" spans="2:3">
      <c r="B2059" s="5" t="s">
        <v>3657</v>
      </c>
      <c r="C2059" s="5" t="str">
        <f>VLOOKUP(B2059,Sheet4!$B$3:$D$110,3,FALSE)</f>
        <v>String</v>
      </c>
    </row>
    <row r="2060" spans="2:3">
      <c r="B2060" s="5" t="s">
        <v>3658</v>
      </c>
      <c r="C2060" s="5" t="str">
        <f>VLOOKUP(B2060,Sheet4!$B$3:$D$110,3,FALSE)</f>
        <v>Timestamp</v>
      </c>
    </row>
    <row r="2061" spans="2:3">
      <c r="B2061" s="5" t="s">
        <v>3653</v>
      </c>
      <c r="C2061" s="5" t="str">
        <f>VLOOKUP(B2061,Sheet4!$B$3:$D$110,3,FALSE)</f>
        <v>String</v>
      </c>
    </row>
    <row r="2062" spans="2:3">
      <c r="B2062" s="5" t="s">
        <v>3670</v>
      </c>
      <c r="C2062" s="5" t="str">
        <f>VLOOKUP(B2062,Sheet4!$B$3:$D$110,3,FALSE)</f>
        <v>String</v>
      </c>
    </row>
    <row r="2063" spans="2:3">
      <c r="B2063" s="5" t="s">
        <v>3664</v>
      </c>
      <c r="C2063" s="5" t="str">
        <f>VLOOKUP(B2063,Sheet4!$B$3:$D$110,3,FALSE)</f>
        <v>String</v>
      </c>
    </row>
    <row r="2064" spans="2:3">
      <c r="B2064" s="5" t="s">
        <v>3665</v>
      </c>
      <c r="C2064" s="5" t="str">
        <f>VLOOKUP(B2064,Sheet4!$B$3:$D$110,3,FALSE)</f>
        <v>String</v>
      </c>
    </row>
    <row r="2065" spans="2:3">
      <c r="B2065" s="5" t="s">
        <v>3659</v>
      </c>
      <c r="C2065" s="5" t="str">
        <f>VLOOKUP(B2065,Sheet4!$B$3:$D$110,3,FALSE)</f>
        <v>String</v>
      </c>
    </row>
    <row r="2066" spans="2:3">
      <c r="B2066" s="5" t="s">
        <v>3659</v>
      </c>
      <c r="C2066" s="5" t="str">
        <f>VLOOKUP(B2066,Sheet4!$B$3:$D$110,3,FALSE)</f>
        <v>String</v>
      </c>
    </row>
    <row r="2067" spans="2:3">
      <c r="B2067" s="5" t="s">
        <v>3657</v>
      </c>
      <c r="C2067" s="5" t="str">
        <f>VLOOKUP(B2067,Sheet4!$B$3:$D$110,3,FALSE)</f>
        <v>String</v>
      </c>
    </row>
    <row r="2068" spans="2:3">
      <c r="B2068" s="5" t="s">
        <v>3658</v>
      </c>
      <c r="C2068" s="5" t="str">
        <f>VLOOKUP(B2068,Sheet4!$B$3:$D$110,3,FALSE)</f>
        <v>Timestamp</v>
      </c>
    </row>
    <row r="2069" spans="2:3">
      <c r="B2069" s="5" t="s">
        <v>3657</v>
      </c>
      <c r="C2069" s="5" t="str">
        <f>VLOOKUP(B2069,Sheet4!$B$3:$D$110,3,FALSE)</f>
        <v>String</v>
      </c>
    </row>
    <row r="2070" spans="2:3">
      <c r="B2070" s="5" t="s">
        <v>3658</v>
      </c>
      <c r="C2070" s="5" t="str">
        <f>VLOOKUP(B2070,Sheet4!$B$3:$D$110,3,FALSE)</f>
        <v>Timestamp</v>
      </c>
    </row>
    <row r="2071" spans="2:3">
      <c r="B2071" s="5" t="s">
        <v>3657</v>
      </c>
      <c r="C2071" s="5" t="str">
        <f>VLOOKUP(B2071,Sheet4!$B$3:$D$110,3,FALSE)</f>
        <v>String</v>
      </c>
    </row>
    <row r="2072" spans="2:3">
      <c r="B2072" s="5" t="s">
        <v>3658</v>
      </c>
      <c r="C2072" s="5" t="str">
        <f>VLOOKUP(B2072,Sheet4!$B$3:$D$110,3,FALSE)</f>
        <v>Timestamp</v>
      </c>
    </row>
    <row r="2073" spans="2:3">
      <c r="B2073" s="5" t="s">
        <v>3661</v>
      </c>
      <c r="C2073" s="5" t="str">
        <f>VLOOKUP(B2073,Sheet4!$B$3:$D$110,3,FALSE)</f>
        <v>String</v>
      </c>
    </row>
    <row r="2074" spans="2:3">
      <c r="B2074" s="5" t="s">
        <v>3698</v>
      </c>
      <c r="C2074" s="5" t="str">
        <f>VLOOKUP(B2074,Sheet4!$B$3:$D$110,3,FALSE)</f>
        <v>String</v>
      </c>
    </row>
    <row r="2075" spans="2:3">
      <c r="B2075" s="5" t="s">
        <v>3655</v>
      </c>
      <c r="C2075" s="5" t="str">
        <f>VLOOKUP(B2075,Sheet4!$B$3:$D$110,3,FALSE)</f>
        <v>Long</v>
      </c>
    </row>
    <row r="2076" spans="2:3">
      <c r="B2076" s="5" t="s">
        <v>3657</v>
      </c>
      <c r="C2076" s="5" t="str">
        <f>VLOOKUP(B2076,Sheet4!$B$3:$D$110,3,FALSE)</f>
        <v>String</v>
      </c>
    </row>
    <row r="2077" spans="2:3">
      <c r="B2077" s="5" t="s">
        <v>3658</v>
      </c>
      <c r="C2077" s="5" t="str">
        <f>VLOOKUP(B2077,Sheet4!$B$3:$D$110,3,FALSE)</f>
        <v>Timestamp</v>
      </c>
    </row>
    <row r="2078" spans="2:3">
      <c r="B2078" s="5" t="s">
        <v>3657</v>
      </c>
      <c r="C2078" s="5" t="str">
        <f>VLOOKUP(B2078,Sheet4!$B$3:$D$110,3,FALSE)</f>
        <v>String</v>
      </c>
    </row>
    <row r="2079" spans="2:3">
      <c r="B2079" s="5" t="s">
        <v>3658</v>
      </c>
      <c r="C2079" s="5" t="str">
        <f>VLOOKUP(B2079,Sheet4!$B$3:$D$110,3,FALSE)</f>
        <v>Timestamp</v>
      </c>
    </row>
    <row r="2080" spans="2:3">
      <c r="B2080" s="5" t="s">
        <v>3657</v>
      </c>
      <c r="C2080" s="5" t="str">
        <f>VLOOKUP(B2080,Sheet4!$B$3:$D$110,3,FALSE)</f>
        <v>String</v>
      </c>
    </row>
    <row r="2081" spans="2:3">
      <c r="B2081" s="5" t="s">
        <v>3658</v>
      </c>
      <c r="C2081" s="5" t="str">
        <f>VLOOKUP(B2081,Sheet4!$B$3:$D$110,3,FALSE)</f>
        <v>Timestamp</v>
      </c>
    </row>
    <row r="2082" spans="2:3">
      <c r="B2082" s="5" t="s">
        <v>3653</v>
      </c>
      <c r="C2082" s="5" t="str">
        <f>VLOOKUP(B2082,Sheet4!$B$3:$D$110,3,FALSE)</f>
        <v>String</v>
      </c>
    </row>
    <row r="2083" spans="2:3">
      <c r="B2083" s="5" t="s">
        <v>3670</v>
      </c>
      <c r="C2083" s="5" t="str">
        <f>VLOOKUP(B2083,Sheet4!$B$3:$D$110,3,FALSE)</f>
        <v>String</v>
      </c>
    </row>
    <row r="2084" spans="2:3">
      <c r="B2084" s="5" t="s">
        <v>3664</v>
      </c>
      <c r="C2084" s="5" t="str">
        <f>VLOOKUP(B2084,Sheet4!$B$3:$D$110,3,FALSE)</f>
        <v>String</v>
      </c>
    </row>
    <row r="2085" spans="2:3">
      <c r="B2085" s="5" t="s">
        <v>3665</v>
      </c>
      <c r="C2085" s="5" t="str">
        <f>VLOOKUP(B2085,Sheet4!$B$3:$D$110,3,FALSE)</f>
        <v>String</v>
      </c>
    </row>
    <row r="2086" spans="2:3">
      <c r="B2086" s="5" t="s">
        <v>3659</v>
      </c>
      <c r="C2086" s="5" t="str">
        <f>VLOOKUP(B2086,Sheet4!$B$3:$D$110,3,FALSE)</f>
        <v>String</v>
      </c>
    </row>
    <row r="2087" spans="2:3">
      <c r="B2087" s="5" t="s">
        <v>3660</v>
      </c>
      <c r="C2087" s="5" t="str">
        <f>VLOOKUP(B2087,Sheet4!$B$3:$D$110,3,FALSE)</f>
        <v>String</v>
      </c>
    </row>
    <row r="2088" spans="2:3">
      <c r="B2088" s="5" t="s">
        <v>3659</v>
      </c>
      <c r="C2088" s="5" t="str">
        <f>VLOOKUP(B2088,Sheet4!$B$3:$D$110,3,FALSE)</f>
        <v>String</v>
      </c>
    </row>
    <row r="2089" spans="2:3">
      <c r="B2089" s="5" t="s">
        <v>3662</v>
      </c>
      <c r="C2089" s="5" t="str">
        <f>VLOOKUP(B2089,Sheet4!$B$3:$D$110,3,FALSE)</f>
        <v>Long</v>
      </c>
    </row>
    <row r="2090" spans="2:3">
      <c r="B2090" s="5" t="s">
        <v>3662</v>
      </c>
      <c r="C2090" s="5" t="str">
        <f>VLOOKUP(B2090,Sheet4!$B$3:$D$110,3,FALSE)</f>
        <v>Long</v>
      </c>
    </row>
    <row r="2091" spans="2:3">
      <c r="B2091" s="5" t="s">
        <v>3662</v>
      </c>
      <c r="C2091" s="5" t="str">
        <f>VLOOKUP(B2091,Sheet4!$B$3:$D$110,3,FALSE)</f>
        <v>Long</v>
      </c>
    </row>
    <row r="2092" spans="2:3">
      <c r="B2092" s="5" t="s">
        <v>3662</v>
      </c>
      <c r="C2092" s="5" t="str">
        <f>VLOOKUP(B2092,Sheet4!$B$3:$D$110,3,FALSE)</f>
        <v>Long</v>
      </c>
    </row>
    <row r="2093" spans="2:3">
      <c r="B2093" s="5" t="s">
        <v>3699</v>
      </c>
      <c r="C2093" s="5" t="str">
        <f>VLOOKUP(B2093,Sheet4!$B$3:$D$110,3,FALSE)</f>
        <v>String</v>
      </c>
    </row>
    <row r="2094" spans="2:3">
      <c r="B2094" s="5" t="s">
        <v>3657</v>
      </c>
      <c r="C2094" s="5" t="str">
        <f>VLOOKUP(B2094,Sheet4!$B$3:$D$110,3,FALSE)</f>
        <v>String</v>
      </c>
    </row>
    <row r="2095" spans="2:3">
      <c r="B2095" s="5" t="s">
        <v>3658</v>
      </c>
      <c r="C2095" s="5" t="str">
        <f>VLOOKUP(B2095,Sheet4!$B$3:$D$110,3,FALSE)</f>
        <v>Timestamp</v>
      </c>
    </row>
    <row r="2096" spans="2:3">
      <c r="B2096" s="5" t="s">
        <v>3657</v>
      </c>
      <c r="C2096" s="5" t="str">
        <f>VLOOKUP(B2096,Sheet4!$B$3:$D$110,3,FALSE)</f>
        <v>String</v>
      </c>
    </row>
    <row r="2097" spans="2:3">
      <c r="B2097" s="5" t="s">
        <v>3658</v>
      </c>
      <c r="C2097" s="5" t="str">
        <f>VLOOKUP(B2097,Sheet4!$B$3:$D$110,3,FALSE)</f>
        <v>Timestamp</v>
      </c>
    </row>
    <row r="2098" spans="2:3">
      <c r="B2098" s="5" t="s">
        <v>3657</v>
      </c>
      <c r="C2098" s="5" t="str">
        <f>VLOOKUP(B2098,Sheet4!$B$3:$D$110,3,FALSE)</f>
        <v>String</v>
      </c>
    </row>
    <row r="2099" spans="2:3">
      <c r="B2099" s="5" t="s">
        <v>3658</v>
      </c>
      <c r="C2099" s="5" t="str">
        <f>VLOOKUP(B2099,Sheet4!$B$3:$D$110,3,FALSE)</f>
        <v>Timestamp</v>
      </c>
    </row>
    <row r="2100" spans="2:3">
      <c r="B2100" s="5" t="s">
        <v>3653</v>
      </c>
      <c r="C2100" s="5" t="str">
        <f>VLOOKUP(B2100,Sheet4!$B$3:$D$110,3,FALSE)</f>
        <v>String</v>
      </c>
    </row>
    <row r="2101" spans="2:3">
      <c r="B2101" s="5" t="s">
        <v>3670</v>
      </c>
      <c r="C2101" s="5" t="str">
        <f>VLOOKUP(B2101,Sheet4!$B$3:$D$110,3,FALSE)</f>
        <v>String</v>
      </c>
    </row>
    <row r="2102" spans="2:3">
      <c r="B2102" s="5" t="s">
        <v>3659</v>
      </c>
      <c r="C2102" s="5" t="str">
        <f>VLOOKUP(B2102,Sheet4!$B$3:$D$110,3,FALSE)</f>
        <v>String</v>
      </c>
    </row>
    <row r="2103" spans="2:3">
      <c r="B2103" s="5" t="s">
        <v>3664</v>
      </c>
      <c r="C2103" s="5" t="str">
        <f>VLOOKUP(B2103,Sheet4!$B$3:$D$110,3,FALSE)</f>
        <v>String</v>
      </c>
    </row>
    <row r="2104" spans="2:3">
      <c r="B2104" s="5" t="s">
        <v>3665</v>
      </c>
      <c r="C2104" s="5" t="str">
        <f>VLOOKUP(B2104,Sheet4!$B$3:$D$110,3,FALSE)</f>
        <v>String</v>
      </c>
    </row>
    <row r="2105" spans="2:3">
      <c r="B2105" s="5" t="s">
        <v>3657</v>
      </c>
      <c r="C2105" s="5" t="str">
        <f>VLOOKUP(B2105,Sheet4!$B$3:$D$110,3,FALSE)</f>
        <v>String</v>
      </c>
    </row>
    <row r="2106" spans="2:3">
      <c r="B2106" s="5" t="s">
        <v>3658</v>
      </c>
      <c r="C2106" s="5" t="str">
        <f>VLOOKUP(B2106,Sheet4!$B$3:$D$110,3,FALSE)</f>
        <v>Timestamp</v>
      </c>
    </row>
    <row r="2107" spans="2:3">
      <c r="B2107" s="5" t="s">
        <v>3657</v>
      </c>
      <c r="C2107" s="5" t="str">
        <f>VLOOKUP(B2107,Sheet4!$B$3:$D$110,3,FALSE)</f>
        <v>String</v>
      </c>
    </row>
    <row r="2108" spans="2:3">
      <c r="B2108" s="5" t="s">
        <v>3658</v>
      </c>
      <c r="C2108" s="5" t="str">
        <f>VLOOKUP(B2108,Sheet4!$B$3:$D$110,3,FALSE)</f>
        <v>Timestamp</v>
      </c>
    </row>
    <row r="2109" spans="2:3">
      <c r="B2109" s="5" t="s">
        <v>3657</v>
      </c>
      <c r="C2109" s="5" t="str">
        <f>VLOOKUP(B2109,Sheet4!$B$3:$D$110,3,FALSE)</f>
        <v>String</v>
      </c>
    </row>
    <row r="2110" spans="2:3">
      <c r="B2110" s="5" t="s">
        <v>3658</v>
      </c>
      <c r="C2110" s="5" t="str">
        <f>VLOOKUP(B2110,Sheet4!$B$3:$D$110,3,FALSE)</f>
        <v>Timestamp</v>
      </c>
    </row>
    <row r="2111" spans="2:3">
      <c r="B2111" s="5" t="s">
        <v>3653</v>
      </c>
      <c r="C2111" s="5" t="str">
        <f>VLOOKUP(B2111,Sheet4!$B$3:$D$110,3,FALSE)</f>
        <v>String</v>
      </c>
    </row>
    <row r="2112" spans="2:3">
      <c r="B2112" s="5" t="s">
        <v>3670</v>
      </c>
      <c r="C2112" s="5" t="str">
        <f>VLOOKUP(B2112,Sheet4!$B$3:$D$110,3,FALSE)</f>
        <v>String</v>
      </c>
    </row>
    <row r="2113" spans="2:3">
      <c r="B2113" s="5" t="s">
        <v>3664</v>
      </c>
      <c r="C2113" s="5" t="str">
        <f>VLOOKUP(B2113,Sheet4!$B$3:$D$110,3,FALSE)</f>
        <v>String</v>
      </c>
    </row>
    <row r="2114" spans="2:3">
      <c r="B2114" s="5" t="s">
        <v>3665</v>
      </c>
      <c r="C2114" s="5" t="str">
        <f>VLOOKUP(B2114,Sheet4!$B$3:$D$110,3,FALSE)</f>
        <v>String</v>
      </c>
    </row>
    <row r="2115" spans="2:3">
      <c r="B2115" s="5" t="s">
        <v>3666</v>
      </c>
      <c r="C2115" s="5" t="str">
        <f>VLOOKUP(B2115,Sheet4!$B$3:$D$110,3,FALSE)</f>
        <v>String</v>
      </c>
    </row>
    <row r="2116" spans="2:3">
      <c r="B2116" s="5" t="s">
        <v>3677</v>
      </c>
      <c r="C2116" s="5" t="str">
        <f>VLOOKUP(B2116,Sheet4!$B$3:$D$110,3,FALSE)</f>
        <v>String</v>
      </c>
    </row>
    <row r="2117" spans="2:3">
      <c r="B2117" s="5" t="s">
        <v>3659</v>
      </c>
      <c r="C2117" s="5" t="str">
        <f>VLOOKUP(B2117,Sheet4!$B$3:$D$110,3,FALSE)</f>
        <v>String</v>
      </c>
    </row>
    <row r="2118" spans="2:3">
      <c r="B2118" s="5" t="s">
        <v>3719</v>
      </c>
      <c r="C2118" s="5" t="str">
        <f>VLOOKUP(B2118,Sheet4!$B$3:$D$110,3,FALSE)</f>
        <v>String</v>
      </c>
    </row>
    <row r="2119" spans="2:3">
      <c r="B2119" s="5" t="s">
        <v>3657</v>
      </c>
      <c r="C2119" s="5" t="str">
        <f>VLOOKUP(B2119,Sheet4!$B$3:$D$110,3,FALSE)</f>
        <v>String</v>
      </c>
    </row>
    <row r="2120" spans="2:3">
      <c r="B2120" s="5" t="s">
        <v>3658</v>
      </c>
      <c r="C2120" s="5" t="str">
        <f>VLOOKUP(B2120,Sheet4!$B$3:$D$110,3,FALSE)</f>
        <v>Timestamp</v>
      </c>
    </row>
    <row r="2121" spans="2:3">
      <c r="B2121" s="5" t="s">
        <v>3657</v>
      </c>
      <c r="C2121" s="5" t="str">
        <f>VLOOKUP(B2121,Sheet4!$B$3:$D$110,3,FALSE)</f>
        <v>String</v>
      </c>
    </row>
    <row r="2122" spans="2:3">
      <c r="B2122" s="5" t="s">
        <v>3658</v>
      </c>
      <c r="C2122" s="5" t="str">
        <f>VLOOKUP(B2122,Sheet4!$B$3:$D$110,3,FALSE)</f>
        <v>Timestamp</v>
      </c>
    </row>
    <row r="2123" spans="2:3">
      <c r="B2123" s="5" t="s">
        <v>3657</v>
      </c>
      <c r="C2123" s="5" t="str">
        <f>VLOOKUP(B2123,Sheet4!$B$3:$D$110,3,FALSE)</f>
        <v>String</v>
      </c>
    </row>
    <row r="2124" spans="2:3">
      <c r="B2124" s="5" t="s">
        <v>3658</v>
      </c>
      <c r="C2124" s="5" t="str">
        <f>VLOOKUP(B2124,Sheet4!$B$3:$D$110,3,FALSE)</f>
        <v>Timestamp</v>
      </c>
    </row>
    <row r="2125" spans="2:3">
      <c r="B2125" s="5" t="s">
        <v>3653</v>
      </c>
      <c r="C2125" s="5" t="str">
        <f>VLOOKUP(B2125,Sheet4!$B$3:$D$110,3,FALSE)</f>
        <v>String</v>
      </c>
    </row>
    <row r="2126" spans="2:3">
      <c r="B2126" s="5" t="s">
        <v>3719</v>
      </c>
      <c r="C2126" s="5" t="str">
        <f>VLOOKUP(B2126,Sheet4!$B$3:$D$110,3,FALSE)</f>
        <v>String</v>
      </c>
    </row>
    <row r="2127" spans="2:3">
      <c r="B2127" s="5" t="s">
        <v>3661</v>
      </c>
      <c r="C2127" s="5" t="str">
        <f>VLOOKUP(B2127,Sheet4!$B$3:$D$110,3,FALSE)</f>
        <v>String</v>
      </c>
    </row>
    <row r="2128" spans="2:3">
      <c r="B2128" s="5" t="s">
        <v>3673</v>
      </c>
      <c r="C2128" s="5" t="str">
        <f>VLOOKUP(B2128,Sheet4!$B$3:$D$110,3,FALSE)</f>
        <v>Integer</v>
      </c>
    </row>
    <row r="2129" spans="2:3">
      <c r="B2129" s="5" t="s">
        <v>3659</v>
      </c>
      <c r="C2129" s="5" t="str">
        <f>VLOOKUP(B2129,Sheet4!$B$3:$D$110,3,FALSE)</f>
        <v>String</v>
      </c>
    </row>
    <row r="2130" spans="2:3">
      <c r="B2130" s="5" t="s">
        <v>3712</v>
      </c>
      <c r="C2130" s="5" t="str">
        <f>VLOOKUP(B2130,Sheet4!$B$3:$D$110,3,FALSE)</f>
        <v>String</v>
      </c>
    </row>
    <row r="2131" spans="2:3">
      <c r="B2131" s="5" t="s">
        <v>3675</v>
      </c>
      <c r="C2131" s="5" t="str">
        <f>VLOOKUP(B2131,Sheet4!$B$3:$D$110,3,FALSE)</f>
        <v>String</v>
      </c>
    </row>
    <row r="2132" spans="2:3">
      <c r="B2132" s="5" t="s">
        <v>3699</v>
      </c>
      <c r="C2132" s="5" t="str">
        <f>VLOOKUP(B2132,Sheet4!$B$3:$D$110,3,FALSE)</f>
        <v>String</v>
      </c>
    </row>
    <row r="2133" spans="2:3">
      <c r="B2133" s="5" t="s">
        <v>3657</v>
      </c>
      <c r="C2133" s="5" t="str">
        <f>VLOOKUP(B2133,Sheet4!$B$3:$D$110,3,FALSE)</f>
        <v>String</v>
      </c>
    </row>
    <row r="2134" spans="2:3">
      <c r="B2134" s="5" t="s">
        <v>3658</v>
      </c>
      <c r="C2134" s="5" t="str">
        <f>VLOOKUP(B2134,Sheet4!$B$3:$D$110,3,FALSE)</f>
        <v>Timestamp</v>
      </c>
    </row>
    <row r="2135" spans="2:3">
      <c r="B2135" s="5" t="s">
        <v>3657</v>
      </c>
      <c r="C2135" s="5" t="str">
        <f>VLOOKUP(B2135,Sheet4!$B$3:$D$110,3,FALSE)</f>
        <v>String</v>
      </c>
    </row>
    <row r="2136" spans="2:3">
      <c r="B2136" s="5" t="s">
        <v>3658</v>
      </c>
      <c r="C2136" s="5" t="str">
        <f>VLOOKUP(B2136,Sheet4!$B$3:$D$110,3,FALSE)</f>
        <v>Timestamp</v>
      </c>
    </row>
    <row r="2137" spans="2:3">
      <c r="B2137" s="5" t="s">
        <v>3657</v>
      </c>
      <c r="C2137" s="5" t="str">
        <f>VLOOKUP(B2137,Sheet4!$B$3:$D$110,3,FALSE)</f>
        <v>String</v>
      </c>
    </row>
    <row r="2138" spans="2:3">
      <c r="B2138" s="5" t="s">
        <v>3658</v>
      </c>
      <c r="C2138" s="5" t="str">
        <f>VLOOKUP(B2138,Sheet4!$B$3:$D$110,3,FALSE)</f>
        <v>Timestamp</v>
      </c>
    </row>
    <row r="2139" spans="2:3">
      <c r="B2139" s="5" t="s">
        <v>3653</v>
      </c>
      <c r="C2139" s="5" t="str">
        <f>VLOOKUP(B2139,Sheet4!$B$3:$D$110,3,FALSE)</f>
        <v>String</v>
      </c>
    </row>
    <row r="2140" spans="2:3">
      <c r="B2140" s="5" t="s">
        <v>3719</v>
      </c>
      <c r="C2140" s="5" t="str">
        <f>VLOOKUP(B2140,Sheet4!$B$3:$D$110,3,FALSE)</f>
        <v>String</v>
      </c>
    </row>
    <row r="2141" spans="2:3">
      <c r="B2141" s="5" t="s">
        <v>3659</v>
      </c>
      <c r="C2141" s="5" t="str">
        <f>VLOOKUP(B2141,Sheet4!$B$3:$D$110,3,FALSE)</f>
        <v>String</v>
      </c>
    </row>
    <row r="2142" spans="2:3">
      <c r="B2142" s="5" t="s">
        <v>3720</v>
      </c>
      <c r="C2142" s="5" t="str">
        <f>VLOOKUP(B2142,Sheet4!$B$3:$D$110,3,FALSE)</f>
        <v>String</v>
      </c>
    </row>
    <row r="2143" spans="2:3">
      <c r="B2143" s="5" t="s">
        <v>3720</v>
      </c>
      <c r="C2143" s="5" t="str">
        <f>VLOOKUP(B2143,Sheet4!$B$3:$D$110,3,FALSE)</f>
        <v>String</v>
      </c>
    </row>
    <row r="2144" spans="2:3">
      <c r="B2144" s="5" t="s">
        <v>3657</v>
      </c>
      <c r="C2144" s="5" t="str">
        <f>VLOOKUP(B2144,Sheet4!$B$3:$D$110,3,FALSE)</f>
        <v>String</v>
      </c>
    </row>
    <row r="2145" spans="2:3">
      <c r="B2145" s="5" t="s">
        <v>3658</v>
      </c>
      <c r="C2145" s="5" t="str">
        <f>VLOOKUP(B2145,Sheet4!$B$3:$D$110,3,FALSE)</f>
        <v>Timestamp</v>
      </c>
    </row>
    <row r="2146" spans="2:3">
      <c r="B2146" s="5" t="s">
        <v>3657</v>
      </c>
      <c r="C2146" s="5" t="str">
        <f>VLOOKUP(B2146,Sheet4!$B$3:$D$110,3,FALSE)</f>
        <v>String</v>
      </c>
    </row>
    <row r="2147" spans="2:3">
      <c r="B2147" s="5" t="s">
        <v>3658</v>
      </c>
      <c r="C2147" s="5" t="str">
        <f>VLOOKUP(B2147,Sheet4!$B$3:$D$110,3,FALSE)</f>
        <v>Timestamp</v>
      </c>
    </row>
    <row r="2148" spans="2:3">
      <c r="B2148" s="5" t="s">
        <v>3657</v>
      </c>
      <c r="C2148" s="5" t="str">
        <f>VLOOKUP(B2148,Sheet4!$B$3:$D$110,3,FALSE)</f>
        <v>String</v>
      </c>
    </row>
    <row r="2149" spans="2:3">
      <c r="B2149" s="5" t="s">
        <v>3658</v>
      </c>
      <c r="C2149" s="5" t="str">
        <f>VLOOKUP(B2149,Sheet4!$B$3:$D$110,3,FALSE)</f>
        <v>Timestamp</v>
      </c>
    </row>
    <row r="2150" spans="2:3">
      <c r="B2150" s="5" t="s">
        <v>3653</v>
      </c>
      <c r="C2150" s="5" t="str">
        <f>VLOOKUP(B2150,Sheet4!$B$3:$D$110,3,FALSE)</f>
        <v>String</v>
      </c>
    </row>
    <row r="2151" spans="2:3">
      <c r="B2151" s="5" t="s">
        <v>3659</v>
      </c>
      <c r="C2151" s="5" t="str">
        <f>VLOOKUP(B2151,Sheet4!$B$3:$D$110,3,FALSE)</f>
        <v>String</v>
      </c>
    </row>
    <row r="2152" spans="2:3">
      <c r="B2152" s="5" t="s">
        <v>3672</v>
      </c>
      <c r="C2152" s="5" t="str">
        <f>VLOOKUP(B2152,Sheet4!$B$3:$D$110,3,FALSE)</f>
        <v>String</v>
      </c>
    </row>
    <row r="2153" spans="2:3">
      <c r="B2153" s="5" t="s">
        <v>3657</v>
      </c>
      <c r="C2153" s="5" t="str">
        <f>VLOOKUP(B2153,Sheet4!$B$3:$D$110,3,FALSE)</f>
        <v>String</v>
      </c>
    </row>
    <row r="2154" spans="2:3">
      <c r="B2154" s="5" t="s">
        <v>3658</v>
      </c>
      <c r="C2154" s="5" t="str">
        <f>VLOOKUP(B2154,Sheet4!$B$3:$D$110,3,FALSE)</f>
        <v>Timestamp</v>
      </c>
    </row>
    <row r="2155" spans="2:3">
      <c r="B2155" s="5" t="s">
        <v>3657</v>
      </c>
      <c r="C2155" s="5" t="str">
        <f>VLOOKUP(B2155,Sheet4!$B$3:$D$110,3,FALSE)</f>
        <v>String</v>
      </c>
    </row>
    <row r="2156" spans="2:3">
      <c r="B2156" s="5" t="s">
        <v>3658</v>
      </c>
      <c r="C2156" s="5" t="str">
        <f>VLOOKUP(B2156,Sheet4!$B$3:$D$110,3,FALSE)</f>
        <v>Timestamp</v>
      </c>
    </row>
    <row r="2157" spans="2:3">
      <c r="B2157" s="5" t="s">
        <v>3657</v>
      </c>
      <c r="C2157" s="5" t="str">
        <f>VLOOKUP(B2157,Sheet4!$B$3:$D$110,3,FALSE)</f>
        <v>String</v>
      </c>
    </row>
    <row r="2158" spans="2:3">
      <c r="B2158" s="5" t="s">
        <v>3658</v>
      </c>
      <c r="C2158" s="5" t="str">
        <f>VLOOKUP(B2158,Sheet4!$B$3:$D$110,3,FALSE)</f>
        <v>Timestamp</v>
      </c>
    </row>
    <row r="2159" spans="2:3">
      <c r="B2159" s="5" t="s">
        <v>3653</v>
      </c>
      <c r="C2159" s="5" t="str">
        <f>VLOOKUP(B2159,Sheet4!$B$3:$D$110,3,FALSE)</f>
        <v>String</v>
      </c>
    </row>
    <row r="2160" spans="2:3">
      <c r="B2160" s="5" t="s">
        <v>3662</v>
      </c>
      <c r="C2160" s="5" t="str">
        <f>VLOOKUP(B2160,Sheet4!$B$3:$D$110,3,FALSE)</f>
        <v>Long</v>
      </c>
    </row>
    <row r="2161" spans="2:3">
      <c r="B2161" s="5" t="s">
        <v>3659</v>
      </c>
      <c r="C2161" s="5" t="str">
        <f>VLOOKUP(B2161,Sheet4!$B$3:$D$110,3,FALSE)</f>
        <v>String</v>
      </c>
    </row>
    <row r="2162" spans="2:3">
      <c r="B2162" s="5" t="s">
        <v>3657</v>
      </c>
      <c r="C2162" s="5" t="str">
        <f>VLOOKUP(B2162,Sheet4!$B$3:$D$110,3,FALSE)</f>
        <v>String</v>
      </c>
    </row>
    <row r="2163" spans="2:3">
      <c r="B2163" s="5" t="s">
        <v>3658</v>
      </c>
      <c r="C2163" s="5" t="str">
        <f>VLOOKUP(B2163,Sheet4!$B$3:$D$110,3,FALSE)</f>
        <v>Timestamp</v>
      </c>
    </row>
    <row r="2164" spans="2:3">
      <c r="B2164" s="5" t="s">
        <v>3657</v>
      </c>
      <c r="C2164" s="5" t="str">
        <f>VLOOKUP(B2164,Sheet4!$B$3:$D$110,3,FALSE)</f>
        <v>String</v>
      </c>
    </row>
    <row r="2165" spans="2:3">
      <c r="B2165" s="5" t="s">
        <v>3658</v>
      </c>
      <c r="C2165" s="5" t="str">
        <f>VLOOKUP(B2165,Sheet4!$B$3:$D$110,3,FALSE)</f>
        <v>Timestamp</v>
      </c>
    </row>
    <row r="2166" spans="2:3">
      <c r="B2166" s="5" t="s">
        <v>3657</v>
      </c>
      <c r="C2166" s="5" t="str">
        <f>VLOOKUP(B2166,Sheet4!$B$3:$D$110,3,FALSE)</f>
        <v>String</v>
      </c>
    </row>
    <row r="2167" spans="2:3">
      <c r="B2167" s="5" t="s">
        <v>3658</v>
      </c>
      <c r="C2167" s="5" t="str">
        <f>VLOOKUP(B2167,Sheet4!$B$3:$D$110,3,FALSE)</f>
        <v>Timestamp</v>
      </c>
    </row>
    <row r="2168" spans="2:3">
      <c r="B2168" s="5" t="s">
        <v>3653</v>
      </c>
      <c r="C2168" s="5" t="str">
        <f>VLOOKUP(B2168,Sheet4!$B$3:$D$110,3,FALSE)</f>
        <v>String</v>
      </c>
    </row>
    <row r="2169" spans="2:3">
      <c r="B2169" s="5" t="s">
        <v>3664</v>
      </c>
      <c r="C2169" s="5" t="str">
        <f>VLOOKUP(B2169,Sheet4!$B$3:$D$110,3,FALSE)</f>
        <v>String</v>
      </c>
    </row>
    <row r="2170" spans="2:3">
      <c r="B2170" s="5" t="s">
        <v>3665</v>
      </c>
      <c r="C2170" s="5" t="str">
        <f>VLOOKUP(B2170,Sheet4!$B$3:$D$110,3,FALSE)</f>
        <v>String</v>
      </c>
    </row>
    <row r="2171" spans="2:3">
      <c r="B2171" s="5" t="s">
        <v>3659</v>
      </c>
      <c r="C2171" s="5" t="str">
        <f>VLOOKUP(B2171,Sheet4!$B$3:$D$110,3,FALSE)</f>
        <v>String</v>
      </c>
    </row>
    <row r="2172" spans="2:3">
      <c r="B2172" s="5" t="s">
        <v>3675</v>
      </c>
      <c r="C2172" s="5" t="str">
        <f>VLOOKUP(B2172,Sheet4!$B$3:$D$110,3,FALSE)</f>
        <v>String</v>
      </c>
    </row>
    <row r="2173" spans="2:3">
      <c r="B2173" s="5" t="s">
        <v>3657</v>
      </c>
      <c r="C2173" s="5" t="str">
        <f>VLOOKUP(B2173,Sheet4!$B$3:$D$110,3,FALSE)</f>
        <v>String</v>
      </c>
    </row>
    <row r="2174" spans="2:3">
      <c r="B2174" s="5" t="s">
        <v>3658</v>
      </c>
      <c r="C2174" s="5" t="str">
        <f>VLOOKUP(B2174,Sheet4!$B$3:$D$110,3,FALSE)</f>
        <v>Timestamp</v>
      </c>
    </row>
    <row r="2175" spans="2:3">
      <c r="B2175" s="5" t="s">
        <v>3657</v>
      </c>
      <c r="C2175" s="5" t="str">
        <f>VLOOKUP(B2175,Sheet4!$B$3:$D$110,3,FALSE)</f>
        <v>String</v>
      </c>
    </row>
    <row r="2176" spans="2:3">
      <c r="B2176" s="5" t="s">
        <v>3658</v>
      </c>
      <c r="C2176" s="5" t="str">
        <f>VLOOKUP(B2176,Sheet4!$B$3:$D$110,3,FALSE)</f>
        <v>Timestamp</v>
      </c>
    </row>
    <row r="2177" spans="2:3">
      <c r="B2177" s="5" t="s">
        <v>3657</v>
      </c>
      <c r="C2177" s="5" t="str">
        <f>VLOOKUP(B2177,Sheet4!$B$3:$D$110,3,FALSE)</f>
        <v>String</v>
      </c>
    </row>
    <row r="2178" spans="2:3">
      <c r="B2178" s="5" t="s">
        <v>3658</v>
      </c>
      <c r="C2178" s="5" t="str">
        <f>VLOOKUP(B2178,Sheet4!$B$3:$D$110,3,FALSE)</f>
        <v>Timestamp</v>
      </c>
    </row>
    <row r="2179" spans="2:3">
      <c r="B2179" s="5" t="s">
        <v>3653</v>
      </c>
      <c r="C2179" s="5" t="str">
        <f>VLOOKUP(B2179,Sheet4!$B$3:$D$110,3,FALSE)</f>
        <v>String</v>
      </c>
    </row>
    <row r="2180" spans="2:3">
      <c r="B2180" s="5" t="s">
        <v>3662</v>
      </c>
      <c r="C2180" s="5" t="str">
        <f>VLOOKUP(B2180,Sheet4!$B$3:$D$110,3,FALSE)</f>
        <v>Long</v>
      </c>
    </row>
    <row r="2181" spans="2:3">
      <c r="B2181" s="5" t="s">
        <v>3659</v>
      </c>
      <c r="C2181" s="5" t="str">
        <f>VLOOKUP(B2181,Sheet4!$B$3:$D$110,3,FALSE)</f>
        <v>String</v>
      </c>
    </row>
    <row r="2182" spans="2:3">
      <c r="B2182" s="5" t="s">
        <v>3657</v>
      </c>
      <c r="C2182" s="5" t="str">
        <f>VLOOKUP(B2182,Sheet4!$B$3:$D$110,3,FALSE)</f>
        <v>String</v>
      </c>
    </row>
    <row r="2183" spans="2:3">
      <c r="B2183" s="5" t="s">
        <v>3658</v>
      </c>
      <c r="C2183" s="5" t="str">
        <f>VLOOKUP(B2183,Sheet4!$B$3:$D$110,3,FALSE)</f>
        <v>Timestamp</v>
      </c>
    </row>
    <row r="2184" spans="2:3">
      <c r="B2184" s="5" t="s">
        <v>3657</v>
      </c>
      <c r="C2184" s="5" t="str">
        <f>VLOOKUP(B2184,Sheet4!$B$3:$D$110,3,FALSE)</f>
        <v>String</v>
      </c>
    </row>
    <row r="2185" spans="2:3">
      <c r="B2185" s="5" t="s">
        <v>3658</v>
      </c>
      <c r="C2185" s="5" t="str">
        <f>VLOOKUP(B2185,Sheet4!$B$3:$D$110,3,FALSE)</f>
        <v>Timestamp</v>
      </c>
    </row>
    <row r="2186" spans="2:3">
      <c r="B2186" s="5" t="s">
        <v>3657</v>
      </c>
      <c r="C2186" s="5" t="str">
        <f>VLOOKUP(B2186,Sheet4!$B$3:$D$110,3,FALSE)</f>
        <v>String</v>
      </c>
    </row>
    <row r="2187" spans="2:3">
      <c r="B2187" s="5" t="s">
        <v>3658</v>
      </c>
      <c r="C2187" s="5" t="str">
        <f>VLOOKUP(B2187,Sheet4!$B$3:$D$110,3,FALSE)</f>
        <v>Timestamp</v>
      </c>
    </row>
    <row r="2188" spans="2:3">
      <c r="B2188" s="5" t="s">
        <v>3653</v>
      </c>
      <c r="C2188" s="5" t="str">
        <f>VLOOKUP(B2188,Sheet4!$B$3:$D$110,3,FALSE)</f>
        <v>String</v>
      </c>
    </row>
    <row r="2189" spans="2:3">
      <c r="B2189" s="5" t="s">
        <v>3664</v>
      </c>
      <c r="C2189" s="5" t="str">
        <f>VLOOKUP(B2189,Sheet4!$B$3:$D$110,3,FALSE)</f>
        <v>String</v>
      </c>
    </row>
    <row r="2190" spans="2:3">
      <c r="B2190" s="5" t="s">
        <v>3665</v>
      </c>
      <c r="C2190" s="5" t="str">
        <f>VLOOKUP(B2190,Sheet4!$B$3:$D$110,3,FALSE)</f>
        <v>String</v>
      </c>
    </row>
    <row r="2191" spans="2:3">
      <c r="B2191" s="5" t="s">
        <v>3659</v>
      </c>
      <c r="C2191" s="5" t="str">
        <f>VLOOKUP(B2191,Sheet4!$B$3:$D$110,3,FALSE)</f>
        <v>String</v>
      </c>
    </row>
    <row r="2192" spans="2:3">
      <c r="B2192" s="5" t="s">
        <v>3675</v>
      </c>
      <c r="C2192" s="5" t="str">
        <f>VLOOKUP(B2192,Sheet4!$B$3:$D$110,3,FALSE)</f>
        <v>String</v>
      </c>
    </row>
    <row r="2193" spans="2:3">
      <c r="B2193" s="5" t="s">
        <v>3657</v>
      </c>
      <c r="C2193" s="5" t="str">
        <f>VLOOKUP(B2193,Sheet4!$B$3:$D$110,3,FALSE)</f>
        <v>String</v>
      </c>
    </row>
    <row r="2194" spans="2:3">
      <c r="B2194" s="5" t="s">
        <v>3658</v>
      </c>
      <c r="C2194" s="5" t="str">
        <f>VLOOKUP(B2194,Sheet4!$B$3:$D$110,3,FALSE)</f>
        <v>Timestamp</v>
      </c>
    </row>
    <row r="2195" spans="2:3">
      <c r="B2195" s="5" t="s">
        <v>3657</v>
      </c>
      <c r="C2195" s="5" t="str">
        <f>VLOOKUP(B2195,Sheet4!$B$3:$D$110,3,FALSE)</f>
        <v>String</v>
      </c>
    </row>
    <row r="2196" spans="2:3">
      <c r="B2196" s="5" t="s">
        <v>3658</v>
      </c>
      <c r="C2196" s="5" t="str">
        <f>VLOOKUP(B2196,Sheet4!$B$3:$D$110,3,FALSE)</f>
        <v>Timestamp</v>
      </c>
    </row>
    <row r="2197" spans="2:3">
      <c r="B2197" s="5" t="s">
        <v>3657</v>
      </c>
      <c r="C2197" s="5" t="str">
        <f>VLOOKUP(B2197,Sheet4!$B$3:$D$110,3,FALSE)</f>
        <v>String</v>
      </c>
    </row>
    <row r="2198" spans="2:3">
      <c r="B2198" s="5" t="s">
        <v>3658</v>
      </c>
      <c r="C2198" s="5" t="str">
        <f>VLOOKUP(B2198,Sheet4!$B$3:$D$110,3,FALSE)</f>
        <v>Timestamp</v>
      </c>
    </row>
    <row r="2199" spans="2:3">
      <c r="B2199" s="5" t="s">
        <v>3653</v>
      </c>
      <c r="C2199" s="5" t="str">
        <f>VLOOKUP(B2199,Sheet4!$B$3:$D$110,3,FALSE)</f>
        <v>String</v>
      </c>
    </row>
    <row r="2200" spans="2:3">
      <c r="B2200" s="5" t="s">
        <v>3662</v>
      </c>
      <c r="C2200" s="5" t="str">
        <f>VLOOKUP(B2200,Sheet4!$B$3:$D$110,3,FALSE)</f>
        <v>Long</v>
      </c>
    </row>
    <row r="2201" spans="2:3">
      <c r="B2201" s="5" t="s">
        <v>3659</v>
      </c>
      <c r="C2201" s="5" t="str">
        <f>VLOOKUP(B2201,Sheet4!$B$3:$D$110,3,FALSE)</f>
        <v>String</v>
      </c>
    </row>
    <row r="2202" spans="2:3">
      <c r="B2202" s="5" t="s">
        <v>3657</v>
      </c>
      <c r="C2202" s="5" t="str">
        <f>VLOOKUP(B2202,Sheet4!$B$3:$D$110,3,FALSE)</f>
        <v>String</v>
      </c>
    </row>
    <row r="2203" spans="2:3">
      <c r="B2203" s="5" t="s">
        <v>3658</v>
      </c>
      <c r="C2203" s="5" t="str">
        <f>VLOOKUP(B2203,Sheet4!$B$3:$D$110,3,FALSE)</f>
        <v>Timestamp</v>
      </c>
    </row>
    <row r="2204" spans="2:3">
      <c r="B2204" s="5" t="s">
        <v>3657</v>
      </c>
      <c r="C2204" s="5" t="str">
        <f>VLOOKUP(B2204,Sheet4!$B$3:$D$110,3,FALSE)</f>
        <v>String</v>
      </c>
    </row>
    <row r="2205" spans="2:3">
      <c r="B2205" s="5" t="s">
        <v>3658</v>
      </c>
      <c r="C2205" s="5" t="str">
        <f>VLOOKUP(B2205,Sheet4!$B$3:$D$110,3,FALSE)</f>
        <v>Timestamp</v>
      </c>
    </row>
    <row r="2206" spans="2:3">
      <c r="B2206" s="5" t="s">
        <v>3657</v>
      </c>
      <c r="C2206" s="5" t="str">
        <f>VLOOKUP(B2206,Sheet4!$B$3:$D$110,3,FALSE)</f>
        <v>String</v>
      </c>
    </row>
    <row r="2207" spans="2:3">
      <c r="B2207" s="5" t="s">
        <v>3658</v>
      </c>
      <c r="C2207" s="5" t="str">
        <f>VLOOKUP(B2207,Sheet4!$B$3:$D$110,3,FALSE)</f>
        <v>Timestamp</v>
      </c>
    </row>
    <row r="2208" spans="2:3">
      <c r="B2208" s="5" t="s">
        <v>3653</v>
      </c>
      <c r="C2208" s="5" t="str">
        <f>VLOOKUP(B2208,Sheet4!$B$3:$D$110,3,FALSE)</f>
        <v>String</v>
      </c>
    </row>
    <row r="2209" spans="2:3">
      <c r="B2209" s="5" t="s">
        <v>3664</v>
      </c>
      <c r="C2209" s="5" t="str">
        <f>VLOOKUP(B2209,Sheet4!$B$3:$D$110,3,FALSE)</f>
        <v>String</v>
      </c>
    </row>
    <row r="2210" spans="2:3">
      <c r="B2210" s="5" t="s">
        <v>3665</v>
      </c>
      <c r="C2210" s="5" t="str">
        <f>VLOOKUP(B2210,Sheet4!$B$3:$D$110,3,FALSE)</f>
        <v>String</v>
      </c>
    </row>
    <row r="2211" spans="2:3">
      <c r="B2211" s="5" t="s">
        <v>3659</v>
      </c>
      <c r="C2211" s="5" t="str">
        <f>VLOOKUP(B2211,Sheet4!$B$3:$D$110,3,FALSE)</f>
        <v>String</v>
      </c>
    </row>
    <row r="2212" spans="2:3">
      <c r="B2212" s="5" t="s">
        <v>3675</v>
      </c>
      <c r="C2212" s="5" t="str">
        <f>VLOOKUP(B2212,Sheet4!$B$3:$D$110,3,FALSE)</f>
        <v>String</v>
      </c>
    </row>
    <row r="2213" spans="2:3">
      <c r="B2213" s="5" t="s">
        <v>3657</v>
      </c>
      <c r="C2213" s="5" t="str">
        <f>VLOOKUP(B2213,Sheet4!$B$3:$D$110,3,FALSE)</f>
        <v>String</v>
      </c>
    </row>
    <row r="2214" spans="2:3">
      <c r="B2214" s="5" t="s">
        <v>3658</v>
      </c>
      <c r="C2214" s="5" t="str">
        <f>VLOOKUP(B2214,Sheet4!$B$3:$D$110,3,FALSE)</f>
        <v>Timestamp</v>
      </c>
    </row>
    <row r="2215" spans="2:3">
      <c r="B2215" s="5" t="s">
        <v>3657</v>
      </c>
      <c r="C2215" s="5" t="str">
        <f>VLOOKUP(B2215,Sheet4!$B$3:$D$110,3,FALSE)</f>
        <v>String</v>
      </c>
    </row>
    <row r="2216" spans="2:3">
      <c r="B2216" s="5" t="s">
        <v>3658</v>
      </c>
      <c r="C2216" s="5" t="str">
        <f>VLOOKUP(B2216,Sheet4!$B$3:$D$110,3,FALSE)</f>
        <v>Timestamp</v>
      </c>
    </row>
    <row r="2217" spans="2:3">
      <c r="B2217" s="5" t="s">
        <v>3657</v>
      </c>
      <c r="C2217" s="5" t="str">
        <f>VLOOKUP(B2217,Sheet4!$B$3:$D$110,3,FALSE)</f>
        <v>String</v>
      </c>
    </row>
    <row r="2218" spans="2:3">
      <c r="B2218" s="5" t="s">
        <v>3658</v>
      </c>
      <c r="C2218" s="5" t="str">
        <f>VLOOKUP(B2218,Sheet4!$B$3:$D$110,3,FALSE)</f>
        <v>Timestamp</v>
      </c>
    </row>
    <row r="2219" spans="2:3">
      <c r="B2219" s="5" t="s">
        <v>3653</v>
      </c>
      <c r="C2219" s="5" t="str">
        <f>VLOOKUP(B2219,Sheet4!$B$3:$D$110,3,FALSE)</f>
        <v>String</v>
      </c>
    </row>
    <row r="2220" spans="2:3">
      <c r="B2220" s="5" t="s">
        <v>3660</v>
      </c>
      <c r="C2220" s="5" t="str">
        <f>VLOOKUP(B2220,Sheet4!$B$3:$D$110,3,FALSE)</f>
        <v>String</v>
      </c>
    </row>
    <row r="2221" spans="2:3">
      <c r="B2221" s="5" t="s">
        <v>3714</v>
      </c>
      <c r="C2221" s="5" t="str">
        <f>VLOOKUP(B2221,Sheet4!$B$3:$D$110,3,FALSE)</f>
        <v>String</v>
      </c>
    </row>
    <row r="2222" spans="2:3">
      <c r="B2222" s="5" t="s">
        <v>3659</v>
      </c>
      <c r="C2222" s="5" t="str">
        <f>VLOOKUP(B2222,Sheet4!$B$3:$D$110,3,FALSE)</f>
        <v>String</v>
      </c>
    </row>
    <row r="2223" spans="2:3">
      <c r="B2223" s="5" t="s">
        <v>3661</v>
      </c>
      <c r="C2223" s="5" t="str">
        <f>VLOOKUP(B2223,Sheet4!$B$3:$D$110,3,FALSE)</f>
        <v>String</v>
      </c>
    </row>
    <row r="2224" spans="2:3">
      <c r="B2224" s="5" t="s">
        <v>3667</v>
      </c>
      <c r="C2224" s="5" t="str">
        <f>VLOOKUP(B2224,Sheet4!$B$3:$D$110,3,FALSE)</f>
        <v>String</v>
      </c>
    </row>
    <row r="2225" spans="2:3">
      <c r="B2225" s="5" t="s">
        <v>3667</v>
      </c>
      <c r="C2225" s="5" t="str">
        <f>VLOOKUP(B2225,Sheet4!$B$3:$D$110,3,FALSE)</f>
        <v>String</v>
      </c>
    </row>
    <row r="2226" spans="2:3">
      <c r="B2226" s="5" t="s">
        <v>3657</v>
      </c>
      <c r="C2226" s="5" t="str">
        <f>VLOOKUP(B2226,Sheet4!$B$3:$D$110,3,FALSE)</f>
        <v>String</v>
      </c>
    </row>
    <row r="2227" spans="2:3">
      <c r="B2227" s="5" t="s">
        <v>3658</v>
      </c>
      <c r="C2227" s="5" t="str">
        <f>VLOOKUP(B2227,Sheet4!$B$3:$D$110,3,FALSE)</f>
        <v>Timestamp</v>
      </c>
    </row>
    <row r="2228" spans="2:3">
      <c r="B2228" s="5" t="s">
        <v>3657</v>
      </c>
      <c r="C2228" s="5" t="str">
        <f>VLOOKUP(B2228,Sheet4!$B$3:$D$110,3,FALSE)</f>
        <v>String</v>
      </c>
    </row>
    <row r="2229" spans="2:3">
      <c r="B2229" s="5" t="s">
        <v>3658</v>
      </c>
      <c r="C2229" s="5" t="str">
        <f>VLOOKUP(B2229,Sheet4!$B$3:$D$110,3,FALSE)</f>
        <v>Timestamp</v>
      </c>
    </row>
    <row r="2230" spans="2:3">
      <c r="B2230" s="5" t="s">
        <v>3657</v>
      </c>
      <c r="C2230" s="5" t="str">
        <f>VLOOKUP(B2230,Sheet4!$B$3:$D$110,3,FALSE)</f>
        <v>String</v>
      </c>
    </row>
    <row r="2231" spans="2:3">
      <c r="B2231" s="5" t="s">
        <v>3658</v>
      </c>
      <c r="C2231" s="5" t="str">
        <f>VLOOKUP(B2231,Sheet4!$B$3:$D$110,3,FALSE)</f>
        <v>Timestamp</v>
      </c>
    </row>
    <row r="2232" spans="2:3">
      <c r="B2232" s="5" t="s">
        <v>3653</v>
      </c>
      <c r="C2232" s="5" t="str">
        <f>VLOOKUP(B2232,Sheet4!$B$3:$D$110,3,FALSE)</f>
        <v>String</v>
      </c>
    </row>
    <row r="2233" spans="2:3">
      <c r="B2233" s="5" t="s">
        <v>3660</v>
      </c>
      <c r="C2233" s="5" t="str">
        <f>VLOOKUP(B2233,Sheet4!$B$3:$D$110,3,FALSE)</f>
        <v>String</v>
      </c>
    </row>
    <row r="2234" spans="2:3">
      <c r="B2234" s="5" t="s">
        <v>3659</v>
      </c>
      <c r="C2234" s="5" t="str">
        <f>VLOOKUP(B2234,Sheet4!$B$3:$D$110,3,FALSE)</f>
        <v>String</v>
      </c>
    </row>
    <row r="2235" spans="2:3">
      <c r="B2235" s="5" t="s">
        <v>3667</v>
      </c>
      <c r="C2235" s="5" t="str">
        <f>VLOOKUP(B2235,Sheet4!$B$3:$D$110,3,FALSE)</f>
        <v>String</v>
      </c>
    </row>
    <row r="2236" spans="2:3">
      <c r="B2236" s="5" t="s">
        <v>3667</v>
      </c>
      <c r="C2236" s="5" t="str">
        <f>VLOOKUP(B2236,Sheet4!$B$3:$D$110,3,FALSE)</f>
        <v>String</v>
      </c>
    </row>
    <row r="2237" spans="2:3">
      <c r="B2237" s="5" t="s">
        <v>3661</v>
      </c>
      <c r="C2237" s="5" t="str">
        <f>VLOOKUP(B2237,Sheet4!$B$3:$D$110,3,FALSE)</f>
        <v>String</v>
      </c>
    </row>
    <row r="2238" spans="2:3">
      <c r="B2238" s="5" t="s">
        <v>3661</v>
      </c>
      <c r="C2238" s="5" t="str">
        <f>VLOOKUP(B2238,Sheet4!$B$3:$D$110,3,FALSE)</f>
        <v>String</v>
      </c>
    </row>
    <row r="2239" spans="2:3">
      <c r="B2239" s="5" t="s">
        <v>3721</v>
      </c>
      <c r="C2239" s="5" t="str">
        <f>VLOOKUP(B2239,Sheet4!$B$3:$D$110,3,FALSE)</f>
        <v>String</v>
      </c>
    </row>
    <row r="2240" spans="2:3">
      <c r="B2240" s="5" t="s">
        <v>3686</v>
      </c>
      <c r="C2240" s="5" t="str">
        <f>VLOOKUP(B2240,Sheet4!$B$3:$D$110,3,FALSE)</f>
        <v>String</v>
      </c>
    </row>
    <row r="2241" spans="2:3">
      <c r="B2241" s="5" t="s">
        <v>3687</v>
      </c>
      <c r="C2241" s="5" t="str">
        <f>VLOOKUP(B2241,Sheet4!$B$3:$D$110,3,FALSE)</f>
        <v>String</v>
      </c>
    </row>
    <row r="2242" spans="2:3">
      <c r="B2242" s="5" t="s">
        <v>3688</v>
      </c>
      <c r="C2242" s="5" t="str">
        <f>VLOOKUP(B2242,Sheet4!$B$3:$D$110,3,FALSE)</f>
        <v>String</v>
      </c>
    </row>
    <row r="2243" spans="2:3">
      <c r="B2243" s="5" t="s">
        <v>3689</v>
      </c>
      <c r="C2243" s="5" t="str">
        <f>VLOOKUP(B2243,Sheet4!$B$3:$D$110,3,FALSE)</f>
        <v>String</v>
      </c>
    </row>
    <row r="2244" spans="2:3">
      <c r="B2244" s="5" t="s">
        <v>3722</v>
      </c>
      <c r="C2244" s="5" t="str">
        <f>VLOOKUP(B2244,Sheet4!$B$3:$D$110,3,FALSE)</f>
        <v>String</v>
      </c>
    </row>
    <row r="2245" spans="2:3">
      <c r="B2245" s="5" t="s">
        <v>3699</v>
      </c>
      <c r="C2245" s="5" t="str">
        <f>VLOOKUP(B2245,Sheet4!$B$3:$D$110,3,FALSE)</f>
        <v>String</v>
      </c>
    </row>
    <row r="2246" spans="2:3">
      <c r="B2246" s="5" t="s">
        <v>3685</v>
      </c>
      <c r="C2246" s="5" t="str">
        <f>VLOOKUP(B2246,Sheet4!$B$3:$D$110,3,FALSE)</f>
        <v>String</v>
      </c>
    </row>
    <row r="2247" spans="2:3">
      <c r="B2247" s="5" t="s">
        <v>3685</v>
      </c>
      <c r="C2247" s="5" t="str">
        <f>VLOOKUP(B2247,Sheet4!$B$3:$D$110,3,FALSE)</f>
        <v>String</v>
      </c>
    </row>
    <row r="2248" spans="2:3">
      <c r="B2248" s="5" t="s">
        <v>3685</v>
      </c>
      <c r="C2248" s="5" t="str">
        <f>VLOOKUP(B2248,Sheet4!$B$3:$D$110,3,FALSE)</f>
        <v>String</v>
      </c>
    </row>
    <row r="2249" spans="2:3">
      <c r="B2249" s="5" t="s">
        <v>3702</v>
      </c>
      <c r="C2249" s="5" t="str">
        <f>VLOOKUP(B2249,Sheet4!$B$3:$D$110,3,FALSE)</f>
        <v>Integer</v>
      </c>
    </row>
    <row r="2250" spans="2:3">
      <c r="B2250" s="5" t="s">
        <v>3661</v>
      </c>
      <c r="C2250" s="5" t="str">
        <f>VLOOKUP(B2250,Sheet4!$B$3:$D$110,3,FALSE)</f>
        <v>String</v>
      </c>
    </row>
    <row r="2251" spans="2:3">
      <c r="B2251" s="5" t="s">
        <v>3702</v>
      </c>
      <c r="C2251" s="5" t="str">
        <f>VLOOKUP(B2251,Sheet4!$B$3:$D$110,3,FALSE)</f>
        <v>Integer</v>
      </c>
    </row>
    <row r="2252" spans="2:3">
      <c r="B2252" s="5" t="s">
        <v>3661</v>
      </c>
      <c r="C2252" s="5" t="str">
        <f>VLOOKUP(B2252,Sheet4!$B$3:$D$110,3,FALSE)</f>
        <v>String</v>
      </c>
    </row>
    <row r="2253" spans="2:3">
      <c r="B2253" s="5" t="s">
        <v>3702</v>
      </c>
      <c r="C2253" s="5" t="str">
        <f>VLOOKUP(B2253,Sheet4!$B$3:$D$110,3,FALSE)</f>
        <v>Integer</v>
      </c>
    </row>
    <row r="2254" spans="2:3">
      <c r="B2254" s="5" t="s">
        <v>3691</v>
      </c>
      <c r="C2254" s="5" t="str">
        <f>VLOOKUP(B2254,Sheet4!$B$3:$D$110,3,FALSE)</f>
        <v>Date</v>
      </c>
    </row>
    <row r="2255" spans="2:3">
      <c r="B2255" s="5" t="s">
        <v>3661</v>
      </c>
      <c r="C2255" s="5" t="str">
        <f>VLOOKUP(B2255,Sheet4!$B$3:$D$110,3,FALSE)</f>
        <v>String</v>
      </c>
    </row>
    <row r="2256" spans="2:3">
      <c r="B2256" s="5" t="s">
        <v>3700</v>
      </c>
      <c r="C2256" s="5" t="str">
        <f>VLOOKUP(B2256,Sheet4!$B$3:$D$110,3,FALSE)</f>
        <v>String</v>
      </c>
    </row>
    <row r="2257" spans="2:3">
      <c r="B2257" s="5" t="s">
        <v>3723</v>
      </c>
      <c r="C2257" s="5" t="str">
        <f>VLOOKUP(B2257,Sheet4!$B$3:$D$110,3,FALSE)</f>
        <v>Double</v>
      </c>
    </row>
    <row r="2258" spans="2:3">
      <c r="B2258" s="5" t="s">
        <v>3723</v>
      </c>
      <c r="C2258" s="5" t="str">
        <f>VLOOKUP(B2258,Sheet4!$B$3:$D$110,3,FALSE)</f>
        <v>Double</v>
      </c>
    </row>
    <row r="2259" spans="2:3">
      <c r="B2259" s="5" t="s">
        <v>3657</v>
      </c>
      <c r="C2259" s="5" t="str">
        <f>VLOOKUP(B2259,Sheet4!$B$3:$D$110,3,FALSE)</f>
        <v>String</v>
      </c>
    </row>
    <row r="2260" spans="2:3">
      <c r="B2260" s="5" t="s">
        <v>3658</v>
      </c>
      <c r="C2260" s="5" t="str">
        <f>VLOOKUP(B2260,Sheet4!$B$3:$D$110,3,FALSE)</f>
        <v>Timestamp</v>
      </c>
    </row>
    <row r="2261" spans="2:3">
      <c r="B2261" s="5" t="s">
        <v>3657</v>
      </c>
      <c r="C2261" s="5" t="str">
        <f>VLOOKUP(B2261,Sheet4!$B$3:$D$110,3,FALSE)</f>
        <v>String</v>
      </c>
    </row>
    <row r="2262" spans="2:3">
      <c r="B2262" s="5" t="s">
        <v>3658</v>
      </c>
      <c r="C2262" s="5" t="str">
        <f>VLOOKUP(B2262,Sheet4!$B$3:$D$110,3,FALSE)</f>
        <v>Timestamp</v>
      </c>
    </row>
    <row r="2263" spans="2:3">
      <c r="B2263" s="5" t="s">
        <v>3657</v>
      </c>
      <c r="C2263" s="5" t="str">
        <f>VLOOKUP(B2263,Sheet4!$B$3:$D$110,3,FALSE)</f>
        <v>String</v>
      </c>
    </row>
    <row r="2264" spans="2:3">
      <c r="B2264" s="5" t="s">
        <v>3658</v>
      </c>
      <c r="C2264" s="5" t="str">
        <f>VLOOKUP(B2264,Sheet4!$B$3:$D$110,3,FALSE)</f>
        <v>Timestamp</v>
      </c>
    </row>
    <row r="2265" spans="2:3">
      <c r="B2265" s="5" t="s">
        <v>3653</v>
      </c>
      <c r="C2265" s="5" t="str">
        <f>VLOOKUP(B2265,Sheet4!$B$3:$D$110,3,FALSE)</f>
        <v>String</v>
      </c>
    </row>
    <row r="2266" spans="2:3">
      <c r="B2266" s="5" t="s">
        <v>3662</v>
      </c>
      <c r="C2266" s="5" t="str">
        <f>VLOOKUP(B2266,Sheet4!$B$3:$D$110,3,FALSE)</f>
        <v>Long</v>
      </c>
    </row>
    <row r="2267" spans="2:3">
      <c r="B2267" s="5" t="s">
        <v>3662</v>
      </c>
      <c r="C2267" s="5" t="str">
        <f>VLOOKUP(B2267,Sheet4!$B$3:$D$110,3,FALSE)</f>
        <v>Long</v>
      </c>
    </row>
    <row r="2268" spans="2:3">
      <c r="B2268" s="5" t="s">
        <v>3659</v>
      </c>
      <c r="C2268" s="5" t="str">
        <f>VLOOKUP(B2268,Sheet4!$B$3:$D$110,3,FALSE)</f>
        <v>String</v>
      </c>
    </row>
    <row r="2269" spans="2:3">
      <c r="B2269" s="5" t="s">
        <v>3661</v>
      </c>
      <c r="C2269" s="5" t="str">
        <f>VLOOKUP(B2269,Sheet4!$B$3:$D$110,3,FALSE)</f>
        <v>String</v>
      </c>
    </row>
    <row r="2270" spans="2:3">
      <c r="B2270" s="5" t="s">
        <v>3668</v>
      </c>
      <c r="C2270" s="5" t="str">
        <f>VLOOKUP(B2270,Sheet4!$B$3:$D$110,3,FALSE)</f>
        <v>Integer</v>
      </c>
    </row>
    <row r="2271" spans="2:3">
      <c r="B2271" s="5" t="s">
        <v>3668</v>
      </c>
      <c r="C2271" s="5" t="str">
        <f>VLOOKUP(B2271,Sheet4!$B$3:$D$110,3,FALSE)</f>
        <v>Integer</v>
      </c>
    </row>
    <row r="2272" spans="2:3">
      <c r="B2272" s="5" t="s">
        <v>3663</v>
      </c>
      <c r="C2272" s="5" t="str">
        <f>VLOOKUP(B2272,Sheet4!$B$3:$D$110,3,FALSE)</f>
        <v>Integer</v>
      </c>
    </row>
    <row r="2273" spans="2:3">
      <c r="B2273" s="5" t="s">
        <v>3663</v>
      </c>
      <c r="C2273" s="5" t="str">
        <f>VLOOKUP(B2273,Sheet4!$B$3:$D$110,3,FALSE)</f>
        <v>Integer</v>
      </c>
    </row>
    <row r="2274" spans="2:3">
      <c r="B2274" s="5" t="s">
        <v>3668</v>
      </c>
      <c r="C2274" s="5" t="str">
        <f>VLOOKUP(B2274,Sheet4!$B$3:$D$110,3,FALSE)</f>
        <v>Integer</v>
      </c>
    </row>
    <row r="2275" spans="2:3">
      <c r="B2275" s="5" t="s">
        <v>3668</v>
      </c>
      <c r="C2275" s="5" t="str">
        <f>VLOOKUP(B2275,Sheet4!$B$3:$D$110,3,FALSE)</f>
        <v>Integer</v>
      </c>
    </row>
    <row r="2276" spans="2:3">
      <c r="B2276" s="5" t="s">
        <v>3724</v>
      </c>
      <c r="C2276" s="5" t="str">
        <f>VLOOKUP(B2276,Sheet4!$B$3:$D$110,3,FALSE)</f>
        <v>Integer</v>
      </c>
    </row>
    <row r="2277" spans="2:3">
      <c r="B2277" s="5" t="s">
        <v>3663</v>
      </c>
      <c r="C2277" s="5" t="str">
        <f>VLOOKUP(B2277,Sheet4!$B$3:$D$110,3,FALSE)</f>
        <v>Integer</v>
      </c>
    </row>
    <row r="2278" spans="2:3">
      <c r="B2278" s="5" t="s">
        <v>3668</v>
      </c>
      <c r="C2278" s="5" t="str">
        <f>VLOOKUP(B2278,Sheet4!$B$3:$D$110,3,FALSE)</f>
        <v>Integer</v>
      </c>
    </row>
    <row r="2279" spans="2:3">
      <c r="B2279" s="5" t="s">
        <v>3668</v>
      </c>
      <c r="C2279" s="5" t="str">
        <f>VLOOKUP(B2279,Sheet4!$B$3:$D$110,3,FALSE)</f>
        <v>Integer</v>
      </c>
    </row>
    <row r="2280" spans="2:3">
      <c r="B2280" s="5" t="s">
        <v>3662</v>
      </c>
      <c r="C2280" s="5" t="str">
        <f>VLOOKUP(B2280,Sheet4!$B$3:$D$110,3,FALSE)</f>
        <v>Long</v>
      </c>
    </row>
    <row r="2281" spans="2:3">
      <c r="B2281" s="5" t="s">
        <v>3667</v>
      </c>
      <c r="C2281" s="5" t="str">
        <f>VLOOKUP(B2281,Sheet4!$B$3:$D$110,3,FALSE)</f>
        <v>String</v>
      </c>
    </row>
    <row r="2282" spans="2:3">
      <c r="B2282" s="5" t="s">
        <v>3662</v>
      </c>
      <c r="C2282" s="5" t="str">
        <f>VLOOKUP(B2282,Sheet4!$B$3:$D$110,3,FALSE)</f>
        <v>Long</v>
      </c>
    </row>
    <row r="2283" spans="2:3">
      <c r="B2283" s="5" t="s">
        <v>3667</v>
      </c>
      <c r="C2283" s="5" t="str">
        <f>VLOOKUP(B2283,Sheet4!$B$3:$D$110,3,FALSE)</f>
        <v>String</v>
      </c>
    </row>
    <row r="2284" spans="2:3">
      <c r="B2284" s="5" t="s">
        <v>3662</v>
      </c>
      <c r="C2284" s="5" t="str">
        <f>VLOOKUP(B2284,Sheet4!$B$3:$D$110,3,FALSE)</f>
        <v>Long</v>
      </c>
    </row>
    <row r="2285" spans="2:3">
      <c r="B2285" s="5" t="s">
        <v>3667</v>
      </c>
      <c r="C2285" s="5" t="str">
        <f>VLOOKUP(B2285,Sheet4!$B$3:$D$110,3,FALSE)</f>
        <v>String</v>
      </c>
    </row>
    <row r="2286" spans="2:3">
      <c r="B2286" s="5" t="s">
        <v>3662</v>
      </c>
      <c r="C2286" s="5" t="str">
        <f>VLOOKUP(B2286,Sheet4!$B$3:$D$110,3,FALSE)</f>
        <v>Long</v>
      </c>
    </row>
    <row r="2287" spans="2:3">
      <c r="B2287" s="5" t="s">
        <v>3667</v>
      </c>
      <c r="C2287" s="5" t="str">
        <f>VLOOKUP(B2287,Sheet4!$B$3:$D$110,3,FALSE)</f>
        <v>String</v>
      </c>
    </row>
    <row r="2288" spans="2:3">
      <c r="B2288" s="5" t="s">
        <v>3662</v>
      </c>
      <c r="C2288" s="5" t="str">
        <f>VLOOKUP(B2288,Sheet4!$B$3:$D$110,3,FALSE)</f>
        <v>Long</v>
      </c>
    </row>
    <row r="2289" spans="2:3">
      <c r="B2289" s="5" t="s">
        <v>3667</v>
      </c>
      <c r="C2289" s="5" t="str">
        <f>VLOOKUP(B2289,Sheet4!$B$3:$D$110,3,FALSE)</f>
        <v>String</v>
      </c>
    </row>
    <row r="2290" spans="2:3">
      <c r="B2290" s="5" t="s">
        <v>3662</v>
      </c>
      <c r="C2290" s="5" t="str">
        <f>VLOOKUP(B2290,Sheet4!$B$3:$D$110,3,FALSE)</f>
        <v>Long</v>
      </c>
    </row>
    <row r="2291" spans="2:3">
      <c r="B2291" s="5" t="s">
        <v>3667</v>
      </c>
      <c r="C2291" s="5" t="str">
        <f>VLOOKUP(B2291,Sheet4!$B$3:$D$110,3,FALSE)</f>
        <v>String</v>
      </c>
    </row>
    <row r="2292" spans="2:3">
      <c r="B2292" s="5" t="s">
        <v>3667</v>
      </c>
      <c r="C2292" s="5" t="str">
        <f>VLOOKUP(B2292,Sheet4!$B$3:$D$110,3,FALSE)</f>
        <v>String</v>
      </c>
    </row>
    <row r="2293" spans="2:3">
      <c r="B2293" s="5" t="s">
        <v>3667</v>
      </c>
      <c r="C2293" s="5" t="str">
        <f>VLOOKUP(B2293,Sheet4!$B$3:$D$110,3,FALSE)</f>
        <v>String</v>
      </c>
    </row>
    <row r="2294" spans="2:3">
      <c r="B2294" s="5" t="s">
        <v>3667</v>
      </c>
      <c r="C2294" s="5" t="str">
        <f>VLOOKUP(B2294,Sheet4!$B$3:$D$110,3,FALSE)</f>
        <v>String</v>
      </c>
    </row>
    <row r="2295" spans="2:3">
      <c r="B2295" s="5" t="s">
        <v>3716</v>
      </c>
      <c r="C2295" s="5" t="str">
        <f>VLOOKUP(B2295,Sheet4!$B$3:$D$110,3,FALSE)</f>
        <v>String</v>
      </c>
    </row>
    <row r="2296" spans="2:3">
      <c r="B2296" s="5" t="s">
        <v>3667</v>
      </c>
      <c r="C2296" s="5" t="str">
        <f>VLOOKUP(B2296,Sheet4!$B$3:$D$110,3,FALSE)</f>
        <v>String</v>
      </c>
    </row>
    <row r="2297" spans="2:3">
      <c r="B2297" s="5" t="s">
        <v>3661</v>
      </c>
      <c r="C2297" s="5" t="str">
        <f>VLOOKUP(B2297,Sheet4!$B$3:$D$110,3,FALSE)</f>
        <v>String</v>
      </c>
    </row>
    <row r="2298" spans="2:3">
      <c r="B2298" s="5" t="s">
        <v>3716</v>
      </c>
      <c r="C2298" s="5" t="str">
        <f>VLOOKUP(B2298,Sheet4!$B$3:$D$110,3,FALSE)</f>
        <v>String</v>
      </c>
    </row>
    <row r="2299" spans="2:3">
      <c r="B2299" s="5" t="s">
        <v>3655</v>
      </c>
      <c r="C2299" s="5" t="str">
        <f>VLOOKUP(B2299,Sheet4!$B$3:$D$110,3,FALSE)</f>
        <v>Long</v>
      </c>
    </row>
    <row r="2300" spans="2:3">
      <c r="B2300" s="5" t="s">
        <v>3655</v>
      </c>
      <c r="C2300" s="5" t="str">
        <f>VLOOKUP(B2300,Sheet4!$B$3:$D$110,3,FALSE)</f>
        <v>Long</v>
      </c>
    </row>
    <row r="2301" spans="2:3">
      <c r="B2301" s="5" t="s">
        <v>3661</v>
      </c>
      <c r="C2301" s="5" t="str">
        <f>VLOOKUP(B2301,Sheet4!$B$3:$D$110,3,FALSE)</f>
        <v>String</v>
      </c>
    </row>
    <row r="2302" spans="2:3">
      <c r="B2302" s="5" t="s">
        <v>3655</v>
      </c>
      <c r="C2302" s="5" t="str">
        <f>VLOOKUP(B2302,Sheet4!$B$3:$D$110,3,FALSE)</f>
        <v>Long</v>
      </c>
    </row>
    <row r="2303" spans="2:3">
      <c r="B2303" s="5" t="s">
        <v>3661</v>
      </c>
      <c r="C2303" s="5" t="str">
        <f>VLOOKUP(B2303,Sheet4!$B$3:$D$110,3,FALSE)</f>
        <v>String</v>
      </c>
    </row>
    <row r="2304" spans="2:3">
      <c r="B2304" s="5" t="s">
        <v>3661</v>
      </c>
      <c r="C2304" s="5" t="str">
        <f>VLOOKUP(B2304,Sheet4!$B$3:$D$110,3,FALSE)</f>
        <v>String</v>
      </c>
    </row>
    <row r="2305" spans="2:3">
      <c r="B2305" s="5" t="s">
        <v>3661</v>
      </c>
      <c r="C2305" s="5" t="str">
        <f>VLOOKUP(B2305,Sheet4!$B$3:$D$110,3,FALSE)</f>
        <v>String</v>
      </c>
    </row>
    <row r="2306" spans="2:3">
      <c r="B2306" s="5" t="s">
        <v>3661</v>
      </c>
      <c r="C2306" s="5" t="str">
        <f>VLOOKUP(B2306,Sheet4!$B$3:$D$110,3,FALSE)</f>
        <v>String</v>
      </c>
    </row>
    <row r="2307" spans="2:3">
      <c r="B2307" s="5" t="s">
        <v>3657</v>
      </c>
      <c r="C2307" s="5" t="str">
        <f>VLOOKUP(B2307,Sheet4!$B$3:$D$110,3,FALSE)</f>
        <v>String</v>
      </c>
    </row>
    <row r="2308" spans="2:3">
      <c r="B2308" s="5" t="s">
        <v>3658</v>
      </c>
      <c r="C2308" s="5" t="str">
        <f>VLOOKUP(B2308,Sheet4!$B$3:$D$110,3,FALSE)</f>
        <v>Timestamp</v>
      </c>
    </row>
    <row r="2309" spans="2:3">
      <c r="B2309" s="5" t="s">
        <v>3657</v>
      </c>
      <c r="C2309" s="5" t="str">
        <f>VLOOKUP(B2309,Sheet4!$B$3:$D$110,3,FALSE)</f>
        <v>String</v>
      </c>
    </row>
    <row r="2310" spans="2:3">
      <c r="B2310" s="5" t="s">
        <v>3658</v>
      </c>
      <c r="C2310" s="5" t="str">
        <f>VLOOKUP(B2310,Sheet4!$B$3:$D$110,3,FALSE)</f>
        <v>Timestamp</v>
      </c>
    </row>
    <row r="2311" spans="2:3">
      <c r="B2311" s="5" t="s">
        <v>3657</v>
      </c>
      <c r="C2311" s="5" t="str">
        <f>VLOOKUP(B2311,Sheet4!$B$3:$D$110,3,FALSE)</f>
        <v>String</v>
      </c>
    </row>
    <row r="2312" spans="2:3">
      <c r="B2312" s="5" t="s">
        <v>3658</v>
      </c>
      <c r="C2312" s="5" t="str">
        <f>VLOOKUP(B2312,Sheet4!$B$3:$D$110,3,FALSE)</f>
        <v>Timestamp</v>
      </c>
    </row>
    <row r="2313" spans="2:3">
      <c r="B2313" s="5" t="s">
        <v>3653</v>
      </c>
      <c r="C2313" s="5" t="str">
        <f>VLOOKUP(B2313,Sheet4!$B$3:$D$110,3,FALSE)</f>
        <v>String</v>
      </c>
    </row>
    <row r="2314" spans="2:3">
      <c r="B2314" s="5" t="s">
        <v>3662</v>
      </c>
      <c r="C2314" s="5" t="str">
        <f>VLOOKUP(B2314,Sheet4!$B$3:$D$110,3,FALSE)</f>
        <v>Long</v>
      </c>
    </row>
    <row r="2315" spans="2:3">
      <c r="B2315" s="5" t="s">
        <v>3659</v>
      </c>
      <c r="C2315" s="5" t="str">
        <f>VLOOKUP(B2315,Sheet4!$B$3:$D$110,3,FALSE)</f>
        <v>String</v>
      </c>
    </row>
    <row r="2316" spans="2:3">
      <c r="B2316" s="5" t="s">
        <v>3660</v>
      </c>
      <c r="C2316" s="5" t="str">
        <f>VLOOKUP(B2316,Sheet4!$B$3:$D$110,3,FALSE)</f>
        <v>String</v>
      </c>
    </row>
    <row r="2317" spans="2:3">
      <c r="B2317" s="5" t="s">
        <v>3661</v>
      </c>
      <c r="C2317" s="5" t="str">
        <f>VLOOKUP(B2317,Sheet4!$B$3:$D$110,3,FALSE)</f>
        <v>String</v>
      </c>
    </row>
    <row r="2318" spans="2:3">
      <c r="B2318" s="5" t="s">
        <v>3662</v>
      </c>
      <c r="C2318" s="5" t="str">
        <f>VLOOKUP(B2318,Sheet4!$B$3:$D$110,3,FALSE)</f>
        <v>Long</v>
      </c>
    </row>
    <row r="2319" spans="2:3">
      <c r="B2319" s="5" t="s">
        <v>3662</v>
      </c>
      <c r="C2319" s="5" t="str">
        <f>VLOOKUP(B2319,Sheet4!$B$3:$D$110,3,FALSE)</f>
        <v>Long</v>
      </c>
    </row>
    <row r="2320" spans="2:3">
      <c r="B2320" s="5" t="s">
        <v>3662</v>
      </c>
      <c r="C2320" s="5" t="str">
        <f>VLOOKUP(B2320,Sheet4!$B$3:$D$110,3,FALSE)</f>
        <v>Long</v>
      </c>
    </row>
    <row r="2321" spans="2:3">
      <c r="B2321" s="5" t="s">
        <v>3662</v>
      </c>
      <c r="C2321" s="5" t="str">
        <f>VLOOKUP(B2321,Sheet4!$B$3:$D$110,3,FALSE)</f>
        <v>Long</v>
      </c>
    </row>
    <row r="2322" spans="2:3">
      <c r="B2322" s="5" t="s">
        <v>3667</v>
      </c>
      <c r="C2322" s="5" t="str">
        <f>VLOOKUP(B2322,Sheet4!$B$3:$D$110,3,FALSE)</f>
        <v>String</v>
      </c>
    </row>
    <row r="2323" spans="2:3">
      <c r="B2323" s="5" t="s">
        <v>3661</v>
      </c>
      <c r="C2323" s="5" t="str">
        <f>VLOOKUP(B2323,Sheet4!$B$3:$D$110,3,FALSE)</f>
        <v>String</v>
      </c>
    </row>
    <row r="2324" spans="2:3">
      <c r="B2324" s="5" t="s">
        <v>3661</v>
      </c>
      <c r="C2324" s="5" t="str">
        <f>VLOOKUP(B2324,Sheet4!$B$3:$D$110,3,FALSE)</f>
        <v>String</v>
      </c>
    </row>
    <row r="2325" spans="2:3">
      <c r="B2325" s="5" t="s">
        <v>3661</v>
      </c>
      <c r="C2325" s="5" t="str">
        <f>VLOOKUP(B2325,Sheet4!$B$3:$D$110,3,FALSE)</f>
        <v>String</v>
      </c>
    </row>
    <row r="2326" spans="2:3">
      <c r="B2326" s="5" t="s">
        <v>3661</v>
      </c>
      <c r="C2326" s="5" t="str">
        <f>VLOOKUP(B2326,Sheet4!$B$3:$D$110,3,FALSE)</f>
        <v>String</v>
      </c>
    </row>
    <row r="2327" spans="2:3">
      <c r="B2327" s="5" t="s">
        <v>3661</v>
      </c>
      <c r="C2327" s="5" t="str">
        <f>VLOOKUP(B2327,Sheet4!$B$3:$D$110,3,FALSE)</f>
        <v>String</v>
      </c>
    </row>
    <row r="2328" spans="2:3">
      <c r="B2328" s="5" t="s">
        <v>3657</v>
      </c>
      <c r="C2328" s="5" t="str">
        <f>VLOOKUP(B2328,Sheet4!$B$3:$D$110,3,FALSE)</f>
        <v>String</v>
      </c>
    </row>
    <row r="2329" spans="2:3">
      <c r="B2329" s="5" t="s">
        <v>3658</v>
      </c>
      <c r="C2329" s="5" t="str">
        <f>VLOOKUP(B2329,Sheet4!$B$3:$D$110,3,FALSE)</f>
        <v>Timestamp</v>
      </c>
    </row>
    <row r="2330" spans="2:3">
      <c r="B2330" s="5" t="s">
        <v>3657</v>
      </c>
      <c r="C2330" s="5" t="str">
        <f>VLOOKUP(B2330,Sheet4!$B$3:$D$110,3,FALSE)</f>
        <v>String</v>
      </c>
    </row>
    <row r="2331" spans="2:3">
      <c r="B2331" s="5" t="s">
        <v>3658</v>
      </c>
      <c r="C2331" s="5" t="str">
        <f>VLOOKUP(B2331,Sheet4!$B$3:$D$110,3,FALSE)</f>
        <v>Timestamp</v>
      </c>
    </row>
    <row r="2332" spans="2:3">
      <c r="B2332" s="5" t="s">
        <v>3657</v>
      </c>
      <c r="C2332" s="5" t="str">
        <f>VLOOKUP(B2332,Sheet4!$B$3:$D$110,3,FALSE)</f>
        <v>String</v>
      </c>
    </row>
    <row r="2333" spans="2:3">
      <c r="B2333" s="5" t="s">
        <v>3658</v>
      </c>
      <c r="C2333" s="5" t="str">
        <f>VLOOKUP(B2333,Sheet4!$B$3:$D$110,3,FALSE)</f>
        <v>Timestamp</v>
      </c>
    </row>
    <row r="2334" spans="2:3">
      <c r="B2334" s="5" t="s">
        <v>3659</v>
      </c>
      <c r="C2334" s="5" t="str">
        <f>VLOOKUP(B2334,Sheet4!$B$3:$D$110,3,FALSE)</f>
        <v>String</v>
      </c>
    </row>
    <row r="2335" spans="2:3">
      <c r="B2335" s="5" t="s">
        <v>3664</v>
      </c>
      <c r="C2335" s="5" t="str">
        <f>VLOOKUP(B2335,Sheet4!$B$3:$D$110,3,FALSE)</f>
        <v>String</v>
      </c>
    </row>
    <row r="2336" spans="2:3">
      <c r="B2336" s="5" t="s">
        <v>3665</v>
      </c>
      <c r="C2336" s="5" t="str">
        <f>VLOOKUP(B2336,Sheet4!$B$3:$D$110,3,FALSE)</f>
        <v>String</v>
      </c>
    </row>
    <row r="2337" spans="2:3">
      <c r="B2337" s="5" t="s">
        <v>3666</v>
      </c>
      <c r="C2337" s="5" t="str">
        <f>VLOOKUP(B2337,Sheet4!$B$3:$D$110,3,FALSE)</f>
        <v>String</v>
      </c>
    </row>
    <row r="2338" spans="2:3">
      <c r="B2338" s="5" t="s">
        <v>3659</v>
      </c>
      <c r="C2338" s="5" t="str">
        <f>VLOOKUP(B2338,Sheet4!$B$3:$D$110,3,FALSE)</f>
        <v>String</v>
      </c>
    </row>
    <row r="2339" spans="2:3">
      <c r="B2339" s="5" t="s">
        <v>3662</v>
      </c>
      <c r="C2339" s="5" t="str">
        <f>VLOOKUP(B2339,Sheet4!$B$3:$D$110,3,FALSE)</f>
        <v>Long</v>
      </c>
    </row>
    <row r="2340" spans="2:3">
      <c r="B2340" s="5" t="s">
        <v>3725</v>
      </c>
      <c r="C2340" s="5" t="str">
        <f>VLOOKUP(B2340,Sheet4!$B$3:$D$110,3,FALSE)</f>
        <v>Long</v>
      </c>
    </row>
    <row r="2341" spans="2:3">
      <c r="B2341" s="5" t="s">
        <v>3657</v>
      </c>
      <c r="C2341" s="5" t="str">
        <f>VLOOKUP(B2341,Sheet4!$B$3:$D$110,3,FALSE)</f>
        <v>String</v>
      </c>
    </row>
    <row r="2342" spans="2:3">
      <c r="B2342" s="5" t="s">
        <v>3658</v>
      </c>
      <c r="C2342" s="5" t="str">
        <f>VLOOKUP(B2342,Sheet4!$B$3:$D$110,3,FALSE)</f>
        <v>Timestamp</v>
      </c>
    </row>
    <row r="2343" spans="2:3">
      <c r="B2343" s="5" t="s">
        <v>3657</v>
      </c>
      <c r="C2343" s="5" t="str">
        <f>VLOOKUP(B2343,Sheet4!$B$3:$D$110,3,FALSE)</f>
        <v>String</v>
      </c>
    </row>
    <row r="2344" spans="2:3">
      <c r="B2344" s="5" t="s">
        <v>3658</v>
      </c>
      <c r="C2344" s="5" t="str">
        <f>VLOOKUP(B2344,Sheet4!$B$3:$D$110,3,FALSE)</f>
        <v>Timestamp</v>
      </c>
    </row>
    <row r="2345" spans="2:3">
      <c r="B2345" s="5" t="s">
        <v>3657</v>
      </c>
      <c r="C2345" s="5" t="str">
        <f>VLOOKUP(B2345,Sheet4!$B$3:$D$110,3,FALSE)</f>
        <v>String</v>
      </c>
    </row>
    <row r="2346" spans="2:3">
      <c r="B2346" s="5" t="s">
        <v>3658</v>
      </c>
      <c r="C2346" s="5" t="str">
        <f>VLOOKUP(B2346,Sheet4!$B$3:$D$110,3,FALSE)</f>
        <v>Timestamp</v>
      </c>
    </row>
    <row r="2347" spans="2:3">
      <c r="B2347" s="5" t="s">
        <v>3659</v>
      </c>
      <c r="C2347" s="5" t="str">
        <f>VLOOKUP(B2347,Sheet4!$B$3:$D$110,3,FALSE)</f>
        <v>String</v>
      </c>
    </row>
    <row r="2348" spans="2:3">
      <c r="B2348" s="5" t="s">
        <v>3664</v>
      </c>
      <c r="C2348" s="5" t="str">
        <f>VLOOKUP(B2348,Sheet4!$B$3:$D$110,3,FALSE)</f>
        <v>String</v>
      </c>
    </row>
    <row r="2349" spans="2:3">
      <c r="B2349" s="5" t="s">
        <v>3665</v>
      </c>
      <c r="C2349" s="5" t="str">
        <f>VLOOKUP(B2349,Sheet4!$B$3:$D$110,3,FALSE)</f>
        <v>String</v>
      </c>
    </row>
    <row r="2350" spans="2:3">
      <c r="B2350" s="5" t="s">
        <v>3666</v>
      </c>
      <c r="C2350" s="5" t="str">
        <f>VLOOKUP(B2350,Sheet4!$B$3:$D$110,3,FALSE)</f>
        <v>String</v>
      </c>
    </row>
    <row r="2351" spans="2:3">
      <c r="B2351" s="5" t="s">
        <v>3725</v>
      </c>
      <c r="C2351" s="5" t="str">
        <f>VLOOKUP(B2351,Sheet4!$B$3:$D$110,3,FALSE)</f>
        <v>Long</v>
      </c>
    </row>
    <row r="2352" spans="2:3">
      <c r="B2352" s="5" t="s">
        <v>3657</v>
      </c>
      <c r="C2352" s="5" t="str">
        <f>VLOOKUP(B2352,Sheet4!$B$3:$D$110,3,FALSE)</f>
        <v>String</v>
      </c>
    </row>
    <row r="2353" spans="2:3">
      <c r="B2353" s="5" t="s">
        <v>3658</v>
      </c>
      <c r="C2353" s="5" t="str">
        <f>VLOOKUP(B2353,Sheet4!$B$3:$D$110,3,FALSE)</f>
        <v>Timestamp</v>
      </c>
    </row>
    <row r="2354" spans="2:3">
      <c r="B2354" s="5" t="s">
        <v>3657</v>
      </c>
      <c r="C2354" s="5" t="str">
        <f>VLOOKUP(B2354,Sheet4!$B$3:$D$110,3,FALSE)</f>
        <v>String</v>
      </c>
    </row>
    <row r="2355" spans="2:3">
      <c r="B2355" s="5" t="s">
        <v>3658</v>
      </c>
      <c r="C2355" s="5" t="str">
        <f>VLOOKUP(B2355,Sheet4!$B$3:$D$110,3,FALSE)</f>
        <v>Timestamp</v>
      </c>
    </row>
    <row r="2356" spans="2:3">
      <c r="B2356" s="5" t="s">
        <v>3657</v>
      </c>
      <c r="C2356" s="5" t="str">
        <f>VLOOKUP(B2356,Sheet4!$B$3:$D$110,3,FALSE)</f>
        <v>String</v>
      </c>
    </row>
    <row r="2357" spans="2:3">
      <c r="B2357" s="5" t="s">
        <v>3658</v>
      </c>
      <c r="C2357" s="5" t="str">
        <f>VLOOKUP(B2357,Sheet4!$B$3:$D$110,3,FALSE)</f>
        <v>Timestamp</v>
      </c>
    </row>
    <row r="2358" spans="2:3">
      <c r="B2358" s="5" t="s">
        <v>3659</v>
      </c>
      <c r="C2358" s="5" t="str">
        <f>VLOOKUP(B2358,Sheet4!$B$3:$D$110,3,FALSE)</f>
        <v>String</v>
      </c>
    </row>
    <row r="2359" spans="2:3">
      <c r="B2359" s="5" t="s">
        <v>3664</v>
      </c>
      <c r="C2359" s="5" t="str">
        <f>VLOOKUP(B2359,Sheet4!$B$3:$D$110,3,FALSE)</f>
        <v>String</v>
      </c>
    </row>
    <row r="2360" spans="2:3">
      <c r="B2360" s="5" t="s">
        <v>3665</v>
      </c>
      <c r="C2360" s="5" t="str">
        <f>VLOOKUP(B2360,Sheet4!$B$3:$D$110,3,FALSE)</f>
        <v>String</v>
      </c>
    </row>
    <row r="2361" spans="2:3">
      <c r="B2361" s="5" t="s">
        <v>3666</v>
      </c>
      <c r="C2361" s="5" t="str">
        <f>VLOOKUP(B2361,Sheet4!$B$3:$D$110,3,FALSE)</f>
        <v>String</v>
      </c>
    </row>
    <row r="2362" spans="2:3">
      <c r="B2362" s="5" t="s">
        <v>3725</v>
      </c>
      <c r="C2362" s="5" t="str">
        <f>VLOOKUP(B2362,Sheet4!$B$3:$D$110,3,FALSE)</f>
        <v>Long</v>
      </c>
    </row>
    <row r="2363" spans="2:3">
      <c r="B2363" s="5" t="s">
        <v>3657</v>
      </c>
      <c r="C2363" s="5" t="str">
        <f>VLOOKUP(B2363,Sheet4!$B$3:$D$110,3,FALSE)</f>
        <v>String</v>
      </c>
    </row>
    <row r="2364" spans="2:3">
      <c r="B2364" s="5" t="s">
        <v>3658</v>
      </c>
      <c r="C2364" s="5" t="str">
        <f>VLOOKUP(B2364,Sheet4!$B$3:$D$110,3,FALSE)</f>
        <v>Timestamp</v>
      </c>
    </row>
    <row r="2365" spans="2:3">
      <c r="B2365" s="5" t="s">
        <v>3657</v>
      </c>
      <c r="C2365" s="5" t="str">
        <f>VLOOKUP(B2365,Sheet4!$B$3:$D$110,3,FALSE)</f>
        <v>String</v>
      </c>
    </row>
    <row r="2366" spans="2:3">
      <c r="B2366" s="5" t="s">
        <v>3658</v>
      </c>
      <c r="C2366" s="5" t="str">
        <f>VLOOKUP(B2366,Sheet4!$B$3:$D$110,3,FALSE)</f>
        <v>Timestamp</v>
      </c>
    </row>
    <row r="2367" spans="2:3">
      <c r="B2367" s="5" t="s">
        <v>3657</v>
      </c>
      <c r="C2367" s="5" t="str">
        <f>VLOOKUP(B2367,Sheet4!$B$3:$D$110,3,FALSE)</f>
        <v>String</v>
      </c>
    </row>
    <row r="2368" spans="2:3">
      <c r="B2368" s="5" t="s">
        <v>3658</v>
      </c>
      <c r="C2368" s="5" t="str">
        <f>VLOOKUP(B2368,Sheet4!$B$3:$D$110,3,FALSE)</f>
        <v>Timestamp</v>
      </c>
    </row>
    <row r="2369" spans="2:3">
      <c r="B2369" s="5" t="s">
        <v>3659</v>
      </c>
      <c r="C2369" s="5" t="str">
        <f>VLOOKUP(B2369,Sheet4!$B$3:$D$110,3,FALSE)</f>
        <v>String</v>
      </c>
    </row>
    <row r="2370" spans="2:3">
      <c r="B2370" s="5" t="s">
        <v>3664</v>
      </c>
      <c r="C2370" s="5" t="str">
        <f>VLOOKUP(B2370,Sheet4!$B$3:$D$110,3,FALSE)</f>
        <v>String</v>
      </c>
    </row>
    <row r="2371" spans="2:3">
      <c r="B2371" s="5" t="s">
        <v>3665</v>
      </c>
      <c r="C2371" s="5" t="str">
        <f>VLOOKUP(B2371,Sheet4!$B$3:$D$110,3,FALSE)</f>
        <v>String</v>
      </c>
    </row>
    <row r="2372" spans="2:3">
      <c r="B2372" s="5" t="s">
        <v>3666</v>
      </c>
      <c r="C2372" s="5" t="str">
        <f>VLOOKUP(B2372,Sheet4!$B$3:$D$110,3,FALSE)</f>
        <v>String</v>
      </c>
    </row>
    <row r="2373" spans="2:3">
      <c r="B2373" s="5" t="s">
        <v>3725</v>
      </c>
      <c r="C2373" s="5" t="str">
        <f>VLOOKUP(B2373,Sheet4!$B$3:$D$110,3,FALSE)</f>
        <v>Long</v>
      </c>
    </row>
    <row r="2374" spans="2:3">
      <c r="B2374" s="5" t="s">
        <v>3657</v>
      </c>
      <c r="C2374" s="5" t="str">
        <f>VLOOKUP(B2374,Sheet4!$B$3:$D$110,3,FALSE)</f>
        <v>String</v>
      </c>
    </row>
    <row r="2375" spans="2:3">
      <c r="B2375" s="5" t="s">
        <v>3658</v>
      </c>
      <c r="C2375" s="5" t="str">
        <f>VLOOKUP(B2375,Sheet4!$B$3:$D$110,3,FALSE)</f>
        <v>Timestamp</v>
      </c>
    </row>
    <row r="2376" spans="2:3">
      <c r="B2376" s="5" t="s">
        <v>3657</v>
      </c>
      <c r="C2376" s="5" t="str">
        <f>VLOOKUP(B2376,Sheet4!$B$3:$D$110,3,FALSE)</f>
        <v>String</v>
      </c>
    </row>
    <row r="2377" spans="2:3">
      <c r="B2377" s="5" t="s">
        <v>3658</v>
      </c>
      <c r="C2377" s="5" t="str">
        <f>VLOOKUP(B2377,Sheet4!$B$3:$D$110,3,FALSE)</f>
        <v>Timestamp</v>
      </c>
    </row>
    <row r="2378" spans="2:3">
      <c r="B2378" s="5" t="s">
        <v>3657</v>
      </c>
      <c r="C2378" s="5" t="str">
        <f>VLOOKUP(B2378,Sheet4!$B$3:$D$110,3,FALSE)</f>
        <v>String</v>
      </c>
    </row>
    <row r="2379" spans="2:3">
      <c r="B2379" s="5" t="s">
        <v>3658</v>
      </c>
      <c r="C2379" s="5" t="str">
        <f>VLOOKUP(B2379,Sheet4!$B$3:$D$110,3,FALSE)</f>
        <v>Timestamp</v>
      </c>
    </row>
    <row r="2380" spans="2:3">
      <c r="B2380" s="5" t="s">
        <v>3659</v>
      </c>
      <c r="C2380" s="5" t="str">
        <f>VLOOKUP(B2380,Sheet4!$B$3:$D$110,3,FALSE)</f>
        <v>String</v>
      </c>
    </row>
    <row r="2381" spans="2:3">
      <c r="B2381" s="5" t="s">
        <v>3664</v>
      </c>
      <c r="C2381" s="5" t="str">
        <f>VLOOKUP(B2381,Sheet4!$B$3:$D$110,3,FALSE)</f>
        <v>String</v>
      </c>
    </row>
    <row r="2382" spans="2:3">
      <c r="B2382" s="5" t="s">
        <v>3665</v>
      </c>
      <c r="C2382" s="5" t="str">
        <f>VLOOKUP(B2382,Sheet4!$B$3:$D$110,3,FALSE)</f>
        <v>String</v>
      </c>
    </row>
    <row r="2383" spans="2:3">
      <c r="B2383" s="5" t="s">
        <v>3666</v>
      </c>
      <c r="C2383" s="5" t="str">
        <f>VLOOKUP(B2383,Sheet4!$B$3:$D$110,3,FALSE)</f>
        <v>String</v>
      </c>
    </row>
    <row r="2384" spans="2:3">
      <c r="B2384" s="5" t="s">
        <v>3725</v>
      </c>
      <c r="C2384" s="5" t="str">
        <f>VLOOKUP(B2384,Sheet4!$B$3:$D$110,3,FALSE)</f>
        <v>Long</v>
      </c>
    </row>
    <row r="2385" spans="2:3">
      <c r="B2385" s="5" t="s">
        <v>3657</v>
      </c>
      <c r="C2385" s="5" t="str">
        <f>VLOOKUP(B2385,Sheet4!$B$3:$D$110,3,FALSE)</f>
        <v>String</v>
      </c>
    </row>
    <row r="2386" spans="2:3">
      <c r="B2386" s="5" t="s">
        <v>3658</v>
      </c>
      <c r="C2386" s="5" t="str">
        <f>VLOOKUP(B2386,Sheet4!$B$3:$D$110,3,FALSE)</f>
        <v>Timestamp</v>
      </c>
    </row>
    <row r="2387" spans="2:3">
      <c r="B2387" s="5" t="s">
        <v>3657</v>
      </c>
      <c r="C2387" s="5" t="str">
        <f>VLOOKUP(B2387,Sheet4!$B$3:$D$110,3,FALSE)</f>
        <v>String</v>
      </c>
    </row>
    <row r="2388" spans="2:3">
      <c r="B2388" s="5" t="s">
        <v>3658</v>
      </c>
      <c r="C2388" s="5" t="str">
        <f>VLOOKUP(B2388,Sheet4!$B$3:$D$110,3,FALSE)</f>
        <v>Timestamp</v>
      </c>
    </row>
    <row r="2389" spans="2:3">
      <c r="B2389" s="5" t="s">
        <v>3657</v>
      </c>
      <c r="C2389" s="5" t="str">
        <f>VLOOKUP(B2389,Sheet4!$B$3:$D$110,3,FALSE)</f>
        <v>String</v>
      </c>
    </row>
    <row r="2390" spans="2:3">
      <c r="B2390" s="5" t="s">
        <v>3658</v>
      </c>
      <c r="C2390" s="5" t="str">
        <f>VLOOKUP(B2390,Sheet4!$B$3:$D$110,3,FALSE)</f>
        <v>Timestamp</v>
      </c>
    </row>
    <row r="2391" spans="2:3">
      <c r="B2391" s="5" t="s">
        <v>3659</v>
      </c>
      <c r="C2391" s="5" t="str">
        <f>VLOOKUP(B2391,Sheet4!$B$3:$D$110,3,FALSE)</f>
        <v>String</v>
      </c>
    </row>
    <row r="2392" spans="2:3">
      <c r="B2392" s="5" t="s">
        <v>3664</v>
      </c>
      <c r="C2392" s="5" t="str">
        <f>VLOOKUP(B2392,Sheet4!$B$3:$D$110,3,FALSE)</f>
        <v>String</v>
      </c>
    </row>
    <row r="2393" spans="2:3">
      <c r="B2393" s="5" t="s">
        <v>3665</v>
      </c>
      <c r="C2393" s="5" t="str">
        <f>VLOOKUP(B2393,Sheet4!$B$3:$D$110,3,FALSE)</f>
        <v>String</v>
      </c>
    </row>
    <row r="2394" spans="2:3">
      <c r="B2394" s="5" t="s">
        <v>3666</v>
      </c>
      <c r="C2394" s="5" t="str">
        <f>VLOOKUP(B2394,Sheet4!$B$3:$D$110,3,FALSE)</f>
        <v>String</v>
      </c>
    </row>
    <row r="2395" spans="2:3">
      <c r="B2395" s="5" t="s">
        <v>3659</v>
      </c>
      <c r="C2395" s="5" t="str">
        <f>VLOOKUP(B2395,Sheet4!$B$3:$D$110,3,FALSE)</f>
        <v>String</v>
      </c>
    </row>
    <row r="2396" spans="2:3">
      <c r="B2396" s="5" t="s">
        <v>3662</v>
      </c>
      <c r="C2396" s="5" t="str">
        <f>VLOOKUP(B2396,Sheet4!$B$3:$D$110,3,FALSE)</f>
        <v>Long</v>
      </c>
    </row>
    <row r="2397" spans="2:3">
      <c r="B2397" s="5" t="s">
        <v>3657</v>
      </c>
      <c r="C2397" s="5" t="str">
        <f>VLOOKUP(B2397,Sheet4!$B$3:$D$110,3,FALSE)</f>
        <v>String</v>
      </c>
    </row>
    <row r="2398" spans="2:3">
      <c r="B2398" s="5" t="s">
        <v>3658</v>
      </c>
      <c r="C2398" s="5" t="str">
        <f>VLOOKUP(B2398,Sheet4!$B$3:$D$110,3,FALSE)</f>
        <v>Timestamp</v>
      </c>
    </row>
    <row r="2399" spans="2:3">
      <c r="B2399" s="5" t="s">
        <v>3657</v>
      </c>
      <c r="C2399" s="5" t="str">
        <f>VLOOKUP(B2399,Sheet4!$B$3:$D$110,3,FALSE)</f>
        <v>String</v>
      </c>
    </row>
    <row r="2400" spans="2:3">
      <c r="B2400" s="5" t="s">
        <v>3658</v>
      </c>
      <c r="C2400" s="5" t="str">
        <f>VLOOKUP(B2400,Sheet4!$B$3:$D$110,3,FALSE)</f>
        <v>Timestamp</v>
      </c>
    </row>
    <row r="2401" spans="2:3">
      <c r="B2401" s="5" t="s">
        <v>3657</v>
      </c>
      <c r="C2401" s="5" t="str">
        <f>VLOOKUP(B2401,Sheet4!$B$3:$D$110,3,FALSE)</f>
        <v>String</v>
      </c>
    </row>
    <row r="2402" spans="2:3">
      <c r="B2402" s="5" t="s">
        <v>3658</v>
      </c>
      <c r="C2402" s="5" t="str">
        <f>VLOOKUP(B2402,Sheet4!$B$3:$D$110,3,FALSE)</f>
        <v>Timestamp</v>
      </c>
    </row>
    <row r="2403" spans="2:3">
      <c r="B2403" s="5" t="s">
        <v>3659</v>
      </c>
      <c r="C2403" s="5" t="str">
        <f>VLOOKUP(B2403,Sheet4!$B$3:$D$110,3,FALSE)</f>
        <v>String</v>
      </c>
    </row>
    <row r="2404" spans="2:3">
      <c r="B2404" s="5" t="s">
        <v>3664</v>
      </c>
      <c r="C2404" s="5" t="str">
        <f>VLOOKUP(B2404,Sheet4!$B$3:$D$110,3,FALSE)</f>
        <v>String</v>
      </c>
    </row>
    <row r="2405" spans="2:3">
      <c r="B2405" s="5" t="s">
        <v>3665</v>
      </c>
      <c r="C2405" s="5" t="str">
        <f>VLOOKUP(B2405,Sheet4!$B$3:$D$110,3,FALSE)</f>
        <v>String</v>
      </c>
    </row>
    <row r="2406" spans="2:3">
      <c r="B2406" s="5" t="s">
        <v>3666</v>
      </c>
      <c r="C2406" s="5" t="str">
        <f>VLOOKUP(B2406,Sheet4!$B$3:$D$110,3,FALSE)</f>
        <v>String</v>
      </c>
    </row>
    <row r="2407" spans="2:3">
      <c r="B2407" s="5" t="s">
        <v>3725</v>
      </c>
      <c r="C2407" s="5" t="str">
        <f>VLOOKUP(B2407,Sheet4!$B$3:$D$110,3,FALSE)</f>
        <v>Long</v>
      </c>
    </row>
    <row r="2408" spans="2:3">
      <c r="B2408" s="5" t="s">
        <v>3657</v>
      </c>
      <c r="C2408" s="5" t="str">
        <f>VLOOKUP(B2408,Sheet4!$B$3:$D$110,3,FALSE)</f>
        <v>String</v>
      </c>
    </row>
    <row r="2409" spans="2:3">
      <c r="B2409" s="5" t="s">
        <v>3658</v>
      </c>
      <c r="C2409" s="5" t="str">
        <f>VLOOKUP(B2409,Sheet4!$B$3:$D$110,3,FALSE)</f>
        <v>Timestamp</v>
      </c>
    </row>
    <row r="2410" spans="2:3">
      <c r="B2410" s="5" t="s">
        <v>3657</v>
      </c>
      <c r="C2410" s="5" t="str">
        <f>VLOOKUP(B2410,Sheet4!$B$3:$D$110,3,FALSE)</f>
        <v>String</v>
      </c>
    </row>
    <row r="2411" spans="2:3">
      <c r="B2411" s="5" t="s">
        <v>3658</v>
      </c>
      <c r="C2411" s="5" t="str">
        <f>VLOOKUP(B2411,Sheet4!$B$3:$D$110,3,FALSE)</f>
        <v>Timestamp</v>
      </c>
    </row>
    <row r="2412" spans="2:3">
      <c r="B2412" s="5" t="s">
        <v>3657</v>
      </c>
      <c r="C2412" s="5" t="str">
        <f>VLOOKUP(B2412,Sheet4!$B$3:$D$110,3,FALSE)</f>
        <v>String</v>
      </c>
    </row>
    <row r="2413" spans="2:3">
      <c r="B2413" s="5" t="s">
        <v>3658</v>
      </c>
      <c r="C2413" s="5" t="str">
        <f>VLOOKUP(B2413,Sheet4!$B$3:$D$110,3,FALSE)</f>
        <v>Timestamp</v>
      </c>
    </row>
    <row r="2414" spans="2:3">
      <c r="B2414" s="5" t="s">
        <v>3659</v>
      </c>
      <c r="C2414" s="5" t="str">
        <f>VLOOKUP(B2414,Sheet4!$B$3:$D$110,3,FALSE)</f>
        <v>String</v>
      </c>
    </row>
    <row r="2415" spans="2:3">
      <c r="B2415" s="5" t="s">
        <v>3664</v>
      </c>
      <c r="C2415" s="5" t="str">
        <f>VLOOKUP(B2415,Sheet4!$B$3:$D$110,3,FALSE)</f>
        <v>String</v>
      </c>
    </row>
    <row r="2416" spans="2:3">
      <c r="B2416" s="5" t="s">
        <v>3665</v>
      </c>
      <c r="C2416" s="5" t="str">
        <f>VLOOKUP(B2416,Sheet4!$B$3:$D$110,3,FALSE)</f>
        <v>String</v>
      </c>
    </row>
    <row r="2417" spans="2:3">
      <c r="B2417" s="5" t="s">
        <v>3666</v>
      </c>
      <c r="C2417" s="5" t="str">
        <f>VLOOKUP(B2417,Sheet4!$B$3:$D$110,3,FALSE)</f>
        <v>String</v>
      </c>
    </row>
    <row r="2418" spans="2:3">
      <c r="B2418" s="5" t="s">
        <v>3725</v>
      </c>
      <c r="C2418" s="5" t="str">
        <f>VLOOKUP(B2418,Sheet4!$B$3:$D$110,3,FALSE)</f>
        <v>Long</v>
      </c>
    </row>
    <row r="2419" spans="2:3">
      <c r="B2419" s="5" t="s">
        <v>3657</v>
      </c>
      <c r="C2419" s="5" t="str">
        <f>VLOOKUP(B2419,Sheet4!$B$3:$D$110,3,FALSE)</f>
        <v>String</v>
      </c>
    </row>
    <row r="2420" spans="2:3">
      <c r="B2420" s="5" t="s">
        <v>3658</v>
      </c>
      <c r="C2420" s="5" t="str">
        <f>VLOOKUP(B2420,Sheet4!$B$3:$D$110,3,FALSE)</f>
        <v>Timestamp</v>
      </c>
    </row>
    <row r="2421" spans="2:3">
      <c r="B2421" s="5" t="s">
        <v>3657</v>
      </c>
      <c r="C2421" s="5" t="str">
        <f>VLOOKUP(B2421,Sheet4!$B$3:$D$110,3,FALSE)</f>
        <v>String</v>
      </c>
    </row>
    <row r="2422" spans="2:3">
      <c r="B2422" s="5" t="s">
        <v>3658</v>
      </c>
      <c r="C2422" s="5" t="str">
        <f>VLOOKUP(B2422,Sheet4!$B$3:$D$110,3,FALSE)</f>
        <v>Timestamp</v>
      </c>
    </row>
    <row r="2423" spans="2:3">
      <c r="B2423" s="5" t="s">
        <v>3657</v>
      </c>
      <c r="C2423" s="5" t="str">
        <f>VLOOKUP(B2423,Sheet4!$B$3:$D$110,3,FALSE)</f>
        <v>String</v>
      </c>
    </row>
    <row r="2424" spans="2:3">
      <c r="B2424" s="5" t="s">
        <v>3658</v>
      </c>
      <c r="C2424" s="5" t="str">
        <f>VLOOKUP(B2424,Sheet4!$B$3:$D$110,3,FALSE)</f>
        <v>Timestamp</v>
      </c>
    </row>
    <row r="2425" spans="2:3">
      <c r="B2425" s="5" t="s">
        <v>3659</v>
      </c>
      <c r="C2425" s="5" t="str">
        <f>VLOOKUP(B2425,Sheet4!$B$3:$D$110,3,FALSE)</f>
        <v>String</v>
      </c>
    </row>
    <row r="2426" spans="2:3">
      <c r="B2426" s="5" t="s">
        <v>3664</v>
      </c>
      <c r="C2426" s="5" t="str">
        <f>VLOOKUP(B2426,Sheet4!$B$3:$D$110,3,FALSE)</f>
        <v>String</v>
      </c>
    </row>
    <row r="2427" spans="2:3">
      <c r="B2427" s="5" t="s">
        <v>3665</v>
      </c>
      <c r="C2427" s="5" t="str">
        <f>VLOOKUP(B2427,Sheet4!$B$3:$D$110,3,FALSE)</f>
        <v>String</v>
      </c>
    </row>
    <row r="2428" spans="2:3">
      <c r="B2428" s="5" t="s">
        <v>3666</v>
      </c>
      <c r="C2428" s="5" t="str">
        <f>VLOOKUP(B2428,Sheet4!$B$3:$D$110,3,FALSE)</f>
        <v>String</v>
      </c>
    </row>
    <row r="2429" spans="2:3">
      <c r="B2429" s="5" t="s">
        <v>3659</v>
      </c>
      <c r="C2429" s="5" t="str">
        <f>VLOOKUP(B2429,Sheet4!$B$3:$D$110,3,FALSE)</f>
        <v>String</v>
      </c>
    </row>
    <row r="2430" spans="2:3">
      <c r="B2430" s="5" t="s">
        <v>3662</v>
      </c>
      <c r="C2430" s="5" t="str">
        <f>VLOOKUP(B2430,Sheet4!$B$3:$D$110,3,FALSE)</f>
        <v>Long</v>
      </c>
    </row>
    <row r="2431" spans="2:3">
      <c r="B2431" s="5" t="s">
        <v>3702</v>
      </c>
      <c r="C2431" s="5" t="str">
        <f>VLOOKUP(B2431,Sheet4!$B$3:$D$110,3,FALSE)</f>
        <v>Integer</v>
      </c>
    </row>
    <row r="2432" spans="2:3">
      <c r="B2432" s="5" t="s">
        <v>3657</v>
      </c>
      <c r="C2432" s="5" t="str">
        <f>VLOOKUP(B2432,Sheet4!$B$3:$D$110,3,FALSE)</f>
        <v>String</v>
      </c>
    </row>
    <row r="2433" spans="2:3">
      <c r="B2433" s="5" t="s">
        <v>3658</v>
      </c>
      <c r="C2433" s="5" t="str">
        <f>VLOOKUP(B2433,Sheet4!$B$3:$D$110,3,FALSE)</f>
        <v>Timestamp</v>
      </c>
    </row>
    <row r="2434" spans="2:3">
      <c r="B2434" s="5" t="s">
        <v>3657</v>
      </c>
      <c r="C2434" s="5" t="str">
        <f>VLOOKUP(B2434,Sheet4!$B$3:$D$110,3,FALSE)</f>
        <v>String</v>
      </c>
    </row>
    <row r="2435" spans="2:3">
      <c r="B2435" s="5" t="s">
        <v>3658</v>
      </c>
      <c r="C2435" s="5" t="str">
        <f>VLOOKUP(B2435,Sheet4!$B$3:$D$110,3,FALSE)</f>
        <v>Timestamp</v>
      </c>
    </row>
    <row r="2436" spans="2:3">
      <c r="B2436" s="5" t="s">
        <v>3657</v>
      </c>
      <c r="C2436" s="5" t="str">
        <f>VLOOKUP(B2436,Sheet4!$B$3:$D$110,3,FALSE)</f>
        <v>String</v>
      </c>
    </row>
    <row r="2437" spans="2:3">
      <c r="B2437" s="5" t="s">
        <v>3658</v>
      </c>
      <c r="C2437" s="5" t="str">
        <f>VLOOKUP(B2437,Sheet4!$B$3:$D$110,3,FALSE)</f>
        <v>Timestamp</v>
      </c>
    </row>
    <row r="2438" spans="2:3">
      <c r="B2438" s="5" t="s">
        <v>3659</v>
      </c>
      <c r="C2438" s="5" t="str">
        <f>VLOOKUP(B2438,Sheet4!$B$3:$D$110,3,FALSE)</f>
        <v>String</v>
      </c>
    </row>
    <row r="2439" spans="2:3">
      <c r="B2439" s="5" t="s">
        <v>3657</v>
      </c>
      <c r="C2439" s="5" t="str">
        <f>VLOOKUP(B2439,Sheet4!$B$3:$D$110,3,FALSE)</f>
        <v>String</v>
      </c>
    </row>
    <row r="2440" spans="2:3">
      <c r="B2440" s="5" t="s">
        <v>3658</v>
      </c>
      <c r="C2440" s="5" t="str">
        <f>VLOOKUP(B2440,Sheet4!$B$3:$D$110,3,FALSE)</f>
        <v>Timestamp</v>
      </c>
    </row>
    <row r="2441" spans="2:3">
      <c r="B2441" s="5" t="s">
        <v>3657</v>
      </c>
      <c r="C2441" s="5" t="str">
        <f>VLOOKUP(B2441,Sheet4!$B$3:$D$110,3,FALSE)</f>
        <v>String</v>
      </c>
    </row>
    <row r="2442" spans="2:3">
      <c r="B2442" s="5" t="s">
        <v>3658</v>
      </c>
      <c r="C2442" s="5" t="str">
        <f>VLOOKUP(B2442,Sheet4!$B$3:$D$110,3,FALSE)</f>
        <v>Timestamp</v>
      </c>
    </row>
    <row r="2443" spans="2:3">
      <c r="B2443" s="5" t="s">
        <v>3657</v>
      </c>
      <c r="C2443" s="5" t="str">
        <f>VLOOKUP(B2443,Sheet4!$B$3:$D$110,3,FALSE)</f>
        <v>String</v>
      </c>
    </row>
    <row r="2444" spans="2:3">
      <c r="B2444" s="5" t="s">
        <v>3658</v>
      </c>
      <c r="C2444" s="5" t="str">
        <f>VLOOKUP(B2444,Sheet4!$B$3:$D$110,3,FALSE)</f>
        <v>Timestamp</v>
      </c>
    </row>
    <row r="2445" spans="2:3">
      <c r="B2445" s="5" t="s">
        <v>3659</v>
      </c>
      <c r="C2445" s="5" t="str">
        <f>VLOOKUP(B2445,Sheet4!$B$3:$D$110,3,FALSE)</f>
        <v>String</v>
      </c>
    </row>
    <row r="2446" spans="2:3">
      <c r="B2446" s="5" t="s">
        <v>3664</v>
      </c>
      <c r="C2446" s="5" t="str">
        <f>VLOOKUP(B2446,Sheet4!$B$3:$D$110,3,FALSE)</f>
        <v>String</v>
      </c>
    </row>
    <row r="2447" spans="2:3">
      <c r="B2447" s="5" t="s">
        <v>3665</v>
      </c>
      <c r="C2447" s="5" t="str">
        <f>VLOOKUP(B2447,Sheet4!$B$3:$D$110,3,FALSE)</f>
        <v>String</v>
      </c>
    </row>
    <row r="2448" spans="2:3">
      <c r="B2448" s="5" t="s">
        <v>3666</v>
      </c>
      <c r="C2448" s="5" t="str">
        <f>VLOOKUP(B2448,Sheet4!$B$3:$D$110,3,FALSE)</f>
        <v>String</v>
      </c>
    </row>
    <row r="2449" spans="2:3">
      <c r="B2449" s="5" t="s">
        <v>3659</v>
      </c>
      <c r="C2449" s="5" t="str">
        <f>VLOOKUP(B2449,Sheet4!$B$3:$D$110,3,FALSE)</f>
        <v>String</v>
      </c>
    </row>
    <row r="2450" spans="2:3">
      <c r="B2450" s="5" t="s">
        <v>3662</v>
      </c>
      <c r="C2450" s="5" t="str">
        <f>VLOOKUP(B2450,Sheet4!$B$3:$D$110,3,FALSE)</f>
        <v>Long</v>
      </c>
    </row>
    <row r="2451" spans="2:3">
      <c r="B2451" s="5" t="s">
        <v>3725</v>
      </c>
      <c r="C2451" s="5" t="str">
        <f>VLOOKUP(B2451,Sheet4!$B$3:$D$110,3,FALSE)</f>
        <v>Long</v>
      </c>
    </row>
    <row r="2452" spans="2:3">
      <c r="B2452" s="5" t="s">
        <v>3657</v>
      </c>
      <c r="C2452" s="5" t="str">
        <f>VLOOKUP(B2452,Sheet4!$B$3:$D$110,3,FALSE)</f>
        <v>String</v>
      </c>
    </row>
    <row r="2453" spans="2:3">
      <c r="B2453" s="5" t="s">
        <v>3658</v>
      </c>
      <c r="C2453" s="5" t="str">
        <f>VLOOKUP(B2453,Sheet4!$B$3:$D$110,3,FALSE)</f>
        <v>Timestamp</v>
      </c>
    </row>
    <row r="2454" spans="2:3">
      <c r="B2454" s="5" t="s">
        <v>3657</v>
      </c>
      <c r="C2454" s="5" t="str">
        <f>VLOOKUP(B2454,Sheet4!$B$3:$D$110,3,FALSE)</f>
        <v>String</v>
      </c>
    </row>
    <row r="2455" spans="2:3">
      <c r="B2455" s="5" t="s">
        <v>3658</v>
      </c>
      <c r="C2455" s="5" t="str">
        <f>VLOOKUP(B2455,Sheet4!$B$3:$D$110,3,FALSE)</f>
        <v>Timestamp</v>
      </c>
    </row>
    <row r="2456" spans="2:3">
      <c r="B2456" s="5" t="s">
        <v>3657</v>
      </c>
      <c r="C2456" s="5" t="str">
        <f>VLOOKUP(B2456,Sheet4!$B$3:$D$110,3,FALSE)</f>
        <v>String</v>
      </c>
    </row>
    <row r="2457" spans="2:3">
      <c r="B2457" s="5" t="s">
        <v>3658</v>
      </c>
      <c r="C2457" s="5" t="str">
        <f>VLOOKUP(B2457,Sheet4!$B$3:$D$110,3,FALSE)</f>
        <v>Timestamp</v>
      </c>
    </row>
    <row r="2458" spans="2:3">
      <c r="B2458" s="5" t="s">
        <v>3659</v>
      </c>
      <c r="C2458" s="5" t="str">
        <f>VLOOKUP(B2458,Sheet4!$B$3:$D$110,3,FALSE)</f>
        <v>String</v>
      </c>
    </row>
    <row r="2459" spans="2:3">
      <c r="B2459" s="5" t="s">
        <v>3664</v>
      </c>
      <c r="C2459" s="5" t="str">
        <f>VLOOKUP(B2459,Sheet4!$B$3:$D$110,3,FALSE)</f>
        <v>String</v>
      </c>
    </row>
    <row r="2460" spans="2:3">
      <c r="B2460" s="5" t="s">
        <v>3665</v>
      </c>
      <c r="C2460" s="5" t="str">
        <f>VLOOKUP(B2460,Sheet4!$B$3:$D$110,3,FALSE)</f>
        <v>String</v>
      </c>
    </row>
    <row r="2461" spans="2:3">
      <c r="B2461" s="5" t="s">
        <v>3666</v>
      </c>
      <c r="C2461" s="5" t="str">
        <f>VLOOKUP(B2461,Sheet4!$B$3:$D$110,3,FALSE)</f>
        <v>String</v>
      </c>
    </row>
    <row r="2462" spans="2:3">
      <c r="B2462" s="5" t="s">
        <v>3659</v>
      </c>
      <c r="C2462" s="5" t="str">
        <f>VLOOKUP(B2462,Sheet4!$B$3:$D$110,3,FALSE)</f>
        <v>String</v>
      </c>
    </row>
    <row r="2463" spans="2:3">
      <c r="B2463" s="5" t="s">
        <v>3662</v>
      </c>
      <c r="C2463" s="5" t="str">
        <f>VLOOKUP(B2463,Sheet4!$B$3:$D$110,3,FALSE)</f>
        <v>Long</v>
      </c>
    </row>
    <row r="2464" spans="2:3">
      <c r="B2464" s="5" t="s">
        <v>3725</v>
      </c>
      <c r="C2464" s="5" t="str">
        <f>VLOOKUP(B2464,Sheet4!$B$3:$D$110,3,FALSE)</f>
        <v>Long</v>
      </c>
    </row>
    <row r="2465" spans="2:3">
      <c r="B2465" s="5" t="s">
        <v>3657</v>
      </c>
      <c r="C2465" s="5" t="str">
        <f>VLOOKUP(B2465,Sheet4!$B$3:$D$110,3,FALSE)</f>
        <v>String</v>
      </c>
    </row>
    <row r="2466" spans="2:3">
      <c r="B2466" s="5" t="s">
        <v>3658</v>
      </c>
      <c r="C2466" s="5" t="str">
        <f>VLOOKUP(B2466,Sheet4!$B$3:$D$110,3,FALSE)</f>
        <v>Timestamp</v>
      </c>
    </row>
    <row r="2467" spans="2:3">
      <c r="B2467" s="5" t="s">
        <v>3657</v>
      </c>
      <c r="C2467" s="5" t="str">
        <f>VLOOKUP(B2467,Sheet4!$B$3:$D$110,3,FALSE)</f>
        <v>String</v>
      </c>
    </row>
    <row r="2468" spans="2:3">
      <c r="B2468" s="5" t="s">
        <v>3658</v>
      </c>
      <c r="C2468" s="5" t="str">
        <f>VLOOKUP(B2468,Sheet4!$B$3:$D$110,3,FALSE)</f>
        <v>Timestamp</v>
      </c>
    </row>
    <row r="2469" spans="2:3">
      <c r="B2469" s="5" t="s">
        <v>3657</v>
      </c>
      <c r="C2469" s="5" t="str">
        <f>VLOOKUP(B2469,Sheet4!$B$3:$D$110,3,FALSE)</f>
        <v>String</v>
      </c>
    </row>
    <row r="2470" spans="2:3">
      <c r="B2470" s="5" t="s">
        <v>3658</v>
      </c>
      <c r="C2470" s="5" t="str">
        <f>VLOOKUP(B2470,Sheet4!$B$3:$D$110,3,FALSE)</f>
        <v>Timestamp</v>
      </c>
    </row>
    <row r="2471" spans="2:3">
      <c r="B2471" s="5" t="s">
        <v>3659</v>
      </c>
      <c r="C2471" s="5" t="str">
        <f>VLOOKUP(B2471,Sheet4!$B$3:$D$110,3,FALSE)</f>
        <v>String</v>
      </c>
    </row>
    <row r="2472" spans="2:3">
      <c r="B2472" s="5" t="s">
        <v>3662</v>
      </c>
      <c r="C2472" s="5" t="str">
        <f>VLOOKUP(B2472,Sheet4!$B$3:$D$110,3,FALSE)</f>
        <v>Long</v>
      </c>
    </row>
    <row r="2473" spans="2:3">
      <c r="B2473" s="5" t="s">
        <v>3670</v>
      </c>
      <c r="C2473" s="5" t="str">
        <f>VLOOKUP(B2473,Sheet4!$B$3:$D$110,3,FALSE)</f>
        <v>String</v>
      </c>
    </row>
    <row r="2474" spans="2:3">
      <c r="B2474" s="5" t="s">
        <v>3666</v>
      </c>
      <c r="C2474" s="5" t="str">
        <f>VLOOKUP(B2474,Sheet4!$B$3:$D$110,3,FALSE)</f>
        <v>String</v>
      </c>
    </row>
    <row r="2475" spans="2:3">
      <c r="B2475" s="5" t="s">
        <v>3659</v>
      </c>
      <c r="C2475" s="5" t="str">
        <f>VLOOKUP(B2475,Sheet4!$B$3:$D$110,3,FALSE)</f>
        <v>String</v>
      </c>
    </row>
    <row r="2476" spans="2:3">
      <c r="B2476" s="5" t="s">
        <v>3662</v>
      </c>
      <c r="C2476" s="5" t="str">
        <f>VLOOKUP(B2476,Sheet4!$B$3:$D$110,3,FALSE)</f>
        <v>Long</v>
      </c>
    </row>
    <row r="2477" spans="2:3">
      <c r="B2477" s="5" t="s">
        <v>3662</v>
      </c>
      <c r="C2477" s="5" t="str">
        <f>VLOOKUP(B2477,Sheet4!$B$3:$D$110,3,FALSE)</f>
        <v>Long</v>
      </c>
    </row>
    <row r="2478" spans="2:3">
      <c r="B2478" s="5" t="s">
        <v>3661</v>
      </c>
      <c r="C2478" s="5" t="str">
        <f>VLOOKUP(B2478,Sheet4!$B$3:$D$110,3,FALSE)</f>
        <v>String</v>
      </c>
    </row>
    <row r="2479" spans="2:3">
      <c r="B2479" s="5" t="s">
        <v>3657</v>
      </c>
      <c r="C2479" s="5" t="str">
        <f>VLOOKUP(B2479,Sheet4!$B$3:$D$110,3,FALSE)</f>
        <v>String</v>
      </c>
    </row>
    <row r="2480" spans="2:3">
      <c r="B2480" s="5" t="s">
        <v>3658</v>
      </c>
      <c r="C2480" s="5" t="str">
        <f>VLOOKUP(B2480,Sheet4!$B$3:$D$110,3,FALSE)</f>
        <v>Timestamp</v>
      </c>
    </row>
    <row r="2481" spans="2:3">
      <c r="B2481" s="5" t="s">
        <v>3657</v>
      </c>
      <c r="C2481" s="5" t="str">
        <f>VLOOKUP(B2481,Sheet4!$B$3:$D$110,3,FALSE)</f>
        <v>String</v>
      </c>
    </row>
    <row r="2482" spans="2:3">
      <c r="B2482" s="5" t="s">
        <v>3658</v>
      </c>
      <c r="C2482" s="5" t="str">
        <f>VLOOKUP(B2482,Sheet4!$B$3:$D$110,3,FALSE)</f>
        <v>Timestamp</v>
      </c>
    </row>
    <row r="2483" spans="2:3">
      <c r="B2483" s="5" t="s">
        <v>3657</v>
      </c>
      <c r="C2483" s="5" t="str">
        <f>VLOOKUP(B2483,Sheet4!$B$3:$D$110,3,FALSE)</f>
        <v>String</v>
      </c>
    </row>
    <row r="2484" spans="2:3">
      <c r="B2484" s="5" t="s">
        <v>3658</v>
      </c>
      <c r="C2484" s="5" t="str">
        <f>VLOOKUP(B2484,Sheet4!$B$3:$D$110,3,FALSE)</f>
        <v>Timestamp</v>
      </c>
    </row>
    <row r="2485" spans="2:3">
      <c r="B2485" s="5" t="s">
        <v>3659</v>
      </c>
      <c r="C2485" s="5" t="str">
        <f>VLOOKUP(B2485,Sheet4!$B$3:$D$110,3,FALSE)</f>
        <v>String</v>
      </c>
    </row>
    <row r="2486" spans="2:3">
      <c r="B2486" s="5" t="s">
        <v>3664</v>
      </c>
      <c r="C2486" s="5" t="str">
        <f>VLOOKUP(B2486,Sheet4!$B$3:$D$110,3,FALSE)</f>
        <v>String</v>
      </c>
    </row>
    <row r="2487" spans="2:3">
      <c r="B2487" s="5" t="s">
        <v>3665</v>
      </c>
      <c r="C2487" s="5" t="str">
        <f>VLOOKUP(B2487,Sheet4!$B$3:$D$110,3,FALSE)</f>
        <v>String</v>
      </c>
    </row>
    <row r="2488" spans="2:3">
      <c r="B2488" s="5" t="s">
        <v>3666</v>
      </c>
      <c r="C2488" s="5" t="str">
        <f>VLOOKUP(B2488,Sheet4!$B$3:$D$110,3,FALSE)</f>
        <v>String</v>
      </c>
    </row>
    <row r="2489" spans="2:3">
      <c r="B2489" s="5" t="s">
        <v>3657</v>
      </c>
      <c r="C2489" s="5" t="str">
        <f>VLOOKUP(B2489,Sheet4!$B$3:$D$110,3,FALSE)</f>
        <v>String</v>
      </c>
    </row>
    <row r="2490" spans="2:3">
      <c r="B2490" s="5" t="s">
        <v>3658</v>
      </c>
      <c r="C2490" s="5" t="str">
        <f>VLOOKUP(B2490,Sheet4!$B$3:$D$110,3,FALSE)</f>
        <v>Timestamp</v>
      </c>
    </row>
    <row r="2491" spans="2:3">
      <c r="B2491" s="5" t="s">
        <v>3657</v>
      </c>
      <c r="C2491" s="5" t="str">
        <f>VLOOKUP(B2491,Sheet4!$B$3:$D$110,3,FALSE)</f>
        <v>String</v>
      </c>
    </row>
    <row r="2492" spans="2:3">
      <c r="B2492" s="5" t="s">
        <v>3658</v>
      </c>
      <c r="C2492" s="5" t="str">
        <f>VLOOKUP(B2492,Sheet4!$B$3:$D$110,3,FALSE)</f>
        <v>Timestamp</v>
      </c>
    </row>
    <row r="2493" spans="2:3">
      <c r="B2493" s="5" t="s">
        <v>3657</v>
      </c>
      <c r="C2493" s="5" t="str">
        <f>VLOOKUP(B2493,Sheet4!$B$3:$D$110,3,FALSE)</f>
        <v>String</v>
      </c>
    </row>
    <row r="2494" spans="2:3">
      <c r="B2494" s="5" t="s">
        <v>3658</v>
      </c>
      <c r="C2494" s="5" t="str">
        <f>VLOOKUP(B2494,Sheet4!$B$3:$D$110,3,FALSE)</f>
        <v>Timestamp</v>
      </c>
    </row>
    <row r="2495" spans="2:3">
      <c r="B2495" s="5" t="s">
        <v>3659</v>
      </c>
      <c r="C2495" s="5" t="str">
        <f>VLOOKUP(B2495,Sheet4!$B$3:$D$110,3,FALSE)</f>
        <v>String</v>
      </c>
    </row>
    <row r="2496" spans="2:3">
      <c r="B2496" s="5" t="s">
        <v>3670</v>
      </c>
      <c r="C2496" s="5" t="str">
        <f>VLOOKUP(B2496,Sheet4!$B$3:$D$110,3,FALSE)</f>
        <v>String</v>
      </c>
    </row>
    <row r="2497" spans="2:3">
      <c r="B2497" s="5" t="s">
        <v>3664</v>
      </c>
      <c r="C2497" s="5" t="str">
        <f>VLOOKUP(B2497,Sheet4!$B$3:$D$110,3,FALSE)</f>
        <v>String</v>
      </c>
    </row>
    <row r="2498" spans="2:3">
      <c r="B2498" s="5" t="s">
        <v>3665</v>
      </c>
      <c r="C2498" s="5" t="str">
        <f>VLOOKUP(B2498,Sheet4!$B$3:$D$110,3,FALSE)</f>
        <v>String</v>
      </c>
    </row>
    <row r="2499" spans="2:3">
      <c r="B2499" s="5" t="s">
        <v>3657</v>
      </c>
      <c r="C2499" s="5" t="str">
        <f>VLOOKUP(B2499,Sheet4!$B$3:$D$110,3,FALSE)</f>
        <v>String</v>
      </c>
    </row>
    <row r="2500" spans="2:3">
      <c r="B2500" s="5" t="s">
        <v>3658</v>
      </c>
      <c r="C2500" s="5" t="str">
        <f>VLOOKUP(B2500,Sheet4!$B$3:$D$110,3,FALSE)</f>
        <v>Timestamp</v>
      </c>
    </row>
    <row r="2501" spans="2:3">
      <c r="B2501" s="5" t="s">
        <v>3657</v>
      </c>
      <c r="C2501" s="5" t="str">
        <f>VLOOKUP(B2501,Sheet4!$B$3:$D$110,3,FALSE)</f>
        <v>String</v>
      </c>
    </row>
    <row r="2502" spans="2:3">
      <c r="B2502" s="5" t="s">
        <v>3658</v>
      </c>
      <c r="C2502" s="5" t="str">
        <f>VLOOKUP(B2502,Sheet4!$B$3:$D$110,3,FALSE)</f>
        <v>Timestamp</v>
      </c>
    </row>
    <row r="2503" spans="2:3">
      <c r="B2503" s="5" t="s">
        <v>3657</v>
      </c>
      <c r="C2503" s="5" t="str">
        <f>VLOOKUP(B2503,Sheet4!$B$3:$D$110,3,FALSE)</f>
        <v>String</v>
      </c>
    </row>
    <row r="2504" spans="2:3">
      <c r="B2504" s="5" t="s">
        <v>3658</v>
      </c>
      <c r="C2504" s="5" t="str">
        <f>VLOOKUP(B2504,Sheet4!$B$3:$D$110,3,FALSE)</f>
        <v>Timestamp</v>
      </c>
    </row>
    <row r="2505" spans="2:3">
      <c r="B2505" s="5" t="s">
        <v>3659</v>
      </c>
      <c r="C2505" s="5" t="str">
        <f>VLOOKUP(B2505,Sheet4!$B$3:$D$110,3,FALSE)</f>
        <v>String</v>
      </c>
    </row>
    <row r="2506" spans="2:3">
      <c r="B2506" s="5" t="s">
        <v>3664</v>
      </c>
      <c r="C2506" s="5" t="str">
        <f>VLOOKUP(B2506,Sheet4!$B$3:$D$110,3,FALSE)</f>
        <v>String</v>
      </c>
    </row>
    <row r="2507" spans="2:3">
      <c r="B2507" s="5" t="s">
        <v>3665</v>
      </c>
      <c r="C2507" s="5" t="str">
        <f>VLOOKUP(B2507,Sheet4!$B$3:$D$110,3,FALSE)</f>
        <v>String</v>
      </c>
    </row>
    <row r="2508" spans="2:3">
      <c r="B2508" s="5" t="s">
        <v>3666</v>
      </c>
      <c r="C2508" s="5" t="str">
        <f>VLOOKUP(B2508,Sheet4!$B$3:$D$110,3,FALSE)</f>
        <v>String</v>
      </c>
    </row>
    <row r="2509" spans="2:3">
      <c r="B2509" s="5" t="s">
        <v>3659</v>
      </c>
      <c r="C2509" s="5" t="str">
        <f>VLOOKUP(B2509,Sheet4!$B$3:$D$110,3,FALSE)</f>
        <v>String</v>
      </c>
    </row>
    <row r="2510" spans="2:3">
      <c r="B2510" s="5" t="s">
        <v>3662</v>
      </c>
      <c r="C2510" s="5" t="str">
        <f>VLOOKUP(B2510,Sheet4!$B$3:$D$110,3,FALSE)</f>
        <v>Long</v>
      </c>
    </row>
    <row r="2511" spans="2:3">
      <c r="B2511" s="5" t="s">
        <v>3725</v>
      </c>
      <c r="C2511" s="5" t="str">
        <f>VLOOKUP(B2511,Sheet4!$B$3:$D$110,3,FALSE)</f>
        <v>Long</v>
      </c>
    </row>
    <row r="2512" spans="2:3">
      <c r="B2512" s="5" t="s">
        <v>3657</v>
      </c>
      <c r="C2512" s="5" t="str">
        <f>VLOOKUP(B2512,Sheet4!$B$3:$D$110,3,FALSE)</f>
        <v>String</v>
      </c>
    </row>
    <row r="2513" spans="2:3">
      <c r="B2513" s="5" t="s">
        <v>3658</v>
      </c>
      <c r="C2513" s="5" t="str">
        <f>VLOOKUP(B2513,Sheet4!$B$3:$D$110,3,FALSE)</f>
        <v>Timestamp</v>
      </c>
    </row>
    <row r="2514" spans="2:3">
      <c r="B2514" s="5" t="s">
        <v>3657</v>
      </c>
      <c r="C2514" s="5" t="str">
        <f>VLOOKUP(B2514,Sheet4!$B$3:$D$110,3,FALSE)</f>
        <v>String</v>
      </c>
    </row>
    <row r="2515" spans="2:3">
      <c r="B2515" s="5" t="s">
        <v>3658</v>
      </c>
      <c r="C2515" s="5" t="str">
        <f>VLOOKUP(B2515,Sheet4!$B$3:$D$110,3,FALSE)</f>
        <v>Timestamp</v>
      </c>
    </row>
    <row r="2516" spans="2:3">
      <c r="B2516" s="5" t="s">
        <v>3657</v>
      </c>
      <c r="C2516" s="5" t="str">
        <f>VLOOKUP(B2516,Sheet4!$B$3:$D$110,3,FALSE)</f>
        <v>String</v>
      </c>
    </row>
    <row r="2517" spans="2:3">
      <c r="B2517" s="5" t="s">
        <v>3658</v>
      </c>
      <c r="C2517" s="5" t="str">
        <f>VLOOKUP(B2517,Sheet4!$B$3:$D$110,3,FALSE)</f>
        <v>Timestamp</v>
      </c>
    </row>
    <row r="2518" spans="2:3">
      <c r="B2518" s="5" t="s">
        <v>3662</v>
      </c>
      <c r="C2518" s="5" t="str">
        <f>VLOOKUP(B2518,Sheet4!$B$3:$D$110,3,FALSE)</f>
        <v>Long</v>
      </c>
    </row>
    <row r="2519" spans="2:3">
      <c r="B2519" s="5" t="s">
        <v>3673</v>
      </c>
      <c r="C2519" s="5" t="str">
        <f>VLOOKUP(B2519,Sheet4!$B$3:$D$110,3,FALSE)</f>
        <v>Integer</v>
      </c>
    </row>
    <row r="2520" spans="2:3">
      <c r="B2520" s="5" t="s">
        <v>3691</v>
      </c>
      <c r="C2520" s="5" t="str">
        <f>VLOOKUP(B2520,Sheet4!$B$3:$D$110,3,FALSE)</f>
        <v>Date</v>
      </c>
    </row>
    <row r="2521" spans="2:3">
      <c r="B2521" s="5" t="s">
        <v>3692</v>
      </c>
      <c r="C2521" s="5" t="str">
        <f>VLOOKUP(B2521,Sheet4!$B$3:$D$110,3,FALSE)</f>
        <v>Double</v>
      </c>
    </row>
    <row r="2522" spans="2:3">
      <c r="B2522" s="5" t="s">
        <v>3657</v>
      </c>
      <c r="C2522" s="5" t="str">
        <f>VLOOKUP(B2522,Sheet4!$B$3:$D$110,3,FALSE)</f>
        <v>String</v>
      </c>
    </row>
    <row r="2523" spans="2:3">
      <c r="B2523" s="5" t="s">
        <v>3658</v>
      </c>
      <c r="C2523" s="5" t="str">
        <f>VLOOKUP(B2523,Sheet4!$B$3:$D$110,3,FALSE)</f>
        <v>Timestamp</v>
      </c>
    </row>
    <row r="2524" spans="2:3">
      <c r="B2524" s="5" t="s">
        <v>3657</v>
      </c>
      <c r="C2524" s="5" t="str">
        <f>VLOOKUP(B2524,Sheet4!$B$3:$D$110,3,FALSE)</f>
        <v>String</v>
      </c>
    </row>
    <row r="2525" spans="2:3">
      <c r="B2525" s="5" t="s">
        <v>3658</v>
      </c>
      <c r="C2525" s="5" t="str">
        <f>VLOOKUP(B2525,Sheet4!$B$3:$D$110,3,FALSE)</f>
        <v>Timestamp</v>
      </c>
    </row>
    <row r="2526" spans="2:3">
      <c r="B2526" s="5" t="s">
        <v>3657</v>
      </c>
      <c r="C2526" s="5" t="str">
        <f>VLOOKUP(B2526,Sheet4!$B$3:$D$110,3,FALSE)</f>
        <v>String</v>
      </c>
    </row>
    <row r="2527" spans="2:3">
      <c r="B2527" s="5" t="s">
        <v>3658</v>
      </c>
      <c r="C2527" s="5" t="str">
        <f>VLOOKUP(B2527,Sheet4!$B$3:$D$110,3,FALSE)</f>
        <v>Timestamp</v>
      </c>
    </row>
    <row r="2528" spans="2:3">
      <c r="B2528" s="5" t="s">
        <v>3664</v>
      </c>
      <c r="C2528" s="5" t="str">
        <f>VLOOKUP(B2528,Sheet4!$B$3:$D$110,3,FALSE)</f>
        <v>String</v>
      </c>
    </row>
    <row r="2529" spans="2:3">
      <c r="B2529" s="5" t="s">
        <v>3659</v>
      </c>
      <c r="C2529" s="5" t="str">
        <f>VLOOKUP(B2529,Sheet4!$B$3:$D$110,3,FALSE)</f>
        <v>String</v>
      </c>
    </row>
    <row r="2530" spans="2:3">
      <c r="B2530" s="5" t="s">
        <v>3680</v>
      </c>
      <c r="C2530" s="5" t="str">
        <f>VLOOKUP(B2530,Sheet4!$B$3:$D$110,3,FALSE)</f>
        <v>String</v>
      </c>
    </row>
    <row r="2531" spans="2:3">
      <c r="B2531" s="5" t="s">
        <v>3680</v>
      </c>
      <c r="C2531" s="5" t="str">
        <f>VLOOKUP(B2531,Sheet4!$B$3:$D$110,3,FALSE)</f>
        <v>String</v>
      </c>
    </row>
    <row r="2532" spans="2:3">
      <c r="B2532" s="5" t="s">
        <v>3659</v>
      </c>
      <c r="C2532" s="5" t="str">
        <f>VLOOKUP(B2532,Sheet4!$B$3:$D$110,3,FALSE)</f>
        <v>String</v>
      </c>
    </row>
    <row r="2533" spans="2:3">
      <c r="B2533" s="5" t="s">
        <v>3680</v>
      </c>
      <c r="C2533" s="5" t="str">
        <f>VLOOKUP(B2533,Sheet4!$B$3:$D$110,3,FALSE)</f>
        <v>String</v>
      </c>
    </row>
    <row r="2534" spans="2:3">
      <c r="B2534" s="5" t="s">
        <v>3680</v>
      </c>
      <c r="C2534" s="5" t="str">
        <f>VLOOKUP(B2534,Sheet4!$B$3:$D$110,3,FALSE)</f>
        <v>String</v>
      </c>
    </row>
    <row r="2535" spans="2:3">
      <c r="B2535" s="5" t="s">
        <v>3680</v>
      </c>
      <c r="C2535" s="5" t="str">
        <f>VLOOKUP(B2535,Sheet4!$B$3:$D$110,3,FALSE)</f>
        <v>String</v>
      </c>
    </row>
    <row r="2536" spans="2:3">
      <c r="B2536" s="5" t="s">
        <v>3680</v>
      </c>
      <c r="C2536" s="5" t="str">
        <f>VLOOKUP(B2536,Sheet4!$B$3:$D$110,3,FALSE)</f>
        <v>String</v>
      </c>
    </row>
    <row r="2537" spans="2:3">
      <c r="B2537" s="5" t="s">
        <v>3661</v>
      </c>
      <c r="C2537" s="5" t="str">
        <f>VLOOKUP(B2537,Sheet4!$B$3:$D$110,3,FALSE)</f>
        <v>String</v>
      </c>
    </row>
    <row r="2538" spans="2:3">
      <c r="B2538" s="5" t="s">
        <v>3675</v>
      </c>
      <c r="C2538" s="5" t="str">
        <f>VLOOKUP(B2538,Sheet4!$B$3:$D$110,3,FALSE)</f>
        <v>String</v>
      </c>
    </row>
    <row r="2539" spans="2:3">
      <c r="B2539" s="5" t="s">
        <v>3661</v>
      </c>
      <c r="C2539" s="5" t="str">
        <f>VLOOKUP(B2539,Sheet4!$B$3:$D$110,3,FALSE)</f>
        <v>String</v>
      </c>
    </row>
    <row r="2540" spans="2:3">
      <c r="B2540" s="5" t="s">
        <v>3699</v>
      </c>
      <c r="C2540" s="5" t="str">
        <f>VLOOKUP(B2540,Sheet4!$B$3:$D$110,3,FALSE)</f>
        <v>String</v>
      </c>
    </row>
    <row r="2541" spans="2:3">
      <c r="B2541" s="5" t="s">
        <v>3699</v>
      </c>
      <c r="C2541" s="5" t="str">
        <f>VLOOKUP(B2541,Sheet4!$B$3:$D$110,3,FALSE)</f>
        <v>String</v>
      </c>
    </row>
    <row r="2542" spans="2:3">
      <c r="B2542" s="5" t="s">
        <v>3661</v>
      </c>
      <c r="C2542" s="5" t="str">
        <f>VLOOKUP(B2542,Sheet4!$B$3:$D$110,3,FALSE)</f>
        <v>String</v>
      </c>
    </row>
    <row r="2543" spans="2:3">
      <c r="B2543" s="5" t="s">
        <v>3675</v>
      </c>
      <c r="C2543" s="5" t="str">
        <f>VLOOKUP(B2543,Sheet4!$B$3:$D$110,3,FALSE)</f>
        <v>String</v>
      </c>
    </row>
    <row r="2544" spans="2:3">
      <c r="B2544" s="5" t="s">
        <v>3699</v>
      </c>
      <c r="C2544" s="5" t="str">
        <f>VLOOKUP(B2544,Sheet4!$B$3:$D$110,3,FALSE)</f>
        <v>String</v>
      </c>
    </row>
    <row r="2545" spans="2:3">
      <c r="B2545" s="5" t="s">
        <v>3675</v>
      </c>
      <c r="C2545" s="5" t="str">
        <f>VLOOKUP(B2545,Sheet4!$B$3:$D$110,3,FALSE)</f>
        <v>String</v>
      </c>
    </row>
    <row r="2546" spans="2:3">
      <c r="B2546" s="5" t="s">
        <v>3661</v>
      </c>
      <c r="C2546" s="5" t="str">
        <f>VLOOKUP(B2546,Sheet4!$B$3:$D$110,3,FALSE)</f>
        <v>String</v>
      </c>
    </row>
    <row r="2547" spans="2:3">
      <c r="B2547" s="5" t="s">
        <v>3675</v>
      </c>
      <c r="C2547" s="5" t="str">
        <f>VLOOKUP(B2547,Sheet4!$B$3:$D$110,3,FALSE)</f>
        <v>String</v>
      </c>
    </row>
    <row r="2548" spans="2:3">
      <c r="B2548" s="5" t="s">
        <v>3657</v>
      </c>
      <c r="C2548" s="5" t="str">
        <f>VLOOKUP(B2548,Sheet4!$B$3:$D$110,3,FALSE)</f>
        <v>String</v>
      </c>
    </row>
    <row r="2549" spans="2:3">
      <c r="B2549" s="5" t="s">
        <v>3658</v>
      </c>
      <c r="C2549" s="5" t="str">
        <f>VLOOKUP(B2549,Sheet4!$B$3:$D$110,3,FALSE)</f>
        <v>Timestamp</v>
      </c>
    </row>
    <row r="2550" spans="2:3">
      <c r="B2550" s="5" t="s">
        <v>3657</v>
      </c>
      <c r="C2550" s="5" t="str">
        <f>VLOOKUP(B2550,Sheet4!$B$3:$D$110,3,FALSE)</f>
        <v>String</v>
      </c>
    </row>
    <row r="2551" spans="2:3">
      <c r="B2551" s="5" t="s">
        <v>3658</v>
      </c>
      <c r="C2551" s="5" t="str">
        <f>VLOOKUP(B2551,Sheet4!$B$3:$D$110,3,FALSE)</f>
        <v>Timestamp</v>
      </c>
    </row>
    <row r="2552" spans="2:3">
      <c r="B2552" s="5" t="s">
        <v>3657</v>
      </c>
      <c r="C2552" s="5" t="str">
        <f>VLOOKUP(B2552,Sheet4!$B$3:$D$110,3,FALSE)</f>
        <v>String</v>
      </c>
    </row>
    <row r="2553" spans="2:3">
      <c r="B2553" s="5" t="s">
        <v>3658</v>
      </c>
      <c r="C2553" s="5" t="str">
        <f>VLOOKUP(B2553,Sheet4!$B$3:$D$110,3,FALSE)</f>
        <v>Timestamp</v>
      </c>
    </row>
    <row r="2554" spans="2:3">
      <c r="B2554" s="5" t="s">
        <v>3662</v>
      </c>
      <c r="C2554" s="5" t="str">
        <f>VLOOKUP(B2554,Sheet4!$B$3:$D$110,3,FALSE)</f>
        <v>Long</v>
      </c>
    </row>
    <row r="2555" spans="2:3">
      <c r="B2555" s="5" t="s">
        <v>3664</v>
      </c>
      <c r="C2555" s="5" t="str">
        <f>VLOOKUP(B2555,Sheet4!$B$3:$D$110,3,FALSE)</f>
        <v>String</v>
      </c>
    </row>
    <row r="2556" spans="2:3">
      <c r="B2556" s="5" t="s">
        <v>3665</v>
      </c>
      <c r="C2556" s="5" t="str">
        <f>VLOOKUP(B2556,Sheet4!$B$3:$D$110,3,FALSE)</f>
        <v>String</v>
      </c>
    </row>
    <row r="2557" spans="2:3">
      <c r="B2557" s="5" t="s">
        <v>3676</v>
      </c>
      <c r="C2557" s="5" t="str">
        <f>VLOOKUP(B2557,Sheet4!$B$3:$D$110,3,FALSE)</f>
        <v>String</v>
      </c>
    </row>
    <row r="2558" spans="2:3">
      <c r="B2558" s="5" t="s">
        <v>3659</v>
      </c>
      <c r="C2558" s="5" t="str">
        <f>VLOOKUP(B2558,Sheet4!$B$3:$D$110,3,FALSE)</f>
        <v>String</v>
      </c>
    </row>
    <row r="2559" spans="2:3">
      <c r="B2559" s="5" t="s">
        <v>3719</v>
      </c>
      <c r="C2559" s="5" t="str">
        <f>VLOOKUP(B2559,Sheet4!$B$3:$D$110,3,FALSE)</f>
        <v>String</v>
      </c>
    </row>
    <row r="2560" spans="2:3">
      <c r="B2560" s="5" t="s">
        <v>3719</v>
      </c>
      <c r="C2560" s="5" t="str">
        <f>VLOOKUP(B2560,Sheet4!$B$3:$D$110,3,FALSE)</f>
        <v>String</v>
      </c>
    </row>
    <row r="2561" spans="2:3">
      <c r="B2561" s="5" t="s">
        <v>3719</v>
      </c>
      <c r="C2561" s="5" t="str">
        <f>VLOOKUP(B2561,Sheet4!$B$3:$D$110,3,FALSE)</f>
        <v>String</v>
      </c>
    </row>
    <row r="2562" spans="2:3">
      <c r="B2562" s="5" t="s">
        <v>3661</v>
      </c>
      <c r="C2562" s="5" t="str">
        <f>VLOOKUP(B2562,Sheet4!$B$3:$D$110,3,FALSE)</f>
        <v>String</v>
      </c>
    </row>
    <row r="2563" spans="2:3">
      <c r="B2563" s="5" t="s">
        <v>3657</v>
      </c>
      <c r="C2563" s="5" t="str">
        <f>VLOOKUP(B2563,Sheet4!$B$3:$D$110,3,FALSE)</f>
        <v>String</v>
      </c>
    </row>
    <row r="2564" spans="2:3">
      <c r="B2564" s="5" t="s">
        <v>3658</v>
      </c>
      <c r="C2564" s="5" t="str">
        <f>VLOOKUP(B2564,Sheet4!$B$3:$D$110,3,FALSE)</f>
        <v>Timestamp</v>
      </c>
    </row>
    <row r="2565" spans="2:3">
      <c r="B2565" s="5" t="s">
        <v>3657</v>
      </c>
      <c r="C2565" s="5" t="str">
        <f>VLOOKUP(B2565,Sheet4!$B$3:$D$110,3,FALSE)</f>
        <v>String</v>
      </c>
    </row>
    <row r="2566" spans="2:3">
      <c r="B2566" s="5" t="s">
        <v>3658</v>
      </c>
      <c r="C2566" s="5" t="str">
        <f>VLOOKUP(B2566,Sheet4!$B$3:$D$110,3,FALSE)</f>
        <v>Timestamp</v>
      </c>
    </row>
    <row r="2567" spans="2:3">
      <c r="B2567" s="5" t="s">
        <v>3657</v>
      </c>
      <c r="C2567" s="5" t="str">
        <f>VLOOKUP(B2567,Sheet4!$B$3:$D$110,3,FALSE)</f>
        <v>String</v>
      </c>
    </row>
    <row r="2568" spans="2:3">
      <c r="B2568" s="5" t="s">
        <v>3658</v>
      </c>
      <c r="C2568" s="5" t="str">
        <f>VLOOKUP(B2568,Sheet4!$B$3:$D$110,3,FALSE)</f>
        <v>Timestamp</v>
      </c>
    </row>
    <row r="2569" spans="2:3">
      <c r="B2569" s="5" t="s">
        <v>3719</v>
      </c>
      <c r="C2569" s="5" t="str">
        <f>VLOOKUP(B2569,Sheet4!$B$3:$D$110,3,FALSE)</f>
        <v>String</v>
      </c>
    </row>
    <row r="2570" spans="2:3">
      <c r="B2570" s="5" t="s">
        <v>3664</v>
      </c>
      <c r="C2570" s="5" t="str">
        <f>VLOOKUP(B2570,Sheet4!$B$3:$D$110,3,FALSE)</f>
        <v>String</v>
      </c>
    </row>
    <row r="2571" spans="2:3">
      <c r="B2571" s="5" t="s">
        <v>3659</v>
      </c>
      <c r="C2571" s="5" t="str">
        <f>VLOOKUP(B2571,Sheet4!$B$3:$D$110,3,FALSE)</f>
        <v>String</v>
      </c>
    </row>
    <row r="2572" spans="2:3">
      <c r="B2572" s="5" t="s">
        <v>3712</v>
      </c>
      <c r="C2572" s="5" t="str">
        <f>VLOOKUP(B2572,Sheet4!$B$3:$D$110,3,FALSE)</f>
        <v>String</v>
      </c>
    </row>
    <row r="2573" spans="2:3">
      <c r="B2573" s="5" t="s">
        <v>3719</v>
      </c>
      <c r="C2573" s="5" t="str">
        <f>VLOOKUP(B2573,Sheet4!$B$3:$D$110,3,FALSE)</f>
        <v>String</v>
      </c>
    </row>
    <row r="2574" spans="2:3">
      <c r="B2574" s="5" t="s">
        <v>3720</v>
      </c>
      <c r="C2574" s="5" t="str">
        <f>VLOOKUP(B2574,Sheet4!$B$3:$D$110,3,FALSE)</f>
        <v>String</v>
      </c>
    </row>
    <row r="2575" spans="2:3">
      <c r="B2575" s="5" t="s">
        <v>3720</v>
      </c>
      <c r="C2575" s="5" t="str">
        <f>VLOOKUP(B2575,Sheet4!$B$3:$D$110,3,FALSE)</f>
        <v>String</v>
      </c>
    </row>
    <row r="2576" spans="2:3">
      <c r="B2576" s="5" t="s">
        <v>3661</v>
      </c>
      <c r="C2576" s="5" t="str">
        <f>VLOOKUP(B2576,Sheet4!$B$3:$D$110,3,FALSE)</f>
        <v>String</v>
      </c>
    </row>
    <row r="2577" spans="2:3">
      <c r="B2577" s="5" t="s">
        <v>3661</v>
      </c>
      <c r="C2577" s="5" t="str">
        <f>VLOOKUP(B2577,Sheet4!$B$3:$D$110,3,FALSE)</f>
        <v>String</v>
      </c>
    </row>
    <row r="2578" spans="2:3">
      <c r="B2578" s="5" t="s">
        <v>3726</v>
      </c>
      <c r="C2578" s="5" t="str">
        <f>VLOOKUP(B2578,Sheet4!$B$3:$D$110,3,FALSE)</f>
        <v>Float</v>
      </c>
    </row>
    <row r="2579" spans="2:3">
      <c r="B2579" s="5" t="s">
        <v>3726</v>
      </c>
      <c r="C2579" s="5" t="str">
        <f>VLOOKUP(B2579,Sheet4!$B$3:$D$110,3,FALSE)</f>
        <v>Float</v>
      </c>
    </row>
    <row r="2580" spans="2:3">
      <c r="B2580" s="5" t="s">
        <v>3726</v>
      </c>
      <c r="C2580" s="5" t="str">
        <f>VLOOKUP(B2580,Sheet4!$B$3:$D$110,3,FALSE)</f>
        <v>Float</v>
      </c>
    </row>
    <row r="2581" spans="2:3">
      <c r="B2581" s="5" t="s">
        <v>3726</v>
      </c>
      <c r="C2581" s="5" t="str">
        <f>VLOOKUP(B2581,Sheet4!$B$3:$D$110,3,FALSE)</f>
        <v>Float</v>
      </c>
    </row>
    <row r="2582" spans="2:3">
      <c r="B2582" s="5" t="s">
        <v>3657</v>
      </c>
      <c r="C2582" s="5" t="str">
        <f>VLOOKUP(B2582,Sheet4!$B$3:$D$110,3,FALSE)</f>
        <v>String</v>
      </c>
    </row>
    <row r="2583" spans="2:3">
      <c r="B2583" s="5" t="s">
        <v>3658</v>
      </c>
      <c r="C2583" s="5" t="str">
        <f>VLOOKUP(B2583,Sheet4!$B$3:$D$110,3,FALSE)</f>
        <v>Timestamp</v>
      </c>
    </row>
    <row r="2584" spans="2:3">
      <c r="B2584" s="5" t="s">
        <v>3657</v>
      </c>
      <c r="C2584" s="5" t="str">
        <f>VLOOKUP(B2584,Sheet4!$B$3:$D$110,3,FALSE)</f>
        <v>String</v>
      </c>
    </row>
    <row r="2585" spans="2:3">
      <c r="B2585" s="5" t="s">
        <v>3658</v>
      </c>
      <c r="C2585" s="5" t="str">
        <f>VLOOKUP(B2585,Sheet4!$B$3:$D$110,3,FALSE)</f>
        <v>Timestamp</v>
      </c>
    </row>
    <row r="2586" spans="2:3">
      <c r="B2586" s="5" t="s">
        <v>3657</v>
      </c>
      <c r="C2586" s="5" t="str">
        <f>VLOOKUP(B2586,Sheet4!$B$3:$D$110,3,FALSE)</f>
        <v>String</v>
      </c>
    </row>
    <row r="2587" spans="2:3">
      <c r="B2587" s="5" t="s">
        <v>3658</v>
      </c>
      <c r="C2587" s="5" t="str">
        <f>VLOOKUP(B2587,Sheet4!$B$3:$D$110,3,FALSE)</f>
        <v>Timestamp</v>
      </c>
    </row>
    <row r="2588" spans="2:3">
      <c r="B2588" s="5" t="s">
        <v>3664</v>
      </c>
      <c r="C2588" s="5" t="str">
        <f>VLOOKUP(B2588,Sheet4!$B$3:$D$110,3,FALSE)</f>
        <v>String</v>
      </c>
    </row>
    <row r="2589" spans="2:3">
      <c r="B2589" s="5" t="s">
        <v>3727</v>
      </c>
      <c r="C2589" s="5" t="str">
        <f>VLOOKUP(B2589,Sheet4!$B$3:$D$110,3,FALSE)</f>
        <v>String</v>
      </c>
    </row>
    <row r="2590" spans="2:3">
      <c r="B2590" s="5" t="s">
        <v>3659</v>
      </c>
      <c r="C2590" s="5" t="str">
        <f>VLOOKUP(B2590,Sheet4!$B$3:$D$110,3,FALSE)</f>
        <v>String</v>
      </c>
    </row>
    <row r="2591" spans="2:3">
      <c r="B2591" s="5" t="s">
        <v>3669</v>
      </c>
      <c r="C2591" s="5" t="str">
        <f>VLOOKUP(B2591,Sheet4!$B$3:$D$110,3,FALSE)</f>
        <v>String</v>
      </c>
    </row>
    <row r="2592" spans="2:3">
      <c r="B2592" s="5" t="s">
        <v>3674</v>
      </c>
      <c r="C2592" s="5" t="str">
        <f>VLOOKUP(B2592,Sheet4!$B$3:$D$110,3,FALSE)</f>
        <v>String</v>
      </c>
    </row>
    <row r="2593" spans="2:3">
      <c r="B2593" s="5" t="s">
        <v>3661</v>
      </c>
      <c r="C2593" s="5" t="str">
        <f>VLOOKUP(B2593,Sheet4!$B$3:$D$110,3,FALSE)</f>
        <v>String</v>
      </c>
    </row>
    <row r="2594" spans="2:3">
      <c r="B2594" s="5" t="s">
        <v>3657</v>
      </c>
      <c r="C2594" s="5" t="str">
        <f>VLOOKUP(B2594,Sheet4!$B$3:$D$110,3,FALSE)</f>
        <v>String</v>
      </c>
    </row>
    <row r="2595" spans="2:3">
      <c r="B2595" s="5" t="s">
        <v>3658</v>
      </c>
      <c r="C2595" s="5" t="str">
        <f>VLOOKUP(B2595,Sheet4!$B$3:$D$110,3,FALSE)</f>
        <v>Timestamp</v>
      </c>
    </row>
    <row r="2596" spans="2:3">
      <c r="B2596" s="5" t="s">
        <v>3657</v>
      </c>
      <c r="C2596" s="5" t="str">
        <f>VLOOKUP(B2596,Sheet4!$B$3:$D$110,3,FALSE)</f>
        <v>String</v>
      </c>
    </row>
    <row r="2597" spans="2:3">
      <c r="B2597" s="5" t="s">
        <v>3658</v>
      </c>
      <c r="C2597" s="5" t="str">
        <f>VLOOKUP(B2597,Sheet4!$B$3:$D$110,3,FALSE)</f>
        <v>Timestamp</v>
      </c>
    </row>
    <row r="2598" spans="2:3">
      <c r="B2598" s="5" t="s">
        <v>3657</v>
      </c>
      <c r="C2598" s="5" t="str">
        <f>VLOOKUP(B2598,Sheet4!$B$3:$D$110,3,FALSE)</f>
        <v>String</v>
      </c>
    </row>
    <row r="2599" spans="2:3">
      <c r="B2599" s="5" t="s">
        <v>3658</v>
      </c>
      <c r="C2599" s="5" t="str">
        <f>VLOOKUP(B2599,Sheet4!$B$3:$D$110,3,FALSE)</f>
        <v>Timestamp</v>
      </c>
    </row>
    <row r="2600" spans="2:3">
      <c r="B2600" s="5" t="s">
        <v>3719</v>
      </c>
      <c r="C2600" s="5" t="str">
        <f>VLOOKUP(B2600,Sheet4!$B$3:$D$110,3,FALSE)</f>
        <v>String</v>
      </c>
    </row>
    <row r="2601" spans="2:3">
      <c r="B2601" s="5" t="s">
        <v>3720</v>
      </c>
      <c r="C2601" s="5" t="str">
        <f>VLOOKUP(B2601,Sheet4!$B$3:$D$110,3,FALSE)</f>
        <v>String</v>
      </c>
    </row>
    <row r="2602" spans="2:3">
      <c r="B2602" s="5" t="s">
        <v>3728</v>
      </c>
      <c r="C2602" s="5" t="str">
        <f>VLOOKUP(B2602,Sheet4!$B$3:$D$110,3,FALSE)</f>
        <v>String</v>
      </c>
    </row>
    <row r="2603" spans="2:3">
      <c r="B2603" s="5" t="s">
        <v>3673</v>
      </c>
      <c r="C2603" s="5" t="str">
        <f>VLOOKUP(B2603,Sheet4!$B$3:$D$110,3,FALSE)</f>
        <v>Integer</v>
      </c>
    </row>
    <row r="2604" spans="2:3">
      <c r="B2604" s="5" t="s">
        <v>3712</v>
      </c>
      <c r="C2604" s="5" t="str">
        <f>VLOOKUP(B2604,Sheet4!$B$3:$D$110,3,FALSE)</f>
        <v>String</v>
      </c>
    </row>
    <row r="2605" spans="2:3">
      <c r="B2605" s="5" t="s">
        <v>3661</v>
      </c>
      <c r="C2605" s="5" t="str">
        <f>VLOOKUP(B2605,Sheet4!$B$3:$D$110,3,FALSE)</f>
        <v>String</v>
      </c>
    </row>
    <row r="2606" spans="2:3">
      <c r="B2606" s="5" t="s">
        <v>3729</v>
      </c>
      <c r="C2606" s="5" t="str">
        <f>VLOOKUP(B2606,Sheet4!$B$3:$D$110,3,FALSE)</f>
        <v>Float</v>
      </c>
    </row>
    <row r="2607" spans="2:3">
      <c r="B2607" s="5" t="s">
        <v>3661</v>
      </c>
      <c r="C2607" s="5" t="str">
        <f>VLOOKUP(B2607,Sheet4!$B$3:$D$110,3,FALSE)</f>
        <v>String</v>
      </c>
    </row>
    <row r="2608" spans="2:3">
      <c r="B2608" s="5" t="s">
        <v>3661</v>
      </c>
      <c r="C2608" s="5" t="str">
        <f>VLOOKUP(B2608,Sheet4!$B$3:$D$110,3,FALSE)</f>
        <v>String</v>
      </c>
    </row>
    <row r="2609" spans="2:3">
      <c r="B2609" s="5" t="s">
        <v>3675</v>
      </c>
      <c r="C2609" s="5" t="str">
        <f>VLOOKUP(B2609,Sheet4!$B$3:$D$110,3,FALSE)</f>
        <v>String</v>
      </c>
    </row>
    <row r="2610" spans="2:3">
      <c r="B2610" s="5" t="s">
        <v>3726</v>
      </c>
      <c r="C2610" s="5" t="str">
        <f>VLOOKUP(B2610,Sheet4!$B$3:$D$110,3,FALSE)</f>
        <v>Float</v>
      </c>
    </row>
    <row r="2611" spans="2:3">
      <c r="B2611" s="5" t="s">
        <v>3726</v>
      </c>
      <c r="C2611" s="5" t="str">
        <f>VLOOKUP(B2611,Sheet4!$B$3:$D$110,3,FALSE)</f>
        <v>Float</v>
      </c>
    </row>
    <row r="2612" spans="2:3">
      <c r="B2612" s="5" t="s">
        <v>3726</v>
      </c>
      <c r="C2612" s="5" t="str">
        <f>VLOOKUP(B2612,Sheet4!$B$3:$D$110,3,FALSE)</f>
        <v>Float</v>
      </c>
    </row>
    <row r="2613" spans="2:3">
      <c r="B2613" s="5" t="s">
        <v>3726</v>
      </c>
      <c r="C2613" s="5" t="str">
        <f>VLOOKUP(B2613,Sheet4!$B$3:$D$110,3,FALSE)</f>
        <v>Float</v>
      </c>
    </row>
    <row r="2614" spans="2:3">
      <c r="B2614" s="5" t="s">
        <v>3699</v>
      </c>
      <c r="C2614" s="5" t="str">
        <f>VLOOKUP(B2614,Sheet4!$B$3:$D$110,3,FALSE)</f>
        <v>String</v>
      </c>
    </row>
    <row r="2615" spans="2:3">
      <c r="B2615" s="5" t="s">
        <v>3675</v>
      </c>
      <c r="C2615" s="5" t="str">
        <f>VLOOKUP(B2615,Sheet4!$B$3:$D$110,3,FALSE)</f>
        <v>String</v>
      </c>
    </row>
    <row r="2616" spans="2:3">
      <c r="B2616" s="5" t="s">
        <v>3657</v>
      </c>
      <c r="C2616" s="5" t="str">
        <f>VLOOKUP(B2616,Sheet4!$B$3:$D$110,3,FALSE)</f>
        <v>String</v>
      </c>
    </row>
    <row r="2617" spans="2:3">
      <c r="B2617" s="5" t="s">
        <v>3658</v>
      </c>
      <c r="C2617" s="5" t="str">
        <f>VLOOKUP(B2617,Sheet4!$B$3:$D$110,3,FALSE)</f>
        <v>Timestamp</v>
      </c>
    </row>
    <row r="2618" spans="2:3">
      <c r="B2618" s="5" t="s">
        <v>3657</v>
      </c>
      <c r="C2618" s="5" t="str">
        <f>VLOOKUP(B2618,Sheet4!$B$3:$D$110,3,FALSE)</f>
        <v>String</v>
      </c>
    </row>
    <row r="2619" spans="2:3">
      <c r="B2619" s="5" t="s">
        <v>3658</v>
      </c>
      <c r="C2619" s="5" t="str">
        <f>VLOOKUP(B2619,Sheet4!$B$3:$D$110,3,FALSE)</f>
        <v>Timestamp</v>
      </c>
    </row>
    <row r="2620" spans="2:3">
      <c r="B2620" s="5" t="s">
        <v>3657</v>
      </c>
      <c r="C2620" s="5" t="str">
        <f>VLOOKUP(B2620,Sheet4!$B$3:$D$110,3,FALSE)</f>
        <v>String</v>
      </c>
    </row>
    <row r="2621" spans="2:3">
      <c r="B2621" s="5" t="s">
        <v>3658</v>
      </c>
      <c r="C2621" s="5" t="str">
        <f>VLOOKUP(B2621,Sheet4!$B$3:$D$110,3,FALSE)</f>
        <v>Timestamp</v>
      </c>
    </row>
    <row r="2622" spans="2:3">
      <c r="B2622" s="5" t="s">
        <v>3659</v>
      </c>
      <c r="C2622" s="5" t="str">
        <f>VLOOKUP(B2622,Sheet4!$B$3:$D$110,3,FALSE)</f>
        <v>String</v>
      </c>
    </row>
    <row r="2623" spans="2:3">
      <c r="B2623" s="5" t="s">
        <v>3661</v>
      </c>
      <c r="C2623" s="5" t="str">
        <f>VLOOKUP(B2623,Sheet4!$B$3:$D$110,3,FALSE)</f>
        <v>String</v>
      </c>
    </row>
    <row r="2624" spans="2:3">
      <c r="B2624" s="5" t="s">
        <v>3730</v>
      </c>
      <c r="C2624" s="5" t="str">
        <f>VLOOKUP(B2624,Sheet4!$B$3:$D$110,3,FALSE)</f>
        <v>String</v>
      </c>
    </row>
    <row r="2625" spans="2:3">
      <c r="B2625" s="5" t="s">
        <v>3699</v>
      </c>
      <c r="C2625" s="5" t="str">
        <f>VLOOKUP(B2625,Sheet4!$B$3:$D$110,3,FALSE)</f>
        <v>String</v>
      </c>
    </row>
    <row r="2626" spans="2:3">
      <c r="B2626" s="5" t="s">
        <v>3657</v>
      </c>
      <c r="C2626" s="5" t="str">
        <f>VLOOKUP(B2626,Sheet4!$B$3:$D$110,3,FALSE)</f>
        <v>String</v>
      </c>
    </row>
    <row r="2627" spans="2:3">
      <c r="B2627" s="5" t="s">
        <v>3658</v>
      </c>
      <c r="C2627" s="5" t="str">
        <f>VLOOKUP(B2627,Sheet4!$B$3:$D$110,3,FALSE)</f>
        <v>Timestamp</v>
      </c>
    </row>
    <row r="2628" spans="2:3">
      <c r="B2628" s="5" t="s">
        <v>3657</v>
      </c>
      <c r="C2628" s="5" t="str">
        <f>VLOOKUP(B2628,Sheet4!$B$3:$D$110,3,FALSE)</f>
        <v>String</v>
      </c>
    </row>
    <row r="2629" spans="2:3">
      <c r="B2629" s="5" t="s">
        <v>3658</v>
      </c>
      <c r="C2629" s="5" t="str">
        <f>VLOOKUP(B2629,Sheet4!$B$3:$D$110,3,FALSE)</f>
        <v>Timestamp</v>
      </c>
    </row>
    <row r="2630" spans="2:3">
      <c r="B2630" s="5" t="s">
        <v>3657</v>
      </c>
      <c r="C2630" s="5" t="str">
        <f>VLOOKUP(B2630,Sheet4!$B$3:$D$110,3,FALSE)</f>
        <v>String</v>
      </c>
    </row>
    <row r="2631" spans="2:3">
      <c r="B2631" s="5" t="s">
        <v>3658</v>
      </c>
      <c r="C2631" s="5" t="str">
        <f>VLOOKUP(B2631,Sheet4!$B$3:$D$110,3,FALSE)</f>
        <v>Timestamp</v>
      </c>
    </row>
    <row r="2632" spans="2:3">
      <c r="B2632" s="5" t="s">
        <v>3662</v>
      </c>
      <c r="C2632" s="5" t="str">
        <f>VLOOKUP(B2632,Sheet4!$B$3:$D$110,3,FALSE)</f>
        <v>Long</v>
      </c>
    </row>
    <row r="2633" spans="2:3">
      <c r="B2633" s="5" t="s">
        <v>3731</v>
      </c>
      <c r="C2633" s="5" t="str">
        <f>VLOOKUP(B2633,Sheet4!$B$3:$D$110,3,FALSE)</f>
        <v>String</v>
      </c>
    </row>
    <row r="2634" spans="2:3">
      <c r="B2634" s="5" t="s">
        <v>3731</v>
      </c>
      <c r="C2634" s="5" t="str">
        <f>VLOOKUP(B2634,Sheet4!$B$3:$D$110,3,FALSE)</f>
        <v>String</v>
      </c>
    </row>
    <row r="2635" spans="2:3">
      <c r="B2635" s="5" t="s">
        <v>3701</v>
      </c>
      <c r="C2635" s="5" t="str">
        <f>VLOOKUP(B2635,Sheet4!$B$3:$D$110,3,FALSE)</f>
        <v>String</v>
      </c>
    </row>
    <row r="2636" spans="2:3">
      <c r="B2636" s="5" t="s">
        <v>3731</v>
      </c>
      <c r="C2636" s="5" t="str">
        <f>VLOOKUP(B2636,Sheet4!$B$3:$D$110,3,FALSE)</f>
        <v>String</v>
      </c>
    </row>
    <row r="2637" spans="2:3">
      <c r="B2637" s="5" t="s">
        <v>3701</v>
      </c>
      <c r="C2637" s="5" t="str">
        <f>VLOOKUP(B2637,Sheet4!$B$3:$D$110,3,FALSE)</f>
        <v>String</v>
      </c>
    </row>
    <row r="2638" spans="2:3">
      <c r="B2638" s="5" t="s">
        <v>3661</v>
      </c>
      <c r="C2638" s="5" t="str">
        <f>VLOOKUP(B2638,Sheet4!$B$3:$D$110,3,FALSE)</f>
        <v>String</v>
      </c>
    </row>
    <row r="2639" spans="2:3">
      <c r="B2639" s="5" t="s">
        <v>3661</v>
      </c>
      <c r="C2639" s="5" t="str">
        <f>VLOOKUP(B2639,Sheet4!$B$3:$D$110,3,FALSE)</f>
        <v>String</v>
      </c>
    </row>
    <row r="2640" spans="2:3">
      <c r="B2640" s="5" t="s">
        <v>3661</v>
      </c>
      <c r="C2640" s="5" t="str">
        <f>VLOOKUP(B2640,Sheet4!$B$3:$D$110,3,FALSE)</f>
        <v>String</v>
      </c>
    </row>
    <row r="2641" spans="2:3">
      <c r="B2641" s="5" t="s">
        <v>3661</v>
      </c>
      <c r="C2641" s="5" t="str">
        <f>VLOOKUP(B2641,Sheet4!$B$3:$D$110,3,FALSE)</f>
        <v>String</v>
      </c>
    </row>
    <row r="2642" spans="2:3">
      <c r="B2642" s="5" t="s">
        <v>3661</v>
      </c>
      <c r="C2642" s="5" t="str">
        <f>VLOOKUP(B2642,Sheet4!$B$3:$D$110,3,FALSE)</f>
        <v>String</v>
      </c>
    </row>
    <row r="2643" spans="2:3">
      <c r="B2643" s="5" t="s">
        <v>3699</v>
      </c>
      <c r="C2643" s="5" t="str">
        <f>VLOOKUP(B2643,Sheet4!$B$3:$D$110,3,FALSE)</f>
        <v>String</v>
      </c>
    </row>
    <row r="2644" spans="2:3">
      <c r="B2644" s="5" t="s">
        <v>3659</v>
      </c>
      <c r="C2644" s="5" t="str">
        <f>VLOOKUP(B2644,Sheet4!$B$3:$D$110,3,FALSE)</f>
        <v>String</v>
      </c>
    </row>
    <row r="2645" spans="2:3">
      <c r="B2645" s="5" t="s">
        <v>3675</v>
      </c>
      <c r="C2645" s="5" t="str">
        <f>VLOOKUP(B2645,Sheet4!$B$3:$D$110,3,FALSE)</f>
        <v>String</v>
      </c>
    </row>
    <row r="2646" spans="2:3">
      <c r="B2646" s="5" t="s">
        <v>3657</v>
      </c>
      <c r="C2646" s="5" t="str">
        <f>VLOOKUP(B2646,Sheet4!$B$3:$D$110,3,FALSE)</f>
        <v>String</v>
      </c>
    </row>
    <row r="2647" spans="2:3">
      <c r="B2647" s="5" t="s">
        <v>3658</v>
      </c>
      <c r="C2647" s="5" t="str">
        <f>VLOOKUP(B2647,Sheet4!$B$3:$D$110,3,FALSE)</f>
        <v>Timestamp</v>
      </c>
    </row>
    <row r="2648" spans="2:3">
      <c r="B2648" s="5" t="s">
        <v>3657</v>
      </c>
      <c r="C2648" s="5" t="str">
        <f>VLOOKUP(B2648,Sheet4!$B$3:$D$110,3,FALSE)</f>
        <v>String</v>
      </c>
    </row>
    <row r="2649" spans="2:3">
      <c r="B2649" s="5" t="s">
        <v>3658</v>
      </c>
      <c r="C2649" s="5" t="str">
        <f>VLOOKUP(B2649,Sheet4!$B$3:$D$110,3,FALSE)</f>
        <v>Timestamp</v>
      </c>
    </row>
    <row r="2650" spans="2:3">
      <c r="B2650" s="5" t="s">
        <v>3657</v>
      </c>
      <c r="C2650" s="5" t="str">
        <f>VLOOKUP(B2650,Sheet4!$B$3:$D$110,3,FALSE)</f>
        <v>String</v>
      </c>
    </row>
    <row r="2651" spans="2:3">
      <c r="B2651" s="5" t="s">
        <v>3658</v>
      </c>
      <c r="C2651" s="5" t="str">
        <f>VLOOKUP(B2651,Sheet4!$B$3:$D$110,3,FALSE)</f>
        <v>Timestamp</v>
      </c>
    </row>
    <row r="2652" spans="2:3">
      <c r="B2652" s="5" t="s">
        <v>3732</v>
      </c>
      <c r="C2652" s="5" t="str">
        <f>VLOOKUP(B2652,Sheet4!$B$3:$D$110,3,FALSE)</f>
        <v>String</v>
      </c>
    </row>
    <row r="2653" spans="2:3">
      <c r="B2653" s="5" t="s">
        <v>3673</v>
      </c>
      <c r="C2653" s="5" t="str">
        <f>VLOOKUP(B2653,Sheet4!$B$3:$D$110,3,FALSE)</f>
        <v>Integer</v>
      </c>
    </row>
    <row r="2654" spans="2:3">
      <c r="B2654" s="5" t="s">
        <v>3673</v>
      </c>
      <c r="C2654" s="5" t="str">
        <f>VLOOKUP(B2654,Sheet4!$B$3:$D$110,3,FALSE)</f>
        <v>Integer</v>
      </c>
    </row>
    <row r="2655" spans="2:3">
      <c r="B2655" s="5" t="s">
        <v>3655</v>
      </c>
      <c r="C2655" s="5" t="str">
        <f>VLOOKUP(B2655,Sheet4!$B$3:$D$110,3,FALSE)</f>
        <v>Long</v>
      </c>
    </row>
    <row r="2656" spans="2:3">
      <c r="B2656" s="5" t="s">
        <v>3680</v>
      </c>
      <c r="C2656" s="5" t="str">
        <f>VLOOKUP(B2656,Sheet4!$B$3:$D$110,3,FALSE)</f>
        <v>String</v>
      </c>
    </row>
    <row r="2657" spans="2:3">
      <c r="B2657" s="5" t="s">
        <v>3679</v>
      </c>
      <c r="C2657" s="5" t="str">
        <f>VLOOKUP(B2657,Sheet4!$B$3:$D$110,3,FALSE)</f>
        <v>Double</v>
      </c>
    </row>
    <row r="2658" spans="2:3">
      <c r="B2658" s="5" t="s">
        <v>3702</v>
      </c>
      <c r="C2658" s="5" t="str">
        <f>VLOOKUP(B2658,Sheet4!$B$3:$D$110,3,FALSE)</f>
        <v>Integer</v>
      </c>
    </row>
    <row r="2659" spans="2:3">
      <c r="B2659" s="5" t="s">
        <v>3692</v>
      </c>
      <c r="C2659" s="5" t="str">
        <f>VLOOKUP(B2659,Sheet4!$B$3:$D$110,3,FALSE)</f>
        <v>Double</v>
      </c>
    </row>
    <row r="2660" spans="2:3">
      <c r="B2660" s="5" t="s">
        <v>3675</v>
      </c>
      <c r="C2660" s="5" t="str">
        <f>VLOOKUP(B2660,Sheet4!$B$3:$D$110,3,FALSE)</f>
        <v>String</v>
      </c>
    </row>
    <row r="2661" spans="2:3">
      <c r="B2661" s="5" t="s">
        <v>3659</v>
      </c>
      <c r="C2661" s="5" t="str">
        <f>VLOOKUP(B2661,Sheet4!$B$3:$D$110,3,FALSE)</f>
        <v>String</v>
      </c>
    </row>
    <row r="2662" spans="2:3">
      <c r="B2662" s="5" t="s">
        <v>3657</v>
      </c>
      <c r="C2662" s="5" t="str">
        <f>VLOOKUP(B2662,Sheet4!$B$3:$D$110,3,FALSE)</f>
        <v>String</v>
      </c>
    </row>
    <row r="2663" spans="2:3">
      <c r="B2663" s="5" t="s">
        <v>3658</v>
      </c>
      <c r="C2663" s="5" t="str">
        <f>VLOOKUP(B2663,Sheet4!$B$3:$D$110,3,FALSE)</f>
        <v>Timestamp</v>
      </c>
    </row>
    <row r="2664" spans="2:3">
      <c r="B2664" s="5" t="s">
        <v>3657</v>
      </c>
      <c r="C2664" s="5" t="str">
        <f>VLOOKUP(B2664,Sheet4!$B$3:$D$110,3,FALSE)</f>
        <v>String</v>
      </c>
    </row>
    <row r="2665" spans="2:3">
      <c r="B2665" s="5" t="s">
        <v>3658</v>
      </c>
      <c r="C2665" s="5" t="str">
        <f>VLOOKUP(B2665,Sheet4!$B$3:$D$110,3,FALSE)</f>
        <v>Timestamp</v>
      </c>
    </row>
    <row r="2666" spans="2:3">
      <c r="B2666" s="5" t="s">
        <v>3657</v>
      </c>
      <c r="C2666" s="5" t="str">
        <f>VLOOKUP(B2666,Sheet4!$B$3:$D$110,3,FALSE)</f>
        <v>String</v>
      </c>
    </row>
    <row r="2667" spans="2:3">
      <c r="B2667" s="5" t="s">
        <v>3658</v>
      </c>
      <c r="C2667" s="5" t="str">
        <f>VLOOKUP(B2667,Sheet4!$B$3:$D$110,3,FALSE)</f>
        <v>Timestamp</v>
      </c>
    </row>
    <row r="2668" spans="2:3">
      <c r="B2668" s="5" t="s">
        <v>3657</v>
      </c>
      <c r="C2668" s="5" t="str">
        <f>VLOOKUP(B2668,Sheet4!$B$3:$D$110,3,FALSE)</f>
        <v>String</v>
      </c>
    </row>
    <row r="2669" spans="2:3">
      <c r="B2669" s="5" t="s">
        <v>3658</v>
      </c>
      <c r="C2669" s="5" t="str">
        <f>VLOOKUP(B2669,Sheet4!$B$3:$D$110,3,FALSE)</f>
        <v>Timestamp</v>
      </c>
    </row>
    <row r="2670" spans="2:3">
      <c r="B2670" s="5" t="s">
        <v>3662</v>
      </c>
      <c r="C2670" s="5" t="str">
        <f>VLOOKUP(B2670,Sheet4!$B$3:$D$110,3,FALSE)</f>
        <v>Long</v>
      </c>
    </row>
    <row r="2671" spans="2:3">
      <c r="B2671" s="5" t="s">
        <v>3655</v>
      </c>
      <c r="C2671" s="5" t="str">
        <f>VLOOKUP(B2671,Sheet4!$B$3:$D$110,3,FALSE)</f>
        <v>Long</v>
      </c>
    </row>
    <row r="2672" spans="2:3">
      <c r="B2672" s="5" t="s">
        <v>3733</v>
      </c>
      <c r="C2672" s="5" t="str">
        <f>VLOOKUP(B2672,Sheet4!$B$3:$D$110,3,FALSE)</f>
        <v>String</v>
      </c>
    </row>
    <row r="2673" spans="2:3">
      <c r="B2673" s="5" t="s">
        <v>3712</v>
      </c>
      <c r="C2673" s="5" t="str">
        <f>VLOOKUP(B2673,Sheet4!$B$3:$D$110,3,FALSE)</f>
        <v>String</v>
      </c>
    </row>
    <row r="2674" spans="2:3">
      <c r="B2674" s="5" t="s">
        <v>3661</v>
      </c>
      <c r="C2674" s="5" t="str">
        <f>VLOOKUP(B2674,Sheet4!$B$3:$D$110,3,FALSE)</f>
        <v>String</v>
      </c>
    </row>
    <row r="2675" spans="2:3">
      <c r="B2675" s="5" t="s">
        <v>3675</v>
      </c>
      <c r="C2675" s="5" t="str">
        <f>VLOOKUP(B2675,Sheet4!$B$3:$D$110,3,FALSE)</f>
        <v>String</v>
      </c>
    </row>
    <row r="2676" spans="2:3">
      <c r="B2676" s="5" t="s">
        <v>3675</v>
      </c>
      <c r="C2676" s="5" t="str">
        <f>VLOOKUP(B2676,Sheet4!$B$3:$D$110,3,FALSE)</f>
        <v>String</v>
      </c>
    </row>
    <row r="2677" spans="2:3">
      <c r="B2677" s="5" t="s">
        <v>3675</v>
      </c>
      <c r="C2677" s="5" t="str">
        <f>VLOOKUP(B2677,Sheet4!$B$3:$D$110,3,FALSE)</f>
        <v>String</v>
      </c>
    </row>
    <row r="2678" spans="2:3">
      <c r="B2678" s="5" t="s">
        <v>3675</v>
      </c>
      <c r="C2678" s="5" t="str">
        <f>VLOOKUP(B2678,Sheet4!$B$3:$D$110,3,FALSE)</f>
        <v>String</v>
      </c>
    </row>
    <row r="2679" spans="2:3">
      <c r="B2679" s="5" t="s">
        <v>3675</v>
      </c>
      <c r="C2679" s="5" t="str">
        <f>VLOOKUP(B2679,Sheet4!$B$3:$D$110,3,FALSE)</f>
        <v>String</v>
      </c>
    </row>
    <row r="2680" spans="2:3">
      <c r="B2680" s="5" t="s">
        <v>3675</v>
      </c>
      <c r="C2680" s="5" t="str">
        <f>VLOOKUP(B2680,Sheet4!$B$3:$D$110,3,FALSE)</f>
        <v>String</v>
      </c>
    </row>
    <row r="2681" spans="2:3">
      <c r="B2681" s="5" t="s">
        <v>3702</v>
      </c>
      <c r="C2681" s="5" t="str">
        <f>VLOOKUP(B2681,Sheet4!$B$3:$D$110,3,FALSE)</f>
        <v>Integer</v>
      </c>
    </row>
    <row r="2682" spans="2:3">
      <c r="B2682" s="5" t="s">
        <v>3702</v>
      </c>
      <c r="C2682" s="5" t="str">
        <f>VLOOKUP(B2682,Sheet4!$B$3:$D$110,3,FALSE)</f>
        <v>Integer</v>
      </c>
    </row>
    <row r="2683" spans="2:3">
      <c r="B2683" s="5" t="s">
        <v>3734</v>
      </c>
      <c r="C2683" s="5" t="str">
        <f>VLOOKUP(B2683,Sheet4!$B$3:$D$110,3,FALSE)</f>
        <v>String</v>
      </c>
    </row>
    <row r="2684" spans="2:3">
      <c r="B2684" s="5" t="s">
        <v>3699</v>
      </c>
      <c r="C2684" s="5" t="str">
        <f>VLOOKUP(B2684,Sheet4!$B$3:$D$110,3,FALSE)</f>
        <v>String</v>
      </c>
    </row>
    <row r="2685" spans="2:3">
      <c r="B2685" s="5" t="s">
        <v>3675</v>
      </c>
      <c r="C2685" s="5" t="str">
        <f>VLOOKUP(B2685,Sheet4!$B$3:$D$110,3,FALSE)</f>
        <v>String</v>
      </c>
    </row>
    <row r="2686" spans="2:3">
      <c r="B2686" s="5" t="s">
        <v>3657</v>
      </c>
      <c r="C2686" s="5" t="str">
        <f>VLOOKUP(B2686,Sheet4!$B$3:$D$110,3,FALSE)</f>
        <v>String</v>
      </c>
    </row>
    <row r="2687" spans="2:3">
      <c r="B2687" s="5" t="s">
        <v>3658</v>
      </c>
      <c r="C2687" s="5" t="str">
        <f>VLOOKUP(B2687,Sheet4!$B$3:$D$110,3,FALSE)</f>
        <v>Timestamp</v>
      </c>
    </row>
    <row r="2688" spans="2:3">
      <c r="B2688" s="5" t="s">
        <v>3657</v>
      </c>
      <c r="C2688" s="5" t="str">
        <f>VLOOKUP(B2688,Sheet4!$B$3:$D$110,3,FALSE)</f>
        <v>String</v>
      </c>
    </row>
    <row r="2689" spans="2:3">
      <c r="B2689" s="5" t="s">
        <v>3658</v>
      </c>
      <c r="C2689" s="5" t="str">
        <f>VLOOKUP(B2689,Sheet4!$B$3:$D$110,3,FALSE)</f>
        <v>Timestamp</v>
      </c>
    </row>
    <row r="2690" spans="2:3">
      <c r="B2690" s="5" t="s">
        <v>3657</v>
      </c>
      <c r="C2690" s="5" t="str">
        <f>VLOOKUP(B2690,Sheet4!$B$3:$D$110,3,FALSE)</f>
        <v>String</v>
      </c>
    </row>
    <row r="2691" spans="2:3">
      <c r="B2691" s="5" t="s">
        <v>3658</v>
      </c>
      <c r="C2691" s="5" t="str">
        <f>VLOOKUP(B2691,Sheet4!$B$3:$D$110,3,FALSE)</f>
        <v>Timestamp</v>
      </c>
    </row>
    <row r="2692" spans="2:3">
      <c r="B2692" s="5" t="s">
        <v>3662</v>
      </c>
      <c r="C2692" s="5" t="str">
        <f>VLOOKUP(B2692,Sheet4!$B$3:$D$110,3,FALSE)</f>
        <v>Long</v>
      </c>
    </row>
    <row r="2693" spans="2:3">
      <c r="B2693" s="5" t="s">
        <v>3655</v>
      </c>
      <c r="C2693" s="5" t="str">
        <f>VLOOKUP(B2693,Sheet4!$B$3:$D$110,3,FALSE)</f>
        <v>Long</v>
      </c>
    </row>
    <row r="2694" spans="2:3">
      <c r="B2694" s="5" t="s">
        <v>3733</v>
      </c>
      <c r="C2694" s="5" t="str">
        <f>VLOOKUP(B2694,Sheet4!$B$3:$D$110,3,FALSE)</f>
        <v>String</v>
      </c>
    </row>
    <row r="2695" spans="2:3">
      <c r="B2695" s="5" t="s">
        <v>3712</v>
      </c>
      <c r="C2695" s="5" t="str">
        <f>VLOOKUP(B2695,Sheet4!$B$3:$D$110,3,FALSE)</f>
        <v>String</v>
      </c>
    </row>
    <row r="2696" spans="2:3">
      <c r="B2696" s="5" t="s">
        <v>3675</v>
      </c>
      <c r="C2696" s="5" t="str">
        <f>VLOOKUP(B2696,Sheet4!$B$3:$D$110,3,FALSE)</f>
        <v>String</v>
      </c>
    </row>
    <row r="2697" spans="2:3">
      <c r="B2697" s="5" t="s">
        <v>3675</v>
      </c>
      <c r="C2697" s="5" t="str">
        <f>VLOOKUP(B2697,Sheet4!$B$3:$D$110,3,FALSE)</f>
        <v>String</v>
      </c>
    </row>
    <row r="2698" spans="2:3">
      <c r="B2698" s="5" t="s">
        <v>3675</v>
      </c>
      <c r="C2698" s="5" t="str">
        <f>VLOOKUP(B2698,Sheet4!$B$3:$D$110,3,FALSE)</f>
        <v>String</v>
      </c>
    </row>
    <row r="2699" spans="2:3">
      <c r="B2699" s="5" t="s">
        <v>3675</v>
      </c>
      <c r="C2699" s="5" t="str">
        <f>VLOOKUP(B2699,Sheet4!$B$3:$D$110,3,FALSE)</f>
        <v>String</v>
      </c>
    </row>
    <row r="2700" spans="2:3">
      <c r="B2700" s="5" t="s">
        <v>3675</v>
      </c>
      <c r="C2700" s="5" t="str">
        <f>VLOOKUP(B2700,Sheet4!$B$3:$D$110,3,FALSE)</f>
        <v>String</v>
      </c>
    </row>
    <row r="2701" spans="2:3">
      <c r="B2701" s="5" t="s">
        <v>3657</v>
      </c>
      <c r="C2701" s="5" t="str">
        <f>VLOOKUP(B2701,Sheet4!$B$3:$D$110,3,FALSE)</f>
        <v>String</v>
      </c>
    </row>
    <row r="2702" spans="2:3">
      <c r="B2702" s="5" t="s">
        <v>3658</v>
      </c>
      <c r="C2702" s="5" t="str">
        <f>VLOOKUP(B2702,Sheet4!$B$3:$D$110,3,FALSE)</f>
        <v>Timestamp</v>
      </c>
    </row>
    <row r="2703" spans="2:3">
      <c r="B2703" s="5" t="s">
        <v>3657</v>
      </c>
      <c r="C2703" s="5" t="str">
        <f>VLOOKUP(B2703,Sheet4!$B$3:$D$110,3,FALSE)</f>
        <v>String</v>
      </c>
    </row>
    <row r="2704" spans="2:3">
      <c r="B2704" s="5" t="s">
        <v>3658</v>
      </c>
      <c r="C2704" s="5" t="str">
        <f>VLOOKUP(B2704,Sheet4!$B$3:$D$110,3,FALSE)</f>
        <v>Timestamp</v>
      </c>
    </row>
    <row r="2705" spans="2:3">
      <c r="B2705" s="5" t="s">
        <v>3657</v>
      </c>
      <c r="C2705" s="5" t="str">
        <f>VLOOKUP(B2705,Sheet4!$B$3:$D$110,3,FALSE)</f>
        <v>String</v>
      </c>
    </row>
    <row r="2706" spans="2:3">
      <c r="B2706" s="5" t="s">
        <v>3658</v>
      </c>
      <c r="C2706" s="5" t="str">
        <f>VLOOKUP(B2706,Sheet4!$B$3:$D$110,3,FALSE)</f>
        <v>Timestamp</v>
      </c>
    </row>
    <row r="2707" spans="2:3">
      <c r="B2707" s="5" t="s">
        <v>3732</v>
      </c>
      <c r="C2707" s="5" t="str">
        <f>VLOOKUP(B2707,Sheet4!$B$3:$D$110,3,FALSE)</f>
        <v>String</v>
      </c>
    </row>
    <row r="2708" spans="2:3">
      <c r="B2708" s="5" t="s">
        <v>3673</v>
      </c>
      <c r="C2708" s="5" t="str">
        <f>VLOOKUP(B2708,Sheet4!$B$3:$D$110,3,FALSE)</f>
        <v>Integer</v>
      </c>
    </row>
    <row r="2709" spans="2:3">
      <c r="B2709" s="5" t="s">
        <v>3673</v>
      </c>
      <c r="C2709" s="5" t="str">
        <f>VLOOKUP(B2709,Sheet4!$B$3:$D$110,3,FALSE)</f>
        <v>Integer</v>
      </c>
    </row>
    <row r="2710" spans="2:3">
      <c r="B2710" s="5" t="s">
        <v>3655</v>
      </c>
      <c r="C2710" s="5" t="str">
        <f>VLOOKUP(B2710,Sheet4!$B$3:$D$110,3,FALSE)</f>
        <v>Long</v>
      </c>
    </row>
    <row r="2711" spans="2:3">
      <c r="B2711" s="5" t="s">
        <v>3661</v>
      </c>
      <c r="C2711" s="5" t="str">
        <f>VLOOKUP(B2711,Sheet4!$B$3:$D$110,3,FALSE)</f>
        <v>String</v>
      </c>
    </row>
    <row r="2712" spans="2:3">
      <c r="B2712" s="5" t="s">
        <v>3666</v>
      </c>
      <c r="C2712" s="5" t="str">
        <f>VLOOKUP(B2712,Sheet4!$B$3:$D$110,3,FALSE)</f>
        <v>String</v>
      </c>
    </row>
    <row r="2713" spans="2:3">
      <c r="B2713" s="5" t="s">
        <v>3677</v>
      </c>
      <c r="C2713" s="5" t="str">
        <f>VLOOKUP(B2713,Sheet4!$B$3:$D$110,3,FALSE)</f>
        <v>String</v>
      </c>
    </row>
    <row r="2714" spans="2:3">
      <c r="B2714" s="5" t="s">
        <v>3702</v>
      </c>
      <c r="C2714" s="5" t="str">
        <f>VLOOKUP(B2714,Sheet4!$B$3:$D$110,3,FALSE)</f>
        <v>Integer</v>
      </c>
    </row>
    <row r="2715" spans="2:3">
      <c r="B2715" s="5" t="s">
        <v>3702</v>
      </c>
      <c r="C2715" s="5" t="str">
        <f>VLOOKUP(B2715,Sheet4!$B$3:$D$110,3,FALSE)</f>
        <v>Integer</v>
      </c>
    </row>
    <row r="2716" spans="2:3">
      <c r="B2716" s="5" t="s">
        <v>3679</v>
      </c>
      <c r="C2716" s="5" t="str">
        <f>VLOOKUP(B2716,Sheet4!$B$3:$D$110,3,FALSE)</f>
        <v>Double</v>
      </c>
    </row>
    <row r="2717" spans="2:3">
      <c r="B2717" s="5" t="s">
        <v>3678</v>
      </c>
      <c r="C2717" s="5" t="str">
        <f>VLOOKUP(B2717,Sheet4!$B$3:$D$110,3,FALSE)</f>
        <v>Float</v>
      </c>
    </row>
    <row r="2718" spans="2:3">
      <c r="B2718" s="5" t="s">
        <v>3679</v>
      </c>
      <c r="C2718" s="5" t="str">
        <f>VLOOKUP(B2718,Sheet4!$B$3:$D$110,3,FALSE)</f>
        <v>Double</v>
      </c>
    </row>
    <row r="2719" spans="2:3">
      <c r="B2719" s="5" t="s">
        <v>3679</v>
      </c>
      <c r="C2719" s="5" t="str">
        <f>VLOOKUP(B2719,Sheet4!$B$3:$D$110,3,FALSE)</f>
        <v>Double</v>
      </c>
    </row>
    <row r="2720" spans="2:3">
      <c r="B2720" s="5" t="s">
        <v>3692</v>
      </c>
      <c r="C2720" s="5" t="str">
        <f>VLOOKUP(B2720,Sheet4!$B$3:$D$110,3,FALSE)</f>
        <v>Double</v>
      </c>
    </row>
    <row r="2721" spans="2:3">
      <c r="B2721" s="5" t="s">
        <v>3692</v>
      </c>
      <c r="C2721" s="5" t="str">
        <f>VLOOKUP(B2721,Sheet4!$B$3:$D$110,3,FALSE)</f>
        <v>Double</v>
      </c>
    </row>
    <row r="2722" spans="2:3">
      <c r="B2722" s="5" t="s">
        <v>3692</v>
      </c>
      <c r="C2722" s="5" t="str">
        <f>VLOOKUP(B2722,Sheet4!$B$3:$D$110,3,FALSE)</f>
        <v>Double</v>
      </c>
    </row>
    <row r="2723" spans="2:3">
      <c r="B2723" s="5" t="s">
        <v>3692</v>
      </c>
      <c r="C2723" s="5" t="str">
        <f>VLOOKUP(B2723,Sheet4!$B$3:$D$110,3,FALSE)</f>
        <v>Double</v>
      </c>
    </row>
    <row r="2724" spans="2:3">
      <c r="B2724" s="5" t="s">
        <v>3699</v>
      </c>
      <c r="C2724" s="5" t="str">
        <f>VLOOKUP(B2724,Sheet4!$B$3:$D$110,3,FALSE)</f>
        <v>String</v>
      </c>
    </row>
    <row r="2725" spans="2:3">
      <c r="B2725" s="5" t="s">
        <v>3675</v>
      </c>
      <c r="C2725" s="5" t="str">
        <f>VLOOKUP(B2725,Sheet4!$B$3:$D$110,3,FALSE)</f>
        <v>String</v>
      </c>
    </row>
    <row r="2726" spans="2:3">
      <c r="B2726" s="5" t="s">
        <v>3659</v>
      </c>
      <c r="C2726" s="5" t="str">
        <f>VLOOKUP(B2726,Sheet4!$B$3:$D$110,3,FALSE)</f>
        <v>String</v>
      </c>
    </row>
    <row r="2727" spans="2:3">
      <c r="B2727" s="5" t="s">
        <v>3657</v>
      </c>
      <c r="C2727" s="5" t="str">
        <f>VLOOKUP(B2727,Sheet4!$B$3:$D$110,3,FALSE)</f>
        <v>String</v>
      </c>
    </row>
    <row r="2728" spans="2:3">
      <c r="B2728" s="5" t="s">
        <v>3658</v>
      </c>
      <c r="C2728" s="5" t="str">
        <f>VLOOKUP(B2728,Sheet4!$B$3:$D$110,3,FALSE)</f>
        <v>Timestamp</v>
      </c>
    </row>
    <row r="2729" spans="2:3">
      <c r="B2729" s="5" t="s">
        <v>3657</v>
      </c>
      <c r="C2729" s="5" t="str">
        <f>VLOOKUP(B2729,Sheet4!$B$3:$D$110,3,FALSE)</f>
        <v>String</v>
      </c>
    </row>
    <row r="2730" spans="2:3">
      <c r="B2730" s="5" t="s">
        <v>3658</v>
      </c>
      <c r="C2730" s="5" t="str">
        <f>VLOOKUP(B2730,Sheet4!$B$3:$D$110,3,FALSE)</f>
        <v>Timestamp</v>
      </c>
    </row>
    <row r="2731" spans="2:3">
      <c r="B2731" s="5" t="s">
        <v>3657</v>
      </c>
      <c r="C2731" s="5" t="str">
        <f>VLOOKUP(B2731,Sheet4!$B$3:$D$110,3,FALSE)</f>
        <v>String</v>
      </c>
    </row>
    <row r="2732" spans="2:3">
      <c r="B2732" s="5" t="s">
        <v>3658</v>
      </c>
      <c r="C2732" s="5" t="str">
        <f>VLOOKUP(B2732,Sheet4!$B$3:$D$110,3,FALSE)</f>
        <v>Timestamp</v>
      </c>
    </row>
    <row r="2733" spans="2:3">
      <c r="B2733" s="5" t="s">
        <v>3657</v>
      </c>
      <c r="C2733" s="5" t="str">
        <f>VLOOKUP(B2733,Sheet4!$B$3:$D$110,3,FALSE)</f>
        <v>String</v>
      </c>
    </row>
    <row r="2734" spans="2:3">
      <c r="B2734" s="5" t="s">
        <v>3658</v>
      </c>
      <c r="C2734" s="5" t="str">
        <f>VLOOKUP(B2734,Sheet4!$B$3:$D$110,3,FALSE)</f>
        <v>Timestamp</v>
      </c>
    </row>
    <row r="2735" spans="2:3">
      <c r="B2735" s="5" t="s">
        <v>3659</v>
      </c>
      <c r="C2735" s="5" t="str">
        <f>VLOOKUP(B2735,Sheet4!$B$3:$D$110,3,FALSE)</f>
        <v>String</v>
      </c>
    </row>
    <row r="2736" spans="2:3">
      <c r="B2736" s="5" t="s">
        <v>3673</v>
      </c>
      <c r="C2736" s="5" t="str">
        <f>VLOOKUP(B2736,Sheet4!$B$3:$D$110,3,FALSE)</f>
        <v>Integer</v>
      </c>
    </row>
    <row r="2737" spans="2:3">
      <c r="B2737" s="5" t="s">
        <v>3696</v>
      </c>
      <c r="C2737" s="5" t="str">
        <f>VLOOKUP(B2737,Sheet4!$B$3:$D$110,3,FALSE)</f>
        <v>String</v>
      </c>
    </row>
    <row r="2738" spans="2:3">
      <c r="B2738" s="5" t="s">
        <v>3696</v>
      </c>
      <c r="C2738" s="5" t="str">
        <f>VLOOKUP(B2738,Sheet4!$B$3:$D$110,3,FALSE)</f>
        <v>String</v>
      </c>
    </row>
    <row r="2739" spans="2:3">
      <c r="B2739" s="5" t="s">
        <v>3685</v>
      </c>
      <c r="C2739" s="5" t="str">
        <f>VLOOKUP(B2739,Sheet4!$B$3:$D$110,3,FALSE)</f>
        <v>String</v>
      </c>
    </row>
    <row r="2740" spans="2:3">
      <c r="B2740" s="5" t="s">
        <v>3686</v>
      </c>
      <c r="C2740" s="5" t="str">
        <f>VLOOKUP(B2740,Sheet4!$B$3:$D$110,3,FALSE)</f>
        <v>String</v>
      </c>
    </row>
    <row r="2741" spans="2:3">
      <c r="B2741" s="5" t="s">
        <v>3687</v>
      </c>
      <c r="C2741" s="5" t="str">
        <f>VLOOKUP(B2741,Sheet4!$B$3:$D$110,3,FALSE)</f>
        <v>String</v>
      </c>
    </row>
    <row r="2742" spans="2:3">
      <c r="B2742" s="5" t="s">
        <v>3688</v>
      </c>
      <c r="C2742" s="5" t="str">
        <f>VLOOKUP(B2742,Sheet4!$B$3:$D$110,3,FALSE)</f>
        <v>String</v>
      </c>
    </row>
    <row r="2743" spans="2:3">
      <c r="B2743" s="5" t="s">
        <v>3689</v>
      </c>
      <c r="C2743" s="5" t="str">
        <f>VLOOKUP(B2743,Sheet4!$B$3:$D$110,3,FALSE)</f>
        <v>String</v>
      </c>
    </row>
    <row r="2744" spans="2:3">
      <c r="B2744" s="5" t="s">
        <v>3678</v>
      </c>
      <c r="C2744" s="5" t="str">
        <f>VLOOKUP(B2744,Sheet4!$B$3:$D$110,3,FALSE)</f>
        <v>Float</v>
      </c>
    </row>
    <row r="2745" spans="2:3">
      <c r="B2745" s="5" t="s">
        <v>3661</v>
      </c>
      <c r="C2745" s="5" t="str">
        <f>VLOOKUP(B2745,Sheet4!$B$3:$D$110,3,FALSE)</f>
        <v>String</v>
      </c>
    </row>
    <row r="2746" spans="2:3">
      <c r="B2746" s="5" t="s">
        <v>3679</v>
      </c>
      <c r="C2746" s="5" t="str">
        <f>VLOOKUP(B2746,Sheet4!$B$3:$D$110,3,FALSE)</f>
        <v>Double</v>
      </c>
    </row>
    <row r="2747" spans="2:3">
      <c r="B2747" s="5" t="s">
        <v>3661</v>
      </c>
      <c r="C2747" s="5" t="str">
        <f>VLOOKUP(B2747,Sheet4!$B$3:$D$110,3,FALSE)</f>
        <v>String</v>
      </c>
    </row>
    <row r="2748" spans="2:3">
      <c r="B2748" s="5" t="s">
        <v>3659</v>
      </c>
      <c r="C2748" s="5" t="str">
        <f>VLOOKUP(B2748,Sheet4!$B$3:$D$110,3,FALSE)</f>
        <v>String</v>
      </c>
    </row>
    <row r="2749" spans="2:3">
      <c r="B2749" s="5" t="s">
        <v>3657</v>
      </c>
      <c r="C2749" s="5" t="str">
        <f>VLOOKUP(B2749,Sheet4!$B$3:$D$110,3,FALSE)</f>
        <v>String</v>
      </c>
    </row>
    <row r="2750" spans="2:3">
      <c r="B2750" s="5" t="s">
        <v>3658</v>
      </c>
      <c r="C2750" s="5" t="str">
        <f>VLOOKUP(B2750,Sheet4!$B$3:$D$110,3,FALSE)</f>
        <v>Timestamp</v>
      </c>
    </row>
    <row r="2751" spans="2:3">
      <c r="B2751" s="5" t="s">
        <v>3657</v>
      </c>
      <c r="C2751" s="5" t="str">
        <f>VLOOKUP(B2751,Sheet4!$B$3:$D$110,3,FALSE)</f>
        <v>String</v>
      </c>
    </row>
    <row r="2752" spans="2:3">
      <c r="B2752" s="5" t="s">
        <v>3658</v>
      </c>
      <c r="C2752" s="5" t="str">
        <f>VLOOKUP(B2752,Sheet4!$B$3:$D$110,3,FALSE)</f>
        <v>Timestamp</v>
      </c>
    </row>
    <row r="2753" spans="2:3">
      <c r="B2753" s="5" t="s">
        <v>3657</v>
      </c>
      <c r="C2753" s="5" t="str">
        <f>VLOOKUP(B2753,Sheet4!$B$3:$D$110,3,FALSE)</f>
        <v>String</v>
      </c>
    </row>
    <row r="2754" spans="2:3">
      <c r="B2754" s="5" t="s">
        <v>3658</v>
      </c>
      <c r="C2754" s="5" t="str">
        <f>VLOOKUP(B2754,Sheet4!$B$3:$D$110,3,FALSE)</f>
        <v>Timestamp</v>
      </c>
    </row>
    <row r="2755" spans="2:3">
      <c r="B2755" s="5" t="s">
        <v>3732</v>
      </c>
      <c r="C2755" s="5" t="str">
        <f>VLOOKUP(B2755,Sheet4!$B$3:$D$110,3,FALSE)</f>
        <v>String</v>
      </c>
    </row>
    <row r="2756" spans="2:3">
      <c r="B2756" s="5" t="s">
        <v>3673</v>
      </c>
      <c r="C2756" s="5" t="str">
        <f>VLOOKUP(B2756,Sheet4!$B$3:$D$110,3,FALSE)</f>
        <v>Integer</v>
      </c>
    </row>
    <row r="2757" spans="2:3">
      <c r="B2757" s="5" t="s">
        <v>3673</v>
      </c>
      <c r="C2757" s="5" t="str">
        <f>VLOOKUP(B2757,Sheet4!$B$3:$D$110,3,FALSE)</f>
        <v>Integer</v>
      </c>
    </row>
    <row r="2758" spans="2:3">
      <c r="B2758" s="5" t="s">
        <v>3680</v>
      </c>
      <c r="C2758" s="5" t="str">
        <f>VLOOKUP(B2758,Sheet4!$B$3:$D$110,3,FALSE)</f>
        <v>String</v>
      </c>
    </row>
    <row r="2759" spans="2:3">
      <c r="B2759" s="5" t="s">
        <v>3679</v>
      </c>
      <c r="C2759" s="5" t="str">
        <f>VLOOKUP(B2759,Sheet4!$B$3:$D$110,3,FALSE)</f>
        <v>Double</v>
      </c>
    </row>
    <row r="2760" spans="2:3">
      <c r="B2760" s="5" t="s">
        <v>3702</v>
      </c>
      <c r="C2760" s="5" t="str">
        <f>VLOOKUP(B2760,Sheet4!$B$3:$D$110,3,FALSE)</f>
        <v>Integer</v>
      </c>
    </row>
    <row r="2761" spans="2:3">
      <c r="B2761" s="5" t="s">
        <v>3692</v>
      </c>
      <c r="C2761" s="5" t="str">
        <f>VLOOKUP(B2761,Sheet4!$B$3:$D$110,3,FALSE)</f>
        <v>Double</v>
      </c>
    </row>
    <row r="2762" spans="2:3">
      <c r="B2762" s="5" t="s">
        <v>3675</v>
      </c>
      <c r="C2762" s="5" t="str">
        <f>VLOOKUP(B2762,Sheet4!$B$3:$D$110,3,FALSE)</f>
        <v>String</v>
      </c>
    </row>
    <row r="2763" spans="2:3">
      <c r="B2763" s="5" t="s">
        <v>3659</v>
      </c>
      <c r="C2763" s="5" t="str">
        <f>VLOOKUP(B2763,Sheet4!$B$3:$D$110,3,FALSE)</f>
        <v>String</v>
      </c>
    </row>
    <row r="2764" spans="2:3">
      <c r="B2764" s="5" t="s">
        <v>3657</v>
      </c>
      <c r="C2764" s="5" t="str">
        <f>VLOOKUP(B2764,Sheet4!$B$3:$D$110,3,FALSE)</f>
        <v>String</v>
      </c>
    </row>
    <row r="2765" spans="2:3">
      <c r="B2765" s="5" t="s">
        <v>3658</v>
      </c>
      <c r="C2765" s="5" t="str">
        <f>VLOOKUP(B2765,Sheet4!$B$3:$D$110,3,FALSE)</f>
        <v>Timestamp</v>
      </c>
    </row>
    <row r="2766" spans="2:3">
      <c r="B2766" s="5" t="s">
        <v>3657</v>
      </c>
      <c r="C2766" s="5" t="str">
        <f>VLOOKUP(B2766,Sheet4!$B$3:$D$110,3,FALSE)</f>
        <v>String</v>
      </c>
    </row>
    <row r="2767" spans="2:3">
      <c r="B2767" s="5" t="s">
        <v>3658</v>
      </c>
      <c r="C2767" s="5" t="str">
        <f>VLOOKUP(B2767,Sheet4!$B$3:$D$110,3,FALSE)</f>
        <v>Timestamp</v>
      </c>
    </row>
    <row r="2768" spans="2:3">
      <c r="B2768" s="5" t="s">
        <v>3657</v>
      </c>
      <c r="C2768" s="5" t="str">
        <f>VLOOKUP(B2768,Sheet4!$B$3:$D$110,3,FALSE)</f>
        <v>String</v>
      </c>
    </row>
    <row r="2769" spans="2:3">
      <c r="B2769" s="5" t="s">
        <v>3658</v>
      </c>
      <c r="C2769" s="5" t="str">
        <f>VLOOKUP(B2769,Sheet4!$B$3:$D$110,3,FALSE)</f>
        <v>Timestamp</v>
      </c>
    </row>
    <row r="2770" spans="2:3">
      <c r="B2770" s="5" t="s">
        <v>3732</v>
      </c>
      <c r="C2770" s="5" t="str">
        <f>VLOOKUP(B2770,Sheet4!$B$3:$D$110,3,FALSE)</f>
        <v>String</v>
      </c>
    </row>
    <row r="2771" spans="2:3">
      <c r="B2771" s="5" t="s">
        <v>3673</v>
      </c>
      <c r="C2771" s="5" t="str">
        <f>VLOOKUP(B2771,Sheet4!$B$3:$D$110,3,FALSE)</f>
        <v>Integer</v>
      </c>
    </row>
    <row r="2772" spans="2:3">
      <c r="B2772" s="5" t="s">
        <v>3655</v>
      </c>
      <c r="C2772" s="5" t="str">
        <f>VLOOKUP(B2772,Sheet4!$B$3:$D$110,3,FALSE)</f>
        <v>Long</v>
      </c>
    </row>
    <row r="2773" spans="2:3">
      <c r="B2773" s="5" t="s">
        <v>3659</v>
      </c>
      <c r="C2773" s="5" t="str">
        <f>VLOOKUP(B2773,Sheet4!$B$3:$D$110,3,FALSE)</f>
        <v>String</v>
      </c>
    </row>
    <row r="2774" spans="2:3">
      <c r="B2774" s="5" t="s">
        <v>3682</v>
      </c>
      <c r="C2774" s="5" t="str">
        <f>VLOOKUP(B2774,Sheet4!$B$3:$D$110,3,FALSE)</f>
        <v>String</v>
      </c>
    </row>
    <row r="2775" spans="2:3">
      <c r="B2775" s="5" t="s">
        <v>3673</v>
      </c>
      <c r="C2775" s="5" t="str">
        <f>VLOOKUP(B2775,Sheet4!$B$3:$D$110,3,FALSE)</f>
        <v>Integer</v>
      </c>
    </row>
    <row r="2776" spans="2:3">
      <c r="B2776" s="5" t="s">
        <v>3657</v>
      </c>
      <c r="C2776" s="5" t="str">
        <f>VLOOKUP(B2776,Sheet4!$B$3:$D$110,3,FALSE)</f>
        <v>String</v>
      </c>
    </row>
    <row r="2777" spans="2:3">
      <c r="B2777" s="5" t="s">
        <v>3680</v>
      </c>
      <c r="C2777" s="5" t="str">
        <f>VLOOKUP(B2777,Sheet4!$B$3:$D$110,3,FALSE)</f>
        <v>String</v>
      </c>
    </row>
    <row r="2778" spans="2:3">
      <c r="B2778" s="5" t="s">
        <v>3691</v>
      </c>
      <c r="C2778" s="5" t="str">
        <f>VLOOKUP(B2778,Sheet4!$B$3:$D$110,3,FALSE)</f>
        <v>Date</v>
      </c>
    </row>
    <row r="2779" spans="2:3">
      <c r="B2779" s="5" t="s">
        <v>3691</v>
      </c>
      <c r="C2779" s="5" t="str">
        <f>VLOOKUP(B2779,Sheet4!$B$3:$D$110,3,FALSE)</f>
        <v>Date</v>
      </c>
    </row>
    <row r="2780" spans="2:3">
      <c r="B2780" s="5" t="s">
        <v>3691</v>
      </c>
      <c r="C2780" s="5" t="str">
        <f>VLOOKUP(B2780,Sheet4!$B$3:$D$110,3,FALSE)</f>
        <v>Date</v>
      </c>
    </row>
    <row r="2781" spans="2:3">
      <c r="B2781" s="5" t="s">
        <v>3699</v>
      </c>
      <c r="C2781" s="5" t="str">
        <f>VLOOKUP(B2781,Sheet4!$B$3:$D$110,3,FALSE)</f>
        <v>String</v>
      </c>
    </row>
    <row r="2782" spans="2:3">
      <c r="B2782" s="5" t="s">
        <v>3661</v>
      </c>
      <c r="C2782" s="5" t="str">
        <f>VLOOKUP(B2782,Sheet4!$B$3:$D$110,3,FALSE)</f>
        <v>String</v>
      </c>
    </row>
    <row r="2783" spans="2:3">
      <c r="B2783" s="5" t="s">
        <v>3679</v>
      </c>
      <c r="C2783" s="5" t="str">
        <f>VLOOKUP(B2783,Sheet4!$B$3:$D$110,3,FALSE)</f>
        <v>Double</v>
      </c>
    </row>
    <row r="2784" spans="2:3">
      <c r="B2784" s="5" t="s">
        <v>3691</v>
      </c>
      <c r="C2784" s="5" t="str">
        <f>VLOOKUP(B2784,Sheet4!$B$3:$D$110,3,FALSE)</f>
        <v>Date</v>
      </c>
    </row>
    <row r="2785" spans="2:3">
      <c r="B2785" s="5" t="s">
        <v>3661</v>
      </c>
      <c r="C2785" s="5" t="str">
        <f>VLOOKUP(B2785,Sheet4!$B$3:$D$110,3,FALSE)</f>
        <v>String</v>
      </c>
    </row>
    <row r="2786" spans="2:3">
      <c r="B2786" s="5" t="s">
        <v>3661</v>
      </c>
      <c r="C2786" s="5" t="str">
        <f>VLOOKUP(B2786,Sheet4!$B$3:$D$110,3,FALSE)</f>
        <v>String</v>
      </c>
    </row>
    <row r="2787" spans="2:3">
      <c r="B2787" s="5" t="s">
        <v>3661</v>
      </c>
      <c r="C2787" s="5" t="str">
        <f>VLOOKUP(B2787,Sheet4!$B$3:$D$110,3,FALSE)</f>
        <v>String</v>
      </c>
    </row>
    <row r="2788" spans="2:3">
      <c r="B2788" s="5" t="s">
        <v>3661</v>
      </c>
      <c r="C2788" s="5" t="str">
        <f>VLOOKUP(B2788,Sheet4!$B$3:$D$110,3,FALSE)</f>
        <v>String</v>
      </c>
    </row>
    <row r="2789" spans="2:3">
      <c r="B2789" s="5" t="s">
        <v>3661</v>
      </c>
      <c r="C2789" s="5" t="str">
        <f>VLOOKUP(B2789,Sheet4!$B$3:$D$110,3,FALSE)</f>
        <v>String</v>
      </c>
    </row>
    <row r="2790" spans="2:3">
      <c r="B2790" s="5" t="s">
        <v>3661</v>
      </c>
      <c r="C2790" s="5" t="str">
        <f>VLOOKUP(B2790,Sheet4!$B$3:$D$110,3,FALSE)</f>
        <v>String</v>
      </c>
    </row>
    <row r="2791" spans="2:3">
      <c r="B2791" s="5" t="s">
        <v>3675</v>
      </c>
      <c r="C2791" s="5" t="str">
        <f>VLOOKUP(B2791,Sheet4!$B$3:$D$110,3,FALSE)</f>
        <v>String</v>
      </c>
    </row>
    <row r="2792" spans="2:3">
      <c r="B2792" s="5" t="s">
        <v>3662</v>
      </c>
      <c r="C2792" s="5" t="str">
        <f>VLOOKUP(B2792,Sheet4!$B$3:$D$110,3,FALSE)</f>
        <v>Long</v>
      </c>
    </row>
    <row r="2793" spans="2:3">
      <c r="B2793" s="5" t="s">
        <v>3659</v>
      </c>
      <c r="C2793" s="5" t="str">
        <f>VLOOKUP(B2793,Sheet4!$B$3:$D$110,3,FALSE)</f>
        <v>String</v>
      </c>
    </row>
    <row r="2794" spans="2:3">
      <c r="B2794" s="5" t="s">
        <v>3657</v>
      </c>
      <c r="C2794" s="5" t="str">
        <f>VLOOKUP(B2794,Sheet4!$B$3:$D$110,3,FALSE)</f>
        <v>String</v>
      </c>
    </row>
    <row r="2795" spans="2:3">
      <c r="B2795" s="5" t="s">
        <v>3658</v>
      </c>
      <c r="C2795" s="5" t="str">
        <f>VLOOKUP(B2795,Sheet4!$B$3:$D$110,3,FALSE)</f>
        <v>Timestamp</v>
      </c>
    </row>
    <row r="2796" spans="2:3">
      <c r="B2796" s="5" t="s">
        <v>3657</v>
      </c>
      <c r="C2796" s="5" t="str">
        <f>VLOOKUP(B2796,Sheet4!$B$3:$D$110,3,FALSE)</f>
        <v>String</v>
      </c>
    </row>
    <row r="2797" spans="2:3">
      <c r="B2797" s="5" t="s">
        <v>3658</v>
      </c>
      <c r="C2797" s="5" t="str">
        <f>VLOOKUP(B2797,Sheet4!$B$3:$D$110,3,FALSE)</f>
        <v>Timestamp</v>
      </c>
    </row>
    <row r="2798" spans="2:3">
      <c r="B2798" s="5" t="s">
        <v>3657</v>
      </c>
      <c r="C2798" s="5" t="str">
        <f>VLOOKUP(B2798,Sheet4!$B$3:$D$110,3,FALSE)</f>
        <v>String</v>
      </c>
    </row>
    <row r="2799" spans="2:3">
      <c r="B2799" s="5" t="s">
        <v>3658</v>
      </c>
      <c r="C2799" s="5" t="str">
        <f>VLOOKUP(B2799,Sheet4!$B$3:$D$110,3,FALSE)</f>
        <v>Timestamp</v>
      </c>
    </row>
    <row r="2800" spans="2:3">
      <c r="B2800" s="5" t="s">
        <v>3657</v>
      </c>
      <c r="C2800" s="5" t="str">
        <f>VLOOKUP(B2800,Sheet4!$B$3:$D$110,3,FALSE)</f>
        <v>String</v>
      </c>
    </row>
    <row r="2801" spans="2:3">
      <c r="B2801" s="5" t="s">
        <v>3658</v>
      </c>
      <c r="C2801" s="5" t="str">
        <f>VLOOKUP(B2801,Sheet4!$B$3:$D$110,3,FALSE)</f>
        <v>Timestamp</v>
      </c>
    </row>
    <row r="2802" spans="2:3">
      <c r="B2802" s="5" t="s">
        <v>3732</v>
      </c>
      <c r="C2802" s="5" t="str">
        <f>VLOOKUP(B2802,Sheet4!$B$3:$D$110,3,FALSE)</f>
        <v>String</v>
      </c>
    </row>
    <row r="2803" spans="2:3">
      <c r="B2803" s="5" t="s">
        <v>3673</v>
      </c>
      <c r="C2803" s="5" t="str">
        <f>VLOOKUP(B2803,Sheet4!$B$3:$D$110,3,FALSE)</f>
        <v>Integer</v>
      </c>
    </row>
    <row r="2804" spans="2:3">
      <c r="B2804" s="5" t="s">
        <v>3659</v>
      </c>
      <c r="C2804" s="5" t="str">
        <f>VLOOKUP(B2804,Sheet4!$B$3:$D$110,3,FALSE)</f>
        <v>String</v>
      </c>
    </row>
    <row r="2805" spans="2:3">
      <c r="B2805" s="5" t="s">
        <v>3682</v>
      </c>
      <c r="C2805" s="5" t="str">
        <f>VLOOKUP(B2805,Sheet4!$B$3:$D$110,3,FALSE)</f>
        <v>String</v>
      </c>
    </row>
    <row r="2806" spans="2:3">
      <c r="B2806" s="5" t="s">
        <v>3673</v>
      </c>
      <c r="C2806" s="5" t="str">
        <f>VLOOKUP(B2806,Sheet4!$B$3:$D$110,3,FALSE)</f>
        <v>Integer</v>
      </c>
    </row>
    <row r="2807" spans="2:3">
      <c r="B2807" s="5" t="s">
        <v>3657</v>
      </c>
      <c r="C2807" s="5" t="str">
        <f>VLOOKUP(B2807,Sheet4!$B$3:$D$110,3,FALSE)</f>
        <v>String</v>
      </c>
    </row>
    <row r="2808" spans="2:3">
      <c r="B2808" s="5" t="s">
        <v>3680</v>
      </c>
      <c r="C2808" s="5" t="str">
        <f>VLOOKUP(B2808,Sheet4!$B$3:$D$110,3,FALSE)</f>
        <v>String</v>
      </c>
    </row>
    <row r="2809" spans="2:3">
      <c r="B2809" s="5" t="s">
        <v>3691</v>
      </c>
      <c r="C2809" s="5" t="str">
        <f>VLOOKUP(B2809,Sheet4!$B$3:$D$110,3,FALSE)</f>
        <v>Date</v>
      </c>
    </row>
    <row r="2810" spans="2:3">
      <c r="B2810" s="5" t="s">
        <v>3691</v>
      </c>
      <c r="C2810" s="5" t="str">
        <f>VLOOKUP(B2810,Sheet4!$B$3:$D$110,3,FALSE)</f>
        <v>Date</v>
      </c>
    </row>
    <row r="2811" spans="2:3">
      <c r="B2811" s="5" t="s">
        <v>3691</v>
      </c>
      <c r="C2811" s="5" t="str">
        <f>VLOOKUP(B2811,Sheet4!$B$3:$D$110,3,FALSE)</f>
        <v>Date</v>
      </c>
    </row>
    <row r="2812" spans="2:3">
      <c r="B2812" s="5" t="s">
        <v>3699</v>
      </c>
      <c r="C2812" s="5" t="str">
        <f>VLOOKUP(B2812,Sheet4!$B$3:$D$110,3,FALSE)</f>
        <v>String</v>
      </c>
    </row>
    <row r="2813" spans="2:3">
      <c r="B2813" s="5" t="s">
        <v>3661</v>
      </c>
      <c r="C2813" s="5" t="str">
        <f>VLOOKUP(B2813,Sheet4!$B$3:$D$110,3,FALSE)</f>
        <v>String</v>
      </c>
    </row>
    <row r="2814" spans="2:3">
      <c r="B2814" s="5" t="s">
        <v>3679</v>
      </c>
      <c r="C2814" s="5" t="str">
        <f>VLOOKUP(B2814,Sheet4!$B$3:$D$110,3,FALSE)</f>
        <v>Double</v>
      </c>
    </row>
    <row r="2815" spans="2:3">
      <c r="B2815" s="5" t="s">
        <v>3691</v>
      </c>
      <c r="C2815" s="5" t="str">
        <f>VLOOKUP(B2815,Sheet4!$B$3:$D$110,3,FALSE)</f>
        <v>Date</v>
      </c>
    </row>
    <row r="2816" spans="2:3">
      <c r="B2816" s="5" t="s">
        <v>3661</v>
      </c>
      <c r="C2816" s="5" t="str">
        <f>VLOOKUP(B2816,Sheet4!$B$3:$D$110,3,FALSE)</f>
        <v>String</v>
      </c>
    </row>
    <row r="2817" spans="2:3">
      <c r="B2817" s="5" t="s">
        <v>3661</v>
      </c>
      <c r="C2817" s="5" t="str">
        <f>VLOOKUP(B2817,Sheet4!$B$3:$D$110,3,FALSE)</f>
        <v>String</v>
      </c>
    </row>
    <row r="2818" spans="2:3">
      <c r="B2818" s="5" t="s">
        <v>3661</v>
      </c>
      <c r="C2818" s="5" t="str">
        <f>VLOOKUP(B2818,Sheet4!$B$3:$D$110,3,FALSE)</f>
        <v>String</v>
      </c>
    </row>
    <row r="2819" spans="2:3">
      <c r="B2819" s="5" t="s">
        <v>3661</v>
      </c>
      <c r="C2819" s="5" t="str">
        <f>VLOOKUP(B2819,Sheet4!$B$3:$D$110,3,FALSE)</f>
        <v>String</v>
      </c>
    </row>
    <row r="2820" spans="2:3">
      <c r="B2820" s="5" t="s">
        <v>3661</v>
      </c>
      <c r="C2820" s="5" t="str">
        <f>VLOOKUP(B2820,Sheet4!$B$3:$D$110,3,FALSE)</f>
        <v>String</v>
      </c>
    </row>
    <row r="2821" spans="2:3">
      <c r="B2821" s="5" t="s">
        <v>3661</v>
      </c>
      <c r="C2821" s="5" t="str">
        <f>VLOOKUP(B2821,Sheet4!$B$3:$D$110,3,FALSE)</f>
        <v>String</v>
      </c>
    </row>
    <row r="2822" spans="2:3">
      <c r="B2822" s="5" t="s">
        <v>3675</v>
      </c>
      <c r="C2822" s="5" t="str">
        <f>VLOOKUP(B2822,Sheet4!$B$3:$D$110,3,FALSE)</f>
        <v>String</v>
      </c>
    </row>
    <row r="2823" spans="2:3">
      <c r="B2823" s="5" t="s">
        <v>3662</v>
      </c>
      <c r="C2823" s="5" t="str">
        <f>VLOOKUP(B2823,Sheet4!$B$3:$D$110,3,FALSE)</f>
        <v>Long</v>
      </c>
    </row>
    <row r="2824" spans="2:3">
      <c r="B2824" s="5" t="s">
        <v>3659</v>
      </c>
      <c r="C2824" s="5" t="str">
        <f>VLOOKUP(B2824,Sheet4!$B$3:$D$110,3,FALSE)</f>
        <v>String</v>
      </c>
    </row>
    <row r="2825" spans="2:3">
      <c r="B2825" s="5" t="s">
        <v>3657</v>
      </c>
      <c r="C2825" s="5" t="str">
        <f>VLOOKUP(B2825,Sheet4!$B$3:$D$110,3,FALSE)</f>
        <v>String</v>
      </c>
    </row>
    <row r="2826" spans="2:3">
      <c r="B2826" s="5" t="s">
        <v>3658</v>
      </c>
      <c r="C2826" s="5" t="str">
        <f>VLOOKUP(B2826,Sheet4!$B$3:$D$110,3,FALSE)</f>
        <v>Timestamp</v>
      </c>
    </row>
    <row r="2827" spans="2:3">
      <c r="B2827" s="5" t="s">
        <v>3657</v>
      </c>
      <c r="C2827" s="5" t="str">
        <f>VLOOKUP(B2827,Sheet4!$B$3:$D$110,3,FALSE)</f>
        <v>String</v>
      </c>
    </row>
    <row r="2828" spans="2:3">
      <c r="B2828" s="5" t="s">
        <v>3658</v>
      </c>
      <c r="C2828" s="5" t="str">
        <f>VLOOKUP(B2828,Sheet4!$B$3:$D$110,3,FALSE)</f>
        <v>Timestamp</v>
      </c>
    </row>
    <row r="2829" spans="2:3">
      <c r="B2829" s="5" t="s">
        <v>3657</v>
      </c>
      <c r="C2829" s="5" t="str">
        <f>VLOOKUP(B2829,Sheet4!$B$3:$D$110,3,FALSE)</f>
        <v>String</v>
      </c>
    </row>
    <row r="2830" spans="2:3">
      <c r="B2830" s="5" t="s">
        <v>3658</v>
      </c>
      <c r="C2830" s="5" t="str">
        <f>VLOOKUP(B2830,Sheet4!$B$3:$D$110,3,FALSE)</f>
        <v>Timestamp</v>
      </c>
    </row>
    <row r="2831" spans="2:3">
      <c r="B2831" s="5" t="s">
        <v>3732</v>
      </c>
      <c r="C2831" s="5" t="str">
        <f>VLOOKUP(B2831,Sheet4!$B$3:$D$110,3,FALSE)</f>
        <v>String</v>
      </c>
    </row>
    <row r="2832" spans="2:3">
      <c r="B2832" s="5" t="s">
        <v>3673</v>
      </c>
      <c r="C2832" s="5" t="str">
        <f>VLOOKUP(B2832,Sheet4!$B$3:$D$110,3,FALSE)</f>
        <v>Integer</v>
      </c>
    </row>
    <row r="2833" spans="2:3">
      <c r="B2833" s="5" t="s">
        <v>3673</v>
      </c>
      <c r="C2833" s="5" t="str">
        <f>VLOOKUP(B2833,Sheet4!$B$3:$D$110,3,FALSE)</f>
        <v>Integer</v>
      </c>
    </row>
    <row r="2834" spans="2:3">
      <c r="B2834" s="5" t="s">
        <v>3661</v>
      </c>
      <c r="C2834" s="5" t="str">
        <f>VLOOKUP(B2834,Sheet4!$B$3:$D$110,3,FALSE)</f>
        <v>String</v>
      </c>
    </row>
    <row r="2835" spans="2:3">
      <c r="B2835" s="5" t="s">
        <v>3666</v>
      </c>
      <c r="C2835" s="5" t="str">
        <f>VLOOKUP(B2835,Sheet4!$B$3:$D$110,3,FALSE)</f>
        <v>String</v>
      </c>
    </row>
    <row r="2836" spans="2:3">
      <c r="B2836" s="5" t="s">
        <v>3677</v>
      </c>
      <c r="C2836" s="5" t="str">
        <f>VLOOKUP(B2836,Sheet4!$B$3:$D$110,3,FALSE)</f>
        <v>String</v>
      </c>
    </row>
    <row r="2837" spans="2:3">
      <c r="B2837" s="5" t="s">
        <v>3702</v>
      </c>
      <c r="C2837" s="5" t="str">
        <f>VLOOKUP(B2837,Sheet4!$B$3:$D$110,3,FALSE)</f>
        <v>Integer</v>
      </c>
    </row>
    <row r="2838" spans="2:3">
      <c r="B2838" s="5" t="s">
        <v>3702</v>
      </c>
      <c r="C2838" s="5" t="str">
        <f>VLOOKUP(B2838,Sheet4!$B$3:$D$110,3,FALSE)</f>
        <v>Integer</v>
      </c>
    </row>
    <row r="2839" spans="2:3">
      <c r="B2839" s="5" t="s">
        <v>3679</v>
      </c>
      <c r="C2839" s="5" t="str">
        <f>VLOOKUP(B2839,Sheet4!$B$3:$D$110,3,FALSE)</f>
        <v>Double</v>
      </c>
    </row>
    <row r="2840" spans="2:3">
      <c r="B2840" s="5" t="s">
        <v>3678</v>
      </c>
      <c r="C2840" s="5" t="str">
        <f>VLOOKUP(B2840,Sheet4!$B$3:$D$110,3,FALSE)</f>
        <v>Float</v>
      </c>
    </row>
    <row r="2841" spans="2:3">
      <c r="B2841" s="5" t="s">
        <v>3679</v>
      </c>
      <c r="C2841" s="5" t="str">
        <f>VLOOKUP(B2841,Sheet4!$B$3:$D$110,3,FALSE)</f>
        <v>Double</v>
      </c>
    </row>
    <row r="2842" spans="2:3">
      <c r="B2842" s="5" t="s">
        <v>3679</v>
      </c>
      <c r="C2842" s="5" t="str">
        <f>VLOOKUP(B2842,Sheet4!$B$3:$D$110,3,FALSE)</f>
        <v>Double</v>
      </c>
    </row>
    <row r="2843" spans="2:3">
      <c r="B2843" s="5" t="s">
        <v>3692</v>
      </c>
      <c r="C2843" s="5" t="str">
        <f>VLOOKUP(B2843,Sheet4!$B$3:$D$110,3,FALSE)</f>
        <v>Double</v>
      </c>
    </row>
    <row r="2844" spans="2:3">
      <c r="B2844" s="5" t="s">
        <v>3692</v>
      </c>
      <c r="C2844" s="5" t="str">
        <f>VLOOKUP(B2844,Sheet4!$B$3:$D$110,3,FALSE)</f>
        <v>Double</v>
      </c>
    </row>
    <row r="2845" spans="2:3">
      <c r="B2845" s="5" t="s">
        <v>3692</v>
      </c>
      <c r="C2845" s="5" t="str">
        <f>VLOOKUP(B2845,Sheet4!$B$3:$D$110,3,FALSE)</f>
        <v>Double</v>
      </c>
    </row>
    <row r="2846" spans="2:3">
      <c r="B2846" s="5" t="s">
        <v>3692</v>
      </c>
      <c r="C2846" s="5" t="str">
        <f>VLOOKUP(B2846,Sheet4!$B$3:$D$110,3,FALSE)</f>
        <v>Double</v>
      </c>
    </row>
    <row r="2847" spans="2:3">
      <c r="B2847" s="5" t="s">
        <v>3699</v>
      </c>
      <c r="C2847" s="5" t="str">
        <f>VLOOKUP(B2847,Sheet4!$B$3:$D$110,3,FALSE)</f>
        <v>String</v>
      </c>
    </row>
    <row r="2848" spans="2:3">
      <c r="B2848" s="5" t="s">
        <v>3675</v>
      </c>
      <c r="C2848" s="5" t="str">
        <f>VLOOKUP(B2848,Sheet4!$B$3:$D$110,3,FALSE)</f>
        <v>String</v>
      </c>
    </row>
    <row r="2849" spans="2:3">
      <c r="B2849" s="5" t="s">
        <v>3659</v>
      </c>
      <c r="C2849" s="5" t="str">
        <f>VLOOKUP(B2849,Sheet4!$B$3:$D$110,3,FALSE)</f>
        <v>String</v>
      </c>
    </row>
    <row r="2850" spans="2:3">
      <c r="B2850" s="5" t="s">
        <v>3657</v>
      </c>
      <c r="C2850" s="5" t="str">
        <f>VLOOKUP(B2850,Sheet4!$B$3:$D$110,3,FALSE)</f>
        <v>String</v>
      </c>
    </row>
    <row r="2851" spans="2:3">
      <c r="B2851" s="5" t="s">
        <v>3658</v>
      </c>
      <c r="C2851" s="5" t="str">
        <f>VLOOKUP(B2851,Sheet4!$B$3:$D$110,3,FALSE)</f>
        <v>Timestamp</v>
      </c>
    </row>
    <row r="2852" spans="2:3">
      <c r="B2852" s="5" t="s">
        <v>3657</v>
      </c>
      <c r="C2852" s="5" t="str">
        <f>VLOOKUP(B2852,Sheet4!$B$3:$D$110,3,FALSE)</f>
        <v>String</v>
      </c>
    </row>
    <row r="2853" spans="2:3">
      <c r="B2853" s="5" t="s">
        <v>3658</v>
      </c>
      <c r="C2853" s="5" t="str">
        <f>VLOOKUP(B2853,Sheet4!$B$3:$D$110,3,FALSE)</f>
        <v>Timestamp</v>
      </c>
    </row>
    <row r="2854" spans="2:3">
      <c r="B2854" s="5" t="s">
        <v>3657</v>
      </c>
      <c r="C2854" s="5" t="str">
        <f>VLOOKUP(B2854,Sheet4!$B$3:$D$110,3,FALSE)</f>
        <v>String</v>
      </c>
    </row>
    <row r="2855" spans="2:3">
      <c r="B2855" s="5" t="s">
        <v>3658</v>
      </c>
      <c r="C2855" s="5" t="str">
        <f>VLOOKUP(B2855,Sheet4!$B$3:$D$110,3,FALSE)</f>
        <v>Timestamp</v>
      </c>
    </row>
    <row r="2856" spans="2:3">
      <c r="B2856" s="5" t="s">
        <v>3732</v>
      </c>
      <c r="C2856" s="5" t="str">
        <f>VLOOKUP(B2856,Sheet4!$B$3:$D$110,3,FALSE)</f>
        <v>String</v>
      </c>
    </row>
    <row r="2857" spans="2:3">
      <c r="B2857" s="5" t="s">
        <v>3655</v>
      </c>
      <c r="C2857" s="5" t="str">
        <f>VLOOKUP(B2857,Sheet4!$B$3:$D$110,3,FALSE)</f>
        <v>Long</v>
      </c>
    </row>
    <row r="2858" spans="2:3">
      <c r="B2858" s="5" t="s">
        <v>3659</v>
      </c>
      <c r="C2858" s="5" t="str">
        <f>VLOOKUP(B2858,Sheet4!$B$3:$D$110,3,FALSE)</f>
        <v>String</v>
      </c>
    </row>
    <row r="2859" spans="2:3">
      <c r="B2859" s="5" t="s">
        <v>3664</v>
      </c>
      <c r="C2859" s="5" t="str">
        <f>VLOOKUP(B2859,Sheet4!$B$3:$D$110,3,FALSE)</f>
        <v>String</v>
      </c>
    </row>
    <row r="2860" spans="2:3">
      <c r="B2860" s="5" t="s">
        <v>3665</v>
      </c>
      <c r="C2860" s="5" t="str">
        <f>VLOOKUP(B2860,Sheet4!$B$3:$D$110,3,FALSE)</f>
        <v>String</v>
      </c>
    </row>
    <row r="2861" spans="2:3">
      <c r="B2861" s="5" t="s">
        <v>3657</v>
      </c>
      <c r="C2861" s="5" t="str">
        <f>VLOOKUP(B2861,Sheet4!$B$3:$D$110,3,FALSE)</f>
        <v>String</v>
      </c>
    </row>
    <row r="2862" spans="2:3">
      <c r="B2862" s="5" t="s">
        <v>3699</v>
      </c>
      <c r="C2862" s="5" t="str">
        <f>VLOOKUP(B2862,Sheet4!$B$3:$D$110,3,FALSE)</f>
        <v>String</v>
      </c>
    </row>
    <row r="2863" spans="2:3">
      <c r="B2863" s="5" t="s">
        <v>3675</v>
      </c>
      <c r="C2863" s="5" t="str">
        <f>VLOOKUP(B2863,Sheet4!$B$3:$D$110,3,FALSE)</f>
        <v>String</v>
      </c>
    </row>
    <row r="2864" spans="2:3">
      <c r="B2864" s="5" t="s">
        <v>3659</v>
      </c>
      <c r="C2864" s="5" t="str">
        <f>VLOOKUP(B2864,Sheet4!$B$3:$D$110,3,FALSE)</f>
        <v>String</v>
      </c>
    </row>
    <row r="2865" spans="2:3">
      <c r="B2865" s="5" t="s">
        <v>3657</v>
      </c>
      <c r="C2865" s="5" t="str">
        <f>VLOOKUP(B2865,Sheet4!$B$3:$D$110,3,FALSE)</f>
        <v>String</v>
      </c>
    </row>
    <row r="2866" spans="2:3">
      <c r="B2866" s="5" t="s">
        <v>3658</v>
      </c>
      <c r="C2866" s="5" t="str">
        <f>VLOOKUP(B2866,Sheet4!$B$3:$D$110,3,FALSE)</f>
        <v>Timestamp</v>
      </c>
    </row>
    <row r="2867" spans="2:3">
      <c r="B2867" s="5" t="s">
        <v>3657</v>
      </c>
      <c r="C2867" s="5" t="str">
        <f>VLOOKUP(B2867,Sheet4!$B$3:$D$110,3,FALSE)</f>
        <v>String</v>
      </c>
    </row>
    <row r="2868" spans="2:3">
      <c r="B2868" s="5" t="s">
        <v>3658</v>
      </c>
      <c r="C2868" s="5" t="str">
        <f>VLOOKUP(B2868,Sheet4!$B$3:$D$110,3,FALSE)</f>
        <v>Timestamp</v>
      </c>
    </row>
    <row r="2869" spans="2:3">
      <c r="B2869" s="5" t="s">
        <v>3657</v>
      </c>
      <c r="C2869" s="5" t="str">
        <f>VLOOKUP(B2869,Sheet4!$B$3:$D$110,3,FALSE)</f>
        <v>String</v>
      </c>
    </row>
    <row r="2870" spans="2:3">
      <c r="B2870" s="5" t="s">
        <v>3658</v>
      </c>
      <c r="C2870" s="5" t="str">
        <f>VLOOKUP(B2870,Sheet4!$B$3:$D$110,3,FALSE)</f>
        <v>Timestamp</v>
      </c>
    </row>
    <row r="2871" spans="2:3">
      <c r="B2871" s="5" t="s">
        <v>3657</v>
      </c>
      <c r="C2871" s="5" t="str">
        <f>VLOOKUP(B2871,Sheet4!$B$3:$D$110,3,FALSE)</f>
        <v>String</v>
      </c>
    </row>
    <row r="2872" spans="2:3">
      <c r="B2872" s="5" t="s">
        <v>3658</v>
      </c>
      <c r="C2872" s="5" t="str">
        <f>VLOOKUP(B2872,Sheet4!$B$3:$D$110,3,FALSE)</f>
        <v>Timestamp</v>
      </c>
    </row>
    <row r="2873" spans="2:3">
      <c r="B2873" s="5" t="s">
        <v>3732</v>
      </c>
      <c r="C2873" s="5" t="str">
        <f>VLOOKUP(B2873,Sheet4!$B$3:$D$110,3,FALSE)</f>
        <v>String</v>
      </c>
    </row>
    <row r="2874" spans="2:3">
      <c r="B2874" s="5" t="s">
        <v>3659</v>
      </c>
      <c r="C2874" s="5" t="str">
        <f>VLOOKUP(B2874,Sheet4!$B$3:$D$110,3,FALSE)</f>
        <v>String</v>
      </c>
    </row>
    <row r="2875" spans="2:3">
      <c r="B2875" s="5" t="s">
        <v>3664</v>
      </c>
      <c r="C2875" s="5" t="str">
        <f>VLOOKUP(B2875,Sheet4!$B$3:$D$110,3,FALSE)</f>
        <v>String</v>
      </c>
    </row>
    <row r="2876" spans="2:3">
      <c r="B2876" s="5" t="s">
        <v>3665</v>
      </c>
      <c r="C2876" s="5" t="str">
        <f>VLOOKUP(B2876,Sheet4!$B$3:$D$110,3,FALSE)</f>
        <v>String</v>
      </c>
    </row>
    <row r="2877" spans="2:3">
      <c r="B2877" s="5" t="s">
        <v>3657</v>
      </c>
      <c r="C2877" s="5" t="str">
        <f>VLOOKUP(B2877,Sheet4!$B$3:$D$110,3,FALSE)</f>
        <v>String</v>
      </c>
    </row>
    <row r="2878" spans="2:3">
      <c r="B2878" s="5" t="s">
        <v>3699</v>
      </c>
      <c r="C2878" s="5" t="str">
        <f>VLOOKUP(B2878,Sheet4!$B$3:$D$110,3,FALSE)</f>
        <v>String</v>
      </c>
    </row>
    <row r="2879" spans="2:3">
      <c r="B2879" s="5" t="s">
        <v>3675</v>
      </c>
      <c r="C2879" s="5" t="str">
        <f>VLOOKUP(B2879,Sheet4!$B$3:$D$110,3,FALSE)</f>
        <v>String</v>
      </c>
    </row>
    <row r="2880" spans="2:3">
      <c r="B2880" s="5" t="s">
        <v>3659</v>
      </c>
      <c r="C2880" s="5" t="str">
        <f>VLOOKUP(B2880,Sheet4!$B$3:$D$110,3,FALSE)</f>
        <v>String</v>
      </c>
    </row>
    <row r="2881" spans="2:3">
      <c r="B2881" s="5" t="s">
        <v>3657</v>
      </c>
      <c r="C2881" s="5" t="str">
        <f>VLOOKUP(B2881,Sheet4!$B$3:$D$110,3,FALSE)</f>
        <v>String</v>
      </c>
    </row>
    <row r="2882" spans="2:3">
      <c r="B2882" s="5" t="s">
        <v>3658</v>
      </c>
      <c r="C2882" s="5" t="str">
        <f>VLOOKUP(B2882,Sheet4!$B$3:$D$110,3,FALSE)</f>
        <v>Timestamp</v>
      </c>
    </row>
    <row r="2883" spans="2:3">
      <c r="B2883" s="5" t="s">
        <v>3657</v>
      </c>
      <c r="C2883" s="5" t="str">
        <f>VLOOKUP(B2883,Sheet4!$B$3:$D$110,3,FALSE)</f>
        <v>String</v>
      </c>
    </row>
    <row r="2884" spans="2:3">
      <c r="B2884" s="5" t="s">
        <v>3658</v>
      </c>
      <c r="C2884" s="5" t="str">
        <f>VLOOKUP(B2884,Sheet4!$B$3:$D$110,3,FALSE)</f>
        <v>Timestamp</v>
      </c>
    </row>
    <row r="2885" spans="2:3">
      <c r="B2885" s="5" t="s">
        <v>3657</v>
      </c>
      <c r="C2885" s="5" t="str">
        <f>VLOOKUP(B2885,Sheet4!$B$3:$D$110,3,FALSE)</f>
        <v>String</v>
      </c>
    </row>
    <row r="2886" spans="2:3">
      <c r="B2886" s="5" t="s">
        <v>3658</v>
      </c>
      <c r="C2886" s="5" t="str">
        <f>VLOOKUP(B2886,Sheet4!$B$3:$D$110,3,FALSE)</f>
        <v>Timestamp</v>
      </c>
    </row>
    <row r="2887" spans="2:3">
      <c r="B2887" s="5" t="s">
        <v>3691</v>
      </c>
      <c r="C2887" s="5" t="str">
        <f>VLOOKUP(B2887,Sheet4!$B$3:$D$110,3,FALSE)</f>
        <v>Date</v>
      </c>
    </row>
    <row r="2888" spans="2:3">
      <c r="B2888" s="5" t="s">
        <v>3712</v>
      </c>
      <c r="C2888" s="5" t="str">
        <f>VLOOKUP(B2888,Sheet4!$B$3:$D$110,3,FALSE)</f>
        <v>String</v>
      </c>
    </row>
    <row r="2889" spans="2:3">
      <c r="B2889" s="5" t="s">
        <v>3699</v>
      </c>
      <c r="C2889" s="5" t="str">
        <f>VLOOKUP(B2889,Sheet4!$B$3:$D$110,3,FALSE)</f>
        <v>String</v>
      </c>
    </row>
    <row r="2890" spans="2:3">
      <c r="B2890" s="5" t="s">
        <v>3657</v>
      </c>
      <c r="C2890" s="5" t="str">
        <f>VLOOKUP(B2890,Sheet4!$B$3:$D$110,3,FALSE)</f>
        <v>String</v>
      </c>
    </row>
    <row r="2891" spans="2:3">
      <c r="B2891" s="5" t="s">
        <v>3658</v>
      </c>
      <c r="C2891" s="5" t="str">
        <f>VLOOKUP(B2891,Sheet4!$B$3:$D$110,3,FALSE)</f>
        <v>Timestamp</v>
      </c>
    </row>
    <row r="2892" spans="2:3">
      <c r="B2892" s="5" t="s">
        <v>3657</v>
      </c>
      <c r="C2892" s="5" t="str">
        <f>VLOOKUP(B2892,Sheet4!$B$3:$D$110,3,FALSE)</f>
        <v>String</v>
      </c>
    </row>
    <row r="2893" spans="2:3">
      <c r="B2893" s="5" t="s">
        <v>3658</v>
      </c>
      <c r="C2893" s="5" t="str">
        <f>VLOOKUP(B2893,Sheet4!$B$3:$D$110,3,FALSE)</f>
        <v>Timestamp</v>
      </c>
    </row>
    <row r="2894" spans="2:3">
      <c r="B2894" s="5" t="s">
        <v>3657</v>
      </c>
      <c r="C2894" s="5" t="str">
        <f>VLOOKUP(B2894,Sheet4!$B$3:$D$110,3,FALSE)</f>
        <v>String</v>
      </c>
    </row>
    <row r="2895" spans="2:3">
      <c r="B2895" s="5" t="s">
        <v>3658</v>
      </c>
      <c r="C2895" s="5" t="str">
        <f>VLOOKUP(B2895,Sheet4!$B$3:$D$110,3,FALSE)</f>
        <v>Timestamp</v>
      </c>
    </row>
    <row r="2896" spans="2:3">
      <c r="B2896" s="5" t="s">
        <v>3664</v>
      </c>
      <c r="C2896" s="5" t="str">
        <f>VLOOKUP(B2896,Sheet4!$B$3:$D$110,3,FALSE)</f>
        <v>String</v>
      </c>
    </row>
    <row r="2897" spans="2:3">
      <c r="B2897" s="5" t="s">
        <v>3665</v>
      </c>
      <c r="C2897" s="5" t="str">
        <f>VLOOKUP(B2897,Sheet4!$B$3:$D$110,3,FALSE)</f>
        <v>String</v>
      </c>
    </row>
    <row r="2898" spans="2:3">
      <c r="B2898" s="5" t="s">
        <v>3672</v>
      </c>
      <c r="C2898" s="5" t="str">
        <f>VLOOKUP(B2898,Sheet4!$B$3:$D$110,3,FALSE)</f>
        <v>String</v>
      </c>
    </row>
    <row r="2899" spans="2:3">
      <c r="B2899" s="5" t="s">
        <v>3666</v>
      </c>
      <c r="C2899" s="5" t="str">
        <f>VLOOKUP(B2899,Sheet4!$B$3:$D$110,3,FALSE)</f>
        <v>String</v>
      </c>
    </row>
    <row r="2900" spans="2:3">
      <c r="B2900" s="5" t="s">
        <v>3655</v>
      </c>
      <c r="C2900" s="5" t="str">
        <f>VLOOKUP(B2900,Sheet4!$B$3:$D$110,3,FALSE)</f>
        <v>Long</v>
      </c>
    </row>
    <row r="2901" spans="2:3">
      <c r="B2901" s="5" t="s">
        <v>3702</v>
      </c>
      <c r="C2901" s="5" t="str">
        <f>VLOOKUP(B2901,Sheet4!$B$3:$D$110,3,FALSE)</f>
        <v>Integer</v>
      </c>
    </row>
    <row r="2902" spans="2:3">
      <c r="B2902" s="5" t="s">
        <v>3702</v>
      </c>
      <c r="C2902" s="5" t="str">
        <f>VLOOKUP(B2902,Sheet4!$B$3:$D$110,3,FALSE)</f>
        <v>Integer</v>
      </c>
    </row>
    <row r="2903" spans="2:3">
      <c r="B2903" s="5" t="s">
        <v>3657</v>
      </c>
      <c r="C2903" s="5" t="str">
        <f>VLOOKUP(B2903,Sheet4!$B$3:$D$110,3,FALSE)</f>
        <v>String</v>
      </c>
    </row>
    <row r="2904" spans="2:3">
      <c r="B2904" s="5" t="s">
        <v>3658</v>
      </c>
      <c r="C2904" s="5" t="str">
        <f>VLOOKUP(B2904,Sheet4!$B$3:$D$110,3,FALSE)</f>
        <v>Timestamp</v>
      </c>
    </row>
    <row r="2905" spans="2:3">
      <c r="B2905" s="5" t="s">
        <v>3657</v>
      </c>
      <c r="C2905" s="5" t="str">
        <f>VLOOKUP(B2905,Sheet4!$B$3:$D$110,3,FALSE)</f>
        <v>String</v>
      </c>
    </row>
    <row r="2906" spans="2:3">
      <c r="B2906" s="5" t="s">
        <v>3658</v>
      </c>
      <c r="C2906" s="5" t="str">
        <f>VLOOKUP(B2906,Sheet4!$B$3:$D$110,3,FALSE)</f>
        <v>Timestamp</v>
      </c>
    </row>
    <row r="2907" spans="2:3">
      <c r="B2907" s="5" t="s">
        <v>3657</v>
      </c>
      <c r="C2907" s="5" t="str">
        <f>VLOOKUP(B2907,Sheet4!$B$3:$D$110,3,FALSE)</f>
        <v>String</v>
      </c>
    </row>
    <row r="2908" spans="2:3">
      <c r="B2908" s="5" t="s">
        <v>3658</v>
      </c>
      <c r="C2908" s="5" t="str">
        <f>VLOOKUP(B2908,Sheet4!$B$3:$D$110,3,FALSE)</f>
        <v>Timestamp</v>
      </c>
    </row>
    <row r="2909" spans="2:3">
      <c r="B2909" s="5" t="s">
        <v>3664</v>
      </c>
      <c r="C2909" s="5" t="str">
        <f>VLOOKUP(B2909,Sheet4!$B$3:$D$110,3,FALSE)</f>
        <v>String</v>
      </c>
    </row>
    <row r="2910" spans="2:3">
      <c r="B2910" s="5" t="s">
        <v>3665</v>
      </c>
      <c r="C2910" s="5" t="str">
        <f>VLOOKUP(B2910,Sheet4!$B$3:$D$110,3,FALSE)</f>
        <v>String</v>
      </c>
    </row>
    <row r="2911" spans="2:3">
      <c r="B2911" s="5" t="s">
        <v>3672</v>
      </c>
      <c r="C2911" s="5" t="str">
        <f>VLOOKUP(B2911,Sheet4!$B$3:$D$110,3,FALSE)</f>
        <v>String</v>
      </c>
    </row>
    <row r="2912" spans="2:3">
      <c r="B2912" s="5" t="s">
        <v>3666</v>
      </c>
      <c r="C2912" s="5" t="str">
        <f>VLOOKUP(B2912,Sheet4!$B$3:$D$110,3,FALSE)</f>
        <v>String</v>
      </c>
    </row>
    <row r="2913" spans="2:3">
      <c r="B2913" s="5" t="s">
        <v>3655</v>
      </c>
      <c r="C2913" s="5" t="str">
        <f>VLOOKUP(B2913,Sheet4!$B$3:$D$110,3,FALSE)</f>
        <v>Long</v>
      </c>
    </row>
    <row r="2914" spans="2:3">
      <c r="B2914" s="5" t="s">
        <v>3702</v>
      </c>
      <c r="C2914" s="5" t="str">
        <f>VLOOKUP(B2914,Sheet4!$B$3:$D$110,3,FALSE)</f>
        <v>Integer</v>
      </c>
    </row>
    <row r="2915" spans="2:3">
      <c r="B2915" s="5" t="s">
        <v>3702</v>
      </c>
      <c r="C2915" s="5" t="str">
        <f>VLOOKUP(B2915,Sheet4!$B$3:$D$110,3,FALSE)</f>
        <v>Integer</v>
      </c>
    </row>
    <row r="2916" spans="2:3">
      <c r="B2916" s="5" t="s">
        <v>3702</v>
      </c>
      <c r="C2916" s="5" t="str">
        <f>VLOOKUP(B2916,Sheet4!$B$3:$D$110,3,FALSE)</f>
        <v>Integer</v>
      </c>
    </row>
    <row r="2917" spans="2:3">
      <c r="B2917" s="5" t="s">
        <v>3702</v>
      </c>
      <c r="C2917" s="5" t="str">
        <f>VLOOKUP(B2917,Sheet4!$B$3:$D$110,3,FALSE)</f>
        <v>Integer</v>
      </c>
    </row>
    <row r="2918" spans="2:3">
      <c r="B2918" s="5" t="s">
        <v>3702</v>
      </c>
      <c r="C2918" s="5" t="str">
        <f>VLOOKUP(B2918,Sheet4!$B$3:$D$110,3,FALSE)</f>
        <v>Integer</v>
      </c>
    </row>
    <row r="2919" spans="2:3">
      <c r="B2919" s="5" t="s">
        <v>3702</v>
      </c>
      <c r="C2919" s="5" t="str">
        <f>VLOOKUP(B2919,Sheet4!$B$3:$D$110,3,FALSE)</f>
        <v>Integer</v>
      </c>
    </row>
    <row r="2920" spans="2:3">
      <c r="B2920" s="5" t="s">
        <v>3702</v>
      </c>
      <c r="C2920" s="5" t="str">
        <f>VLOOKUP(B2920,Sheet4!$B$3:$D$110,3,FALSE)</f>
        <v>Integer</v>
      </c>
    </row>
    <row r="2921" spans="2:3">
      <c r="B2921" s="5" t="s">
        <v>3702</v>
      </c>
      <c r="C2921" s="5" t="str">
        <f>VLOOKUP(B2921,Sheet4!$B$3:$D$110,3,FALSE)</f>
        <v>Integer</v>
      </c>
    </row>
    <row r="2922" spans="2:3">
      <c r="B2922" s="5" t="s">
        <v>3657</v>
      </c>
      <c r="C2922" s="5" t="str">
        <f>VLOOKUP(B2922,Sheet4!$B$3:$D$110,3,FALSE)</f>
        <v>String</v>
      </c>
    </row>
    <row r="2923" spans="2:3">
      <c r="B2923" s="5" t="s">
        <v>3658</v>
      </c>
      <c r="C2923" s="5" t="str">
        <f>VLOOKUP(B2923,Sheet4!$B$3:$D$110,3,FALSE)</f>
        <v>Timestamp</v>
      </c>
    </row>
    <row r="2924" spans="2:3">
      <c r="B2924" s="5" t="s">
        <v>3657</v>
      </c>
      <c r="C2924" s="5" t="str">
        <f>VLOOKUP(B2924,Sheet4!$B$3:$D$110,3,FALSE)</f>
        <v>String</v>
      </c>
    </row>
    <row r="2925" spans="2:3">
      <c r="B2925" s="5" t="s">
        <v>3658</v>
      </c>
      <c r="C2925" s="5" t="str">
        <f>VLOOKUP(B2925,Sheet4!$B$3:$D$110,3,FALSE)</f>
        <v>Timestamp</v>
      </c>
    </row>
    <row r="2926" spans="2:3">
      <c r="B2926" s="5" t="s">
        <v>3657</v>
      </c>
      <c r="C2926" s="5" t="str">
        <f>VLOOKUP(B2926,Sheet4!$B$3:$D$110,3,FALSE)</f>
        <v>String</v>
      </c>
    </row>
    <row r="2927" spans="2:3">
      <c r="B2927" s="5" t="s">
        <v>3658</v>
      </c>
      <c r="C2927" s="5" t="str">
        <f>VLOOKUP(B2927,Sheet4!$B$3:$D$110,3,FALSE)</f>
        <v>Timestamp</v>
      </c>
    </row>
    <row r="2928" spans="2:3">
      <c r="B2928" s="5" t="s">
        <v>3664</v>
      </c>
      <c r="C2928" s="5" t="str">
        <f>VLOOKUP(B2928,Sheet4!$B$3:$D$110,3,FALSE)</f>
        <v>String</v>
      </c>
    </row>
    <row r="2929" spans="2:3">
      <c r="B2929" s="5" t="s">
        <v>3665</v>
      </c>
      <c r="C2929" s="5" t="str">
        <f>VLOOKUP(B2929,Sheet4!$B$3:$D$110,3,FALSE)</f>
        <v>String</v>
      </c>
    </row>
    <row r="2930" spans="2:3">
      <c r="B2930" s="5" t="s">
        <v>3672</v>
      </c>
      <c r="C2930" s="5" t="str">
        <f>VLOOKUP(B2930,Sheet4!$B$3:$D$110,3,FALSE)</f>
        <v>String</v>
      </c>
    </row>
    <row r="2931" spans="2:3">
      <c r="B2931" s="5" t="s">
        <v>3666</v>
      </c>
      <c r="C2931" s="5" t="str">
        <f>VLOOKUP(B2931,Sheet4!$B$3:$D$110,3,FALSE)</f>
        <v>String</v>
      </c>
    </row>
    <row r="2932" spans="2:3">
      <c r="B2932" s="5" t="s">
        <v>3655</v>
      </c>
      <c r="C2932" s="5" t="str">
        <f>VLOOKUP(B2932,Sheet4!$B$3:$D$110,3,FALSE)</f>
        <v>Long</v>
      </c>
    </row>
    <row r="2933" spans="2:3">
      <c r="B2933" s="5" t="s">
        <v>3677</v>
      </c>
      <c r="C2933" s="5" t="str">
        <f>VLOOKUP(B2933,Sheet4!$B$3:$D$110,3,FALSE)</f>
        <v>String</v>
      </c>
    </row>
    <row r="2934" spans="2:3">
      <c r="B2934" s="5" t="s">
        <v>3679</v>
      </c>
      <c r="C2934" s="5" t="str">
        <f>VLOOKUP(B2934,Sheet4!$B$3:$D$110,3,FALSE)</f>
        <v>Double</v>
      </c>
    </row>
    <row r="2935" spans="2:3">
      <c r="B2935" s="5" t="s">
        <v>3702</v>
      </c>
      <c r="C2935" s="5" t="str">
        <f>VLOOKUP(B2935,Sheet4!$B$3:$D$110,3,FALSE)</f>
        <v>Integer</v>
      </c>
    </row>
    <row r="2936" spans="2:3">
      <c r="B2936" s="5" t="s">
        <v>3657</v>
      </c>
      <c r="C2936" s="5" t="str">
        <f>VLOOKUP(B2936,Sheet4!$B$3:$D$110,3,FALSE)</f>
        <v>String</v>
      </c>
    </row>
    <row r="2937" spans="2:3">
      <c r="B2937" s="5" t="s">
        <v>3658</v>
      </c>
      <c r="C2937" s="5" t="str">
        <f>VLOOKUP(B2937,Sheet4!$B$3:$D$110,3,FALSE)</f>
        <v>Timestamp</v>
      </c>
    </row>
    <row r="2938" spans="2:3">
      <c r="B2938" s="5" t="s">
        <v>3657</v>
      </c>
      <c r="C2938" s="5" t="str">
        <f>VLOOKUP(B2938,Sheet4!$B$3:$D$110,3,FALSE)</f>
        <v>String</v>
      </c>
    </row>
    <row r="2939" spans="2:3">
      <c r="B2939" s="5" t="s">
        <v>3658</v>
      </c>
      <c r="C2939" s="5" t="str">
        <f>VLOOKUP(B2939,Sheet4!$B$3:$D$110,3,FALSE)</f>
        <v>Timestamp</v>
      </c>
    </row>
    <row r="2940" spans="2:3">
      <c r="B2940" s="5" t="s">
        <v>3657</v>
      </c>
      <c r="C2940" s="5" t="str">
        <f>VLOOKUP(B2940,Sheet4!$B$3:$D$110,3,FALSE)</f>
        <v>String</v>
      </c>
    </row>
    <row r="2941" spans="2:3">
      <c r="B2941" s="5" t="s">
        <v>3658</v>
      </c>
      <c r="C2941" s="5" t="str">
        <f>VLOOKUP(B2941,Sheet4!$B$3:$D$110,3,FALSE)</f>
        <v>Timestamp</v>
      </c>
    </row>
    <row r="2942" spans="2:3">
      <c r="B2942" s="5" t="s">
        <v>3662</v>
      </c>
      <c r="C2942" s="5" t="str">
        <f>VLOOKUP(B2942,Sheet4!$B$3:$D$110,3,FALSE)</f>
        <v>Long</v>
      </c>
    </row>
    <row r="2943" spans="2:3">
      <c r="B2943" s="5" t="s">
        <v>3712</v>
      </c>
      <c r="C2943" s="5" t="str">
        <f>VLOOKUP(B2943,Sheet4!$B$3:$D$110,3,FALSE)</f>
        <v>String</v>
      </c>
    </row>
    <row r="2944" spans="2:3">
      <c r="B2944" s="5" t="s">
        <v>3655</v>
      </c>
      <c r="C2944" s="5" t="str">
        <f>VLOOKUP(B2944,Sheet4!$B$3:$D$110,3,FALSE)</f>
        <v>Long</v>
      </c>
    </row>
    <row r="2945" spans="2:3">
      <c r="B2945" s="5" t="s">
        <v>3675</v>
      </c>
      <c r="C2945" s="5" t="str">
        <f>VLOOKUP(B2945,Sheet4!$B$3:$D$110,3,FALSE)</f>
        <v>String</v>
      </c>
    </row>
    <row r="2946" spans="2:3">
      <c r="B2946" s="5" t="s">
        <v>3675</v>
      </c>
      <c r="C2946" s="5" t="str">
        <f>VLOOKUP(B2946,Sheet4!$B$3:$D$110,3,FALSE)</f>
        <v>String</v>
      </c>
    </row>
    <row r="2947" spans="2:3">
      <c r="B2947" s="5" t="s">
        <v>3675</v>
      </c>
      <c r="C2947" s="5" t="str">
        <f>VLOOKUP(B2947,Sheet4!$B$3:$D$110,3,FALSE)</f>
        <v>String</v>
      </c>
    </row>
    <row r="2948" spans="2:3">
      <c r="B2948" s="5" t="s">
        <v>3675</v>
      </c>
      <c r="C2948" s="5" t="str">
        <f>VLOOKUP(B2948,Sheet4!$B$3:$D$110,3,FALSE)</f>
        <v>String</v>
      </c>
    </row>
    <row r="2949" spans="2:3">
      <c r="B2949" s="5" t="s">
        <v>3675</v>
      </c>
      <c r="C2949" s="5" t="str">
        <f>VLOOKUP(B2949,Sheet4!$B$3:$D$110,3,FALSE)</f>
        <v>String</v>
      </c>
    </row>
    <row r="2950" spans="2:3">
      <c r="B2950" s="5" t="s">
        <v>3675</v>
      </c>
      <c r="C2950" s="5" t="str">
        <f>VLOOKUP(B2950,Sheet4!$B$3:$D$110,3,FALSE)</f>
        <v>String</v>
      </c>
    </row>
    <row r="2951" spans="2:3">
      <c r="B2951" s="5" t="s">
        <v>3675</v>
      </c>
      <c r="C2951" s="5" t="str">
        <f>VLOOKUP(B2951,Sheet4!$B$3:$D$110,3,FALSE)</f>
        <v>String</v>
      </c>
    </row>
    <row r="2952" spans="2:3">
      <c r="B2952" s="5" t="s">
        <v>3657</v>
      </c>
      <c r="C2952" s="5" t="str">
        <f>VLOOKUP(B2952,Sheet4!$B$3:$D$110,3,FALSE)</f>
        <v>String</v>
      </c>
    </row>
    <row r="2953" spans="2:3">
      <c r="B2953" s="5" t="s">
        <v>3658</v>
      </c>
      <c r="C2953" s="5" t="str">
        <f>VLOOKUP(B2953,Sheet4!$B$3:$D$110,3,FALSE)</f>
        <v>Timestamp</v>
      </c>
    </row>
    <row r="2954" spans="2:3">
      <c r="B2954" s="5" t="s">
        <v>3657</v>
      </c>
      <c r="C2954" s="5" t="str">
        <f>VLOOKUP(B2954,Sheet4!$B$3:$D$110,3,FALSE)</f>
        <v>String</v>
      </c>
    </row>
    <row r="2955" spans="2:3">
      <c r="B2955" s="5" t="s">
        <v>3658</v>
      </c>
      <c r="C2955" s="5" t="str">
        <f>VLOOKUP(B2955,Sheet4!$B$3:$D$110,3,FALSE)</f>
        <v>Timestamp</v>
      </c>
    </row>
    <row r="2956" spans="2:3">
      <c r="B2956" s="5" t="s">
        <v>3657</v>
      </c>
      <c r="C2956" s="5" t="str">
        <f>VLOOKUP(B2956,Sheet4!$B$3:$D$110,3,FALSE)</f>
        <v>String</v>
      </c>
    </row>
    <row r="2957" spans="2:3">
      <c r="B2957" s="5" t="s">
        <v>3658</v>
      </c>
      <c r="C2957" s="5" t="str">
        <f>VLOOKUP(B2957,Sheet4!$B$3:$D$110,3,FALSE)</f>
        <v>Timestamp</v>
      </c>
    </row>
    <row r="2958" spans="2:3">
      <c r="B2958" s="5" t="s">
        <v>3662</v>
      </c>
      <c r="C2958" s="5" t="str">
        <f>VLOOKUP(B2958,Sheet4!$B$3:$D$110,3,FALSE)</f>
        <v>Long</v>
      </c>
    </row>
    <row r="2959" spans="2:3">
      <c r="B2959" s="5" t="s">
        <v>3673</v>
      </c>
      <c r="C2959" s="5" t="str">
        <f>VLOOKUP(B2959,Sheet4!$B$3:$D$110,3,FALSE)</f>
        <v>Integer</v>
      </c>
    </row>
    <row r="2960" spans="2:3">
      <c r="B2960" s="5" t="s">
        <v>3735</v>
      </c>
      <c r="C2960" s="5" t="str">
        <f>VLOOKUP(B2960,Sheet4!$B$3:$D$110,3,FALSE)</f>
        <v>String</v>
      </c>
    </row>
    <row r="2961" spans="2:3">
      <c r="B2961" s="5" t="s">
        <v>3655</v>
      </c>
      <c r="C2961" s="5" t="str">
        <f>VLOOKUP(B2961,Sheet4!$B$3:$D$110,3,FALSE)</f>
        <v>Long</v>
      </c>
    </row>
    <row r="2962" spans="2:3">
      <c r="B2962" s="5" t="s">
        <v>3662</v>
      </c>
      <c r="C2962" s="5" t="str">
        <f>VLOOKUP(B2962,Sheet4!$B$3:$D$110,3,FALSE)</f>
        <v>Long</v>
      </c>
    </row>
    <row r="2963" spans="2:3">
      <c r="B2963" s="5" t="s">
        <v>3675</v>
      </c>
      <c r="C2963" s="5" t="str">
        <f>VLOOKUP(B2963,Sheet4!$B$3:$D$110,3,FALSE)</f>
        <v>String</v>
      </c>
    </row>
    <row r="2964" spans="2:3">
      <c r="B2964" s="5" t="s">
        <v>3675</v>
      </c>
      <c r="C2964" s="5" t="str">
        <f>VLOOKUP(B2964,Sheet4!$B$3:$D$110,3,FALSE)</f>
        <v>String</v>
      </c>
    </row>
    <row r="2965" spans="2:3">
      <c r="B2965" s="5" t="s">
        <v>3675</v>
      </c>
      <c r="C2965" s="5" t="str">
        <f>VLOOKUP(B2965,Sheet4!$B$3:$D$110,3,FALSE)</f>
        <v>String</v>
      </c>
    </row>
    <row r="2966" spans="2:3">
      <c r="B2966" s="5" t="s">
        <v>3675</v>
      </c>
      <c r="C2966" s="5" t="str">
        <f>VLOOKUP(B2966,Sheet4!$B$3:$D$110,3,FALSE)</f>
        <v>String</v>
      </c>
    </row>
    <row r="2967" spans="2:3">
      <c r="B2967" s="5" t="s">
        <v>3675</v>
      </c>
      <c r="C2967" s="5" t="str">
        <f>VLOOKUP(B2967,Sheet4!$B$3:$D$110,3,FALSE)</f>
        <v>String</v>
      </c>
    </row>
    <row r="2968" spans="2:3">
      <c r="B2968" s="5" t="s">
        <v>3675</v>
      </c>
      <c r="C2968" s="5" t="str">
        <f>VLOOKUP(B2968,Sheet4!$B$3:$D$110,3,FALSE)</f>
        <v>String</v>
      </c>
    </row>
    <row r="2969" spans="2:3">
      <c r="B2969" s="5" t="s">
        <v>3675</v>
      </c>
      <c r="C2969" s="5" t="str">
        <f>VLOOKUP(B2969,Sheet4!$B$3:$D$110,3,FALSE)</f>
        <v>String</v>
      </c>
    </row>
    <row r="2970" spans="2:3">
      <c r="B2970" s="5" t="s">
        <v>3675</v>
      </c>
      <c r="C2970" s="5" t="str">
        <f>VLOOKUP(B2970,Sheet4!$B$3:$D$110,3,FALSE)</f>
        <v>String</v>
      </c>
    </row>
    <row r="2971" spans="2:3">
      <c r="B2971" s="5" t="s">
        <v>3675</v>
      </c>
      <c r="C2971" s="5" t="str">
        <f>VLOOKUP(B2971,Sheet4!$B$3:$D$110,3,FALSE)</f>
        <v>String</v>
      </c>
    </row>
    <row r="2972" spans="2:3">
      <c r="B2972" s="5" t="s">
        <v>3657</v>
      </c>
      <c r="C2972" s="5" t="str">
        <f>VLOOKUP(B2972,Sheet4!$B$3:$D$110,3,FALSE)</f>
        <v>String</v>
      </c>
    </row>
    <row r="2973" spans="2:3">
      <c r="B2973" s="5" t="s">
        <v>3658</v>
      </c>
      <c r="C2973" s="5" t="str">
        <f>VLOOKUP(B2973,Sheet4!$B$3:$D$110,3,FALSE)</f>
        <v>Timestamp</v>
      </c>
    </row>
    <row r="2974" spans="2:3">
      <c r="B2974" s="5" t="s">
        <v>3657</v>
      </c>
      <c r="C2974" s="5" t="str">
        <f>VLOOKUP(B2974,Sheet4!$B$3:$D$110,3,FALSE)</f>
        <v>String</v>
      </c>
    </row>
    <row r="2975" spans="2:3">
      <c r="B2975" s="5" t="s">
        <v>3658</v>
      </c>
      <c r="C2975" s="5" t="str">
        <f>VLOOKUP(B2975,Sheet4!$B$3:$D$110,3,FALSE)</f>
        <v>Timestamp</v>
      </c>
    </row>
    <row r="2976" spans="2:3">
      <c r="B2976" s="5" t="s">
        <v>3657</v>
      </c>
      <c r="C2976" s="5" t="str">
        <f>VLOOKUP(B2976,Sheet4!$B$3:$D$110,3,FALSE)</f>
        <v>String</v>
      </c>
    </row>
    <row r="2977" spans="2:3">
      <c r="B2977" s="5" t="s">
        <v>3658</v>
      </c>
      <c r="C2977" s="5" t="str">
        <f>VLOOKUP(B2977,Sheet4!$B$3:$D$110,3,FALSE)</f>
        <v>Timestamp</v>
      </c>
    </row>
    <row r="2978" spans="2:3">
      <c r="B2978" s="5" t="s">
        <v>3662</v>
      </c>
      <c r="C2978" s="5" t="str">
        <f>VLOOKUP(B2978,Sheet4!$B$3:$D$110,3,FALSE)</f>
        <v>Long</v>
      </c>
    </row>
    <row r="2979" spans="2:3">
      <c r="B2979" s="5" t="s">
        <v>3673</v>
      </c>
      <c r="C2979" s="5" t="str">
        <f>VLOOKUP(B2979,Sheet4!$B$3:$D$110,3,FALSE)</f>
        <v>Integer</v>
      </c>
    </row>
    <row r="2980" spans="2:3">
      <c r="B2980" s="5" t="s">
        <v>3673</v>
      </c>
      <c r="C2980" s="5" t="str">
        <f>VLOOKUP(B2980,Sheet4!$B$3:$D$110,3,FALSE)</f>
        <v>Integer</v>
      </c>
    </row>
    <row r="2981" spans="2:3">
      <c r="B2981" s="5" t="s">
        <v>3675</v>
      </c>
      <c r="C2981" s="5" t="str">
        <f>VLOOKUP(B2981,Sheet4!$B$3:$D$110,3,FALSE)</f>
        <v>String</v>
      </c>
    </row>
    <row r="2982" spans="2:3">
      <c r="B2982" s="5" t="s">
        <v>3657</v>
      </c>
      <c r="C2982" s="5" t="str">
        <f>VLOOKUP(B2982,Sheet4!$B$3:$D$110,3,FALSE)</f>
        <v>String</v>
      </c>
    </row>
    <row r="2983" spans="2:3">
      <c r="B2983" s="5" t="s">
        <v>3658</v>
      </c>
      <c r="C2983" s="5" t="str">
        <f>VLOOKUP(B2983,Sheet4!$B$3:$D$110,3,FALSE)</f>
        <v>Timestamp</v>
      </c>
    </row>
    <row r="2984" spans="2:3">
      <c r="B2984" s="5" t="s">
        <v>3657</v>
      </c>
      <c r="C2984" s="5" t="str">
        <f>VLOOKUP(B2984,Sheet4!$B$3:$D$110,3,FALSE)</f>
        <v>String</v>
      </c>
    </row>
    <row r="2985" spans="2:3">
      <c r="B2985" s="5" t="s">
        <v>3658</v>
      </c>
      <c r="C2985" s="5" t="str">
        <f>VLOOKUP(B2985,Sheet4!$B$3:$D$110,3,FALSE)</f>
        <v>Timestamp</v>
      </c>
    </row>
    <row r="2986" spans="2:3">
      <c r="B2986" s="5" t="s">
        <v>3657</v>
      </c>
      <c r="C2986" s="5" t="str">
        <f>VLOOKUP(B2986,Sheet4!$B$3:$D$110,3,FALSE)</f>
        <v>String</v>
      </c>
    </row>
    <row r="2987" spans="2:3">
      <c r="B2987" s="5" t="s">
        <v>3658</v>
      </c>
      <c r="C2987" s="5" t="str">
        <f>VLOOKUP(B2987,Sheet4!$B$3:$D$110,3,FALSE)</f>
        <v>Timestamp</v>
      </c>
    </row>
    <row r="2988" spans="2:3">
      <c r="B2988" s="5" t="s">
        <v>3736</v>
      </c>
      <c r="C2988" s="5" t="str">
        <f>VLOOKUP(B2988,Sheet4!$B$3:$D$110,3,FALSE)</f>
        <v>String</v>
      </c>
    </row>
    <row r="2989" spans="2:3">
      <c r="B2989" s="5" t="s">
        <v>3691</v>
      </c>
      <c r="C2989" s="5" t="str">
        <f>VLOOKUP(B2989,Sheet4!$B$3:$D$110,3,FALSE)</f>
        <v>Date</v>
      </c>
    </row>
    <row r="2990" spans="2:3">
      <c r="B2990" s="5" t="s">
        <v>3691</v>
      </c>
      <c r="C2990" s="5" t="str">
        <f>VLOOKUP(B2990,Sheet4!$B$3:$D$110,3,FALSE)</f>
        <v>Date</v>
      </c>
    </row>
    <row r="2991" spans="2:3">
      <c r="B2991" s="5" t="s">
        <v>3735</v>
      </c>
      <c r="C2991" s="5" t="str">
        <f>VLOOKUP(B2991,Sheet4!$B$3:$D$110,3,FALSE)</f>
        <v>String</v>
      </c>
    </row>
    <row r="2992" spans="2:3">
      <c r="B2992" s="5" t="s">
        <v>3735</v>
      </c>
      <c r="C2992" s="5" t="str">
        <f>VLOOKUP(B2992,Sheet4!$B$3:$D$110,3,FALSE)</f>
        <v>String</v>
      </c>
    </row>
    <row r="2993" spans="2:3">
      <c r="B2993" s="5" t="s">
        <v>3675</v>
      </c>
      <c r="C2993" s="5" t="str">
        <f>VLOOKUP(B2993,Sheet4!$B$3:$D$110,3,FALSE)</f>
        <v>String</v>
      </c>
    </row>
    <row r="2994" spans="2:3">
      <c r="B2994" s="5" t="s">
        <v>3675</v>
      </c>
      <c r="C2994" s="5" t="str">
        <f>VLOOKUP(B2994,Sheet4!$B$3:$D$110,3,FALSE)</f>
        <v>String</v>
      </c>
    </row>
    <row r="2995" spans="2:3">
      <c r="B2995" s="5" t="s">
        <v>3659</v>
      </c>
      <c r="C2995" s="5" t="str">
        <f>VLOOKUP(B2995,Sheet4!$B$3:$D$110,3,FALSE)</f>
        <v>String</v>
      </c>
    </row>
    <row r="2996" spans="2:3">
      <c r="B2996" s="5" t="s">
        <v>3675</v>
      </c>
      <c r="C2996" s="5" t="str">
        <f>VLOOKUP(B2996,Sheet4!$B$3:$D$110,3,FALSE)</f>
        <v>String</v>
      </c>
    </row>
    <row r="2997" spans="2:3">
      <c r="B2997" s="5" t="s">
        <v>3657</v>
      </c>
      <c r="C2997" s="5" t="str">
        <f>VLOOKUP(B2997,Sheet4!$B$3:$D$110,3,FALSE)</f>
        <v>String</v>
      </c>
    </row>
    <row r="2998" spans="2:3">
      <c r="B2998" s="5" t="s">
        <v>3658</v>
      </c>
      <c r="C2998" s="5" t="str">
        <f>VLOOKUP(B2998,Sheet4!$B$3:$D$110,3,FALSE)</f>
        <v>Timestamp</v>
      </c>
    </row>
    <row r="2999" spans="2:3">
      <c r="B2999" s="5" t="s">
        <v>3657</v>
      </c>
      <c r="C2999" s="5" t="str">
        <f>VLOOKUP(B2999,Sheet4!$B$3:$D$110,3,FALSE)</f>
        <v>String</v>
      </c>
    </row>
    <row r="3000" spans="2:3">
      <c r="B3000" s="5" t="s">
        <v>3658</v>
      </c>
      <c r="C3000" s="5" t="str">
        <f>VLOOKUP(B3000,Sheet4!$B$3:$D$110,3,FALSE)</f>
        <v>Timestamp</v>
      </c>
    </row>
    <row r="3001" spans="2:3">
      <c r="B3001" s="5" t="s">
        <v>3657</v>
      </c>
      <c r="C3001" s="5" t="str">
        <f>VLOOKUP(B3001,Sheet4!$B$3:$D$110,3,FALSE)</f>
        <v>String</v>
      </c>
    </row>
    <row r="3002" spans="2:3">
      <c r="B3002" s="5" t="s">
        <v>3658</v>
      </c>
      <c r="C3002" s="5" t="str">
        <f>VLOOKUP(B3002,Sheet4!$B$3:$D$110,3,FALSE)</f>
        <v>Timestamp</v>
      </c>
    </row>
    <row r="3003" spans="2:3">
      <c r="B3003" s="5" t="s">
        <v>34</v>
      </c>
      <c r="C3003" s="5" t="e">
        <f>VLOOKUP(B3003,Sheet4!$B$3:$D$110,3,FALSE)</f>
        <v>#N/A</v>
      </c>
    </row>
    <row r="3004" spans="2:3">
      <c r="B3004" s="5"/>
      <c r="C3004" s="5" t="e">
        <f>VLOOKUP(B3004,Sheet4!$B$3:$D$110,3,FALSE)</f>
        <v>#N/A</v>
      </c>
    </row>
    <row r="3005" spans="2:3">
      <c r="B3005" s="5"/>
      <c r="C3005" s="5" t="e">
        <f>VLOOKUP(B3005,Sheet4!$B$3:$D$110,3,FALSE)</f>
        <v>#N/A</v>
      </c>
    </row>
    <row r="3006" spans="2:3">
      <c r="B3006" s="5" t="s">
        <v>34</v>
      </c>
      <c r="C3006" s="5" t="e">
        <f>VLOOKUP(B3006,Sheet4!$B$3:$D$110,3,FALSE)</f>
        <v>#N/A</v>
      </c>
    </row>
    <row r="3007" spans="2:3">
      <c r="B3007" s="5" t="s">
        <v>26</v>
      </c>
      <c r="C3007" s="5" t="e">
        <f>VLOOKUP(B3007,Sheet4!$B$3:$D$110,3,FALSE)</f>
        <v>#N/A</v>
      </c>
    </row>
    <row r="3008" spans="2:3">
      <c r="B3008" s="5"/>
      <c r="C3008" s="5" t="e">
        <f>VLOOKUP(B3008,Sheet4!$B$3:$D$110,3,FALSE)</f>
        <v>#N/A</v>
      </c>
    </row>
    <row r="3009" spans="2:3">
      <c r="B3009" s="5"/>
      <c r="C3009" s="5" t="e">
        <f>VLOOKUP(B3009,Sheet4!$B$3:$D$110,3,FALSE)</f>
        <v>#N/A</v>
      </c>
    </row>
    <row r="3010" spans="2:3">
      <c r="B3010" s="5"/>
      <c r="C3010" s="5" t="e">
        <f>VLOOKUP(B3010,Sheet4!$B$3:$D$110,3,FALSE)</f>
        <v>#N/A</v>
      </c>
    </row>
    <row r="3011" spans="2:3">
      <c r="B3011" s="5"/>
      <c r="C3011" s="5" t="e">
        <f>VLOOKUP(B3011,Sheet4!$B$3:$D$110,3,FALSE)</f>
        <v>#N/A</v>
      </c>
    </row>
    <row r="3012" spans="2:3">
      <c r="B3012" s="5"/>
      <c r="C3012" s="5" t="e">
        <f>VLOOKUP(B3012,Sheet4!$B$3:$D$110,3,FALSE)</f>
        <v>#N/A</v>
      </c>
    </row>
    <row r="3013" spans="2:3">
      <c r="B3013" s="5" t="s">
        <v>3662</v>
      </c>
      <c r="C3013" s="5" t="str">
        <f>VLOOKUP(B3013,Sheet4!$B$3:$D$110,3,FALSE)</f>
        <v>Long</v>
      </c>
    </row>
    <row r="3014" spans="2:3">
      <c r="B3014" s="5" t="s">
        <v>3664</v>
      </c>
      <c r="C3014" s="5" t="str">
        <f>VLOOKUP(B3014,Sheet4!$B$3:$D$110,3,FALSE)</f>
        <v>String</v>
      </c>
    </row>
    <row r="3015" spans="2:3">
      <c r="B3015" s="5" t="s">
        <v>3665</v>
      </c>
      <c r="C3015" s="5" t="str">
        <f>VLOOKUP(B3015,Sheet4!$B$3:$D$110,3,FALSE)</f>
        <v>String</v>
      </c>
    </row>
    <row r="3016" spans="2:3">
      <c r="B3016" s="5" t="s">
        <v>3671</v>
      </c>
      <c r="C3016" s="5" t="str">
        <f>VLOOKUP(B3016,Sheet4!$B$3:$D$110,3,FALSE)</f>
        <v>String</v>
      </c>
    </row>
    <row r="3017" spans="2:3">
      <c r="B3017" s="5" t="s">
        <v>3672</v>
      </c>
      <c r="C3017" s="5" t="str">
        <f>VLOOKUP(B3017,Sheet4!$B$3:$D$110,3,FALSE)</f>
        <v>String</v>
      </c>
    </row>
    <row r="3018" spans="2:3">
      <c r="B3018" s="5" t="s">
        <v>3680</v>
      </c>
      <c r="C3018" s="5" t="str">
        <f>VLOOKUP(B3018,Sheet4!$B$3:$D$110,3,FALSE)</f>
        <v>String</v>
      </c>
    </row>
    <row r="3019" spans="2:3">
      <c r="B3019" s="5" t="s">
        <v>3659</v>
      </c>
      <c r="C3019" s="5" t="str">
        <f>VLOOKUP(B3019,Sheet4!$B$3:$D$110,3,FALSE)</f>
        <v>String</v>
      </c>
    </row>
    <row r="3020" spans="2:3">
      <c r="B3020" s="5" t="s">
        <v>3662</v>
      </c>
      <c r="C3020" s="5" t="str">
        <f>VLOOKUP(B3020,Sheet4!$B$3:$D$110,3,FALSE)</f>
        <v>Long</v>
      </c>
    </row>
    <row r="3021" spans="2:3">
      <c r="B3021" s="5" t="s">
        <v>3661</v>
      </c>
      <c r="C3021" s="5" t="str">
        <f>VLOOKUP(B3021,Sheet4!$B$3:$D$110,3,FALSE)</f>
        <v>String</v>
      </c>
    </row>
    <row r="3022" spans="2:3">
      <c r="B3022" s="5" t="s">
        <v>3691</v>
      </c>
      <c r="C3022" s="5" t="str">
        <f>VLOOKUP(B3022,Sheet4!$B$3:$D$110,3,FALSE)</f>
        <v>Date</v>
      </c>
    </row>
    <row r="3023" spans="2:3">
      <c r="B3023" s="5" t="s">
        <v>3692</v>
      </c>
      <c r="C3023" s="5" t="str">
        <f>VLOOKUP(B3023,Sheet4!$B$3:$D$110,3,FALSE)</f>
        <v>Double</v>
      </c>
    </row>
    <row r="3024" spans="2:3">
      <c r="B3024" s="5" t="s">
        <v>3658</v>
      </c>
      <c r="C3024" s="5" t="str">
        <f>VLOOKUP(B3024,Sheet4!$B$3:$D$110,3,FALSE)</f>
        <v>Timestamp</v>
      </c>
    </row>
    <row r="3025" spans="2:3">
      <c r="B3025" s="5" t="s">
        <v>3661</v>
      </c>
      <c r="C3025" s="5" t="str">
        <f>VLOOKUP(B3025,Sheet4!$B$3:$D$110,3,FALSE)</f>
        <v>String</v>
      </c>
    </row>
    <row r="3026" spans="2:3">
      <c r="B3026" s="5" t="s">
        <v>3658</v>
      </c>
      <c r="C3026" s="5" t="str">
        <f>VLOOKUP(B3026,Sheet4!$B$3:$D$110,3,FALSE)</f>
        <v>Timestamp</v>
      </c>
    </row>
    <row r="3027" spans="2:3">
      <c r="B3027" s="5" t="s">
        <v>3661</v>
      </c>
      <c r="C3027" s="5" t="str">
        <f>VLOOKUP(B3027,Sheet4!$B$3:$D$110,3,FALSE)</f>
        <v>String</v>
      </c>
    </row>
    <row r="3028" spans="2:3">
      <c r="B3028" s="5" t="s">
        <v>3661</v>
      </c>
      <c r="C3028" s="5" t="str">
        <f>VLOOKUP(B3028,Sheet4!$B$3:$D$110,3,FALSE)</f>
        <v>String</v>
      </c>
    </row>
    <row r="3029" spans="2:3">
      <c r="B3029" s="5" t="s">
        <v>3657</v>
      </c>
      <c r="C3029" s="5" t="str">
        <f>VLOOKUP(B3029,Sheet4!$B$3:$D$110,3,FALSE)</f>
        <v>String</v>
      </c>
    </row>
    <row r="3030" spans="2:3">
      <c r="B3030" s="5" t="s">
        <v>3658</v>
      </c>
      <c r="C3030" s="5" t="str">
        <f>VLOOKUP(B3030,Sheet4!$B$3:$D$110,3,FALSE)</f>
        <v>Timestamp</v>
      </c>
    </row>
    <row r="3031" spans="2:3">
      <c r="B3031" s="5" t="s">
        <v>3657</v>
      </c>
      <c r="C3031" s="5" t="str">
        <f>VLOOKUP(B3031,Sheet4!$B$3:$D$110,3,FALSE)</f>
        <v>String</v>
      </c>
    </row>
    <row r="3032" spans="2:3">
      <c r="B3032" s="5" t="s">
        <v>3658</v>
      </c>
      <c r="C3032" s="5" t="str">
        <f>VLOOKUP(B3032,Sheet4!$B$3:$D$110,3,FALSE)</f>
        <v>Timestamp</v>
      </c>
    </row>
    <row r="3033" spans="2:3">
      <c r="B3033" s="5" t="s">
        <v>3657</v>
      </c>
      <c r="C3033" s="5" t="str">
        <f>VLOOKUP(B3033,Sheet4!$B$3:$D$110,3,FALSE)</f>
        <v>String</v>
      </c>
    </row>
    <row r="3034" spans="2:3">
      <c r="B3034" s="5" t="s">
        <v>3658</v>
      </c>
      <c r="C3034" s="5" t="str">
        <f>VLOOKUP(B3034,Sheet4!$B$3:$D$110,3,FALSE)</f>
        <v>Timestamp</v>
      </c>
    </row>
    <row r="3035" spans="2:3">
      <c r="B3035" s="5" t="s">
        <v>3659</v>
      </c>
      <c r="C3035" s="5" t="str">
        <f>VLOOKUP(B3035,Sheet4!$B$3:$D$110,3,FALSE)</f>
        <v>String</v>
      </c>
    </row>
    <row r="3036" spans="2:3">
      <c r="B3036" s="5" t="s">
        <v>3657</v>
      </c>
      <c r="C3036" s="5" t="str">
        <f>VLOOKUP(B3036,Sheet4!$B$3:$D$110,3,FALSE)</f>
        <v>String</v>
      </c>
    </row>
    <row r="3037" spans="2:3">
      <c r="B3037" s="5" t="s">
        <v>3662</v>
      </c>
      <c r="C3037" s="5" t="str">
        <f>VLOOKUP(B3037,Sheet4!$B$3:$D$110,3,FALSE)</f>
        <v>Long</v>
      </c>
    </row>
    <row r="3038" spans="2:3">
      <c r="B3038" s="5" t="s">
        <v>3681</v>
      </c>
      <c r="C3038" s="5" t="str">
        <f>VLOOKUP(B3038,Sheet4!$B$3:$D$110,3,FALSE)</f>
        <v>String</v>
      </c>
    </row>
    <row r="3039" spans="2:3">
      <c r="B3039" s="5" t="s">
        <v>3675</v>
      </c>
      <c r="C3039" s="5" t="str">
        <f>VLOOKUP(B3039,Sheet4!$B$3:$D$110,3,FALSE)</f>
        <v>String</v>
      </c>
    </row>
    <row r="3040" spans="2:3">
      <c r="B3040" s="5" t="s">
        <v>3675</v>
      </c>
      <c r="C3040" s="5" t="str">
        <f>VLOOKUP(B3040,Sheet4!$B$3:$D$110,3,FALSE)</f>
        <v>String</v>
      </c>
    </row>
    <row r="3041" spans="2:3">
      <c r="B3041" s="5" t="s">
        <v>3675</v>
      </c>
      <c r="C3041" s="5" t="str">
        <f>VLOOKUP(B3041,Sheet4!$B$3:$D$110,3,FALSE)</f>
        <v>String</v>
      </c>
    </row>
    <row r="3042" spans="2:3">
      <c r="B3042" s="5" t="s">
        <v>3657</v>
      </c>
      <c r="C3042" s="5" t="str">
        <f>VLOOKUP(B3042,Sheet4!$B$3:$D$110,3,FALSE)</f>
        <v>String</v>
      </c>
    </row>
    <row r="3043" spans="2:3">
      <c r="B3043" s="5" t="s">
        <v>3658</v>
      </c>
      <c r="C3043" s="5" t="str">
        <f>VLOOKUP(B3043,Sheet4!$B$3:$D$110,3,FALSE)</f>
        <v>Timestamp</v>
      </c>
    </row>
    <row r="3044" spans="2:3">
      <c r="B3044" s="5" t="s">
        <v>3657</v>
      </c>
      <c r="C3044" s="5" t="str">
        <f>VLOOKUP(B3044,Sheet4!$B$3:$D$110,3,FALSE)</f>
        <v>String</v>
      </c>
    </row>
    <row r="3045" spans="2:3">
      <c r="B3045" s="5" t="s">
        <v>3658</v>
      </c>
      <c r="C3045" s="5" t="str">
        <f>VLOOKUP(B3045,Sheet4!$B$3:$D$110,3,FALSE)</f>
        <v>Timestamp</v>
      </c>
    </row>
    <row r="3046" spans="2:3">
      <c r="B3046" s="5" t="s">
        <v>3657</v>
      </c>
      <c r="C3046" s="5" t="str">
        <f>VLOOKUP(B3046,Sheet4!$B$3:$D$110,3,FALSE)</f>
        <v>String</v>
      </c>
    </row>
    <row r="3047" spans="2:3">
      <c r="B3047" s="5" t="s">
        <v>3658</v>
      </c>
      <c r="C3047" s="5" t="str">
        <f>VLOOKUP(B3047,Sheet4!$B$3:$D$110,3,FALSE)</f>
        <v>Timestamp</v>
      </c>
    </row>
    <row r="3048" spans="2:3">
      <c r="B3048" s="5" t="s">
        <v>3737</v>
      </c>
      <c r="C3048" s="5" t="str">
        <f>VLOOKUP(B3048,Sheet4!$B$3:$D$110,3,FALSE)</f>
        <v>String</v>
      </c>
    </row>
    <row r="3049" spans="2:3">
      <c r="B3049" s="5" t="s">
        <v>3661</v>
      </c>
      <c r="C3049" s="5" t="str">
        <f>VLOOKUP(B3049,Sheet4!$B$3:$D$110,3,FALSE)</f>
        <v>String</v>
      </c>
    </row>
    <row r="3050" spans="2:3">
      <c r="B3050" s="5" t="s">
        <v>3661</v>
      </c>
      <c r="C3050" s="5" t="str">
        <f>VLOOKUP(B3050,Sheet4!$B$3:$D$110,3,FALSE)</f>
        <v>String</v>
      </c>
    </row>
    <row r="3051" spans="2:3">
      <c r="B3051" s="5" t="s">
        <v>3699</v>
      </c>
      <c r="C3051" s="5" t="str">
        <f>VLOOKUP(B3051,Sheet4!$B$3:$D$110,3,FALSE)</f>
        <v>String</v>
      </c>
    </row>
    <row r="3052" spans="2:3">
      <c r="B3052" s="5" t="s">
        <v>3699</v>
      </c>
      <c r="C3052" s="5" t="str">
        <f>VLOOKUP(B3052,Sheet4!$B$3:$D$110,3,FALSE)</f>
        <v>String</v>
      </c>
    </row>
    <row r="3053" spans="2:3">
      <c r="B3053" s="5" t="s">
        <v>3675</v>
      </c>
      <c r="C3053" s="5" t="str">
        <f>VLOOKUP(B3053,Sheet4!$B$3:$D$110,3,FALSE)</f>
        <v>String</v>
      </c>
    </row>
    <row r="3054" spans="2:3">
      <c r="B3054" s="5" t="s">
        <v>3675</v>
      </c>
      <c r="C3054" s="5" t="str">
        <f>VLOOKUP(B3054,Sheet4!$B$3:$D$110,3,FALSE)</f>
        <v>String</v>
      </c>
    </row>
    <row r="3055" spans="2:3">
      <c r="B3055" s="5" t="s">
        <v>3675</v>
      </c>
      <c r="C3055" s="5" t="str">
        <f>VLOOKUP(B3055,Sheet4!$B$3:$D$110,3,FALSE)</f>
        <v>String</v>
      </c>
    </row>
    <row r="3056" spans="2:3">
      <c r="B3056" s="5" t="s">
        <v>3661</v>
      </c>
      <c r="C3056" s="5" t="str">
        <f>VLOOKUP(B3056,Sheet4!$B$3:$D$110,3,FALSE)</f>
        <v>String</v>
      </c>
    </row>
    <row r="3057" spans="2:3">
      <c r="B3057" s="5" t="s">
        <v>3675</v>
      </c>
      <c r="C3057" s="5" t="str">
        <f>VLOOKUP(B3057,Sheet4!$B$3:$D$110,3,FALSE)</f>
        <v>String</v>
      </c>
    </row>
    <row r="3058" spans="2:3">
      <c r="B3058" s="5" t="s">
        <v>3675</v>
      </c>
      <c r="C3058" s="5" t="str">
        <f>VLOOKUP(B3058,Sheet4!$B$3:$D$110,3,FALSE)</f>
        <v>String</v>
      </c>
    </row>
    <row r="3059" spans="2:3">
      <c r="B3059" s="5" t="s">
        <v>3657</v>
      </c>
      <c r="C3059" s="5" t="str">
        <f>VLOOKUP(B3059,Sheet4!$B$3:$D$110,3,FALSE)</f>
        <v>String</v>
      </c>
    </row>
    <row r="3060" spans="2:3">
      <c r="B3060" s="5" t="s">
        <v>3658</v>
      </c>
      <c r="C3060" s="5" t="str">
        <f>VLOOKUP(B3060,Sheet4!$B$3:$D$110,3,FALSE)</f>
        <v>Timestamp</v>
      </c>
    </row>
    <row r="3061" spans="2:3">
      <c r="B3061" s="5" t="s">
        <v>3657</v>
      </c>
      <c r="C3061" s="5" t="str">
        <f>VLOOKUP(B3061,Sheet4!$B$3:$D$110,3,FALSE)</f>
        <v>String</v>
      </c>
    </row>
    <row r="3062" spans="2:3">
      <c r="B3062" s="5" t="s">
        <v>3658</v>
      </c>
      <c r="C3062" s="5" t="str">
        <f>VLOOKUP(B3062,Sheet4!$B$3:$D$110,3,FALSE)</f>
        <v>Timestamp</v>
      </c>
    </row>
    <row r="3063" spans="2:3">
      <c r="B3063" s="5" t="s">
        <v>3657</v>
      </c>
      <c r="C3063" s="5" t="str">
        <f>VLOOKUP(B3063,Sheet4!$B$3:$D$110,3,FALSE)</f>
        <v>String</v>
      </c>
    </row>
    <row r="3064" spans="2:3">
      <c r="B3064" s="5" t="s">
        <v>3658</v>
      </c>
      <c r="C3064" s="5" t="str">
        <f>VLOOKUP(B3064,Sheet4!$B$3:$D$110,3,FALSE)</f>
        <v>Timestamp</v>
      </c>
    </row>
    <row r="3065" spans="2:3">
      <c r="B3065" s="5" t="s">
        <v>3659</v>
      </c>
      <c r="C3065" s="5" t="str">
        <f>VLOOKUP(B3065,Sheet4!$B$3:$D$110,3,FALSE)</f>
        <v>String</v>
      </c>
    </row>
    <row r="3066" spans="2:3">
      <c r="B3066" s="5" t="s">
        <v>3673</v>
      </c>
      <c r="C3066" s="5" t="str">
        <f>VLOOKUP(B3066,Sheet4!$B$3:$D$110,3,FALSE)</f>
        <v>Integer</v>
      </c>
    </row>
    <row r="3067" spans="2:3">
      <c r="B3067" s="5" t="s">
        <v>3737</v>
      </c>
      <c r="C3067" s="5" t="str">
        <f>VLOOKUP(B3067,Sheet4!$B$3:$D$110,3,FALSE)</f>
        <v>String</v>
      </c>
    </row>
    <row r="3068" spans="2:3">
      <c r="B3068" s="5" t="s">
        <v>3675</v>
      </c>
      <c r="C3068" s="5" t="str">
        <f>VLOOKUP(B3068,Sheet4!$B$3:$D$110,3,FALSE)</f>
        <v>String</v>
      </c>
    </row>
    <row r="3069" spans="2:3">
      <c r="B3069" s="5" t="s">
        <v>3675</v>
      </c>
      <c r="C3069" s="5" t="str">
        <f>VLOOKUP(B3069,Sheet4!$B$3:$D$110,3,FALSE)</f>
        <v>String</v>
      </c>
    </row>
    <row r="3070" spans="2:3">
      <c r="B3070" s="5" t="s">
        <v>3675</v>
      </c>
      <c r="C3070" s="5" t="str">
        <f>VLOOKUP(B3070,Sheet4!$B$3:$D$110,3,FALSE)</f>
        <v>String</v>
      </c>
    </row>
    <row r="3071" spans="2:3">
      <c r="B3071" s="5" t="s">
        <v>3659</v>
      </c>
      <c r="C3071" s="5" t="str">
        <f>VLOOKUP(B3071,Sheet4!$B$3:$D$110,3,FALSE)</f>
        <v>String</v>
      </c>
    </row>
    <row r="3072" spans="2:3">
      <c r="B3072" s="5" t="s">
        <v>3657</v>
      </c>
      <c r="C3072" s="5" t="str">
        <f>VLOOKUP(B3072,Sheet4!$B$3:$D$110,3,FALSE)</f>
        <v>String</v>
      </c>
    </row>
    <row r="3073" spans="2:3">
      <c r="B3073" s="5" t="s">
        <v>3658</v>
      </c>
      <c r="C3073" s="5" t="str">
        <f>VLOOKUP(B3073,Sheet4!$B$3:$D$110,3,FALSE)</f>
        <v>Timestamp</v>
      </c>
    </row>
    <row r="3074" spans="2:3">
      <c r="B3074" s="5" t="s">
        <v>3657</v>
      </c>
      <c r="C3074" s="5" t="str">
        <f>VLOOKUP(B3074,Sheet4!$B$3:$D$110,3,FALSE)</f>
        <v>String</v>
      </c>
    </row>
    <row r="3075" spans="2:3">
      <c r="B3075" s="5" t="s">
        <v>3658</v>
      </c>
      <c r="C3075" s="5" t="str">
        <f>VLOOKUP(B3075,Sheet4!$B$3:$D$110,3,FALSE)</f>
        <v>Timestamp</v>
      </c>
    </row>
    <row r="3076" spans="2:3">
      <c r="B3076" s="5" t="s">
        <v>3657</v>
      </c>
      <c r="C3076" s="5" t="str">
        <f>VLOOKUP(B3076,Sheet4!$B$3:$D$110,3,FALSE)</f>
        <v>String</v>
      </c>
    </row>
    <row r="3077" spans="2:3">
      <c r="B3077" s="5" t="s">
        <v>3658</v>
      </c>
      <c r="C3077" s="5" t="str">
        <f>VLOOKUP(B3077,Sheet4!$B$3:$D$110,3,FALSE)</f>
        <v>Timestamp</v>
      </c>
    </row>
    <row r="3078" spans="2:3">
      <c r="B3078" s="5" t="s">
        <v>3662</v>
      </c>
      <c r="C3078" s="5" t="str">
        <f>VLOOKUP(B3078,Sheet4!$B$3:$D$110,3,FALSE)</f>
        <v>Long</v>
      </c>
    </row>
    <row r="3079" spans="2:3">
      <c r="B3079" s="5" t="s">
        <v>3659</v>
      </c>
      <c r="C3079" s="5" t="str">
        <f>VLOOKUP(B3079,Sheet4!$B$3:$D$110,3,FALSE)</f>
        <v>String</v>
      </c>
    </row>
    <row r="3080" spans="2:3">
      <c r="B3080" s="5" t="s">
        <v>3737</v>
      </c>
      <c r="C3080" s="5" t="str">
        <f>VLOOKUP(B3080,Sheet4!$B$3:$D$110,3,FALSE)</f>
        <v>String</v>
      </c>
    </row>
    <row r="3081" spans="2:3">
      <c r="B3081" s="5" t="s">
        <v>3661</v>
      </c>
      <c r="C3081" s="5" t="str">
        <f>VLOOKUP(B3081,Sheet4!$B$3:$D$110,3,FALSE)</f>
        <v>String</v>
      </c>
    </row>
    <row r="3082" spans="2:3">
      <c r="B3082" s="5" t="s">
        <v>3661</v>
      </c>
      <c r="C3082" s="5" t="str">
        <f>VLOOKUP(B3082,Sheet4!$B$3:$D$110,3,FALSE)</f>
        <v>String</v>
      </c>
    </row>
    <row r="3083" spans="2:3">
      <c r="B3083" s="5" t="s">
        <v>3738</v>
      </c>
      <c r="C3083" s="5" t="str">
        <f>VLOOKUP(B3083,Sheet4!$B$3:$D$110,3,FALSE)</f>
        <v>String</v>
      </c>
    </row>
    <row r="3084" spans="2:3">
      <c r="B3084" s="5" t="s">
        <v>3735</v>
      </c>
      <c r="C3084" s="5" t="str">
        <f>VLOOKUP(B3084,Sheet4!$B$3:$D$110,3,FALSE)</f>
        <v>String</v>
      </c>
    </row>
    <row r="3085" spans="2:3">
      <c r="B3085" s="5" t="s">
        <v>3735</v>
      </c>
      <c r="C3085" s="5" t="str">
        <f>VLOOKUP(B3085,Sheet4!$B$3:$D$110,3,FALSE)</f>
        <v>String</v>
      </c>
    </row>
    <row r="3086" spans="2:3">
      <c r="B3086" s="5" t="s">
        <v>3664</v>
      </c>
      <c r="C3086" s="5" t="str">
        <f>VLOOKUP(B3086,Sheet4!$B$3:$D$110,3,FALSE)</f>
        <v>String</v>
      </c>
    </row>
    <row r="3087" spans="2:3">
      <c r="B3087" s="5" t="s">
        <v>3665</v>
      </c>
      <c r="C3087" s="5" t="str">
        <f>VLOOKUP(B3087,Sheet4!$B$3:$D$110,3,FALSE)</f>
        <v>String</v>
      </c>
    </row>
    <row r="3088" spans="2:3">
      <c r="B3088" s="5" t="s">
        <v>3660</v>
      </c>
      <c r="C3088" s="5" t="str">
        <f>VLOOKUP(B3088,Sheet4!$B$3:$D$110,3,FALSE)</f>
        <v>String</v>
      </c>
    </row>
    <row r="3089" spans="2:3">
      <c r="B3089" s="5" t="s">
        <v>3671</v>
      </c>
      <c r="C3089" s="5" t="str">
        <f>VLOOKUP(B3089,Sheet4!$B$3:$D$110,3,FALSE)</f>
        <v>String</v>
      </c>
    </row>
    <row r="3090" spans="2:3">
      <c r="B3090" s="5" t="s">
        <v>3658</v>
      </c>
      <c r="C3090" s="5" t="str">
        <f>VLOOKUP(B3090,Sheet4!$B$3:$D$110,3,FALSE)</f>
        <v>Timestamp</v>
      </c>
    </row>
    <row r="3091" spans="2:3">
      <c r="B3091" s="5" t="s">
        <v>3657</v>
      </c>
      <c r="C3091" s="5" t="str">
        <f>VLOOKUP(B3091,Sheet4!$B$3:$D$110,3,FALSE)</f>
        <v>String</v>
      </c>
    </row>
    <row r="3092" spans="2:3">
      <c r="B3092" s="5" t="s">
        <v>3658</v>
      </c>
      <c r="C3092" s="5" t="str">
        <f>VLOOKUP(B3092,Sheet4!$B$3:$D$110,3,FALSE)</f>
        <v>Timestamp</v>
      </c>
    </row>
    <row r="3093" spans="2:3">
      <c r="B3093" s="5" t="s">
        <v>3657</v>
      </c>
      <c r="C3093" s="5" t="str">
        <f>VLOOKUP(B3093,Sheet4!$B$3:$D$110,3,FALSE)</f>
        <v>String</v>
      </c>
    </row>
    <row r="3094" spans="2:3">
      <c r="B3094" s="5" t="s">
        <v>3658</v>
      </c>
      <c r="C3094" s="5" t="str">
        <f>VLOOKUP(B3094,Sheet4!$B$3:$D$110,3,FALSE)</f>
        <v>Timestamp</v>
      </c>
    </row>
    <row r="3095" spans="2:3">
      <c r="B3095" s="5" t="s">
        <v>3657</v>
      </c>
      <c r="C3095" s="5" t="str">
        <f>VLOOKUP(B3095,Sheet4!$B$3:$D$110,3,FALSE)</f>
        <v>String</v>
      </c>
    </row>
    <row r="3096" spans="2:3">
      <c r="B3096" s="5" t="s">
        <v>3658</v>
      </c>
      <c r="C3096" s="5" t="str">
        <f>VLOOKUP(B3096,Sheet4!$B$3:$D$110,3,FALSE)</f>
        <v>Timestamp</v>
      </c>
    </row>
    <row r="3097" spans="2:3">
      <c r="B3097" s="5" t="s">
        <v>3664</v>
      </c>
      <c r="C3097" s="5" t="str">
        <f>VLOOKUP(B3097,Sheet4!$B$3:$D$110,3,FALSE)</f>
        <v>String</v>
      </c>
    </row>
    <row r="3098" spans="2:3">
      <c r="B3098" s="5" t="s">
        <v>3739</v>
      </c>
      <c r="C3098" s="5" t="str">
        <f>VLOOKUP(B3098,Sheet4!$B$3:$D$110,3,FALSE)</f>
        <v>String</v>
      </c>
    </row>
    <row r="3099" spans="2:3">
      <c r="B3099" s="5" t="s">
        <v>3657</v>
      </c>
      <c r="C3099" s="5" t="str">
        <f>VLOOKUP(B3099,Sheet4!$B$3:$D$110,3,FALSE)</f>
        <v>String</v>
      </c>
    </row>
    <row r="3100" spans="2:3">
      <c r="B3100" s="5" t="s">
        <v>3658</v>
      </c>
      <c r="C3100" s="5" t="str">
        <f>VLOOKUP(B3100,Sheet4!$B$3:$D$110,3,FALSE)</f>
        <v>Timestamp</v>
      </c>
    </row>
    <row r="3101" spans="2:3">
      <c r="B3101" s="5" t="s">
        <v>3657</v>
      </c>
      <c r="C3101" s="5" t="str">
        <f>VLOOKUP(B3101,Sheet4!$B$3:$D$110,3,FALSE)</f>
        <v>String</v>
      </c>
    </row>
    <row r="3102" spans="2:3">
      <c r="B3102" s="5" t="s">
        <v>3658</v>
      </c>
      <c r="C3102" s="5" t="str">
        <f>VLOOKUP(B3102,Sheet4!$B$3:$D$110,3,FALSE)</f>
        <v>Timestamp</v>
      </c>
    </row>
    <row r="3103" spans="2:3">
      <c r="B3103" s="5" t="s">
        <v>3657</v>
      </c>
      <c r="C3103" s="5" t="str">
        <f>VLOOKUP(B3103,Sheet4!$B$3:$D$110,3,FALSE)</f>
        <v>String</v>
      </c>
    </row>
    <row r="3104" spans="2:3">
      <c r="B3104" s="5" t="s">
        <v>3658</v>
      </c>
      <c r="C3104" s="5" t="str">
        <f>VLOOKUP(B3104,Sheet4!$B$3:$D$110,3,FALSE)</f>
        <v>Timestamp</v>
      </c>
    </row>
    <row r="3105" spans="2:3">
      <c r="B3105" s="5" t="s">
        <v>3664</v>
      </c>
      <c r="C3105" s="5" t="str">
        <f>VLOOKUP(B3105,Sheet4!$B$3:$D$110,3,FALSE)</f>
        <v>String</v>
      </c>
    </row>
    <row r="3106" spans="2:3">
      <c r="B3106" s="5" t="s">
        <v>3697</v>
      </c>
      <c r="C3106" s="5" t="str">
        <f>VLOOKUP(B3106,Sheet4!$B$3:$D$110,3,FALSE)</f>
        <v>String</v>
      </c>
    </row>
    <row r="3107" spans="2:3">
      <c r="B3107" s="5" t="s">
        <v>3707</v>
      </c>
      <c r="C3107" s="5" t="str">
        <f>VLOOKUP(B3107,Sheet4!$B$3:$D$110,3,FALSE)</f>
        <v>String</v>
      </c>
    </row>
    <row r="3108" spans="2:3">
      <c r="B3108" s="5" t="s">
        <v>3739</v>
      </c>
      <c r="C3108" s="5" t="str">
        <f>VLOOKUP(B3108,Sheet4!$B$3:$D$110,3,FALSE)</f>
        <v>String</v>
      </c>
    </row>
    <row r="3109" spans="2:3">
      <c r="B3109" s="5" t="s">
        <v>3657</v>
      </c>
      <c r="C3109" s="5" t="str">
        <f>VLOOKUP(B3109,Sheet4!$B$3:$D$110,3,FALSE)</f>
        <v>String</v>
      </c>
    </row>
    <row r="3110" spans="2:3">
      <c r="B3110" s="5" t="s">
        <v>3658</v>
      </c>
      <c r="C3110" s="5" t="str">
        <f>VLOOKUP(B3110,Sheet4!$B$3:$D$110,3,FALSE)</f>
        <v>Timestamp</v>
      </c>
    </row>
    <row r="3111" spans="2:3">
      <c r="B3111" s="5" t="s">
        <v>3657</v>
      </c>
      <c r="C3111" s="5" t="str">
        <f>VLOOKUP(B3111,Sheet4!$B$3:$D$110,3,FALSE)</f>
        <v>String</v>
      </c>
    </row>
    <row r="3112" spans="2:3">
      <c r="B3112" s="5" t="s">
        <v>3658</v>
      </c>
      <c r="C3112" s="5" t="str">
        <f>VLOOKUP(B3112,Sheet4!$B$3:$D$110,3,FALSE)</f>
        <v>Timestamp</v>
      </c>
    </row>
    <row r="3113" spans="2:3">
      <c r="B3113" s="5" t="s">
        <v>3657</v>
      </c>
      <c r="C3113" s="5" t="str">
        <f>VLOOKUP(B3113,Sheet4!$B$3:$D$110,3,FALSE)</f>
        <v>String</v>
      </c>
    </row>
    <row r="3114" spans="2:3">
      <c r="B3114" s="5" t="s">
        <v>3658</v>
      </c>
      <c r="C3114" s="5" t="str">
        <f>VLOOKUP(B3114,Sheet4!$B$3:$D$110,3,FALSE)</f>
        <v>Timestamp</v>
      </c>
    </row>
    <row r="3115" spans="2:3">
      <c r="B3115" s="5" t="s">
        <v>3670</v>
      </c>
      <c r="C3115" s="5" t="str">
        <f>VLOOKUP(B3115,Sheet4!$B$3:$D$110,3,FALSE)</f>
        <v>String</v>
      </c>
    </row>
    <row r="3116" spans="2:3">
      <c r="B3116" s="5" t="s">
        <v>3739</v>
      </c>
      <c r="C3116" s="5" t="str">
        <f>VLOOKUP(B3116,Sheet4!$B$3:$D$110,3,FALSE)</f>
        <v>String</v>
      </c>
    </row>
    <row r="3117" spans="2:3">
      <c r="B3117" s="5" t="s">
        <v>3657</v>
      </c>
      <c r="C3117" s="5" t="str">
        <f>VLOOKUP(B3117,Sheet4!$B$3:$D$110,3,FALSE)</f>
        <v>String</v>
      </c>
    </row>
    <row r="3118" spans="2:3">
      <c r="B3118" s="5" t="s">
        <v>3658</v>
      </c>
      <c r="C3118" s="5" t="str">
        <f>VLOOKUP(B3118,Sheet4!$B$3:$D$110,3,FALSE)</f>
        <v>Timestamp</v>
      </c>
    </row>
    <row r="3119" spans="2:3">
      <c r="B3119" s="5" t="s">
        <v>3657</v>
      </c>
      <c r="C3119" s="5" t="str">
        <f>VLOOKUP(B3119,Sheet4!$B$3:$D$110,3,FALSE)</f>
        <v>String</v>
      </c>
    </row>
    <row r="3120" spans="2:3">
      <c r="B3120" s="5" t="s">
        <v>3658</v>
      </c>
      <c r="C3120" s="5" t="str">
        <f>VLOOKUP(B3120,Sheet4!$B$3:$D$110,3,FALSE)</f>
        <v>Timestamp</v>
      </c>
    </row>
    <row r="3121" spans="2:3">
      <c r="B3121" s="5" t="s">
        <v>3657</v>
      </c>
      <c r="C3121" s="5" t="str">
        <f>VLOOKUP(B3121,Sheet4!$B$3:$D$110,3,FALSE)</f>
        <v>String</v>
      </c>
    </row>
    <row r="3122" spans="2:3">
      <c r="B3122" s="5" t="s">
        <v>3658</v>
      </c>
      <c r="C3122" s="5" t="str">
        <f>VLOOKUP(B3122,Sheet4!$B$3:$D$110,3,FALSE)</f>
        <v>Timestamp</v>
      </c>
    </row>
    <row r="3123" spans="2:3">
      <c r="B3123" s="5" t="s">
        <v>3664</v>
      </c>
      <c r="C3123" s="5" t="str">
        <f>VLOOKUP(B3123,Sheet4!$B$3:$D$110,3,FALSE)</f>
        <v>String</v>
      </c>
    </row>
    <row r="3124" spans="2:3">
      <c r="B3124" s="5" t="s">
        <v>3697</v>
      </c>
      <c r="C3124" s="5" t="str">
        <f>VLOOKUP(B3124,Sheet4!$B$3:$D$110,3,FALSE)</f>
        <v>String</v>
      </c>
    </row>
    <row r="3125" spans="2:3">
      <c r="B3125" s="5" t="s">
        <v>3739</v>
      </c>
      <c r="C3125" s="5" t="str">
        <f>VLOOKUP(B3125,Sheet4!$B$3:$D$110,3,FALSE)</f>
        <v>String</v>
      </c>
    </row>
    <row r="3126" spans="2:3">
      <c r="B3126" s="5" t="s">
        <v>3657</v>
      </c>
      <c r="C3126" s="5" t="str">
        <f>VLOOKUP(B3126,Sheet4!$B$3:$D$110,3,FALSE)</f>
        <v>String</v>
      </c>
    </row>
    <row r="3127" spans="2:3">
      <c r="B3127" s="5" t="s">
        <v>3658</v>
      </c>
      <c r="C3127" s="5" t="str">
        <f>VLOOKUP(B3127,Sheet4!$B$3:$D$110,3,FALSE)</f>
        <v>Timestamp</v>
      </c>
    </row>
    <row r="3128" spans="2:3">
      <c r="B3128" s="5" t="s">
        <v>3657</v>
      </c>
      <c r="C3128" s="5" t="str">
        <f>VLOOKUP(B3128,Sheet4!$B$3:$D$110,3,FALSE)</f>
        <v>String</v>
      </c>
    </row>
    <row r="3129" spans="2:3">
      <c r="B3129" s="5" t="s">
        <v>3658</v>
      </c>
      <c r="C3129" s="5" t="str">
        <f>VLOOKUP(B3129,Sheet4!$B$3:$D$110,3,FALSE)</f>
        <v>Timestamp</v>
      </c>
    </row>
    <row r="3130" spans="2:3">
      <c r="B3130" s="5" t="s">
        <v>3657</v>
      </c>
      <c r="C3130" s="5" t="str">
        <f>VLOOKUP(B3130,Sheet4!$B$3:$D$110,3,FALSE)</f>
        <v>String</v>
      </c>
    </row>
    <row r="3131" spans="2:3">
      <c r="B3131" s="5" t="s">
        <v>3658</v>
      </c>
      <c r="C3131" s="5" t="str">
        <f>VLOOKUP(B3131,Sheet4!$B$3:$D$110,3,FALSE)</f>
        <v>Timestamp</v>
      </c>
    </row>
    <row r="3132" spans="2:3">
      <c r="B3132" s="5" t="s">
        <v>3662</v>
      </c>
      <c r="C3132" s="5" t="str">
        <f>VLOOKUP(B3132,Sheet4!$B$3:$D$110,3,FALSE)</f>
        <v>Long</v>
      </c>
    </row>
    <row r="3133" spans="2:3">
      <c r="B3133" s="5" t="s">
        <v>3739</v>
      </c>
      <c r="C3133" s="5" t="str">
        <f>VLOOKUP(B3133,Sheet4!$B$3:$D$110,3,FALSE)</f>
        <v>String</v>
      </c>
    </row>
    <row r="3134" spans="2:3">
      <c r="B3134" s="5" t="s">
        <v>3657</v>
      </c>
      <c r="C3134" s="5" t="str">
        <f>VLOOKUP(B3134,Sheet4!$B$3:$D$110,3,FALSE)</f>
        <v>String</v>
      </c>
    </row>
    <row r="3135" spans="2:3">
      <c r="B3135" s="5" t="s">
        <v>3658</v>
      </c>
      <c r="C3135" s="5" t="str">
        <f>VLOOKUP(B3135,Sheet4!$B$3:$D$110,3,FALSE)</f>
        <v>Timestamp</v>
      </c>
    </row>
    <row r="3136" spans="2:3">
      <c r="B3136" s="5" t="s">
        <v>3657</v>
      </c>
      <c r="C3136" s="5" t="str">
        <f>VLOOKUP(B3136,Sheet4!$B$3:$D$110,3,FALSE)</f>
        <v>String</v>
      </c>
    </row>
    <row r="3137" spans="2:3">
      <c r="B3137" s="5" t="s">
        <v>3658</v>
      </c>
      <c r="C3137" s="5" t="str">
        <f>VLOOKUP(B3137,Sheet4!$B$3:$D$110,3,FALSE)</f>
        <v>Timestamp</v>
      </c>
    </row>
    <row r="3138" spans="2:3">
      <c r="B3138" s="5" t="s">
        <v>3657</v>
      </c>
      <c r="C3138" s="5" t="str">
        <f>VLOOKUP(B3138,Sheet4!$B$3:$D$110,3,FALSE)</f>
        <v>String</v>
      </c>
    </row>
    <row r="3139" spans="2:3">
      <c r="B3139" s="5" t="s">
        <v>3658</v>
      </c>
      <c r="C3139" s="5" t="str">
        <f>VLOOKUP(B3139,Sheet4!$B$3:$D$110,3,FALSE)</f>
        <v>Timestamp</v>
      </c>
    </row>
    <row r="3140" spans="2:3">
      <c r="B3140" s="5" t="s">
        <v>3664</v>
      </c>
      <c r="C3140" s="5" t="str">
        <f>VLOOKUP(B3140,Sheet4!$B$3:$D$110,3,FALSE)</f>
        <v>String</v>
      </c>
    </row>
    <row r="3141" spans="2:3">
      <c r="B3141" s="5" t="s">
        <v>3697</v>
      </c>
      <c r="C3141" s="5" t="str">
        <f>VLOOKUP(B3141,Sheet4!$B$3:$D$110,3,FALSE)</f>
        <v>String</v>
      </c>
    </row>
    <row r="3142" spans="2:3">
      <c r="B3142" s="5" t="s">
        <v>3659</v>
      </c>
      <c r="C3142" s="5" t="str">
        <f>VLOOKUP(B3142,Sheet4!$B$3:$D$110,3,FALSE)</f>
        <v>String</v>
      </c>
    </row>
    <row r="3143" spans="2:3">
      <c r="B3143" s="5" t="s">
        <v>3739</v>
      </c>
      <c r="C3143" s="5" t="str">
        <f>VLOOKUP(B3143,Sheet4!$B$3:$D$110,3,FALSE)</f>
        <v>String</v>
      </c>
    </row>
    <row r="3144" spans="2:3">
      <c r="B3144" s="5" t="s">
        <v>3657</v>
      </c>
      <c r="C3144" s="5" t="str">
        <f>VLOOKUP(B3144,Sheet4!$B$3:$D$110,3,FALSE)</f>
        <v>String</v>
      </c>
    </row>
    <row r="3145" spans="2:3">
      <c r="B3145" s="5" t="s">
        <v>3658</v>
      </c>
      <c r="C3145" s="5" t="str">
        <f>VLOOKUP(B3145,Sheet4!$B$3:$D$110,3,FALSE)</f>
        <v>Timestamp</v>
      </c>
    </row>
    <row r="3146" spans="2:3">
      <c r="B3146" s="5" t="s">
        <v>3657</v>
      </c>
      <c r="C3146" s="5" t="str">
        <f>VLOOKUP(B3146,Sheet4!$B$3:$D$110,3,FALSE)</f>
        <v>String</v>
      </c>
    </row>
    <row r="3147" spans="2:3">
      <c r="B3147" s="5" t="s">
        <v>3658</v>
      </c>
      <c r="C3147" s="5" t="str">
        <f>VLOOKUP(B3147,Sheet4!$B$3:$D$110,3,FALSE)</f>
        <v>Timestamp</v>
      </c>
    </row>
    <row r="3148" spans="2:3">
      <c r="B3148" s="5" t="s">
        <v>3657</v>
      </c>
      <c r="C3148" s="5" t="str">
        <f>VLOOKUP(B3148,Sheet4!$B$3:$D$110,3,FALSE)</f>
        <v>String</v>
      </c>
    </row>
    <row r="3149" spans="2:3">
      <c r="B3149" s="5" t="s">
        <v>3658</v>
      </c>
      <c r="C3149" s="5" t="str">
        <f>VLOOKUP(B3149,Sheet4!$B$3:$D$110,3,FALSE)</f>
        <v>Timestamp</v>
      </c>
    </row>
    <row r="3150" spans="2:3">
      <c r="B3150" s="5" t="s">
        <v>3664</v>
      </c>
      <c r="C3150" s="5" t="str">
        <f>VLOOKUP(B3150,Sheet4!$B$3:$D$110,3,FALSE)</f>
        <v>String</v>
      </c>
    </row>
    <row r="3151" spans="2:3">
      <c r="B3151" s="5" t="s">
        <v>3697</v>
      </c>
      <c r="C3151" s="5" t="str">
        <f>VLOOKUP(B3151,Sheet4!$B$3:$D$110,3,FALSE)</f>
        <v>String</v>
      </c>
    </row>
    <row r="3152" spans="2:3">
      <c r="B3152" s="5" t="s">
        <v>3659</v>
      </c>
      <c r="C3152" s="5" t="str">
        <f>VLOOKUP(B3152,Sheet4!$B$3:$D$110,3,FALSE)</f>
        <v>String</v>
      </c>
    </row>
    <row r="3153" spans="2:3">
      <c r="B3153" s="5" t="s">
        <v>3673</v>
      </c>
      <c r="C3153" s="5" t="str">
        <f>VLOOKUP(B3153,Sheet4!$B$3:$D$110,3,FALSE)</f>
        <v>Integer</v>
      </c>
    </row>
    <row r="3154" spans="2:3">
      <c r="B3154" s="5" t="s">
        <v>3657</v>
      </c>
      <c r="C3154" s="5" t="str">
        <f>VLOOKUP(B3154,Sheet4!$B$3:$D$110,3,FALSE)</f>
        <v>String</v>
      </c>
    </row>
    <row r="3155" spans="2:3">
      <c r="B3155" s="5" t="s">
        <v>3739</v>
      </c>
      <c r="C3155" s="5" t="str">
        <f>VLOOKUP(B3155,Sheet4!$B$3:$D$110,3,FALSE)</f>
        <v>String</v>
      </c>
    </row>
    <row r="3156" spans="2:3">
      <c r="B3156" s="5" t="s">
        <v>3657</v>
      </c>
      <c r="C3156" s="5" t="str">
        <f>VLOOKUP(B3156,Sheet4!$B$3:$D$110,3,FALSE)</f>
        <v>String</v>
      </c>
    </row>
    <row r="3157" spans="2:3">
      <c r="B3157" s="5" t="s">
        <v>3658</v>
      </c>
      <c r="C3157" s="5" t="str">
        <f>VLOOKUP(B3157,Sheet4!$B$3:$D$110,3,FALSE)</f>
        <v>Timestamp</v>
      </c>
    </row>
    <row r="3158" spans="2:3">
      <c r="B3158" s="5" t="s">
        <v>3657</v>
      </c>
      <c r="C3158" s="5" t="str">
        <f>VLOOKUP(B3158,Sheet4!$B$3:$D$110,3,FALSE)</f>
        <v>String</v>
      </c>
    </row>
    <row r="3159" spans="2:3">
      <c r="B3159" s="5" t="s">
        <v>3658</v>
      </c>
      <c r="C3159" s="5" t="str">
        <f>VLOOKUP(B3159,Sheet4!$B$3:$D$110,3,FALSE)</f>
        <v>Timestamp</v>
      </c>
    </row>
    <row r="3160" spans="2:3">
      <c r="B3160" s="5" t="s">
        <v>3657</v>
      </c>
      <c r="C3160" s="5" t="str">
        <f>VLOOKUP(B3160,Sheet4!$B$3:$D$110,3,FALSE)</f>
        <v>String</v>
      </c>
    </row>
    <row r="3161" spans="2:3">
      <c r="B3161" s="5" t="s">
        <v>3658</v>
      </c>
      <c r="C3161" s="5" t="str">
        <f>VLOOKUP(B3161,Sheet4!$B$3:$D$110,3,FALSE)</f>
        <v>Timestamp</v>
      </c>
    </row>
    <row r="3162" spans="2:3">
      <c r="B3162" s="5" t="s">
        <v>3664</v>
      </c>
      <c r="C3162" s="5" t="str">
        <f>VLOOKUP(B3162,Sheet4!$B$3:$D$110,3,FALSE)</f>
        <v>String</v>
      </c>
    </row>
    <row r="3163" spans="2:3">
      <c r="B3163" s="5" t="s">
        <v>3697</v>
      </c>
      <c r="C3163" s="5" t="str">
        <f>VLOOKUP(B3163,Sheet4!$B$3:$D$110,3,FALSE)</f>
        <v>String</v>
      </c>
    </row>
    <row r="3164" spans="2:3">
      <c r="B3164" s="5" t="s">
        <v>3659</v>
      </c>
      <c r="C3164" s="5" t="str">
        <f>VLOOKUP(B3164,Sheet4!$B$3:$D$110,3,FALSE)</f>
        <v>String</v>
      </c>
    </row>
    <row r="3165" spans="2:3">
      <c r="B3165" s="5" t="s">
        <v>3675</v>
      </c>
      <c r="C3165" s="5" t="str">
        <f>VLOOKUP(B3165,Sheet4!$B$3:$D$110,3,FALSE)</f>
        <v>String</v>
      </c>
    </row>
    <row r="3166" spans="2:3">
      <c r="B3166" s="5" t="s">
        <v>3739</v>
      </c>
      <c r="C3166" s="5" t="str">
        <f>VLOOKUP(B3166,Sheet4!$B$3:$D$110,3,FALSE)</f>
        <v>String</v>
      </c>
    </row>
    <row r="3167" spans="2:3">
      <c r="B3167" s="5" t="s">
        <v>3657</v>
      </c>
      <c r="C3167" s="5" t="str">
        <f>VLOOKUP(B3167,Sheet4!$B$3:$D$110,3,FALSE)</f>
        <v>String</v>
      </c>
    </row>
    <row r="3168" spans="2:3">
      <c r="B3168" s="5" t="s">
        <v>3658</v>
      </c>
      <c r="C3168" s="5" t="str">
        <f>VLOOKUP(B3168,Sheet4!$B$3:$D$110,3,FALSE)</f>
        <v>Timestamp</v>
      </c>
    </row>
    <row r="3169" spans="2:3">
      <c r="B3169" s="5" t="s">
        <v>3657</v>
      </c>
      <c r="C3169" s="5" t="str">
        <f>VLOOKUP(B3169,Sheet4!$B$3:$D$110,3,FALSE)</f>
        <v>String</v>
      </c>
    </row>
    <row r="3170" spans="2:3">
      <c r="B3170" s="5" t="s">
        <v>3658</v>
      </c>
      <c r="C3170" s="5" t="str">
        <f>VLOOKUP(B3170,Sheet4!$B$3:$D$110,3,FALSE)</f>
        <v>Timestamp</v>
      </c>
    </row>
    <row r="3171" spans="2:3">
      <c r="B3171" s="5" t="s">
        <v>3657</v>
      </c>
      <c r="C3171" s="5" t="str">
        <f>VLOOKUP(B3171,Sheet4!$B$3:$D$110,3,FALSE)</f>
        <v>String</v>
      </c>
    </row>
    <row r="3172" spans="2:3">
      <c r="B3172" s="5" t="s">
        <v>3658</v>
      </c>
      <c r="C3172" s="5" t="str">
        <f>VLOOKUP(B3172,Sheet4!$B$3:$D$110,3,FALSE)</f>
        <v>Timestamp</v>
      </c>
    </row>
    <row r="3173" spans="2:3">
      <c r="B3173" s="5" t="s">
        <v>3664</v>
      </c>
      <c r="C3173" s="5" t="str">
        <f>VLOOKUP(B3173,Sheet4!$B$3:$D$110,3,FALSE)</f>
        <v>String</v>
      </c>
    </row>
    <row r="3174" spans="2:3">
      <c r="B3174" s="5" t="s">
        <v>3711</v>
      </c>
      <c r="C3174" s="5" t="str">
        <f>VLOOKUP(B3174,Sheet4!$B$3:$D$110,3,FALSE)</f>
        <v>String</v>
      </c>
    </row>
    <row r="3175" spans="2:3">
      <c r="B3175" s="5" t="s">
        <v>3740</v>
      </c>
      <c r="C3175" s="5" t="str">
        <f>VLOOKUP(B3175,Sheet4!$B$3:$D$110,3,FALSE)</f>
        <v>String</v>
      </c>
    </row>
    <row r="3176" spans="2:3">
      <c r="B3176" s="5" t="s">
        <v>3739</v>
      </c>
      <c r="C3176" s="5" t="str">
        <f>VLOOKUP(B3176,Sheet4!$B$3:$D$110,3,FALSE)</f>
        <v>String</v>
      </c>
    </row>
    <row r="3177" spans="2:3">
      <c r="B3177" s="5" t="s">
        <v>3657</v>
      </c>
      <c r="C3177" s="5" t="str">
        <f>VLOOKUP(B3177,Sheet4!$B$3:$D$110,3,FALSE)</f>
        <v>String</v>
      </c>
    </row>
    <row r="3178" spans="2:3">
      <c r="B3178" s="5" t="s">
        <v>3658</v>
      </c>
      <c r="C3178" s="5" t="str">
        <f>VLOOKUP(B3178,Sheet4!$B$3:$D$110,3,FALSE)</f>
        <v>Timestamp</v>
      </c>
    </row>
    <row r="3179" spans="2:3">
      <c r="B3179" s="5" t="s">
        <v>3657</v>
      </c>
      <c r="C3179" s="5" t="str">
        <f>VLOOKUP(B3179,Sheet4!$B$3:$D$110,3,FALSE)</f>
        <v>String</v>
      </c>
    </row>
    <row r="3180" spans="2:3">
      <c r="B3180" s="5" t="s">
        <v>3658</v>
      </c>
      <c r="C3180" s="5" t="str">
        <f>VLOOKUP(B3180,Sheet4!$B$3:$D$110,3,FALSE)</f>
        <v>Timestamp</v>
      </c>
    </row>
    <row r="3181" spans="2:3">
      <c r="B3181" s="5" t="s">
        <v>3657</v>
      </c>
      <c r="C3181" s="5" t="str">
        <f>VLOOKUP(B3181,Sheet4!$B$3:$D$110,3,FALSE)</f>
        <v>String</v>
      </c>
    </row>
    <row r="3182" spans="2:3">
      <c r="B3182" s="5" t="s">
        <v>3658</v>
      </c>
      <c r="C3182" s="5" t="str">
        <f>VLOOKUP(B3182,Sheet4!$B$3:$D$110,3,FALSE)</f>
        <v>Timestamp</v>
      </c>
    </row>
    <row r="3183" spans="2:3">
      <c r="B3183" s="5" t="s">
        <v>3664</v>
      </c>
      <c r="C3183" s="5" t="str">
        <f>VLOOKUP(B3183,Sheet4!$B$3:$D$110,3,FALSE)</f>
        <v>String</v>
      </c>
    </row>
    <row r="3184" spans="2:3">
      <c r="B3184" s="5" t="s">
        <v>3711</v>
      </c>
      <c r="C3184" s="5" t="str">
        <f>VLOOKUP(B3184,Sheet4!$B$3:$D$110,3,FALSE)</f>
        <v>String</v>
      </c>
    </row>
    <row r="3185" spans="2:3">
      <c r="B3185" s="5" t="s">
        <v>3739</v>
      </c>
      <c r="C3185" s="5" t="str">
        <f>VLOOKUP(B3185,Sheet4!$B$3:$D$110,3,FALSE)</f>
        <v>String</v>
      </c>
    </row>
    <row r="3186" spans="2:3">
      <c r="B3186" s="5" t="s">
        <v>3657</v>
      </c>
      <c r="C3186" s="5" t="str">
        <f>VLOOKUP(B3186,Sheet4!$B$3:$D$110,3,FALSE)</f>
        <v>String</v>
      </c>
    </row>
    <row r="3187" spans="2:3">
      <c r="B3187" s="5" t="s">
        <v>3658</v>
      </c>
      <c r="C3187" s="5" t="str">
        <f>VLOOKUP(B3187,Sheet4!$B$3:$D$110,3,FALSE)</f>
        <v>Timestamp</v>
      </c>
    </row>
    <row r="3188" spans="2:3">
      <c r="B3188" s="5" t="s">
        <v>3657</v>
      </c>
      <c r="C3188" s="5" t="str">
        <f>VLOOKUP(B3188,Sheet4!$B$3:$D$110,3,FALSE)</f>
        <v>String</v>
      </c>
    </row>
    <row r="3189" spans="2:3">
      <c r="B3189" s="5" t="s">
        <v>3658</v>
      </c>
      <c r="C3189" s="5" t="str">
        <f>VLOOKUP(B3189,Sheet4!$B$3:$D$110,3,FALSE)</f>
        <v>Timestamp</v>
      </c>
    </row>
    <row r="3190" spans="2:3">
      <c r="B3190" s="5" t="s">
        <v>3657</v>
      </c>
      <c r="C3190" s="5" t="str">
        <f>VLOOKUP(B3190,Sheet4!$B$3:$D$110,3,FALSE)</f>
        <v>String</v>
      </c>
    </row>
    <row r="3191" spans="2:3">
      <c r="B3191" s="5" t="s">
        <v>3658</v>
      </c>
      <c r="C3191" s="5" t="str">
        <f>VLOOKUP(B3191,Sheet4!$B$3:$D$110,3,FALSE)</f>
        <v>Timestamp</v>
      </c>
    </row>
    <row r="3192" spans="2:3">
      <c r="B3192" s="5" t="s">
        <v>3662</v>
      </c>
      <c r="C3192" s="5" t="str">
        <f>VLOOKUP(B3192,Sheet4!$B$3:$D$110,3,FALSE)</f>
        <v>Long</v>
      </c>
    </row>
    <row r="3193" spans="2:3">
      <c r="B3193" s="5" t="s">
        <v>3737</v>
      </c>
      <c r="C3193" s="5" t="str">
        <f>VLOOKUP(B3193,Sheet4!$B$3:$D$110,3,FALSE)</f>
        <v>String</v>
      </c>
    </row>
    <row r="3194" spans="2:3">
      <c r="B3194" s="5" t="s">
        <v>3738</v>
      </c>
      <c r="C3194" s="5" t="str">
        <f>VLOOKUP(B3194,Sheet4!$B$3:$D$110,3,FALSE)</f>
        <v>String</v>
      </c>
    </row>
    <row r="3195" spans="2:3">
      <c r="B3195" s="5" t="s">
        <v>3735</v>
      </c>
      <c r="C3195" s="5" t="str">
        <f>VLOOKUP(B3195,Sheet4!$B$3:$D$110,3,FALSE)</f>
        <v>String</v>
      </c>
    </row>
    <row r="3196" spans="2:3">
      <c r="B3196" s="5" t="s">
        <v>3735</v>
      </c>
      <c r="C3196" s="5" t="str">
        <f>VLOOKUP(B3196,Sheet4!$B$3:$D$110,3,FALSE)</f>
        <v>String</v>
      </c>
    </row>
    <row r="3197" spans="2:3">
      <c r="B3197" s="5" t="s">
        <v>3659</v>
      </c>
      <c r="C3197" s="5" t="str">
        <f>VLOOKUP(B3197,Sheet4!$B$3:$D$110,3,FALSE)</f>
        <v>String</v>
      </c>
    </row>
    <row r="3198" spans="2:3">
      <c r="B3198" s="5" t="s">
        <v>3657</v>
      </c>
      <c r="C3198" s="5" t="str">
        <f>VLOOKUP(B3198,Sheet4!$B$3:$D$110,3,FALSE)</f>
        <v>String</v>
      </c>
    </row>
    <row r="3199" spans="2:3">
      <c r="B3199" s="5" t="s">
        <v>3658</v>
      </c>
      <c r="C3199" s="5" t="str">
        <f>VLOOKUP(B3199,Sheet4!$B$3:$D$110,3,FALSE)</f>
        <v>Timestamp</v>
      </c>
    </row>
    <row r="3200" spans="2:3">
      <c r="B3200" s="5" t="s">
        <v>3657</v>
      </c>
      <c r="C3200" s="5" t="str">
        <f>VLOOKUP(B3200,Sheet4!$B$3:$D$110,3,FALSE)</f>
        <v>String</v>
      </c>
    </row>
    <row r="3201" spans="2:3">
      <c r="B3201" s="5" t="s">
        <v>3658</v>
      </c>
      <c r="C3201" s="5" t="str">
        <f>VLOOKUP(B3201,Sheet4!$B$3:$D$110,3,FALSE)</f>
        <v>Timestamp</v>
      </c>
    </row>
    <row r="3202" spans="2:3">
      <c r="B3202" s="5" t="s">
        <v>3657</v>
      </c>
      <c r="C3202" s="5" t="str">
        <f>VLOOKUP(B3202,Sheet4!$B$3:$D$110,3,FALSE)</f>
        <v>String</v>
      </c>
    </row>
    <row r="3203" spans="2:3">
      <c r="B3203" s="5" t="s">
        <v>3658</v>
      </c>
      <c r="C3203" s="5" t="str">
        <f>VLOOKUP(B3203,Sheet4!$B$3:$D$110,3,FALSE)</f>
        <v>Timestamp</v>
      </c>
    </row>
    <row r="3204" spans="2:3">
      <c r="B3204" s="5" t="s">
        <v>3661</v>
      </c>
      <c r="C3204" s="5" t="str">
        <f>VLOOKUP(B3204,Sheet4!$B$3:$D$110,3,FALSE)</f>
        <v>String</v>
      </c>
    </row>
    <row r="3205" spans="2:3">
      <c r="B3205" s="5" t="s">
        <v>3673</v>
      </c>
      <c r="C3205" s="5" t="str">
        <f>VLOOKUP(B3205,Sheet4!$B$3:$D$110,3,FALSE)</f>
        <v>Integer</v>
      </c>
    </row>
    <row r="3206" spans="2:3">
      <c r="B3206" s="5" t="s">
        <v>3657</v>
      </c>
      <c r="C3206" s="5" t="str">
        <f>VLOOKUP(B3206,Sheet4!$B$3:$D$110,3,FALSE)</f>
        <v>String</v>
      </c>
    </row>
    <row r="3207" spans="2:3">
      <c r="B3207" s="5" t="s">
        <v>3658</v>
      </c>
      <c r="C3207" s="5" t="str">
        <f>VLOOKUP(B3207,Sheet4!$B$3:$D$110,3,FALSE)</f>
        <v>Timestamp</v>
      </c>
    </row>
    <row r="3208" spans="2:3">
      <c r="B3208" s="5" t="s">
        <v>3657</v>
      </c>
      <c r="C3208" s="5" t="str">
        <f>VLOOKUP(B3208,Sheet4!$B$3:$D$110,3,FALSE)</f>
        <v>String</v>
      </c>
    </row>
    <row r="3209" spans="2:3">
      <c r="B3209" s="5" t="s">
        <v>3658</v>
      </c>
      <c r="C3209" s="5" t="str">
        <f>VLOOKUP(B3209,Sheet4!$B$3:$D$110,3,FALSE)</f>
        <v>Timestamp</v>
      </c>
    </row>
    <row r="3210" spans="2:3">
      <c r="B3210" s="5" t="s">
        <v>3657</v>
      </c>
      <c r="C3210" s="5" t="str">
        <f>VLOOKUP(B3210,Sheet4!$B$3:$D$110,3,FALSE)</f>
        <v>String</v>
      </c>
    </row>
    <row r="3211" spans="2:3">
      <c r="B3211" s="5" t="s">
        <v>3658</v>
      </c>
      <c r="C3211" s="5" t="str">
        <f>VLOOKUP(B3211,Sheet4!$B$3:$D$110,3,FALSE)</f>
        <v>Timestamp</v>
      </c>
    </row>
    <row r="3212" spans="2:3">
      <c r="B3212" s="5" t="s">
        <v>3664</v>
      </c>
      <c r="C3212" s="5" t="str">
        <f>VLOOKUP(B3212,Sheet4!$B$3:$D$110,3,FALSE)</f>
        <v>String</v>
      </c>
    </row>
    <row r="3213" spans="2:3">
      <c r="B3213" s="5" t="s">
        <v>3665</v>
      </c>
      <c r="C3213" s="5" t="str">
        <f>VLOOKUP(B3213,Sheet4!$B$3:$D$110,3,FALSE)</f>
        <v>String</v>
      </c>
    </row>
    <row r="3214" spans="2:3">
      <c r="B3214" s="5" t="s">
        <v>3672</v>
      </c>
      <c r="C3214" s="5" t="str">
        <f>VLOOKUP(B3214,Sheet4!$B$3:$D$110,3,FALSE)</f>
        <v>String</v>
      </c>
    </row>
    <row r="3215" spans="2:3">
      <c r="B3215" s="5" t="s">
        <v>3666</v>
      </c>
      <c r="C3215" s="5" t="str">
        <f>VLOOKUP(B3215,Sheet4!$B$3:$D$110,3,FALSE)</f>
        <v>String</v>
      </c>
    </row>
    <row r="3216" spans="2:3">
      <c r="B3216" s="5" t="s">
        <v>3702</v>
      </c>
      <c r="C3216" s="5" t="str">
        <f>VLOOKUP(B3216,Sheet4!$B$3:$D$110,3,FALSE)</f>
        <v>Integer</v>
      </c>
    </row>
    <row r="3217" spans="2:3">
      <c r="B3217" s="5" t="s">
        <v>3702</v>
      </c>
      <c r="C3217" s="5" t="str">
        <f>VLOOKUP(B3217,Sheet4!$B$3:$D$110,3,FALSE)</f>
        <v>Integer</v>
      </c>
    </row>
    <row r="3218" spans="2:3">
      <c r="B3218" s="5" t="s">
        <v>3702</v>
      </c>
      <c r="C3218" s="5" t="str">
        <f>VLOOKUP(B3218,Sheet4!$B$3:$D$110,3,FALSE)</f>
        <v>Integer</v>
      </c>
    </row>
    <row r="3219" spans="2:3">
      <c r="B3219" s="5" t="s">
        <v>3702</v>
      </c>
      <c r="C3219" s="5" t="str">
        <f>VLOOKUP(B3219,Sheet4!$B$3:$D$110,3,FALSE)</f>
        <v>Integer</v>
      </c>
    </row>
    <row r="3220" spans="2:3">
      <c r="B3220" s="5" t="s">
        <v>3702</v>
      </c>
      <c r="C3220" s="5" t="str">
        <f>VLOOKUP(B3220,Sheet4!$B$3:$D$110,3,FALSE)</f>
        <v>Integer</v>
      </c>
    </row>
    <row r="3221" spans="2:3">
      <c r="B3221" s="5" t="s">
        <v>3702</v>
      </c>
      <c r="C3221" s="5" t="str">
        <f>VLOOKUP(B3221,Sheet4!$B$3:$D$110,3,FALSE)</f>
        <v>Integer</v>
      </c>
    </row>
    <row r="3222" spans="2:3">
      <c r="B3222" s="5" t="s">
        <v>3657</v>
      </c>
      <c r="C3222" s="5" t="str">
        <f>VLOOKUP(B3222,Sheet4!$B$3:$D$110,3,FALSE)</f>
        <v>String</v>
      </c>
    </row>
    <row r="3223" spans="2:3">
      <c r="B3223" s="5" t="s">
        <v>3658</v>
      </c>
      <c r="C3223" s="5" t="str">
        <f>VLOOKUP(B3223,Sheet4!$B$3:$D$110,3,FALSE)</f>
        <v>Timestamp</v>
      </c>
    </row>
    <row r="3224" spans="2:3">
      <c r="B3224" s="5" t="s">
        <v>3657</v>
      </c>
      <c r="C3224" s="5" t="str">
        <f>VLOOKUP(B3224,Sheet4!$B$3:$D$110,3,FALSE)</f>
        <v>String</v>
      </c>
    </row>
    <row r="3225" spans="2:3">
      <c r="B3225" s="5" t="s">
        <v>3658</v>
      </c>
      <c r="C3225" s="5" t="str">
        <f>VLOOKUP(B3225,Sheet4!$B$3:$D$110,3,FALSE)</f>
        <v>Timestamp</v>
      </c>
    </row>
    <row r="3226" spans="2:3">
      <c r="B3226" s="5" t="s">
        <v>3657</v>
      </c>
      <c r="C3226" s="5" t="str">
        <f>VLOOKUP(B3226,Sheet4!$B$3:$D$110,3,FALSE)</f>
        <v>String</v>
      </c>
    </row>
    <row r="3227" spans="2:3">
      <c r="B3227" s="5" t="s">
        <v>3658</v>
      </c>
      <c r="C3227" s="5" t="str">
        <f>VLOOKUP(B3227,Sheet4!$B$3:$D$110,3,FALSE)</f>
        <v>Timestamp</v>
      </c>
    </row>
    <row r="3228" spans="2:3">
      <c r="B3228" s="5" t="s">
        <v>3662</v>
      </c>
      <c r="C3228" s="5" t="str">
        <f>VLOOKUP(B3228,Sheet4!$B$3:$D$110,3,FALSE)</f>
        <v>Long</v>
      </c>
    </row>
    <row r="3229" spans="2:3">
      <c r="B3229" s="5" t="s">
        <v>3703</v>
      </c>
      <c r="C3229" s="5" t="str">
        <f>VLOOKUP(B3229,Sheet4!$B$3:$D$110,3,FALSE)</f>
        <v>String</v>
      </c>
    </row>
    <row r="3230" spans="2:3">
      <c r="B3230" s="5" t="s">
        <v>3662</v>
      </c>
      <c r="C3230" s="5" t="str">
        <f>VLOOKUP(B3230,Sheet4!$B$3:$D$110,3,FALSE)</f>
        <v>Long</v>
      </c>
    </row>
    <row r="3231" spans="2:3">
      <c r="B3231" s="5" t="s">
        <v>3664</v>
      </c>
      <c r="C3231" s="5" t="str">
        <f>VLOOKUP(B3231,Sheet4!$B$3:$D$110,3,FALSE)</f>
        <v>String</v>
      </c>
    </row>
    <row r="3232" spans="2:3">
      <c r="B3232" s="5" t="s">
        <v>3665</v>
      </c>
      <c r="C3232" s="5" t="str">
        <f>VLOOKUP(B3232,Sheet4!$B$3:$D$110,3,FALSE)</f>
        <v>String</v>
      </c>
    </row>
    <row r="3233" spans="2:3">
      <c r="B3233" s="5" t="s">
        <v>3741</v>
      </c>
      <c r="C3233" s="5" t="str">
        <f>VLOOKUP(B3233,Sheet4!$B$3:$D$110,3,FALSE)</f>
        <v>String</v>
      </c>
    </row>
    <row r="3234" spans="2:3">
      <c r="B3234" s="5" t="s">
        <v>3702</v>
      </c>
      <c r="C3234" s="5" t="str">
        <f>VLOOKUP(B3234,Sheet4!$B$3:$D$110,3,FALSE)</f>
        <v>Integer</v>
      </c>
    </row>
    <row r="3235" spans="2:3">
      <c r="B3235" s="5" t="s">
        <v>3659</v>
      </c>
      <c r="C3235" s="5" t="str">
        <f>VLOOKUP(B3235,Sheet4!$B$3:$D$110,3,FALSE)</f>
        <v>String</v>
      </c>
    </row>
    <row r="3236" spans="2:3">
      <c r="B3236" s="5" t="s">
        <v>3675</v>
      </c>
      <c r="C3236" s="5" t="str">
        <f>VLOOKUP(B3236,Sheet4!$B$3:$D$110,3,FALSE)</f>
        <v>String</v>
      </c>
    </row>
    <row r="3237" spans="2:3">
      <c r="B3237" s="5" t="s">
        <v>3657</v>
      </c>
      <c r="C3237" s="5" t="str">
        <f>VLOOKUP(B3237,Sheet4!$B$3:$D$110,3,FALSE)</f>
        <v>String</v>
      </c>
    </row>
    <row r="3238" spans="2:3">
      <c r="B3238" s="5" t="s">
        <v>3658</v>
      </c>
      <c r="C3238" s="5" t="str">
        <f>VLOOKUP(B3238,Sheet4!$B$3:$D$110,3,FALSE)</f>
        <v>Timestamp</v>
      </c>
    </row>
    <row r="3239" spans="2:3">
      <c r="B3239" s="5" t="s">
        <v>3657</v>
      </c>
      <c r="C3239" s="5" t="str">
        <f>VLOOKUP(B3239,Sheet4!$B$3:$D$110,3,FALSE)</f>
        <v>String</v>
      </c>
    </row>
    <row r="3240" spans="2:3">
      <c r="B3240" s="5" t="s">
        <v>3658</v>
      </c>
      <c r="C3240" s="5" t="str">
        <f>VLOOKUP(B3240,Sheet4!$B$3:$D$110,3,FALSE)</f>
        <v>Timestamp</v>
      </c>
    </row>
    <row r="3241" spans="2:3">
      <c r="B3241" s="5" t="s">
        <v>3657</v>
      </c>
      <c r="C3241" s="5" t="str">
        <f>VLOOKUP(B3241,Sheet4!$B$3:$D$110,3,FALSE)</f>
        <v>String</v>
      </c>
    </row>
    <row r="3242" spans="2:3">
      <c r="B3242" s="5" t="s">
        <v>3658</v>
      </c>
      <c r="C3242" s="5" t="str">
        <f>VLOOKUP(B3242,Sheet4!$B$3:$D$110,3,FALSE)</f>
        <v>Timestamp</v>
      </c>
    </row>
    <row r="3243" spans="2:3">
      <c r="B3243" s="5" t="s">
        <v>3664</v>
      </c>
      <c r="C3243" s="5" t="str">
        <f>VLOOKUP(B3243,Sheet4!$B$3:$D$110,3,FALSE)</f>
        <v>String</v>
      </c>
    </row>
    <row r="3244" spans="2:3">
      <c r="B3244" s="5" t="s">
        <v>3665</v>
      </c>
      <c r="C3244" s="5" t="str">
        <f>VLOOKUP(B3244,Sheet4!$B$3:$D$110,3,FALSE)</f>
        <v>String</v>
      </c>
    </row>
    <row r="3245" spans="2:3">
      <c r="B3245" s="5" t="s">
        <v>3672</v>
      </c>
      <c r="C3245" s="5" t="str">
        <f>VLOOKUP(B3245,Sheet4!$B$3:$D$110,3,FALSE)</f>
        <v>String</v>
      </c>
    </row>
    <row r="3246" spans="2:3">
      <c r="B3246" s="5" t="s">
        <v>3666</v>
      </c>
      <c r="C3246" s="5" t="str">
        <f>VLOOKUP(B3246,Sheet4!$B$3:$D$110,3,FALSE)</f>
        <v>String</v>
      </c>
    </row>
    <row r="3247" spans="2:3">
      <c r="B3247" s="5" t="s">
        <v>3702</v>
      </c>
      <c r="C3247" s="5" t="str">
        <f>VLOOKUP(B3247,Sheet4!$B$3:$D$110,3,FALSE)</f>
        <v>Integer</v>
      </c>
    </row>
    <row r="3248" spans="2:3">
      <c r="B3248" s="5" t="s">
        <v>3702</v>
      </c>
      <c r="C3248" s="5" t="str">
        <f>VLOOKUP(B3248,Sheet4!$B$3:$D$110,3,FALSE)</f>
        <v>Integer</v>
      </c>
    </row>
    <row r="3249" spans="2:3">
      <c r="B3249" s="5" t="s">
        <v>3702</v>
      </c>
      <c r="C3249" s="5" t="str">
        <f>VLOOKUP(B3249,Sheet4!$B$3:$D$110,3,FALSE)</f>
        <v>Integer</v>
      </c>
    </row>
    <row r="3250" spans="2:3">
      <c r="B3250" s="5" t="s">
        <v>3702</v>
      </c>
      <c r="C3250" s="5" t="str">
        <f>VLOOKUP(B3250,Sheet4!$B$3:$D$110,3,FALSE)</f>
        <v>Integer</v>
      </c>
    </row>
    <row r="3251" spans="2:3">
      <c r="B3251" s="5" t="s">
        <v>3702</v>
      </c>
      <c r="C3251" s="5" t="str">
        <f>VLOOKUP(B3251,Sheet4!$B$3:$D$110,3,FALSE)</f>
        <v>Integer</v>
      </c>
    </row>
    <row r="3252" spans="2:3">
      <c r="B3252" s="5" t="s">
        <v>3702</v>
      </c>
      <c r="C3252" s="5" t="str">
        <f>VLOOKUP(B3252,Sheet4!$B$3:$D$110,3,FALSE)</f>
        <v>Integer</v>
      </c>
    </row>
    <row r="3253" spans="2:3">
      <c r="B3253" s="5" t="s">
        <v>3657</v>
      </c>
      <c r="C3253" s="5" t="str">
        <f>VLOOKUP(B3253,Sheet4!$B$3:$D$110,3,FALSE)</f>
        <v>String</v>
      </c>
    </row>
    <row r="3254" spans="2:3">
      <c r="B3254" s="5" t="s">
        <v>3658</v>
      </c>
      <c r="C3254" s="5" t="str">
        <f>VLOOKUP(B3254,Sheet4!$B$3:$D$110,3,FALSE)</f>
        <v>Timestamp</v>
      </c>
    </row>
    <row r="3255" spans="2:3">
      <c r="B3255" s="5" t="s">
        <v>3657</v>
      </c>
      <c r="C3255" s="5" t="str">
        <f>VLOOKUP(B3255,Sheet4!$B$3:$D$110,3,FALSE)</f>
        <v>String</v>
      </c>
    </row>
    <row r="3256" spans="2:3">
      <c r="B3256" s="5" t="s">
        <v>3658</v>
      </c>
      <c r="C3256" s="5" t="str">
        <f>VLOOKUP(B3256,Sheet4!$B$3:$D$110,3,FALSE)</f>
        <v>Timestamp</v>
      </c>
    </row>
    <row r="3257" spans="2:3">
      <c r="B3257" s="5" t="s">
        <v>3657</v>
      </c>
      <c r="C3257" s="5" t="str">
        <f>VLOOKUP(B3257,Sheet4!$B$3:$D$110,3,FALSE)</f>
        <v>String</v>
      </c>
    </row>
    <row r="3258" spans="2:3">
      <c r="B3258" s="5" t="s">
        <v>3658</v>
      </c>
      <c r="C3258" s="5" t="str">
        <f>VLOOKUP(B3258,Sheet4!$B$3:$D$110,3,FALSE)</f>
        <v>Timestamp</v>
      </c>
    </row>
    <row r="3259" spans="2:3">
      <c r="B3259" s="5" t="s">
        <v>3662</v>
      </c>
      <c r="C3259" s="5" t="str">
        <f>VLOOKUP(B3259,Sheet4!$B$3:$D$110,3,FALSE)</f>
        <v>Long</v>
      </c>
    </row>
    <row r="3260" spans="2:3">
      <c r="B3260" s="5" t="s">
        <v>3664</v>
      </c>
      <c r="C3260" s="5" t="str">
        <f>VLOOKUP(B3260,Sheet4!$B$3:$D$110,3,FALSE)</f>
        <v>String</v>
      </c>
    </row>
    <row r="3261" spans="2:3">
      <c r="B3261" s="5" t="s">
        <v>3665</v>
      </c>
      <c r="C3261" s="5" t="str">
        <f>VLOOKUP(B3261,Sheet4!$B$3:$D$110,3,FALSE)</f>
        <v>String</v>
      </c>
    </row>
    <row r="3262" spans="2:3">
      <c r="B3262" s="5" t="s">
        <v>3741</v>
      </c>
      <c r="C3262" s="5" t="str">
        <f>VLOOKUP(B3262,Sheet4!$B$3:$D$110,3,FALSE)</f>
        <v>String</v>
      </c>
    </row>
    <row r="3263" spans="2:3">
      <c r="B3263" s="5" t="s">
        <v>3702</v>
      </c>
      <c r="C3263" s="5" t="str">
        <f>VLOOKUP(B3263,Sheet4!$B$3:$D$110,3,FALSE)</f>
        <v>Integer</v>
      </c>
    </row>
    <row r="3264" spans="2:3">
      <c r="B3264" s="5" t="s">
        <v>3659</v>
      </c>
      <c r="C3264" s="5" t="str">
        <f>VLOOKUP(B3264,Sheet4!$B$3:$D$110,3,FALSE)</f>
        <v>String</v>
      </c>
    </row>
    <row r="3265" spans="2:3">
      <c r="B3265" s="5" t="s">
        <v>3675</v>
      </c>
      <c r="C3265" s="5" t="str">
        <f>VLOOKUP(B3265,Sheet4!$B$3:$D$110,3,FALSE)</f>
        <v>String</v>
      </c>
    </row>
    <row r="3266" spans="2:3">
      <c r="B3266" s="5" t="s">
        <v>3657</v>
      </c>
      <c r="C3266" s="5" t="str">
        <f>VLOOKUP(B3266,Sheet4!$B$3:$D$110,3,FALSE)</f>
        <v>String</v>
      </c>
    </row>
    <row r="3267" spans="2:3">
      <c r="B3267" s="5" t="s">
        <v>3658</v>
      </c>
      <c r="C3267" s="5" t="str">
        <f>VLOOKUP(B3267,Sheet4!$B$3:$D$110,3,FALSE)</f>
        <v>Timestamp</v>
      </c>
    </row>
    <row r="3268" spans="2:3">
      <c r="B3268" s="5" t="s">
        <v>3657</v>
      </c>
      <c r="C3268" s="5" t="str">
        <f>VLOOKUP(B3268,Sheet4!$B$3:$D$110,3,FALSE)</f>
        <v>String</v>
      </c>
    </row>
    <row r="3269" spans="2:3">
      <c r="B3269" s="5" t="s">
        <v>3658</v>
      </c>
      <c r="C3269" s="5" t="str">
        <f>VLOOKUP(B3269,Sheet4!$B$3:$D$110,3,FALSE)</f>
        <v>Timestamp</v>
      </c>
    </row>
    <row r="3270" spans="2:3">
      <c r="B3270" s="5" t="s">
        <v>3657</v>
      </c>
      <c r="C3270" s="5" t="str">
        <f>VLOOKUP(B3270,Sheet4!$B$3:$D$110,3,FALSE)</f>
        <v>String</v>
      </c>
    </row>
    <row r="3271" spans="2:3">
      <c r="B3271" s="5" t="s">
        <v>3658</v>
      </c>
      <c r="C3271" s="5" t="str">
        <f>VLOOKUP(B3271,Sheet4!$B$3:$D$110,3,FALSE)</f>
        <v>Timestamp</v>
      </c>
    </row>
    <row r="3272" spans="2:3">
      <c r="B3272" s="5" t="s">
        <v>3682</v>
      </c>
      <c r="C3272" s="5" t="str">
        <f>VLOOKUP(B3272,Sheet4!$B$3:$D$110,3,FALSE)</f>
        <v>String</v>
      </c>
    </row>
    <row r="3273" spans="2:3">
      <c r="B3273" s="5" t="s">
        <v>3673</v>
      </c>
      <c r="C3273" s="5" t="str">
        <f>VLOOKUP(B3273,Sheet4!$B$3:$D$110,3,FALSE)</f>
        <v>Integer</v>
      </c>
    </row>
    <row r="3274" spans="2:3">
      <c r="B3274" s="5" t="s">
        <v>3673</v>
      </c>
      <c r="C3274" s="5" t="str">
        <f>VLOOKUP(B3274,Sheet4!$B$3:$D$110,3,FALSE)</f>
        <v>Integer</v>
      </c>
    </row>
    <row r="3275" spans="2:3">
      <c r="B3275" s="5" t="s">
        <v>3655</v>
      </c>
      <c r="C3275" s="5" t="str">
        <f>VLOOKUP(B3275,Sheet4!$B$3:$D$110,3,FALSE)</f>
        <v>Long</v>
      </c>
    </row>
    <row r="3276" spans="2:3">
      <c r="B3276" s="5" t="s">
        <v>3664</v>
      </c>
      <c r="C3276" s="5" t="str">
        <f>VLOOKUP(B3276,Sheet4!$B$3:$D$110,3,FALSE)</f>
        <v>String</v>
      </c>
    </row>
    <row r="3277" spans="2:3">
      <c r="B3277" s="5" t="s">
        <v>3680</v>
      </c>
      <c r="C3277" s="5" t="str">
        <f>VLOOKUP(B3277,Sheet4!$B$3:$D$110,3,FALSE)</f>
        <v>String</v>
      </c>
    </row>
    <row r="3278" spans="2:3">
      <c r="B3278" s="5" t="s">
        <v>3680</v>
      </c>
      <c r="C3278" s="5" t="str">
        <f>VLOOKUP(B3278,Sheet4!$B$3:$D$110,3,FALSE)</f>
        <v>String</v>
      </c>
    </row>
    <row r="3279" spans="2:3">
      <c r="B3279" s="5" t="s">
        <v>3672</v>
      </c>
      <c r="C3279" s="5" t="str">
        <f>VLOOKUP(B3279,Sheet4!$B$3:$D$110,3,FALSE)</f>
        <v>String</v>
      </c>
    </row>
    <row r="3280" spans="2:3">
      <c r="B3280" s="5" t="s">
        <v>3680</v>
      </c>
      <c r="C3280" s="5" t="str">
        <f>VLOOKUP(B3280,Sheet4!$B$3:$D$110,3,FALSE)</f>
        <v>String</v>
      </c>
    </row>
    <row r="3281" spans="2:3">
      <c r="B3281" s="5" t="s">
        <v>3665</v>
      </c>
      <c r="C3281" s="5" t="str">
        <f>VLOOKUP(B3281,Sheet4!$B$3:$D$110,3,FALSE)</f>
        <v>String</v>
      </c>
    </row>
    <row r="3282" spans="2:3">
      <c r="B3282" s="5" t="s">
        <v>3691</v>
      </c>
      <c r="C3282" s="5" t="str">
        <f>VLOOKUP(B3282,Sheet4!$B$3:$D$110,3,FALSE)</f>
        <v>Date</v>
      </c>
    </row>
    <row r="3283" spans="2:3">
      <c r="B3283" s="5" t="s">
        <v>3691</v>
      </c>
      <c r="C3283" s="5" t="str">
        <f>VLOOKUP(B3283,Sheet4!$B$3:$D$110,3,FALSE)</f>
        <v>Date</v>
      </c>
    </row>
    <row r="3284" spans="2:3">
      <c r="B3284" s="5" t="s">
        <v>3691</v>
      </c>
      <c r="C3284" s="5" t="str">
        <f>VLOOKUP(B3284,Sheet4!$B$3:$D$110,3,FALSE)</f>
        <v>Date</v>
      </c>
    </row>
    <row r="3285" spans="2:3">
      <c r="B3285" s="5" t="s">
        <v>3709</v>
      </c>
      <c r="C3285" s="5" t="str">
        <f>VLOOKUP(B3285,Sheet4!$B$3:$D$110,3,FALSE)</f>
        <v>Time</v>
      </c>
    </row>
    <row r="3286" spans="2:3">
      <c r="B3286" s="5" t="s">
        <v>3709</v>
      </c>
      <c r="C3286" s="5" t="str">
        <f>VLOOKUP(B3286,Sheet4!$B$3:$D$110,3,FALSE)</f>
        <v>Time</v>
      </c>
    </row>
    <row r="3287" spans="2:3">
      <c r="B3287" s="5" t="s">
        <v>3719</v>
      </c>
      <c r="C3287" s="5" t="str">
        <f>VLOOKUP(B3287,Sheet4!$B$3:$D$110,3,FALSE)</f>
        <v>String</v>
      </c>
    </row>
    <row r="3288" spans="2:3">
      <c r="B3288" s="5" t="s">
        <v>3660</v>
      </c>
      <c r="C3288" s="5" t="str">
        <f>VLOOKUP(B3288,Sheet4!$B$3:$D$110,3,FALSE)</f>
        <v>String</v>
      </c>
    </row>
    <row r="3289" spans="2:3">
      <c r="B3289" s="5" t="s">
        <v>3667</v>
      </c>
      <c r="C3289" s="5" t="str">
        <f>VLOOKUP(B3289,Sheet4!$B$3:$D$110,3,FALSE)</f>
        <v>String</v>
      </c>
    </row>
    <row r="3290" spans="2:3">
      <c r="B3290" s="5" t="s">
        <v>3661</v>
      </c>
      <c r="C3290" s="5" t="str">
        <f>VLOOKUP(B3290,Sheet4!$B$3:$D$110,3,FALSE)</f>
        <v>String</v>
      </c>
    </row>
    <row r="3291" spans="2:3">
      <c r="B3291" s="5" t="s">
        <v>3676</v>
      </c>
      <c r="C3291" s="5" t="str">
        <f>VLOOKUP(B3291,Sheet4!$B$3:$D$110,3,FALSE)</f>
        <v>String</v>
      </c>
    </row>
    <row r="3292" spans="2:3">
      <c r="B3292" s="5" t="s">
        <v>3741</v>
      </c>
      <c r="C3292" s="5" t="str">
        <f>VLOOKUP(B3292,Sheet4!$B$3:$D$110,3,FALSE)</f>
        <v>String</v>
      </c>
    </row>
    <row r="3293" spans="2:3">
      <c r="B3293" s="5" t="s">
        <v>3667</v>
      </c>
      <c r="C3293" s="5" t="str">
        <f>VLOOKUP(B3293,Sheet4!$B$3:$D$110,3,FALSE)</f>
        <v>String</v>
      </c>
    </row>
    <row r="3294" spans="2:3">
      <c r="B3294" s="5" t="s">
        <v>3742</v>
      </c>
      <c r="C3294" s="5" t="str">
        <f>VLOOKUP(B3294,Sheet4!$B$3:$D$110,3,FALSE)</f>
        <v>String</v>
      </c>
    </row>
    <row r="3295" spans="2:3">
      <c r="B3295" s="5" t="s">
        <v>3667</v>
      </c>
      <c r="C3295" s="5" t="str">
        <f>VLOOKUP(B3295,Sheet4!$B$3:$D$110,3,FALSE)</f>
        <v>String</v>
      </c>
    </row>
    <row r="3296" spans="2:3">
      <c r="B3296" s="5" t="s">
        <v>3667</v>
      </c>
      <c r="C3296" s="5" t="str">
        <f>VLOOKUP(B3296,Sheet4!$B$3:$D$110,3,FALSE)</f>
        <v>String</v>
      </c>
    </row>
    <row r="3297" spans="2:3">
      <c r="B3297" s="5" t="s">
        <v>3667</v>
      </c>
      <c r="C3297" s="5" t="str">
        <f>VLOOKUP(B3297,Sheet4!$B$3:$D$110,3,FALSE)</f>
        <v>String</v>
      </c>
    </row>
    <row r="3298" spans="2:3">
      <c r="B3298" s="5" t="s">
        <v>3667</v>
      </c>
      <c r="C3298" s="5" t="str">
        <f>VLOOKUP(B3298,Sheet4!$B$3:$D$110,3,FALSE)</f>
        <v>String</v>
      </c>
    </row>
    <row r="3299" spans="2:3">
      <c r="B3299" s="5" t="s">
        <v>3667</v>
      </c>
      <c r="C3299" s="5" t="str">
        <f>VLOOKUP(B3299,Sheet4!$B$3:$D$110,3,FALSE)</f>
        <v>String</v>
      </c>
    </row>
    <row r="3300" spans="2:3">
      <c r="B3300" s="5" t="s">
        <v>3667</v>
      </c>
      <c r="C3300" s="5" t="str">
        <f>VLOOKUP(B3300,Sheet4!$B$3:$D$110,3,FALSE)</f>
        <v>String</v>
      </c>
    </row>
    <row r="3301" spans="2:3">
      <c r="B3301" s="5" t="s">
        <v>3667</v>
      </c>
      <c r="C3301" s="5" t="str">
        <f>VLOOKUP(B3301,Sheet4!$B$3:$D$110,3,FALSE)</f>
        <v>String</v>
      </c>
    </row>
    <row r="3302" spans="2:3">
      <c r="B3302" s="5" t="s">
        <v>3667</v>
      </c>
      <c r="C3302" s="5" t="str">
        <f>VLOOKUP(B3302,Sheet4!$B$3:$D$110,3,FALSE)</f>
        <v>String</v>
      </c>
    </row>
    <row r="3303" spans="2:3">
      <c r="B3303" s="5" t="s">
        <v>3667</v>
      </c>
      <c r="C3303" s="5" t="str">
        <f>VLOOKUP(B3303,Sheet4!$B$3:$D$110,3,FALSE)</f>
        <v>String</v>
      </c>
    </row>
    <row r="3304" spans="2:3">
      <c r="B3304" s="5" t="s">
        <v>3662</v>
      </c>
      <c r="C3304" s="5" t="str">
        <f>VLOOKUP(B3304,Sheet4!$B$3:$D$110,3,FALSE)</f>
        <v>Long</v>
      </c>
    </row>
    <row r="3305" spans="2:3">
      <c r="B3305" s="5" t="s">
        <v>3662</v>
      </c>
      <c r="C3305" s="5" t="str">
        <f>VLOOKUP(B3305,Sheet4!$B$3:$D$110,3,FALSE)</f>
        <v>Long</v>
      </c>
    </row>
    <row r="3306" spans="2:3">
      <c r="B3306" s="5" t="s">
        <v>3662</v>
      </c>
      <c r="C3306" s="5" t="str">
        <f>VLOOKUP(B3306,Sheet4!$B$3:$D$110,3,FALSE)</f>
        <v>Long</v>
      </c>
    </row>
    <row r="3307" spans="2:3">
      <c r="B3307" s="5" t="s">
        <v>3662</v>
      </c>
      <c r="C3307" s="5" t="str">
        <f>VLOOKUP(B3307,Sheet4!$B$3:$D$110,3,FALSE)</f>
        <v>Long</v>
      </c>
    </row>
    <row r="3308" spans="2:3">
      <c r="B3308" s="5" t="s">
        <v>3662</v>
      </c>
      <c r="C3308" s="5" t="str">
        <f>VLOOKUP(B3308,Sheet4!$B$3:$D$110,3,FALSE)</f>
        <v>Long</v>
      </c>
    </row>
    <row r="3309" spans="2:3">
      <c r="B3309" s="5" t="s">
        <v>3661</v>
      </c>
      <c r="C3309" s="5" t="str">
        <f>VLOOKUP(B3309,Sheet4!$B$3:$D$110,3,FALSE)</f>
        <v>String</v>
      </c>
    </row>
    <row r="3310" spans="2:3">
      <c r="B3310" s="5" t="s">
        <v>3679</v>
      </c>
      <c r="C3310" s="5" t="str">
        <f>VLOOKUP(B3310,Sheet4!$B$3:$D$110,3,FALSE)</f>
        <v>Double</v>
      </c>
    </row>
    <row r="3311" spans="2:3">
      <c r="B3311" s="5" t="s">
        <v>3679</v>
      </c>
      <c r="C3311" s="5" t="str">
        <f>VLOOKUP(B3311,Sheet4!$B$3:$D$110,3,FALSE)</f>
        <v>Double</v>
      </c>
    </row>
    <row r="3312" spans="2:3">
      <c r="B3312" s="5" t="s">
        <v>3679</v>
      </c>
      <c r="C3312" s="5" t="str">
        <f>VLOOKUP(B3312,Sheet4!$B$3:$D$110,3,FALSE)</f>
        <v>Double</v>
      </c>
    </row>
    <row r="3313" spans="2:3">
      <c r="B3313" s="5" t="s">
        <v>3675</v>
      </c>
      <c r="C3313" s="5" t="str">
        <f>VLOOKUP(B3313,Sheet4!$B$3:$D$110,3,FALSE)</f>
        <v>String</v>
      </c>
    </row>
    <row r="3314" spans="2:3">
      <c r="B3314" s="5" t="s">
        <v>3743</v>
      </c>
      <c r="C3314" s="5" t="str">
        <f>VLOOKUP(B3314,Sheet4!$B$3:$D$110,3,FALSE)</f>
        <v>String</v>
      </c>
    </row>
    <row r="3315" spans="2:3">
      <c r="B3315" s="5" t="s">
        <v>3744</v>
      </c>
      <c r="C3315" s="5" t="str">
        <f>VLOOKUP(B3315,Sheet4!$B$3:$D$110,3,FALSE)</f>
        <v>String</v>
      </c>
    </row>
    <row r="3316" spans="2:3">
      <c r="B3316" s="5" t="s">
        <v>3675</v>
      </c>
      <c r="C3316" s="5" t="str">
        <f>VLOOKUP(B3316,Sheet4!$B$3:$D$110,3,FALSE)</f>
        <v>String</v>
      </c>
    </row>
    <row r="3317" spans="2:3">
      <c r="B3317" s="5" t="s">
        <v>3661</v>
      </c>
      <c r="C3317" s="5" t="str">
        <f>VLOOKUP(B3317,Sheet4!$B$3:$D$110,3,FALSE)</f>
        <v>String</v>
      </c>
    </row>
    <row r="3318" spans="2:3">
      <c r="B3318" s="5" t="s">
        <v>3675</v>
      </c>
      <c r="C3318" s="5" t="str">
        <f>VLOOKUP(B3318,Sheet4!$B$3:$D$110,3,FALSE)</f>
        <v>String</v>
      </c>
    </row>
    <row r="3319" spans="2:3">
      <c r="B3319" s="5" t="s">
        <v>3702</v>
      </c>
      <c r="C3319" s="5" t="str">
        <f>VLOOKUP(B3319,Sheet4!$B$3:$D$110,3,FALSE)</f>
        <v>Integer</v>
      </c>
    </row>
    <row r="3320" spans="2:3">
      <c r="B3320" s="5" t="s">
        <v>3675</v>
      </c>
      <c r="C3320" s="5" t="str">
        <f>VLOOKUP(B3320,Sheet4!$B$3:$D$110,3,FALSE)</f>
        <v>String</v>
      </c>
    </row>
    <row r="3321" spans="2:3">
      <c r="B3321" s="5" t="s">
        <v>3702</v>
      </c>
      <c r="C3321" s="5" t="str">
        <f>VLOOKUP(B3321,Sheet4!$B$3:$D$110,3,FALSE)</f>
        <v>Integer</v>
      </c>
    </row>
    <row r="3322" spans="2:3">
      <c r="B3322" s="5" t="s">
        <v>3661</v>
      </c>
      <c r="C3322" s="5" t="str">
        <f>VLOOKUP(B3322,Sheet4!$B$3:$D$110,3,FALSE)</f>
        <v>String</v>
      </c>
    </row>
    <row r="3323" spans="2:3">
      <c r="B3323" s="5" t="s">
        <v>3675</v>
      </c>
      <c r="C3323" s="5" t="str">
        <f>VLOOKUP(B3323,Sheet4!$B$3:$D$110,3,FALSE)</f>
        <v>String</v>
      </c>
    </row>
    <row r="3324" spans="2:3">
      <c r="B3324" s="5" t="s">
        <v>3659</v>
      </c>
      <c r="C3324" s="5" t="str">
        <f>VLOOKUP(B3324,Sheet4!$B$3:$D$110,3,FALSE)</f>
        <v>String</v>
      </c>
    </row>
    <row r="3325" spans="2:3">
      <c r="B3325" s="5" t="s">
        <v>3657</v>
      </c>
      <c r="C3325" s="5" t="str">
        <f>VLOOKUP(B3325,Sheet4!$B$3:$D$110,3,FALSE)</f>
        <v>String</v>
      </c>
    </row>
    <row r="3326" spans="2:3">
      <c r="B3326" s="5" t="s">
        <v>3658</v>
      </c>
      <c r="C3326" s="5" t="str">
        <f>VLOOKUP(B3326,Sheet4!$B$3:$D$110,3,FALSE)</f>
        <v>Timestamp</v>
      </c>
    </row>
    <row r="3327" spans="2:3">
      <c r="B3327" s="5" t="s">
        <v>3657</v>
      </c>
      <c r="C3327" s="5" t="str">
        <f>VLOOKUP(B3327,Sheet4!$B$3:$D$110,3,FALSE)</f>
        <v>String</v>
      </c>
    </row>
    <row r="3328" spans="2:3">
      <c r="B3328" s="5" t="s">
        <v>3658</v>
      </c>
      <c r="C3328" s="5" t="str">
        <f>VLOOKUP(B3328,Sheet4!$B$3:$D$110,3,FALSE)</f>
        <v>Timestamp</v>
      </c>
    </row>
    <row r="3329" spans="2:3">
      <c r="B3329" s="5" t="s">
        <v>3657</v>
      </c>
      <c r="C3329" s="5" t="str">
        <f>VLOOKUP(B3329,Sheet4!$B$3:$D$110,3,FALSE)</f>
        <v>String</v>
      </c>
    </row>
    <row r="3330" spans="2:3">
      <c r="B3330" s="5" t="s">
        <v>3658</v>
      </c>
      <c r="C3330" s="5" t="str">
        <f>VLOOKUP(B3330,Sheet4!$B$3:$D$110,3,FALSE)</f>
        <v>Timestamp</v>
      </c>
    </row>
    <row r="3331" spans="2:3">
      <c r="B3331" s="5" t="s">
        <v>3657</v>
      </c>
      <c r="C3331" s="5" t="str">
        <f>VLOOKUP(B3331,Sheet4!$B$3:$D$110,3,FALSE)</f>
        <v>String</v>
      </c>
    </row>
    <row r="3332" spans="2:3">
      <c r="B3332" s="5" t="s">
        <v>3658</v>
      </c>
      <c r="C3332" s="5" t="str">
        <f>VLOOKUP(B3332,Sheet4!$B$3:$D$110,3,FALSE)</f>
        <v>Timestamp</v>
      </c>
    </row>
    <row r="3333" spans="2:3">
      <c r="B3333" s="5" t="s">
        <v>3708</v>
      </c>
      <c r="C3333" s="5" t="str">
        <f>VLOOKUP(B3333,Sheet4!$B$3:$D$110,3,FALSE)</f>
        <v>String</v>
      </c>
    </row>
    <row r="3334" spans="2:3">
      <c r="B3334" s="5" t="s">
        <v>3667</v>
      </c>
      <c r="C3334" s="5" t="str">
        <f>VLOOKUP(B3334,Sheet4!$B$3:$D$110,3,FALSE)</f>
        <v>String</v>
      </c>
    </row>
    <row r="3335" spans="2:3">
      <c r="B3335" s="5" t="s">
        <v>3667</v>
      </c>
      <c r="C3335" s="5" t="str">
        <f>VLOOKUP(B3335,Sheet4!$B$3:$D$110,3,FALSE)</f>
        <v>String</v>
      </c>
    </row>
    <row r="3336" spans="2:3">
      <c r="B3336" s="5" t="s">
        <v>3657</v>
      </c>
      <c r="C3336" s="5" t="str">
        <f>VLOOKUP(B3336,Sheet4!$B$3:$D$110,3,FALSE)</f>
        <v>String</v>
      </c>
    </row>
    <row r="3337" spans="2:3">
      <c r="B3337" s="5" t="s">
        <v>3658</v>
      </c>
      <c r="C3337" s="5" t="str">
        <f>VLOOKUP(B3337,Sheet4!$B$3:$D$110,3,FALSE)</f>
        <v>Timestamp</v>
      </c>
    </row>
    <row r="3338" spans="2:3">
      <c r="B3338" s="5" t="s">
        <v>3657</v>
      </c>
      <c r="C3338" s="5" t="str">
        <f>VLOOKUP(B3338,Sheet4!$B$3:$D$110,3,FALSE)</f>
        <v>String</v>
      </c>
    </row>
    <row r="3339" spans="2:3">
      <c r="B3339" s="5" t="s">
        <v>3658</v>
      </c>
      <c r="C3339" s="5" t="str">
        <f>VLOOKUP(B3339,Sheet4!$B$3:$D$110,3,FALSE)</f>
        <v>Timestamp</v>
      </c>
    </row>
    <row r="3340" spans="2:3">
      <c r="B3340" s="5" t="s">
        <v>3657</v>
      </c>
      <c r="C3340" s="5" t="str">
        <f>VLOOKUP(B3340,Sheet4!$B$3:$D$110,3,FALSE)</f>
        <v>String</v>
      </c>
    </row>
    <row r="3341" spans="2:3">
      <c r="B3341" s="5" t="s">
        <v>3658</v>
      </c>
      <c r="C3341" s="5" t="str">
        <f>VLOOKUP(B3341,Sheet4!$B$3:$D$110,3,FALSE)</f>
        <v>Timestamp</v>
      </c>
    </row>
    <row r="3342" spans="2:3">
      <c r="B3342" s="5" t="s">
        <v>3682</v>
      </c>
      <c r="C3342" s="5" t="str">
        <f>VLOOKUP(B3342,Sheet4!$B$3:$D$110,3,FALSE)</f>
        <v>String</v>
      </c>
    </row>
    <row r="3343" spans="2:3">
      <c r="B3343" s="5" t="s">
        <v>3673</v>
      </c>
      <c r="C3343" s="5" t="str">
        <f>VLOOKUP(B3343,Sheet4!$B$3:$D$110,3,FALSE)</f>
        <v>Integer</v>
      </c>
    </row>
    <row r="3344" spans="2:3">
      <c r="B3344" s="5" t="s">
        <v>3673</v>
      </c>
      <c r="C3344" s="5" t="str">
        <f>VLOOKUP(B3344,Sheet4!$B$3:$D$110,3,FALSE)</f>
        <v>Integer</v>
      </c>
    </row>
    <row r="3345" spans="2:3">
      <c r="B3345" s="5" t="s">
        <v>3664</v>
      </c>
      <c r="C3345" s="5" t="str">
        <f>VLOOKUP(B3345,Sheet4!$B$3:$D$110,3,FALSE)</f>
        <v>String</v>
      </c>
    </row>
    <row r="3346" spans="2:3">
      <c r="B3346" s="5" t="s">
        <v>3680</v>
      </c>
      <c r="C3346" s="5" t="str">
        <f>VLOOKUP(B3346,Sheet4!$B$3:$D$110,3,FALSE)</f>
        <v>String</v>
      </c>
    </row>
    <row r="3347" spans="2:3">
      <c r="B3347" s="5" t="s">
        <v>3680</v>
      </c>
      <c r="C3347" s="5" t="str">
        <f>VLOOKUP(B3347,Sheet4!$B$3:$D$110,3,FALSE)</f>
        <v>String</v>
      </c>
    </row>
    <row r="3348" spans="2:3">
      <c r="B3348" s="5" t="s">
        <v>3672</v>
      </c>
      <c r="C3348" s="5" t="str">
        <f>VLOOKUP(B3348,Sheet4!$B$3:$D$110,3,FALSE)</f>
        <v>String</v>
      </c>
    </row>
    <row r="3349" spans="2:3">
      <c r="B3349" s="5" t="s">
        <v>3680</v>
      </c>
      <c r="C3349" s="5" t="str">
        <f>VLOOKUP(B3349,Sheet4!$B$3:$D$110,3,FALSE)</f>
        <v>String</v>
      </c>
    </row>
    <row r="3350" spans="2:3">
      <c r="B3350" s="5" t="s">
        <v>3665</v>
      </c>
      <c r="C3350" s="5" t="str">
        <f>VLOOKUP(B3350,Sheet4!$B$3:$D$110,3,FALSE)</f>
        <v>String</v>
      </c>
    </row>
    <row r="3351" spans="2:3">
      <c r="B3351" s="5" t="s">
        <v>3691</v>
      </c>
      <c r="C3351" s="5" t="str">
        <f>VLOOKUP(B3351,Sheet4!$B$3:$D$110,3,FALSE)</f>
        <v>Date</v>
      </c>
    </row>
    <row r="3352" spans="2:3">
      <c r="B3352" s="5" t="s">
        <v>3691</v>
      </c>
      <c r="C3352" s="5" t="str">
        <f>VLOOKUP(B3352,Sheet4!$B$3:$D$110,3,FALSE)</f>
        <v>Date</v>
      </c>
    </row>
    <row r="3353" spans="2:3">
      <c r="B3353" s="5" t="s">
        <v>3691</v>
      </c>
      <c r="C3353" s="5" t="str">
        <f>VLOOKUP(B3353,Sheet4!$B$3:$D$110,3,FALSE)</f>
        <v>Date</v>
      </c>
    </row>
    <row r="3354" spans="2:3">
      <c r="B3354" s="5" t="s">
        <v>3709</v>
      </c>
      <c r="C3354" s="5" t="str">
        <f>VLOOKUP(B3354,Sheet4!$B$3:$D$110,3,FALSE)</f>
        <v>Time</v>
      </c>
    </row>
    <row r="3355" spans="2:3">
      <c r="B3355" s="5" t="s">
        <v>3709</v>
      </c>
      <c r="C3355" s="5" t="str">
        <f>VLOOKUP(B3355,Sheet4!$B$3:$D$110,3,FALSE)</f>
        <v>Time</v>
      </c>
    </row>
    <row r="3356" spans="2:3">
      <c r="B3356" s="5" t="s">
        <v>3719</v>
      </c>
      <c r="C3356" s="5" t="str">
        <f>VLOOKUP(B3356,Sheet4!$B$3:$D$110,3,FALSE)</f>
        <v>String</v>
      </c>
    </row>
    <row r="3357" spans="2:3">
      <c r="B3357" s="5" t="s">
        <v>3660</v>
      </c>
      <c r="C3357" s="5" t="str">
        <f>VLOOKUP(B3357,Sheet4!$B$3:$D$110,3,FALSE)</f>
        <v>String</v>
      </c>
    </row>
    <row r="3358" spans="2:3">
      <c r="B3358" s="5" t="s">
        <v>3667</v>
      </c>
      <c r="C3358" s="5" t="str">
        <f>VLOOKUP(B3358,Sheet4!$B$3:$D$110,3,FALSE)</f>
        <v>String</v>
      </c>
    </row>
    <row r="3359" spans="2:3">
      <c r="B3359" s="5" t="s">
        <v>3661</v>
      </c>
      <c r="C3359" s="5" t="str">
        <f>VLOOKUP(B3359,Sheet4!$B$3:$D$110,3,FALSE)</f>
        <v>String</v>
      </c>
    </row>
    <row r="3360" spans="2:3">
      <c r="B3360" s="5" t="s">
        <v>3676</v>
      </c>
      <c r="C3360" s="5" t="str">
        <f>VLOOKUP(B3360,Sheet4!$B$3:$D$110,3,FALSE)</f>
        <v>String</v>
      </c>
    </row>
    <row r="3361" spans="2:3">
      <c r="B3361" s="5" t="s">
        <v>3741</v>
      </c>
      <c r="C3361" s="5" t="str">
        <f>VLOOKUP(B3361,Sheet4!$B$3:$D$110,3,FALSE)</f>
        <v>String</v>
      </c>
    </row>
    <row r="3362" spans="2:3">
      <c r="B3362" s="5" t="s">
        <v>3667</v>
      </c>
      <c r="C3362" s="5" t="str">
        <f>VLOOKUP(B3362,Sheet4!$B$3:$D$110,3,FALSE)</f>
        <v>String</v>
      </c>
    </row>
    <row r="3363" spans="2:3">
      <c r="B3363" s="5" t="s">
        <v>3742</v>
      </c>
      <c r="C3363" s="5" t="str">
        <f>VLOOKUP(B3363,Sheet4!$B$3:$D$110,3,FALSE)</f>
        <v>String</v>
      </c>
    </row>
    <row r="3364" spans="2:3">
      <c r="B3364" s="5" t="s">
        <v>3667</v>
      </c>
      <c r="C3364" s="5" t="str">
        <f>VLOOKUP(B3364,Sheet4!$B$3:$D$110,3,FALSE)</f>
        <v>String</v>
      </c>
    </row>
    <row r="3365" spans="2:3">
      <c r="B3365" s="5" t="s">
        <v>3667</v>
      </c>
      <c r="C3365" s="5" t="str">
        <f>VLOOKUP(B3365,Sheet4!$B$3:$D$110,3,FALSE)</f>
        <v>String</v>
      </c>
    </row>
    <row r="3366" spans="2:3">
      <c r="B3366" s="5" t="s">
        <v>3667</v>
      </c>
      <c r="C3366" s="5" t="str">
        <f>VLOOKUP(B3366,Sheet4!$B$3:$D$110,3,FALSE)</f>
        <v>String</v>
      </c>
    </row>
    <row r="3367" spans="2:3">
      <c r="B3367" s="5" t="s">
        <v>3667</v>
      </c>
      <c r="C3367" s="5" t="str">
        <f>VLOOKUP(B3367,Sheet4!$B$3:$D$110,3,FALSE)</f>
        <v>String</v>
      </c>
    </row>
    <row r="3368" spans="2:3">
      <c r="B3368" s="5" t="s">
        <v>3667</v>
      </c>
      <c r="C3368" s="5" t="str">
        <f>VLOOKUP(B3368,Sheet4!$B$3:$D$110,3,FALSE)</f>
        <v>String</v>
      </c>
    </row>
    <row r="3369" spans="2:3">
      <c r="B3369" s="5" t="s">
        <v>3667</v>
      </c>
      <c r="C3369" s="5" t="str">
        <f>VLOOKUP(B3369,Sheet4!$B$3:$D$110,3,FALSE)</f>
        <v>String</v>
      </c>
    </row>
    <row r="3370" spans="2:3">
      <c r="B3370" s="5" t="s">
        <v>3667</v>
      </c>
      <c r="C3370" s="5" t="str">
        <f>VLOOKUP(B3370,Sheet4!$B$3:$D$110,3,FALSE)</f>
        <v>String</v>
      </c>
    </row>
    <row r="3371" spans="2:3">
      <c r="B3371" s="5" t="s">
        <v>3667</v>
      </c>
      <c r="C3371" s="5" t="str">
        <f>VLOOKUP(B3371,Sheet4!$B$3:$D$110,3,FALSE)</f>
        <v>String</v>
      </c>
    </row>
    <row r="3372" spans="2:3">
      <c r="B3372" s="5" t="s">
        <v>3667</v>
      </c>
      <c r="C3372" s="5" t="str">
        <f>VLOOKUP(B3372,Sheet4!$B$3:$D$110,3,FALSE)</f>
        <v>String</v>
      </c>
    </row>
    <row r="3373" spans="2:3">
      <c r="B3373" s="5" t="s">
        <v>3662</v>
      </c>
      <c r="C3373" s="5" t="str">
        <f>VLOOKUP(B3373,Sheet4!$B$3:$D$110,3,FALSE)</f>
        <v>Long</v>
      </c>
    </row>
    <row r="3374" spans="2:3">
      <c r="B3374" s="5" t="s">
        <v>3662</v>
      </c>
      <c r="C3374" s="5" t="str">
        <f>VLOOKUP(B3374,Sheet4!$B$3:$D$110,3,FALSE)</f>
        <v>Long</v>
      </c>
    </row>
    <row r="3375" spans="2:3">
      <c r="B3375" s="5" t="s">
        <v>3662</v>
      </c>
      <c r="C3375" s="5" t="str">
        <f>VLOOKUP(B3375,Sheet4!$B$3:$D$110,3,FALSE)</f>
        <v>Long</v>
      </c>
    </row>
    <row r="3376" spans="2:3">
      <c r="B3376" s="5" t="s">
        <v>3662</v>
      </c>
      <c r="C3376" s="5" t="str">
        <f>VLOOKUP(B3376,Sheet4!$B$3:$D$110,3,FALSE)</f>
        <v>Long</v>
      </c>
    </row>
    <row r="3377" spans="2:3">
      <c r="B3377" s="5" t="s">
        <v>3662</v>
      </c>
      <c r="C3377" s="5" t="str">
        <f>VLOOKUP(B3377,Sheet4!$B$3:$D$110,3,FALSE)</f>
        <v>Long</v>
      </c>
    </row>
    <row r="3378" spans="2:3">
      <c r="B3378" s="5" t="s">
        <v>3661</v>
      </c>
      <c r="C3378" s="5" t="str">
        <f>VLOOKUP(B3378,Sheet4!$B$3:$D$110,3,FALSE)</f>
        <v>String</v>
      </c>
    </row>
    <row r="3379" spans="2:3">
      <c r="B3379" s="5" t="s">
        <v>3679</v>
      </c>
      <c r="C3379" s="5" t="str">
        <f>VLOOKUP(B3379,Sheet4!$B$3:$D$110,3,FALSE)</f>
        <v>Double</v>
      </c>
    </row>
    <row r="3380" spans="2:3">
      <c r="B3380" s="5" t="s">
        <v>3679</v>
      </c>
      <c r="C3380" s="5" t="str">
        <f>VLOOKUP(B3380,Sheet4!$B$3:$D$110,3,FALSE)</f>
        <v>Double</v>
      </c>
    </row>
    <row r="3381" spans="2:3">
      <c r="B3381" s="5" t="s">
        <v>3679</v>
      </c>
      <c r="C3381" s="5" t="str">
        <f>VLOOKUP(B3381,Sheet4!$B$3:$D$110,3,FALSE)</f>
        <v>Double</v>
      </c>
    </row>
    <row r="3382" spans="2:3">
      <c r="B3382" s="5" t="s">
        <v>3675</v>
      </c>
      <c r="C3382" s="5" t="str">
        <f>VLOOKUP(B3382,Sheet4!$B$3:$D$110,3,FALSE)</f>
        <v>String</v>
      </c>
    </row>
    <row r="3383" spans="2:3">
      <c r="B3383" s="5" t="s">
        <v>3743</v>
      </c>
      <c r="C3383" s="5" t="str">
        <f>VLOOKUP(B3383,Sheet4!$B$3:$D$110,3,FALSE)</f>
        <v>String</v>
      </c>
    </row>
    <row r="3384" spans="2:3">
      <c r="B3384" s="5" t="s">
        <v>3744</v>
      </c>
      <c r="C3384" s="5" t="str">
        <f>VLOOKUP(B3384,Sheet4!$B$3:$D$110,3,FALSE)</f>
        <v>String</v>
      </c>
    </row>
    <row r="3385" spans="2:3">
      <c r="B3385" s="5" t="s">
        <v>3675</v>
      </c>
      <c r="C3385" s="5" t="str">
        <f>VLOOKUP(B3385,Sheet4!$B$3:$D$110,3,FALSE)</f>
        <v>String</v>
      </c>
    </row>
    <row r="3386" spans="2:3">
      <c r="B3386" s="5" t="s">
        <v>3661</v>
      </c>
      <c r="C3386" s="5" t="str">
        <f>VLOOKUP(B3386,Sheet4!$B$3:$D$110,3,FALSE)</f>
        <v>String</v>
      </c>
    </row>
    <row r="3387" spans="2:3">
      <c r="B3387" s="5" t="s">
        <v>3675</v>
      </c>
      <c r="C3387" s="5" t="str">
        <f>VLOOKUP(B3387,Sheet4!$B$3:$D$110,3,FALSE)</f>
        <v>String</v>
      </c>
    </row>
    <row r="3388" spans="2:3">
      <c r="B3388" s="5" t="s">
        <v>3702</v>
      </c>
      <c r="C3388" s="5" t="str">
        <f>VLOOKUP(B3388,Sheet4!$B$3:$D$110,3,FALSE)</f>
        <v>Integer</v>
      </c>
    </row>
    <row r="3389" spans="2:3">
      <c r="B3389" s="5" t="s">
        <v>3675</v>
      </c>
      <c r="C3389" s="5" t="str">
        <f>VLOOKUP(B3389,Sheet4!$B$3:$D$110,3,FALSE)</f>
        <v>String</v>
      </c>
    </row>
    <row r="3390" spans="2:3">
      <c r="B3390" s="5" t="s">
        <v>3702</v>
      </c>
      <c r="C3390" s="5" t="str">
        <f>VLOOKUP(B3390,Sheet4!$B$3:$D$110,3,FALSE)</f>
        <v>Integer</v>
      </c>
    </row>
    <row r="3391" spans="2:3">
      <c r="B3391" s="5" t="s">
        <v>3661</v>
      </c>
      <c r="C3391" s="5" t="str">
        <f>VLOOKUP(B3391,Sheet4!$B$3:$D$110,3,FALSE)</f>
        <v>String</v>
      </c>
    </row>
    <row r="3392" spans="2:3">
      <c r="B3392" s="5" t="s">
        <v>3675</v>
      </c>
      <c r="C3392" s="5" t="str">
        <f>VLOOKUP(B3392,Sheet4!$B$3:$D$110,3,FALSE)</f>
        <v>String</v>
      </c>
    </row>
    <row r="3393" spans="2:3">
      <c r="B3393" s="5" t="s">
        <v>3659</v>
      </c>
      <c r="C3393" s="5" t="str">
        <f>VLOOKUP(B3393,Sheet4!$B$3:$D$110,3,FALSE)</f>
        <v>String</v>
      </c>
    </row>
    <row r="3394" spans="2:3">
      <c r="B3394" s="5" t="s">
        <v>3657</v>
      </c>
      <c r="C3394" s="5" t="str">
        <f>VLOOKUP(B3394,Sheet4!$B$3:$D$110,3,FALSE)</f>
        <v>String</v>
      </c>
    </row>
    <row r="3395" spans="2:3">
      <c r="B3395" s="5" t="s">
        <v>3658</v>
      </c>
      <c r="C3395" s="5" t="str">
        <f>VLOOKUP(B3395,Sheet4!$B$3:$D$110,3,FALSE)</f>
        <v>Timestamp</v>
      </c>
    </row>
    <row r="3396" spans="2:3">
      <c r="B3396" s="5" t="s">
        <v>3657</v>
      </c>
      <c r="C3396" s="5" t="str">
        <f>VLOOKUP(B3396,Sheet4!$B$3:$D$110,3,FALSE)</f>
        <v>String</v>
      </c>
    </row>
    <row r="3397" spans="2:3">
      <c r="B3397" s="5" t="s">
        <v>3658</v>
      </c>
      <c r="C3397" s="5" t="str">
        <f>VLOOKUP(B3397,Sheet4!$B$3:$D$110,3,FALSE)</f>
        <v>Timestamp</v>
      </c>
    </row>
    <row r="3398" spans="2:3">
      <c r="B3398" s="5" t="s">
        <v>3657</v>
      </c>
      <c r="C3398" s="5" t="str">
        <f>VLOOKUP(B3398,Sheet4!$B$3:$D$110,3,FALSE)</f>
        <v>String</v>
      </c>
    </row>
    <row r="3399" spans="2:3">
      <c r="B3399" s="5" t="s">
        <v>3658</v>
      </c>
      <c r="C3399" s="5" t="str">
        <f>VLOOKUP(B3399,Sheet4!$B$3:$D$110,3,FALSE)</f>
        <v>Timestamp</v>
      </c>
    </row>
    <row r="3400" spans="2:3">
      <c r="B3400" s="5" t="s">
        <v>3682</v>
      </c>
      <c r="C3400" s="5" t="str">
        <f>VLOOKUP(B3400,Sheet4!$B$3:$D$110,3,FALSE)</f>
        <v>String</v>
      </c>
    </row>
    <row r="3401" spans="2:3">
      <c r="B3401" s="5" t="s">
        <v>3655</v>
      </c>
      <c r="C3401" s="5" t="str">
        <f>VLOOKUP(B3401,Sheet4!$B$3:$D$110,3,FALSE)</f>
        <v>Long</v>
      </c>
    </row>
    <row r="3402" spans="2:3">
      <c r="B3402" s="5" t="s">
        <v>3659</v>
      </c>
      <c r="C3402" s="5" t="str">
        <f>VLOOKUP(B3402,Sheet4!$B$3:$D$110,3,FALSE)</f>
        <v>String</v>
      </c>
    </row>
    <row r="3403" spans="2:3">
      <c r="B3403" s="5" t="s">
        <v>3657</v>
      </c>
      <c r="C3403" s="5" t="str">
        <f>VLOOKUP(B3403,Sheet4!$B$3:$D$110,3,FALSE)</f>
        <v>String</v>
      </c>
    </row>
    <row r="3404" spans="2:3">
      <c r="B3404" s="5" t="s">
        <v>3658</v>
      </c>
      <c r="C3404" s="5" t="str">
        <f>VLOOKUP(B3404,Sheet4!$B$3:$D$110,3,FALSE)</f>
        <v>Timestamp</v>
      </c>
    </row>
    <row r="3405" spans="2:3">
      <c r="B3405" s="5" t="s">
        <v>3661</v>
      </c>
      <c r="C3405" s="5" t="str">
        <f>VLOOKUP(B3405,Sheet4!$B$3:$D$110,3,FALSE)</f>
        <v>String</v>
      </c>
    </row>
    <row r="3406" spans="2:3">
      <c r="B3406" s="5" t="s">
        <v>3661</v>
      </c>
      <c r="C3406" s="5" t="str">
        <f>VLOOKUP(B3406,Sheet4!$B$3:$D$110,3,FALSE)</f>
        <v>String</v>
      </c>
    </row>
    <row r="3407" spans="2:3">
      <c r="B3407" s="5" t="s">
        <v>3661</v>
      </c>
      <c r="C3407" s="5" t="str">
        <f>VLOOKUP(B3407,Sheet4!$B$3:$D$110,3,FALSE)</f>
        <v>String</v>
      </c>
    </row>
    <row r="3408" spans="2:3">
      <c r="B3408" s="5" t="s">
        <v>3661</v>
      </c>
      <c r="C3408" s="5" t="str">
        <f>VLOOKUP(B3408,Sheet4!$B$3:$D$110,3,FALSE)</f>
        <v>String</v>
      </c>
    </row>
    <row r="3409" spans="2:3">
      <c r="B3409" s="5" t="s">
        <v>3661</v>
      </c>
      <c r="C3409" s="5" t="str">
        <f>VLOOKUP(B3409,Sheet4!$B$3:$D$110,3,FALSE)</f>
        <v>String</v>
      </c>
    </row>
    <row r="3410" spans="2:3">
      <c r="B3410" s="5" t="s">
        <v>3661</v>
      </c>
      <c r="C3410" s="5" t="str">
        <f>VLOOKUP(B3410,Sheet4!$B$3:$D$110,3,FALSE)</f>
        <v>String</v>
      </c>
    </row>
    <row r="3411" spans="2:3">
      <c r="B3411" s="5" t="s">
        <v>3745</v>
      </c>
      <c r="C3411" s="5" t="str">
        <f>VLOOKUP(B3411,Sheet4!$B$3:$D$110,3,FALSE)</f>
        <v>String</v>
      </c>
    </row>
    <row r="3412" spans="2:3">
      <c r="B3412" s="5" t="s">
        <v>3661</v>
      </c>
      <c r="C3412" s="5" t="str">
        <f>VLOOKUP(B3412,Sheet4!$B$3:$D$110,3,FALSE)</f>
        <v>String</v>
      </c>
    </row>
    <row r="3413" spans="2:3">
      <c r="B3413" s="5" t="s">
        <v>3661</v>
      </c>
      <c r="C3413" s="5" t="str">
        <f>VLOOKUP(B3413,Sheet4!$B$3:$D$110,3,FALSE)</f>
        <v>String</v>
      </c>
    </row>
    <row r="3414" spans="2:3">
      <c r="B3414" s="5" t="s">
        <v>3661</v>
      </c>
      <c r="C3414" s="5" t="str">
        <f>VLOOKUP(B3414,Sheet4!$B$3:$D$110,3,FALSE)</f>
        <v>String</v>
      </c>
    </row>
    <row r="3415" spans="2:3">
      <c r="B3415" s="5" t="s">
        <v>3658</v>
      </c>
      <c r="C3415" s="5" t="str">
        <f>VLOOKUP(B3415,Sheet4!$B$3:$D$110,3,FALSE)</f>
        <v>Timestamp</v>
      </c>
    </row>
    <row r="3416" spans="2:3">
      <c r="B3416" s="5" t="s">
        <v>3657</v>
      </c>
      <c r="C3416" s="5" t="str">
        <f>VLOOKUP(B3416,Sheet4!$B$3:$D$110,3,FALSE)</f>
        <v>String</v>
      </c>
    </row>
    <row r="3417" spans="2:3">
      <c r="B3417" s="5" t="s">
        <v>3658</v>
      </c>
      <c r="C3417" s="5" t="str">
        <f>VLOOKUP(B3417,Sheet4!$B$3:$D$110,3,FALSE)</f>
        <v>Timestamp</v>
      </c>
    </row>
    <row r="3418" spans="2:3">
      <c r="B3418" s="5" t="s">
        <v>3657</v>
      </c>
      <c r="C3418" s="5" t="str">
        <f>VLOOKUP(B3418,Sheet4!$B$3:$D$110,3,FALSE)</f>
        <v>String</v>
      </c>
    </row>
    <row r="3419" spans="2:3">
      <c r="B3419" s="5" t="s">
        <v>3691</v>
      </c>
      <c r="C3419" s="5" t="str">
        <f>VLOOKUP(B3419,Sheet4!$B$3:$D$110,3,FALSE)</f>
        <v>Date</v>
      </c>
    </row>
    <row r="3420" spans="2:3">
      <c r="B3420" s="5" t="s">
        <v>3657</v>
      </c>
      <c r="C3420" s="5" t="str">
        <f>VLOOKUP(B3420,Sheet4!$B$3:$D$110,3,FALSE)</f>
        <v>String</v>
      </c>
    </row>
    <row r="3421" spans="2:3">
      <c r="B3421" s="5" t="s">
        <v>3658</v>
      </c>
      <c r="C3421" s="5" t="str">
        <f>VLOOKUP(B3421,Sheet4!$B$3:$D$110,3,FALSE)</f>
        <v>Timestamp</v>
      </c>
    </row>
    <row r="3422" spans="2:3">
      <c r="B3422" s="5" t="s">
        <v>3661</v>
      </c>
      <c r="C3422" s="5" t="str">
        <f>VLOOKUP(B3422,Sheet4!$B$3:$D$110,3,FALSE)</f>
        <v>String</v>
      </c>
    </row>
    <row r="3423" spans="2:3">
      <c r="B3423" s="5" t="s">
        <v>3657</v>
      </c>
      <c r="C3423" s="5" t="str">
        <f>VLOOKUP(B3423,Sheet4!$B$3:$D$110,3,FALSE)</f>
        <v>String</v>
      </c>
    </row>
    <row r="3424" spans="2:3">
      <c r="B3424" s="5" t="s">
        <v>3658</v>
      </c>
      <c r="C3424" s="5" t="str">
        <f>VLOOKUP(B3424,Sheet4!$B$3:$D$110,3,FALSE)</f>
        <v>Timestamp</v>
      </c>
    </row>
    <row r="3425" spans="2:3">
      <c r="B3425" s="5" t="s">
        <v>3657</v>
      </c>
      <c r="C3425" s="5" t="str">
        <f>VLOOKUP(B3425,Sheet4!$B$3:$D$110,3,FALSE)</f>
        <v>String</v>
      </c>
    </row>
    <row r="3426" spans="2:3">
      <c r="B3426" s="5" t="s">
        <v>3658</v>
      </c>
      <c r="C3426" s="5" t="str">
        <f>VLOOKUP(B3426,Sheet4!$B$3:$D$110,3,FALSE)</f>
        <v>Timestamp</v>
      </c>
    </row>
    <row r="3427" spans="2:3">
      <c r="B3427" s="5" t="s">
        <v>3657</v>
      </c>
      <c r="C3427" s="5" t="str">
        <f>VLOOKUP(B3427,Sheet4!$B$3:$D$110,3,FALSE)</f>
        <v>String</v>
      </c>
    </row>
    <row r="3428" spans="2:3">
      <c r="B3428" s="5" t="s">
        <v>3661</v>
      </c>
      <c r="C3428" s="5" t="str">
        <f>VLOOKUP(B3428,Sheet4!$B$3:$D$110,3,FALSE)</f>
        <v>String</v>
      </c>
    </row>
    <row r="3429" spans="2:3">
      <c r="B3429" s="5" t="s">
        <v>3699</v>
      </c>
      <c r="C3429" s="5" t="str">
        <f>VLOOKUP(B3429,Sheet4!$B$3:$D$110,3,FALSE)</f>
        <v>String</v>
      </c>
    </row>
    <row r="3430" spans="2:3">
      <c r="B3430" s="5" t="s">
        <v>3661</v>
      </c>
      <c r="C3430" s="5" t="str">
        <f>VLOOKUP(B3430,Sheet4!$B$3:$D$110,3,FALSE)</f>
        <v>String</v>
      </c>
    </row>
    <row r="3431" spans="2:3">
      <c r="B3431" s="5" t="s">
        <v>3699</v>
      </c>
      <c r="C3431" s="5" t="str">
        <f>VLOOKUP(B3431,Sheet4!$B$3:$D$110,3,FALSE)</f>
        <v>String</v>
      </c>
    </row>
    <row r="3432" spans="2:3">
      <c r="B3432" s="5" t="s">
        <v>3691</v>
      </c>
      <c r="C3432" s="5" t="str">
        <f>VLOOKUP(B3432,Sheet4!$B$3:$D$110,3,FALSE)</f>
        <v>Date</v>
      </c>
    </row>
    <row r="3433" spans="2:3">
      <c r="B3433" s="5" t="s">
        <v>3746</v>
      </c>
      <c r="C3433" s="5" t="str">
        <f>VLOOKUP(B3433,Sheet4!$B$3:$D$110,3,FALSE)</f>
        <v>String</v>
      </c>
    </row>
    <row r="3434" spans="2:3">
      <c r="B3434" s="5" t="s">
        <v>3747</v>
      </c>
      <c r="C3434" s="5" t="str">
        <f>VLOOKUP(B3434,Sheet4!$B$3:$D$110,3,FALSE)</f>
        <v>String</v>
      </c>
    </row>
    <row r="3435" spans="2:3">
      <c r="B3435" s="5" t="s">
        <v>3683</v>
      </c>
      <c r="C3435" s="5" t="str">
        <f>VLOOKUP(B3435,Sheet4!$B$3:$D$110,3,FALSE)</f>
        <v>String</v>
      </c>
    </row>
    <row r="3436" spans="2:3">
      <c r="B3436" s="5" t="s">
        <v>3684</v>
      </c>
      <c r="C3436" s="5" t="str">
        <f>VLOOKUP(B3436,Sheet4!$B$3:$D$110,3,FALSE)</f>
        <v>String</v>
      </c>
    </row>
    <row r="3437" spans="2:3">
      <c r="B3437" s="5" t="s">
        <v>3685</v>
      </c>
      <c r="C3437" s="5" t="str">
        <f>VLOOKUP(B3437,Sheet4!$B$3:$D$110,3,FALSE)</f>
        <v>String</v>
      </c>
    </row>
    <row r="3438" spans="2:3">
      <c r="B3438" s="5" t="s">
        <v>3686</v>
      </c>
      <c r="C3438" s="5" t="str">
        <f>VLOOKUP(B3438,Sheet4!$B$3:$D$110,3,FALSE)</f>
        <v>String</v>
      </c>
    </row>
    <row r="3439" spans="2:3">
      <c r="B3439" s="5" t="s">
        <v>3687</v>
      </c>
      <c r="C3439" s="5" t="str">
        <f>VLOOKUP(B3439,Sheet4!$B$3:$D$110,3,FALSE)</f>
        <v>String</v>
      </c>
    </row>
    <row r="3440" spans="2:3">
      <c r="B3440" s="5" t="s">
        <v>3688</v>
      </c>
      <c r="C3440" s="5" t="str">
        <f>VLOOKUP(B3440,Sheet4!$B$3:$D$110,3,FALSE)</f>
        <v>String</v>
      </c>
    </row>
    <row r="3441" spans="2:3">
      <c r="B3441" s="5" t="s">
        <v>3689</v>
      </c>
      <c r="C3441" s="5" t="str">
        <f>VLOOKUP(B3441,Sheet4!$B$3:$D$110,3,FALSE)</f>
        <v>String</v>
      </c>
    </row>
    <row r="3442" spans="2:3">
      <c r="B3442" s="5" t="s">
        <v>3681</v>
      </c>
      <c r="C3442" s="5" t="str">
        <f>VLOOKUP(B3442,Sheet4!$B$3:$D$110,3,FALSE)</f>
        <v>String</v>
      </c>
    </row>
    <row r="3443" spans="2:3">
      <c r="B3443" s="5" t="s">
        <v>3675</v>
      </c>
      <c r="C3443" s="5" t="str">
        <f>VLOOKUP(B3443,Sheet4!$B$3:$D$110,3,FALSE)</f>
        <v>String</v>
      </c>
    </row>
    <row r="3444" spans="2:3">
      <c r="B3444" s="5" t="s">
        <v>3679</v>
      </c>
      <c r="C3444" s="5" t="str">
        <f>VLOOKUP(B3444,Sheet4!$B$3:$D$110,3,FALSE)</f>
        <v>Double</v>
      </c>
    </row>
    <row r="3445" spans="2:3">
      <c r="B3445" s="5" t="s">
        <v>3679</v>
      </c>
      <c r="C3445" s="5" t="str">
        <f>VLOOKUP(B3445,Sheet4!$B$3:$D$110,3,FALSE)</f>
        <v>Double</v>
      </c>
    </row>
    <row r="3446" spans="2:3">
      <c r="B3446" s="5" t="s">
        <v>3725</v>
      </c>
      <c r="C3446" s="5" t="str">
        <f>VLOOKUP(B3446,Sheet4!$B$3:$D$110,3,FALSE)</f>
        <v>Long</v>
      </c>
    </row>
    <row r="3447" spans="2:3">
      <c r="B3447" s="5" t="s">
        <v>3692</v>
      </c>
      <c r="C3447" s="5" t="str">
        <f>VLOOKUP(B3447,Sheet4!$B$3:$D$110,3,FALSE)</f>
        <v>Double</v>
      </c>
    </row>
    <row r="3448" spans="2:3">
      <c r="B3448" s="5" t="s">
        <v>3692</v>
      </c>
      <c r="C3448" s="5" t="str">
        <f>VLOOKUP(B3448,Sheet4!$B$3:$D$110,3,FALSE)</f>
        <v>Double</v>
      </c>
    </row>
    <row r="3449" spans="2:3">
      <c r="B3449" s="5" t="s">
        <v>3679</v>
      </c>
      <c r="C3449" s="5" t="str">
        <f>VLOOKUP(B3449,Sheet4!$B$3:$D$110,3,FALSE)</f>
        <v>Double</v>
      </c>
    </row>
    <row r="3450" spans="2:3">
      <c r="B3450" s="5" t="s">
        <v>3692</v>
      </c>
      <c r="C3450" s="5" t="str">
        <f>VLOOKUP(B3450,Sheet4!$B$3:$D$110,3,FALSE)</f>
        <v>Double</v>
      </c>
    </row>
    <row r="3451" spans="2:3">
      <c r="B3451" s="5" t="s">
        <v>3693</v>
      </c>
      <c r="C3451" s="5" t="str">
        <f>VLOOKUP(B3451,Sheet4!$B$3:$D$110,3,FALSE)</f>
        <v>String</v>
      </c>
    </row>
    <row r="3452" spans="2:3">
      <c r="B3452" s="5" t="s">
        <v>3695</v>
      </c>
      <c r="C3452" s="5" t="str">
        <f>VLOOKUP(B3452,Sheet4!$B$3:$D$110,3,FALSE)</f>
        <v>String</v>
      </c>
    </row>
    <row r="3453" spans="2:3">
      <c r="B3453" s="5" t="s">
        <v>3675</v>
      </c>
      <c r="C3453" s="5" t="str">
        <f>VLOOKUP(B3453,Sheet4!$B$3:$D$110,3,FALSE)</f>
        <v>String</v>
      </c>
    </row>
    <row r="3454" spans="2:3">
      <c r="B3454" s="5" t="s">
        <v>3661</v>
      </c>
      <c r="C3454" s="5" t="str">
        <f>VLOOKUP(B3454,Sheet4!$B$3:$D$110,3,FALSE)</f>
        <v>String</v>
      </c>
    </row>
    <row r="3455" spans="2:3">
      <c r="B3455" s="5" t="s">
        <v>3699</v>
      </c>
      <c r="C3455" s="5" t="str">
        <f>VLOOKUP(B3455,Sheet4!$B$3:$D$110,3,FALSE)</f>
        <v>String</v>
      </c>
    </row>
    <row r="3456" spans="2:3">
      <c r="B3456" s="5" t="s">
        <v>3659</v>
      </c>
      <c r="C3456" s="5" t="str">
        <f>VLOOKUP(B3456,Sheet4!$B$3:$D$110,3,FALSE)</f>
        <v>String</v>
      </c>
    </row>
    <row r="3457" spans="2:3">
      <c r="B3457" s="5" t="s">
        <v>3657</v>
      </c>
      <c r="C3457" s="5" t="str">
        <f>VLOOKUP(B3457,Sheet4!$B$3:$D$110,3,FALSE)</f>
        <v>String</v>
      </c>
    </row>
    <row r="3458" spans="2:3">
      <c r="B3458" s="5" t="s">
        <v>3658</v>
      </c>
      <c r="C3458" s="5" t="str">
        <f>VLOOKUP(B3458,Sheet4!$B$3:$D$110,3,FALSE)</f>
        <v>Timestamp</v>
      </c>
    </row>
    <row r="3459" spans="2:3">
      <c r="B3459" s="5" t="s">
        <v>3657</v>
      </c>
      <c r="C3459" s="5" t="str">
        <f>VLOOKUP(B3459,Sheet4!$B$3:$D$110,3,FALSE)</f>
        <v>String</v>
      </c>
    </row>
    <row r="3460" spans="2:3">
      <c r="B3460" s="5" t="s">
        <v>3658</v>
      </c>
      <c r="C3460" s="5" t="str">
        <f>VLOOKUP(B3460,Sheet4!$B$3:$D$110,3,FALSE)</f>
        <v>Timestamp</v>
      </c>
    </row>
    <row r="3461" spans="2:3">
      <c r="B3461" s="5" t="s">
        <v>3657</v>
      </c>
      <c r="C3461" s="5" t="str">
        <f>VLOOKUP(B3461,Sheet4!$B$3:$D$110,3,FALSE)</f>
        <v>String</v>
      </c>
    </row>
    <row r="3462" spans="2:3">
      <c r="B3462" s="5" t="s">
        <v>3658</v>
      </c>
      <c r="C3462" s="5" t="str">
        <f>VLOOKUP(B3462,Sheet4!$B$3:$D$110,3,FALSE)</f>
        <v>Timestamp</v>
      </c>
    </row>
    <row r="3463" spans="2:3">
      <c r="B3463" s="5" t="s">
        <v>3657</v>
      </c>
      <c r="C3463" s="5" t="str">
        <f>VLOOKUP(B3463,Sheet4!$B$3:$D$110,3,FALSE)</f>
        <v>String</v>
      </c>
    </row>
    <row r="3464" spans="2:3">
      <c r="B3464" s="5" t="s">
        <v>3658</v>
      </c>
      <c r="C3464" s="5" t="str">
        <f>VLOOKUP(B3464,Sheet4!$B$3:$D$110,3,FALSE)</f>
        <v>Timestamp</v>
      </c>
    </row>
    <row r="3465" spans="2:3">
      <c r="B3465" s="5" t="s">
        <v>3682</v>
      </c>
      <c r="C3465" s="5" t="str">
        <f>VLOOKUP(B3465,Sheet4!$B$3:$D$110,3,FALSE)</f>
        <v>String</v>
      </c>
    </row>
    <row r="3466" spans="2:3">
      <c r="B3466" s="5" t="s">
        <v>3659</v>
      </c>
      <c r="C3466" s="5" t="str">
        <f>VLOOKUP(B3466,Sheet4!$B$3:$D$110,3,FALSE)</f>
        <v>String</v>
      </c>
    </row>
    <row r="3467" spans="2:3">
      <c r="B3467" s="5" t="s">
        <v>3657</v>
      </c>
      <c r="C3467" s="5" t="str">
        <f>VLOOKUP(B3467,Sheet4!$B$3:$D$110,3,FALSE)</f>
        <v>String</v>
      </c>
    </row>
    <row r="3468" spans="2:3">
      <c r="B3468" s="5" t="s">
        <v>3658</v>
      </c>
      <c r="C3468" s="5" t="str">
        <f>VLOOKUP(B3468,Sheet4!$B$3:$D$110,3,FALSE)</f>
        <v>Timestamp</v>
      </c>
    </row>
    <row r="3469" spans="2:3">
      <c r="B3469" s="5" t="s">
        <v>3661</v>
      </c>
      <c r="C3469" s="5" t="str">
        <f>VLOOKUP(B3469,Sheet4!$B$3:$D$110,3,FALSE)</f>
        <v>String</v>
      </c>
    </row>
    <row r="3470" spans="2:3">
      <c r="B3470" s="5" t="s">
        <v>3661</v>
      </c>
      <c r="C3470" s="5" t="str">
        <f>VLOOKUP(B3470,Sheet4!$B$3:$D$110,3,FALSE)</f>
        <v>String</v>
      </c>
    </row>
    <row r="3471" spans="2:3">
      <c r="B3471" s="5" t="s">
        <v>3661</v>
      </c>
      <c r="C3471" s="5" t="str">
        <f>VLOOKUP(B3471,Sheet4!$B$3:$D$110,3,FALSE)</f>
        <v>String</v>
      </c>
    </row>
    <row r="3472" spans="2:3">
      <c r="B3472" s="5" t="s">
        <v>3661</v>
      </c>
      <c r="C3472" s="5" t="str">
        <f>VLOOKUP(B3472,Sheet4!$B$3:$D$110,3,FALSE)</f>
        <v>String</v>
      </c>
    </row>
    <row r="3473" spans="2:3">
      <c r="B3473" s="5" t="s">
        <v>3661</v>
      </c>
      <c r="C3473" s="5" t="str">
        <f>VLOOKUP(B3473,Sheet4!$B$3:$D$110,3,FALSE)</f>
        <v>String</v>
      </c>
    </row>
    <row r="3474" spans="2:3">
      <c r="B3474" s="5" t="s">
        <v>3661</v>
      </c>
      <c r="C3474" s="5" t="str">
        <f>VLOOKUP(B3474,Sheet4!$B$3:$D$110,3,FALSE)</f>
        <v>String</v>
      </c>
    </row>
    <row r="3475" spans="2:3">
      <c r="B3475" s="5" t="s">
        <v>3745</v>
      </c>
      <c r="C3475" s="5" t="str">
        <f>VLOOKUP(B3475,Sheet4!$B$3:$D$110,3,FALSE)</f>
        <v>String</v>
      </c>
    </row>
    <row r="3476" spans="2:3">
      <c r="B3476" s="5" t="s">
        <v>3661</v>
      </c>
      <c r="C3476" s="5" t="str">
        <f>VLOOKUP(B3476,Sheet4!$B$3:$D$110,3,FALSE)</f>
        <v>String</v>
      </c>
    </row>
    <row r="3477" spans="2:3">
      <c r="B3477" s="5" t="s">
        <v>3661</v>
      </c>
      <c r="C3477" s="5" t="str">
        <f>VLOOKUP(B3477,Sheet4!$B$3:$D$110,3,FALSE)</f>
        <v>String</v>
      </c>
    </row>
    <row r="3478" spans="2:3">
      <c r="B3478" s="5" t="s">
        <v>3661</v>
      </c>
      <c r="C3478" s="5" t="str">
        <f>VLOOKUP(B3478,Sheet4!$B$3:$D$110,3,FALSE)</f>
        <v>String</v>
      </c>
    </row>
    <row r="3479" spans="2:3">
      <c r="B3479" s="5" t="s">
        <v>3658</v>
      </c>
      <c r="C3479" s="5" t="str">
        <f>VLOOKUP(B3479,Sheet4!$B$3:$D$110,3,FALSE)</f>
        <v>Timestamp</v>
      </c>
    </row>
    <row r="3480" spans="2:3">
      <c r="B3480" s="5" t="s">
        <v>3657</v>
      </c>
      <c r="C3480" s="5" t="str">
        <f>VLOOKUP(B3480,Sheet4!$B$3:$D$110,3,FALSE)</f>
        <v>String</v>
      </c>
    </row>
    <row r="3481" spans="2:3">
      <c r="B3481" s="5" t="s">
        <v>3658</v>
      </c>
      <c r="C3481" s="5" t="str">
        <f>VLOOKUP(B3481,Sheet4!$B$3:$D$110,3,FALSE)</f>
        <v>Timestamp</v>
      </c>
    </row>
    <row r="3482" spans="2:3">
      <c r="B3482" s="5" t="s">
        <v>3657</v>
      </c>
      <c r="C3482" s="5" t="str">
        <f>VLOOKUP(B3482,Sheet4!$B$3:$D$110,3,FALSE)</f>
        <v>String</v>
      </c>
    </row>
    <row r="3483" spans="2:3">
      <c r="B3483" s="5" t="s">
        <v>3691</v>
      </c>
      <c r="C3483" s="5" t="str">
        <f>VLOOKUP(B3483,Sheet4!$B$3:$D$110,3,FALSE)</f>
        <v>Date</v>
      </c>
    </row>
    <row r="3484" spans="2:3">
      <c r="B3484" s="5" t="s">
        <v>3657</v>
      </c>
      <c r="C3484" s="5" t="str">
        <f>VLOOKUP(B3484,Sheet4!$B$3:$D$110,3,FALSE)</f>
        <v>String</v>
      </c>
    </row>
    <row r="3485" spans="2:3">
      <c r="B3485" s="5" t="s">
        <v>3658</v>
      </c>
      <c r="C3485" s="5" t="str">
        <f>VLOOKUP(B3485,Sheet4!$B$3:$D$110,3,FALSE)</f>
        <v>Timestamp</v>
      </c>
    </row>
    <row r="3486" spans="2:3">
      <c r="B3486" s="5" t="s">
        <v>3661</v>
      </c>
      <c r="C3486" s="5" t="str">
        <f>VLOOKUP(B3486,Sheet4!$B$3:$D$110,3,FALSE)</f>
        <v>String</v>
      </c>
    </row>
    <row r="3487" spans="2:3">
      <c r="B3487" s="5" t="s">
        <v>3657</v>
      </c>
      <c r="C3487" s="5" t="str">
        <f>VLOOKUP(B3487,Sheet4!$B$3:$D$110,3,FALSE)</f>
        <v>String</v>
      </c>
    </row>
    <row r="3488" spans="2:3">
      <c r="B3488" s="5" t="s">
        <v>3658</v>
      </c>
      <c r="C3488" s="5" t="str">
        <f>VLOOKUP(B3488,Sheet4!$B$3:$D$110,3,FALSE)</f>
        <v>Timestamp</v>
      </c>
    </row>
    <row r="3489" spans="2:3">
      <c r="B3489" s="5" t="s">
        <v>3657</v>
      </c>
      <c r="C3489" s="5" t="str">
        <f>VLOOKUP(B3489,Sheet4!$B$3:$D$110,3,FALSE)</f>
        <v>String</v>
      </c>
    </row>
    <row r="3490" spans="2:3">
      <c r="B3490" s="5" t="s">
        <v>3675</v>
      </c>
      <c r="C3490" s="5" t="str">
        <f>VLOOKUP(B3490,Sheet4!$B$3:$D$110,3,FALSE)</f>
        <v>String</v>
      </c>
    </row>
    <row r="3491" spans="2:3">
      <c r="B3491" s="5" t="s">
        <v>3658</v>
      </c>
      <c r="C3491" s="5" t="str">
        <f>VLOOKUP(B3491,Sheet4!$B$3:$D$110,3,FALSE)</f>
        <v>Timestamp</v>
      </c>
    </row>
    <row r="3492" spans="2:3">
      <c r="B3492" s="5" t="s">
        <v>3657</v>
      </c>
      <c r="C3492" s="5" t="str">
        <f>VLOOKUP(B3492,Sheet4!$B$3:$D$110,3,FALSE)</f>
        <v>String</v>
      </c>
    </row>
    <row r="3493" spans="2:3">
      <c r="B3493" s="5" t="s">
        <v>3661</v>
      </c>
      <c r="C3493" s="5" t="str">
        <f>VLOOKUP(B3493,Sheet4!$B$3:$D$110,3,FALSE)</f>
        <v>String</v>
      </c>
    </row>
    <row r="3494" spans="2:3">
      <c r="B3494" s="5" t="s">
        <v>3699</v>
      </c>
      <c r="C3494" s="5" t="str">
        <f>VLOOKUP(B3494,Sheet4!$B$3:$D$110,3,FALSE)</f>
        <v>String</v>
      </c>
    </row>
    <row r="3495" spans="2:3">
      <c r="B3495" s="5" t="s">
        <v>3661</v>
      </c>
      <c r="C3495" s="5" t="str">
        <f>VLOOKUP(B3495,Sheet4!$B$3:$D$110,3,FALSE)</f>
        <v>String</v>
      </c>
    </row>
    <row r="3496" spans="2:3">
      <c r="B3496" s="5" t="s">
        <v>3699</v>
      </c>
      <c r="C3496" s="5" t="str">
        <f>VLOOKUP(B3496,Sheet4!$B$3:$D$110,3,FALSE)</f>
        <v>String</v>
      </c>
    </row>
    <row r="3497" spans="2:3">
      <c r="B3497" s="5" t="s">
        <v>3691</v>
      </c>
      <c r="C3497" s="5" t="str">
        <f>VLOOKUP(B3497,Sheet4!$B$3:$D$110,3,FALSE)</f>
        <v>Date</v>
      </c>
    </row>
    <row r="3498" spans="2:3">
      <c r="B3498" s="5" t="s">
        <v>3746</v>
      </c>
      <c r="C3498" s="5" t="str">
        <f>VLOOKUP(B3498,Sheet4!$B$3:$D$110,3,FALSE)</f>
        <v>String</v>
      </c>
    </row>
    <row r="3499" spans="2:3">
      <c r="B3499" s="5" t="s">
        <v>3747</v>
      </c>
      <c r="C3499" s="5" t="str">
        <f>VLOOKUP(B3499,Sheet4!$B$3:$D$110,3,FALSE)</f>
        <v>String</v>
      </c>
    </row>
    <row r="3500" spans="2:3">
      <c r="B3500" s="5" t="s">
        <v>3683</v>
      </c>
      <c r="C3500" s="5" t="str">
        <f>VLOOKUP(B3500,Sheet4!$B$3:$D$110,3,FALSE)</f>
        <v>String</v>
      </c>
    </row>
    <row r="3501" spans="2:3">
      <c r="B3501" s="5" t="s">
        <v>3684</v>
      </c>
      <c r="C3501" s="5" t="str">
        <f>VLOOKUP(B3501,Sheet4!$B$3:$D$110,3,FALSE)</f>
        <v>String</v>
      </c>
    </row>
    <row r="3502" spans="2:3">
      <c r="B3502" s="5" t="s">
        <v>3685</v>
      </c>
      <c r="C3502" s="5" t="str">
        <f>VLOOKUP(B3502,Sheet4!$B$3:$D$110,3,FALSE)</f>
        <v>String</v>
      </c>
    </row>
    <row r="3503" spans="2:3">
      <c r="B3503" s="5" t="s">
        <v>3686</v>
      </c>
      <c r="C3503" s="5" t="str">
        <f>VLOOKUP(B3503,Sheet4!$B$3:$D$110,3,FALSE)</f>
        <v>String</v>
      </c>
    </row>
    <row r="3504" spans="2:3">
      <c r="B3504" s="5" t="s">
        <v>3687</v>
      </c>
      <c r="C3504" s="5" t="str">
        <f>VLOOKUP(B3504,Sheet4!$B$3:$D$110,3,FALSE)</f>
        <v>String</v>
      </c>
    </row>
    <row r="3505" spans="2:3">
      <c r="B3505" s="5" t="s">
        <v>3688</v>
      </c>
      <c r="C3505" s="5" t="str">
        <f>VLOOKUP(B3505,Sheet4!$B$3:$D$110,3,FALSE)</f>
        <v>String</v>
      </c>
    </row>
    <row r="3506" spans="2:3">
      <c r="B3506" s="5" t="s">
        <v>3689</v>
      </c>
      <c r="C3506" s="5" t="str">
        <f>VLOOKUP(B3506,Sheet4!$B$3:$D$110,3,FALSE)</f>
        <v>String</v>
      </c>
    </row>
    <row r="3507" spans="2:3">
      <c r="B3507" s="5" t="s">
        <v>3681</v>
      </c>
      <c r="C3507" s="5" t="str">
        <f>VLOOKUP(B3507,Sheet4!$B$3:$D$110,3,FALSE)</f>
        <v>String</v>
      </c>
    </row>
    <row r="3508" spans="2:3">
      <c r="B3508" s="5" t="s">
        <v>3675</v>
      </c>
      <c r="C3508" s="5" t="str">
        <f>VLOOKUP(B3508,Sheet4!$B$3:$D$110,3,FALSE)</f>
        <v>String</v>
      </c>
    </row>
    <row r="3509" spans="2:3">
      <c r="B3509" s="5" t="s">
        <v>3679</v>
      </c>
      <c r="C3509" s="5" t="str">
        <f>VLOOKUP(B3509,Sheet4!$B$3:$D$110,3,FALSE)</f>
        <v>Double</v>
      </c>
    </row>
    <row r="3510" spans="2:3">
      <c r="B3510" s="5" t="s">
        <v>3679</v>
      </c>
      <c r="C3510" s="5" t="str">
        <f>VLOOKUP(B3510,Sheet4!$B$3:$D$110,3,FALSE)</f>
        <v>Double</v>
      </c>
    </row>
    <row r="3511" spans="2:3">
      <c r="B3511" s="5" t="s">
        <v>3725</v>
      </c>
      <c r="C3511" s="5" t="str">
        <f>VLOOKUP(B3511,Sheet4!$B$3:$D$110,3,FALSE)</f>
        <v>Long</v>
      </c>
    </row>
    <row r="3512" spans="2:3">
      <c r="B3512" s="5" t="s">
        <v>3692</v>
      </c>
      <c r="C3512" s="5" t="str">
        <f>VLOOKUP(B3512,Sheet4!$B$3:$D$110,3,FALSE)</f>
        <v>Double</v>
      </c>
    </row>
    <row r="3513" spans="2:3">
      <c r="B3513" s="5" t="s">
        <v>3692</v>
      </c>
      <c r="C3513" s="5" t="str">
        <f>VLOOKUP(B3513,Sheet4!$B$3:$D$110,3,FALSE)</f>
        <v>Double</v>
      </c>
    </row>
    <row r="3514" spans="2:3">
      <c r="B3514" s="5" t="s">
        <v>3679</v>
      </c>
      <c r="C3514" s="5" t="str">
        <f>VLOOKUP(B3514,Sheet4!$B$3:$D$110,3,FALSE)</f>
        <v>Double</v>
      </c>
    </row>
    <row r="3515" spans="2:3">
      <c r="B3515" s="5" t="s">
        <v>3692</v>
      </c>
      <c r="C3515" s="5" t="str">
        <f>VLOOKUP(B3515,Sheet4!$B$3:$D$110,3,FALSE)</f>
        <v>Double</v>
      </c>
    </row>
    <row r="3516" spans="2:3">
      <c r="B3516" s="5" t="s">
        <v>3693</v>
      </c>
      <c r="C3516" s="5" t="str">
        <f>VLOOKUP(B3516,Sheet4!$B$3:$D$110,3,FALSE)</f>
        <v>String</v>
      </c>
    </row>
    <row r="3517" spans="2:3">
      <c r="B3517" s="5" t="s">
        <v>3695</v>
      </c>
      <c r="C3517" s="5" t="str">
        <f>VLOOKUP(B3517,Sheet4!$B$3:$D$110,3,FALSE)</f>
        <v>String</v>
      </c>
    </row>
    <row r="3518" spans="2:3">
      <c r="B3518" s="5" t="s">
        <v>3675</v>
      </c>
      <c r="C3518" s="5" t="str">
        <f>VLOOKUP(B3518,Sheet4!$B$3:$D$110,3,FALSE)</f>
        <v>String</v>
      </c>
    </row>
    <row r="3519" spans="2:3">
      <c r="B3519" s="5" t="s">
        <v>3661</v>
      </c>
      <c r="C3519" s="5" t="str">
        <f>VLOOKUP(B3519,Sheet4!$B$3:$D$110,3,FALSE)</f>
        <v>String</v>
      </c>
    </row>
    <row r="3520" spans="2:3">
      <c r="B3520" s="5" t="s">
        <v>3699</v>
      </c>
      <c r="C3520" s="5" t="str">
        <f>VLOOKUP(B3520,Sheet4!$B$3:$D$110,3,FALSE)</f>
        <v>String</v>
      </c>
    </row>
    <row r="3521" spans="2:3">
      <c r="B3521" s="5" t="s">
        <v>3659</v>
      </c>
      <c r="C3521" s="5" t="str">
        <f>VLOOKUP(B3521,Sheet4!$B$3:$D$110,3,FALSE)</f>
        <v>String</v>
      </c>
    </row>
    <row r="3522" spans="2:3">
      <c r="B3522" s="5" t="s">
        <v>3657</v>
      </c>
      <c r="C3522" s="5" t="str">
        <f>VLOOKUP(B3522,Sheet4!$B$3:$D$110,3,FALSE)</f>
        <v>String</v>
      </c>
    </row>
    <row r="3523" spans="2:3">
      <c r="B3523" s="5" t="s">
        <v>3658</v>
      </c>
      <c r="C3523" s="5" t="str">
        <f>VLOOKUP(B3523,Sheet4!$B$3:$D$110,3,FALSE)</f>
        <v>Timestamp</v>
      </c>
    </row>
    <row r="3524" spans="2:3">
      <c r="B3524" s="5" t="s">
        <v>3657</v>
      </c>
      <c r="C3524" s="5" t="str">
        <f>VLOOKUP(B3524,Sheet4!$B$3:$D$110,3,FALSE)</f>
        <v>String</v>
      </c>
    </row>
    <row r="3525" spans="2:3">
      <c r="B3525" s="5" t="s">
        <v>3658</v>
      </c>
      <c r="C3525" s="5" t="str">
        <f>VLOOKUP(B3525,Sheet4!$B$3:$D$110,3,FALSE)</f>
        <v>Timestamp</v>
      </c>
    </row>
    <row r="3526" spans="2:3">
      <c r="B3526" s="5" t="s">
        <v>3657</v>
      </c>
      <c r="C3526" s="5" t="str">
        <f>VLOOKUP(B3526,Sheet4!$B$3:$D$110,3,FALSE)</f>
        <v>String</v>
      </c>
    </row>
    <row r="3527" spans="2:3">
      <c r="B3527" s="5" t="s">
        <v>3658</v>
      </c>
      <c r="C3527" s="5" t="str">
        <f>VLOOKUP(B3527,Sheet4!$B$3:$D$110,3,FALSE)</f>
        <v>Timestamp</v>
      </c>
    </row>
    <row r="3528" spans="2:3">
      <c r="B3528" s="5" t="s">
        <v>3682</v>
      </c>
      <c r="C3528" s="5" t="str">
        <f>VLOOKUP(B3528,Sheet4!$B$3:$D$110,3,FALSE)</f>
        <v>String</v>
      </c>
    </row>
    <row r="3529" spans="2:3">
      <c r="B3529" s="5" t="s">
        <v>3673</v>
      </c>
      <c r="C3529" s="5" t="str">
        <f>VLOOKUP(B3529,Sheet4!$B$3:$D$110,3,FALSE)</f>
        <v>Integer</v>
      </c>
    </row>
    <row r="3530" spans="2:3">
      <c r="B3530" s="5" t="s">
        <v>3664</v>
      </c>
      <c r="C3530" s="5" t="str">
        <f>VLOOKUP(B3530,Sheet4!$B$3:$D$110,3,FALSE)</f>
        <v>String</v>
      </c>
    </row>
    <row r="3531" spans="2:3">
      <c r="B3531" s="5" t="s">
        <v>3665</v>
      </c>
      <c r="C3531" s="5" t="str">
        <f>VLOOKUP(B3531,Sheet4!$B$3:$D$110,3,FALSE)</f>
        <v>String</v>
      </c>
    </row>
    <row r="3532" spans="2:3">
      <c r="B3532" s="5" t="s">
        <v>3660</v>
      </c>
      <c r="C3532" s="5" t="str">
        <f>VLOOKUP(B3532,Sheet4!$B$3:$D$110,3,FALSE)</f>
        <v>String</v>
      </c>
    </row>
    <row r="3533" spans="2:3">
      <c r="B3533" s="5" t="s">
        <v>3666</v>
      </c>
      <c r="C3533" s="5" t="str">
        <f>VLOOKUP(B3533,Sheet4!$B$3:$D$110,3,FALSE)</f>
        <v>String</v>
      </c>
    </row>
    <row r="3534" spans="2:3">
      <c r="B3534" s="5" t="s">
        <v>3675</v>
      </c>
      <c r="C3534" s="5" t="str">
        <f>VLOOKUP(B3534,Sheet4!$B$3:$D$110,3,FALSE)</f>
        <v>String</v>
      </c>
    </row>
    <row r="3535" spans="2:3">
      <c r="B3535" s="5" t="s">
        <v>3692</v>
      </c>
      <c r="C3535" s="5" t="str">
        <f>VLOOKUP(B3535,Sheet4!$B$3:$D$110,3,FALSE)</f>
        <v>Double</v>
      </c>
    </row>
    <row r="3536" spans="2:3">
      <c r="B3536" s="5" t="s">
        <v>3659</v>
      </c>
      <c r="C3536" s="5" t="str">
        <f>VLOOKUP(B3536,Sheet4!$B$3:$D$110,3,FALSE)</f>
        <v>String</v>
      </c>
    </row>
    <row r="3537" spans="2:3">
      <c r="B3537" s="5" t="s">
        <v>3657</v>
      </c>
      <c r="C3537" s="5" t="str">
        <f>VLOOKUP(B3537,Sheet4!$B$3:$D$110,3,FALSE)</f>
        <v>String</v>
      </c>
    </row>
    <row r="3538" spans="2:3">
      <c r="B3538" s="5" t="s">
        <v>3658</v>
      </c>
      <c r="C3538" s="5" t="str">
        <f>VLOOKUP(B3538,Sheet4!$B$3:$D$110,3,FALSE)</f>
        <v>Timestamp</v>
      </c>
    </row>
    <row r="3539" spans="2:3">
      <c r="B3539" s="5" t="s">
        <v>3657</v>
      </c>
      <c r="C3539" s="5" t="str">
        <f>VLOOKUP(B3539,Sheet4!$B$3:$D$110,3,FALSE)</f>
        <v>String</v>
      </c>
    </row>
    <row r="3540" spans="2:3">
      <c r="B3540" s="5" t="s">
        <v>3658</v>
      </c>
      <c r="C3540" s="5" t="str">
        <f>VLOOKUP(B3540,Sheet4!$B$3:$D$110,3,FALSE)</f>
        <v>Timestamp</v>
      </c>
    </row>
    <row r="3541" spans="2:3">
      <c r="B3541" s="5" t="s">
        <v>3657</v>
      </c>
      <c r="C3541" s="5" t="str">
        <f>VLOOKUP(B3541,Sheet4!$B$3:$D$110,3,FALSE)</f>
        <v>String</v>
      </c>
    </row>
    <row r="3542" spans="2:3">
      <c r="B3542" s="5" t="s">
        <v>3658</v>
      </c>
      <c r="C3542" s="5" t="str">
        <f>VLOOKUP(B3542,Sheet4!$B$3:$D$110,3,FALSE)</f>
        <v>Timestamp</v>
      </c>
    </row>
    <row r="3543" spans="2:3">
      <c r="B3543" s="5" t="s">
        <v>3682</v>
      </c>
      <c r="C3543" s="5" t="str">
        <f>VLOOKUP(B3543,Sheet4!$B$3:$D$110,3,FALSE)</f>
        <v>String</v>
      </c>
    </row>
    <row r="3544" spans="2:3">
      <c r="B3544" s="5" t="s">
        <v>3673</v>
      </c>
      <c r="C3544" s="5" t="str">
        <f>VLOOKUP(B3544,Sheet4!$B$3:$D$110,3,FALSE)</f>
        <v>Integer</v>
      </c>
    </row>
    <row r="3545" spans="2:3">
      <c r="B3545" s="5" t="s">
        <v>3655</v>
      </c>
      <c r="C3545" s="5" t="str">
        <f>VLOOKUP(B3545,Sheet4!$B$3:$D$110,3,FALSE)</f>
        <v>Long</v>
      </c>
    </row>
    <row r="3546" spans="2:3">
      <c r="B3546" s="5" t="s">
        <v>3664</v>
      </c>
      <c r="C3546" s="5" t="str">
        <f>VLOOKUP(B3546,Sheet4!$B$3:$D$110,3,FALSE)</f>
        <v>String</v>
      </c>
    </row>
    <row r="3547" spans="2:3">
      <c r="B3547" s="5" t="s">
        <v>3665</v>
      </c>
      <c r="C3547" s="5" t="str">
        <f>VLOOKUP(B3547,Sheet4!$B$3:$D$110,3,FALSE)</f>
        <v>String</v>
      </c>
    </row>
    <row r="3548" spans="2:3">
      <c r="B3548" s="5" t="s">
        <v>3660</v>
      </c>
      <c r="C3548" s="5" t="str">
        <f>VLOOKUP(B3548,Sheet4!$B$3:$D$110,3,FALSE)</f>
        <v>String</v>
      </c>
    </row>
    <row r="3549" spans="2:3">
      <c r="B3549" s="5" t="s">
        <v>3666</v>
      </c>
      <c r="C3549" s="5" t="str">
        <f>VLOOKUP(B3549,Sheet4!$B$3:$D$110,3,FALSE)</f>
        <v>String</v>
      </c>
    </row>
    <row r="3550" spans="2:3">
      <c r="B3550" s="5" t="s">
        <v>3675</v>
      </c>
      <c r="C3550" s="5" t="str">
        <f>VLOOKUP(B3550,Sheet4!$B$3:$D$110,3,FALSE)</f>
        <v>String</v>
      </c>
    </row>
    <row r="3551" spans="2:3">
      <c r="B3551" s="5" t="s">
        <v>3692</v>
      </c>
      <c r="C3551" s="5" t="str">
        <f>VLOOKUP(B3551,Sheet4!$B$3:$D$110,3,FALSE)</f>
        <v>Double</v>
      </c>
    </row>
    <row r="3552" spans="2:3">
      <c r="B3552" s="5" t="s">
        <v>3659</v>
      </c>
      <c r="C3552" s="5" t="str">
        <f>VLOOKUP(B3552,Sheet4!$B$3:$D$110,3,FALSE)</f>
        <v>String</v>
      </c>
    </row>
    <row r="3553" spans="2:3">
      <c r="B3553" s="5" t="s">
        <v>3657</v>
      </c>
      <c r="C3553" s="5" t="str">
        <f>VLOOKUP(B3553,Sheet4!$B$3:$D$110,3,FALSE)</f>
        <v>String</v>
      </c>
    </row>
    <row r="3554" spans="2:3">
      <c r="B3554" s="5" t="s">
        <v>3658</v>
      </c>
      <c r="C3554" s="5" t="str">
        <f>VLOOKUP(B3554,Sheet4!$B$3:$D$110,3,FALSE)</f>
        <v>Timestamp</v>
      </c>
    </row>
    <row r="3555" spans="2:3">
      <c r="B3555" s="5" t="s">
        <v>3657</v>
      </c>
      <c r="C3555" s="5" t="str">
        <f>VLOOKUP(B3555,Sheet4!$B$3:$D$110,3,FALSE)</f>
        <v>String</v>
      </c>
    </row>
    <row r="3556" spans="2:3">
      <c r="B3556" s="5" t="s">
        <v>3658</v>
      </c>
      <c r="C3556" s="5" t="str">
        <f>VLOOKUP(B3556,Sheet4!$B$3:$D$110,3,FALSE)</f>
        <v>Timestamp</v>
      </c>
    </row>
    <row r="3557" spans="2:3">
      <c r="B3557" s="5" t="s">
        <v>3657</v>
      </c>
      <c r="C3557" s="5" t="str">
        <f>VLOOKUP(B3557,Sheet4!$B$3:$D$110,3,FALSE)</f>
        <v>String</v>
      </c>
    </row>
    <row r="3558" spans="2:3">
      <c r="B3558" s="5" t="s">
        <v>3658</v>
      </c>
      <c r="C3558" s="5" t="str">
        <f>VLOOKUP(B3558,Sheet4!$B$3:$D$110,3,FALSE)</f>
        <v>Timestamp</v>
      </c>
    </row>
    <row r="3559" spans="2:3">
      <c r="B3559" s="5" t="s">
        <v>3657</v>
      </c>
      <c r="C3559" s="5" t="str">
        <f>VLOOKUP(B3559,Sheet4!$B$3:$D$110,3,FALSE)</f>
        <v>String</v>
      </c>
    </row>
    <row r="3560" spans="2:3">
      <c r="B3560" s="5" t="s">
        <v>3658</v>
      </c>
      <c r="C3560" s="5" t="str">
        <f>VLOOKUP(B3560,Sheet4!$B$3:$D$110,3,FALSE)</f>
        <v>Timestamp</v>
      </c>
    </row>
    <row r="3561" spans="2:3">
      <c r="B3561" s="5" t="s">
        <v>3664</v>
      </c>
      <c r="C3561" s="5" t="str">
        <f>VLOOKUP(B3561,Sheet4!$B$3:$D$110,3,FALSE)</f>
        <v>String</v>
      </c>
    </row>
    <row r="3562" spans="2:3">
      <c r="B3562" s="5" t="s">
        <v>3697</v>
      </c>
      <c r="C3562" s="5" t="str">
        <f>VLOOKUP(B3562,Sheet4!$B$3:$D$110,3,FALSE)</f>
        <v>String</v>
      </c>
    </row>
    <row r="3563" spans="2:3">
      <c r="B3563" s="5" t="s">
        <v>3707</v>
      </c>
      <c r="C3563" s="5" t="str">
        <f>VLOOKUP(B3563,Sheet4!$B$3:$D$110,3,FALSE)</f>
        <v>String</v>
      </c>
    </row>
    <row r="3564" spans="2:3">
      <c r="B3564" s="5" t="s">
        <v>3659</v>
      </c>
      <c r="C3564" s="5" t="str">
        <f>VLOOKUP(B3564,Sheet4!$B$3:$D$110,3,FALSE)</f>
        <v>String</v>
      </c>
    </row>
    <row r="3565" spans="2:3">
      <c r="B3565" s="5" t="s">
        <v>3696</v>
      </c>
      <c r="C3565" s="5" t="str">
        <f>VLOOKUP(B3565,Sheet4!$B$3:$D$110,3,FALSE)</f>
        <v>String</v>
      </c>
    </row>
    <row r="3566" spans="2:3">
      <c r="B3566" s="5" t="s">
        <v>3658</v>
      </c>
      <c r="C3566" s="5" t="str">
        <f>VLOOKUP(B3566,Sheet4!$B$3:$D$110,3,FALSE)</f>
        <v>Timestamp</v>
      </c>
    </row>
    <row r="3567" spans="2:3">
      <c r="B3567" s="5" t="s">
        <v>3661</v>
      </c>
      <c r="C3567" s="5" t="str">
        <f>VLOOKUP(B3567,Sheet4!$B$3:$D$110,3,FALSE)</f>
        <v>String</v>
      </c>
    </row>
    <row r="3568" spans="2:3">
      <c r="B3568" s="5" t="s">
        <v>3657</v>
      </c>
      <c r="C3568" s="5" t="str">
        <f>VLOOKUP(B3568,Sheet4!$B$3:$D$110,3,FALSE)</f>
        <v>String</v>
      </c>
    </row>
    <row r="3569" spans="2:3">
      <c r="B3569" s="5" t="s">
        <v>3658</v>
      </c>
      <c r="C3569" s="5" t="str">
        <f>VLOOKUP(B3569,Sheet4!$B$3:$D$110,3,FALSE)</f>
        <v>Timestamp</v>
      </c>
    </row>
    <row r="3570" spans="2:3">
      <c r="B3570" s="5" t="s">
        <v>3657</v>
      </c>
      <c r="C3570" s="5" t="str">
        <f>VLOOKUP(B3570,Sheet4!$B$3:$D$110,3,FALSE)</f>
        <v>String</v>
      </c>
    </row>
    <row r="3571" spans="2:3">
      <c r="B3571" s="5" t="s">
        <v>3658</v>
      </c>
      <c r="C3571" s="5" t="str">
        <f>VLOOKUP(B3571,Sheet4!$B$3:$D$110,3,FALSE)</f>
        <v>Timestamp</v>
      </c>
    </row>
    <row r="3572" spans="2:3">
      <c r="B3572" s="5" t="s">
        <v>3657</v>
      </c>
      <c r="C3572" s="5" t="str">
        <f>VLOOKUP(B3572,Sheet4!$B$3:$D$110,3,FALSE)</f>
        <v>String</v>
      </c>
    </row>
    <row r="3573" spans="2:3">
      <c r="B3573" s="5" t="s">
        <v>3658</v>
      </c>
      <c r="C3573" s="5" t="str">
        <f>VLOOKUP(B3573,Sheet4!$B$3:$D$110,3,FALSE)</f>
        <v>Timestamp</v>
      </c>
    </row>
    <row r="3574" spans="2:3">
      <c r="B3574" s="5" t="s">
        <v>3664</v>
      </c>
      <c r="C3574" s="5" t="str">
        <f>VLOOKUP(B3574,Sheet4!$B$3:$D$110,3,FALSE)</f>
        <v>String</v>
      </c>
    </row>
    <row r="3575" spans="2:3">
      <c r="B3575" s="5" t="s">
        <v>3665</v>
      </c>
      <c r="C3575" s="5" t="str">
        <f>VLOOKUP(B3575,Sheet4!$B$3:$D$110,3,FALSE)</f>
        <v>String</v>
      </c>
    </row>
    <row r="3576" spans="2:3">
      <c r="B3576" s="5" t="s">
        <v>3659</v>
      </c>
      <c r="C3576" s="5" t="str">
        <f>VLOOKUP(B3576,Sheet4!$B$3:$D$110,3,FALSE)</f>
        <v>String</v>
      </c>
    </row>
    <row r="3577" spans="2:3">
      <c r="B3577" s="5" t="s">
        <v>3670</v>
      </c>
      <c r="C3577" s="5" t="str">
        <f>VLOOKUP(B3577,Sheet4!$B$3:$D$110,3,FALSE)</f>
        <v>String</v>
      </c>
    </row>
    <row r="3578" spans="2:3">
      <c r="B3578" s="5" t="s">
        <v>3697</v>
      </c>
      <c r="C3578" s="5" t="str">
        <f>VLOOKUP(B3578,Sheet4!$B$3:$D$110,3,FALSE)</f>
        <v>String</v>
      </c>
    </row>
    <row r="3579" spans="2:3">
      <c r="B3579" s="5" t="s">
        <v>3662</v>
      </c>
      <c r="C3579" s="5" t="str">
        <f>VLOOKUP(B3579,Sheet4!$B$3:$D$110,3,FALSE)</f>
        <v>Long</v>
      </c>
    </row>
    <row r="3580" spans="2:3">
      <c r="B3580" s="5" t="s">
        <v>3691</v>
      </c>
      <c r="C3580" s="5" t="str">
        <f>VLOOKUP(B3580,Sheet4!$B$3:$D$110,3,FALSE)</f>
        <v>Date</v>
      </c>
    </row>
    <row r="3581" spans="2:3">
      <c r="B3581" s="5" t="s">
        <v>3691</v>
      </c>
      <c r="C3581" s="5" t="str">
        <f>VLOOKUP(B3581,Sheet4!$B$3:$D$110,3,FALSE)</f>
        <v>Date</v>
      </c>
    </row>
    <row r="3582" spans="2:3">
      <c r="B3582" s="5" t="s">
        <v>3691</v>
      </c>
      <c r="C3582" s="5" t="str">
        <f>VLOOKUP(B3582,Sheet4!$B$3:$D$110,3,FALSE)</f>
        <v>Date</v>
      </c>
    </row>
    <row r="3583" spans="2:3">
      <c r="B3583" s="5" t="s">
        <v>3709</v>
      </c>
      <c r="C3583" s="5" t="str">
        <f>VLOOKUP(B3583,Sheet4!$B$3:$D$110,3,FALSE)</f>
        <v>Time</v>
      </c>
    </row>
    <row r="3584" spans="2:3">
      <c r="B3584" s="5" t="s">
        <v>3709</v>
      </c>
      <c r="C3584" s="5" t="str">
        <f>VLOOKUP(B3584,Sheet4!$B$3:$D$110,3,FALSE)</f>
        <v>Time</v>
      </c>
    </row>
    <row r="3585" spans="2:3">
      <c r="B3585" s="5" t="s">
        <v>3748</v>
      </c>
      <c r="C3585" s="5" t="str">
        <f>VLOOKUP(B3585,Sheet4!$B$3:$D$110,3,FALSE)</f>
        <v>String</v>
      </c>
    </row>
    <row r="3586" spans="2:3">
      <c r="B3586" s="5" t="s">
        <v>3711</v>
      </c>
      <c r="C3586" s="5" t="str">
        <f>VLOOKUP(B3586,Sheet4!$B$3:$D$110,3,FALSE)</f>
        <v>String</v>
      </c>
    </row>
    <row r="3587" spans="2:3">
      <c r="B3587" s="5" t="s">
        <v>3680</v>
      </c>
      <c r="C3587" s="5" t="str">
        <f>VLOOKUP(B3587,Sheet4!$B$3:$D$110,3,FALSE)</f>
        <v>String</v>
      </c>
    </row>
    <row r="3588" spans="2:3">
      <c r="B3588" s="5" t="s">
        <v>3675</v>
      </c>
      <c r="C3588" s="5" t="str">
        <f>VLOOKUP(B3588,Sheet4!$B$3:$D$110,3,FALSE)</f>
        <v>String</v>
      </c>
    </row>
    <row r="3589" spans="2:3">
      <c r="B3589" s="5" t="s">
        <v>3675</v>
      </c>
      <c r="C3589" s="5" t="str">
        <f>VLOOKUP(B3589,Sheet4!$B$3:$D$110,3,FALSE)</f>
        <v>String</v>
      </c>
    </row>
    <row r="3590" spans="2:3">
      <c r="B3590" s="5" t="s">
        <v>3661</v>
      </c>
      <c r="C3590" s="5" t="str">
        <f>VLOOKUP(B3590,Sheet4!$B$3:$D$110,3,FALSE)</f>
        <v>String</v>
      </c>
    </row>
    <row r="3591" spans="2:3">
      <c r="B3591" s="5" t="s">
        <v>3662</v>
      </c>
      <c r="C3591" s="5" t="str">
        <f>VLOOKUP(B3591,Sheet4!$B$3:$D$110,3,FALSE)</f>
        <v>Long</v>
      </c>
    </row>
    <row r="3592" spans="2:3">
      <c r="B3592" s="5" t="s">
        <v>3675</v>
      </c>
      <c r="C3592" s="5" t="str">
        <f>VLOOKUP(B3592,Sheet4!$B$3:$D$110,3,FALSE)</f>
        <v>String</v>
      </c>
    </row>
    <row r="3593" spans="2:3">
      <c r="B3593" s="5" t="s">
        <v>3670</v>
      </c>
      <c r="C3593" s="5" t="str">
        <f>VLOOKUP(B3593,Sheet4!$B$3:$D$110,3,FALSE)</f>
        <v>String</v>
      </c>
    </row>
    <row r="3594" spans="2:3">
      <c r="B3594" s="5" t="s">
        <v>3670</v>
      </c>
      <c r="C3594" s="5" t="str">
        <f>VLOOKUP(B3594,Sheet4!$B$3:$D$110,3,FALSE)</f>
        <v>String</v>
      </c>
    </row>
    <row r="3595" spans="2:3">
      <c r="B3595" s="5" t="s">
        <v>3675</v>
      </c>
      <c r="C3595" s="5" t="str">
        <f>VLOOKUP(B3595,Sheet4!$B$3:$D$110,3,FALSE)</f>
        <v>String</v>
      </c>
    </row>
    <row r="3596" spans="2:3">
      <c r="B3596" s="5" t="s">
        <v>3661</v>
      </c>
      <c r="C3596" s="5" t="str">
        <f>VLOOKUP(B3596,Sheet4!$B$3:$D$110,3,FALSE)</f>
        <v>String</v>
      </c>
    </row>
    <row r="3597" spans="2:3">
      <c r="B3597" s="5" t="s">
        <v>3675</v>
      </c>
      <c r="C3597" s="5" t="str">
        <f>VLOOKUP(B3597,Sheet4!$B$3:$D$110,3,FALSE)</f>
        <v>String</v>
      </c>
    </row>
    <row r="3598" spans="2:3">
      <c r="B3598" s="5" t="s">
        <v>3675</v>
      </c>
      <c r="C3598" s="5" t="str">
        <f>VLOOKUP(B3598,Sheet4!$B$3:$D$110,3,FALSE)</f>
        <v>String</v>
      </c>
    </row>
    <row r="3599" spans="2:3">
      <c r="B3599" s="5" t="s">
        <v>3661</v>
      </c>
      <c r="C3599" s="5" t="str">
        <f>VLOOKUP(B3599,Sheet4!$B$3:$D$110,3,FALSE)</f>
        <v>String</v>
      </c>
    </row>
    <row r="3600" spans="2:3">
      <c r="B3600" s="5" t="s">
        <v>3675</v>
      </c>
      <c r="C3600" s="5" t="str">
        <f>VLOOKUP(B3600,Sheet4!$B$3:$D$110,3,FALSE)</f>
        <v>String</v>
      </c>
    </row>
    <row r="3601" spans="2:3">
      <c r="B3601" s="5" t="s">
        <v>3657</v>
      </c>
      <c r="C3601" s="5" t="str">
        <f>VLOOKUP(B3601,Sheet4!$B$3:$D$110,3,FALSE)</f>
        <v>String</v>
      </c>
    </row>
    <row r="3602" spans="2:3">
      <c r="B3602" s="5" t="s">
        <v>3658</v>
      </c>
      <c r="C3602" s="5" t="str">
        <f>VLOOKUP(B3602,Sheet4!$B$3:$D$110,3,FALSE)</f>
        <v>Timestamp</v>
      </c>
    </row>
    <row r="3603" spans="2:3">
      <c r="B3603" s="5" t="s">
        <v>3657</v>
      </c>
      <c r="C3603" s="5" t="str">
        <f>VLOOKUP(B3603,Sheet4!$B$3:$D$110,3,FALSE)</f>
        <v>String</v>
      </c>
    </row>
    <row r="3604" spans="2:3">
      <c r="B3604" s="5" t="s">
        <v>3658</v>
      </c>
      <c r="C3604" s="5" t="str">
        <f>VLOOKUP(B3604,Sheet4!$B$3:$D$110,3,FALSE)</f>
        <v>Timestamp</v>
      </c>
    </row>
    <row r="3605" spans="2:3">
      <c r="B3605" s="5" t="s">
        <v>3657</v>
      </c>
      <c r="C3605" s="5" t="str">
        <f>VLOOKUP(B3605,Sheet4!$B$3:$D$110,3,FALSE)</f>
        <v>String</v>
      </c>
    </row>
    <row r="3606" spans="2:3">
      <c r="B3606" s="5" t="s">
        <v>3658</v>
      </c>
      <c r="C3606" s="5" t="str">
        <f>VLOOKUP(B3606,Sheet4!$B$3:$D$110,3,FALSE)</f>
        <v>Timestamp</v>
      </c>
    </row>
    <row r="3607" spans="2:3">
      <c r="B3607" s="5" t="s">
        <v>3664</v>
      </c>
      <c r="C3607" s="5" t="str">
        <f>VLOOKUP(B3607,Sheet4!$B$3:$D$110,3,FALSE)</f>
        <v>String</v>
      </c>
    </row>
    <row r="3608" spans="2:3">
      <c r="B3608" s="5" t="s">
        <v>3697</v>
      </c>
      <c r="C3608" s="5" t="str">
        <f>VLOOKUP(B3608,Sheet4!$B$3:$D$110,3,FALSE)</f>
        <v>String</v>
      </c>
    </row>
    <row r="3609" spans="2:3">
      <c r="B3609" s="5" t="s">
        <v>3659</v>
      </c>
      <c r="C3609" s="5" t="str">
        <f>VLOOKUP(B3609,Sheet4!$B$3:$D$110,3,FALSE)</f>
        <v>String</v>
      </c>
    </row>
    <row r="3610" spans="2:3">
      <c r="B3610" s="5" t="s">
        <v>3662</v>
      </c>
      <c r="C3610" s="5" t="str">
        <f>VLOOKUP(B3610,Sheet4!$B$3:$D$110,3,FALSE)</f>
        <v>Long</v>
      </c>
    </row>
    <row r="3611" spans="2:3">
      <c r="B3611" s="5" t="s">
        <v>3702</v>
      </c>
      <c r="C3611" s="5" t="str">
        <f>VLOOKUP(B3611,Sheet4!$B$3:$D$110,3,FALSE)</f>
        <v>Integer</v>
      </c>
    </row>
    <row r="3612" spans="2:3">
      <c r="B3612" s="5" t="s">
        <v>3702</v>
      </c>
      <c r="C3612" s="5" t="str">
        <f>VLOOKUP(B3612,Sheet4!$B$3:$D$110,3,FALSE)</f>
        <v>Integer</v>
      </c>
    </row>
    <row r="3613" spans="2:3">
      <c r="B3613" s="5" t="s">
        <v>3699</v>
      </c>
      <c r="C3613" s="5" t="str">
        <f>VLOOKUP(B3613,Sheet4!$B$3:$D$110,3,FALSE)</f>
        <v>String</v>
      </c>
    </row>
    <row r="3614" spans="2:3">
      <c r="B3614" s="5" t="s">
        <v>3675</v>
      </c>
      <c r="C3614" s="5" t="str">
        <f>VLOOKUP(B3614,Sheet4!$B$3:$D$110,3,FALSE)</f>
        <v>String</v>
      </c>
    </row>
    <row r="3615" spans="2:3">
      <c r="B3615" s="5" t="s">
        <v>3699</v>
      </c>
      <c r="C3615" s="5" t="str">
        <f>VLOOKUP(B3615,Sheet4!$B$3:$D$110,3,FALSE)</f>
        <v>String</v>
      </c>
    </row>
    <row r="3616" spans="2:3">
      <c r="B3616" s="5" t="s">
        <v>3661</v>
      </c>
      <c r="C3616" s="5" t="str">
        <f>VLOOKUP(B3616,Sheet4!$B$3:$D$110,3,FALSE)</f>
        <v>String</v>
      </c>
    </row>
    <row r="3617" spans="2:3">
      <c r="B3617" s="5" t="s">
        <v>3675</v>
      </c>
      <c r="C3617" s="5" t="str">
        <f>VLOOKUP(B3617,Sheet4!$B$3:$D$110,3,FALSE)</f>
        <v>String</v>
      </c>
    </row>
    <row r="3618" spans="2:3">
      <c r="B3618" s="5" t="s">
        <v>3675</v>
      </c>
      <c r="C3618" s="5" t="str">
        <f>VLOOKUP(B3618,Sheet4!$B$3:$D$110,3,FALSE)</f>
        <v>String</v>
      </c>
    </row>
    <row r="3619" spans="2:3">
      <c r="B3619" s="5" t="s">
        <v>3661</v>
      </c>
      <c r="C3619" s="5" t="str">
        <f>VLOOKUP(B3619,Sheet4!$B$3:$D$110,3,FALSE)</f>
        <v>String</v>
      </c>
    </row>
    <row r="3620" spans="2:3">
      <c r="B3620" s="5" t="s">
        <v>3748</v>
      </c>
      <c r="C3620" s="5" t="str">
        <f>VLOOKUP(B3620,Sheet4!$B$3:$D$110,3,FALSE)</f>
        <v>String</v>
      </c>
    </row>
    <row r="3621" spans="2:3">
      <c r="B3621" s="5" t="s">
        <v>3708</v>
      </c>
      <c r="C3621" s="5" t="str">
        <f>VLOOKUP(B3621,Sheet4!$B$3:$D$110,3,FALSE)</f>
        <v>String</v>
      </c>
    </row>
    <row r="3622" spans="2:3">
      <c r="B3622" s="5" t="s">
        <v>3699</v>
      </c>
      <c r="C3622" s="5" t="str">
        <f>VLOOKUP(B3622,Sheet4!$B$3:$D$110,3,FALSE)</f>
        <v>String</v>
      </c>
    </row>
    <row r="3623" spans="2:3">
      <c r="B3623" s="5" t="s">
        <v>3675</v>
      </c>
      <c r="C3623" s="5" t="str">
        <f>VLOOKUP(B3623,Sheet4!$B$3:$D$110,3,FALSE)</f>
        <v>String</v>
      </c>
    </row>
    <row r="3624" spans="2:3">
      <c r="B3624" s="5" t="s">
        <v>3675</v>
      </c>
      <c r="C3624" s="5" t="str">
        <f>VLOOKUP(B3624,Sheet4!$B$3:$D$110,3,FALSE)</f>
        <v>String</v>
      </c>
    </row>
    <row r="3625" spans="2:3">
      <c r="B3625" s="5" t="s">
        <v>3699</v>
      </c>
      <c r="C3625" s="5" t="str">
        <f>VLOOKUP(B3625,Sheet4!$B$3:$D$110,3,FALSE)</f>
        <v>String</v>
      </c>
    </row>
    <row r="3626" spans="2:3">
      <c r="B3626" s="5" t="s">
        <v>3699</v>
      </c>
      <c r="C3626" s="5" t="str">
        <f>VLOOKUP(B3626,Sheet4!$B$3:$D$110,3,FALSE)</f>
        <v>String</v>
      </c>
    </row>
    <row r="3627" spans="2:3">
      <c r="B3627" s="5" t="s">
        <v>3699</v>
      </c>
      <c r="C3627" s="5" t="str">
        <f>VLOOKUP(B3627,Sheet4!$B$3:$D$110,3,FALSE)</f>
        <v>String</v>
      </c>
    </row>
    <row r="3628" spans="2:3">
      <c r="B3628" s="5" t="s">
        <v>3658</v>
      </c>
      <c r="C3628" s="5" t="str">
        <f>VLOOKUP(B3628,Sheet4!$B$3:$D$110,3,FALSE)</f>
        <v>Timestamp</v>
      </c>
    </row>
    <row r="3629" spans="2:3">
      <c r="B3629" s="5" t="s">
        <v>3658</v>
      </c>
      <c r="C3629" s="5" t="str">
        <f>VLOOKUP(B3629,Sheet4!$B$3:$D$110,3,FALSE)</f>
        <v>Timestamp</v>
      </c>
    </row>
    <row r="3630" spans="2:3">
      <c r="B3630" s="5" t="s">
        <v>3675</v>
      </c>
      <c r="C3630" s="5" t="str">
        <f>VLOOKUP(B3630,Sheet4!$B$3:$D$110,3,FALSE)</f>
        <v>String</v>
      </c>
    </row>
    <row r="3631" spans="2:3">
      <c r="B3631" s="5" t="s">
        <v>3658</v>
      </c>
      <c r="C3631" s="5" t="str">
        <f>VLOOKUP(B3631,Sheet4!$B$3:$D$110,3,FALSE)</f>
        <v>Timestamp</v>
      </c>
    </row>
    <row r="3632" spans="2:3">
      <c r="B3632" s="5" t="s">
        <v>3699</v>
      </c>
      <c r="C3632" s="5" t="str">
        <f>VLOOKUP(B3632,Sheet4!$B$3:$D$110,3,FALSE)</f>
        <v>String</v>
      </c>
    </row>
    <row r="3633" spans="2:3">
      <c r="B3633" s="5" t="s">
        <v>3658</v>
      </c>
      <c r="C3633" s="5" t="str">
        <f>VLOOKUP(B3633,Sheet4!$B$3:$D$110,3,FALSE)</f>
        <v>Timestamp</v>
      </c>
    </row>
    <row r="3634" spans="2:3">
      <c r="B3634" s="5" t="s">
        <v>3675</v>
      </c>
      <c r="C3634" s="5" t="str">
        <f>VLOOKUP(B3634,Sheet4!$B$3:$D$110,3,FALSE)</f>
        <v>String</v>
      </c>
    </row>
    <row r="3635" spans="2:3">
      <c r="B3635" s="5" t="s">
        <v>3699</v>
      </c>
      <c r="C3635" s="5" t="str">
        <f>VLOOKUP(B3635,Sheet4!$B$3:$D$110,3,FALSE)</f>
        <v>String</v>
      </c>
    </row>
    <row r="3636" spans="2:3">
      <c r="B3636" s="5" t="s">
        <v>3675</v>
      </c>
      <c r="C3636" s="5" t="str">
        <f>VLOOKUP(B3636,Sheet4!$B$3:$D$110,3,FALSE)</f>
        <v>String</v>
      </c>
    </row>
    <row r="3637" spans="2:3">
      <c r="B3637" s="5" t="s">
        <v>3675</v>
      </c>
      <c r="C3637" s="5" t="str">
        <f>VLOOKUP(B3637,Sheet4!$B$3:$D$110,3,FALSE)</f>
        <v>String</v>
      </c>
    </row>
    <row r="3638" spans="2:3">
      <c r="B3638" s="5" t="s">
        <v>3675</v>
      </c>
      <c r="C3638" s="5" t="str">
        <f>VLOOKUP(B3638,Sheet4!$B$3:$D$110,3,FALSE)</f>
        <v>String</v>
      </c>
    </row>
    <row r="3639" spans="2:3">
      <c r="B3639" s="5" t="s">
        <v>3658</v>
      </c>
      <c r="C3639" s="5" t="str">
        <f>VLOOKUP(B3639,Sheet4!$B$3:$D$110,3,FALSE)</f>
        <v>Timestamp</v>
      </c>
    </row>
    <row r="3640" spans="2:3">
      <c r="B3640" s="5" t="s">
        <v>3661</v>
      </c>
      <c r="C3640" s="5" t="str">
        <f>VLOOKUP(B3640,Sheet4!$B$3:$D$110,3,FALSE)</f>
        <v>String</v>
      </c>
    </row>
    <row r="3641" spans="2:3">
      <c r="B3641" s="5" t="s">
        <v>3709</v>
      </c>
      <c r="C3641" s="5" t="str">
        <f>VLOOKUP(B3641,Sheet4!$B$3:$D$110,3,FALSE)</f>
        <v>Time</v>
      </c>
    </row>
    <row r="3642" spans="2:3">
      <c r="B3642" s="5" t="s">
        <v>3702</v>
      </c>
      <c r="C3642" s="5" t="str">
        <f>VLOOKUP(B3642,Sheet4!$B$3:$D$110,3,FALSE)</f>
        <v>Integer</v>
      </c>
    </row>
    <row r="3643" spans="2:3">
      <c r="B3643" s="5" t="s">
        <v>3661</v>
      </c>
      <c r="C3643" s="5" t="str">
        <f>VLOOKUP(B3643,Sheet4!$B$3:$D$110,3,FALSE)</f>
        <v>String</v>
      </c>
    </row>
    <row r="3644" spans="2:3">
      <c r="B3644" s="5" t="s">
        <v>3709</v>
      </c>
      <c r="C3644" s="5" t="str">
        <f>VLOOKUP(B3644,Sheet4!$B$3:$D$110,3,FALSE)</f>
        <v>Time</v>
      </c>
    </row>
    <row r="3645" spans="2:3">
      <c r="B3645" s="5" t="s">
        <v>3702</v>
      </c>
      <c r="C3645" s="5" t="str">
        <f>VLOOKUP(B3645,Sheet4!$B$3:$D$110,3,FALSE)</f>
        <v>Integer</v>
      </c>
    </row>
    <row r="3646" spans="2:3">
      <c r="B3646" s="5" t="s">
        <v>3661</v>
      </c>
      <c r="C3646" s="5" t="str">
        <f>VLOOKUP(B3646,Sheet4!$B$3:$D$110,3,FALSE)</f>
        <v>String</v>
      </c>
    </row>
    <row r="3647" spans="2:3">
      <c r="B3647" s="5" t="s">
        <v>3699</v>
      </c>
      <c r="C3647" s="5" t="str">
        <f>VLOOKUP(B3647,Sheet4!$B$3:$D$110,3,FALSE)</f>
        <v>String</v>
      </c>
    </row>
    <row r="3648" spans="2:3">
      <c r="B3648" s="5" t="s">
        <v>3700</v>
      </c>
      <c r="C3648" s="5" t="str">
        <f>VLOOKUP(B3648,Sheet4!$B$3:$D$110,3,FALSE)</f>
        <v>String</v>
      </c>
    </row>
    <row r="3649" spans="2:3">
      <c r="B3649" s="5" t="s">
        <v>3699</v>
      </c>
      <c r="C3649" s="5" t="str">
        <f>VLOOKUP(B3649,Sheet4!$B$3:$D$110,3,FALSE)</f>
        <v>String</v>
      </c>
    </row>
    <row r="3650" spans="2:3">
      <c r="B3650" s="5" t="s">
        <v>3699</v>
      </c>
      <c r="C3650" s="5" t="str">
        <f>VLOOKUP(B3650,Sheet4!$B$3:$D$110,3,FALSE)</f>
        <v>String</v>
      </c>
    </row>
    <row r="3651" spans="2:3">
      <c r="B3651" s="5" t="s">
        <v>3661</v>
      </c>
      <c r="C3651" s="5" t="str">
        <f>VLOOKUP(B3651,Sheet4!$B$3:$D$110,3,FALSE)</f>
        <v>String</v>
      </c>
    </row>
    <row r="3652" spans="2:3">
      <c r="B3652" s="5" t="s">
        <v>3675</v>
      </c>
      <c r="C3652" s="5" t="str">
        <f>VLOOKUP(B3652,Sheet4!$B$3:$D$110,3,FALSE)</f>
        <v>String</v>
      </c>
    </row>
    <row r="3653" spans="2:3">
      <c r="B3653" s="5" t="s">
        <v>3657</v>
      </c>
      <c r="C3653" s="5" t="str">
        <f>VLOOKUP(B3653,Sheet4!$B$3:$D$110,3,FALSE)</f>
        <v>String</v>
      </c>
    </row>
    <row r="3654" spans="2:3">
      <c r="B3654" s="5" t="s">
        <v>3658</v>
      </c>
      <c r="C3654" s="5" t="str">
        <f>VLOOKUP(B3654,Sheet4!$B$3:$D$110,3,FALSE)</f>
        <v>Timestamp</v>
      </c>
    </row>
    <row r="3655" spans="2:3">
      <c r="B3655" s="5" t="s">
        <v>3657</v>
      </c>
      <c r="C3655" s="5" t="str">
        <f>VLOOKUP(B3655,Sheet4!$B$3:$D$110,3,FALSE)</f>
        <v>String</v>
      </c>
    </row>
    <row r="3656" spans="2:3">
      <c r="B3656" s="5" t="s">
        <v>3658</v>
      </c>
      <c r="C3656" s="5" t="str">
        <f>VLOOKUP(B3656,Sheet4!$B$3:$D$110,3,FALSE)</f>
        <v>Timestamp</v>
      </c>
    </row>
    <row r="3657" spans="2:3">
      <c r="B3657" s="5" t="s">
        <v>3657</v>
      </c>
      <c r="C3657" s="5" t="str">
        <f>VLOOKUP(B3657,Sheet4!$B$3:$D$110,3,FALSE)</f>
        <v>String</v>
      </c>
    </row>
    <row r="3658" spans="2:3">
      <c r="B3658" s="5" t="s">
        <v>3658</v>
      </c>
      <c r="C3658" s="5" t="str">
        <f>VLOOKUP(B3658,Sheet4!$B$3:$D$110,3,FALSE)</f>
        <v>Timestamp</v>
      </c>
    </row>
    <row r="3659" spans="2:3">
      <c r="B3659" s="5" t="s">
        <v>3664</v>
      </c>
      <c r="C3659" s="5" t="str">
        <f>VLOOKUP(B3659,Sheet4!$B$3:$D$110,3,FALSE)</f>
        <v>String</v>
      </c>
    </row>
    <row r="3660" spans="2:3">
      <c r="B3660" s="5" t="s">
        <v>3665</v>
      </c>
      <c r="C3660" s="5" t="str">
        <f>VLOOKUP(B3660,Sheet4!$B$3:$D$110,3,FALSE)</f>
        <v>String</v>
      </c>
    </row>
    <row r="3661" spans="2:3">
      <c r="B3661" s="5" t="s">
        <v>3662</v>
      </c>
      <c r="C3661" s="5" t="str">
        <f>VLOOKUP(B3661,Sheet4!$B$3:$D$110,3,FALSE)</f>
        <v>Long</v>
      </c>
    </row>
    <row r="3662" spans="2:3">
      <c r="B3662" s="5" t="s">
        <v>3662</v>
      </c>
      <c r="C3662" s="5" t="str">
        <f>VLOOKUP(B3662,Sheet4!$B$3:$D$110,3,FALSE)</f>
        <v>Long</v>
      </c>
    </row>
    <row r="3663" spans="2:3">
      <c r="B3663" s="5" t="s">
        <v>3662</v>
      </c>
      <c r="C3663" s="5" t="str">
        <f>VLOOKUP(B3663,Sheet4!$B$3:$D$110,3,FALSE)</f>
        <v>Long</v>
      </c>
    </row>
    <row r="3664" spans="2:3">
      <c r="B3664" s="5" t="s">
        <v>3662</v>
      </c>
      <c r="C3664" s="5" t="str">
        <f>VLOOKUP(B3664,Sheet4!$B$3:$D$110,3,FALSE)</f>
        <v>Long</v>
      </c>
    </row>
    <row r="3665" spans="2:3">
      <c r="B3665" s="5" t="s">
        <v>3659</v>
      </c>
      <c r="C3665" s="5" t="str">
        <f>VLOOKUP(B3665,Sheet4!$B$3:$D$110,3,FALSE)</f>
        <v>String</v>
      </c>
    </row>
    <row r="3666" spans="2:3">
      <c r="B3666" s="5" t="s">
        <v>3675</v>
      </c>
      <c r="C3666" s="5" t="str">
        <f>VLOOKUP(B3666,Sheet4!$B$3:$D$110,3,FALSE)</f>
        <v>String</v>
      </c>
    </row>
    <row r="3667" spans="2:3">
      <c r="B3667" s="5" t="s">
        <v>3657</v>
      </c>
      <c r="C3667" s="5" t="str">
        <f>VLOOKUP(B3667,Sheet4!$B$3:$D$110,3,FALSE)</f>
        <v>String</v>
      </c>
    </row>
    <row r="3668" spans="2:3">
      <c r="B3668" s="5" t="s">
        <v>3658</v>
      </c>
      <c r="C3668" s="5" t="str">
        <f>VLOOKUP(B3668,Sheet4!$B$3:$D$110,3,FALSE)</f>
        <v>Timestamp</v>
      </c>
    </row>
    <row r="3669" spans="2:3">
      <c r="B3669" s="5" t="s">
        <v>3657</v>
      </c>
      <c r="C3669" s="5" t="str">
        <f>VLOOKUP(B3669,Sheet4!$B$3:$D$110,3,FALSE)</f>
        <v>String</v>
      </c>
    </row>
    <row r="3670" spans="2:3">
      <c r="B3670" s="5" t="s">
        <v>3658</v>
      </c>
      <c r="C3670" s="5" t="str">
        <f>VLOOKUP(B3670,Sheet4!$B$3:$D$110,3,FALSE)</f>
        <v>Timestamp</v>
      </c>
    </row>
    <row r="3671" spans="2:3">
      <c r="B3671" s="5" t="s">
        <v>3657</v>
      </c>
      <c r="C3671" s="5" t="str">
        <f>VLOOKUP(B3671,Sheet4!$B$3:$D$110,3,FALSE)</f>
        <v>String</v>
      </c>
    </row>
    <row r="3672" spans="2:3">
      <c r="B3672" s="5" t="s">
        <v>3658</v>
      </c>
      <c r="C3672" s="5" t="str">
        <f>VLOOKUP(B3672,Sheet4!$B$3:$D$110,3,FALSE)</f>
        <v>Timestamp</v>
      </c>
    </row>
    <row r="3673" spans="2:3">
      <c r="B3673" s="5" t="s">
        <v>3664</v>
      </c>
      <c r="C3673" s="5" t="str">
        <f>VLOOKUP(B3673,Sheet4!$B$3:$D$110,3,FALSE)</f>
        <v>String</v>
      </c>
    </row>
    <row r="3674" spans="2:3">
      <c r="B3674" s="5" t="s">
        <v>3697</v>
      </c>
      <c r="C3674" s="5" t="str">
        <f>VLOOKUP(B3674,Sheet4!$B$3:$D$110,3,FALSE)</f>
        <v>String</v>
      </c>
    </row>
    <row r="3675" spans="2:3">
      <c r="B3675" s="5" t="s">
        <v>3659</v>
      </c>
      <c r="C3675" s="5" t="str">
        <f>VLOOKUP(B3675,Sheet4!$B$3:$D$110,3,FALSE)</f>
        <v>String</v>
      </c>
    </row>
    <row r="3676" spans="2:3">
      <c r="B3676" s="5" t="s">
        <v>3675</v>
      </c>
      <c r="C3676" s="5" t="str">
        <f>VLOOKUP(B3676,Sheet4!$B$3:$D$110,3,FALSE)</f>
        <v>String</v>
      </c>
    </row>
    <row r="3677" spans="2:3">
      <c r="B3677" s="5" t="s">
        <v>3710</v>
      </c>
      <c r="C3677" s="5" t="str">
        <f>VLOOKUP(B3677,Sheet4!$B$3:$D$110,3,FALSE)</f>
        <v>String</v>
      </c>
    </row>
    <row r="3678" spans="2:3">
      <c r="B3678" s="5" t="s">
        <v>3662</v>
      </c>
      <c r="C3678" s="5" t="str">
        <f>VLOOKUP(B3678,Sheet4!$B$3:$D$110,3,FALSE)</f>
        <v>Long</v>
      </c>
    </row>
    <row r="3679" spans="2:3">
      <c r="B3679" s="5" t="s">
        <v>3657</v>
      </c>
      <c r="C3679" s="5" t="str">
        <f>VLOOKUP(B3679,Sheet4!$B$3:$D$110,3,FALSE)</f>
        <v>String</v>
      </c>
    </row>
    <row r="3680" spans="2:3">
      <c r="B3680" s="5" t="s">
        <v>3658</v>
      </c>
      <c r="C3680" s="5" t="str">
        <f>VLOOKUP(B3680,Sheet4!$B$3:$D$110,3,FALSE)</f>
        <v>Timestamp</v>
      </c>
    </row>
    <row r="3681" spans="2:3">
      <c r="B3681" s="5" t="s">
        <v>3657</v>
      </c>
      <c r="C3681" s="5" t="str">
        <f>VLOOKUP(B3681,Sheet4!$B$3:$D$110,3,FALSE)</f>
        <v>String</v>
      </c>
    </row>
    <row r="3682" spans="2:3">
      <c r="B3682" s="5" t="s">
        <v>3658</v>
      </c>
      <c r="C3682" s="5" t="str">
        <f>VLOOKUP(B3682,Sheet4!$B$3:$D$110,3,FALSE)</f>
        <v>Timestamp</v>
      </c>
    </row>
    <row r="3683" spans="2:3">
      <c r="B3683" s="5" t="s">
        <v>3657</v>
      </c>
      <c r="C3683" s="5" t="str">
        <f>VLOOKUP(B3683,Sheet4!$B$3:$D$110,3,FALSE)</f>
        <v>String</v>
      </c>
    </row>
    <row r="3684" spans="2:3">
      <c r="B3684" s="5" t="s">
        <v>3658</v>
      </c>
      <c r="C3684" s="5" t="str">
        <f>VLOOKUP(B3684,Sheet4!$B$3:$D$110,3,FALSE)</f>
        <v>Timestamp</v>
      </c>
    </row>
    <row r="3685" spans="2:3">
      <c r="B3685" s="5" t="s">
        <v>3664</v>
      </c>
      <c r="C3685" s="5" t="str">
        <f>VLOOKUP(B3685,Sheet4!$B$3:$D$110,3,FALSE)</f>
        <v>String</v>
      </c>
    </row>
    <row r="3686" spans="2:3">
      <c r="B3686" s="5" t="s">
        <v>3697</v>
      </c>
      <c r="C3686" s="5" t="str">
        <f>VLOOKUP(B3686,Sheet4!$B$3:$D$110,3,FALSE)</f>
        <v>String</v>
      </c>
    </row>
    <row r="3687" spans="2:3">
      <c r="B3687" s="5" t="s">
        <v>3659</v>
      </c>
      <c r="C3687" s="5" t="str">
        <f>VLOOKUP(B3687,Sheet4!$B$3:$D$110,3,FALSE)</f>
        <v>String</v>
      </c>
    </row>
    <row r="3688" spans="2:3">
      <c r="B3688" s="5" t="s">
        <v>3675</v>
      </c>
      <c r="C3688" s="5" t="str">
        <f>VLOOKUP(B3688,Sheet4!$B$3:$D$110,3,FALSE)</f>
        <v>String</v>
      </c>
    </row>
    <row r="3689" spans="2:3">
      <c r="B3689" s="5" t="s">
        <v>3659</v>
      </c>
      <c r="C3689" s="5" t="str">
        <f>VLOOKUP(B3689,Sheet4!$B$3:$D$110,3,FALSE)</f>
        <v>String</v>
      </c>
    </row>
    <row r="3690" spans="2:3">
      <c r="B3690" s="5" t="s">
        <v>3662</v>
      </c>
      <c r="C3690" s="5" t="str">
        <f>VLOOKUP(B3690,Sheet4!$B$3:$D$110,3,FALSE)</f>
        <v>Long</v>
      </c>
    </row>
    <row r="3691" spans="2:3">
      <c r="B3691" s="5" t="s">
        <v>3699</v>
      </c>
      <c r="C3691" s="5" t="str">
        <f>VLOOKUP(B3691,Sheet4!$B$3:$D$110,3,FALSE)</f>
        <v>String</v>
      </c>
    </row>
    <row r="3692" spans="2:3">
      <c r="B3692" s="5" t="s">
        <v>3675</v>
      </c>
      <c r="C3692" s="5" t="str">
        <f>VLOOKUP(B3692,Sheet4!$B$3:$D$110,3,FALSE)</f>
        <v>String</v>
      </c>
    </row>
    <row r="3693" spans="2:3">
      <c r="B3693" s="5" t="s">
        <v>3661</v>
      </c>
      <c r="C3693" s="5" t="str">
        <f>VLOOKUP(B3693,Sheet4!$B$3:$D$110,3,FALSE)</f>
        <v>String</v>
      </c>
    </row>
    <row r="3694" spans="2:3">
      <c r="B3694" s="5" t="s">
        <v>3657</v>
      </c>
      <c r="C3694" s="5" t="str">
        <f>VLOOKUP(B3694,Sheet4!$B$3:$D$110,3,FALSE)</f>
        <v>String</v>
      </c>
    </row>
    <row r="3695" spans="2:3">
      <c r="B3695" s="5" t="s">
        <v>3658</v>
      </c>
      <c r="C3695" s="5" t="str">
        <f>VLOOKUP(B3695,Sheet4!$B$3:$D$110,3,FALSE)</f>
        <v>Timestamp</v>
      </c>
    </row>
    <row r="3696" spans="2:3">
      <c r="B3696" s="5" t="s">
        <v>3657</v>
      </c>
      <c r="C3696" s="5" t="str">
        <f>VLOOKUP(B3696,Sheet4!$B$3:$D$110,3,FALSE)</f>
        <v>String</v>
      </c>
    </row>
    <row r="3697" spans="2:3">
      <c r="B3697" s="5" t="s">
        <v>3658</v>
      </c>
      <c r="C3697" s="5" t="str">
        <f>VLOOKUP(B3697,Sheet4!$B$3:$D$110,3,FALSE)</f>
        <v>Timestamp</v>
      </c>
    </row>
    <row r="3698" spans="2:3">
      <c r="B3698" s="5" t="s">
        <v>3657</v>
      </c>
      <c r="C3698" s="5" t="str">
        <f>VLOOKUP(B3698,Sheet4!$B$3:$D$110,3,FALSE)</f>
        <v>String</v>
      </c>
    </row>
    <row r="3699" spans="2:3">
      <c r="B3699" s="5" t="s">
        <v>3658</v>
      </c>
      <c r="C3699" s="5" t="str">
        <f>VLOOKUP(B3699,Sheet4!$B$3:$D$110,3,FALSE)</f>
        <v>Timestamp</v>
      </c>
    </row>
    <row r="3700" spans="2:3">
      <c r="B3700" s="5" t="s">
        <v>3664</v>
      </c>
      <c r="C3700" s="5" t="str">
        <f>VLOOKUP(B3700,Sheet4!$B$3:$D$110,3,FALSE)</f>
        <v>String</v>
      </c>
    </row>
    <row r="3701" spans="2:3">
      <c r="B3701" s="5" t="s">
        <v>3665</v>
      </c>
      <c r="C3701" s="5" t="str">
        <f>VLOOKUP(B3701,Sheet4!$B$3:$D$110,3,FALSE)</f>
        <v>String</v>
      </c>
    </row>
    <row r="3702" spans="2:3">
      <c r="B3702" s="5" t="s">
        <v>3676</v>
      </c>
      <c r="C3702" s="5" t="str">
        <f>VLOOKUP(B3702,Sheet4!$B$3:$D$110,3,FALSE)</f>
        <v>String</v>
      </c>
    </row>
    <row r="3703" spans="2:3">
      <c r="B3703" s="5" t="s">
        <v>3659</v>
      </c>
      <c r="C3703" s="5" t="str">
        <f>VLOOKUP(B3703,Sheet4!$B$3:$D$110,3,FALSE)</f>
        <v>String</v>
      </c>
    </row>
    <row r="3704" spans="2:3">
      <c r="B3704" s="5" t="s">
        <v>3662</v>
      </c>
      <c r="C3704" s="5" t="str">
        <f>VLOOKUP(B3704,Sheet4!$B$3:$D$110,3,FALSE)</f>
        <v>Long</v>
      </c>
    </row>
    <row r="3705" spans="2:3">
      <c r="B3705" s="5" t="s">
        <v>3741</v>
      </c>
      <c r="C3705" s="5" t="str">
        <f>VLOOKUP(B3705,Sheet4!$B$3:$D$110,3,FALSE)</f>
        <v>String</v>
      </c>
    </row>
    <row r="3706" spans="2:3">
      <c r="B3706" s="5" t="s">
        <v>3667</v>
      </c>
      <c r="C3706" s="5" t="str">
        <f>VLOOKUP(B3706,Sheet4!$B$3:$D$110,3,FALSE)</f>
        <v>String</v>
      </c>
    </row>
    <row r="3707" spans="2:3">
      <c r="B3707" s="5" t="s">
        <v>3749</v>
      </c>
      <c r="C3707" s="5" t="str">
        <f>VLOOKUP(B3707,Sheet4!$B$3:$D$110,3,FALSE)</f>
        <v>String</v>
      </c>
    </row>
    <row r="3708" spans="2:3">
      <c r="B3708" s="5" t="s">
        <v>3661</v>
      </c>
      <c r="C3708" s="5" t="str">
        <f>VLOOKUP(B3708,Sheet4!$B$3:$D$110,3,FALSE)</f>
        <v>String</v>
      </c>
    </row>
    <row r="3709" spans="2:3">
      <c r="B3709" s="5" t="s">
        <v>3742</v>
      </c>
      <c r="C3709" s="5" t="str">
        <f>VLOOKUP(B3709,Sheet4!$B$3:$D$110,3,FALSE)</f>
        <v>String</v>
      </c>
    </row>
    <row r="3710" spans="2:3">
      <c r="B3710" s="5" t="s">
        <v>3667</v>
      </c>
      <c r="C3710" s="5" t="str">
        <f>VLOOKUP(B3710,Sheet4!$B$3:$D$110,3,FALSE)</f>
        <v>String</v>
      </c>
    </row>
    <row r="3711" spans="2:3">
      <c r="B3711" s="5" t="s">
        <v>3675</v>
      </c>
      <c r="C3711" s="5" t="str">
        <f>VLOOKUP(B3711,Sheet4!$B$3:$D$110,3,FALSE)</f>
        <v>String</v>
      </c>
    </row>
    <row r="3712" spans="2:3">
      <c r="B3712" s="5" t="s">
        <v>3679</v>
      </c>
      <c r="C3712" s="5" t="str">
        <f>VLOOKUP(B3712,Sheet4!$B$3:$D$110,3,FALSE)</f>
        <v>Double</v>
      </c>
    </row>
    <row r="3713" spans="2:3">
      <c r="B3713" s="5" t="s">
        <v>3679</v>
      </c>
      <c r="C3713" s="5" t="str">
        <f>VLOOKUP(B3713,Sheet4!$B$3:$D$110,3,FALSE)</f>
        <v>Double</v>
      </c>
    </row>
    <row r="3714" spans="2:3">
      <c r="B3714" s="5" t="s">
        <v>3702</v>
      </c>
      <c r="C3714" s="5" t="str">
        <f>VLOOKUP(B3714,Sheet4!$B$3:$D$110,3,FALSE)</f>
        <v>Integer</v>
      </c>
    </row>
    <row r="3715" spans="2:3">
      <c r="B3715" s="5" t="s">
        <v>3699</v>
      </c>
      <c r="C3715" s="5" t="str">
        <f>VLOOKUP(B3715,Sheet4!$B$3:$D$110,3,FALSE)</f>
        <v>String</v>
      </c>
    </row>
    <row r="3716" spans="2:3">
      <c r="B3716" s="5" t="s">
        <v>3675</v>
      </c>
      <c r="C3716" s="5" t="str">
        <f>VLOOKUP(B3716,Sheet4!$B$3:$D$110,3,FALSE)</f>
        <v>String</v>
      </c>
    </row>
    <row r="3717" spans="2:3">
      <c r="B3717" s="5" t="s">
        <v>3713</v>
      </c>
      <c r="C3717" s="5" t="str">
        <f>VLOOKUP(B3717,Sheet4!$B$3:$D$110,3,FALSE)</f>
        <v>String</v>
      </c>
    </row>
    <row r="3718" spans="2:3">
      <c r="B3718" s="5" t="s">
        <v>3655</v>
      </c>
      <c r="C3718" s="5" t="str">
        <f>VLOOKUP(B3718,Sheet4!$B$3:$D$110,3,FALSE)</f>
        <v>Long</v>
      </c>
    </row>
    <row r="3719" spans="2:3">
      <c r="B3719" s="5" t="s">
        <v>3655</v>
      </c>
      <c r="C3719" s="5" t="str">
        <f>VLOOKUP(B3719,Sheet4!$B$3:$D$110,3,FALSE)</f>
        <v>Long</v>
      </c>
    </row>
    <row r="3720" spans="2:3">
      <c r="B3720" s="5" t="s">
        <v>3661</v>
      </c>
      <c r="C3720" s="5" t="str">
        <f>VLOOKUP(B3720,Sheet4!$B$3:$D$110,3,FALSE)</f>
        <v>String</v>
      </c>
    </row>
    <row r="3721" spans="2:3">
      <c r="B3721" s="5" t="s">
        <v>3657</v>
      </c>
      <c r="C3721" s="5" t="str">
        <f>VLOOKUP(B3721,Sheet4!$B$3:$D$110,3,FALSE)</f>
        <v>String</v>
      </c>
    </row>
    <row r="3722" spans="2:3">
      <c r="B3722" s="5" t="s">
        <v>3658</v>
      </c>
      <c r="C3722" s="5" t="str">
        <f>VLOOKUP(B3722,Sheet4!$B$3:$D$110,3,FALSE)</f>
        <v>Timestamp</v>
      </c>
    </row>
    <row r="3723" spans="2:3">
      <c r="B3723" s="5" t="s">
        <v>3657</v>
      </c>
      <c r="C3723" s="5" t="str">
        <f>VLOOKUP(B3723,Sheet4!$B$3:$D$110,3,FALSE)</f>
        <v>String</v>
      </c>
    </row>
    <row r="3724" spans="2:3">
      <c r="B3724" s="5" t="s">
        <v>3658</v>
      </c>
      <c r="C3724" s="5" t="str">
        <f>VLOOKUP(B3724,Sheet4!$B$3:$D$110,3,FALSE)</f>
        <v>Timestamp</v>
      </c>
    </row>
    <row r="3725" spans="2:3">
      <c r="B3725" s="5" t="s">
        <v>3657</v>
      </c>
      <c r="C3725" s="5" t="str">
        <f>VLOOKUP(B3725,Sheet4!$B$3:$D$110,3,FALSE)</f>
        <v>String</v>
      </c>
    </row>
    <row r="3726" spans="2:3">
      <c r="B3726" s="5" t="s">
        <v>3658</v>
      </c>
      <c r="C3726" s="5" t="str">
        <f>VLOOKUP(B3726,Sheet4!$B$3:$D$110,3,FALSE)</f>
        <v>Timestamp</v>
      </c>
    </row>
    <row r="3727" spans="2:3">
      <c r="B3727" s="5" t="s">
        <v>3659</v>
      </c>
      <c r="C3727" s="5" t="str">
        <f>VLOOKUP(B3727,Sheet4!$B$3:$D$110,3,FALSE)</f>
        <v>String</v>
      </c>
    </row>
    <row r="3728" spans="2:3">
      <c r="B3728" s="5" t="s">
        <v>3747</v>
      </c>
      <c r="C3728" s="5" t="str">
        <f>VLOOKUP(B3728,Sheet4!$B$3:$D$110,3,FALSE)</f>
        <v>String</v>
      </c>
    </row>
    <row r="3729" spans="2:3">
      <c r="B3729" s="5" t="s">
        <v>3696</v>
      </c>
      <c r="C3729" s="5" t="str">
        <f>VLOOKUP(B3729,Sheet4!$B$3:$D$110,3,FALSE)</f>
        <v>String</v>
      </c>
    </row>
    <row r="3730" spans="2:3">
      <c r="B3730" s="5" t="s">
        <v>3661</v>
      </c>
      <c r="C3730" s="5" t="str">
        <f>VLOOKUP(B3730,Sheet4!$B$3:$D$110,3,FALSE)</f>
        <v>String</v>
      </c>
    </row>
    <row r="3731" spans="2:3">
      <c r="B3731" s="5" t="s">
        <v>3659</v>
      </c>
      <c r="C3731" s="5" t="str">
        <f>VLOOKUP(B3731,Sheet4!$B$3:$D$110,3,FALSE)</f>
        <v>String</v>
      </c>
    </row>
    <row r="3732" spans="2:3">
      <c r="B3732" s="5" t="s">
        <v>3657</v>
      </c>
      <c r="C3732" s="5" t="str">
        <f>VLOOKUP(B3732,Sheet4!$B$3:$D$110,3,FALSE)</f>
        <v>String</v>
      </c>
    </row>
    <row r="3733" spans="2:3">
      <c r="B3733" s="5" t="s">
        <v>3658</v>
      </c>
      <c r="C3733" s="5" t="str">
        <f>VLOOKUP(B3733,Sheet4!$B$3:$D$110,3,FALSE)</f>
        <v>Timestamp</v>
      </c>
    </row>
    <row r="3734" spans="2:3">
      <c r="B3734" s="5" t="s">
        <v>3657</v>
      </c>
      <c r="C3734" s="5" t="str">
        <f>VLOOKUP(B3734,Sheet4!$B$3:$D$110,3,FALSE)</f>
        <v>String</v>
      </c>
    </row>
    <row r="3735" spans="2:3">
      <c r="B3735" s="5" t="s">
        <v>3659</v>
      </c>
      <c r="C3735" s="5" t="str">
        <f>VLOOKUP(B3735,Sheet4!$B$3:$D$110,3,FALSE)</f>
        <v>String</v>
      </c>
    </row>
    <row r="3736" spans="2:3">
      <c r="B3736" s="5" t="s">
        <v>3657</v>
      </c>
      <c r="C3736" s="5" t="str">
        <f>VLOOKUP(B3736,Sheet4!$B$3:$D$110,3,FALSE)</f>
        <v>String</v>
      </c>
    </row>
    <row r="3737" spans="2:3">
      <c r="B3737" s="5" t="s">
        <v>3659</v>
      </c>
      <c r="C3737" s="5" t="str">
        <f>VLOOKUP(B3737,Sheet4!$B$3:$D$110,3,FALSE)</f>
        <v>String</v>
      </c>
    </row>
    <row r="3738" spans="2:3">
      <c r="B3738" s="5" t="s">
        <v>3662</v>
      </c>
      <c r="C3738" s="5" t="str">
        <f>VLOOKUP(B3738,Sheet4!$B$3:$D$110,3,FALSE)</f>
        <v>Long</v>
      </c>
    </row>
    <row r="3739" spans="2:3">
      <c r="B3739" s="5" t="s">
        <v>3658</v>
      </c>
      <c r="C3739" s="5" t="str">
        <f>VLOOKUP(B3739,Sheet4!$B$3:$D$110,3,FALSE)</f>
        <v>Timestamp</v>
      </c>
    </row>
    <row r="3740" spans="2:3">
      <c r="B3740" s="5" t="s">
        <v>3657</v>
      </c>
      <c r="C3740" s="5" t="str">
        <f>VLOOKUP(B3740,Sheet4!$B$3:$D$110,3,FALSE)</f>
        <v>String</v>
      </c>
    </row>
    <row r="3741" spans="2:3">
      <c r="B3741" s="5" t="s">
        <v>3659</v>
      </c>
      <c r="C3741" s="5" t="str">
        <f>VLOOKUP(B3741,Sheet4!$B$3:$D$110,3,FALSE)</f>
        <v>String</v>
      </c>
    </row>
    <row r="3742" spans="2:3">
      <c r="B3742" s="5" t="s">
        <v>3657</v>
      </c>
      <c r="C3742" s="5" t="str">
        <f>VLOOKUP(B3742,Sheet4!$B$3:$D$110,3,FALSE)</f>
        <v>String</v>
      </c>
    </row>
    <row r="3743" spans="2:3">
      <c r="B3743" s="5" t="s">
        <v>3658</v>
      </c>
      <c r="C3743" s="5" t="str">
        <f>VLOOKUP(B3743,Sheet4!$B$3:$D$110,3,FALSE)</f>
        <v>Timestamp</v>
      </c>
    </row>
    <row r="3744" spans="2:3">
      <c r="B3744" s="5" t="s">
        <v>3657</v>
      </c>
      <c r="C3744" s="5" t="str">
        <f>VLOOKUP(B3744,Sheet4!$B$3:$D$110,3,FALSE)</f>
        <v>String</v>
      </c>
    </row>
    <row r="3745" spans="2:3">
      <c r="B3745" s="5" t="s">
        <v>3658</v>
      </c>
      <c r="C3745" s="5" t="str">
        <f>VLOOKUP(B3745,Sheet4!$B$3:$D$110,3,FALSE)</f>
        <v>Timestamp</v>
      </c>
    </row>
    <row r="3746" spans="2:3">
      <c r="B3746" s="5" t="s">
        <v>3657</v>
      </c>
      <c r="C3746" s="5" t="str">
        <f>VLOOKUP(B3746,Sheet4!$B$3:$D$110,3,FALSE)</f>
        <v>String</v>
      </c>
    </row>
    <row r="3747" spans="2:3">
      <c r="B3747" s="5" t="s">
        <v>3658</v>
      </c>
      <c r="C3747" s="5" t="str">
        <f>VLOOKUP(B3747,Sheet4!$B$3:$D$110,3,FALSE)</f>
        <v>Timestamp</v>
      </c>
    </row>
    <row r="3748" spans="2:3">
      <c r="B3748" s="5" t="s">
        <v>3662</v>
      </c>
      <c r="C3748" s="5" t="str">
        <f>VLOOKUP(B3748,Sheet4!$B$3:$D$110,3,FALSE)</f>
        <v>Long</v>
      </c>
    </row>
    <row r="3749" spans="2:3">
      <c r="B3749" s="5" t="s">
        <v>3662</v>
      </c>
      <c r="C3749" s="5" t="str">
        <f>VLOOKUP(B3749,Sheet4!$B$3:$D$110,3,FALSE)</f>
        <v>Long</v>
      </c>
    </row>
    <row r="3750" spans="2:3">
      <c r="B3750" s="5" t="s">
        <v>3655</v>
      </c>
      <c r="C3750" s="5" t="str">
        <f>VLOOKUP(B3750,Sheet4!$B$3:$D$110,3,FALSE)</f>
        <v>Long</v>
      </c>
    </row>
    <row r="3751" spans="2:3">
      <c r="B3751" s="5" t="s">
        <v>3655</v>
      </c>
      <c r="C3751" s="5" t="str">
        <f>VLOOKUP(B3751,Sheet4!$B$3:$D$110,3,FALSE)</f>
        <v>Long</v>
      </c>
    </row>
    <row r="3752" spans="2:3">
      <c r="B3752" s="5" t="s">
        <v>3655</v>
      </c>
      <c r="C3752" s="5" t="str">
        <f>VLOOKUP(B3752,Sheet4!$B$3:$D$110,3,FALSE)</f>
        <v>Long</v>
      </c>
    </row>
    <row r="3753" spans="2:3">
      <c r="B3753" s="5" t="s">
        <v>3661</v>
      </c>
      <c r="C3753" s="5" t="str">
        <f>VLOOKUP(B3753,Sheet4!$B$3:$D$110,3,FALSE)</f>
        <v>String</v>
      </c>
    </row>
    <row r="3754" spans="2:3">
      <c r="B3754" s="5" t="s">
        <v>3661</v>
      </c>
      <c r="C3754" s="5" t="str">
        <f>VLOOKUP(B3754,Sheet4!$B$3:$D$110,3,FALSE)</f>
        <v>String</v>
      </c>
    </row>
    <row r="3755" spans="2:3">
      <c r="B3755" s="5" t="s">
        <v>3662</v>
      </c>
      <c r="C3755" s="5" t="str">
        <f>VLOOKUP(B3755,Sheet4!$B$3:$D$110,3,FALSE)</f>
        <v>Long</v>
      </c>
    </row>
    <row r="3756" spans="2:3">
      <c r="B3756" s="5" t="s">
        <v>3659</v>
      </c>
      <c r="C3756" s="5" t="str">
        <f>VLOOKUP(B3756,Sheet4!$B$3:$D$110,3,FALSE)</f>
        <v>String</v>
      </c>
    </row>
    <row r="3757" spans="2:3">
      <c r="B3757" s="5" t="s">
        <v>3675</v>
      </c>
      <c r="C3757" s="5" t="str">
        <f>VLOOKUP(B3757,Sheet4!$B$3:$D$110,3,FALSE)</f>
        <v>String</v>
      </c>
    </row>
    <row r="3758" spans="2:3">
      <c r="B3758" s="5" t="s">
        <v>3657</v>
      </c>
      <c r="C3758" s="5" t="str">
        <f>VLOOKUP(B3758,Sheet4!$B$3:$D$110,3,FALSE)</f>
        <v>String</v>
      </c>
    </row>
    <row r="3759" spans="2:3">
      <c r="B3759" s="5" t="s">
        <v>3658</v>
      </c>
      <c r="C3759" s="5" t="str">
        <f>VLOOKUP(B3759,Sheet4!$B$3:$D$110,3,FALSE)</f>
        <v>Timestamp</v>
      </c>
    </row>
    <row r="3760" spans="2:3">
      <c r="B3760" s="5" t="s">
        <v>3657</v>
      </c>
      <c r="C3760" s="5" t="str">
        <f>VLOOKUP(B3760,Sheet4!$B$3:$D$110,3,FALSE)</f>
        <v>String</v>
      </c>
    </row>
    <row r="3761" spans="2:3">
      <c r="B3761" s="5" t="s">
        <v>3658</v>
      </c>
      <c r="C3761" s="5" t="str">
        <f>VLOOKUP(B3761,Sheet4!$B$3:$D$110,3,FALSE)</f>
        <v>Timestamp</v>
      </c>
    </row>
    <row r="3762" spans="2:3">
      <c r="B3762" s="5" t="s">
        <v>3657</v>
      </c>
      <c r="C3762" s="5" t="str">
        <f>VLOOKUP(B3762,Sheet4!$B$3:$D$110,3,FALSE)</f>
        <v>String</v>
      </c>
    </row>
    <row r="3763" spans="2:3">
      <c r="B3763" s="5" t="s">
        <v>3658</v>
      </c>
      <c r="C3763" s="5" t="str">
        <f>VLOOKUP(B3763,Sheet4!$B$3:$D$110,3,FALSE)</f>
        <v>Timestamp</v>
      </c>
    </row>
    <row r="3764" spans="2:3">
      <c r="B3764" s="5" t="s">
        <v>3662</v>
      </c>
      <c r="C3764" s="5" t="str">
        <f>VLOOKUP(B3764,Sheet4!$B$3:$D$110,3,FALSE)</f>
        <v>Long</v>
      </c>
    </row>
    <row r="3765" spans="2:3">
      <c r="B3765" s="5" t="s">
        <v>3712</v>
      </c>
      <c r="C3765" s="5" t="str">
        <f>VLOOKUP(B3765,Sheet4!$B$3:$D$110,3,FALSE)</f>
        <v>String</v>
      </c>
    </row>
    <row r="3766" spans="2:3">
      <c r="B3766" s="5" t="s">
        <v>3655</v>
      </c>
      <c r="C3766" s="5" t="str">
        <f>VLOOKUP(B3766,Sheet4!$B$3:$D$110,3,FALSE)</f>
        <v>Long</v>
      </c>
    </row>
    <row r="3767" spans="2:3">
      <c r="B3767" s="5" t="s">
        <v>3662</v>
      </c>
      <c r="C3767" s="5" t="str">
        <f>VLOOKUP(B3767,Sheet4!$B$3:$D$110,3,FALSE)</f>
        <v>Long</v>
      </c>
    </row>
    <row r="3768" spans="2:3">
      <c r="B3768" s="5" t="s">
        <v>3659</v>
      </c>
      <c r="C3768" s="5" t="str">
        <f>VLOOKUP(B3768,Sheet4!$B$3:$D$110,3,FALSE)</f>
        <v>String</v>
      </c>
    </row>
    <row r="3769" spans="2:3">
      <c r="B3769" s="5" t="s">
        <v>3675</v>
      </c>
      <c r="C3769" s="5" t="str">
        <f>VLOOKUP(B3769,Sheet4!$B$3:$D$110,3,FALSE)</f>
        <v>String</v>
      </c>
    </row>
    <row r="3770" spans="2:3">
      <c r="B3770" s="5" t="s">
        <v>3657</v>
      </c>
      <c r="C3770" s="5" t="str">
        <f>VLOOKUP(B3770,Sheet4!$B$3:$D$110,3,FALSE)</f>
        <v>String</v>
      </c>
    </row>
    <row r="3771" spans="2:3">
      <c r="B3771" s="5" t="s">
        <v>3658</v>
      </c>
      <c r="C3771" s="5" t="str">
        <f>VLOOKUP(B3771,Sheet4!$B$3:$D$110,3,FALSE)</f>
        <v>Timestamp</v>
      </c>
    </row>
    <row r="3772" spans="2:3">
      <c r="B3772" s="5" t="s">
        <v>3657</v>
      </c>
      <c r="C3772" s="5" t="str">
        <f>VLOOKUP(B3772,Sheet4!$B$3:$D$110,3,FALSE)</f>
        <v>String</v>
      </c>
    </row>
    <row r="3773" spans="2:3">
      <c r="B3773" s="5" t="s">
        <v>3658</v>
      </c>
      <c r="C3773" s="5" t="str">
        <f>VLOOKUP(B3773,Sheet4!$B$3:$D$110,3,FALSE)</f>
        <v>Timestamp</v>
      </c>
    </row>
    <row r="3774" spans="2:3">
      <c r="B3774" s="5" t="s">
        <v>3657</v>
      </c>
      <c r="C3774" s="5" t="str">
        <f>VLOOKUP(B3774,Sheet4!$B$3:$D$110,3,FALSE)</f>
        <v>String</v>
      </c>
    </row>
    <row r="3775" spans="2:3">
      <c r="B3775" s="5" t="s">
        <v>3658</v>
      </c>
      <c r="C3775" s="5" t="str">
        <f>VLOOKUP(B3775,Sheet4!$B$3:$D$110,3,FALSE)</f>
        <v>Timestamp</v>
      </c>
    </row>
    <row r="3776" spans="2:3">
      <c r="B3776" s="5" t="s">
        <v>3664</v>
      </c>
      <c r="C3776" s="5" t="str">
        <f>VLOOKUP(B3776,Sheet4!$B$3:$D$110,3,FALSE)</f>
        <v>String</v>
      </c>
    </row>
    <row r="3777" spans="2:3">
      <c r="B3777" s="5" t="s">
        <v>3697</v>
      </c>
      <c r="C3777" s="5" t="str">
        <f>VLOOKUP(B3777,Sheet4!$B$3:$D$110,3,FALSE)</f>
        <v>String</v>
      </c>
    </row>
    <row r="3778" spans="2:3">
      <c r="B3778" s="5" t="s">
        <v>3659</v>
      </c>
      <c r="C3778" s="5" t="str">
        <f>VLOOKUP(B3778,Sheet4!$B$3:$D$110,3,FALSE)</f>
        <v>String</v>
      </c>
    </row>
    <row r="3779" spans="2:3">
      <c r="B3779" s="5" t="s">
        <v>3659</v>
      </c>
      <c r="C3779" s="5" t="str">
        <f>VLOOKUP(B3779,Sheet4!$B$3:$D$110,3,FALSE)</f>
        <v>String</v>
      </c>
    </row>
    <row r="3780" spans="2:3">
      <c r="B3780" s="5" t="s">
        <v>3675</v>
      </c>
      <c r="C3780" s="5" t="str">
        <f>VLOOKUP(B3780,Sheet4!$B$3:$D$110,3,FALSE)</f>
        <v>String</v>
      </c>
    </row>
    <row r="3781" spans="2:3">
      <c r="B3781" s="5" t="s">
        <v>3696</v>
      </c>
      <c r="C3781" s="5" t="str">
        <f>VLOOKUP(B3781,Sheet4!$B$3:$D$110,3,FALSE)</f>
        <v>String</v>
      </c>
    </row>
    <row r="3782" spans="2:3">
      <c r="B3782" s="5" t="s">
        <v>3685</v>
      </c>
      <c r="C3782" s="5" t="str">
        <f>VLOOKUP(B3782,Sheet4!$B$3:$D$110,3,FALSE)</f>
        <v>String</v>
      </c>
    </row>
    <row r="3783" spans="2:3">
      <c r="B3783" s="5" t="s">
        <v>3699</v>
      </c>
      <c r="C3783" s="5" t="str">
        <f>VLOOKUP(B3783,Sheet4!$B$3:$D$110,3,FALSE)</f>
        <v>String</v>
      </c>
    </row>
    <row r="3784" spans="2:3">
      <c r="B3784" s="5" t="s">
        <v>3685</v>
      </c>
      <c r="C3784" s="5" t="str">
        <f>VLOOKUP(B3784,Sheet4!$B$3:$D$110,3,FALSE)</f>
        <v>String</v>
      </c>
    </row>
    <row r="3785" spans="2:3">
      <c r="B3785" s="5" t="s">
        <v>3700</v>
      </c>
      <c r="C3785" s="5" t="str">
        <f>VLOOKUP(B3785,Sheet4!$B$3:$D$110,3,FALSE)</f>
        <v>String</v>
      </c>
    </row>
    <row r="3786" spans="2:3">
      <c r="B3786" s="5" t="s">
        <v>3661</v>
      </c>
      <c r="C3786" s="5" t="str">
        <f>VLOOKUP(B3786,Sheet4!$B$3:$D$110,3,FALSE)</f>
        <v>String</v>
      </c>
    </row>
    <row r="3787" spans="2:3">
      <c r="B3787" s="5" t="s">
        <v>3657</v>
      </c>
      <c r="C3787" s="5" t="str">
        <f>VLOOKUP(B3787,Sheet4!$B$3:$D$110,3,FALSE)</f>
        <v>String</v>
      </c>
    </row>
    <row r="3788" spans="2:3">
      <c r="B3788" s="5" t="s">
        <v>3658</v>
      </c>
      <c r="C3788" s="5" t="str">
        <f>VLOOKUP(B3788,Sheet4!$B$3:$D$110,3,FALSE)</f>
        <v>Timestamp</v>
      </c>
    </row>
    <row r="3789" spans="2:3">
      <c r="B3789" s="5" t="s">
        <v>3657</v>
      </c>
      <c r="C3789" s="5" t="str">
        <f>VLOOKUP(B3789,Sheet4!$B$3:$D$110,3,FALSE)</f>
        <v>String</v>
      </c>
    </row>
    <row r="3790" spans="2:3">
      <c r="B3790" s="5" t="s">
        <v>3658</v>
      </c>
      <c r="C3790" s="5" t="str">
        <f>VLOOKUP(B3790,Sheet4!$B$3:$D$110,3,FALSE)</f>
        <v>Timestamp</v>
      </c>
    </row>
    <row r="3791" spans="2:3">
      <c r="B3791" s="5" t="s">
        <v>3657</v>
      </c>
      <c r="C3791" s="5" t="str">
        <f>VLOOKUP(B3791,Sheet4!$B$3:$D$110,3,FALSE)</f>
        <v>String</v>
      </c>
    </row>
    <row r="3792" spans="2:3">
      <c r="B3792" s="5" t="s">
        <v>3658</v>
      </c>
      <c r="C3792" s="5" t="str">
        <f>VLOOKUP(B3792,Sheet4!$B$3:$D$110,3,FALSE)</f>
        <v>Timestamp</v>
      </c>
    </row>
    <row r="3793" spans="2:3">
      <c r="B3793" s="5" t="s">
        <v>3664</v>
      </c>
      <c r="C3793" s="5" t="str">
        <f>VLOOKUP(B3793,Sheet4!$B$3:$D$110,3,FALSE)</f>
        <v>String</v>
      </c>
    </row>
    <row r="3794" spans="2:3">
      <c r="B3794" s="5" t="s">
        <v>3697</v>
      </c>
      <c r="C3794" s="5" t="str">
        <f>VLOOKUP(B3794,Sheet4!$B$3:$D$110,3,FALSE)</f>
        <v>String</v>
      </c>
    </row>
    <row r="3795" spans="2:3">
      <c r="B3795" s="5" t="s">
        <v>3659</v>
      </c>
      <c r="C3795" s="5" t="str">
        <f>VLOOKUP(B3795,Sheet4!$B$3:$D$110,3,FALSE)</f>
        <v>String</v>
      </c>
    </row>
    <row r="3796" spans="2:3">
      <c r="B3796" s="5" t="s">
        <v>3673</v>
      </c>
      <c r="C3796" s="5" t="str">
        <f>VLOOKUP(B3796,Sheet4!$B$3:$D$110,3,FALSE)</f>
        <v>Integer</v>
      </c>
    </row>
    <row r="3797" spans="2:3">
      <c r="B3797" s="5" t="s">
        <v>3657</v>
      </c>
      <c r="C3797" s="5" t="str">
        <f>VLOOKUP(B3797,Sheet4!$B$3:$D$110,3,FALSE)</f>
        <v>String</v>
      </c>
    </row>
    <row r="3798" spans="2:3">
      <c r="B3798" s="5" t="s">
        <v>3659</v>
      </c>
      <c r="C3798" s="5" t="str">
        <f>VLOOKUP(B3798,Sheet4!$B$3:$D$110,3,FALSE)</f>
        <v>String</v>
      </c>
    </row>
    <row r="3799" spans="2:3">
      <c r="B3799" s="5" t="s">
        <v>3661</v>
      </c>
      <c r="C3799" s="5" t="str">
        <f>VLOOKUP(B3799,Sheet4!$B$3:$D$110,3,FALSE)</f>
        <v>String</v>
      </c>
    </row>
    <row r="3800" spans="2:3">
      <c r="B3800" s="5" t="s">
        <v>3657</v>
      </c>
      <c r="C3800" s="5" t="str">
        <f>VLOOKUP(B3800,Sheet4!$B$3:$D$110,3,FALSE)</f>
        <v>String</v>
      </c>
    </row>
    <row r="3801" spans="2:3">
      <c r="B3801" s="5" t="s">
        <v>3658</v>
      </c>
      <c r="C3801" s="5" t="str">
        <f>VLOOKUP(B3801,Sheet4!$B$3:$D$110,3,FALSE)</f>
        <v>Timestamp</v>
      </c>
    </row>
    <row r="3802" spans="2:3">
      <c r="B3802" s="5" t="s">
        <v>3657</v>
      </c>
      <c r="C3802" s="5" t="str">
        <f>VLOOKUP(B3802,Sheet4!$B$3:$D$110,3,FALSE)</f>
        <v>String</v>
      </c>
    </row>
    <row r="3803" spans="2:3">
      <c r="B3803" s="5" t="s">
        <v>3658</v>
      </c>
      <c r="C3803" s="5" t="str">
        <f>VLOOKUP(B3803,Sheet4!$B$3:$D$110,3,FALSE)</f>
        <v>Timestamp</v>
      </c>
    </row>
    <row r="3804" spans="2:3">
      <c r="B3804" s="5" t="s">
        <v>3657</v>
      </c>
      <c r="C3804" s="5" t="str">
        <f>VLOOKUP(B3804,Sheet4!$B$3:$D$110,3,FALSE)</f>
        <v>String</v>
      </c>
    </row>
    <row r="3805" spans="2:3">
      <c r="B3805" s="5" t="s">
        <v>3658</v>
      </c>
      <c r="C3805" s="5" t="str">
        <f>VLOOKUP(B3805,Sheet4!$B$3:$D$110,3,FALSE)</f>
        <v>Timestamp</v>
      </c>
    </row>
    <row r="3806" spans="2:3">
      <c r="B3806" s="5" t="s">
        <v>3743</v>
      </c>
      <c r="C3806" s="5" t="str">
        <f>VLOOKUP(B3806,Sheet4!$B$3:$D$110,3,FALSE)</f>
        <v>String</v>
      </c>
    </row>
    <row r="3807" spans="2:3">
      <c r="B3807" s="5" t="s">
        <v>3675</v>
      </c>
      <c r="C3807" s="5" t="str">
        <f>VLOOKUP(B3807,Sheet4!$B$3:$D$110,3,FALSE)</f>
        <v>String</v>
      </c>
    </row>
    <row r="3808" spans="2:3">
      <c r="B3808" s="5" t="s">
        <v>3659</v>
      </c>
      <c r="C3808" s="5" t="str">
        <f>VLOOKUP(B3808,Sheet4!$B$3:$D$110,3,FALSE)</f>
        <v>String</v>
      </c>
    </row>
    <row r="3809" spans="2:3">
      <c r="B3809" s="5" t="s">
        <v>3657</v>
      </c>
      <c r="C3809" s="5" t="str">
        <f>VLOOKUP(B3809,Sheet4!$B$3:$D$110,3,FALSE)</f>
        <v>String</v>
      </c>
    </row>
    <row r="3810" spans="2:3">
      <c r="B3810" s="5" t="s">
        <v>3682</v>
      </c>
      <c r="C3810" s="5" t="str">
        <f>VLOOKUP(B3810,Sheet4!$B$3:$D$110,3,FALSE)</f>
        <v>String</v>
      </c>
    </row>
    <row r="3811" spans="2:3">
      <c r="B3811" s="5" t="s">
        <v>3673</v>
      </c>
      <c r="C3811" s="5" t="str">
        <f>VLOOKUP(B3811,Sheet4!$B$3:$D$110,3,FALSE)</f>
        <v>Integer</v>
      </c>
    </row>
    <row r="3812" spans="2:3">
      <c r="B3812" s="5" t="s">
        <v>3673</v>
      </c>
      <c r="C3812" s="5" t="str">
        <f>VLOOKUP(B3812,Sheet4!$B$3:$D$110,3,FALSE)</f>
        <v>Integer</v>
      </c>
    </row>
    <row r="3813" spans="2:3">
      <c r="B3813" s="5" t="s">
        <v>3658</v>
      </c>
      <c r="C3813" s="5" t="str">
        <f>VLOOKUP(B3813,Sheet4!$B$3:$D$110,3,FALSE)</f>
        <v>Timestamp</v>
      </c>
    </row>
    <row r="3814" spans="2:3">
      <c r="B3814" s="5" t="s">
        <v>3661</v>
      </c>
      <c r="C3814" s="5" t="str">
        <f>VLOOKUP(B3814,Sheet4!$B$3:$D$110,3,FALSE)</f>
        <v>String</v>
      </c>
    </row>
    <row r="3815" spans="2:3">
      <c r="B3815" s="5" t="s">
        <v>3675</v>
      </c>
      <c r="C3815" s="5" t="str">
        <f>VLOOKUP(B3815,Sheet4!$B$3:$D$110,3,FALSE)</f>
        <v>String</v>
      </c>
    </row>
    <row r="3816" spans="2:3">
      <c r="B3816" s="5" t="s">
        <v>3675</v>
      </c>
      <c r="C3816" s="5" t="str">
        <f>VLOOKUP(B3816,Sheet4!$B$3:$D$110,3,FALSE)</f>
        <v>String</v>
      </c>
    </row>
    <row r="3817" spans="2:3">
      <c r="B3817" s="5" t="s">
        <v>3664</v>
      </c>
      <c r="C3817" s="5" t="str">
        <f>VLOOKUP(B3817,Sheet4!$B$3:$D$110,3,FALSE)</f>
        <v>String</v>
      </c>
    </row>
    <row r="3818" spans="2:3">
      <c r="B3818" s="5" t="s">
        <v>3680</v>
      </c>
      <c r="C3818" s="5" t="str">
        <f>VLOOKUP(B3818,Sheet4!$B$3:$D$110,3,FALSE)</f>
        <v>String</v>
      </c>
    </row>
    <row r="3819" spans="2:3">
      <c r="B3819" s="5" t="s">
        <v>3665</v>
      </c>
      <c r="C3819" s="5" t="str">
        <f>VLOOKUP(B3819,Sheet4!$B$3:$D$110,3,FALSE)</f>
        <v>String</v>
      </c>
    </row>
    <row r="3820" spans="2:3">
      <c r="B3820" s="5" t="s">
        <v>3680</v>
      </c>
      <c r="C3820" s="5" t="str">
        <f>VLOOKUP(B3820,Sheet4!$B$3:$D$110,3,FALSE)</f>
        <v>String</v>
      </c>
    </row>
    <row r="3821" spans="2:3">
      <c r="B3821" s="5" t="s">
        <v>3691</v>
      </c>
      <c r="C3821" s="5" t="str">
        <f>VLOOKUP(B3821,Sheet4!$B$3:$D$110,3,FALSE)</f>
        <v>Date</v>
      </c>
    </row>
    <row r="3822" spans="2:3">
      <c r="B3822" s="5" t="s">
        <v>3709</v>
      </c>
      <c r="C3822" s="5" t="str">
        <f>VLOOKUP(B3822,Sheet4!$B$3:$D$110,3,FALSE)</f>
        <v>Time</v>
      </c>
    </row>
    <row r="3823" spans="2:3">
      <c r="B3823" s="5" t="s">
        <v>3709</v>
      </c>
      <c r="C3823" s="5" t="str">
        <f>VLOOKUP(B3823,Sheet4!$B$3:$D$110,3,FALSE)</f>
        <v>Time</v>
      </c>
    </row>
    <row r="3824" spans="2:3">
      <c r="B3824" s="5" t="s">
        <v>3660</v>
      </c>
      <c r="C3824" s="5" t="str">
        <f>VLOOKUP(B3824,Sheet4!$B$3:$D$110,3,FALSE)</f>
        <v>String</v>
      </c>
    </row>
    <row r="3825" spans="2:3">
      <c r="B3825" s="5" t="s">
        <v>3667</v>
      </c>
      <c r="C3825" s="5" t="str">
        <f>VLOOKUP(B3825,Sheet4!$B$3:$D$110,3,FALSE)</f>
        <v>String</v>
      </c>
    </row>
    <row r="3826" spans="2:3">
      <c r="B3826" s="5" t="s">
        <v>3661</v>
      </c>
      <c r="C3826" s="5" t="str">
        <f>VLOOKUP(B3826,Sheet4!$B$3:$D$110,3,FALSE)</f>
        <v>String</v>
      </c>
    </row>
    <row r="3827" spans="2:3">
      <c r="B3827" s="5" t="s">
        <v>3662</v>
      </c>
      <c r="C3827" s="5" t="str">
        <f>VLOOKUP(B3827,Sheet4!$B$3:$D$110,3,FALSE)</f>
        <v>Long</v>
      </c>
    </row>
    <row r="3828" spans="2:3">
      <c r="B3828" s="5" t="s">
        <v>3662</v>
      </c>
      <c r="C3828" s="5" t="str">
        <f>VLOOKUP(B3828,Sheet4!$B$3:$D$110,3,FALSE)</f>
        <v>Long</v>
      </c>
    </row>
    <row r="3829" spans="2:3">
      <c r="B3829" s="5" t="s">
        <v>3662</v>
      </c>
      <c r="C3829" s="5" t="str">
        <f>VLOOKUP(B3829,Sheet4!$B$3:$D$110,3,FALSE)</f>
        <v>Long</v>
      </c>
    </row>
    <row r="3830" spans="2:3">
      <c r="B3830" s="5" t="s">
        <v>3741</v>
      </c>
      <c r="C3830" s="5" t="str">
        <f>VLOOKUP(B3830,Sheet4!$B$3:$D$110,3,FALSE)</f>
        <v>String</v>
      </c>
    </row>
    <row r="3831" spans="2:3">
      <c r="B3831" s="5" t="s">
        <v>3667</v>
      </c>
      <c r="C3831" s="5" t="str">
        <f>VLOOKUP(B3831,Sheet4!$B$3:$D$110,3,FALSE)</f>
        <v>String</v>
      </c>
    </row>
    <row r="3832" spans="2:3">
      <c r="B3832" s="5" t="s">
        <v>3683</v>
      </c>
      <c r="C3832" s="5" t="str">
        <f>VLOOKUP(B3832,Sheet4!$B$3:$D$110,3,FALSE)</f>
        <v>String</v>
      </c>
    </row>
    <row r="3833" spans="2:3">
      <c r="B3833" s="5" t="s">
        <v>3742</v>
      </c>
      <c r="C3833" s="5" t="str">
        <f>VLOOKUP(B3833,Sheet4!$B$3:$D$110,3,FALSE)</f>
        <v>String</v>
      </c>
    </row>
    <row r="3834" spans="2:3">
      <c r="B3834" s="5" t="s">
        <v>3667</v>
      </c>
      <c r="C3834" s="5" t="str">
        <f>VLOOKUP(B3834,Sheet4!$B$3:$D$110,3,FALSE)</f>
        <v>String</v>
      </c>
    </row>
    <row r="3835" spans="2:3">
      <c r="B3835" s="5" t="s">
        <v>3667</v>
      </c>
      <c r="C3835" s="5" t="str">
        <f>VLOOKUP(B3835,Sheet4!$B$3:$D$110,3,FALSE)</f>
        <v>String</v>
      </c>
    </row>
    <row r="3836" spans="2:3">
      <c r="B3836" s="5" t="s">
        <v>3667</v>
      </c>
      <c r="C3836" s="5" t="str">
        <f>VLOOKUP(B3836,Sheet4!$B$3:$D$110,3,FALSE)</f>
        <v>String</v>
      </c>
    </row>
    <row r="3837" spans="2:3">
      <c r="B3837" s="5" t="s">
        <v>3667</v>
      </c>
      <c r="C3837" s="5" t="str">
        <f>VLOOKUP(B3837,Sheet4!$B$3:$D$110,3,FALSE)</f>
        <v>String</v>
      </c>
    </row>
    <row r="3838" spans="2:3">
      <c r="B3838" s="5" t="s">
        <v>3667</v>
      </c>
      <c r="C3838" s="5" t="str">
        <f>VLOOKUP(B3838,Sheet4!$B$3:$D$110,3,FALSE)</f>
        <v>String</v>
      </c>
    </row>
    <row r="3839" spans="2:3">
      <c r="B3839" s="5" t="s">
        <v>3667</v>
      </c>
      <c r="C3839" s="5" t="str">
        <f>VLOOKUP(B3839,Sheet4!$B$3:$D$110,3,FALSE)</f>
        <v>String</v>
      </c>
    </row>
    <row r="3840" spans="2:3">
      <c r="B3840" s="5" t="s">
        <v>3667</v>
      </c>
      <c r="C3840" s="5" t="str">
        <f>VLOOKUP(B3840,Sheet4!$B$3:$D$110,3,FALSE)</f>
        <v>String</v>
      </c>
    </row>
    <row r="3841" spans="2:3">
      <c r="B3841" s="5" t="s">
        <v>3667</v>
      </c>
      <c r="C3841" s="5" t="str">
        <f>VLOOKUP(B3841,Sheet4!$B$3:$D$110,3,FALSE)</f>
        <v>String</v>
      </c>
    </row>
    <row r="3842" spans="2:3">
      <c r="B3842" s="5" t="s">
        <v>3744</v>
      </c>
      <c r="C3842" s="5" t="str">
        <f>VLOOKUP(B3842,Sheet4!$B$3:$D$110,3,FALSE)</f>
        <v>String</v>
      </c>
    </row>
    <row r="3843" spans="2:3">
      <c r="B3843" s="5" t="s">
        <v>3679</v>
      </c>
      <c r="C3843" s="5" t="str">
        <f>VLOOKUP(B3843,Sheet4!$B$3:$D$110,3,FALSE)</f>
        <v>Double</v>
      </c>
    </row>
    <row r="3844" spans="2:3">
      <c r="B3844" s="5" t="s">
        <v>3657</v>
      </c>
      <c r="C3844" s="5" t="str">
        <f>VLOOKUP(B3844,Sheet4!$B$3:$D$110,3,FALSE)</f>
        <v>String</v>
      </c>
    </row>
    <row r="3845" spans="2:3">
      <c r="B3845" s="5" t="s">
        <v>3658</v>
      </c>
      <c r="C3845" s="5" t="str">
        <f>VLOOKUP(B3845,Sheet4!$B$3:$D$110,3,FALSE)</f>
        <v>Timestamp</v>
      </c>
    </row>
    <row r="3846" spans="2:3">
      <c r="B3846" s="5" t="s">
        <v>3657</v>
      </c>
      <c r="C3846" s="5" t="str">
        <f>VLOOKUP(B3846,Sheet4!$B$3:$D$110,3,FALSE)</f>
        <v>String</v>
      </c>
    </row>
    <row r="3847" spans="2:3">
      <c r="B3847" s="5" t="s">
        <v>3658</v>
      </c>
      <c r="C3847" s="5" t="str">
        <f>VLOOKUP(B3847,Sheet4!$B$3:$D$110,3,FALSE)</f>
        <v>Timestamp</v>
      </c>
    </row>
    <row r="3848" spans="2:3">
      <c r="B3848" s="5" t="s">
        <v>3657</v>
      </c>
      <c r="C3848" s="5" t="str">
        <f>VLOOKUP(B3848,Sheet4!$B$3:$D$110,3,FALSE)</f>
        <v>String</v>
      </c>
    </row>
    <row r="3849" spans="2:3">
      <c r="B3849" s="5" t="s">
        <v>3658</v>
      </c>
      <c r="C3849" s="5" t="str">
        <f>VLOOKUP(B3849,Sheet4!$B$3:$D$110,3,FALSE)</f>
        <v>Timestamp</v>
      </c>
    </row>
    <row r="3850" spans="2:3">
      <c r="B3850" s="5" t="s">
        <v>3657</v>
      </c>
      <c r="C3850" s="5" t="str">
        <f>VLOOKUP(B3850,Sheet4!$B$3:$D$110,3,FALSE)</f>
        <v>String</v>
      </c>
    </row>
    <row r="3851" spans="2:3">
      <c r="B3851" s="5" t="s">
        <v>3659</v>
      </c>
      <c r="C3851" s="5" t="str">
        <f>VLOOKUP(B3851,Sheet4!$B$3:$D$110,3,FALSE)</f>
        <v>String</v>
      </c>
    </row>
    <row r="3852" spans="2:3">
      <c r="B3852" s="5" t="s">
        <v>3661</v>
      </c>
      <c r="C3852" s="5" t="str">
        <f>VLOOKUP(B3852,Sheet4!$B$3:$D$110,3,FALSE)</f>
        <v>String</v>
      </c>
    </row>
    <row r="3853" spans="2:3">
      <c r="B3853" s="5" t="s">
        <v>3659</v>
      </c>
      <c r="C3853" s="5" t="str">
        <f>VLOOKUP(B3853,Sheet4!$B$3:$D$110,3,FALSE)</f>
        <v>String</v>
      </c>
    </row>
    <row r="3854" spans="2:3">
      <c r="B3854" s="5" t="s">
        <v>3657</v>
      </c>
      <c r="C3854" s="5" t="str">
        <f>VLOOKUP(B3854,Sheet4!$B$3:$D$110,3,FALSE)</f>
        <v>String</v>
      </c>
    </row>
    <row r="3855" spans="2:3">
      <c r="B3855" s="5" t="s">
        <v>3658</v>
      </c>
      <c r="C3855" s="5" t="str">
        <f>VLOOKUP(B3855,Sheet4!$B$3:$D$110,3,FALSE)</f>
        <v>Timestamp</v>
      </c>
    </row>
    <row r="3856" spans="2:3">
      <c r="B3856" s="5" t="s">
        <v>3657</v>
      </c>
      <c r="C3856" s="5" t="str">
        <f>VLOOKUP(B3856,Sheet4!$B$3:$D$110,3,FALSE)</f>
        <v>String</v>
      </c>
    </row>
    <row r="3857" spans="2:3">
      <c r="B3857" s="5" t="s">
        <v>3658</v>
      </c>
      <c r="C3857" s="5" t="str">
        <f>VLOOKUP(B3857,Sheet4!$B$3:$D$110,3,FALSE)</f>
        <v>Timestamp</v>
      </c>
    </row>
    <row r="3858" spans="2:3">
      <c r="B3858" s="5" t="s">
        <v>3657</v>
      </c>
      <c r="C3858" s="5" t="str">
        <f>VLOOKUP(B3858,Sheet4!$B$3:$D$110,3,FALSE)</f>
        <v>String</v>
      </c>
    </row>
    <row r="3859" spans="2:3">
      <c r="B3859" s="5" t="s">
        <v>3658</v>
      </c>
      <c r="C3859" s="5" t="str">
        <f>VLOOKUP(B3859,Sheet4!$B$3:$D$110,3,FALSE)</f>
        <v>Timestamp</v>
      </c>
    </row>
    <row r="3860" spans="2:3">
      <c r="B3860" s="5" t="s">
        <v>3662</v>
      </c>
      <c r="C3860" s="5" t="str">
        <f>VLOOKUP(B3860,Sheet4!$B$3:$D$110,3,FALSE)</f>
        <v>Long</v>
      </c>
    </row>
    <row r="3861" spans="2:3">
      <c r="B3861" s="5" t="s">
        <v>3659</v>
      </c>
      <c r="C3861" s="5" t="str">
        <f>VLOOKUP(B3861,Sheet4!$B$3:$D$110,3,FALSE)</f>
        <v>String</v>
      </c>
    </row>
    <row r="3862" spans="2:3">
      <c r="B3862" s="5" t="s">
        <v>3661</v>
      </c>
      <c r="C3862" s="5" t="str">
        <f>VLOOKUP(B3862,Sheet4!$B$3:$D$110,3,FALSE)</f>
        <v>String</v>
      </c>
    </row>
    <row r="3863" spans="2:3">
      <c r="B3863" s="5" t="s">
        <v>3675</v>
      </c>
      <c r="C3863" s="5" t="str">
        <f>VLOOKUP(B3863,Sheet4!$B$3:$D$110,3,FALSE)</f>
        <v>String</v>
      </c>
    </row>
    <row r="3864" spans="2:3">
      <c r="B3864" s="5" t="s">
        <v>3658</v>
      </c>
      <c r="C3864" s="5" t="str">
        <f>VLOOKUP(B3864,Sheet4!$B$3:$D$110,3,FALSE)</f>
        <v>Timestamp</v>
      </c>
    </row>
    <row r="3865" spans="2:3">
      <c r="B3865" s="5" t="s">
        <v>3658</v>
      </c>
      <c r="C3865" s="5" t="str">
        <f>VLOOKUP(B3865,Sheet4!$B$3:$D$110,3,FALSE)</f>
        <v>Timestamp</v>
      </c>
    </row>
    <row r="3866" spans="2:3">
      <c r="B3866" s="5" t="s">
        <v>3658</v>
      </c>
      <c r="C3866" s="5" t="str">
        <f>VLOOKUP(B3866,Sheet4!$B$3:$D$110,3,FALSE)</f>
        <v>Timestamp</v>
      </c>
    </row>
    <row r="3867" spans="2:3">
      <c r="B3867" s="5" t="s">
        <v>3675</v>
      </c>
      <c r="C3867" s="5" t="str">
        <f>VLOOKUP(B3867,Sheet4!$B$3:$D$110,3,FALSE)</f>
        <v>String</v>
      </c>
    </row>
    <row r="3868" spans="2:3">
      <c r="B3868" s="5" t="s">
        <v>3699</v>
      </c>
      <c r="C3868" s="5" t="str">
        <f>VLOOKUP(B3868,Sheet4!$B$3:$D$110,3,FALSE)</f>
        <v>String</v>
      </c>
    </row>
    <row r="3869" spans="2:3">
      <c r="B3869" s="5" t="s">
        <v>3699</v>
      </c>
      <c r="C3869" s="5" t="str">
        <f>VLOOKUP(B3869,Sheet4!$B$3:$D$110,3,FALSE)</f>
        <v>String</v>
      </c>
    </row>
    <row r="3870" spans="2:3">
      <c r="B3870" s="5" t="s">
        <v>3664</v>
      </c>
      <c r="C3870" s="5" t="str">
        <f>VLOOKUP(B3870,Sheet4!$B$3:$D$110,3,FALSE)</f>
        <v>String</v>
      </c>
    </row>
    <row r="3871" spans="2:3">
      <c r="B3871" s="5" t="s">
        <v>3657</v>
      </c>
      <c r="C3871" s="5" t="str">
        <f>VLOOKUP(B3871,Sheet4!$B$3:$D$110,3,FALSE)</f>
        <v>String</v>
      </c>
    </row>
    <row r="3872" spans="2:3">
      <c r="B3872" s="5" t="s">
        <v>3658</v>
      </c>
      <c r="C3872" s="5" t="str">
        <f>VLOOKUP(B3872,Sheet4!$B$3:$D$110,3,FALSE)</f>
        <v>Timestamp</v>
      </c>
    </row>
    <row r="3873" spans="2:3">
      <c r="B3873" s="5" t="s">
        <v>3657</v>
      </c>
      <c r="C3873" s="5" t="str">
        <f>VLOOKUP(B3873,Sheet4!$B$3:$D$110,3,FALSE)</f>
        <v>String</v>
      </c>
    </row>
    <row r="3874" spans="2:3">
      <c r="B3874" s="5" t="s">
        <v>3658</v>
      </c>
      <c r="C3874" s="5" t="str">
        <f>VLOOKUP(B3874,Sheet4!$B$3:$D$110,3,FALSE)</f>
        <v>Timestamp</v>
      </c>
    </row>
    <row r="3875" spans="2:3">
      <c r="B3875" s="5" t="s">
        <v>3657</v>
      </c>
      <c r="C3875" s="5" t="str">
        <f>VLOOKUP(B3875,Sheet4!$B$3:$D$110,3,FALSE)</f>
        <v>String</v>
      </c>
    </row>
    <row r="3876" spans="2:3">
      <c r="B3876" s="5" t="s">
        <v>3658</v>
      </c>
      <c r="C3876" s="5" t="str">
        <f>VLOOKUP(B3876,Sheet4!$B$3:$D$110,3,FALSE)</f>
        <v>Timestamp</v>
      </c>
    </row>
    <row r="3877" spans="2:3">
      <c r="B3877" s="5" t="s">
        <v>3745</v>
      </c>
      <c r="C3877" s="5" t="str">
        <f>VLOOKUP(B3877,Sheet4!$B$3:$D$110,3,FALSE)</f>
        <v>String</v>
      </c>
    </row>
    <row r="3878" spans="2:3">
      <c r="B3878" s="5" t="s">
        <v>3659</v>
      </c>
      <c r="C3878" s="5" t="str">
        <f>VLOOKUP(B3878,Sheet4!$B$3:$D$110,3,FALSE)</f>
        <v>String</v>
      </c>
    </row>
    <row r="3879" spans="2:3">
      <c r="B3879" s="5" t="s">
        <v>3657</v>
      </c>
      <c r="C3879" s="5" t="str">
        <f>VLOOKUP(B3879,Sheet4!$B$3:$D$110,3,FALSE)</f>
        <v>String</v>
      </c>
    </row>
    <row r="3880" spans="2:3">
      <c r="B3880" s="5" t="s">
        <v>3658</v>
      </c>
      <c r="C3880" s="5" t="str">
        <f>VLOOKUP(B3880,Sheet4!$B$3:$D$110,3,FALSE)</f>
        <v>Timestamp</v>
      </c>
    </row>
    <row r="3881" spans="2:3">
      <c r="B3881" s="5" t="s">
        <v>3657</v>
      </c>
      <c r="C3881" s="5" t="str">
        <f>VLOOKUP(B3881,Sheet4!$B$3:$D$110,3,FALSE)</f>
        <v>String</v>
      </c>
    </row>
    <row r="3882" spans="2:3">
      <c r="B3882" s="5" t="s">
        <v>3658</v>
      </c>
      <c r="C3882" s="5" t="str">
        <f>VLOOKUP(B3882,Sheet4!$B$3:$D$110,3,FALSE)</f>
        <v>Timestamp</v>
      </c>
    </row>
    <row r="3883" spans="2:3">
      <c r="B3883" s="5" t="s">
        <v>3657</v>
      </c>
      <c r="C3883" s="5" t="str">
        <f>VLOOKUP(B3883,Sheet4!$B$3:$D$110,3,FALSE)</f>
        <v>String</v>
      </c>
    </row>
    <row r="3884" spans="2:3">
      <c r="B3884" s="5" t="s">
        <v>3658</v>
      </c>
      <c r="C3884" s="5" t="str">
        <f>VLOOKUP(B3884,Sheet4!$B$3:$D$110,3,FALSE)</f>
        <v>Timestamp</v>
      </c>
    </row>
    <row r="3885" spans="2:3">
      <c r="B3885" s="5" t="s">
        <v>3659</v>
      </c>
      <c r="C3885" s="5" t="str">
        <f>VLOOKUP(B3885,Sheet4!$B$3:$D$110,3,FALSE)</f>
        <v>String</v>
      </c>
    </row>
    <row r="3886" spans="2:3">
      <c r="B3886" s="5" t="s">
        <v>3750</v>
      </c>
      <c r="C3886" s="5" t="str">
        <f>VLOOKUP(B3886,Sheet4!$B$3:$D$110,3,FALSE)</f>
        <v>String</v>
      </c>
    </row>
    <row r="3887" spans="2:3">
      <c r="B3887" s="5" t="s">
        <v>3657</v>
      </c>
      <c r="C3887" s="5" t="str">
        <f>VLOOKUP(B3887,Sheet4!$B$3:$D$110,3,FALSE)</f>
        <v>String</v>
      </c>
    </row>
    <row r="3888" spans="2:3">
      <c r="B3888" s="5" t="s">
        <v>3658</v>
      </c>
      <c r="C3888" s="5" t="str">
        <f>VLOOKUP(B3888,Sheet4!$B$3:$D$110,3,FALSE)</f>
        <v>Timestamp</v>
      </c>
    </row>
    <row r="3889" spans="2:3">
      <c r="B3889" s="5" t="s">
        <v>3657</v>
      </c>
      <c r="C3889" s="5" t="str">
        <f>VLOOKUP(B3889,Sheet4!$B$3:$D$110,3,FALSE)</f>
        <v>String</v>
      </c>
    </row>
    <row r="3890" spans="2:3">
      <c r="B3890" s="5" t="s">
        <v>3658</v>
      </c>
      <c r="C3890" s="5" t="str">
        <f>VLOOKUP(B3890,Sheet4!$B$3:$D$110,3,FALSE)</f>
        <v>Timestamp</v>
      </c>
    </row>
    <row r="3891" spans="2:3">
      <c r="B3891" s="5" t="s">
        <v>3657</v>
      </c>
      <c r="C3891" s="5" t="str">
        <f>VLOOKUP(B3891,Sheet4!$B$3:$D$110,3,FALSE)</f>
        <v>String</v>
      </c>
    </row>
    <row r="3892" spans="2:3">
      <c r="B3892" s="5" t="s">
        <v>3658</v>
      </c>
      <c r="C3892" s="5" t="str">
        <f>VLOOKUP(B3892,Sheet4!$B$3:$D$110,3,FALSE)</f>
        <v>Timestamp</v>
      </c>
    </row>
    <row r="3893" spans="2:3">
      <c r="B3893" s="5" t="s">
        <v>3664</v>
      </c>
      <c r="C3893" s="5" t="str">
        <f>VLOOKUP(B3893,Sheet4!$B$3:$D$110,3,FALSE)</f>
        <v>String</v>
      </c>
    </row>
    <row r="3894" spans="2:3">
      <c r="B3894" s="5" t="s">
        <v>3671</v>
      </c>
      <c r="C3894" s="5" t="str">
        <f>VLOOKUP(B3894,Sheet4!$B$3:$D$110,3,FALSE)</f>
        <v>String</v>
      </c>
    </row>
    <row r="3895" spans="2:3">
      <c r="B3895" s="5" t="s">
        <v>3665</v>
      </c>
      <c r="C3895" s="5" t="str">
        <f>VLOOKUP(B3895,Sheet4!$B$3:$D$110,3,FALSE)</f>
        <v>String</v>
      </c>
    </row>
    <row r="3896" spans="2:3">
      <c r="B3896" s="5" t="s">
        <v>3659</v>
      </c>
      <c r="C3896" s="5" t="str">
        <f>VLOOKUP(B3896,Sheet4!$B$3:$D$110,3,FALSE)</f>
        <v>String</v>
      </c>
    </row>
    <row r="3897" spans="2:3">
      <c r="B3897" s="5" t="s">
        <v>3697</v>
      </c>
      <c r="C3897" s="5" t="str">
        <f>VLOOKUP(B3897,Sheet4!$B$3:$D$110,3,FALSE)</f>
        <v>String</v>
      </c>
    </row>
    <row r="3898" spans="2:3">
      <c r="B3898" s="5" t="s">
        <v>3675</v>
      </c>
      <c r="C3898" s="5" t="str">
        <f>VLOOKUP(B3898,Sheet4!$B$3:$D$110,3,FALSE)</f>
        <v>String</v>
      </c>
    </row>
    <row r="3899" spans="2:3">
      <c r="B3899" s="5" t="s">
        <v>3691</v>
      </c>
      <c r="C3899" s="5" t="str">
        <f>VLOOKUP(B3899,Sheet4!$B$3:$D$110,3,FALSE)</f>
        <v>Date</v>
      </c>
    </row>
    <row r="3900" spans="2:3">
      <c r="B3900" s="5" t="s">
        <v>3658</v>
      </c>
      <c r="C3900" s="5" t="str">
        <f>VLOOKUP(B3900,Sheet4!$B$3:$D$110,3,FALSE)</f>
        <v>Timestamp</v>
      </c>
    </row>
    <row r="3901" spans="2:3">
      <c r="B3901" s="5" t="s">
        <v>3675</v>
      </c>
      <c r="C3901" s="5" t="str">
        <f>VLOOKUP(B3901,Sheet4!$B$3:$D$110,3,FALSE)</f>
        <v>String</v>
      </c>
    </row>
    <row r="3902" spans="2:3">
      <c r="B3902" s="5" t="s">
        <v>3702</v>
      </c>
      <c r="C3902" s="5" t="str">
        <f>VLOOKUP(B3902,Sheet4!$B$3:$D$110,3,FALSE)</f>
        <v>Integer</v>
      </c>
    </row>
    <row r="3903" spans="2:3">
      <c r="B3903" s="5" t="s">
        <v>3658</v>
      </c>
      <c r="C3903" s="5" t="str">
        <f>VLOOKUP(B3903,Sheet4!$B$3:$D$110,3,FALSE)</f>
        <v>Timestamp</v>
      </c>
    </row>
    <row r="3904" spans="2:3">
      <c r="B3904" s="5" t="s">
        <v>3675</v>
      </c>
      <c r="C3904" s="5" t="str">
        <f>VLOOKUP(B3904,Sheet4!$B$3:$D$110,3,FALSE)</f>
        <v>String</v>
      </c>
    </row>
    <row r="3905" spans="2:3">
      <c r="B3905" s="5" t="s">
        <v>3702</v>
      </c>
      <c r="C3905" s="5" t="str">
        <f>VLOOKUP(B3905,Sheet4!$B$3:$D$110,3,FALSE)</f>
        <v>Integer</v>
      </c>
    </row>
    <row r="3906" spans="2:3">
      <c r="B3906" s="5" t="s">
        <v>3659</v>
      </c>
      <c r="C3906" s="5" t="str">
        <f>VLOOKUP(B3906,Sheet4!$B$3:$D$110,3,FALSE)</f>
        <v>String</v>
      </c>
    </row>
    <row r="3907" spans="2:3">
      <c r="B3907" s="5" t="s">
        <v>3659</v>
      </c>
      <c r="C3907" s="5" t="str">
        <f>VLOOKUP(B3907,Sheet4!$B$3:$D$110,3,FALSE)</f>
        <v>String</v>
      </c>
    </row>
    <row r="3908" spans="2:3">
      <c r="B3908" s="5" t="s">
        <v>3659</v>
      </c>
      <c r="C3908" s="5" t="str">
        <f>VLOOKUP(B3908,Sheet4!$B$3:$D$110,3,FALSE)</f>
        <v>String</v>
      </c>
    </row>
    <row r="3909" spans="2:3">
      <c r="B3909" s="5" t="s">
        <v>3675</v>
      </c>
      <c r="C3909" s="5" t="str">
        <f>VLOOKUP(B3909,Sheet4!$B$3:$D$110,3,FALSE)</f>
        <v>String</v>
      </c>
    </row>
    <row r="3910" spans="2:3">
      <c r="B3910" s="5" t="s">
        <v>3659</v>
      </c>
      <c r="C3910" s="5" t="str">
        <f>VLOOKUP(B3910,Sheet4!$B$3:$D$110,3,FALSE)</f>
        <v>String</v>
      </c>
    </row>
    <row r="3911" spans="2:3">
      <c r="B3911" s="5" t="s">
        <v>3661</v>
      </c>
      <c r="C3911" s="5" t="str">
        <f>VLOOKUP(B3911,Sheet4!$B$3:$D$110,3,FALSE)</f>
        <v>String</v>
      </c>
    </row>
    <row r="3912" spans="2:3">
      <c r="B3912" s="5" t="s">
        <v>3679</v>
      </c>
      <c r="C3912" s="5" t="str">
        <f>VLOOKUP(B3912,Sheet4!$B$3:$D$110,3,FALSE)</f>
        <v>Double</v>
      </c>
    </row>
    <row r="3913" spans="2:3">
      <c r="B3913" s="5" t="s">
        <v>3699</v>
      </c>
      <c r="C3913" s="5" t="str">
        <f>VLOOKUP(B3913,Sheet4!$B$3:$D$110,3,FALSE)</f>
        <v>String</v>
      </c>
    </row>
    <row r="3914" spans="2:3">
      <c r="B3914" s="5" t="s">
        <v>3661</v>
      </c>
      <c r="C3914" s="5" t="str">
        <f>VLOOKUP(B3914,Sheet4!$B$3:$D$110,3,FALSE)</f>
        <v>String</v>
      </c>
    </row>
    <row r="3915" spans="2:3">
      <c r="B3915" s="5" t="s">
        <v>3678</v>
      </c>
      <c r="C3915" s="5" t="str">
        <f>VLOOKUP(B3915,Sheet4!$B$3:$D$110,3,FALSE)</f>
        <v>Float</v>
      </c>
    </row>
    <row r="3916" spans="2:3">
      <c r="B3916" s="5" t="s">
        <v>3699</v>
      </c>
      <c r="C3916" s="5" t="str">
        <f>VLOOKUP(B3916,Sheet4!$B$3:$D$110,3,FALSE)</f>
        <v>String</v>
      </c>
    </row>
    <row r="3917" spans="2:3">
      <c r="B3917" s="5" t="s">
        <v>3661</v>
      </c>
      <c r="C3917" s="5" t="str">
        <f>VLOOKUP(B3917,Sheet4!$B$3:$D$110,3,FALSE)</f>
        <v>String</v>
      </c>
    </row>
    <row r="3918" spans="2:3">
      <c r="B3918" s="5" t="s">
        <v>3678</v>
      </c>
      <c r="C3918" s="5" t="str">
        <f>VLOOKUP(B3918,Sheet4!$B$3:$D$110,3,FALSE)</f>
        <v>Float</v>
      </c>
    </row>
    <row r="3919" spans="2:3">
      <c r="B3919" s="5" t="s">
        <v>3699</v>
      </c>
      <c r="C3919" s="5" t="str">
        <f>VLOOKUP(B3919,Sheet4!$B$3:$D$110,3,FALSE)</f>
        <v>String</v>
      </c>
    </row>
    <row r="3920" spans="2:3">
      <c r="B3920" s="5" t="s">
        <v>3661</v>
      </c>
      <c r="C3920" s="5" t="str">
        <f>VLOOKUP(B3920,Sheet4!$B$3:$D$110,3,FALSE)</f>
        <v>String</v>
      </c>
    </row>
    <row r="3921" spans="2:3">
      <c r="B3921" s="5" t="s">
        <v>3679</v>
      </c>
      <c r="C3921" s="5" t="str">
        <f>VLOOKUP(B3921,Sheet4!$B$3:$D$110,3,FALSE)</f>
        <v>Double</v>
      </c>
    </row>
    <row r="3922" spans="2:3">
      <c r="B3922" s="5" t="s">
        <v>3699</v>
      </c>
      <c r="C3922" s="5" t="str">
        <f>VLOOKUP(B3922,Sheet4!$B$3:$D$110,3,FALSE)</f>
        <v>String</v>
      </c>
    </row>
    <row r="3923" spans="2:3">
      <c r="B3923" s="5" t="s">
        <v>3657</v>
      </c>
      <c r="C3923" s="5" t="str">
        <f>VLOOKUP(B3923,Sheet4!$B$3:$D$110,3,FALSE)</f>
        <v>String</v>
      </c>
    </row>
    <row r="3924" spans="2:3">
      <c r="B3924" s="5" t="s">
        <v>3658</v>
      </c>
      <c r="C3924" s="5" t="str">
        <f>VLOOKUP(B3924,Sheet4!$B$3:$D$110,3,FALSE)</f>
        <v>Timestamp</v>
      </c>
    </row>
    <row r="3925" spans="2:3">
      <c r="B3925" s="5" t="s">
        <v>3657</v>
      </c>
      <c r="C3925" s="5" t="str">
        <f>VLOOKUP(B3925,Sheet4!$B$3:$D$110,3,FALSE)</f>
        <v>String</v>
      </c>
    </row>
    <row r="3926" spans="2:3">
      <c r="B3926" s="5" t="s">
        <v>3658</v>
      </c>
      <c r="C3926" s="5" t="str">
        <f>VLOOKUP(B3926,Sheet4!$B$3:$D$110,3,FALSE)</f>
        <v>Timestamp</v>
      </c>
    </row>
    <row r="3927" spans="2:3">
      <c r="B3927" s="5" t="s">
        <v>3657</v>
      </c>
      <c r="C3927" s="5" t="str">
        <f>VLOOKUP(B3927,Sheet4!$B$3:$D$110,3,FALSE)</f>
        <v>String</v>
      </c>
    </row>
    <row r="3928" spans="2:3">
      <c r="B3928" s="5" t="s">
        <v>3658</v>
      </c>
      <c r="C3928" s="5" t="str">
        <f>VLOOKUP(B3928,Sheet4!$B$3:$D$110,3,FALSE)</f>
        <v>Timestamp</v>
      </c>
    </row>
    <row r="3929" spans="2:3">
      <c r="B3929" s="5" t="s">
        <v>3664</v>
      </c>
      <c r="C3929" s="5" t="str">
        <f>VLOOKUP(B3929,Sheet4!$B$3:$D$110,3,FALSE)</f>
        <v>String</v>
      </c>
    </row>
    <row r="3930" spans="2:3">
      <c r="B3930" s="5" t="s">
        <v>3671</v>
      </c>
      <c r="C3930" s="5" t="str">
        <f>VLOOKUP(B3930,Sheet4!$B$3:$D$110,3,FALSE)</f>
        <v>String</v>
      </c>
    </row>
    <row r="3931" spans="2:3">
      <c r="B3931" s="5" t="s">
        <v>3665</v>
      </c>
      <c r="C3931" s="5" t="str">
        <f>VLOOKUP(B3931,Sheet4!$B$3:$D$110,3,FALSE)</f>
        <v>String</v>
      </c>
    </row>
    <row r="3932" spans="2:3">
      <c r="B3932" s="5" t="s">
        <v>3676</v>
      </c>
      <c r="C3932" s="5" t="str">
        <f>VLOOKUP(B3932,Sheet4!$B$3:$D$110,3,FALSE)</f>
        <v>String</v>
      </c>
    </row>
    <row r="3933" spans="2:3">
      <c r="B3933" s="5" t="s">
        <v>3659</v>
      </c>
      <c r="C3933" s="5" t="str">
        <f>VLOOKUP(B3933,Sheet4!$B$3:$D$110,3,FALSE)</f>
        <v>String</v>
      </c>
    </row>
    <row r="3934" spans="2:3">
      <c r="B3934" s="5" t="s">
        <v>3657</v>
      </c>
      <c r="C3934" s="5" t="str">
        <f>VLOOKUP(B3934,Sheet4!$B$3:$D$110,3,FALSE)</f>
        <v>String</v>
      </c>
    </row>
    <row r="3935" spans="2:3">
      <c r="B3935" s="5" t="s">
        <v>3658</v>
      </c>
      <c r="C3935" s="5" t="str">
        <f>VLOOKUP(B3935,Sheet4!$B$3:$D$110,3,FALSE)</f>
        <v>Timestamp</v>
      </c>
    </row>
    <row r="3936" spans="2:3">
      <c r="B3936" s="5" t="s">
        <v>3657</v>
      </c>
      <c r="C3936" s="5" t="str">
        <f>VLOOKUP(B3936,Sheet4!$B$3:$D$110,3,FALSE)</f>
        <v>String</v>
      </c>
    </row>
    <row r="3937" spans="2:3">
      <c r="B3937" s="5" t="s">
        <v>3658</v>
      </c>
      <c r="C3937" s="5" t="str">
        <f>VLOOKUP(B3937,Sheet4!$B$3:$D$110,3,FALSE)</f>
        <v>Timestamp</v>
      </c>
    </row>
    <row r="3938" spans="2:3">
      <c r="B3938" s="5" t="s">
        <v>3657</v>
      </c>
      <c r="C3938" s="5" t="str">
        <f>VLOOKUP(B3938,Sheet4!$B$3:$D$110,3,FALSE)</f>
        <v>String</v>
      </c>
    </row>
    <row r="3939" spans="2:3">
      <c r="B3939" s="5" t="s">
        <v>3658</v>
      </c>
      <c r="C3939" s="5" t="str">
        <f>VLOOKUP(B3939,Sheet4!$B$3:$D$110,3,FALSE)</f>
        <v>Timestamp</v>
      </c>
    </row>
    <row r="3940" spans="2:3">
      <c r="B3940" s="5" t="s">
        <v>3664</v>
      </c>
      <c r="C3940" s="5" t="str">
        <f>VLOOKUP(B3940,Sheet4!$B$3:$D$110,3,FALSE)</f>
        <v>String</v>
      </c>
    </row>
    <row r="3941" spans="2:3">
      <c r="B3941" s="5" t="s">
        <v>3671</v>
      </c>
      <c r="C3941" s="5" t="str">
        <f>VLOOKUP(B3941,Sheet4!$B$3:$D$110,3,FALSE)</f>
        <v>String</v>
      </c>
    </row>
    <row r="3942" spans="2:3">
      <c r="B3942" s="5" t="s">
        <v>3659</v>
      </c>
      <c r="C3942" s="5" t="str">
        <f>VLOOKUP(B3942,Sheet4!$B$3:$D$110,3,FALSE)</f>
        <v>String</v>
      </c>
    </row>
    <row r="3943" spans="2:3">
      <c r="B3943" s="5" t="s">
        <v>3675</v>
      </c>
      <c r="C3943" s="5" t="str">
        <f>VLOOKUP(B3943,Sheet4!$B$3:$D$110,3,FALSE)</f>
        <v>String</v>
      </c>
    </row>
    <row r="3944" spans="2:3">
      <c r="B3944" s="5" t="s">
        <v>3662</v>
      </c>
      <c r="C3944" s="5" t="str">
        <f>VLOOKUP(B3944,Sheet4!$B$3:$D$110,3,FALSE)</f>
        <v>Long</v>
      </c>
    </row>
    <row r="3945" spans="2:3">
      <c r="B3945" s="5" t="s">
        <v>3680</v>
      </c>
      <c r="C3945" s="5" t="str">
        <f>VLOOKUP(B3945,Sheet4!$B$3:$D$110,3,FALSE)</f>
        <v>String</v>
      </c>
    </row>
    <row r="3946" spans="2:3">
      <c r="B3946" s="5" t="s">
        <v>3661</v>
      </c>
      <c r="C3946" s="5" t="str">
        <f>VLOOKUP(B3946,Sheet4!$B$3:$D$110,3,FALSE)</f>
        <v>String</v>
      </c>
    </row>
    <row r="3947" spans="2:3">
      <c r="B3947" s="5" t="s">
        <v>3659</v>
      </c>
      <c r="C3947" s="5" t="str">
        <f>VLOOKUP(B3947,Sheet4!$B$3:$D$110,3,FALSE)</f>
        <v>String</v>
      </c>
    </row>
    <row r="3948" spans="2:3">
      <c r="B3948" s="5" t="s">
        <v>3675</v>
      </c>
      <c r="C3948" s="5" t="str">
        <f>VLOOKUP(B3948,Sheet4!$B$3:$D$110,3,FALSE)</f>
        <v>String</v>
      </c>
    </row>
    <row r="3949" spans="2:3">
      <c r="B3949" s="5" t="s">
        <v>3675</v>
      </c>
      <c r="C3949" s="5" t="str">
        <f>VLOOKUP(B3949,Sheet4!$B$3:$D$110,3,FALSE)</f>
        <v>String</v>
      </c>
    </row>
    <row r="3950" spans="2:3">
      <c r="B3950" s="5" t="s">
        <v>3661</v>
      </c>
      <c r="C3950" s="5" t="str">
        <f>VLOOKUP(B3950,Sheet4!$B$3:$D$110,3,FALSE)</f>
        <v>String</v>
      </c>
    </row>
    <row r="3951" spans="2:3">
      <c r="B3951" s="5" t="s">
        <v>3661</v>
      </c>
      <c r="C3951" s="5" t="str">
        <f>VLOOKUP(B3951,Sheet4!$B$3:$D$110,3,FALSE)</f>
        <v>String</v>
      </c>
    </row>
    <row r="3952" spans="2:3">
      <c r="B3952" s="5" t="s">
        <v>3661</v>
      </c>
      <c r="C3952" s="5" t="str">
        <f>VLOOKUP(B3952,Sheet4!$B$3:$D$110,3,FALSE)</f>
        <v>String</v>
      </c>
    </row>
    <row r="3953" spans="2:3">
      <c r="B3953" s="5" t="s">
        <v>3675</v>
      </c>
      <c r="C3953" s="5" t="str">
        <f>VLOOKUP(B3953,Sheet4!$B$3:$D$110,3,FALSE)</f>
        <v>String</v>
      </c>
    </row>
    <row r="3954" spans="2:3">
      <c r="B3954" s="5" t="s">
        <v>3661</v>
      </c>
      <c r="C3954" s="5" t="str">
        <f>VLOOKUP(B3954,Sheet4!$B$3:$D$110,3,FALSE)</f>
        <v>String</v>
      </c>
    </row>
    <row r="3955" spans="2:3">
      <c r="B3955" s="5" t="s">
        <v>3699</v>
      </c>
      <c r="C3955" s="5" t="str">
        <f>VLOOKUP(B3955,Sheet4!$B$3:$D$110,3,FALSE)</f>
        <v>String</v>
      </c>
    </row>
    <row r="3956" spans="2:3">
      <c r="B3956" s="5" t="s">
        <v>3661</v>
      </c>
      <c r="C3956" s="5" t="str">
        <f>VLOOKUP(B3956,Sheet4!$B$3:$D$110,3,FALSE)</f>
        <v>String</v>
      </c>
    </row>
    <row r="3957" spans="2:3">
      <c r="B3957" s="5" t="s">
        <v>3699</v>
      </c>
      <c r="C3957" s="5" t="str">
        <f>VLOOKUP(B3957,Sheet4!$B$3:$D$110,3,FALSE)</f>
        <v>String</v>
      </c>
    </row>
    <row r="3958" spans="2:3">
      <c r="B3958" s="5" t="s">
        <v>3658</v>
      </c>
      <c r="C3958" s="5" t="str">
        <f>VLOOKUP(B3958,Sheet4!$B$3:$D$110,3,FALSE)</f>
        <v>Timestamp</v>
      </c>
    </row>
    <row r="3959" spans="2:3">
      <c r="B3959" s="5" t="s">
        <v>3658</v>
      </c>
      <c r="C3959" s="5" t="str">
        <f>VLOOKUP(B3959,Sheet4!$B$3:$D$110,3,FALSE)</f>
        <v>Timestamp</v>
      </c>
    </row>
    <row r="3960" spans="2:3">
      <c r="B3960" s="5" t="s">
        <v>3658</v>
      </c>
      <c r="C3960" s="5" t="str">
        <f>VLOOKUP(B3960,Sheet4!$B$3:$D$110,3,FALSE)</f>
        <v>Timestamp</v>
      </c>
    </row>
    <row r="3961" spans="2:3">
      <c r="B3961" s="5" t="s">
        <v>3661</v>
      </c>
      <c r="C3961" s="5" t="str">
        <f>VLOOKUP(B3961,Sheet4!$B$3:$D$110,3,FALSE)</f>
        <v>String</v>
      </c>
    </row>
    <row r="3962" spans="2:3">
      <c r="B3962" s="5" t="s">
        <v>3709</v>
      </c>
      <c r="C3962" s="5" t="str">
        <f>VLOOKUP(B3962,Sheet4!$B$3:$D$110,3,FALSE)</f>
        <v>Time</v>
      </c>
    </row>
    <row r="3963" spans="2:3">
      <c r="B3963" s="5" t="s">
        <v>3702</v>
      </c>
      <c r="C3963" s="5" t="str">
        <f>VLOOKUP(B3963,Sheet4!$B$3:$D$110,3,FALSE)</f>
        <v>Integer</v>
      </c>
    </row>
    <row r="3964" spans="2:3">
      <c r="B3964" s="5" t="s">
        <v>3661</v>
      </c>
      <c r="C3964" s="5" t="str">
        <f>VLOOKUP(B3964,Sheet4!$B$3:$D$110,3,FALSE)</f>
        <v>String</v>
      </c>
    </row>
    <row r="3965" spans="2:3">
      <c r="B3965" s="5" t="s">
        <v>3709</v>
      </c>
      <c r="C3965" s="5" t="str">
        <f>VLOOKUP(B3965,Sheet4!$B$3:$D$110,3,FALSE)</f>
        <v>Time</v>
      </c>
    </row>
    <row r="3966" spans="2:3">
      <c r="B3966" s="5" t="s">
        <v>3702</v>
      </c>
      <c r="C3966" s="5" t="str">
        <f>VLOOKUP(B3966,Sheet4!$B$3:$D$110,3,FALSE)</f>
        <v>Integer</v>
      </c>
    </row>
    <row r="3967" spans="2:3">
      <c r="B3967" s="5" t="s">
        <v>3661</v>
      </c>
      <c r="C3967" s="5" t="str">
        <f>VLOOKUP(B3967,Sheet4!$B$3:$D$110,3,FALSE)</f>
        <v>String</v>
      </c>
    </row>
    <row r="3968" spans="2:3">
      <c r="B3968" s="5" t="s">
        <v>3691</v>
      </c>
      <c r="C3968" s="5" t="str">
        <f>VLOOKUP(B3968,Sheet4!$B$3:$D$110,3,FALSE)</f>
        <v>Date</v>
      </c>
    </row>
    <row r="3969" spans="2:3">
      <c r="B3969" s="5" t="s">
        <v>3658</v>
      </c>
      <c r="C3969" s="5" t="str">
        <f>VLOOKUP(B3969,Sheet4!$B$3:$D$110,3,FALSE)</f>
        <v>Timestamp</v>
      </c>
    </row>
    <row r="3970" spans="2:3">
      <c r="B3970" s="5" t="s">
        <v>3658</v>
      </c>
      <c r="C3970" s="5" t="str">
        <f>VLOOKUP(B3970,Sheet4!$B$3:$D$110,3,FALSE)</f>
        <v>Timestamp</v>
      </c>
    </row>
    <row r="3971" spans="2:3">
      <c r="B3971" s="5" t="s">
        <v>3691</v>
      </c>
      <c r="C3971" s="5" t="str">
        <f>VLOOKUP(B3971,Sheet4!$B$3:$D$110,3,FALSE)</f>
        <v>Date</v>
      </c>
    </row>
    <row r="3972" spans="2:3">
      <c r="B3972" s="5" t="s">
        <v>3661</v>
      </c>
      <c r="C3972" s="5" t="str">
        <f>VLOOKUP(B3972,Sheet4!$B$3:$D$110,3,FALSE)</f>
        <v>String</v>
      </c>
    </row>
    <row r="3973" spans="2:3">
      <c r="B3973" s="5" t="s">
        <v>3702</v>
      </c>
      <c r="C3973" s="5" t="str">
        <f>VLOOKUP(B3973,Sheet4!$B$3:$D$110,3,FALSE)</f>
        <v>Integer</v>
      </c>
    </row>
    <row r="3974" spans="2:3">
      <c r="B3974" s="5" t="s">
        <v>3699</v>
      </c>
      <c r="C3974" s="5" t="str">
        <f>VLOOKUP(B3974,Sheet4!$B$3:$D$110,3,FALSE)</f>
        <v>String</v>
      </c>
    </row>
    <row r="3975" spans="2:3">
      <c r="B3975" s="5" t="s">
        <v>3661</v>
      </c>
      <c r="C3975" s="5" t="str">
        <f>VLOOKUP(B3975,Sheet4!$B$3:$D$110,3,FALSE)</f>
        <v>String</v>
      </c>
    </row>
    <row r="3976" spans="2:3">
      <c r="B3976" s="5" t="s">
        <v>3702</v>
      </c>
      <c r="C3976" s="5" t="str">
        <f>VLOOKUP(B3976,Sheet4!$B$3:$D$110,3,FALSE)</f>
        <v>Integer</v>
      </c>
    </row>
    <row r="3977" spans="2:3">
      <c r="B3977" s="5" t="s">
        <v>3699</v>
      </c>
      <c r="C3977" s="5" t="str">
        <f>VLOOKUP(B3977,Sheet4!$B$3:$D$110,3,FALSE)</f>
        <v>String</v>
      </c>
    </row>
    <row r="3978" spans="2:3">
      <c r="B3978" s="5" t="s">
        <v>3661</v>
      </c>
      <c r="C3978" s="5" t="str">
        <f>VLOOKUP(B3978,Sheet4!$B$3:$D$110,3,FALSE)</f>
        <v>String</v>
      </c>
    </row>
    <row r="3979" spans="2:3">
      <c r="B3979" s="5" t="s">
        <v>3702</v>
      </c>
      <c r="C3979" s="5" t="str">
        <f>VLOOKUP(B3979,Sheet4!$B$3:$D$110,3,FALSE)</f>
        <v>Integer</v>
      </c>
    </row>
    <row r="3980" spans="2:3">
      <c r="B3980" s="5" t="s">
        <v>3699</v>
      </c>
      <c r="C3980" s="5" t="str">
        <f>VLOOKUP(B3980,Sheet4!$B$3:$D$110,3,FALSE)</f>
        <v>String</v>
      </c>
    </row>
    <row r="3981" spans="2:3">
      <c r="B3981" s="5" t="s">
        <v>3699</v>
      </c>
      <c r="C3981" s="5" t="str">
        <f>VLOOKUP(B3981,Sheet4!$B$3:$D$110,3,FALSE)</f>
        <v>String</v>
      </c>
    </row>
    <row r="3982" spans="2:3">
      <c r="B3982" s="5" t="s">
        <v>3700</v>
      </c>
      <c r="C3982" s="5" t="str">
        <f>VLOOKUP(B3982,Sheet4!$B$3:$D$110,3,FALSE)</f>
        <v>String</v>
      </c>
    </row>
    <row r="3983" spans="2:3">
      <c r="B3983" s="5" t="s">
        <v>3661</v>
      </c>
      <c r="C3983" s="5" t="str">
        <f>VLOOKUP(B3983,Sheet4!$B$3:$D$110,3,FALSE)</f>
        <v>String</v>
      </c>
    </row>
    <row r="3984" spans="2:3">
      <c r="B3984" s="5" t="s">
        <v>3699</v>
      </c>
      <c r="C3984" s="5" t="str">
        <f>VLOOKUP(B3984,Sheet4!$B$3:$D$110,3,FALSE)</f>
        <v>String</v>
      </c>
    </row>
    <row r="3985" spans="2:3">
      <c r="B3985" s="5" t="s">
        <v>3661</v>
      </c>
      <c r="C3985" s="5" t="str">
        <f>VLOOKUP(B3985,Sheet4!$B$3:$D$110,3,FALSE)</f>
        <v>String</v>
      </c>
    </row>
    <row r="3986" spans="2:3">
      <c r="B3986" s="5" t="s">
        <v>3699</v>
      </c>
      <c r="C3986" s="5" t="str">
        <f>VLOOKUP(B3986,Sheet4!$B$3:$D$110,3,FALSE)</f>
        <v>String</v>
      </c>
    </row>
    <row r="3987" spans="2:3">
      <c r="B3987" s="5" t="s">
        <v>3661</v>
      </c>
      <c r="C3987" s="5" t="str">
        <f>VLOOKUP(B3987,Sheet4!$B$3:$D$110,3,FALSE)</f>
        <v>String</v>
      </c>
    </row>
    <row r="3988" spans="2:3">
      <c r="B3988" s="5" t="s">
        <v>3699</v>
      </c>
      <c r="C3988" s="5" t="str">
        <f>VLOOKUP(B3988,Sheet4!$B$3:$D$110,3,FALSE)</f>
        <v>String</v>
      </c>
    </row>
    <row r="3989" spans="2:3">
      <c r="B3989" s="5" t="s">
        <v>3699</v>
      </c>
      <c r="C3989" s="5" t="str">
        <f>VLOOKUP(B3989,Sheet4!$B$3:$D$110,3,FALSE)</f>
        <v>String</v>
      </c>
    </row>
    <row r="3990" spans="2:3">
      <c r="B3990" s="5" t="s">
        <v>3699</v>
      </c>
      <c r="C3990" s="5" t="str">
        <f>VLOOKUP(B3990,Sheet4!$B$3:$D$110,3,FALSE)</f>
        <v>String</v>
      </c>
    </row>
    <row r="3991" spans="2:3">
      <c r="B3991" s="5" t="s">
        <v>3675</v>
      </c>
      <c r="C3991" s="5" t="str">
        <f>VLOOKUP(B3991,Sheet4!$B$3:$D$110,3,FALSE)</f>
        <v>String</v>
      </c>
    </row>
    <row r="3992" spans="2:3">
      <c r="B3992" s="5" t="s">
        <v>3699</v>
      </c>
      <c r="C3992" s="5" t="str">
        <f>VLOOKUP(B3992,Sheet4!$B$3:$D$110,3,FALSE)</f>
        <v>String</v>
      </c>
    </row>
    <row r="3993" spans="2:3">
      <c r="B3993" s="5" t="s">
        <v>3699</v>
      </c>
      <c r="C3993" s="5" t="str">
        <f>VLOOKUP(B3993,Sheet4!$B$3:$D$110,3,FALSE)</f>
        <v>String</v>
      </c>
    </row>
    <row r="3994" spans="2:3">
      <c r="B3994" s="5" t="s">
        <v>3675</v>
      </c>
      <c r="C3994" s="5" t="str">
        <f>VLOOKUP(B3994,Sheet4!$B$3:$D$110,3,FALSE)</f>
        <v>String</v>
      </c>
    </row>
    <row r="3995" spans="2:3">
      <c r="B3995" s="5" t="s">
        <v>3675</v>
      </c>
      <c r="C3995" s="5" t="str">
        <f>VLOOKUP(B3995,Sheet4!$B$3:$D$110,3,FALSE)</f>
        <v>String</v>
      </c>
    </row>
    <row r="3996" spans="2:3">
      <c r="B3996" s="5" t="s">
        <v>3657</v>
      </c>
      <c r="C3996" s="5" t="str">
        <f>VLOOKUP(B3996,Sheet4!$B$3:$D$110,3,FALSE)</f>
        <v>String</v>
      </c>
    </row>
    <row r="3997" spans="2:3">
      <c r="B3997" s="5" t="s">
        <v>3658</v>
      </c>
      <c r="C3997" s="5" t="str">
        <f>VLOOKUP(B3997,Sheet4!$B$3:$D$110,3,FALSE)</f>
        <v>Timestamp</v>
      </c>
    </row>
    <row r="3998" spans="2:3">
      <c r="B3998" s="5" t="s">
        <v>3657</v>
      </c>
      <c r="C3998" s="5" t="str">
        <f>VLOOKUP(B3998,Sheet4!$B$3:$D$110,3,FALSE)</f>
        <v>String</v>
      </c>
    </row>
    <row r="3999" spans="2:3">
      <c r="B3999" s="5" t="s">
        <v>3658</v>
      </c>
      <c r="C3999" s="5" t="str">
        <f>VLOOKUP(B3999,Sheet4!$B$3:$D$110,3,FALSE)</f>
        <v>Timestamp</v>
      </c>
    </row>
    <row r="4000" spans="2:3">
      <c r="B4000" s="5" t="s">
        <v>3657</v>
      </c>
      <c r="C4000" s="5" t="str">
        <f>VLOOKUP(B4000,Sheet4!$B$3:$D$110,3,FALSE)</f>
        <v>String</v>
      </c>
    </row>
    <row r="4001" spans="2:3">
      <c r="B4001" s="5" t="s">
        <v>3658</v>
      </c>
      <c r="C4001" s="5" t="str">
        <f>VLOOKUP(B4001,Sheet4!$B$3:$D$110,3,FALSE)</f>
        <v>Timestamp</v>
      </c>
    </row>
    <row r="4002" spans="2:3">
      <c r="B4002" s="5" t="s">
        <v>3662</v>
      </c>
      <c r="C4002" s="5" t="str">
        <f>VLOOKUP(B4002,Sheet4!$B$3:$D$110,3,FALSE)</f>
        <v>Long</v>
      </c>
    </row>
    <row r="4003" spans="2:3">
      <c r="B4003" s="5" t="s">
        <v>3735</v>
      </c>
      <c r="C4003" s="5" t="str">
        <f>VLOOKUP(B4003,Sheet4!$B$3:$D$110,3,FALSE)</f>
        <v>String</v>
      </c>
    </row>
    <row r="4004" spans="2:3">
      <c r="B4004" s="5" t="s">
        <v>3700</v>
      </c>
      <c r="C4004" s="5" t="str">
        <f>VLOOKUP(B4004,Sheet4!$B$3:$D$110,3,FALSE)</f>
        <v>String</v>
      </c>
    </row>
    <row r="4005" spans="2:3">
      <c r="B4005" s="5" t="s">
        <v>3751</v>
      </c>
      <c r="C4005" s="5" t="str">
        <f>VLOOKUP(B4005,Sheet4!$B$3:$D$110,3,FALSE)</f>
        <v>String</v>
      </c>
    </row>
    <row r="4006" spans="2:3">
      <c r="B4006" s="5" t="s">
        <v>3675</v>
      </c>
      <c r="C4006" s="5" t="str">
        <f>VLOOKUP(B4006,Sheet4!$B$3:$D$110,3,FALSE)</f>
        <v>String</v>
      </c>
    </row>
    <row r="4007" spans="2:3">
      <c r="B4007" s="5" t="s">
        <v>3657</v>
      </c>
      <c r="C4007" s="5" t="str">
        <f>VLOOKUP(B4007,Sheet4!$B$3:$D$110,3,FALSE)</f>
        <v>String</v>
      </c>
    </row>
    <row r="4008" spans="2:3">
      <c r="B4008" s="5" t="s">
        <v>3658</v>
      </c>
      <c r="C4008" s="5" t="str">
        <f>VLOOKUP(B4008,Sheet4!$B$3:$D$110,3,FALSE)</f>
        <v>Timestamp</v>
      </c>
    </row>
    <row r="4009" spans="2:3">
      <c r="B4009" s="5" t="s">
        <v>3657</v>
      </c>
      <c r="C4009" s="5" t="str">
        <f>VLOOKUP(B4009,Sheet4!$B$3:$D$110,3,FALSE)</f>
        <v>String</v>
      </c>
    </row>
    <row r="4010" spans="2:3">
      <c r="B4010" s="5" t="s">
        <v>3658</v>
      </c>
      <c r="C4010" s="5" t="str">
        <f>VLOOKUP(B4010,Sheet4!$B$3:$D$110,3,FALSE)</f>
        <v>Timestamp</v>
      </c>
    </row>
    <row r="4011" spans="2:3">
      <c r="B4011" s="5" t="s">
        <v>3657</v>
      </c>
      <c r="C4011" s="5" t="str">
        <f>VLOOKUP(B4011,Sheet4!$B$3:$D$110,3,FALSE)</f>
        <v>String</v>
      </c>
    </row>
    <row r="4012" spans="2:3">
      <c r="B4012" s="5" t="s">
        <v>3658</v>
      </c>
      <c r="C4012" s="5" t="str">
        <f>VLOOKUP(B4012,Sheet4!$B$3:$D$110,3,FALSE)</f>
        <v>Timestamp</v>
      </c>
    </row>
    <row r="4013" spans="2:3">
      <c r="B4013" s="5" t="s">
        <v>3662</v>
      </c>
      <c r="C4013" s="5" t="str">
        <f>VLOOKUP(B4013,Sheet4!$B$3:$D$110,3,FALSE)</f>
        <v>Long</v>
      </c>
    </row>
    <row r="4014" spans="2:3">
      <c r="B4014" s="5" t="s">
        <v>3661</v>
      </c>
      <c r="C4014" s="5" t="str">
        <f>VLOOKUP(B4014,Sheet4!$B$3:$D$110,3,FALSE)</f>
        <v>String</v>
      </c>
    </row>
    <row r="4015" spans="2:3">
      <c r="B4015" s="5" t="s">
        <v>3667</v>
      </c>
      <c r="C4015" s="5" t="str">
        <f>VLOOKUP(B4015,Sheet4!$B$3:$D$110,3,FALSE)</f>
        <v>String</v>
      </c>
    </row>
    <row r="4016" spans="2:3">
      <c r="B4016" s="5" t="s">
        <v>3655</v>
      </c>
      <c r="C4016" s="5" t="str">
        <f>VLOOKUP(B4016,Sheet4!$B$3:$D$110,3,FALSE)</f>
        <v>Long</v>
      </c>
    </row>
    <row r="4017" spans="2:3">
      <c r="B4017" s="5" t="s">
        <v>3662</v>
      </c>
      <c r="C4017" s="5" t="str">
        <f>VLOOKUP(B4017,Sheet4!$B$3:$D$110,3,FALSE)</f>
        <v>Long</v>
      </c>
    </row>
    <row r="4018" spans="2:3">
      <c r="B4018" s="5" t="s">
        <v>3661</v>
      </c>
      <c r="C4018" s="5" t="str">
        <f>VLOOKUP(B4018,Sheet4!$B$3:$D$110,3,FALSE)</f>
        <v>String</v>
      </c>
    </row>
    <row r="4019" spans="2:3">
      <c r="B4019" s="5" t="s">
        <v>3659</v>
      </c>
      <c r="C4019" s="5" t="str">
        <f>VLOOKUP(B4019,Sheet4!$B$3:$D$110,3,FALSE)</f>
        <v>String</v>
      </c>
    </row>
    <row r="4020" spans="2:3">
      <c r="B4020" s="5" t="s">
        <v>3675</v>
      </c>
      <c r="C4020" s="5" t="str">
        <f>VLOOKUP(B4020,Sheet4!$B$3:$D$110,3,FALSE)</f>
        <v>String</v>
      </c>
    </row>
    <row r="4021" spans="2:3">
      <c r="B4021" s="5" t="s">
        <v>3657</v>
      </c>
      <c r="C4021" s="5" t="str">
        <f>VLOOKUP(B4021,Sheet4!$B$3:$D$110,3,FALSE)</f>
        <v>String</v>
      </c>
    </row>
    <row r="4022" spans="2:3">
      <c r="B4022" s="5" t="s">
        <v>3658</v>
      </c>
      <c r="C4022" s="5" t="str">
        <f>VLOOKUP(B4022,Sheet4!$B$3:$D$110,3,FALSE)</f>
        <v>Timestamp</v>
      </c>
    </row>
    <row r="4023" spans="2:3">
      <c r="B4023" s="5" t="s">
        <v>3657</v>
      </c>
      <c r="C4023" s="5" t="str">
        <f>VLOOKUP(B4023,Sheet4!$B$3:$D$110,3,FALSE)</f>
        <v>String</v>
      </c>
    </row>
    <row r="4024" spans="2:3">
      <c r="B4024" s="5" t="s">
        <v>3658</v>
      </c>
      <c r="C4024" s="5" t="str">
        <f>VLOOKUP(B4024,Sheet4!$B$3:$D$110,3,FALSE)</f>
        <v>Timestamp</v>
      </c>
    </row>
    <row r="4025" spans="2:3">
      <c r="B4025" s="5" t="s">
        <v>3657</v>
      </c>
      <c r="C4025" s="5" t="str">
        <f>VLOOKUP(B4025,Sheet4!$B$3:$D$110,3,FALSE)</f>
        <v>String</v>
      </c>
    </row>
    <row r="4026" spans="2:3">
      <c r="B4026" s="5" t="s">
        <v>3658</v>
      </c>
      <c r="C4026" s="5" t="str">
        <f>VLOOKUP(B4026,Sheet4!$B$3:$D$110,3,FALSE)</f>
        <v>Timestamp</v>
      </c>
    </row>
    <row r="4027" spans="2:3">
      <c r="B4027" s="5" t="s">
        <v>3664</v>
      </c>
      <c r="C4027" s="5" t="str">
        <f>VLOOKUP(B4027,Sheet4!$B$3:$D$110,3,FALSE)</f>
        <v>String</v>
      </c>
    </row>
    <row r="4028" spans="2:3">
      <c r="B4028" s="5" t="s">
        <v>3665</v>
      </c>
      <c r="C4028" s="5" t="str">
        <f>VLOOKUP(B4028,Sheet4!$B$3:$D$110,3,FALSE)</f>
        <v>String</v>
      </c>
    </row>
    <row r="4029" spans="2:3">
      <c r="B4029" s="5" t="s">
        <v>3672</v>
      </c>
      <c r="C4029" s="5" t="str">
        <f>VLOOKUP(B4029,Sheet4!$B$3:$D$110,3,FALSE)</f>
        <v>String</v>
      </c>
    </row>
    <row r="4030" spans="2:3">
      <c r="B4030" s="5" t="s">
        <v>3666</v>
      </c>
      <c r="C4030" s="5" t="str">
        <f>VLOOKUP(B4030,Sheet4!$B$3:$D$110,3,FALSE)</f>
        <v>String</v>
      </c>
    </row>
    <row r="4031" spans="2:3">
      <c r="B4031" s="5" t="s">
        <v>3702</v>
      </c>
      <c r="C4031" s="5" t="str">
        <f>VLOOKUP(B4031,Sheet4!$B$3:$D$110,3,FALSE)</f>
        <v>Integer</v>
      </c>
    </row>
    <row r="4032" spans="2:3">
      <c r="B4032" s="5" t="s">
        <v>3702</v>
      </c>
      <c r="C4032" s="5" t="str">
        <f>VLOOKUP(B4032,Sheet4!$B$3:$D$110,3,FALSE)</f>
        <v>Integer</v>
      </c>
    </row>
    <row r="4033" spans="2:3">
      <c r="B4033" s="5" t="s">
        <v>3702</v>
      </c>
      <c r="C4033" s="5" t="str">
        <f>VLOOKUP(B4033,Sheet4!$B$3:$D$110,3,FALSE)</f>
        <v>Integer</v>
      </c>
    </row>
    <row r="4034" spans="2:3">
      <c r="B4034" s="5" t="s">
        <v>3702</v>
      </c>
      <c r="C4034" s="5" t="str">
        <f>VLOOKUP(B4034,Sheet4!$B$3:$D$110,3,FALSE)</f>
        <v>Integer</v>
      </c>
    </row>
    <row r="4035" spans="2:3">
      <c r="B4035" s="5" t="s">
        <v>3702</v>
      </c>
      <c r="C4035" s="5" t="str">
        <f>VLOOKUP(B4035,Sheet4!$B$3:$D$110,3,FALSE)</f>
        <v>Integer</v>
      </c>
    </row>
    <row r="4036" spans="2:3">
      <c r="B4036" s="5" t="s">
        <v>3702</v>
      </c>
      <c r="C4036" s="5" t="str">
        <f>VLOOKUP(B4036,Sheet4!$B$3:$D$110,3,FALSE)</f>
        <v>Integer</v>
      </c>
    </row>
    <row r="4037" spans="2:3">
      <c r="B4037" s="5" t="s">
        <v>3657</v>
      </c>
      <c r="C4037" s="5" t="str">
        <f>VLOOKUP(B4037,Sheet4!$B$3:$D$110,3,FALSE)</f>
        <v>String</v>
      </c>
    </row>
    <row r="4038" spans="2:3">
      <c r="B4038" s="5" t="s">
        <v>3658</v>
      </c>
      <c r="C4038" s="5" t="str">
        <f>VLOOKUP(B4038,Sheet4!$B$3:$D$110,3,FALSE)</f>
        <v>Timestamp</v>
      </c>
    </row>
    <row r="4039" spans="2:3">
      <c r="B4039" s="5" t="s">
        <v>3657</v>
      </c>
      <c r="C4039" s="5" t="str">
        <f>VLOOKUP(B4039,Sheet4!$B$3:$D$110,3,FALSE)</f>
        <v>String</v>
      </c>
    </row>
    <row r="4040" spans="2:3">
      <c r="B4040" s="5" t="s">
        <v>3658</v>
      </c>
      <c r="C4040" s="5" t="str">
        <f>VLOOKUP(B4040,Sheet4!$B$3:$D$110,3,FALSE)</f>
        <v>Timestamp</v>
      </c>
    </row>
    <row r="4041" spans="2:3">
      <c r="B4041" s="5" t="s">
        <v>3657</v>
      </c>
      <c r="C4041" s="5" t="str">
        <f>VLOOKUP(B4041,Sheet4!$B$3:$D$110,3,FALSE)</f>
        <v>String</v>
      </c>
    </row>
    <row r="4042" spans="2:3">
      <c r="B4042" s="5" t="s">
        <v>3658</v>
      </c>
      <c r="C4042" s="5" t="str">
        <f>VLOOKUP(B4042,Sheet4!$B$3:$D$110,3,FALSE)</f>
        <v>Timestamp</v>
      </c>
    </row>
    <row r="4043" spans="2:3">
      <c r="B4043" s="5" t="s">
        <v>3662</v>
      </c>
      <c r="C4043" s="5" t="str">
        <f>VLOOKUP(B4043,Sheet4!$B$3:$D$110,3,FALSE)</f>
        <v>Long</v>
      </c>
    </row>
    <row r="4044" spans="2:3">
      <c r="B4044" s="5" t="s">
        <v>3662</v>
      </c>
      <c r="C4044" s="5" t="str">
        <f>VLOOKUP(B4044,Sheet4!$B$3:$D$110,3,FALSE)</f>
        <v>Long</v>
      </c>
    </row>
    <row r="4045" spans="2:3">
      <c r="B4045" s="5" t="s">
        <v>3662</v>
      </c>
      <c r="C4045" s="5" t="str">
        <f>VLOOKUP(B4045,Sheet4!$B$3:$D$110,3,FALSE)</f>
        <v>Long</v>
      </c>
    </row>
    <row r="4046" spans="2:3">
      <c r="B4046" s="5" t="s">
        <v>3662</v>
      </c>
      <c r="C4046" s="5" t="str">
        <f>VLOOKUP(B4046,Sheet4!$B$3:$D$110,3,FALSE)</f>
        <v>Long</v>
      </c>
    </row>
    <row r="4047" spans="2:3">
      <c r="B4047" s="5" t="s">
        <v>3662</v>
      </c>
      <c r="C4047" s="5" t="str">
        <f>VLOOKUP(B4047,Sheet4!$B$3:$D$110,3,FALSE)</f>
        <v>Long</v>
      </c>
    </row>
    <row r="4048" spans="2:3">
      <c r="B4048" s="5" t="s">
        <v>3662</v>
      </c>
      <c r="C4048" s="5" t="str">
        <f>VLOOKUP(B4048,Sheet4!$B$3:$D$110,3,FALSE)</f>
        <v>Long</v>
      </c>
    </row>
    <row r="4049" spans="2:3">
      <c r="B4049" s="5" t="s">
        <v>3662</v>
      </c>
      <c r="C4049" s="5" t="str">
        <f>VLOOKUP(B4049,Sheet4!$B$3:$D$110,3,FALSE)</f>
        <v>Long</v>
      </c>
    </row>
    <row r="4050" spans="2:3">
      <c r="B4050" s="5" t="s">
        <v>3667</v>
      </c>
      <c r="C4050" s="5" t="str">
        <f>VLOOKUP(B4050,Sheet4!$B$3:$D$110,3,FALSE)</f>
        <v>String</v>
      </c>
    </row>
    <row r="4051" spans="2:3">
      <c r="B4051" s="5" t="s">
        <v>3667</v>
      </c>
      <c r="C4051" s="5" t="str">
        <f>VLOOKUP(B4051,Sheet4!$B$3:$D$110,3,FALSE)</f>
        <v>String</v>
      </c>
    </row>
    <row r="4052" spans="2:3">
      <c r="B4052" s="5" t="s">
        <v>3661</v>
      </c>
      <c r="C4052" s="5" t="str">
        <f>VLOOKUP(B4052,Sheet4!$B$3:$D$110,3,FALSE)</f>
        <v>String</v>
      </c>
    </row>
    <row r="4053" spans="2:3">
      <c r="B4053" s="5" t="s">
        <v>3663</v>
      </c>
      <c r="C4053" s="5" t="str">
        <f>VLOOKUP(B4053,Sheet4!$B$3:$D$110,3,FALSE)</f>
        <v>Integer</v>
      </c>
    </row>
    <row r="4054" spans="2:3">
      <c r="B4054" s="5" t="s">
        <v>3663</v>
      </c>
      <c r="C4054" s="5" t="str">
        <f>VLOOKUP(B4054,Sheet4!$B$3:$D$110,3,FALSE)</f>
        <v>Integer</v>
      </c>
    </row>
    <row r="4055" spans="2:3">
      <c r="B4055" s="5" t="s">
        <v>3667</v>
      </c>
      <c r="C4055" s="5" t="str">
        <f>VLOOKUP(B4055,Sheet4!$B$3:$D$110,3,FALSE)</f>
        <v>String</v>
      </c>
    </row>
    <row r="4056" spans="2:3">
      <c r="B4056" s="5" t="s">
        <v>3663</v>
      </c>
      <c r="C4056" s="5" t="str">
        <f>VLOOKUP(B4056,Sheet4!$B$3:$D$110,3,FALSE)</f>
        <v>Integer</v>
      </c>
    </row>
    <row r="4057" spans="2:3">
      <c r="B4057" s="5" t="s">
        <v>3667</v>
      </c>
      <c r="C4057" s="5" t="str">
        <f>VLOOKUP(B4057,Sheet4!$B$3:$D$110,3,FALSE)</f>
        <v>String</v>
      </c>
    </row>
    <row r="4058" spans="2:3">
      <c r="B4058" s="5" t="s">
        <v>3661</v>
      </c>
      <c r="C4058" s="5" t="str">
        <f>VLOOKUP(B4058,Sheet4!$B$3:$D$110,3,FALSE)</f>
        <v>String</v>
      </c>
    </row>
    <row r="4059" spans="2:3">
      <c r="B4059" s="5" t="s">
        <v>3655</v>
      </c>
      <c r="C4059" s="5" t="str">
        <f>VLOOKUP(B4059,Sheet4!$B$3:$D$110,3,FALSE)</f>
        <v>Long</v>
      </c>
    </row>
    <row r="4060" spans="2:3">
      <c r="B4060" s="5" t="s">
        <v>3655</v>
      </c>
      <c r="C4060" s="5" t="str">
        <f>VLOOKUP(B4060,Sheet4!$B$3:$D$110,3,FALSE)</f>
        <v>Long</v>
      </c>
    </row>
    <row r="4061" spans="2:3">
      <c r="B4061" s="5" t="s">
        <v>3655</v>
      </c>
      <c r="C4061" s="5" t="str">
        <f>VLOOKUP(B4061,Sheet4!$B$3:$D$110,3,FALSE)</f>
        <v>Long</v>
      </c>
    </row>
    <row r="4062" spans="2:3">
      <c r="B4062" s="5" t="s">
        <v>3661</v>
      </c>
      <c r="C4062" s="5" t="str">
        <f>VLOOKUP(B4062,Sheet4!$B$3:$D$110,3,FALSE)</f>
        <v>String</v>
      </c>
    </row>
    <row r="4063" spans="2:3">
      <c r="B4063" s="5" t="s">
        <v>3661</v>
      </c>
      <c r="C4063" s="5" t="str">
        <f>VLOOKUP(B4063,Sheet4!$B$3:$D$110,3,FALSE)</f>
        <v>String</v>
      </c>
    </row>
    <row r="4064" spans="2:3">
      <c r="B4064" s="5" t="s">
        <v>3668</v>
      </c>
      <c r="C4064" s="5" t="str">
        <f>VLOOKUP(B4064,Sheet4!$B$3:$D$110,3,FALSE)</f>
        <v>Integer</v>
      </c>
    </row>
    <row r="4065" spans="2:3">
      <c r="B4065" s="5" t="s">
        <v>3668</v>
      </c>
      <c r="C4065" s="5" t="str">
        <f>VLOOKUP(B4065,Sheet4!$B$3:$D$110,3,FALSE)</f>
        <v>Integer</v>
      </c>
    </row>
    <row r="4066" spans="2:3">
      <c r="B4066" s="5" t="s">
        <v>3724</v>
      </c>
      <c r="C4066" s="5" t="str">
        <f>VLOOKUP(B4066,Sheet4!$B$3:$D$110,3,FALSE)</f>
        <v>Integer</v>
      </c>
    </row>
    <row r="4067" spans="2:3">
      <c r="B4067" s="5" t="s">
        <v>3668</v>
      </c>
      <c r="C4067" s="5" t="str">
        <f>VLOOKUP(B4067,Sheet4!$B$3:$D$110,3,FALSE)</f>
        <v>Integer</v>
      </c>
    </row>
    <row r="4068" spans="2:3">
      <c r="B4068" s="5" t="s">
        <v>3668</v>
      </c>
      <c r="C4068" s="5" t="str">
        <f>VLOOKUP(B4068,Sheet4!$B$3:$D$110,3,FALSE)</f>
        <v>Integer</v>
      </c>
    </row>
    <row r="4069" spans="2:3">
      <c r="B4069" s="5" t="s">
        <v>3668</v>
      </c>
      <c r="C4069" s="5" t="str">
        <f>VLOOKUP(B4069,Sheet4!$B$3:$D$110,3,FALSE)</f>
        <v>Integer</v>
      </c>
    </row>
    <row r="4070" spans="2:3">
      <c r="B4070" s="5" t="s">
        <v>3668</v>
      </c>
      <c r="C4070" s="5" t="str">
        <f>VLOOKUP(B4070,Sheet4!$B$3:$D$110,3,FALSE)</f>
        <v>Integer</v>
      </c>
    </row>
    <row r="4071" spans="2:3">
      <c r="B4071" s="5" t="s">
        <v>3662</v>
      </c>
      <c r="C4071" s="5" t="str">
        <f>VLOOKUP(B4071,Sheet4!$B$3:$D$110,3,FALSE)</f>
        <v>Long</v>
      </c>
    </row>
    <row r="4072" spans="2:3">
      <c r="B4072" s="5" t="s">
        <v>3659</v>
      </c>
      <c r="C4072" s="5" t="str">
        <f>VLOOKUP(B4072,Sheet4!$B$3:$D$110,3,FALSE)</f>
        <v>String</v>
      </c>
    </row>
    <row r="4073" spans="2:3">
      <c r="B4073" s="5" t="s">
        <v>3675</v>
      </c>
      <c r="C4073" s="5" t="str">
        <f>VLOOKUP(B4073,Sheet4!$B$3:$D$110,3,FALSE)</f>
        <v>String</v>
      </c>
    </row>
    <row r="4074" spans="2:3">
      <c r="B4074" s="5" t="s">
        <v>3657</v>
      </c>
      <c r="C4074" s="5" t="str">
        <f>VLOOKUP(B4074,Sheet4!$B$3:$D$110,3,FALSE)</f>
        <v>String</v>
      </c>
    </row>
    <row r="4075" spans="2:3">
      <c r="B4075" s="5" t="s">
        <v>3658</v>
      </c>
      <c r="C4075" s="5" t="str">
        <f>VLOOKUP(B4075,Sheet4!$B$3:$D$110,3,FALSE)</f>
        <v>Timestamp</v>
      </c>
    </row>
    <row r="4076" spans="2:3">
      <c r="B4076" s="5" t="s">
        <v>3657</v>
      </c>
      <c r="C4076" s="5" t="str">
        <f>VLOOKUP(B4076,Sheet4!$B$3:$D$110,3,FALSE)</f>
        <v>String</v>
      </c>
    </row>
    <row r="4077" spans="2:3">
      <c r="B4077" s="5" t="s">
        <v>3658</v>
      </c>
      <c r="C4077" s="5" t="str">
        <f>VLOOKUP(B4077,Sheet4!$B$3:$D$110,3,FALSE)</f>
        <v>Timestamp</v>
      </c>
    </row>
    <row r="4078" spans="2:3">
      <c r="B4078" s="5" t="s">
        <v>3657</v>
      </c>
      <c r="C4078" s="5" t="str">
        <f>VLOOKUP(B4078,Sheet4!$B$3:$D$110,3,FALSE)</f>
        <v>String</v>
      </c>
    </row>
    <row r="4079" spans="2:3">
      <c r="B4079" s="5" t="s">
        <v>3658</v>
      </c>
      <c r="C4079" s="5" t="str">
        <f>VLOOKUP(B4079,Sheet4!$B$3:$D$110,3,FALSE)</f>
        <v>Timestamp</v>
      </c>
    </row>
    <row r="4080" spans="2:3">
      <c r="B4080" s="5" t="s">
        <v>3662</v>
      </c>
      <c r="C4080" s="5" t="str">
        <f>VLOOKUP(B4080,Sheet4!$B$3:$D$110,3,FALSE)</f>
        <v>Long</v>
      </c>
    </row>
    <row r="4081" spans="2:3">
      <c r="B4081" s="5" t="s">
        <v>3673</v>
      </c>
      <c r="C4081" s="5" t="str">
        <f>VLOOKUP(B4081,Sheet4!$B$3:$D$110,3,FALSE)</f>
        <v>Integer</v>
      </c>
    </row>
    <row r="4082" spans="2:3">
      <c r="B4082" s="5" t="s">
        <v>3664</v>
      </c>
      <c r="C4082" s="5" t="str">
        <f>VLOOKUP(B4082,Sheet4!$B$3:$D$110,3,FALSE)</f>
        <v>String</v>
      </c>
    </row>
    <row r="4083" spans="2:3">
      <c r="B4083" s="5" t="s">
        <v>3665</v>
      </c>
      <c r="C4083" s="5" t="str">
        <f>VLOOKUP(B4083,Sheet4!$B$3:$D$110,3,FALSE)</f>
        <v>String</v>
      </c>
    </row>
    <row r="4084" spans="2:3">
      <c r="B4084" s="5" t="s">
        <v>3661</v>
      </c>
      <c r="C4084" s="5" t="str">
        <f>VLOOKUP(B4084,Sheet4!$B$3:$D$110,3,FALSE)</f>
        <v>String</v>
      </c>
    </row>
    <row r="4085" spans="2:3">
      <c r="B4085" s="5" t="s">
        <v>3666</v>
      </c>
      <c r="C4085" s="5" t="str">
        <f>VLOOKUP(B4085,Sheet4!$B$3:$D$110,3,FALSE)</f>
        <v>String</v>
      </c>
    </row>
    <row r="4086" spans="2:3">
      <c r="B4086" s="5" t="s">
        <v>3662</v>
      </c>
      <c r="C4086" s="5" t="str">
        <f>VLOOKUP(B4086,Sheet4!$B$3:$D$110,3,FALSE)</f>
        <v>Long</v>
      </c>
    </row>
    <row r="4087" spans="2:3">
      <c r="B4087" s="5" t="s">
        <v>3657</v>
      </c>
      <c r="C4087" s="5" t="str">
        <f>VLOOKUP(B4087,Sheet4!$B$3:$D$110,3,FALSE)</f>
        <v>String</v>
      </c>
    </row>
    <row r="4088" spans="2:3">
      <c r="B4088" s="5" t="s">
        <v>3658</v>
      </c>
      <c r="C4088" s="5" t="str">
        <f>VLOOKUP(B4088,Sheet4!$B$3:$D$110,3,FALSE)</f>
        <v>Timestamp</v>
      </c>
    </row>
    <row r="4089" spans="2:3">
      <c r="B4089" s="5" t="s">
        <v>3657</v>
      </c>
      <c r="C4089" s="5" t="str">
        <f>VLOOKUP(B4089,Sheet4!$B$3:$D$110,3,FALSE)</f>
        <v>String</v>
      </c>
    </row>
    <row r="4090" spans="2:3">
      <c r="B4090" s="5" t="s">
        <v>3658</v>
      </c>
      <c r="C4090" s="5" t="str">
        <f>VLOOKUP(B4090,Sheet4!$B$3:$D$110,3,FALSE)</f>
        <v>Timestamp</v>
      </c>
    </row>
    <row r="4091" spans="2:3">
      <c r="B4091" s="5" t="s">
        <v>3657</v>
      </c>
      <c r="C4091" s="5" t="str">
        <f>VLOOKUP(B4091,Sheet4!$B$3:$D$110,3,FALSE)</f>
        <v>String</v>
      </c>
    </row>
    <row r="4092" spans="2:3">
      <c r="B4092" s="5" t="s">
        <v>3658</v>
      </c>
      <c r="C4092" s="5" t="str">
        <f>VLOOKUP(B4092,Sheet4!$B$3:$D$110,3,FALSE)</f>
        <v>Timestamp</v>
      </c>
    </row>
    <row r="4093" spans="2:3">
      <c r="B4093" s="5" t="s">
        <v>3664</v>
      </c>
      <c r="C4093" s="5" t="str">
        <f>VLOOKUP(B4093,Sheet4!$B$3:$D$110,3,FALSE)</f>
        <v>String</v>
      </c>
    </row>
    <row r="4094" spans="2:3">
      <c r="B4094" s="5" t="s">
        <v>3665</v>
      </c>
      <c r="C4094" s="5" t="str">
        <f>VLOOKUP(B4094,Sheet4!$B$3:$D$110,3,FALSE)</f>
        <v>String</v>
      </c>
    </row>
    <row r="4095" spans="2:3">
      <c r="B4095" s="5" t="s">
        <v>3672</v>
      </c>
      <c r="C4095" s="5" t="str">
        <f>VLOOKUP(B4095,Sheet4!$B$3:$D$110,3,FALSE)</f>
        <v>String</v>
      </c>
    </row>
    <row r="4096" spans="2:3">
      <c r="B4096" s="5" t="s">
        <v>3666</v>
      </c>
      <c r="C4096" s="5" t="str">
        <f>VLOOKUP(B4096,Sheet4!$B$3:$D$110,3,FALSE)</f>
        <v>String</v>
      </c>
    </row>
    <row r="4097" spans="2:3">
      <c r="B4097" s="5" t="s">
        <v>3702</v>
      </c>
      <c r="C4097" s="5" t="str">
        <f>VLOOKUP(B4097,Sheet4!$B$3:$D$110,3,FALSE)</f>
        <v>Integer</v>
      </c>
    </row>
    <row r="4098" spans="2:3">
      <c r="B4098" s="5" t="s">
        <v>3702</v>
      </c>
      <c r="C4098" s="5" t="str">
        <f>VLOOKUP(B4098,Sheet4!$B$3:$D$110,3,FALSE)</f>
        <v>Integer</v>
      </c>
    </row>
    <row r="4099" spans="2:3">
      <c r="B4099" s="5" t="s">
        <v>3657</v>
      </c>
      <c r="C4099" s="5" t="str">
        <f>VLOOKUP(B4099,Sheet4!$B$3:$D$110,3,FALSE)</f>
        <v>String</v>
      </c>
    </row>
    <row r="4100" spans="2:3">
      <c r="B4100" s="5" t="s">
        <v>3658</v>
      </c>
      <c r="C4100" s="5" t="str">
        <f>VLOOKUP(B4100,Sheet4!$B$3:$D$110,3,FALSE)</f>
        <v>Timestamp</v>
      </c>
    </row>
    <row r="4101" spans="2:3">
      <c r="B4101" s="5" t="s">
        <v>3657</v>
      </c>
      <c r="C4101" s="5" t="str">
        <f>VLOOKUP(B4101,Sheet4!$B$3:$D$110,3,FALSE)</f>
        <v>String</v>
      </c>
    </row>
    <row r="4102" spans="2:3">
      <c r="B4102" s="5" t="s">
        <v>3658</v>
      </c>
      <c r="C4102" s="5" t="str">
        <f>VLOOKUP(B4102,Sheet4!$B$3:$D$110,3,FALSE)</f>
        <v>Timestamp</v>
      </c>
    </row>
    <row r="4103" spans="2:3">
      <c r="B4103" s="5" t="s">
        <v>3657</v>
      </c>
      <c r="C4103" s="5" t="str">
        <f>VLOOKUP(B4103,Sheet4!$B$3:$D$110,3,FALSE)</f>
        <v>String</v>
      </c>
    </row>
    <row r="4104" spans="2:3">
      <c r="B4104" s="5" t="s">
        <v>3658</v>
      </c>
      <c r="C4104" s="5" t="str">
        <f>VLOOKUP(B4104,Sheet4!$B$3:$D$110,3,FALSE)</f>
        <v>Timestamp</v>
      </c>
    </row>
    <row r="4105" spans="2:3">
      <c r="B4105" s="5" t="s">
        <v>3662</v>
      </c>
      <c r="C4105" s="5" t="str">
        <f>VLOOKUP(B4105,Sheet4!$B$3:$D$110,3,FALSE)</f>
        <v>Long</v>
      </c>
    </row>
    <row r="4106" spans="2:3">
      <c r="B4106" s="5" t="s">
        <v>3703</v>
      </c>
      <c r="C4106" s="5" t="str">
        <f>VLOOKUP(B4106,Sheet4!$B$3:$D$110,3,FALSE)</f>
        <v>String</v>
      </c>
    </row>
    <row r="4107" spans="2:3">
      <c r="B4107" s="5" t="s">
        <v>3662</v>
      </c>
      <c r="C4107" s="5" t="str">
        <f>VLOOKUP(B4107,Sheet4!$B$3:$D$110,3,FALSE)</f>
        <v>Long</v>
      </c>
    </row>
    <row r="4108" spans="2:3">
      <c r="B4108" s="5" t="s">
        <v>3662</v>
      </c>
      <c r="C4108" s="5" t="str">
        <f>VLOOKUP(B4108,Sheet4!$B$3:$D$110,3,FALSE)</f>
        <v>Long</v>
      </c>
    </row>
    <row r="4109" spans="2:3">
      <c r="B4109" s="5" t="s">
        <v>3662</v>
      </c>
      <c r="C4109" s="5" t="str">
        <f>VLOOKUP(B4109,Sheet4!$B$3:$D$110,3,FALSE)</f>
        <v>Long</v>
      </c>
    </row>
    <row r="4110" spans="2:3">
      <c r="B4110" s="5" t="s">
        <v>3662</v>
      </c>
      <c r="C4110" s="5" t="str">
        <f>VLOOKUP(B4110,Sheet4!$B$3:$D$110,3,FALSE)</f>
        <v>Long</v>
      </c>
    </row>
    <row r="4111" spans="2:3">
      <c r="B4111" s="5" t="s">
        <v>3662</v>
      </c>
      <c r="C4111" s="5" t="str">
        <f>VLOOKUP(B4111,Sheet4!$B$3:$D$110,3,FALSE)</f>
        <v>Long</v>
      </c>
    </row>
    <row r="4112" spans="2:3">
      <c r="B4112" s="5" t="s">
        <v>3662</v>
      </c>
      <c r="C4112" s="5" t="str">
        <f>VLOOKUP(B4112,Sheet4!$B$3:$D$110,3,FALSE)</f>
        <v>Long</v>
      </c>
    </row>
    <row r="4113" spans="2:3">
      <c r="B4113" s="5" t="s">
        <v>3661</v>
      </c>
      <c r="C4113" s="5" t="str">
        <f>VLOOKUP(B4113,Sheet4!$B$3:$D$110,3,FALSE)</f>
        <v>String</v>
      </c>
    </row>
    <row r="4114" spans="2:3">
      <c r="B4114" s="5" t="s">
        <v>3663</v>
      </c>
      <c r="C4114" s="5" t="str">
        <f>VLOOKUP(B4114,Sheet4!$B$3:$D$110,3,FALSE)</f>
        <v>Integer</v>
      </c>
    </row>
    <row r="4115" spans="2:3">
      <c r="B4115" s="5" t="s">
        <v>3663</v>
      </c>
      <c r="C4115" s="5" t="str">
        <f>VLOOKUP(B4115,Sheet4!$B$3:$D$110,3,FALSE)</f>
        <v>Integer</v>
      </c>
    </row>
    <row r="4116" spans="2:3">
      <c r="B4116" s="5" t="s">
        <v>3667</v>
      </c>
      <c r="C4116" s="5" t="str">
        <f>VLOOKUP(B4116,Sheet4!$B$3:$D$110,3,FALSE)</f>
        <v>String</v>
      </c>
    </row>
    <row r="4117" spans="2:3">
      <c r="B4117" s="5" t="s">
        <v>3663</v>
      </c>
      <c r="C4117" s="5" t="str">
        <f>VLOOKUP(B4117,Sheet4!$B$3:$D$110,3,FALSE)</f>
        <v>Integer</v>
      </c>
    </row>
    <row r="4118" spans="2:3">
      <c r="B4118" s="5" t="s">
        <v>3667</v>
      </c>
      <c r="C4118" s="5" t="str">
        <f>VLOOKUP(B4118,Sheet4!$B$3:$D$110,3,FALSE)</f>
        <v>String</v>
      </c>
    </row>
    <row r="4119" spans="2:3">
      <c r="B4119" s="5" t="s">
        <v>3661</v>
      </c>
      <c r="C4119" s="5" t="str">
        <f>VLOOKUP(B4119,Sheet4!$B$3:$D$110,3,FALSE)</f>
        <v>String</v>
      </c>
    </row>
    <row r="4120" spans="2:3">
      <c r="B4120" s="5" t="s">
        <v>3655</v>
      </c>
      <c r="C4120" s="5" t="str">
        <f>VLOOKUP(B4120,Sheet4!$B$3:$D$110,3,FALSE)</f>
        <v>Long</v>
      </c>
    </row>
    <row r="4121" spans="2:3">
      <c r="B4121" s="5" t="s">
        <v>3655</v>
      </c>
      <c r="C4121" s="5" t="str">
        <f>VLOOKUP(B4121,Sheet4!$B$3:$D$110,3,FALSE)</f>
        <v>Long</v>
      </c>
    </row>
    <row r="4122" spans="2:3">
      <c r="B4122" s="5" t="s">
        <v>3655</v>
      </c>
      <c r="C4122" s="5" t="str">
        <f>VLOOKUP(B4122,Sheet4!$B$3:$D$110,3,FALSE)</f>
        <v>Long</v>
      </c>
    </row>
    <row r="4123" spans="2:3">
      <c r="B4123" s="5" t="s">
        <v>3661</v>
      </c>
      <c r="C4123" s="5" t="str">
        <f>VLOOKUP(B4123,Sheet4!$B$3:$D$110,3,FALSE)</f>
        <v>String</v>
      </c>
    </row>
    <row r="4124" spans="2:3">
      <c r="B4124" s="5" t="s">
        <v>3661</v>
      </c>
      <c r="C4124" s="5" t="str">
        <f>VLOOKUP(B4124,Sheet4!$B$3:$D$110,3,FALSE)</f>
        <v>String</v>
      </c>
    </row>
    <row r="4125" spans="2:3">
      <c r="B4125" s="5" t="s">
        <v>3668</v>
      </c>
      <c r="C4125" s="5" t="str">
        <f>VLOOKUP(B4125,Sheet4!$B$3:$D$110,3,FALSE)</f>
        <v>Integer</v>
      </c>
    </row>
    <row r="4126" spans="2:3">
      <c r="B4126" s="5" t="s">
        <v>3668</v>
      </c>
      <c r="C4126" s="5" t="str">
        <f>VLOOKUP(B4126,Sheet4!$B$3:$D$110,3,FALSE)</f>
        <v>Integer</v>
      </c>
    </row>
    <row r="4127" spans="2:3">
      <c r="B4127" s="5" t="s">
        <v>3724</v>
      </c>
      <c r="C4127" s="5" t="str">
        <f>VLOOKUP(B4127,Sheet4!$B$3:$D$110,3,FALSE)</f>
        <v>Integer</v>
      </c>
    </row>
    <row r="4128" spans="2:3">
      <c r="B4128" s="5" t="s">
        <v>3668</v>
      </c>
      <c r="C4128" s="5" t="str">
        <f>VLOOKUP(B4128,Sheet4!$B$3:$D$110,3,FALSE)</f>
        <v>Integer</v>
      </c>
    </row>
    <row r="4129" spans="2:3">
      <c r="B4129" s="5" t="s">
        <v>3668</v>
      </c>
      <c r="C4129" s="5" t="str">
        <f>VLOOKUP(B4129,Sheet4!$B$3:$D$110,3,FALSE)</f>
        <v>Integer</v>
      </c>
    </row>
    <row r="4130" spans="2:3">
      <c r="B4130" s="5" t="s">
        <v>3668</v>
      </c>
      <c r="C4130" s="5" t="str">
        <f>VLOOKUP(B4130,Sheet4!$B$3:$D$110,3,FALSE)</f>
        <v>Integer</v>
      </c>
    </row>
    <row r="4131" spans="2:3">
      <c r="B4131" s="5" t="s">
        <v>3668</v>
      </c>
      <c r="C4131" s="5" t="str">
        <f>VLOOKUP(B4131,Sheet4!$B$3:$D$110,3,FALSE)</f>
        <v>Integer</v>
      </c>
    </row>
    <row r="4132" spans="2:3">
      <c r="B4132" s="5" t="s">
        <v>3661</v>
      </c>
      <c r="C4132" s="5" t="str">
        <f>VLOOKUP(B4132,Sheet4!$B$3:$D$110,3,FALSE)</f>
        <v>String</v>
      </c>
    </row>
    <row r="4133" spans="2:3">
      <c r="B4133" s="5" t="s">
        <v>3741</v>
      </c>
      <c r="C4133" s="5" t="str">
        <f>VLOOKUP(B4133,Sheet4!$B$3:$D$110,3,FALSE)</f>
        <v>String</v>
      </c>
    </row>
    <row r="4134" spans="2:3">
      <c r="B4134" s="5" t="s">
        <v>3662</v>
      </c>
      <c r="C4134" s="5" t="str">
        <f>VLOOKUP(B4134,Sheet4!$B$3:$D$110,3,FALSE)</f>
        <v>Long</v>
      </c>
    </row>
    <row r="4135" spans="2:3">
      <c r="B4135" s="5" t="s">
        <v>3701</v>
      </c>
      <c r="C4135" s="5" t="str">
        <f>VLOOKUP(B4135,Sheet4!$B$3:$D$110,3,FALSE)</f>
        <v>String</v>
      </c>
    </row>
    <row r="4136" spans="2:3">
      <c r="B4136" s="5" t="s">
        <v>3731</v>
      </c>
      <c r="C4136" s="5" t="str">
        <f>VLOOKUP(B4136,Sheet4!$B$3:$D$110,3,FALSE)</f>
        <v>String</v>
      </c>
    </row>
    <row r="4137" spans="2:3">
      <c r="B4137" s="5" t="s">
        <v>3662</v>
      </c>
      <c r="C4137" s="5" t="str">
        <f>VLOOKUP(B4137,Sheet4!$B$3:$D$110,3,FALSE)</f>
        <v>Long</v>
      </c>
    </row>
    <row r="4138" spans="2:3">
      <c r="B4138" s="5" t="s">
        <v>3662</v>
      </c>
      <c r="C4138" s="5" t="str">
        <f>VLOOKUP(B4138,Sheet4!$B$3:$D$110,3,FALSE)</f>
        <v>Long</v>
      </c>
    </row>
    <row r="4139" spans="2:3">
      <c r="B4139" s="5" t="s">
        <v>3661</v>
      </c>
      <c r="C4139" s="5" t="str">
        <f>VLOOKUP(B4139,Sheet4!$B$3:$D$110,3,FALSE)</f>
        <v>String</v>
      </c>
    </row>
    <row r="4140" spans="2:3">
      <c r="B4140" s="5" t="s">
        <v>3661</v>
      </c>
      <c r="C4140" s="5" t="str">
        <f>VLOOKUP(B4140,Sheet4!$B$3:$D$110,3,FALSE)</f>
        <v>String</v>
      </c>
    </row>
    <row r="4141" spans="2:3">
      <c r="B4141" s="5" t="s">
        <v>3661</v>
      </c>
      <c r="C4141" s="5" t="str">
        <f>VLOOKUP(B4141,Sheet4!$B$3:$D$110,3,FALSE)</f>
        <v>String</v>
      </c>
    </row>
    <row r="4142" spans="2:3">
      <c r="B4142" s="5" t="s">
        <v>3661</v>
      </c>
      <c r="C4142" s="5" t="str">
        <f>VLOOKUP(B4142,Sheet4!$B$3:$D$110,3,FALSE)</f>
        <v>String</v>
      </c>
    </row>
    <row r="4143" spans="2:3">
      <c r="B4143" s="5" t="s">
        <v>3661</v>
      </c>
      <c r="C4143" s="5" t="str">
        <f>VLOOKUP(B4143,Sheet4!$B$3:$D$110,3,FALSE)</f>
        <v>String</v>
      </c>
    </row>
    <row r="4144" spans="2:3">
      <c r="B4144" s="5" t="s">
        <v>3661</v>
      </c>
      <c r="C4144" s="5" t="str">
        <f>VLOOKUP(B4144,Sheet4!$B$3:$D$110,3,FALSE)</f>
        <v>String</v>
      </c>
    </row>
    <row r="4145" spans="2:3">
      <c r="B4145" s="5" t="s">
        <v>3662</v>
      </c>
      <c r="C4145" s="5" t="str">
        <f>VLOOKUP(B4145,Sheet4!$B$3:$D$110,3,FALSE)</f>
        <v>Long</v>
      </c>
    </row>
    <row r="4146" spans="2:3">
      <c r="B4146" s="5" t="s">
        <v>3662</v>
      </c>
      <c r="C4146" s="5" t="str">
        <f>VLOOKUP(B4146,Sheet4!$B$3:$D$110,3,FALSE)</f>
        <v>Long</v>
      </c>
    </row>
    <row r="4147" spans="2:3">
      <c r="B4147" s="5" t="s">
        <v>3662</v>
      </c>
      <c r="C4147" s="5" t="str">
        <f>VLOOKUP(B4147,Sheet4!$B$3:$D$110,3,FALSE)</f>
        <v>Long</v>
      </c>
    </row>
    <row r="4148" spans="2:3">
      <c r="B4148" s="5" t="s">
        <v>3659</v>
      </c>
      <c r="C4148" s="5" t="str">
        <f>VLOOKUP(B4148,Sheet4!$B$3:$D$110,3,FALSE)</f>
        <v>String</v>
      </c>
    </row>
    <row r="4149" spans="2:3">
      <c r="B4149" s="5" t="s">
        <v>3675</v>
      </c>
      <c r="C4149" s="5" t="str">
        <f>VLOOKUP(B4149,Sheet4!$B$3:$D$110,3,FALSE)</f>
        <v>String</v>
      </c>
    </row>
    <row r="4150" spans="2:3">
      <c r="B4150" s="5" t="s">
        <v>3657</v>
      </c>
      <c r="C4150" s="5" t="str">
        <f>VLOOKUP(B4150,Sheet4!$B$3:$D$110,3,FALSE)</f>
        <v>String</v>
      </c>
    </row>
    <row r="4151" spans="2:3">
      <c r="B4151" s="5" t="s">
        <v>3658</v>
      </c>
      <c r="C4151" s="5" t="str">
        <f>VLOOKUP(B4151,Sheet4!$B$3:$D$110,3,FALSE)</f>
        <v>Timestamp</v>
      </c>
    </row>
    <row r="4152" spans="2:3">
      <c r="B4152" s="5" t="s">
        <v>3657</v>
      </c>
      <c r="C4152" s="5" t="str">
        <f>VLOOKUP(B4152,Sheet4!$B$3:$D$110,3,FALSE)</f>
        <v>String</v>
      </c>
    </row>
    <row r="4153" spans="2:3">
      <c r="B4153" s="5" t="s">
        <v>3658</v>
      </c>
      <c r="C4153" s="5" t="str">
        <f>VLOOKUP(B4153,Sheet4!$B$3:$D$110,3,FALSE)</f>
        <v>Timestamp</v>
      </c>
    </row>
    <row r="4154" spans="2:3">
      <c r="B4154" s="5" t="s">
        <v>3657</v>
      </c>
      <c r="C4154" s="5" t="str">
        <f>VLOOKUP(B4154,Sheet4!$B$3:$D$110,3,FALSE)</f>
        <v>String</v>
      </c>
    </row>
    <row r="4155" spans="2:3">
      <c r="B4155" s="5" t="s">
        <v>3658</v>
      </c>
      <c r="C4155" s="5" t="str">
        <f>VLOOKUP(B4155,Sheet4!$B$3:$D$110,3,FALSE)</f>
        <v>Timestamp</v>
      </c>
    </row>
    <row r="4156" spans="2:3">
      <c r="B4156" s="5" t="s">
        <v>3662</v>
      </c>
      <c r="C4156" s="5" t="str">
        <f>VLOOKUP(B4156,Sheet4!$B$3:$D$110,3,FALSE)</f>
        <v>Long</v>
      </c>
    </row>
    <row r="4157" spans="2:3">
      <c r="B4157" s="5" t="s">
        <v>3662</v>
      </c>
      <c r="C4157" s="5" t="str">
        <f>VLOOKUP(B4157,Sheet4!$B$3:$D$110,3,FALSE)</f>
        <v>Long</v>
      </c>
    </row>
    <row r="4158" spans="2:3">
      <c r="B4158" s="5" t="s">
        <v>3662</v>
      </c>
      <c r="C4158" s="5" t="str">
        <f>VLOOKUP(B4158,Sheet4!$B$3:$D$110,3,FALSE)</f>
        <v>Long</v>
      </c>
    </row>
    <row r="4159" spans="2:3">
      <c r="B4159" s="5" t="s">
        <v>3662</v>
      </c>
      <c r="C4159" s="5" t="str">
        <f>VLOOKUP(B4159,Sheet4!$B$3:$D$110,3,FALSE)</f>
        <v>Long</v>
      </c>
    </row>
    <row r="4160" spans="2:3">
      <c r="B4160" s="5" t="s">
        <v>3662</v>
      </c>
      <c r="C4160" s="5" t="str">
        <f>VLOOKUP(B4160,Sheet4!$B$3:$D$110,3,FALSE)</f>
        <v>Long</v>
      </c>
    </row>
    <row r="4161" spans="2:3">
      <c r="B4161" s="5" t="s">
        <v>3662</v>
      </c>
      <c r="C4161" s="5" t="str">
        <f>VLOOKUP(B4161,Sheet4!$B$3:$D$110,3,FALSE)</f>
        <v>Long</v>
      </c>
    </row>
    <row r="4162" spans="2:3">
      <c r="B4162" s="5" t="s">
        <v>3662</v>
      </c>
      <c r="C4162" s="5" t="str">
        <f>VLOOKUP(B4162,Sheet4!$B$3:$D$110,3,FALSE)</f>
        <v>Long</v>
      </c>
    </row>
    <row r="4163" spans="2:3">
      <c r="B4163" s="5" t="s">
        <v>3667</v>
      </c>
      <c r="C4163" s="5" t="str">
        <f>VLOOKUP(B4163,Sheet4!$B$3:$D$110,3,FALSE)</f>
        <v>String</v>
      </c>
    </row>
    <row r="4164" spans="2:3">
      <c r="B4164" s="5" t="s">
        <v>3667</v>
      </c>
      <c r="C4164" s="5" t="str">
        <f>VLOOKUP(B4164,Sheet4!$B$3:$D$110,3,FALSE)</f>
        <v>String</v>
      </c>
    </row>
    <row r="4165" spans="2:3">
      <c r="B4165" s="5" t="s">
        <v>3661</v>
      </c>
      <c r="C4165" s="5" t="str">
        <f>VLOOKUP(B4165,Sheet4!$B$3:$D$110,3,FALSE)</f>
        <v>String</v>
      </c>
    </row>
    <row r="4166" spans="2:3">
      <c r="B4166" s="5" t="s">
        <v>3663</v>
      </c>
      <c r="C4166" s="5" t="str">
        <f>VLOOKUP(B4166,Sheet4!$B$3:$D$110,3,FALSE)</f>
        <v>Integer</v>
      </c>
    </row>
    <row r="4167" spans="2:3">
      <c r="B4167" s="5" t="s">
        <v>3663</v>
      </c>
      <c r="C4167" s="5" t="str">
        <f>VLOOKUP(B4167,Sheet4!$B$3:$D$110,3,FALSE)</f>
        <v>Integer</v>
      </c>
    </row>
    <row r="4168" spans="2:3">
      <c r="B4168" s="5" t="s">
        <v>3667</v>
      </c>
      <c r="C4168" s="5" t="str">
        <f>VLOOKUP(B4168,Sheet4!$B$3:$D$110,3,FALSE)</f>
        <v>String</v>
      </c>
    </row>
    <row r="4169" spans="2:3">
      <c r="B4169" s="5" t="s">
        <v>3663</v>
      </c>
      <c r="C4169" s="5" t="str">
        <f>VLOOKUP(B4169,Sheet4!$B$3:$D$110,3,FALSE)</f>
        <v>Integer</v>
      </c>
    </row>
    <row r="4170" spans="2:3">
      <c r="B4170" s="5" t="s">
        <v>3667</v>
      </c>
      <c r="C4170" s="5" t="str">
        <f>VLOOKUP(B4170,Sheet4!$B$3:$D$110,3,FALSE)</f>
        <v>String</v>
      </c>
    </row>
    <row r="4171" spans="2:3">
      <c r="B4171" s="5" t="s">
        <v>3661</v>
      </c>
      <c r="C4171" s="5" t="str">
        <f>VLOOKUP(B4171,Sheet4!$B$3:$D$110,3,FALSE)</f>
        <v>String</v>
      </c>
    </row>
    <row r="4172" spans="2:3">
      <c r="B4172" s="5" t="s">
        <v>3655</v>
      </c>
      <c r="C4172" s="5" t="str">
        <f>VLOOKUP(B4172,Sheet4!$B$3:$D$110,3,FALSE)</f>
        <v>Long</v>
      </c>
    </row>
    <row r="4173" spans="2:3">
      <c r="B4173" s="5" t="s">
        <v>3655</v>
      </c>
      <c r="C4173" s="5" t="str">
        <f>VLOOKUP(B4173,Sheet4!$B$3:$D$110,3,FALSE)</f>
        <v>Long</v>
      </c>
    </row>
    <row r="4174" spans="2:3">
      <c r="B4174" s="5" t="s">
        <v>3655</v>
      </c>
      <c r="C4174" s="5" t="str">
        <f>VLOOKUP(B4174,Sheet4!$B$3:$D$110,3,FALSE)</f>
        <v>Long</v>
      </c>
    </row>
    <row r="4175" spans="2:3">
      <c r="B4175" s="5" t="s">
        <v>3661</v>
      </c>
      <c r="C4175" s="5" t="str">
        <f>VLOOKUP(B4175,Sheet4!$B$3:$D$110,3,FALSE)</f>
        <v>String</v>
      </c>
    </row>
    <row r="4176" spans="2:3">
      <c r="B4176" s="5" t="s">
        <v>3661</v>
      </c>
      <c r="C4176" s="5" t="str">
        <f>VLOOKUP(B4176,Sheet4!$B$3:$D$110,3,FALSE)</f>
        <v>String</v>
      </c>
    </row>
    <row r="4177" spans="2:3">
      <c r="B4177" s="5" t="s">
        <v>3668</v>
      </c>
      <c r="C4177" s="5" t="str">
        <f>VLOOKUP(B4177,Sheet4!$B$3:$D$110,3,FALSE)</f>
        <v>Integer</v>
      </c>
    </row>
    <row r="4178" spans="2:3">
      <c r="B4178" s="5" t="s">
        <v>3668</v>
      </c>
      <c r="C4178" s="5" t="str">
        <f>VLOOKUP(B4178,Sheet4!$B$3:$D$110,3,FALSE)</f>
        <v>Integer</v>
      </c>
    </row>
    <row r="4179" spans="2:3">
      <c r="B4179" s="5" t="s">
        <v>3724</v>
      </c>
      <c r="C4179" s="5" t="str">
        <f>VLOOKUP(B4179,Sheet4!$B$3:$D$110,3,FALSE)</f>
        <v>Integer</v>
      </c>
    </row>
    <row r="4180" spans="2:3">
      <c r="B4180" s="5" t="s">
        <v>3668</v>
      </c>
      <c r="C4180" s="5" t="str">
        <f>VLOOKUP(B4180,Sheet4!$B$3:$D$110,3,FALSE)</f>
        <v>Integer</v>
      </c>
    </row>
    <row r="4181" spans="2:3">
      <c r="B4181" s="5" t="s">
        <v>3668</v>
      </c>
      <c r="C4181" s="5" t="str">
        <f>VLOOKUP(B4181,Sheet4!$B$3:$D$110,3,FALSE)</f>
        <v>Integer</v>
      </c>
    </row>
    <row r="4182" spans="2:3">
      <c r="B4182" s="5" t="s">
        <v>3668</v>
      </c>
      <c r="C4182" s="5" t="str">
        <f>VLOOKUP(B4182,Sheet4!$B$3:$D$110,3,FALSE)</f>
        <v>Integer</v>
      </c>
    </row>
    <row r="4183" spans="2:3">
      <c r="B4183" s="5" t="s">
        <v>3668</v>
      </c>
      <c r="C4183" s="5" t="str">
        <f>VLOOKUP(B4183,Sheet4!$B$3:$D$110,3,FALSE)</f>
        <v>Integer</v>
      </c>
    </row>
    <row r="4184" spans="2:3">
      <c r="B4184" s="5" t="s">
        <v>3661</v>
      </c>
      <c r="C4184" s="5" t="str">
        <f>VLOOKUP(B4184,Sheet4!$B$3:$D$110,3,FALSE)</f>
        <v>String</v>
      </c>
    </row>
    <row r="4185" spans="2:3">
      <c r="B4185" s="5" t="s">
        <v>3741</v>
      </c>
      <c r="C4185" s="5" t="str">
        <f>VLOOKUP(B4185,Sheet4!$B$3:$D$110,3,FALSE)</f>
        <v>String</v>
      </c>
    </row>
    <row r="4186" spans="2:3">
      <c r="B4186" s="5" t="s">
        <v>3662</v>
      </c>
      <c r="C4186" s="5" t="str">
        <f>VLOOKUP(B4186,Sheet4!$B$3:$D$110,3,FALSE)</f>
        <v>Long</v>
      </c>
    </row>
    <row r="4187" spans="2:3">
      <c r="B4187" s="5" t="s">
        <v>3701</v>
      </c>
      <c r="C4187" s="5" t="str">
        <f>VLOOKUP(B4187,Sheet4!$B$3:$D$110,3,FALSE)</f>
        <v>String</v>
      </c>
    </row>
    <row r="4188" spans="2:3">
      <c r="B4188" s="5" t="s">
        <v>3731</v>
      </c>
      <c r="C4188" s="5" t="str">
        <f>VLOOKUP(B4188,Sheet4!$B$3:$D$110,3,FALSE)</f>
        <v>String</v>
      </c>
    </row>
    <row r="4189" spans="2:3">
      <c r="B4189" s="5" t="s">
        <v>3662</v>
      </c>
      <c r="C4189" s="5" t="str">
        <f>VLOOKUP(B4189,Sheet4!$B$3:$D$110,3,FALSE)</f>
        <v>Long</v>
      </c>
    </row>
    <row r="4190" spans="2:3">
      <c r="B4190" s="5" t="s">
        <v>3662</v>
      </c>
      <c r="C4190" s="5" t="str">
        <f>VLOOKUP(B4190,Sheet4!$B$3:$D$110,3,FALSE)</f>
        <v>Long</v>
      </c>
    </row>
    <row r="4191" spans="2:3">
      <c r="B4191" s="5" t="s">
        <v>3661</v>
      </c>
      <c r="C4191" s="5" t="str">
        <f>VLOOKUP(B4191,Sheet4!$B$3:$D$110,3,FALSE)</f>
        <v>String</v>
      </c>
    </row>
    <row r="4192" spans="2:3">
      <c r="B4192" s="5" t="s">
        <v>3661</v>
      </c>
      <c r="C4192" s="5" t="str">
        <f>VLOOKUP(B4192,Sheet4!$B$3:$D$110,3,FALSE)</f>
        <v>String</v>
      </c>
    </row>
    <row r="4193" spans="2:3">
      <c r="B4193" s="5" t="s">
        <v>3661</v>
      </c>
      <c r="C4193" s="5" t="str">
        <f>VLOOKUP(B4193,Sheet4!$B$3:$D$110,3,FALSE)</f>
        <v>String</v>
      </c>
    </row>
    <row r="4194" spans="2:3">
      <c r="B4194" s="5" t="s">
        <v>3661</v>
      </c>
      <c r="C4194" s="5" t="str">
        <f>VLOOKUP(B4194,Sheet4!$B$3:$D$110,3,FALSE)</f>
        <v>String</v>
      </c>
    </row>
    <row r="4195" spans="2:3">
      <c r="B4195" s="5" t="s">
        <v>3661</v>
      </c>
      <c r="C4195" s="5" t="str">
        <f>VLOOKUP(B4195,Sheet4!$B$3:$D$110,3,FALSE)</f>
        <v>String</v>
      </c>
    </row>
    <row r="4196" spans="2:3">
      <c r="B4196" s="5" t="s">
        <v>3661</v>
      </c>
      <c r="C4196" s="5" t="str">
        <f>VLOOKUP(B4196,Sheet4!$B$3:$D$110,3,FALSE)</f>
        <v>String</v>
      </c>
    </row>
    <row r="4197" spans="2:3">
      <c r="B4197" s="5" t="s">
        <v>3662</v>
      </c>
      <c r="C4197" s="5" t="str">
        <f>VLOOKUP(B4197,Sheet4!$B$3:$D$110,3,FALSE)</f>
        <v>Long</v>
      </c>
    </row>
    <row r="4198" spans="2:3">
      <c r="B4198" s="5" t="s">
        <v>3662</v>
      </c>
      <c r="C4198" s="5" t="str">
        <f>VLOOKUP(B4198,Sheet4!$B$3:$D$110,3,FALSE)</f>
        <v>Long</v>
      </c>
    </row>
    <row r="4199" spans="2:3">
      <c r="B4199" s="5" t="s">
        <v>3662</v>
      </c>
      <c r="C4199" s="5" t="str">
        <f>VLOOKUP(B4199,Sheet4!$B$3:$D$110,3,FALSE)</f>
        <v>Long</v>
      </c>
    </row>
    <row r="4200" spans="2:3">
      <c r="B4200" s="5" t="s">
        <v>3659</v>
      </c>
      <c r="C4200" s="5" t="str">
        <f>VLOOKUP(B4200,Sheet4!$B$3:$D$110,3,FALSE)</f>
        <v>String</v>
      </c>
    </row>
    <row r="4201" spans="2:3">
      <c r="B4201" s="5" t="s">
        <v>3675</v>
      </c>
      <c r="C4201" s="5" t="str">
        <f>VLOOKUP(B4201,Sheet4!$B$3:$D$110,3,FALSE)</f>
        <v>String</v>
      </c>
    </row>
    <row r="4202" spans="2:3">
      <c r="B4202" s="5" t="s">
        <v>3657</v>
      </c>
      <c r="C4202" s="5" t="str">
        <f>VLOOKUP(B4202,Sheet4!$B$3:$D$110,3,FALSE)</f>
        <v>String</v>
      </c>
    </row>
    <row r="4203" spans="2:3">
      <c r="B4203" s="5" t="s">
        <v>3658</v>
      </c>
      <c r="C4203" s="5" t="str">
        <f>VLOOKUP(B4203,Sheet4!$B$3:$D$110,3,FALSE)</f>
        <v>Timestamp</v>
      </c>
    </row>
    <row r="4204" spans="2:3">
      <c r="B4204" s="5" t="s">
        <v>3657</v>
      </c>
      <c r="C4204" s="5" t="str">
        <f>VLOOKUP(B4204,Sheet4!$B$3:$D$110,3,FALSE)</f>
        <v>String</v>
      </c>
    </row>
    <row r="4205" spans="2:3">
      <c r="B4205" s="5" t="s">
        <v>3658</v>
      </c>
      <c r="C4205" s="5" t="str">
        <f>VLOOKUP(B4205,Sheet4!$B$3:$D$110,3,FALSE)</f>
        <v>Timestamp</v>
      </c>
    </row>
    <row r="4206" spans="2:3">
      <c r="B4206" s="5" t="s">
        <v>3657</v>
      </c>
      <c r="C4206" s="5" t="str">
        <f>VLOOKUP(B4206,Sheet4!$B$3:$D$110,3,FALSE)</f>
        <v>String</v>
      </c>
    </row>
    <row r="4207" spans="2:3">
      <c r="B4207" s="5" t="s">
        <v>3658</v>
      </c>
      <c r="C4207" s="5" t="str">
        <f>VLOOKUP(B4207,Sheet4!$B$3:$D$110,3,FALSE)</f>
        <v>Timestamp</v>
      </c>
    </row>
    <row r="4208" spans="2:3">
      <c r="B4208" s="5" t="s">
        <v>3662</v>
      </c>
      <c r="C4208" s="5" t="str">
        <f>VLOOKUP(B4208,Sheet4!$B$3:$D$110,3,FALSE)</f>
        <v>Long</v>
      </c>
    </row>
    <row r="4209" spans="2:3">
      <c r="B4209" s="5" t="s">
        <v>3673</v>
      </c>
      <c r="C4209" s="5" t="str">
        <f>VLOOKUP(B4209,Sheet4!$B$3:$D$110,3,FALSE)</f>
        <v>Integer</v>
      </c>
    </row>
    <row r="4210" spans="2:3">
      <c r="B4210" s="5" t="s">
        <v>3666</v>
      </c>
      <c r="C4210" s="5" t="str">
        <f>VLOOKUP(B4210,Sheet4!$B$3:$D$110,3,FALSE)</f>
        <v>String</v>
      </c>
    </row>
    <row r="4211" spans="2:3">
      <c r="B4211" s="5" t="s">
        <v>3677</v>
      </c>
      <c r="C4211" s="5" t="str">
        <f>VLOOKUP(B4211,Sheet4!$B$3:$D$110,3,FALSE)</f>
        <v>String</v>
      </c>
    </row>
    <row r="4212" spans="2:3">
      <c r="B4212" s="5" t="s">
        <v>3661</v>
      </c>
      <c r="C4212" s="5" t="str">
        <f>VLOOKUP(B4212,Sheet4!$B$3:$D$110,3,FALSE)</f>
        <v>String</v>
      </c>
    </row>
    <row r="4213" spans="2:3">
      <c r="B4213" s="5" t="s">
        <v>3662</v>
      </c>
      <c r="C4213" s="5" t="str">
        <f>VLOOKUP(B4213,Sheet4!$B$3:$D$110,3,FALSE)</f>
        <v>Long</v>
      </c>
    </row>
    <row r="4214" spans="2:3">
      <c r="B4214" s="5" t="s">
        <v>3657</v>
      </c>
      <c r="C4214" s="5" t="str">
        <f>VLOOKUP(B4214,Sheet4!$B$3:$D$110,3,FALSE)</f>
        <v>String</v>
      </c>
    </row>
    <row r="4215" spans="2:3">
      <c r="B4215" s="5" t="s">
        <v>3658</v>
      </c>
      <c r="C4215" s="5" t="str">
        <f>VLOOKUP(B4215,Sheet4!$B$3:$D$110,3,FALSE)</f>
        <v>Timestamp</v>
      </c>
    </row>
    <row r="4216" spans="2:3">
      <c r="B4216" s="5" t="s">
        <v>3657</v>
      </c>
      <c r="C4216" s="5" t="str">
        <f>VLOOKUP(B4216,Sheet4!$B$3:$D$110,3,FALSE)</f>
        <v>String</v>
      </c>
    </row>
    <row r="4217" spans="2:3">
      <c r="B4217" s="5" t="s">
        <v>3658</v>
      </c>
      <c r="C4217" s="5" t="str">
        <f>VLOOKUP(B4217,Sheet4!$B$3:$D$110,3,FALSE)</f>
        <v>Timestamp</v>
      </c>
    </row>
    <row r="4218" spans="2:3">
      <c r="B4218" s="5" t="s">
        <v>3657</v>
      </c>
      <c r="C4218" s="5" t="str">
        <f>VLOOKUP(B4218,Sheet4!$B$3:$D$110,3,FALSE)</f>
        <v>String</v>
      </c>
    </row>
    <row r="4219" spans="2:3">
      <c r="B4219" s="5" t="s">
        <v>3658</v>
      </c>
      <c r="C4219" s="5" t="str">
        <f>VLOOKUP(B4219,Sheet4!$B$3:$D$110,3,FALSE)</f>
        <v>Timestamp</v>
      </c>
    </row>
    <row r="4220" spans="2:3">
      <c r="B4220" s="5" t="s">
        <v>3664</v>
      </c>
      <c r="C4220" s="5" t="str">
        <f>VLOOKUP(B4220,Sheet4!$B$3:$D$110,3,FALSE)</f>
        <v>String</v>
      </c>
    </row>
    <row r="4221" spans="2:3">
      <c r="B4221" s="5" t="s">
        <v>3711</v>
      </c>
      <c r="C4221" s="5" t="str">
        <f>VLOOKUP(B4221,Sheet4!$B$3:$D$110,3,FALSE)</f>
        <v>String</v>
      </c>
    </row>
    <row r="4222" spans="2:3">
      <c r="B4222" s="5" t="s">
        <v>3740</v>
      </c>
      <c r="C4222" s="5" t="str">
        <f>VLOOKUP(B4222,Sheet4!$B$3:$D$110,3,FALSE)</f>
        <v>String</v>
      </c>
    </row>
    <row r="4223" spans="2:3">
      <c r="B4223" s="5" t="s">
        <v>3659</v>
      </c>
      <c r="C4223" s="5" t="str">
        <f>VLOOKUP(B4223,Sheet4!$B$3:$D$110,3,FALSE)</f>
        <v>String</v>
      </c>
    </row>
    <row r="4224" spans="2:3">
      <c r="B4224" s="5" t="s">
        <v>3666</v>
      </c>
      <c r="C4224" s="5" t="str">
        <f>VLOOKUP(B4224,Sheet4!$B$3:$D$110,3,FALSE)</f>
        <v>String</v>
      </c>
    </row>
    <row r="4225" spans="2:3">
      <c r="B4225" s="5" t="s">
        <v>3667</v>
      </c>
      <c r="C4225" s="5" t="str">
        <f>VLOOKUP(B4225,Sheet4!$B$3:$D$110,3,FALSE)</f>
        <v>String</v>
      </c>
    </row>
    <row r="4226" spans="2:3">
      <c r="B4226" s="5" t="s">
        <v>3749</v>
      </c>
      <c r="C4226" s="5" t="str">
        <f>VLOOKUP(B4226,Sheet4!$B$3:$D$110,3,FALSE)</f>
        <v>String</v>
      </c>
    </row>
    <row r="4227" spans="2:3">
      <c r="B4227" s="5" t="s">
        <v>3661</v>
      </c>
      <c r="C4227" s="5" t="str">
        <f>VLOOKUP(B4227,Sheet4!$B$3:$D$110,3,FALSE)</f>
        <v>String</v>
      </c>
    </row>
    <row r="4228" spans="2:3">
      <c r="B4228" s="5" t="s">
        <v>3677</v>
      </c>
      <c r="C4228" s="5" t="str">
        <f>VLOOKUP(B4228,Sheet4!$B$3:$D$110,3,FALSE)</f>
        <v>String</v>
      </c>
    </row>
    <row r="4229" spans="2:3">
      <c r="B4229" s="5" t="s">
        <v>3667</v>
      </c>
      <c r="C4229" s="5" t="str">
        <f>VLOOKUP(B4229,Sheet4!$B$3:$D$110,3,FALSE)</f>
        <v>String</v>
      </c>
    </row>
    <row r="4230" spans="2:3">
      <c r="B4230" s="5" t="s">
        <v>3675</v>
      </c>
      <c r="C4230" s="5" t="str">
        <f>VLOOKUP(B4230,Sheet4!$B$3:$D$110,3,FALSE)</f>
        <v>String</v>
      </c>
    </row>
    <row r="4231" spans="2:3">
      <c r="B4231" s="5" t="s">
        <v>3679</v>
      </c>
      <c r="C4231" s="5" t="str">
        <f>VLOOKUP(B4231,Sheet4!$B$3:$D$110,3,FALSE)</f>
        <v>Double</v>
      </c>
    </row>
    <row r="4232" spans="2:3">
      <c r="B4232" s="5" t="s">
        <v>3679</v>
      </c>
      <c r="C4232" s="5" t="str">
        <f>VLOOKUP(B4232,Sheet4!$B$3:$D$110,3,FALSE)</f>
        <v>Double</v>
      </c>
    </row>
    <row r="4233" spans="2:3">
      <c r="B4233" s="5" t="s">
        <v>3702</v>
      </c>
      <c r="C4233" s="5" t="str">
        <f>VLOOKUP(B4233,Sheet4!$B$3:$D$110,3,FALSE)</f>
        <v>Integer</v>
      </c>
    </row>
    <row r="4234" spans="2:3">
      <c r="B4234" s="5" t="s">
        <v>3699</v>
      </c>
      <c r="C4234" s="5" t="str">
        <f>VLOOKUP(B4234,Sheet4!$B$3:$D$110,3,FALSE)</f>
        <v>String</v>
      </c>
    </row>
    <row r="4235" spans="2:3">
      <c r="B4235" s="5" t="s">
        <v>3675</v>
      </c>
      <c r="C4235" s="5" t="str">
        <f>VLOOKUP(B4235,Sheet4!$B$3:$D$110,3,FALSE)</f>
        <v>String</v>
      </c>
    </row>
    <row r="4236" spans="2:3">
      <c r="B4236" s="5" t="s">
        <v>3657</v>
      </c>
      <c r="C4236" s="5" t="str">
        <f>VLOOKUP(B4236,Sheet4!$B$3:$D$110,3,FALSE)</f>
        <v>String</v>
      </c>
    </row>
    <row r="4237" spans="2:3">
      <c r="B4237" s="5" t="s">
        <v>3658</v>
      </c>
      <c r="C4237" s="5" t="str">
        <f>VLOOKUP(B4237,Sheet4!$B$3:$D$110,3,FALSE)</f>
        <v>Timestamp</v>
      </c>
    </row>
    <row r="4238" spans="2:3">
      <c r="B4238" s="5" t="s">
        <v>3657</v>
      </c>
      <c r="C4238" s="5" t="str">
        <f>VLOOKUP(B4238,Sheet4!$B$3:$D$110,3,FALSE)</f>
        <v>String</v>
      </c>
    </row>
    <row r="4239" spans="2:3">
      <c r="B4239" s="5" t="s">
        <v>3658</v>
      </c>
      <c r="C4239" s="5" t="str">
        <f>VLOOKUP(B4239,Sheet4!$B$3:$D$110,3,FALSE)</f>
        <v>Timestamp</v>
      </c>
    </row>
    <row r="4240" spans="2:3">
      <c r="B4240" s="5" t="s">
        <v>3657</v>
      </c>
      <c r="C4240" s="5" t="str">
        <f>VLOOKUP(B4240,Sheet4!$B$3:$D$110,3,FALSE)</f>
        <v>String</v>
      </c>
    </row>
    <row r="4241" spans="2:3">
      <c r="B4241" s="5" t="s">
        <v>3658</v>
      </c>
      <c r="C4241" s="5" t="str">
        <f>VLOOKUP(B4241,Sheet4!$B$3:$D$110,3,FALSE)</f>
        <v>Timestamp</v>
      </c>
    </row>
    <row r="4242" spans="2:3">
      <c r="B4242" s="5" t="s">
        <v>3664</v>
      </c>
      <c r="C4242" s="5" t="str">
        <f>VLOOKUP(B4242,Sheet4!$B$3:$D$110,3,FALSE)</f>
        <v>String</v>
      </c>
    </row>
    <row r="4243" spans="2:3">
      <c r="B4243" s="5" t="s">
        <v>3711</v>
      </c>
      <c r="C4243" s="5" t="str">
        <f>VLOOKUP(B4243,Sheet4!$B$3:$D$110,3,FALSE)</f>
        <v>String</v>
      </c>
    </row>
    <row r="4244" spans="2:3">
      <c r="B4244" s="5" t="s">
        <v>3662</v>
      </c>
      <c r="C4244" s="5" t="str">
        <f>VLOOKUP(B4244,Sheet4!$B$3:$D$110,3,FALSE)</f>
        <v>Long</v>
      </c>
    </row>
    <row r="4245" spans="2:3">
      <c r="B4245" s="5" t="s">
        <v>3662</v>
      </c>
      <c r="C4245" s="5" t="str">
        <f>VLOOKUP(B4245,Sheet4!$B$3:$D$110,3,FALSE)</f>
        <v>Long</v>
      </c>
    </row>
    <row r="4246" spans="2:3">
      <c r="B4246" s="5" t="s">
        <v>3675</v>
      </c>
      <c r="C4246" s="5" t="str">
        <f>VLOOKUP(B4246,Sheet4!$B$3:$D$110,3,FALSE)</f>
        <v>String</v>
      </c>
    </row>
    <row r="4247" spans="2:3">
      <c r="B4247" s="5" t="s">
        <v>3659</v>
      </c>
      <c r="C4247" s="5" t="str">
        <f>VLOOKUP(B4247,Sheet4!$B$3:$D$110,3,FALSE)</f>
        <v>String</v>
      </c>
    </row>
    <row r="4248" spans="2:3">
      <c r="B4248" s="5" t="s">
        <v>3712</v>
      </c>
      <c r="C4248" s="5" t="str">
        <f>VLOOKUP(B4248,Sheet4!$B$3:$D$110,3,FALSE)</f>
        <v>String</v>
      </c>
    </row>
    <row r="4249" spans="2:3">
      <c r="B4249" s="5" t="s">
        <v>3752</v>
      </c>
      <c r="C4249" s="5" t="str">
        <f>VLOOKUP(B4249,Sheet4!$B$3:$D$110,3,FALSE)</f>
        <v>String</v>
      </c>
    </row>
    <row r="4250" spans="2:3">
      <c r="B4250" s="5" t="s">
        <v>3657</v>
      </c>
      <c r="C4250" s="5" t="str">
        <f>VLOOKUP(B4250,Sheet4!$B$3:$D$110,3,FALSE)</f>
        <v>String</v>
      </c>
    </row>
    <row r="4251" spans="2:3">
      <c r="B4251" s="5" t="s">
        <v>3658</v>
      </c>
      <c r="C4251" s="5" t="str">
        <f>VLOOKUP(B4251,Sheet4!$B$3:$D$110,3,FALSE)</f>
        <v>Timestamp</v>
      </c>
    </row>
    <row r="4252" spans="2:3">
      <c r="B4252" s="5" t="s">
        <v>3657</v>
      </c>
      <c r="C4252" s="5" t="str">
        <f>VLOOKUP(B4252,Sheet4!$B$3:$D$110,3,FALSE)</f>
        <v>String</v>
      </c>
    </row>
    <row r="4253" spans="2:3">
      <c r="B4253" s="5" t="s">
        <v>3658</v>
      </c>
      <c r="C4253" s="5" t="str">
        <f>VLOOKUP(B4253,Sheet4!$B$3:$D$110,3,FALSE)</f>
        <v>Timestamp</v>
      </c>
    </row>
    <row r="4254" spans="2:3">
      <c r="B4254" s="5" t="s">
        <v>3657</v>
      </c>
      <c r="C4254" s="5" t="str">
        <f>VLOOKUP(B4254,Sheet4!$B$3:$D$110,3,FALSE)</f>
        <v>String</v>
      </c>
    </row>
    <row r="4255" spans="2:3">
      <c r="B4255" s="5" t="s">
        <v>3658</v>
      </c>
      <c r="C4255" s="5" t="str">
        <f>VLOOKUP(B4255,Sheet4!$B$3:$D$110,3,FALSE)</f>
        <v>Timestamp</v>
      </c>
    </row>
    <row r="4256" spans="2:3">
      <c r="B4256" s="5" t="s">
        <v>3664</v>
      </c>
      <c r="C4256" s="5" t="str">
        <f>VLOOKUP(B4256,Sheet4!$B$3:$D$110,3,FALSE)</f>
        <v>String</v>
      </c>
    </row>
    <row r="4257" spans="2:3">
      <c r="B4257" s="5" t="s">
        <v>3665</v>
      </c>
      <c r="C4257" s="5" t="str">
        <f>VLOOKUP(B4257,Sheet4!$B$3:$D$110,3,FALSE)</f>
        <v>String</v>
      </c>
    </row>
    <row r="4258" spans="2:3">
      <c r="B4258" s="5" t="s">
        <v>3672</v>
      </c>
      <c r="C4258" s="5" t="str">
        <f>VLOOKUP(B4258,Sheet4!$B$3:$D$110,3,FALSE)</f>
        <v>String</v>
      </c>
    </row>
    <row r="4259" spans="2:3">
      <c r="B4259" s="5" t="s">
        <v>3666</v>
      </c>
      <c r="C4259" s="5" t="str">
        <f>VLOOKUP(B4259,Sheet4!$B$3:$D$110,3,FALSE)</f>
        <v>String</v>
      </c>
    </row>
    <row r="4260" spans="2:3">
      <c r="B4260" s="5" t="s">
        <v>3661</v>
      </c>
      <c r="C4260" s="5" t="str">
        <f>VLOOKUP(B4260,Sheet4!$B$3:$D$110,3,FALSE)</f>
        <v>String</v>
      </c>
    </row>
    <row r="4261" spans="2:3">
      <c r="B4261" s="5" t="s">
        <v>3702</v>
      </c>
      <c r="C4261" s="5" t="str">
        <f>VLOOKUP(B4261,Sheet4!$B$3:$D$110,3,FALSE)</f>
        <v>Integer</v>
      </c>
    </row>
    <row r="4262" spans="2:3">
      <c r="B4262" s="5" t="s">
        <v>3702</v>
      </c>
      <c r="C4262" s="5" t="str">
        <f>VLOOKUP(B4262,Sheet4!$B$3:$D$110,3,FALSE)</f>
        <v>Integer</v>
      </c>
    </row>
    <row r="4263" spans="2:3">
      <c r="B4263" s="5" t="s">
        <v>3657</v>
      </c>
      <c r="C4263" s="5" t="str">
        <f>VLOOKUP(B4263,Sheet4!$B$3:$D$110,3,FALSE)</f>
        <v>String</v>
      </c>
    </row>
    <row r="4264" spans="2:3">
      <c r="B4264" s="5" t="s">
        <v>3658</v>
      </c>
      <c r="C4264" s="5" t="str">
        <f>VLOOKUP(B4264,Sheet4!$B$3:$D$110,3,FALSE)</f>
        <v>Timestamp</v>
      </c>
    </row>
    <row r="4265" spans="2:3">
      <c r="B4265" s="5" t="s">
        <v>3657</v>
      </c>
      <c r="C4265" s="5" t="str">
        <f>VLOOKUP(B4265,Sheet4!$B$3:$D$110,3,FALSE)</f>
        <v>String</v>
      </c>
    </row>
    <row r="4266" spans="2:3">
      <c r="B4266" s="5" t="s">
        <v>3658</v>
      </c>
      <c r="C4266" s="5" t="str">
        <f>VLOOKUP(B4266,Sheet4!$B$3:$D$110,3,FALSE)</f>
        <v>Timestamp</v>
      </c>
    </row>
    <row r="4267" spans="2:3">
      <c r="B4267" s="5" t="s">
        <v>3657</v>
      </c>
      <c r="C4267" s="5" t="str">
        <f>VLOOKUP(B4267,Sheet4!$B$3:$D$110,3,FALSE)</f>
        <v>String</v>
      </c>
    </row>
    <row r="4268" spans="2:3">
      <c r="B4268" s="5" t="s">
        <v>3658</v>
      </c>
      <c r="C4268" s="5" t="str">
        <f>VLOOKUP(B4268,Sheet4!$B$3:$D$110,3,FALSE)</f>
        <v>Timestamp</v>
      </c>
    </row>
    <row r="4269" spans="2:3">
      <c r="B4269" s="5" t="s">
        <v>3664</v>
      </c>
      <c r="C4269" s="5" t="str">
        <f>VLOOKUP(B4269,Sheet4!$B$3:$D$110,3,FALSE)</f>
        <v>String</v>
      </c>
    </row>
    <row r="4270" spans="2:3">
      <c r="B4270" s="5" t="s">
        <v>3665</v>
      </c>
      <c r="C4270" s="5" t="str">
        <f>VLOOKUP(B4270,Sheet4!$B$3:$D$110,3,FALSE)</f>
        <v>String</v>
      </c>
    </row>
    <row r="4271" spans="2:3">
      <c r="B4271" s="5" t="s">
        <v>3672</v>
      </c>
      <c r="C4271" s="5" t="str">
        <f>VLOOKUP(B4271,Sheet4!$B$3:$D$110,3,FALSE)</f>
        <v>String</v>
      </c>
    </row>
    <row r="4272" spans="2:3">
      <c r="B4272" s="5" t="s">
        <v>3666</v>
      </c>
      <c r="C4272" s="5" t="str">
        <f>VLOOKUP(B4272,Sheet4!$B$3:$D$110,3,FALSE)</f>
        <v>String</v>
      </c>
    </row>
    <row r="4273" spans="2:3">
      <c r="B4273" s="5" t="s">
        <v>3662</v>
      </c>
      <c r="C4273" s="5" t="str">
        <f>VLOOKUP(B4273,Sheet4!$B$3:$D$110,3,FALSE)</f>
        <v>Long</v>
      </c>
    </row>
    <row r="4274" spans="2:3">
      <c r="B4274" s="5" t="s">
        <v>3659</v>
      </c>
      <c r="C4274" s="5" t="str">
        <f>VLOOKUP(B4274,Sheet4!$B$3:$D$110,3,FALSE)</f>
        <v>String</v>
      </c>
    </row>
    <row r="4275" spans="2:3">
      <c r="B4275" s="5" t="s">
        <v>3702</v>
      </c>
      <c r="C4275" s="5" t="str">
        <f>VLOOKUP(B4275,Sheet4!$B$3:$D$110,3,FALSE)</f>
        <v>Integer</v>
      </c>
    </row>
    <row r="4276" spans="2:3">
      <c r="B4276" s="5" t="s">
        <v>3657</v>
      </c>
      <c r="C4276" s="5" t="str">
        <f>VLOOKUP(B4276,Sheet4!$B$3:$D$110,3,FALSE)</f>
        <v>String</v>
      </c>
    </row>
    <row r="4277" spans="2:3">
      <c r="B4277" s="5" t="s">
        <v>3658</v>
      </c>
      <c r="C4277" s="5" t="str">
        <f>VLOOKUP(B4277,Sheet4!$B$3:$D$110,3,FALSE)</f>
        <v>Timestamp</v>
      </c>
    </row>
    <row r="4278" spans="2:3">
      <c r="B4278" s="5" t="s">
        <v>3657</v>
      </c>
      <c r="C4278" s="5" t="str">
        <f>VLOOKUP(B4278,Sheet4!$B$3:$D$110,3,FALSE)</f>
        <v>String</v>
      </c>
    </row>
    <row r="4279" spans="2:3">
      <c r="B4279" s="5" t="s">
        <v>3658</v>
      </c>
      <c r="C4279" s="5" t="str">
        <f>VLOOKUP(B4279,Sheet4!$B$3:$D$110,3,FALSE)</f>
        <v>Timestamp</v>
      </c>
    </row>
    <row r="4280" spans="2:3">
      <c r="B4280" s="5" t="s">
        <v>3657</v>
      </c>
      <c r="C4280" s="5" t="str">
        <f>VLOOKUP(B4280,Sheet4!$B$3:$D$110,3,FALSE)</f>
        <v>String</v>
      </c>
    </row>
    <row r="4281" spans="2:3">
      <c r="B4281" s="5" t="s">
        <v>3658</v>
      </c>
      <c r="C4281" s="5" t="str">
        <f>VLOOKUP(B4281,Sheet4!$B$3:$D$110,3,FALSE)</f>
        <v>Timestamp</v>
      </c>
    </row>
    <row r="4282" spans="2:3">
      <c r="B4282" s="5" t="s">
        <v>3662</v>
      </c>
      <c r="C4282" s="5" t="str">
        <f>VLOOKUP(B4282,Sheet4!$B$3:$D$110,3,FALSE)</f>
        <v>Long</v>
      </c>
    </row>
    <row r="4283" spans="2:3">
      <c r="B4283" s="5" t="s">
        <v>3657</v>
      </c>
      <c r="C4283" s="5" t="str">
        <f>VLOOKUP(B4283,Sheet4!$B$3:$D$110,3,FALSE)</f>
        <v>String</v>
      </c>
    </row>
    <row r="4284" spans="2:3">
      <c r="B4284" s="5" t="s">
        <v>3712</v>
      </c>
      <c r="C4284" s="5" t="str">
        <f>VLOOKUP(B4284,Sheet4!$B$3:$D$110,3,FALSE)</f>
        <v>String</v>
      </c>
    </row>
    <row r="4285" spans="2:3">
      <c r="B4285" s="5" t="s">
        <v>3661</v>
      </c>
      <c r="C4285" s="5" t="str">
        <f>VLOOKUP(B4285,Sheet4!$B$3:$D$110,3,FALSE)</f>
        <v>String</v>
      </c>
    </row>
    <row r="4286" spans="2:3">
      <c r="B4286" s="5" t="s">
        <v>3661</v>
      </c>
      <c r="C4286" s="5" t="str">
        <f>VLOOKUP(B4286,Sheet4!$B$3:$D$110,3,FALSE)</f>
        <v>String</v>
      </c>
    </row>
    <row r="4287" spans="2:3">
      <c r="B4287" s="5" t="s">
        <v>3664</v>
      </c>
      <c r="C4287" s="5" t="str">
        <f>VLOOKUP(B4287,Sheet4!$B$3:$D$110,3,FALSE)</f>
        <v>String</v>
      </c>
    </row>
    <row r="4288" spans="2:3">
      <c r="B4288" s="5" t="s">
        <v>3680</v>
      </c>
      <c r="C4288" s="5" t="str">
        <f>VLOOKUP(B4288,Sheet4!$B$3:$D$110,3,FALSE)</f>
        <v>String</v>
      </c>
    </row>
    <row r="4289" spans="2:3">
      <c r="B4289" s="5" t="s">
        <v>3680</v>
      </c>
      <c r="C4289" s="5" t="str">
        <f>VLOOKUP(B4289,Sheet4!$B$3:$D$110,3,FALSE)</f>
        <v>String</v>
      </c>
    </row>
    <row r="4290" spans="2:3">
      <c r="B4290" s="5" t="s">
        <v>3667</v>
      </c>
      <c r="C4290" s="5" t="str">
        <f>VLOOKUP(B4290,Sheet4!$B$3:$D$110,3,FALSE)</f>
        <v>String</v>
      </c>
    </row>
    <row r="4291" spans="2:3">
      <c r="B4291" s="5" t="s">
        <v>3691</v>
      </c>
      <c r="C4291" s="5" t="str">
        <f>VLOOKUP(B4291,Sheet4!$B$3:$D$110,3,FALSE)</f>
        <v>Date</v>
      </c>
    </row>
    <row r="4292" spans="2:3">
      <c r="B4292" s="5" t="s">
        <v>3691</v>
      </c>
      <c r="C4292" s="5" t="str">
        <f>VLOOKUP(B4292,Sheet4!$B$3:$D$110,3,FALSE)</f>
        <v>Date</v>
      </c>
    </row>
    <row r="4293" spans="2:3">
      <c r="B4293" s="5" t="s">
        <v>3710</v>
      </c>
      <c r="C4293" s="5" t="str">
        <f>VLOOKUP(B4293,Sheet4!$B$3:$D$110,3,FALSE)</f>
        <v>String</v>
      </c>
    </row>
    <row r="4294" spans="2:3">
      <c r="B4294" s="5" t="s">
        <v>3672</v>
      </c>
      <c r="C4294" s="5" t="str">
        <f>VLOOKUP(B4294,Sheet4!$B$3:$D$110,3,FALSE)</f>
        <v>String</v>
      </c>
    </row>
    <row r="4295" spans="2:3">
      <c r="B4295" s="5" t="s">
        <v>3680</v>
      </c>
      <c r="C4295" s="5" t="str">
        <f>VLOOKUP(B4295,Sheet4!$B$3:$D$110,3,FALSE)</f>
        <v>String</v>
      </c>
    </row>
    <row r="4296" spans="2:3">
      <c r="B4296" s="5" t="s">
        <v>3661</v>
      </c>
      <c r="C4296" s="5" t="str">
        <f>VLOOKUP(B4296,Sheet4!$B$3:$D$110,3,FALSE)</f>
        <v>String</v>
      </c>
    </row>
    <row r="4297" spans="2:3">
      <c r="B4297" s="5" t="s">
        <v>3661</v>
      </c>
      <c r="C4297" s="5" t="str">
        <f>VLOOKUP(B4297,Sheet4!$B$3:$D$110,3,FALSE)</f>
        <v>String</v>
      </c>
    </row>
    <row r="4298" spans="2:3">
      <c r="B4298" s="5" t="s">
        <v>3661</v>
      </c>
      <c r="C4298" s="5" t="str">
        <f>VLOOKUP(B4298,Sheet4!$B$3:$D$110,3,FALSE)</f>
        <v>String</v>
      </c>
    </row>
    <row r="4299" spans="2:3">
      <c r="B4299" s="5" t="s">
        <v>3691</v>
      </c>
      <c r="C4299" s="5" t="str">
        <f>VLOOKUP(B4299,Sheet4!$B$3:$D$110,3,FALSE)</f>
        <v>Date</v>
      </c>
    </row>
    <row r="4300" spans="2:3">
      <c r="B4300" s="5" t="s">
        <v>3691</v>
      </c>
      <c r="C4300" s="5" t="str">
        <f>VLOOKUP(B4300,Sheet4!$B$3:$D$110,3,FALSE)</f>
        <v>Date</v>
      </c>
    </row>
    <row r="4301" spans="2:3">
      <c r="B4301" s="5" t="s">
        <v>3691</v>
      </c>
      <c r="C4301" s="5" t="str">
        <f>VLOOKUP(B4301,Sheet4!$B$3:$D$110,3,FALSE)</f>
        <v>Date</v>
      </c>
    </row>
    <row r="4302" spans="2:3">
      <c r="B4302" s="5" t="s">
        <v>3691</v>
      </c>
      <c r="C4302" s="5" t="str">
        <f>VLOOKUP(B4302,Sheet4!$B$3:$D$110,3,FALSE)</f>
        <v>Date</v>
      </c>
    </row>
    <row r="4303" spans="2:3">
      <c r="B4303" s="5" t="s">
        <v>3691</v>
      </c>
      <c r="C4303" s="5" t="str">
        <f>VLOOKUP(B4303,Sheet4!$B$3:$D$110,3,FALSE)</f>
        <v>Date</v>
      </c>
    </row>
    <row r="4304" spans="2:3">
      <c r="B4304" s="5" t="s">
        <v>3691</v>
      </c>
      <c r="C4304" s="5" t="str">
        <f>VLOOKUP(B4304,Sheet4!$B$3:$D$110,3,FALSE)</f>
        <v>Date</v>
      </c>
    </row>
    <row r="4305" spans="2:3">
      <c r="B4305" s="5" t="s">
        <v>3691</v>
      </c>
      <c r="C4305" s="5" t="str">
        <f>VLOOKUP(B4305,Sheet4!$B$3:$D$110,3,FALSE)</f>
        <v>Date</v>
      </c>
    </row>
    <row r="4306" spans="2:3">
      <c r="B4306" s="5" t="s">
        <v>3691</v>
      </c>
      <c r="C4306" s="5" t="str">
        <f>VLOOKUP(B4306,Sheet4!$B$3:$D$110,3,FALSE)</f>
        <v>Date</v>
      </c>
    </row>
    <row r="4307" spans="2:3">
      <c r="B4307" s="5" t="s">
        <v>3675</v>
      </c>
      <c r="C4307" s="5" t="str">
        <f>VLOOKUP(B4307,Sheet4!$B$3:$D$110,3,FALSE)</f>
        <v>String</v>
      </c>
    </row>
    <row r="4308" spans="2:3">
      <c r="B4308" s="5" t="s">
        <v>3675</v>
      </c>
      <c r="C4308" s="5" t="str">
        <f>VLOOKUP(B4308,Sheet4!$B$3:$D$110,3,FALSE)</f>
        <v>String</v>
      </c>
    </row>
    <row r="4309" spans="2:3">
      <c r="B4309" s="5" t="s">
        <v>3675</v>
      </c>
      <c r="C4309" s="5" t="str">
        <f>VLOOKUP(B4309,Sheet4!$B$3:$D$110,3,FALSE)</f>
        <v>String</v>
      </c>
    </row>
    <row r="4310" spans="2:3">
      <c r="B4310" s="5" t="s">
        <v>3661</v>
      </c>
      <c r="C4310" s="5" t="str">
        <f>VLOOKUP(B4310,Sheet4!$B$3:$D$110,3,FALSE)</f>
        <v>String</v>
      </c>
    </row>
    <row r="4311" spans="2:3">
      <c r="B4311" s="5" t="s">
        <v>3675</v>
      </c>
      <c r="C4311" s="5" t="str">
        <f>VLOOKUP(B4311,Sheet4!$B$3:$D$110,3,FALSE)</f>
        <v>String</v>
      </c>
    </row>
    <row r="4312" spans="2:3">
      <c r="B4312" s="5" t="s">
        <v>3657</v>
      </c>
      <c r="C4312" s="5" t="str">
        <f>VLOOKUP(B4312,Sheet4!$B$3:$D$110,3,FALSE)</f>
        <v>String</v>
      </c>
    </row>
    <row r="4313" spans="2:3">
      <c r="B4313" s="5" t="s">
        <v>3658</v>
      </c>
      <c r="C4313" s="5" t="str">
        <f>VLOOKUP(B4313,Sheet4!$B$3:$D$110,3,FALSE)</f>
        <v>Timestamp</v>
      </c>
    </row>
    <row r="4314" spans="2:3">
      <c r="B4314" s="5" t="s">
        <v>3657</v>
      </c>
      <c r="C4314" s="5" t="str">
        <f>VLOOKUP(B4314,Sheet4!$B$3:$D$110,3,FALSE)</f>
        <v>String</v>
      </c>
    </row>
    <row r="4315" spans="2:3">
      <c r="B4315" s="5" t="s">
        <v>3709</v>
      </c>
      <c r="C4315" s="5" t="str">
        <f>VLOOKUP(B4315,Sheet4!$B$3:$D$110,3,FALSE)</f>
        <v>Time</v>
      </c>
    </row>
    <row r="4316" spans="2:3">
      <c r="B4316" s="5" t="s">
        <v>3657</v>
      </c>
      <c r="C4316" s="5" t="str">
        <f>VLOOKUP(B4316,Sheet4!$B$3:$D$110,3,FALSE)</f>
        <v>String</v>
      </c>
    </row>
    <row r="4317" spans="2:3">
      <c r="B4317" s="5" t="s">
        <v>3709</v>
      </c>
      <c r="C4317" s="5" t="str">
        <f>VLOOKUP(B4317,Sheet4!$B$3:$D$110,3,FALSE)</f>
        <v>Time</v>
      </c>
    </row>
    <row r="4318" spans="2:3">
      <c r="B4318" s="5" t="s">
        <v>3664</v>
      </c>
      <c r="C4318" s="5" t="str">
        <f>VLOOKUP(B4318,Sheet4!$B$3:$D$110,3,FALSE)</f>
        <v>String</v>
      </c>
    </row>
    <row r="4319" spans="2:3">
      <c r="B4319" s="5" t="s">
        <v>3665</v>
      </c>
      <c r="C4319" s="5" t="str">
        <f>VLOOKUP(B4319,Sheet4!$B$3:$D$110,3,FALSE)</f>
        <v>String</v>
      </c>
    </row>
    <row r="4320" spans="2:3">
      <c r="B4320" s="5" t="s">
        <v>3672</v>
      </c>
      <c r="C4320" s="5" t="str">
        <f>VLOOKUP(B4320,Sheet4!$B$3:$D$110,3,FALSE)</f>
        <v>String</v>
      </c>
    </row>
    <row r="4321" spans="2:3">
      <c r="B4321" s="5" t="s">
        <v>3666</v>
      </c>
      <c r="C4321" s="5" t="str">
        <f>VLOOKUP(B4321,Sheet4!$B$3:$D$110,3,FALSE)</f>
        <v>String</v>
      </c>
    </row>
    <row r="4322" spans="2:3">
      <c r="B4322" s="5" t="s">
        <v>3677</v>
      </c>
      <c r="C4322" s="5" t="str">
        <f>VLOOKUP(B4322,Sheet4!$B$3:$D$110,3,FALSE)</f>
        <v>String</v>
      </c>
    </row>
    <row r="4323" spans="2:3">
      <c r="B4323" s="5" t="s">
        <v>3661</v>
      </c>
      <c r="C4323" s="5" t="str">
        <f>VLOOKUP(B4323,Sheet4!$B$3:$D$110,3,FALSE)</f>
        <v>String</v>
      </c>
    </row>
    <row r="4324" spans="2:3">
      <c r="B4324" s="5" t="s">
        <v>3692</v>
      </c>
      <c r="C4324" s="5" t="str">
        <f>VLOOKUP(B4324,Sheet4!$B$3:$D$110,3,FALSE)</f>
        <v>Double</v>
      </c>
    </row>
    <row r="4325" spans="2:3">
      <c r="B4325" s="5" t="s">
        <v>3657</v>
      </c>
      <c r="C4325" s="5" t="str">
        <f>VLOOKUP(B4325,Sheet4!$B$3:$D$110,3,FALSE)</f>
        <v>String</v>
      </c>
    </row>
    <row r="4326" spans="2:3">
      <c r="B4326" s="5" t="s">
        <v>3658</v>
      </c>
      <c r="C4326" s="5" t="str">
        <f>VLOOKUP(B4326,Sheet4!$B$3:$D$110,3,FALSE)</f>
        <v>Timestamp</v>
      </c>
    </row>
    <row r="4327" spans="2:3">
      <c r="B4327" s="5" t="s">
        <v>3657</v>
      </c>
      <c r="C4327" s="5" t="str">
        <f>VLOOKUP(B4327,Sheet4!$B$3:$D$110,3,FALSE)</f>
        <v>String</v>
      </c>
    </row>
    <row r="4328" spans="2:3">
      <c r="B4328" s="5" t="s">
        <v>3658</v>
      </c>
      <c r="C4328" s="5" t="str">
        <f>VLOOKUP(B4328,Sheet4!$B$3:$D$110,3,FALSE)</f>
        <v>Timestamp</v>
      </c>
    </row>
    <row r="4329" spans="2:3">
      <c r="B4329" s="5" t="s">
        <v>3657</v>
      </c>
      <c r="C4329" s="5" t="str">
        <f>VLOOKUP(B4329,Sheet4!$B$3:$D$110,3,FALSE)</f>
        <v>String</v>
      </c>
    </row>
    <row r="4330" spans="2:3">
      <c r="B4330" s="5" t="s">
        <v>3658</v>
      </c>
      <c r="C4330" s="5" t="str">
        <f>VLOOKUP(B4330,Sheet4!$B$3:$D$110,3,FALSE)</f>
        <v>Timestamp</v>
      </c>
    </row>
    <row r="4331" spans="2:3">
      <c r="B4331" s="5" t="s">
        <v>3662</v>
      </c>
      <c r="C4331" s="5" t="str">
        <f>VLOOKUP(B4331,Sheet4!$B$3:$D$110,3,FALSE)</f>
        <v>Long</v>
      </c>
    </row>
    <row r="4332" spans="2:3">
      <c r="B4332" s="5" t="s">
        <v>3673</v>
      </c>
      <c r="C4332" s="5" t="str">
        <f>VLOOKUP(B4332,Sheet4!$B$3:$D$110,3,FALSE)</f>
        <v>Integer</v>
      </c>
    </row>
    <row r="4333" spans="2:3">
      <c r="B4333" s="5" t="s">
        <v>3691</v>
      </c>
      <c r="C4333" s="5" t="str">
        <f>VLOOKUP(B4333,Sheet4!$B$3:$D$110,3,FALSE)</f>
        <v>Date</v>
      </c>
    </row>
    <row r="4334" spans="2:3">
      <c r="B4334" s="5" t="s">
        <v>3675</v>
      </c>
      <c r="C4334" s="5" t="str">
        <f>VLOOKUP(B4334,Sheet4!$B$3:$D$110,3,FALSE)</f>
        <v>String</v>
      </c>
    </row>
    <row r="4335" spans="2:3">
      <c r="B4335" s="5" t="s">
        <v>3657</v>
      </c>
      <c r="C4335" s="5" t="str">
        <f>VLOOKUP(B4335,Sheet4!$B$3:$D$110,3,FALSE)</f>
        <v>String</v>
      </c>
    </row>
    <row r="4336" spans="2:3">
      <c r="B4336" s="5" t="s">
        <v>3658</v>
      </c>
      <c r="C4336" s="5" t="str">
        <f>VLOOKUP(B4336,Sheet4!$B$3:$D$110,3,FALSE)</f>
        <v>Timestamp</v>
      </c>
    </row>
    <row r="4337" spans="2:3">
      <c r="B4337" s="5" t="s">
        <v>3657</v>
      </c>
      <c r="C4337" s="5" t="str">
        <f>VLOOKUP(B4337,Sheet4!$B$3:$D$110,3,FALSE)</f>
        <v>String</v>
      </c>
    </row>
    <row r="4338" spans="2:3">
      <c r="B4338" s="5" t="s">
        <v>3658</v>
      </c>
      <c r="C4338" s="5" t="str">
        <f>VLOOKUP(B4338,Sheet4!$B$3:$D$110,3,FALSE)</f>
        <v>Timestamp</v>
      </c>
    </row>
    <row r="4339" spans="2:3">
      <c r="B4339" s="5" t="s">
        <v>3657</v>
      </c>
      <c r="C4339" s="5" t="str">
        <f>VLOOKUP(B4339,Sheet4!$B$3:$D$110,3,FALSE)</f>
        <v>String</v>
      </c>
    </row>
    <row r="4340" spans="2:3">
      <c r="B4340" s="5" t="s">
        <v>3658</v>
      </c>
      <c r="C4340" s="5" t="str">
        <f>VLOOKUP(B4340,Sheet4!$B$3:$D$110,3,FALSE)</f>
        <v>Timestamp</v>
      </c>
    </row>
    <row r="4341" spans="2:3">
      <c r="B4341" s="5" t="s">
        <v>3662</v>
      </c>
      <c r="C4341" s="5" t="str">
        <f>VLOOKUP(B4341,Sheet4!$B$3:$D$110,3,FALSE)</f>
        <v>Long</v>
      </c>
    </row>
    <row r="4342" spans="2:3">
      <c r="B4342" s="5" t="s">
        <v>3673</v>
      </c>
      <c r="C4342" s="5" t="str">
        <f>VLOOKUP(B4342,Sheet4!$B$3:$D$110,3,FALSE)</f>
        <v>Integer</v>
      </c>
    </row>
    <row r="4343" spans="2:3">
      <c r="B4343" s="5" t="s">
        <v>3666</v>
      </c>
      <c r="C4343" s="5" t="str">
        <f>VLOOKUP(B4343,Sheet4!$B$3:$D$110,3,FALSE)</f>
        <v>String</v>
      </c>
    </row>
    <row r="4344" spans="2:3">
      <c r="B4344" s="5" t="s">
        <v>3677</v>
      </c>
      <c r="C4344" s="5" t="str">
        <f>VLOOKUP(B4344,Sheet4!$B$3:$D$110,3,FALSE)</f>
        <v>String</v>
      </c>
    </row>
    <row r="4345" spans="2:3">
      <c r="B4345" s="5" t="s">
        <v>3661</v>
      </c>
      <c r="C4345" s="5" t="str">
        <f>VLOOKUP(B4345,Sheet4!$B$3:$D$110,3,FALSE)</f>
        <v>String</v>
      </c>
    </row>
    <row r="4346" spans="2:3">
      <c r="B4346" s="5" t="s">
        <v>3702</v>
      </c>
      <c r="C4346" s="5" t="str">
        <f>VLOOKUP(B4346,Sheet4!$B$3:$D$110,3,FALSE)</f>
        <v>Integer</v>
      </c>
    </row>
    <row r="4347" spans="2:3">
      <c r="B4347" s="5" t="s">
        <v>3702</v>
      </c>
      <c r="C4347" s="5" t="str">
        <f>VLOOKUP(B4347,Sheet4!$B$3:$D$110,3,FALSE)</f>
        <v>Integer</v>
      </c>
    </row>
    <row r="4348" spans="2:3">
      <c r="B4348" s="5" t="s">
        <v>3682</v>
      </c>
      <c r="C4348" s="5" t="str">
        <f>VLOOKUP(B4348,Sheet4!$B$3:$D$110,3,FALSE)</f>
        <v>String</v>
      </c>
    </row>
    <row r="4349" spans="2:3">
      <c r="B4349" s="5" t="s">
        <v>3657</v>
      </c>
      <c r="C4349" s="5" t="str">
        <f>VLOOKUP(B4349,Sheet4!$B$3:$D$110,3,FALSE)</f>
        <v>String</v>
      </c>
    </row>
    <row r="4350" spans="2:3">
      <c r="B4350" s="5" t="s">
        <v>3658</v>
      </c>
      <c r="C4350" s="5" t="str">
        <f>VLOOKUP(B4350,Sheet4!$B$3:$D$110,3,FALSE)</f>
        <v>Timestamp</v>
      </c>
    </row>
    <row r="4351" spans="2:3">
      <c r="B4351" s="5" t="s">
        <v>3657</v>
      </c>
      <c r="C4351" s="5" t="str">
        <f>VLOOKUP(B4351,Sheet4!$B$3:$D$110,3,FALSE)</f>
        <v>String</v>
      </c>
    </row>
    <row r="4352" spans="2:3">
      <c r="B4352" s="5" t="s">
        <v>3658</v>
      </c>
      <c r="C4352" s="5" t="str">
        <f>VLOOKUP(B4352,Sheet4!$B$3:$D$110,3,FALSE)</f>
        <v>Timestamp</v>
      </c>
    </row>
    <row r="4353" spans="2:3">
      <c r="B4353" s="5" t="s">
        <v>3657</v>
      </c>
      <c r="C4353" s="5" t="str">
        <f>VLOOKUP(B4353,Sheet4!$B$3:$D$110,3,FALSE)</f>
        <v>String</v>
      </c>
    </row>
    <row r="4354" spans="2:3">
      <c r="B4354" s="5" t="s">
        <v>3658</v>
      </c>
      <c r="C4354" s="5" t="str">
        <f>VLOOKUP(B4354,Sheet4!$B$3:$D$110,3,FALSE)</f>
        <v>Timestamp</v>
      </c>
    </row>
    <row r="4355" spans="2:3">
      <c r="B4355" s="5" t="s">
        <v>3662</v>
      </c>
      <c r="C4355" s="5" t="str">
        <f>VLOOKUP(B4355,Sheet4!$B$3:$D$110,3,FALSE)</f>
        <v>Long</v>
      </c>
    </row>
    <row r="4356" spans="2:3">
      <c r="B4356" s="5" t="s">
        <v>3753</v>
      </c>
      <c r="C4356" s="5" t="str">
        <f>VLOOKUP(B4356,Sheet4!$B$3:$D$110,3,FALSE)</f>
        <v>String</v>
      </c>
    </row>
    <row r="4357" spans="2:3">
      <c r="B4357" s="5" t="s">
        <v>3655</v>
      </c>
      <c r="C4357" s="5" t="str">
        <f>VLOOKUP(B4357,Sheet4!$B$3:$D$110,3,FALSE)</f>
        <v>Long</v>
      </c>
    </row>
    <row r="4358" spans="2:3">
      <c r="B4358" s="5" t="s">
        <v>3661</v>
      </c>
      <c r="C4358" s="5" t="str">
        <f>VLOOKUP(B4358,Sheet4!$B$3:$D$110,3,FALSE)</f>
        <v>String</v>
      </c>
    </row>
    <row r="4359" spans="2:3">
      <c r="B4359" s="5" t="s">
        <v>3659</v>
      </c>
      <c r="C4359" s="5" t="str">
        <f>VLOOKUP(B4359,Sheet4!$B$3:$D$110,3,FALSE)</f>
        <v>String</v>
      </c>
    </row>
    <row r="4360" spans="2:3">
      <c r="B4360" s="5" t="s">
        <v>3675</v>
      </c>
      <c r="C4360" s="5" t="str">
        <f>VLOOKUP(B4360,Sheet4!$B$3:$D$110,3,FALSE)</f>
        <v>String</v>
      </c>
    </row>
    <row r="4361" spans="2:3">
      <c r="B4361" s="5" t="s">
        <v>3657</v>
      </c>
      <c r="C4361" s="5" t="str">
        <f>VLOOKUP(B4361,Sheet4!$B$3:$D$110,3,FALSE)</f>
        <v>String</v>
      </c>
    </row>
    <row r="4362" spans="2:3">
      <c r="B4362" s="5" t="s">
        <v>3658</v>
      </c>
      <c r="C4362" s="5" t="str">
        <f>VLOOKUP(B4362,Sheet4!$B$3:$D$110,3,FALSE)</f>
        <v>Timestamp</v>
      </c>
    </row>
    <row r="4363" spans="2:3">
      <c r="B4363" s="5" t="s">
        <v>3657</v>
      </c>
      <c r="C4363" s="5" t="str">
        <f>VLOOKUP(B4363,Sheet4!$B$3:$D$110,3,FALSE)</f>
        <v>String</v>
      </c>
    </row>
    <row r="4364" spans="2:3">
      <c r="B4364" s="5" t="s">
        <v>3658</v>
      </c>
      <c r="C4364" s="5" t="str">
        <f>VLOOKUP(B4364,Sheet4!$B$3:$D$110,3,FALSE)</f>
        <v>Timestamp</v>
      </c>
    </row>
    <row r="4365" spans="2:3">
      <c r="B4365" s="5" t="s">
        <v>3657</v>
      </c>
      <c r="C4365" s="5" t="str">
        <f>VLOOKUP(B4365,Sheet4!$B$3:$D$110,3,FALSE)</f>
        <v>String</v>
      </c>
    </row>
    <row r="4366" spans="2:3">
      <c r="B4366" s="5" t="s">
        <v>3658</v>
      </c>
      <c r="C4366" s="5" t="str">
        <f>VLOOKUP(B4366,Sheet4!$B$3:$D$110,3,FALSE)</f>
        <v>Timestamp</v>
      </c>
    </row>
    <row r="4367" spans="2:3">
      <c r="B4367" s="5" t="s">
        <v>3662</v>
      </c>
      <c r="C4367" s="5" t="str">
        <f>VLOOKUP(B4367,Sheet4!$B$3:$D$110,3,FALSE)</f>
        <v>Long</v>
      </c>
    </row>
    <row r="4368" spans="2:3">
      <c r="B4368" s="5" t="s">
        <v>3699</v>
      </c>
      <c r="C4368" s="5" t="str">
        <f>VLOOKUP(B4368,Sheet4!$B$3:$D$110,3,FALSE)</f>
        <v>String</v>
      </c>
    </row>
    <row r="4369" spans="2:3">
      <c r="B4369" s="5" t="s">
        <v>3668</v>
      </c>
      <c r="C4369" s="5" t="str">
        <f>VLOOKUP(B4369,Sheet4!$B$3:$D$110,3,FALSE)</f>
        <v>Integer</v>
      </c>
    </row>
    <row r="4370" spans="2:3">
      <c r="B4370" s="5" t="s">
        <v>3668</v>
      </c>
      <c r="C4370" s="5" t="str">
        <f>VLOOKUP(B4370,Sheet4!$B$3:$D$110,3,FALSE)</f>
        <v>Integer</v>
      </c>
    </row>
    <row r="4371" spans="2:3">
      <c r="B4371" s="5" t="s">
        <v>3668</v>
      </c>
      <c r="C4371" s="5" t="str">
        <f>VLOOKUP(B4371,Sheet4!$B$3:$D$110,3,FALSE)</f>
        <v>Integer</v>
      </c>
    </row>
    <row r="4372" spans="2:3">
      <c r="B4372" s="5" t="s">
        <v>3668</v>
      </c>
      <c r="C4372" s="5" t="str">
        <f>VLOOKUP(B4372,Sheet4!$B$3:$D$110,3,FALSE)</f>
        <v>Integer</v>
      </c>
    </row>
    <row r="4373" spans="2:3">
      <c r="B4373" s="5" t="s">
        <v>3724</v>
      </c>
      <c r="C4373" s="5" t="str">
        <f>VLOOKUP(B4373,Sheet4!$B$3:$D$110,3,FALSE)</f>
        <v>Integer</v>
      </c>
    </row>
    <row r="4374" spans="2:3">
      <c r="B4374" s="5" t="s">
        <v>3662</v>
      </c>
      <c r="C4374" s="5" t="str">
        <f>VLOOKUP(B4374,Sheet4!$B$3:$D$110,3,FALSE)</f>
        <v>Long</v>
      </c>
    </row>
    <row r="4375" spans="2:3">
      <c r="B4375" s="5" t="s">
        <v>3659</v>
      </c>
      <c r="C4375" s="5" t="str">
        <f>VLOOKUP(B4375,Sheet4!$B$3:$D$110,3,FALSE)</f>
        <v>String</v>
      </c>
    </row>
    <row r="4376" spans="2:3">
      <c r="B4376" s="5" t="s">
        <v>3675</v>
      </c>
      <c r="C4376" s="5" t="str">
        <f>VLOOKUP(B4376,Sheet4!$B$3:$D$110,3,FALSE)</f>
        <v>String</v>
      </c>
    </row>
    <row r="4377" spans="2:3">
      <c r="B4377" s="5" t="s">
        <v>3657</v>
      </c>
      <c r="C4377" s="5" t="str">
        <f>VLOOKUP(B4377,Sheet4!$B$3:$D$110,3,FALSE)</f>
        <v>String</v>
      </c>
    </row>
    <row r="4378" spans="2:3">
      <c r="B4378" s="5" t="s">
        <v>3658</v>
      </c>
      <c r="C4378" s="5" t="str">
        <f>VLOOKUP(B4378,Sheet4!$B$3:$D$110,3,FALSE)</f>
        <v>Timestamp</v>
      </c>
    </row>
    <row r="4379" spans="2:3">
      <c r="B4379" s="5" t="s">
        <v>3657</v>
      </c>
      <c r="C4379" s="5" t="str">
        <f>VLOOKUP(B4379,Sheet4!$B$3:$D$110,3,FALSE)</f>
        <v>String</v>
      </c>
    </row>
    <row r="4380" spans="2:3">
      <c r="B4380" s="5" t="s">
        <v>3658</v>
      </c>
      <c r="C4380" s="5" t="str">
        <f>VLOOKUP(B4380,Sheet4!$B$3:$D$110,3,FALSE)</f>
        <v>Timestamp</v>
      </c>
    </row>
    <row r="4381" spans="2:3">
      <c r="B4381" s="5" t="s">
        <v>3657</v>
      </c>
      <c r="C4381" s="5" t="str">
        <f>VLOOKUP(B4381,Sheet4!$B$3:$D$110,3,FALSE)</f>
        <v>String</v>
      </c>
    </row>
    <row r="4382" spans="2:3">
      <c r="B4382" s="5" t="s">
        <v>3658</v>
      </c>
      <c r="C4382" s="5" t="str">
        <f>VLOOKUP(B4382,Sheet4!$B$3:$D$110,3,FALSE)</f>
        <v>Timestamp</v>
      </c>
    </row>
    <row r="4383" spans="2:3">
      <c r="B4383" s="5" t="s">
        <v>3662</v>
      </c>
      <c r="C4383" s="5" t="str">
        <f>VLOOKUP(B4383,Sheet4!$B$3:$D$110,3,FALSE)</f>
        <v>Long</v>
      </c>
    </row>
    <row r="4384" spans="2:3">
      <c r="B4384" s="5" t="s">
        <v>3661</v>
      </c>
      <c r="C4384" s="5" t="str">
        <f>VLOOKUP(B4384,Sheet4!$B$3:$D$110,3,FALSE)</f>
        <v>String</v>
      </c>
    </row>
    <row r="4385" spans="2:3">
      <c r="B4385" s="5" t="s">
        <v>3671</v>
      </c>
      <c r="C4385" s="5" t="str">
        <f>VLOOKUP(B4385,Sheet4!$B$3:$D$110,3,FALSE)</f>
        <v>String</v>
      </c>
    </row>
    <row r="4386" spans="2:3">
      <c r="B4386" s="5" t="s">
        <v>3704</v>
      </c>
      <c r="C4386" s="5" t="str">
        <f>VLOOKUP(B4386,Sheet4!$B$3:$D$110,3,FALSE)</f>
        <v>String</v>
      </c>
    </row>
    <row r="4387" spans="2:3">
      <c r="B4387" s="5" t="s">
        <v>3662</v>
      </c>
      <c r="C4387" s="5" t="str">
        <f>VLOOKUP(B4387,Sheet4!$B$3:$D$110,3,FALSE)</f>
        <v>Long</v>
      </c>
    </row>
    <row r="4388" spans="2:3">
      <c r="B4388" s="5" t="s">
        <v>3662</v>
      </c>
      <c r="C4388" s="5" t="str">
        <f>VLOOKUP(B4388,Sheet4!$B$3:$D$110,3,FALSE)</f>
        <v>Long</v>
      </c>
    </row>
    <row r="4389" spans="2:3">
      <c r="B4389" s="5" t="s">
        <v>3659</v>
      </c>
      <c r="C4389" s="5" t="str">
        <f>VLOOKUP(B4389,Sheet4!$B$3:$D$110,3,FALSE)</f>
        <v>String</v>
      </c>
    </row>
    <row r="4390" spans="2:3">
      <c r="B4390" s="5" t="s">
        <v>3675</v>
      </c>
      <c r="C4390" s="5" t="str">
        <f>VLOOKUP(B4390,Sheet4!$B$3:$D$110,3,FALSE)</f>
        <v>String</v>
      </c>
    </row>
    <row r="4391" spans="2:3">
      <c r="B4391" s="5" t="s">
        <v>3657</v>
      </c>
      <c r="C4391" s="5" t="str">
        <f>VLOOKUP(B4391,Sheet4!$B$3:$D$110,3,FALSE)</f>
        <v>String</v>
      </c>
    </row>
    <row r="4392" spans="2:3">
      <c r="B4392" s="5" t="s">
        <v>3658</v>
      </c>
      <c r="C4392" s="5" t="str">
        <f>VLOOKUP(B4392,Sheet4!$B$3:$D$110,3,FALSE)</f>
        <v>Timestamp</v>
      </c>
    </row>
    <row r="4393" spans="2:3">
      <c r="B4393" s="5" t="s">
        <v>3657</v>
      </c>
      <c r="C4393" s="5" t="str">
        <f>VLOOKUP(B4393,Sheet4!$B$3:$D$110,3,FALSE)</f>
        <v>String</v>
      </c>
    </row>
    <row r="4394" spans="2:3">
      <c r="B4394" s="5" t="s">
        <v>3658</v>
      </c>
      <c r="C4394" s="5" t="str">
        <f>VLOOKUP(B4394,Sheet4!$B$3:$D$110,3,FALSE)</f>
        <v>Timestamp</v>
      </c>
    </row>
    <row r="4395" spans="2:3">
      <c r="B4395" s="5" t="s">
        <v>3657</v>
      </c>
      <c r="C4395" s="5" t="str">
        <f>VLOOKUP(B4395,Sheet4!$B$3:$D$110,3,FALSE)</f>
        <v>String</v>
      </c>
    </row>
    <row r="4396" spans="2:3">
      <c r="B4396" s="5" t="s">
        <v>3658</v>
      </c>
      <c r="C4396" s="5" t="str">
        <f>VLOOKUP(B4396,Sheet4!$B$3:$D$110,3,FALSE)</f>
        <v>Timestamp</v>
      </c>
    </row>
    <row r="4397" spans="2:3">
      <c r="B4397" s="5" t="s">
        <v>3662</v>
      </c>
      <c r="C4397" s="5" t="str">
        <f>VLOOKUP(B4397,Sheet4!$B$3:$D$110,3,FALSE)</f>
        <v>Long</v>
      </c>
    </row>
    <row r="4398" spans="2:3">
      <c r="B4398" s="5" t="s">
        <v>3662</v>
      </c>
      <c r="C4398" s="5" t="str">
        <f>VLOOKUP(B4398,Sheet4!$B$3:$D$110,3,FALSE)</f>
        <v>Long</v>
      </c>
    </row>
    <row r="4399" spans="2:3">
      <c r="B4399" s="5" t="s">
        <v>3703</v>
      </c>
      <c r="C4399" s="5" t="str">
        <f>VLOOKUP(B4399,Sheet4!$B$3:$D$110,3,FALSE)</f>
        <v>String</v>
      </c>
    </row>
    <row r="4400" spans="2:3">
      <c r="B4400" s="5" t="s">
        <v>3661</v>
      </c>
      <c r="C4400" s="5" t="str">
        <f>VLOOKUP(B4400,Sheet4!$B$3:$D$110,3,FALSE)</f>
        <v>String</v>
      </c>
    </row>
    <row r="4401" spans="2:3">
      <c r="B4401" s="5" t="s">
        <v>3671</v>
      </c>
      <c r="C4401" s="5" t="str">
        <f>VLOOKUP(B4401,Sheet4!$B$3:$D$110,3,FALSE)</f>
        <v>String</v>
      </c>
    </row>
    <row r="4402" spans="2:3">
      <c r="B4402" s="5" t="s">
        <v>3704</v>
      </c>
      <c r="C4402" s="5" t="str">
        <f>VLOOKUP(B4402,Sheet4!$B$3:$D$110,3,FALSE)</f>
        <v>String</v>
      </c>
    </row>
    <row r="4403" spans="2:3">
      <c r="B4403" s="5" t="s">
        <v>3662</v>
      </c>
      <c r="C4403" s="5" t="str">
        <f>VLOOKUP(B4403,Sheet4!$B$3:$D$110,3,FALSE)</f>
        <v>Long</v>
      </c>
    </row>
    <row r="4404" spans="2:3">
      <c r="B4404" s="5" t="s">
        <v>3662</v>
      </c>
      <c r="C4404" s="5" t="str">
        <f>VLOOKUP(B4404,Sheet4!$B$3:$D$110,3,FALSE)</f>
        <v>Long</v>
      </c>
    </row>
    <row r="4405" spans="2:3">
      <c r="B4405" s="5" t="s">
        <v>3659</v>
      </c>
      <c r="C4405" s="5" t="str">
        <f>VLOOKUP(B4405,Sheet4!$B$3:$D$110,3,FALSE)</f>
        <v>String</v>
      </c>
    </row>
    <row r="4406" spans="2:3">
      <c r="B4406" s="5" t="s">
        <v>3675</v>
      </c>
      <c r="C4406" s="5" t="str">
        <f>VLOOKUP(B4406,Sheet4!$B$3:$D$110,3,FALSE)</f>
        <v>String</v>
      </c>
    </row>
    <row r="4407" spans="2:3">
      <c r="B4407" s="5" t="s">
        <v>3657</v>
      </c>
      <c r="C4407" s="5" t="str">
        <f>VLOOKUP(B4407,Sheet4!$B$3:$D$110,3,FALSE)</f>
        <v>String</v>
      </c>
    </row>
    <row r="4408" spans="2:3">
      <c r="B4408" s="5" t="s">
        <v>3658</v>
      </c>
      <c r="C4408" s="5" t="str">
        <f>VLOOKUP(B4408,Sheet4!$B$3:$D$110,3,FALSE)</f>
        <v>Timestamp</v>
      </c>
    </row>
    <row r="4409" spans="2:3">
      <c r="B4409" s="5" t="s">
        <v>3657</v>
      </c>
      <c r="C4409" s="5" t="str">
        <f>VLOOKUP(B4409,Sheet4!$B$3:$D$110,3,FALSE)</f>
        <v>String</v>
      </c>
    </row>
    <row r="4410" spans="2:3">
      <c r="B4410" s="5" t="s">
        <v>3658</v>
      </c>
      <c r="C4410" s="5" t="str">
        <f>VLOOKUP(B4410,Sheet4!$B$3:$D$110,3,FALSE)</f>
        <v>Timestamp</v>
      </c>
    </row>
    <row r="4411" spans="2:3">
      <c r="B4411" s="5" t="s">
        <v>3657</v>
      </c>
      <c r="C4411" s="5" t="str">
        <f>VLOOKUP(B4411,Sheet4!$B$3:$D$110,3,FALSE)</f>
        <v>String</v>
      </c>
    </row>
    <row r="4412" spans="2:3">
      <c r="B4412" s="5" t="s">
        <v>3658</v>
      </c>
      <c r="C4412" s="5" t="str">
        <f>VLOOKUP(B4412,Sheet4!$B$3:$D$110,3,FALSE)</f>
        <v>Timestamp</v>
      </c>
    </row>
    <row r="4413" spans="2:3">
      <c r="B4413" s="5" t="s">
        <v>3662</v>
      </c>
      <c r="C4413" s="5" t="str">
        <f>VLOOKUP(B4413,Sheet4!$B$3:$D$110,3,FALSE)</f>
        <v>Long</v>
      </c>
    </row>
    <row r="4414" spans="2:3">
      <c r="B4414" s="5" t="s">
        <v>3659</v>
      </c>
      <c r="C4414" s="5" t="str">
        <f>VLOOKUP(B4414,Sheet4!$B$3:$D$110,3,FALSE)</f>
        <v>String</v>
      </c>
    </row>
    <row r="4415" spans="2:3">
      <c r="B4415" s="5" t="s">
        <v>3669</v>
      </c>
      <c r="C4415" s="5" t="str">
        <f>VLOOKUP(B4415,Sheet4!$B$3:$D$110,3,FALSE)</f>
        <v>String</v>
      </c>
    </row>
    <row r="4416" spans="2:3">
      <c r="B4416" s="5" t="s">
        <v>3661</v>
      </c>
      <c r="C4416" s="5" t="str">
        <f>VLOOKUP(B4416,Sheet4!$B$3:$D$110,3,FALSE)</f>
        <v>String</v>
      </c>
    </row>
    <row r="4417" spans="2:3">
      <c r="B4417" s="5" t="s">
        <v>3700</v>
      </c>
      <c r="C4417" s="5" t="str">
        <f>VLOOKUP(B4417,Sheet4!$B$3:$D$110,3,FALSE)</f>
        <v>String</v>
      </c>
    </row>
    <row r="4418" spans="2:3">
      <c r="B4418" s="5" t="s">
        <v>3657</v>
      </c>
      <c r="C4418" s="5" t="str">
        <f>VLOOKUP(B4418,Sheet4!$B$3:$D$110,3,FALSE)</f>
        <v>String</v>
      </c>
    </row>
    <row r="4419" spans="2:3">
      <c r="B4419" s="5" t="s">
        <v>3658</v>
      </c>
      <c r="C4419" s="5" t="str">
        <f>VLOOKUP(B4419,Sheet4!$B$3:$D$110,3,FALSE)</f>
        <v>Timestamp</v>
      </c>
    </row>
    <row r="4420" spans="2:3">
      <c r="B4420" s="5" t="s">
        <v>3657</v>
      </c>
      <c r="C4420" s="5" t="str">
        <f>VLOOKUP(B4420,Sheet4!$B$3:$D$110,3,FALSE)</f>
        <v>String</v>
      </c>
    </row>
    <row r="4421" spans="2:3">
      <c r="B4421" s="5" t="s">
        <v>3658</v>
      </c>
      <c r="C4421" s="5" t="str">
        <f>VLOOKUP(B4421,Sheet4!$B$3:$D$110,3,FALSE)</f>
        <v>Timestamp</v>
      </c>
    </row>
    <row r="4422" spans="2:3">
      <c r="B4422" s="5" t="s">
        <v>3657</v>
      </c>
      <c r="C4422" s="5" t="str">
        <f>VLOOKUP(B4422,Sheet4!$B$3:$D$110,3,FALSE)</f>
        <v>String</v>
      </c>
    </row>
    <row r="4423" spans="2:3">
      <c r="B4423" s="5" t="s">
        <v>3658</v>
      </c>
      <c r="C4423" s="5" t="str">
        <f>VLOOKUP(B4423,Sheet4!$B$3:$D$110,3,FALSE)</f>
        <v>Timestamp</v>
      </c>
    </row>
    <row r="4424" spans="2:3">
      <c r="B4424" s="5" t="s">
        <v>3720</v>
      </c>
      <c r="C4424" s="5" t="str">
        <f>VLOOKUP(B4424,Sheet4!$B$3:$D$110,3,FALSE)</f>
        <v>String</v>
      </c>
    </row>
    <row r="4425" spans="2:3">
      <c r="B4425" s="5" t="s">
        <v>3728</v>
      </c>
      <c r="C4425" s="5" t="str">
        <f>VLOOKUP(B4425,Sheet4!$B$3:$D$110,3,FALSE)</f>
        <v>String</v>
      </c>
    </row>
    <row r="4426" spans="2:3">
      <c r="B4426" s="5" t="s">
        <v>3673</v>
      </c>
      <c r="C4426" s="5" t="str">
        <f>VLOOKUP(B4426,Sheet4!$B$3:$D$110,3,FALSE)</f>
        <v>Integer</v>
      </c>
    </row>
    <row r="4427" spans="2:3">
      <c r="B4427" s="5" t="s">
        <v>3712</v>
      </c>
      <c r="C4427" s="5" t="str">
        <f>VLOOKUP(B4427,Sheet4!$B$3:$D$110,3,FALSE)</f>
        <v>String</v>
      </c>
    </row>
    <row r="4428" spans="2:3">
      <c r="B4428" s="5" t="s">
        <v>3661</v>
      </c>
      <c r="C4428" s="5" t="str">
        <f>VLOOKUP(B4428,Sheet4!$B$3:$D$110,3,FALSE)</f>
        <v>String</v>
      </c>
    </row>
    <row r="4429" spans="2:3">
      <c r="B4429" s="5" t="s">
        <v>3729</v>
      </c>
      <c r="C4429" s="5" t="str">
        <f>VLOOKUP(B4429,Sheet4!$B$3:$D$110,3,FALSE)</f>
        <v>Float</v>
      </c>
    </row>
    <row r="4430" spans="2:3">
      <c r="B4430" s="5" t="s">
        <v>3661</v>
      </c>
      <c r="C4430" s="5" t="str">
        <f>VLOOKUP(B4430,Sheet4!$B$3:$D$110,3,FALSE)</f>
        <v>String</v>
      </c>
    </row>
    <row r="4431" spans="2:3">
      <c r="B4431" s="5" t="s">
        <v>3661</v>
      </c>
      <c r="C4431" s="5" t="str">
        <f>VLOOKUP(B4431,Sheet4!$B$3:$D$110,3,FALSE)</f>
        <v>String</v>
      </c>
    </row>
    <row r="4432" spans="2:3">
      <c r="B4432" s="5" t="s">
        <v>3675</v>
      </c>
      <c r="C4432" s="5" t="str">
        <f>VLOOKUP(B4432,Sheet4!$B$3:$D$110,3,FALSE)</f>
        <v>String</v>
      </c>
    </row>
    <row r="4433" spans="2:3">
      <c r="B4433" s="5" t="s">
        <v>3726</v>
      </c>
      <c r="C4433" s="5" t="str">
        <f>VLOOKUP(B4433,Sheet4!$B$3:$D$110,3,FALSE)</f>
        <v>Float</v>
      </c>
    </row>
    <row r="4434" spans="2:3">
      <c r="B4434" s="5" t="s">
        <v>3726</v>
      </c>
      <c r="C4434" s="5" t="str">
        <f>VLOOKUP(B4434,Sheet4!$B$3:$D$110,3,FALSE)</f>
        <v>Float</v>
      </c>
    </row>
    <row r="4435" spans="2:3">
      <c r="B4435" s="5" t="s">
        <v>3726</v>
      </c>
      <c r="C4435" s="5" t="str">
        <f>VLOOKUP(B4435,Sheet4!$B$3:$D$110,3,FALSE)</f>
        <v>Float</v>
      </c>
    </row>
    <row r="4436" spans="2:3">
      <c r="B4436" s="5" t="s">
        <v>3726</v>
      </c>
      <c r="C4436" s="5" t="str">
        <f>VLOOKUP(B4436,Sheet4!$B$3:$D$110,3,FALSE)</f>
        <v>Float</v>
      </c>
    </row>
    <row r="4437" spans="2:3">
      <c r="B4437" s="5" t="s">
        <v>3657</v>
      </c>
      <c r="C4437" s="5" t="str">
        <f>VLOOKUP(B4437,Sheet4!$B$3:$D$110,3,FALSE)</f>
        <v>String</v>
      </c>
    </row>
    <row r="4438" spans="2:3">
      <c r="B4438" s="5" t="s">
        <v>3658</v>
      </c>
      <c r="C4438" s="5" t="str">
        <f>VLOOKUP(B4438,Sheet4!$B$3:$D$110,3,FALSE)</f>
        <v>Timestamp</v>
      </c>
    </row>
    <row r="4439" spans="2:3">
      <c r="B4439" s="5" t="s">
        <v>3657</v>
      </c>
      <c r="C4439" s="5" t="str">
        <f>VLOOKUP(B4439,Sheet4!$B$3:$D$110,3,FALSE)</f>
        <v>String</v>
      </c>
    </row>
    <row r="4440" spans="2:3">
      <c r="B4440" s="5" t="s">
        <v>3658</v>
      </c>
      <c r="C4440" s="5" t="str">
        <f>VLOOKUP(B4440,Sheet4!$B$3:$D$110,3,FALSE)</f>
        <v>Timestamp</v>
      </c>
    </row>
    <row r="4441" spans="2:3">
      <c r="B4441" s="5" t="s">
        <v>3657</v>
      </c>
      <c r="C4441" s="5" t="str">
        <f>VLOOKUP(B4441,Sheet4!$B$3:$D$110,3,FALSE)</f>
        <v>String</v>
      </c>
    </row>
    <row r="4442" spans="2:3">
      <c r="B4442" s="5" t="s">
        <v>3658</v>
      </c>
      <c r="C4442" s="5" t="str">
        <f>VLOOKUP(B4442,Sheet4!$B$3:$D$110,3,FALSE)</f>
        <v>Timestamp</v>
      </c>
    </row>
    <row r="4443" spans="2:3">
      <c r="B4443" s="5" t="s">
        <v>3720</v>
      </c>
      <c r="C4443" s="5" t="str">
        <f>VLOOKUP(B4443,Sheet4!$B$3:$D$110,3,FALSE)</f>
        <v>String</v>
      </c>
    </row>
    <row r="4444" spans="2:3">
      <c r="B4444" s="5" t="s">
        <v>3728</v>
      </c>
      <c r="C4444" s="5" t="str">
        <f>VLOOKUP(B4444,Sheet4!$B$3:$D$110,3,FALSE)</f>
        <v>String</v>
      </c>
    </row>
    <row r="4445" spans="2:3">
      <c r="B4445" s="5" t="s">
        <v>3673</v>
      </c>
      <c r="C4445" s="5" t="str">
        <f>VLOOKUP(B4445,Sheet4!$B$3:$D$110,3,FALSE)</f>
        <v>Integer</v>
      </c>
    </row>
    <row r="4446" spans="2:3">
      <c r="B4446" s="5" t="s">
        <v>3700</v>
      </c>
      <c r="C4446" s="5" t="str">
        <f>VLOOKUP(B4446,Sheet4!$B$3:$D$110,3,FALSE)</f>
        <v>String</v>
      </c>
    </row>
    <row r="4447" spans="2:3">
      <c r="B4447" s="5" t="s">
        <v>3669</v>
      </c>
      <c r="C4447" s="5" t="str">
        <f>VLOOKUP(B4447,Sheet4!$B$3:$D$110,3,FALSE)</f>
        <v>String</v>
      </c>
    </row>
    <row r="4448" spans="2:3">
      <c r="B4448" s="5" t="s">
        <v>3700</v>
      </c>
      <c r="C4448" s="5" t="str">
        <f>VLOOKUP(B4448,Sheet4!$B$3:$D$110,3,FALSE)</f>
        <v>String</v>
      </c>
    </row>
    <row r="4449" spans="2:3">
      <c r="B4449" s="5" t="s">
        <v>3669</v>
      </c>
      <c r="C4449" s="5" t="str">
        <f>VLOOKUP(B4449,Sheet4!$B$3:$D$110,3,FALSE)</f>
        <v>String</v>
      </c>
    </row>
    <row r="4450" spans="2:3">
      <c r="B4450" s="5" t="s">
        <v>3657</v>
      </c>
      <c r="C4450" s="5" t="str">
        <f>VLOOKUP(B4450,Sheet4!$B$3:$D$110,3,FALSE)</f>
        <v>String</v>
      </c>
    </row>
    <row r="4451" spans="2:3">
      <c r="B4451" s="5" t="s">
        <v>3658</v>
      </c>
      <c r="C4451" s="5" t="str">
        <f>VLOOKUP(B4451,Sheet4!$B$3:$D$110,3,FALSE)</f>
        <v>Timestamp</v>
      </c>
    </row>
    <row r="4452" spans="2:3">
      <c r="B4452" s="5" t="s">
        <v>3657</v>
      </c>
      <c r="C4452" s="5" t="str">
        <f>VLOOKUP(B4452,Sheet4!$B$3:$D$110,3,FALSE)</f>
        <v>String</v>
      </c>
    </row>
    <row r="4453" spans="2:3">
      <c r="B4453" s="5" t="s">
        <v>3658</v>
      </c>
      <c r="C4453" s="5" t="str">
        <f>VLOOKUP(B4453,Sheet4!$B$3:$D$110,3,FALSE)</f>
        <v>Timestamp</v>
      </c>
    </row>
    <row r="4454" spans="2:3">
      <c r="B4454" s="5" t="s">
        <v>3657</v>
      </c>
      <c r="C4454" s="5" t="str">
        <f>VLOOKUP(B4454,Sheet4!$B$3:$D$110,3,FALSE)</f>
        <v>String</v>
      </c>
    </row>
    <row r="4455" spans="2:3">
      <c r="B4455" s="5" t="s">
        <v>3658</v>
      </c>
      <c r="C4455" s="5" t="str">
        <f>VLOOKUP(B4455,Sheet4!$B$3:$D$110,3,FALSE)</f>
        <v>Timestamp</v>
      </c>
    </row>
    <row r="4456" spans="2:3">
      <c r="B4456" s="5" t="s">
        <v>3720</v>
      </c>
      <c r="C4456" s="5" t="str">
        <f>VLOOKUP(B4456,Sheet4!$B$3:$D$110,3,FALSE)</f>
        <v>String</v>
      </c>
    </row>
    <row r="4457" spans="2:3">
      <c r="B4457" s="5" t="s">
        <v>3712</v>
      </c>
      <c r="C4457" s="5" t="str">
        <f>VLOOKUP(B4457,Sheet4!$B$3:$D$110,3,FALSE)</f>
        <v>String</v>
      </c>
    </row>
    <row r="4458" spans="2:3">
      <c r="B4458" s="5" t="s">
        <v>3659</v>
      </c>
      <c r="C4458" s="5" t="str">
        <f>VLOOKUP(B4458,Sheet4!$B$3:$D$110,3,FALSE)</f>
        <v>String</v>
      </c>
    </row>
    <row r="4459" spans="2:3">
      <c r="B4459" s="5" t="s">
        <v>3661</v>
      </c>
      <c r="C4459" s="5" t="str">
        <f>VLOOKUP(B4459,Sheet4!$B$3:$D$110,3,FALSE)</f>
        <v>String</v>
      </c>
    </row>
    <row r="4460" spans="2:3">
      <c r="B4460" s="5" t="s">
        <v>3661</v>
      </c>
      <c r="C4460" s="5" t="str">
        <f>VLOOKUP(B4460,Sheet4!$B$3:$D$110,3,FALSE)</f>
        <v>String</v>
      </c>
    </row>
    <row r="4461" spans="2:3">
      <c r="B4461" s="5" t="s">
        <v>3661</v>
      </c>
      <c r="C4461" s="5" t="str">
        <f>VLOOKUP(B4461,Sheet4!$B$3:$D$110,3,FALSE)</f>
        <v>String</v>
      </c>
    </row>
    <row r="4462" spans="2:3">
      <c r="B4462" s="5" t="s">
        <v>3699</v>
      </c>
      <c r="C4462" s="5" t="str">
        <f>VLOOKUP(B4462,Sheet4!$B$3:$D$110,3,FALSE)</f>
        <v>String</v>
      </c>
    </row>
    <row r="4463" spans="2:3">
      <c r="B4463" s="5" t="s">
        <v>3726</v>
      </c>
      <c r="C4463" s="5" t="str">
        <f>VLOOKUP(B4463,Sheet4!$B$3:$D$110,3,FALSE)</f>
        <v>Float</v>
      </c>
    </row>
    <row r="4464" spans="2:3">
      <c r="B4464" s="5" t="s">
        <v>3726</v>
      </c>
      <c r="C4464" s="5" t="str">
        <f>VLOOKUP(B4464,Sheet4!$B$3:$D$110,3,FALSE)</f>
        <v>Float</v>
      </c>
    </row>
    <row r="4465" spans="2:3">
      <c r="B4465" s="5" t="s">
        <v>3726</v>
      </c>
      <c r="C4465" s="5" t="str">
        <f>VLOOKUP(B4465,Sheet4!$B$3:$D$110,3,FALSE)</f>
        <v>Float</v>
      </c>
    </row>
    <row r="4466" spans="2:3">
      <c r="B4466" s="5" t="s">
        <v>3726</v>
      </c>
      <c r="C4466" s="5" t="str">
        <f>VLOOKUP(B4466,Sheet4!$B$3:$D$110,3,FALSE)</f>
        <v>Float</v>
      </c>
    </row>
    <row r="4467" spans="2:3">
      <c r="B4467" s="5" t="s">
        <v>3658</v>
      </c>
      <c r="C4467" s="5" t="str">
        <f>VLOOKUP(B4467,Sheet4!$B$3:$D$110,3,FALSE)</f>
        <v>Timestamp</v>
      </c>
    </row>
    <row r="4468" spans="2:3">
      <c r="B4468" s="5" t="s">
        <v>3661</v>
      </c>
      <c r="C4468" s="5" t="str">
        <f>VLOOKUP(B4468,Sheet4!$B$3:$D$110,3,FALSE)</f>
        <v>String</v>
      </c>
    </row>
    <row r="4469" spans="2:3">
      <c r="B4469" s="5" t="s">
        <v>3657</v>
      </c>
      <c r="C4469" s="5" t="str">
        <f>VLOOKUP(B4469,Sheet4!$B$3:$D$110,3,FALSE)</f>
        <v>String</v>
      </c>
    </row>
    <row r="4470" spans="2:3">
      <c r="B4470" s="5" t="s">
        <v>3658</v>
      </c>
      <c r="C4470" s="5" t="str">
        <f>VLOOKUP(B4470,Sheet4!$B$3:$D$110,3,FALSE)</f>
        <v>Timestamp</v>
      </c>
    </row>
    <row r="4471" spans="2:3">
      <c r="B4471" s="5" t="s">
        <v>3657</v>
      </c>
      <c r="C4471" s="5" t="str">
        <f>VLOOKUP(B4471,Sheet4!$B$3:$D$110,3,FALSE)</f>
        <v>String</v>
      </c>
    </row>
    <row r="4472" spans="2:3">
      <c r="B4472" s="5" t="s">
        <v>3658</v>
      </c>
      <c r="C4472" s="5" t="str">
        <f>VLOOKUP(B4472,Sheet4!$B$3:$D$110,3,FALSE)</f>
        <v>Timestamp</v>
      </c>
    </row>
    <row r="4473" spans="2:3">
      <c r="B4473" s="5" t="s">
        <v>3657</v>
      </c>
      <c r="C4473" s="5" t="str">
        <f>VLOOKUP(B4473,Sheet4!$B$3:$D$110,3,FALSE)</f>
        <v>String</v>
      </c>
    </row>
    <row r="4474" spans="2:3">
      <c r="B4474" s="5" t="s">
        <v>3658</v>
      </c>
      <c r="C4474" s="5" t="str">
        <f>VLOOKUP(B4474,Sheet4!$B$3:$D$110,3,FALSE)</f>
        <v>Timestamp</v>
      </c>
    </row>
    <row r="4475" spans="2:3">
      <c r="B4475" s="5" t="s">
        <v>3664</v>
      </c>
      <c r="C4475" s="5" t="str">
        <f>VLOOKUP(B4475,Sheet4!$B$3:$D$110,3,FALSE)</f>
        <v>String</v>
      </c>
    </row>
    <row r="4476" spans="2:3">
      <c r="B4476" s="5" t="s">
        <v>3665</v>
      </c>
      <c r="C4476" s="5" t="str">
        <f>VLOOKUP(B4476,Sheet4!$B$3:$D$110,3,FALSE)</f>
        <v>String</v>
      </c>
    </row>
    <row r="4477" spans="2:3">
      <c r="B4477" s="5" t="s">
        <v>3672</v>
      </c>
      <c r="C4477" s="5" t="str">
        <f>VLOOKUP(B4477,Sheet4!$B$3:$D$110,3,FALSE)</f>
        <v>String</v>
      </c>
    </row>
    <row r="4478" spans="2:3">
      <c r="B4478" s="5" t="s">
        <v>3666</v>
      </c>
      <c r="C4478" s="5" t="str">
        <f>VLOOKUP(B4478,Sheet4!$B$3:$D$110,3,FALSE)</f>
        <v>String</v>
      </c>
    </row>
    <row r="4479" spans="2:3">
      <c r="B4479" s="5" t="s">
        <v>3661</v>
      </c>
      <c r="C4479" s="5" t="str">
        <f>VLOOKUP(B4479,Sheet4!$B$3:$D$110,3,FALSE)</f>
        <v>String</v>
      </c>
    </row>
    <row r="4480" spans="2:3">
      <c r="B4480" s="5" t="s">
        <v>3677</v>
      </c>
      <c r="C4480" s="5" t="str">
        <f>VLOOKUP(B4480,Sheet4!$B$3:$D$110,3,FALSE)</f>
        <v>String</v>
      </c>
    </row>
    <row r="4481" spans="2:3">
      <c r="B4481" s="5" t="s">
        <v>3661</v>
      </c>
      <c r="C4481" s="5" t="str">
        <f>VLOOKUP(B4481,Sheet4!$B$3:$D$110,3,FALSE)</f>
        <v>String</v>
      </c>
    </row>
    <row r="4482" spans="2:3">
      <c r="B4482" s="5" t="s">
        <v>3679</v>
      </c>
      <c r="C4482" s="5" t="str">
        <f>VLOOKUP(B4482,Sheet4!$B$3:$D$110,3,FALSE)</f>
        <v>Double</v>
      </c>
    </row>
    <row r="4483" spans="2:3">
      <c r="B4483" s="5" t="s">
        <v>3702</v>
      </c>
      <c r="C4483" s="5" t="str">
        <f>VLOOKUP(B4483,Sheet4!$B$3:$D$110,3,FALSE)</f>
        <v>Integer</v>
      </c>
    </row>
    <row r="4484" spans="2:3">
      <c r="B4484" s="5" t="s">
        <v>3657</v>
      </c>
      <c r="C4484" s="5" t="str">
        <f>VLOOKUP(B4484,Sheet4!$B$3:$D$110,3,FALSE)</f>
        <v>String</v>
      </c>
    </row>
    <row r="4485" spans="2:3">
      <c r="B4485" s="5" t="s">
        <v>3658</v>
      </c>
      <c r="C4485" s="5" t="str">
        <f>VLOOKUP(B4485,Sheet4!$B$3:$D$110,3,FALSE)</f>
        <v>Timestamp</v>
      </c>
    </row>
    <row r="4486" spans="2:3">
      <c r="B4486" s="5" t="s">
        <v>3657</v>
      </c>
      <c r="C4486" s="5" t="str">
        <f>VLOOKUP(B4486,Sheet4!$B$3:$D$110,3,FALSE)</f>
        <v>String</v>
      </c>
    </row>
    <row r="4487" spans="2:3">
      <c r="B4487" s="5" t="s">
        <v>3658</v>
      </c>
      <c r="C4487" s="5" t="str">
        <f>VLOOKUP(B4487,Sheet4!$B$3:$D$110,3,FALSE)</f>
        <v>Timestamp</v>
      </c>
    </row>
    <row r="4488" spans="2:3">
      <c r="B4488" s="5" t="s">
        <v>3657</v>
      </c>
      <c r="C4488" s="5" t="str">
        <f>VLOOKUP(B4488,Sheet4!$B$3:$D$110,3,FALSE)</f>
        <v>String</v>
      </c>
    </row>
    <row r="4489" spans="2:3">
      <c r="B4489" s="5" t="s">
        <v>3658</v>
      </c>
      <c r="C4489" s="5" t="str">
        <f>VLOOKUP(B4489,Sheet4!$B$3:$D$110,3,FALSE)</f>
        <v>Timestamp</v>
      </c>
    </row>
    <row r="4490" spans="2:3">
      <c r="B4490" s="5" t="s">
        <v>3659</v>
      </c>
      <c r="C4490" s="5" t="str">
        <f>VLOOKUP(B4490,Sheet4!$B$3:$D$110,3,FALSE)</f>
        <v>String</v>
      </c>
    </row>
    <row r="4491" spans="2:3">
      <c r="B4491" s="5" t="s">
        <v>3746</v>
      </c>
      <c r="C4491" s="5" t="str">
        <f>VLOOKUP(B4491,Sheet4!$B$3:$D$110,3,FALSE)</f>
        <v>String</v>
      </c>
    </row>
    <row r="4492" spans="2:3">
      <c r="B4492" s="5" t="s">
        <v>3754</v>
      </c>
      <c r="C4492" s="5" t="str">
        <f>VLOOKUP(B4492,Sheet4!$B$3:$D$110,3,FALSE)</f>
        <v>String</v>
      </c>
    </row>
    <row r="4493" spans="2:3">
      <c r="B4493" s="5" t="s">
        <v>3699</v>
      </c>
      <c r="C4493" s="5" t="str">
        <f>VLOOKUP(B4493,Sheet4!$B$3:$D$110,3,FALSE)</f>
        <v>String</v>
      </c>
    </row>
    <row r="4494" spans="2:3">
      <c r="B4494" s="5" t="s">
        <v>3661</v>
      </c>
      <c r="C4494" s="5" t="str">
        <f>VLOOKUP(B4494,Sheet4!$B$3:$D$110,3,FALSE)</f>
        <v>String</v>
      </c>
    </row>
    <row r="4495" spans="2:3">
      <c r="B4495" s="5" t="s">
        <v>3659</v>
      </c>
      <c r="C4495" s="5" t="str">
        <f>VLOOKUP(B4495,Sheet4!$B$3:$D$110,3,FALSE)</f>
        <v>String</v>
      </c>
    </row>
    <row r="4496" spans="2:3">
      <c r="B4496" s="5" t="s">
        <v>3657</v>
      </c>
      <c r="C4496" s="5" t="str">
        <f>VLOOKUP(B4496,Sheet4!$B$3:$D$110,3,FALSE)</f>
        <v>String</v>
      </c>
    </row>
    <row r="4497" spans="2:3">
      <c r="B4497" s="5" t="s">
        <v>3658</v>
      </c>
      <c r="C4497" s="5" t="str">
        <f>VLOOKUP(B4497,Sheet4!$B$3:$D$110,3,FALSE)</f>
        <v>Timestamp</v>
      </c>
    </row>
    <row r="4498" spans="2:3">
      <c r="B4498" s="5" t="s">
        <v>3657</v>
      </c>
      <c r="C4498" s="5" t="str">
        <f>VLOOKUP(B4498,Sheet4!$B$3:$D$110,3,FALSE)</f>
        <v>String</v>
      </c>
    </row>
    <row r="4499" spans="2:3">
      <c r="B4499" s="5" t="s">
        <v>3658</v>
      </c>
      <c r="C4499" s="5" t="str">
        <f>VLOOKUP(B4499,Sheet4!$B$3:$D$110,3,FALSE)</f>
        <v>Timestamp</v>
      </c>
    </row>
    <row r="4500" spans="2:3">
      <c r="B4500" s="5" t="s">
        <v>3657</v>
      </c>
      <c r="C4500" s="5" t="str">
        <f>VLOOKUP(B4500,Sheet4!$B$3:$D$110,3,FALSE)</f>
        <v>String</v>
      </c>
    </row>
    <row r="4501" spans="2:3">
      <c r="B4501" s="5" t="s">
        <v>3658</v>
      </c>
      <c r="C4501" s="5" t="str">
        <f>VLOOKUP(B4501,Sheet4!$B$3:$D$110,3,FALSE)</f>
        <v>Timestamp</v>
      </c>
    </row>
    <row r="4502" spans="2:3">
      <c r="B4502" s="5" t="s">
        <v>3662</v>
      </c>
      <c r="C4502" s="5" t="str">
        <f>VLOOKUP(B4502,Sheet4!$B$3:$D$110,3,FALSE)</f>
        <v>Long</v>
      </c>
    </row>
    <row r="4503" spans="2:3">
      <c r="B4503" s="5" t="s">
        <v>3673</v>
      </c>
      <c r="C4503" s="5" t="str">
        <f>VLOOKUP(B4503,Sheet4!$B$3:$D$110,3,FALSE)</f>
        <v>Integer</v>
      </c>
    </row>
    <row r="4504" spans="2:3">
      <c r="B4504" s="5" t="s">
        <v>3664</v>
      </c>
      <c r="C4504" s="5" t="str">
        <f>VLOOKUP(B4504,Sheet4!$B$3:$D$110,3,FALSE)</f>
        <v>String</v>
      </c>
    </row>
    <row r="4505" spans="2:3">
      <c r="B4505" s="5" t="s">
        <v>3665</v>
      </c>
      <c r="C4505" s="5" t="str">
        <f>VLOOKUP(B4505,Sheet4!$B$3:$D$110,3,FALSE)</f>
        <v>String</v>
      </c>
    </row>
    <row r="4506" spans="2:3">
      <c r="B4506" s="5" t="s">
        <v>3666</v>
      </c>
      <c r="C4506" s="5" t="str">
        <f>VLOOKUP(B4506,Sheet4!$B$3:$D$110,3,FALSE)</f>
        <v>String</v>
      </c>
    </row>
    <row r="4507" spans="2:3">
      <c r="B4507" s="5" t="s">
        <v>3702</v>
      </c>
      <c r="C4507" s="5" t="str">
        <f>VLOOKUP(B4507,Sheet4!$B$3:$D$110,3,FALSE)</f>
        <v>Integer</v>
      </c>
    </row>
    <row r="4508" spans="2:3">
      <c r="B4508" s="5" t="s">
        <v>3662</v>
      </c>
      <c r="C4508" s="5" t="str">
        <f>VLOOKUP(B4508,Sheet4!$B$3:$D$110,3,FALSE)</f>
        <v>Long</v>
      </c>
    </row>
    <row r="4509" spans="2:3">
      <c r="B4509" s="5" t="s">
        <v>3662</v>
      </c>
      <c r="C4509" s="5" t="str">
        <f>VLOOKUP(B4509,Sheet4!$B$3:$D$110,3,FALSE)</f>
        <v>Long</v>
      </c>
    </row>
    <row r="4510" spans="2:3">
      <c r="B4510" s="5" t="s">
        <v>3657</v>
      </c>
      <c r="C4510" s="5" t="str">
        <f>VLOOKUP(B4510,Sheet4!$B$3:$D$110,3,FALSE)</f>
        <v>String</v>
      </c>
    </row>
    <row r="4511" spans="2:3">
      <c r="B4511" s="5" t="s">
        <v>3658</v>
      </c>
      <c r="C4511" s="5" t="str">
        <f>VLOOKUP(B4511,Sheet4!$B$3:$D$110,3,FALSE)</f>
        <v>Timestamp</v>
      </c>
    </row>
    <row r="4512" spans="2:3">
      <c r="B4512" s="5" t="s">
        <v>3657</v>
      </c>
      <c r="C4512" s="5" t="str">
        <f>VLOOKUP(B4512,Sheet4!$B$3:$D$110,3,FALSE)</f>
        <v>String</v>
      </c>
    </row>
    <row r="4513" spans="2:3">
      <c r="B4513" s="5" t="s">
        <v>3658</v>
      </c>
      <c r="C4513" s="5" t="str">
        <f>VLOOKUP(B4513,Sheet4!$B$3:$D$110,3,FALSE)</f>
        <v>Timestamp</v>
      </c>
    </row>
    <row r="4514" spans="2:3">
      <c r="B4514" s="5" t="s">
        <v>3657</v>
      </c>
      <c r="C4514" s="5" t="str">
        <f>VLOOKUP(B4514,Sheet4!$B$3:$D$110,3,FALSE)</f>
        <v>String</v>
      </c>
    </row>
    <row r="4515" spans="2:3">
      <c r="B4515" s="5" t="s">
        <v>3658</v>
      </c>
      <c r="C4515" s="5" t="str">
        <f>VLOOKUP(B4515,Sheet4!$B$3:$D$110,3,FALSE)</f>
        <v>Timestamp</v>
      </c>
    </row>
    <row r="4516" spans="2:3">
      <c r="B4516" s="5" t="s">
        <v>3718</v>
      </c>
      <c r="C4516" s="5" t="str">
        <f>VLOOKUP(B4516,Sheet4!$B$3:$D$110,3,FALSE)</f>
        <v>Long</v>
      </c>
    </row>
    <row r="4517" spans="2:3">
      <c r="B4517" s="5" t="s">
        <v>3713</v>
      </c>
      <c r="C4517" s="5" t="str">
        <f>VLOOKUP(B4517,Sheet4!$B$3:$D$110,3,FALSE)</f>
        <v>String</v>
      </c>
    </row>
    <row r="4518" spans="2:3">
      <c r="B4518" s="5" t="s">
        <v>3657</v>
      </c>
      <c r="C4518" s="5" t="str">
        <f>VLOOKUP(B4518,Sheet4!$B$3:$D$110,3,FALSE)</f>
        <v>String</v>
      </c>
    </row>
    <row r="4519" spans="2:3">
      <c r="B4519" s="5" t="s">
        <v>3658</v>
      </c>
      <c r="C4519" s="5" t="str">
        <f>VLOOKUP(B4519,Sheet4!$B$3:$D$110,3,FALSE)</f>
        <v>Timestamp</v>
      </c>
    </row>
    <row r="4520" spans="2:3">
      <c r="B4520" s="5" t="s">
        <v>3657</v>
      </c>
      <c r="C4520" s="5" t="str">
        <f>VLOOKUP(B4520,Sheet4!$B$3:$D$110,3,FALSE)</f>
        <v>String</v>
      </c>
    </row>
    <row r="4521" spans="2:3">
      <c r="B4521" s="5" t="s">
        <v>3658</v>
      </c>
      <c r="C4521" s="5" t="str">
        <f>VLOOKUP(B4521,Sheet4!$B$3:$D$110,3,FALSE)</f>
        <v>Timestamp</v>
      </c>
    </row>
    <row r="4522" spans="2:3">
      <c r="B4522" s="5" t="s">
        <v>3657</v>
      </c>
      <c r="C4522" s="5" t="str">
        <f>VLOOKUP(B4522,Sheet4!$B$3:$D$110,3,FALSE)</f>
        <v>String</v>
      </c>
    </row>
    <row r="4523" spans="2:3">
      <c r="B4523" s="5" t="s">
        <v>3658</v>
      </c>
      <c r="C4523" s="5" t="str">
        <f>VLOOKUP(B4523,Sheet4!$B$3:$D$110,3,FALSE)</f>
        <v>Timestamp</v>
      </c>
    </row>
    <row r="4524" spans="2:3">
      <c r="B4524" s="5" t="s">
        <v>3662</v>
      </c>
      <c r="C4524" s="5" t="str">
        <f>VLOOKUP(B4524,Sheet4!$B$3:$D$110,3,FALSE)</f>
        <v>Long</v>
      </c>
    </row>
    <row r="4525" spans="2:3">
      <c r="B4525" s="5" t="s">
        <v>3703</v>
      </c>
      <c r="C4525" s="5" t="str">
        <f>VLOOKUP(B4525,Sheet4!$B$3:$D$110,3,FALSE)</f>
        <v>String</v>
      </c>
    </row>
    <row r="4526" spans="2:3">
      <c r="B4526" s="5" t="s">
        <v>3662</v>
      </c>
      <c r="C4526" s="5" t="str">
        <f>VLOOKUP(B4526,Sheet4!$B$3:$D$110,3,FALSE)</f>
        <v>Long</v>
      </c>
    </row>
    <row r="4527" spans="2:3">
      <c r="B4527" s="5" t="s">
        <v>3741</v>
      </c>
      <c r="C4527" s="5" t="str">
        <f>VLOOKUP(B4527,Sheet4!$B$3:$D$110,3,FALSE)</f>
        <v>String</v>
      </c>
    </row>
    <row r="4528" spans="2:3">
      <c r="B4528" s="5" t="s">
        <v>3662</v>
      </c>
      <c r="C4528" s="5" t="str">
        <f>VLOOKUP(B4528,Sheet4!$B$3:$D$110,3,FALSE)</f>
        <v>Long</v>
      </c>
    </row>
    <row r="4529" spans="2:3">
      <c r="B4529" s="5" t="s">
        <v>3662</v>
      </c>
      <c r="C4529" s="5" t="str">
        <f>VLOOKUP(B4529,Sheet4!$B$3:$D$110,3,FALSE)</f>
        <v>Long</v>
      </c>
    </row>
    <row r="4530" spans="2:3">
      <c r="B4530" s="5" t="s">
        <v>3662</v>
      </c>
      <c r="C4530" s="5" t="str">
        <f>VLOOKUP(B4530,Sheet4!$B$3:$D$110,3,FALSE)</f>
        <v>Long</v>
      </c>
    </row>
    <row r="4531" spans="2:3">
      <c r="B4531" s="5" t="s">
        <v>3662</v>
      </c>
      <c r="C4531" s="5" t="str">
        <f>VLOOKUP(B4531,Sheet4!$B$3:$D$110,3,FALSE)</f>
        <v>Long</v>
      </c>
    </row>
    <row r="4532" spans="2:3">
      <c r="B4532" s="5" t="s">
        <v>3662</v>
      </c>
      <c r="C4532" s="5" t="str">
        <f>VLOOKUP(B4532,Sheet4!$B$3:$D$110,3,FALSE)</f>
        <v>Long</v>
      </c>
    </row>
    <row r="4533" spans="2:3">
      <c r="B4533" s="5" t="s">
        <v>3661</v>
      </c>
      <c r="C4533" s="5" t="str">
        <f>VLOOKUP(B4533,Sheet4!$B$3:$D$110,3,FALSE)</f>
        <v>String</v>
      </c>
    </row>
    <row r="4534" spans="2:3">
      <c r="B4534" s="5" t="s">
        <v>3655</v>
      </c>
      <c r="C4534" s="5" t="str">
        <f>VLOOKUP(B4534,Sheet4!$B$3:$D$110,3,FALSE)</f>
        <v>Long</v>
      </c>
    </row>
    <row r="4535" spans="2:3">
      <c r="B4535" s="5" t="s">
        <v>3702</v>
      </c>
      <c r="C4535" s="5" t="str">
        <f>VLOOKUP(B4535,Sheet4!$B$3:$D$110,3,FALSE)</f>
        <v>Integer</v>
      </c>
    </row>
    <row r="4536" spans="2:3">
      <c r="B4536" s="5" t="s">
        <v>3662</v>
      </c>
      <c r="C4536" s="5" t="str">
        <f>VLOOKUP(B4536,Sheet4!$B$3:$D$110,3,FALSE)</f>
        <v>Long</v>
      </c>
    </row>
    <row r="4537" spans="2:3">
      <c r="B4537" s="5" t="s">
        <v>3659</v>
      </c>
      <c r="C4537" s="5" t="str">
        <f>VLOOKUP(B4537,Sheet4!$B$3:$D$110,3,FALSE)</f>
        <v>String</v>
      </c>
    </row>
    <row r="4538" spans="2:3">
      <c r="B4538" s="5" t="s">
        <v>3675</v>
      </c>
      <c r="C4538" s="5" t="str">
        <f>VLOOKUP(B4538,Sheet4!$B$3:$D$110,3,FALSE)</f>
        <v>String</v>
      </c>
    </row>
    <row r="4539" spans="2:3">
      <c r="B4539" s="5" t="s">
        <v>3657</v>
      </c>
      <c r="C4539" s="5" t="str">
        <f>VLOOKUP(B4539,Sheet4!$B$3:$D$110,3,FALSE)</f>
        <v>String</v>
      </c>
    </row>
    <row r="4540" spans="2:3">
      <c r="B4540" s="5" t="s">
        <v>3658</v>
      </c>
      <c r="C4540" s="5" t="str">
        <f>VLOOKUP(B4540,Sheet4!$B$3:$D$110,3,FALSE)</f>
        <v>Timestamp</v>
      </c>
    </row>
    <row r="4541" spans="2:3">
      <c r="B4541" s="5" t="s">
        <v>3657</v>
      </c>
      <c r="C4541" s="5" t="str">
        <f>VLOOKUP(B4541,Sheet4!$B$3:$D$110,3,FALSE)</f>
        <v>String</v>
      </c>
    </row>
    <row r="4542" spans="2:3">
      <c r="B4542" s="5" t="s">
        <v>3658</v>
      </c>
      <c r="C4542" s="5" t="str">
        <f>VLOOKUP(B4542,Sheet4!$B$3:$D$110,3,FALSE)</f>
        <v>Timestamp</v>
      </c>
    </row>
    <row r="4543" spans="2:3">
      <c r="B4543" s="5" t="s">
        <v>3657</v>
      </c>
      <c r="C4543" s="5" t="str">
        <f>VLOOKUP(B4543,Sheet4!$B$3:$D$110,3,FALSE)</f>
        <v>String</v>
      </c>
    </row>
    <row r="4544" spans="2:3">
      <c r="B4544" s="5" t="s">
        <v>3658</v>
      </c>
      <c r="C4544" s="5" t="str">
        <f>VLOOKUP(B4544,Sheet4!$B$3:$D$110,3,FALSE)</f>
        <v>Timestamp</v>
      </c>
    </row>
    <row r="4545" spans="2:3">
      <c r="B4545" s="5" t="s">
        <v>3662</v>
      </c>
      <c r="C4545" s="5" t="str">
        <f>VLOOKUP(B4545,Sheet4!$B$3:$D$110,3,FALSE)</f>
        <v>Long</v>
      </c>
    </row>
    <row r="4546" spans="2:3">
      <c r="B4546" s="5" t="s">
        <v>3741</v>
      </c>
      <c r="C4546" s="5" t="str">
        <f>VLOOKUP(B4546,Sheet4!$B$3:$D$110,3,FALSE)</f>
        <v>String</v>
      </c>
    </row>
    <row r="4547" spans="2:3">
      <c r="B4547" s="5" t="s">
        <v>3662</v>
      </c>
      <c r="C4547" s="5" t="str">
        <f>VLOOKUP(B4547,Sheet4!$B$3:$D$110,3,FALSE)</f>
        <v>Long</v>
      </c>
    </row>
    <row r="4548" spans="2:3">
      <c r="B4548" s="5" t="s">
        <v>3662</v>
      </c>
      <c r="C4548" s="5" t="str">
        <f>VLOOKUP(B4548,Sheet4!$B$3:$D$110,3,FALSE)</f>
        <v>Long</v>
      </c>
    </row>
    <row r="4549" spans="2:3">
      <c r="B4549" s="5" t="s">
        <v>3662</v>
      </c>
      <c r="C4549" s="5" t="str">
        <f>VLOOKUP(B4549,Sheet4!$B$3:$D$110,3,FALSE)</f>
        <v>Long</v>
      </c>
    </row>
    <row r="4550" spans="2:3">
      <c r="B4550" s="5" t="s">
        <v>3662</v>
      </c>
      <c r="C4550" s="5" t="str">
        <f>VLOOKUP(B4550,Sheet4!$B$3:$D$110,3,FALSE)</f>
        <v>Long</v>
      </c>
    </row>
    <row r="4551" spans="2:3">
      <c r="B4551" s="5" t="s">
        <v>3662</v>
      </c>
      <c r="C4551" s="5" t="str">
        <f>VLOOKUP(B4551,Sheet4!$B$3:$D$110,3,FALSE)</f>
        <v>Long</v>
      </c>
    </row>
    <row r="4552" spans="2:3">
      <c r="B4552" s="5" t="s">
        <v>3661</v>
      </c>
      <c r="C4552" s="5" t="str">
        <f>VLOOKUP(B4552,Sheet4!$B$3:$D$110,3,FALSE)</f>
        <v>String</v>
      </c>
    </row>
    <row r="4553" spans="2:3">
      <c r="B4553" s="5" t="s">
        <v>3655</v>
      </c>
      <c r="C4553" s="5" t="str">
        <f>VLOOKUP(B4553,Sheet4!$B$3:$D$110,3,FALSE)</f>
        <v>Long</v>
      </c>
    </row>
    <row r="4554" spans="2:3">
      <c r="B4554" s="5" t="s">
        <v>3702</v>
      </c>
      <c r="C4554" s="5" t="str">
        <f>VLOOKUP(B4554,Sheet4!$B$3:$D$110,3,FALSE)</f>
        <v>Integer</v>
      </c>
    </row>
    <row r="4555" spans="2:3">
      <c r="B4555" s="5" t="s">
        <v>3662</v>
      </c>
      <c r="C4555" s="5" t="str">
        <f>VLOOKUP(B4555,Sheet4!$B$3:$D$110,3,FALSE)</f>
        <v>Long</v>
      </c>
    </row>
    <row r="4556" spans="2:3">
      <c r="B4556" s="5" t="s">
        <v>3659</v>
      </c>
      <c r="C4556" s="5" t="str">
        <f>VLOOKUP(B4556,Sheet4!$B$3:$D$110,3,FALSE)</f>
        <v>String</v>
      </c>
    </row>
    <row r="4557" spans="2:3">
      <c r="B4557" s="5" t="s">
        <v>3675</v>
      </c>
      <c r="C4557" s="5" t="str">
        <f>VLOOKUP(B4557,Sheet4!$B$3:$D$110,3,FALSE)</f>
        <v>String</v>
      </c>
    </row>
    <row r="4558" spans="2:3">
      <c r="B4558" s="5" t="s">
        <v>3657</v>
      </c>
      <c r="C4558" s="5" t="str">
        <f>VLOOKUP(B4558,Sheet4!$B$3:$D$110,3,FALSE)</f>
        <v>String</v>
      </c>
    </row>
    <row r="4559" spans="2:3">
      <c r="B4559" s="5" t="s">
        <v>3658</v>
      </c>
      <c r="C4559" s="5" t="str">
        <f>VLOOKUP(B4559,Sheet4!$B$3:$D$110,3,FALSE)</f>
        <v>Timestamp</v>
      </c>
    </row>
    <row r="4560" spans="2:3">
      <c r="B4560" s="5" t="s">
        <v>3657</v>
      </c>
      <c r="C4560" s="5" t="str">
        <f>VLOOKUP(B4560,Sheet4!$B$3:$D$110,3,FALSE)</f>
        <v>String</v>
      </c>
    </row>
    <row r="4561" spans="2:3">
      <c r="B4561" s="5" t="s">
        <v>3658</v>
      </c>
      <c r="C4561" s="5" t="str">
        <f>VLOOKUP(B4561,Sheet4!$B$3:$D$110,3,FALSE)</f>
        <v>Timestamp</v>
      </c>
    </row>
    <row r="4562" spans="2:3">
      <c r="B4562" s="5" t="s">
        <v>3657</v>
      </c>
      <c r="C4562" s="5" t="str">
        <f>VLOOKUP(B4562,Sheet4!$B$3:$D$110,3,FALSE)</f>
        <v>String</v>
      </c>
    </row>
    <row r="4563" spans="2:3">
      <c r="B4563" s="5" t="s">
        <v>3658</v>
      </c>
      <c r="C4563" s="5" t="str">
        <f>VLOOKUP(B4563,Sheet4!$B$3:$D$110,3,FALSE)</f>
        <v>Timestamp</v>
      </c>
    </row>
    <row r="4564" spans="2:3">
      <c r="B4564" s="5" t="s">
        <v>3662</v>
      </c>
      <c r="C4564" s="5" t="str">
        <f>VLOOKUP(B4564,Sheet4!$B$3:$D$110,3,FALSE)</f>
        <v>Long</v>
      </c>
    </row>
    <row r="4565" spans="2:3">
      <c r="B4565" s="5" t="s">
        <v>3673</v>
      </c>
      <c r="C4565" s="5" t="str">
        <f>VLOOKUP(B4565,Sheet4!$B$3:$D$110,3,FALSE)</f>
        <v>Integer</v>
      </c>
    </row>
    <row r="4566" spans="2:3">
      <c r="B4566" s="5" t="s">
        <v>3666</v>
      </c>
      <c r="C4566" s="5" t="str">
        <f>VLOOKUP(B4566,Sheet4!$B$3:$D$110,3,FALSE)</f>
        <v>String</v>
      </c>
    </row>
    <row r="4567" spans="2:3">
      <c r="B4567" s="5" t="s">
        <v>3677</v>
      </c>
      <c r="C4567" s="5" t="str">
        <f>VLOOKUP(B4567,Sheet4!$B$3:$D$110,3,FALSE)</f>
        <v>String</v>
      </c>
    </row>
    <row r="4568" spans="2:3">
      <c r="B4568" s="5" t="s">
        <v>3661</v>
      </c>
      <c r="C4568" s="5" t="str">
        <f>VLOOKUP(B4568,Sheet4!$B$3:$D$110,3,FALSE)</f>
        <v>String</v>
      </c>
    </row>
    <row r="4569" spans="2:3">
      <c r="B4569" s="5" t="s">
        <v>3662</v>
      </c>
      <c r="C4569" s="5" t="str">
        <f>VLOOKUP(B4569,Sheet4!$B$3:$D$110,3,FALSE)</f>
        <v>Long</v>
      </c>
    </row>
    <row r="4570" spans="2:3">
      <c r="B4570" s="5" t="s">
        <v>3702</v>
      </c>
      <c r="C4570" s="5" t="str">
        <f>VLOOKUP(B4570,Sheet4!$B$3:$D$110,3,FALSE)</f>
        <v>Integer</v>
      </c>
    </row>
    <row r="4571" spans="2:3">
      <c r="B4571" s="5" t="s">
        <v>3657</v>
      </c>
      <c r="C4571" s="5" t="str">
        <f>VLOOKUP(B4571,Sheet4!$B$3:$D$110,3,FALSE)</f>
        <v>String</v>
      </c>
    </row>
    <row r="4572" spans="2:3">
      <c r="B4572" s="5" t="s">
        <v>3658</v>
      </c>
      <c r="C4572" s="5" t="str">
        <f>VLOOKUP(B4572,Sheet4!$B$3:$D$110,3,FALSE)</f>
        <v>Timestamp</v>
      </c>
    </row>
    <row r="4573" spans="2:3">
      <c r="B4573" s="5" t="s">
        <v>3657</v>
      </c>
      <c r="C4573" s="5" t="str">
        <f>VLOOKUP(B4573,Sheet4!$B$3:$D$110,3,FALSE)</f>
        <v>String</v>
      </c>
    </row>
    <row r="4574" spans="2:3">
      <c r="B4574" s="5" t="s">
        <v>3658</v>
      </c>
      <c r="C4574" s="5" t="str">
        <f>VLOOKUP(B4574,Sheet4!$B$3:$D$110,3,FALSE)</f>
        <v>Timestamp</v>
      </c>
    </row>
    <row r="4575" spans="2:3">
      <c r="B4575" s="5" t="s">
        <v>3657</v>
      </c>
      <c r="C4575" s="5" t="str">
        <f>VLOOKUP(B4575,Sheet4!$B$3:$D$110,3,FALSE)</f>
        <v>String</v>
      </c>
    </row>
    <row r="4576" spans="2:3">
      <c r="B4576" s="5" t="s">
        <v>3658</v>
      </c>
      <c r="C4576" s="5" t="str">
        <f>VLOOKUP(B4576,Sheet4!$B$3:$D$110,3,FALSE)</f>
        <v>Timestamp</v>
      </c>
    </row>
    <row r="4577" spans="2:3">
      <c r="B4577" s="5" t="s">
        <v>3657</v>
      </c>
      <c r="C4577" s="5" t="str">
        <f>VLOOKUP(B4577,Sheet4!$B$3:$D$110,3,FALSE)</f>
        <v>String</v>
      </c>
    </row>
    <row r="4578" spans="2:3">
      <c r="B4578" s="5" t="s">
        <v>3662</v>
      </c>
      <c r="C4578" s="5" t="str">
        <f>VLOOKUP(B4578,Sheet4!$B$3:$D$110,3,FALSE)</f>
        <v>Long</v>
      </c>
    </row>
    <row r="4579" spans="2:3">
      <c r="B4579" s="5" t="s">
        <v>3659</v>
      </c>
      <c r="C4579" s="5" t="str">
        <f>VLOOKUP(B4579,Sheet4!$B$3:$D$110,3,FALSE)</f>
        <v>String</v>
      </c>
    </row>
    <row r="4580" spans="2:3">
      <c r="B4580" s="5" t="s">
        <v>3673</v>
      </c>
      <c r="C4580" s="5" t="str">
        <f>VLOOKUP(B4580,Sheet4!$B$3:$D$110,3,FALSE)</f>
        <v>Integer</v>
      </c>
    </row>
    <row r="4581" spans="2:3">
      <c r="B4581" s="5" t="s">
        <v>3661</v>
      </c>
      <c r="C4581" s="5" t="str">
        <f>VLOOKUP(B4581,Sheet4!$B$3:$D$110,3,FALSE)</f>
        <v>String</v>
      </c>
    </row>
    <row r="4582" spans="2:3">
      <c r="B4582" s="5" t="s">
        <v>3683</v>
      </c>
      <c r="C4582" s="5" t="str">
        <f>VLOOKUP(B4582,Sheet4!$B$3:$D$110,3,FALSE)</f>
        <v>String</v>
      </c>
    </row>
    <row r="4583" spans="2:3">
      <c r="B4583" s="5" t="s">
        <v>3684</v>
      </c>
      <c r="C4583" s="5" t="str">
        <f>VLOOKUP(B4583,Sheet4!$B$3:$D$110,3,FALSE)</f>
        <v>String</v>
      </c>
    </row>
    <row r="4584" spans="2:3">
      <c r="B4584" s="5" t="s">
        <v>3696</v>
      </c>
      <c r="C4584" s="5" t="str">
        <f>VLOOKUP(B4584,Sheet4!$B$3:$D$110,3,FALSE)</f>
        <v>String</v>
      </c>
    </row>
    <row r="4585" spans="2:3">
      <c r="B4585" s="5" t="s">
        <v>3685</v>
      </c>
      <c r="C4585" s="5" t="str">
        <f>VLOOKUP(B4585,Sheet4!$B$3:$D$110,3,FALSE)</f>
        <v>String</v>
      </c>
    </row>
    <row r="4586" spans="2:3">
      <c r="B4586" s="5" t="s">
        <v>3685</v>
      </c>
      <c r="C4586" s="5" t="str">
        <f>VLOOKUP(B4586,Sheet4!$B$3:$D$110,3,FALSE)</f>
        <v>String</v>
      </c>
    </row>
    <row r="4587" spans="2:3">
      <c r="B4587" s="5" t="s">
        <v>3685</v>
      </c>
      <c r="C4587" s="5" t="str">
        <f>VLOOKUP(B4587,Sheet4!$B$3:$D$110,3,FALSE)</f>
        <v>String</v>
      </c>
    </row>
    <row r="4588" spans="2:3">
      <c r="B4588" s="5" t="s">
        <v>3699</v>
      </c>
      <c r="C4588" s="5" t="str">
        <f>VLOOKUP(B4588,Sheet4!$B$3:$D$110,3,FALSE)</f>
        <v>String</v>
      </c>
    </row>
    <row r="4589" spans="2:3">
      <c r="B4589" s="5" t="s">
        <v>3661</v>
      </c>
      <c r="C4589" s="5" t="str">
        <f>VLOOKUP(B4589,Sheet4!$B$3:$D$110,3,FALSE)</f>
        <v>String</v>
      </c>
    </row>
    <row r="4590" spans="2:3">
      <c r="B4590" s="5" t="s">
        <v>3658</v>
      </c>
      <c r="C4590" s="5" t="str">
        <f>VLOOKUP(B4590,Sheet4!$B$3:$D$110,3,FALSE)</f>
        <v>Timestamp</v>
      </c>
    </row>
    <row r="4591" spans="2:3">
      <c r="B4591" s="5" t="s">
        <v>3659</v>
      </c>
      <c r="C4591" s="5" t="str">
        <f>VLOOKUP(B4591,Sheet4!$B$3:$D$110,3,FALSE)</f>
        <v>String</v>
      </c>
    </row>
    <row r="4592" spans="2:3">
      <c r="B4592" s="5" t="s">
        <v>3657</v>
      </c>
      <c r="C4592" s="5" t="str">
        <f>VLOOKUP(B4592,Sheet4!$B$3:$D$110,3,FALSE)</f>
        <v>String</v>
      </c>
    </row>
    <row r="4593" spans="2:3">
      <c r="B4593" s="5" t="s">
        <v>3658</v>
      </c>
      <c r="C4593" s="5" t="str">
        <f>VLOOKUP(B4593,Sheet4!$B$3:$D$110,3,FALSE)</f>
        <v>Timestamp</v>
      </c>
    </row>
    <row r="4594" spans="2:3">
      <c r="B4594" s="5" t="s">
        <v>3657</v>
      </c>
      <c r="C4594" s="5" t="str">
        <f>VLOOKUP(B4594,Sheet4!$B$3:$D$110,3,FALSE)</f>
        <v>String</v>
      </c>
    </row>
    <row r="4595" spans="2:3">
      <c r="B4595" s="5" t="s">
        <v>3658</v>
      </c>
      <c r="C4595" s="5" t="str">
        <f>VLOOKUP(B4595,Sheet4!$B$3:$D$110,3,FALSE)</f>
        <v>Timestamp</v>
      </c>
    </row>
    <row r="4596" spans="2:3">
      <c r="B4596" s="5" t="s">
        <v>3657</v>
      </c>
      <c r="C4596" s="5" t="str">
        <f>VLOOKUP(B4596,Sheet4!$B$3:$D$110,3,FALSE)</f>
        <v>String</v>
      </c>
    </row>
    <row r="4597" spans="2:3">
      <c r="B4597" s="5" t="s">
        <v>3658</v>
      </c>
      <c r="C4597" s="5" t="str">
        <f>VLOOKUP(B4597,Sheet4!$B$3:$D$110,3,FALSE)</f>
        <v>Timestamp</v>
      </c>
    </row>
    <row r="4598" spans="2:3">
      <c r="B4598" s="5" t="s">
        <v>3662</v>
      </c>
      <c r="C4598" s="5" t="str">
        <f>VLOOKUP(B4598,Sheet4!$B$3:$D$110,3,FALSE)</f>
        <v>Long</v>
      </c>
    </row>
    <row r="4599" spans="2:3">
      <c r="B4599" s="5" t="s">
        <v>3655</v>
      </c>
      <c r="C4599" s="5" t="str">
        <f>VLOOKUP(B4599,Sheet4!$B$3:$D$110,3,FALSE)</f>
        <v>Long</v>
      </c>
    </row>
    <row r="4600" spans="2:3">
      <c r="B4600" s="5" t="s">
        <v>3667</v>
      </c>
      <c r="C4600" s="5" t="str">
        <f>VLOOKUP(B4600,Sheet4!$B$3:$D$110,3,FALSE)</f>
        <v>String</v>
      </c>
    </row>
    <row r="4601" spans="2:3">
      <c r="B4601" s="5" t="s">
        <v>3667</v>
      </c>
      <c r="C4601" s="5" t="str">
        <f>VLOOKUP(B4601,Sheet4!$B$3:$D$110,3,FALSE)</f>
        <v>String</v>
      </c>
    </row>
    <row r="4602" spans="2:3">
      <c r="B4602" s="5" t="s">
        <v>3660</v>
      </c>
      <c r="C4602" s="5" t="str">
        <f>VLOOKUP(B4602,Sheet4!$B$3:$D$110,3,FALSE)</f>
        <v>String</v>
      </c>
    </row>
    <row r="4603" spans="2:3">
      <c r="B4603" s="5" t="s">
        <v>3661</v>
      </c>
      <c r="C4603" s="5" t="str">
        <f>VLOOKUP(B4603,Sheet4!$B$3:$D$110,3,FALSE)</f>
        <v>String</v>
      </c>
    </row>
    <row r="4604" spans="2:3">
      <c r="B4604" s="5" t="s">
        <v>3661</v>
      </c>
      <c r="C4604" s="5" t="str">
        <f>VLOOKUP(B4604,Sheet4!$B$3:$D$110,3,FALSE)</f>
        <v>String</v>
      </c>
    </row>
    <row r="4605" spans="2:3">
      <c r="B4605" s="5" t="s">
        <v>3721</v>
      </c>
      <c r="C4605" s="5" t="str">
        <f>VLOOKUP(B4605,Sheet4!$B$3:$D$110,3,FALSE)</f>
        <v>String</v>
      </c>
    </row>
    <row r="4606" spans="2:3">
      <c r="B4606" s="5" t="s">
        <v>3686</v>
      </c>
      <c r="C4606" s="5" t="str">
        <f>VLOOKUP(B4606,Sheet4!$B$3:$D$110,3,FALSE)</f>
        <v>String</v>
      </c>
    </row>
    <row r="4607" spans="2:3">
      <c r="B4607" s="5" t="s">
        <v>3687</v>
      </c>
      <c r="C4607" s="5" t="str">
        <f>VLOOKUP(B4607,Sheet4!$B$3:$D$110,3,FALSE)</f>
        <v>String</v>
      </c>
    </row>
    <row r="4608" spans="2:3">
      <c r="B4608" s="5" t="s">
        <v>3688</v>
      </c>
      <c r="C4608" s="5" t="str">
        <f>VLOOKUP(B4608,Sheet4!$B$3:$D$110,3,FALSE)</f>
        <v>String</v>
      </c>
    </row>
    <row r="4609" spans="2:3">
      <c r="B4609" s="5" t="s">
        <v>3689</v>
      </c>
      <c r="C4609" s="5" t="str">
        <f>VLOOKUP(B4609,Sheet4!$B$3:$D$110,3,FALSE)</f>
        <v>String</v>
      </c>
    </row>
    <row r="4610" spans="2:3">
      <c r="B4610" s="5" t="s">
        <v>3722</v>
      </c>
      <c r="C4610" s="5" t="str">
        <f>VLOOKUP(B4610,Sheet4!$B$3:$D$110,3,FALSE)</f>
        <v>String</v>
      </c>
    </row>
    <row r="4611" spans="2:3">
      <c r="B4611" s="5" t="s">
        <v>3699</v>
      </c>
      <c r="C4611" s="5" t="str">
        <f>VLOOKUP(B4611,Sheet4!$B$3:$D$110,3,FALSE)</f>
        <v>String</v>
      </c>
    </row>
    <row r="4612" spans="2:3">
      <c r="B4612" s="5" t="s">
        <v>3685</v>
      </c>
      <c r="C4612" s="5" t="str">
        <f>VLOOKUP(B4612,Sheet4!$B$3:$D$110,3,FALSE)</f>
        <v>String</v>
      </c>
    </row>
    <row r="4613" spans="2:3">
      <c r="B4613" s="5" t="s">
        <v>3685</v>
      </c>
      <c r="C4613" s="5" t="str">
        <f>VLOOKUP(B4613,Sheet4!$B$3:$D$110,3,FALSE)</f>
        <v>String</v>
      </c>
    </row>
    <row r="4614" spans="2:3">
      <c r="B4614" s="5" t="s">
        <v>3685</v>
      </c>
      <c r="C4614" s="5" t="str">
        <f>VLOOKUP(B4614,Sheet4!$B$3:$D$110,3,FALSE)</f>
        <v>String</v>
      </c>
    </row>
    <row r="4615" spans="2:3">
      <c r="B4615" s="5" t="s">
        <v>3691</v>
      </c>
      <c r="C4615" s="5" t="str">
        <f>VLOOKUP(B4615,Sheet4!$B$3:$D$110,3,FALSE)</f>
        <v>Date</v>
      </c>
    </row>
    <row r="4616" spans="2:3">
      <c r="B4616" s="5" t="s">
        <v>3661</v>
      </c>
      <c r="C4616" s="5" t="str">
        <f>VLOOKUP(B4616,Sheet4!$B$3:$D$110,3,FALSE)</f>
        <v>String</v>
      </c>
    </row>
    <row r="4617" spans="2:3">
      <c r="B4617" s="5" t="s">
        <v>3700</v>
      </c>
      <c r="C4617" s="5" t="str">
        <f>VLOOKUP(B4617,Sheet4!$B$3:$D$110,3,FALSE)</f>
        <v>String</v>
      </c>
    </row>
    <row r="4618" spans="2:3">
      <c r="B4618" s="5" t="s">
        <v>3702</v>
      </c>
      <c r="C4618" s="5" t="str">
        <f>VLOOKUP(B4618,Sheet4!$B$3:$D$110,3,FALSE)</f>
        <v>Integer</v>
      </c>
    </row>
    <row r="4619" spans="2:3">
      <c r="B4619" s="5" t="s">
        <v>3723</v>
      </c>
      <c r="C4619" s="5" t="str">
        <f>VLOOKUP(B4619,Sheet4!$B$3:$D$110,3,FALSE)</f>
        <v>Double</v>
      </c>
    </row>
    <row r="4620" spans="2:3">
      <c r="B4620" s="5" t="s">
        <v>3723</v>
      </c>
      <c r="C4620" s="5" t="str">
        <f>VLOOKUP(B4620,Sheet4!$B$3:$D$110,3,FALSE)</f>
        <v>Double</v>
      </c>
    </row>
    <row r="4621" spans="2:3">
      <c r="B4621" s="5" t="s">
        <v>3661</v>
      </c>
      <c r="C4621" s="5" t="str">
        <f>VLOOKUP(B4621,Sheet4!$B$3:$D$110,3,FALSE)</f>
        <v>String</v>
      </c>
    </row>
    <row r="4622" spans="2:3">
      <c r="B4622" s="5" t="s">
        <v>3702</v>
      </c>
      <c r="C4622" s="5" t="str">
        <f>VLOOKUP(B4622,Sheet4!$B$3:$D$110,3,FALSE)</f>
        <v>Integer</v>
      </c>
    </row>
    <row r="4623" spans="2:3">
      <c r="B4623" s="5" t="s">
        <v>3661</v>
      </c>
      <c r="C4623" s="5" t="str">
        <f>VLOOKUP(B4623,Sheet4!$B$3:$D$110,3,FALSE)</f>
        <v>String</v>
      </c>
    </row>
    <row r="4624" spans="2:3">
      <c r="B4624" s="5" t="s">
        <v>3702</v>
      </c>
      <c r="C4624" s="5" t="str">
        <f>VLOOKUP(B4624,Sheet4!$B$3:$D$110,3,FALSE)</f>
        <v>Integer</v>
      </c>
    </row>
    <row r="4625" spans="2:3">
      <c r="B4625" s="5" t="s">
        <v>3661</v>
      </c>
      <c r="C4625" s="5" t="str">
        <f>VLOOKUP(B4625,Sheet4!$B$3:$D$110,3,FALSE)</f>
        <v>String</v>
      </c>
    </row>
    <row r="4626" spans="2:3">
      <c r="B4626" s="5" t="s">
        <v>3659</v>
      </c>
      <c r="C4626" s="5" t="str">
        <f>VLOOKUP(B4626,Sheet4!$B$3:$D$110,3,FALSE)</f>
        <v>String</v>
      </c>
    </row>
    <row r="4627" spans="2:3">
      <c r="B4627" s="5" t="s">
        <v>3675</v>
      </c>
      <c r="C4627" s="5" t="str">
        <f>VLOOKUP(B4627,Sheet4!$B$3:$D$110,3,FALSE)</f>
        <v>String</v>
      </c>
    </row>
    <row r="4628" spans="2:3">
      <c r="B4628" s="5" t="s">
        <v>3657</v>
      </c>
      <c r="C4628" s="5" t="str">
        <f>VLOOKUP(B4628,Sheet4!$B$3:$D$110,3,FALSE)</f>
        <v>String</v>
      </c>
    </row>
    <row r="4629" spans="2:3">
      <c r="B4629" s="5" t="s">
        <v>3658</v>
      </c>
      <c r="C4629" s="5" t="str">
        <f>VLOOKUP(B4629,Sheet4!$B$3:$D$110,3,FALSE)</f>
        <v>Timestamp</v>
      </c>
    </row>
    <row r="4630" spans="2:3">
      <c r="B4630" s="5" t="s">
        <v>3657</v>
      </c>
      <c r="C4630" s="5" t="str">
        <f>VLOOKUP(B4630,Sheet4!$B$3:$D$110,3,FALSE)</f>
        <v>String</v>
      </c>
    </row>
    <row r="4631" spans="2:3">
      <c r="B4631" s="5" t="s">
        <v>3658</v>
      </c>
      <c r="C4631" s="5" t="str">
        <f>VLOOKUP(B4631,Sheet4!$B$3:$D$110,3,FALSE)</f>
        <v>Timestamp</v>
      </c>
    </row>
    <row r="4632" spans="2:3">
      <c r="B4632" s="5" t="s">
        <v>3657</v>
      </c>
      <c r="C4632" s="5" t="str">
        <f>VLOOKUP(B4632,Sheet4!$B$3:$D$110,3,FALSE)</f>
        <v>String</v>
      </c>
    </row>
    <row r="4633" spans="2:3">
      <c r="B4633" s="5" t="s">
        <v>3658</v>
      </c>
      <c r="C4633" s="5" t="str">
        <f>VLOOKUP(B4633,Sheet4!$B$3:$D$110,3,FALSE)</f>
        <v>Timestamp</v>
      </c>
    </row>
    <row r="4634" spans="2:3">
      <c r="B4634" s="5" t="s">
        <v>3662</v>
      </c>
      <c r="C4634" s="5" t="str">
        <f>VLOOKUP(B4634,Sheet4!$B$3:$D$110,3,FALSE)</f>
        <v>Long</v>
      </c>
    </row>
    <row r="4635" spans="2:3">
      <c r="B4635" s="5" t="s">
        <v>3655</v>
      </c>
      <c r="C4635" s="5" t="str">
        <f>VLOOKUP(B4635,Sheet4!$B$3:$D$110,3,FALSE)</f>
        <v>Long</v>
      </c>
    </row>
    <row r="4636" spans="2:3">
      <c r="B4636" s="5" t="s">
        <v>3667</v>
      </c>
      <c r="C4636" s="5" t="str">
        <f>VLOOKUP(B4636,Sheet4!$B$3:$D$110,3,FALSE)</f>
        <v>String</v>
      </c>
    </row>
    <row r="4637" spans="2:3">
      <c r="B4637" s="5" t="s">
        <v>3661</v>
      </c>
      <c r="C4637" s="5" t="str">
        <f>VLOOKUP(B4637,Sheet4!$B$3:$D$110,3,FALSE)</f>
        <v>String</v>
      </c>
    </row>
    <row r="4638" spans="2:3">
      <c r="B4638" s="5" t="s">
        <v>3662</v>
      </c>
      <c r="C4638" s="5" t="str">
        <f>VLOOKUP(B4638,Sheet4!$B$3:$D$110,3,FALSE)</f>
        <v>Long</v>
      </c>
    </row>
    <row r="4639" spans="2:3">
      <c r="B4639" s="5" t="s">
        <v>3668</v>
      </c>
      <c r="C4639" s="5" t="str">
        <f>VLOOKUP(B4639,Sheet4!$B$3:$D$110,3,FALSE)</f>
        <v>Integer</v>
      </c>
    </row>
    <row r="4640" spans="2:3">
      <c r="B4640" s="5" t="s">
        <v>3668</v>
      </c>
      <c r="C4640" s="5" t="str">
        <f>VLOOKUP(B4640,Sheet4!$B$3:$D$110,3,FALSE)</f>
        <v>Integer</v>
      </c>
    </row>
    <row r="4641" spans="2:3">
      <c r="B4641" s="5" t="s">
        <v>3716</v>
      </c>
      <c r="C4641" s="5" t="str">
        <f>VLOOKUP(B4641,Sheet4!$B$3:$D$110,3,FALSE)</f>
        <v>String</v>
      </c>
    </row>
    <row r="4642" spans="2:3">
      <c r="B4642" s="5" t="s">
        <v>3661</v>
      </c>
      <c r="C4642" s="5" t="str">
        <f>VLOOKUP(B4642,Sheet4!$B$3:$D$110,3,FALSE)</f>
        <v>String</v>
      </c>
    </row>
    <row r="4643" spans="2:3">
      <c r="B4643" s="5" t="s">
        <v>3675</v>
      </c>
      <c r="C4643" s="5" t="str">
        <f>VLOOKUP(B4643,Sheet4!$B$3:$D$110,3,FALSE)</f>
        <v>String</v>
      </c>
    </row>
    <row r="4644" spans="2:3">
      <c r="B4644" s="5" t="s">
        <v>3661</v>
      </c>
      <c r="C4644" s="5" t="str">
        <f>VLOOKUP(B4644,Sheet4!$B$3:$D$110,3,FALSE)</f>
        <v>String</v>
      </c>
    </row>
    <row r="4645" spans="2:3">
      <c r="B4645" s="5" t="s">
        <v>3661</v>
      </c>
      <c r="C4645" s="5" t="str">
        <f>VLOOKUP(B4645,Sheet4!$B$3:$D$110,3,FALSE)</f>
        <v>String</v>
      </c>
    </row>
    <row r="4646" spans="2:3">
      <c r="B4646" s="5" t="s">
        <v>3661</v>
      </c>
      <c r="C4646" s="5" t="str">
        <f>VLOOKUP(B4646,Sheet4!$B$3:$D$110,3,FALSE)</f>
        <v>String</v>
      </c>
    </row>
    <row r="4647" spans="2:3">
      <c r="B4647" s="5" t="s">
        <v>3661</v>
      </c>
      <c r="C4647" s="5" t="str">
        <f>VLOOKUP(B4647,Sheet4!$B$3:$D$110,3,FALSE)</f>
        <v>String</v>
      </c>
    </row>
    <row r="4648" spans="2:3">
      <c r="B4648" s="5" t="s">
        <v>3662</v>
      </c>
      <c r="C4648" s="5" t="str">
        <f>VLOOKUP(B4648,Sheet4!$B$3:$D$110,3,FALSE)</f>
        <v>Long</v>
      </c>
    </row>
    <row r="4649" spans="2:3">
      <c r="B4649" s="5" t="s">
        <v>3755</v>
      </c>
      <c r="C4649" s="5" t="str">
        <f>VLOOKUP(B4649,Sheet4!$B$3:$D$110,3,FALSE)</f>
        <v>String</v>
      </c>
    </row>
    <row r="4650" spans="2:3">
      <c r="B4650" s="5" t="s">
        <v>3755</v>
      </c>
      <c r="C4650" s="5" t="str">
        <f>VLOOKUP(B4650,Sheet4!$B$3:$D$110,3,FALSE)</f>
        <v>String</v>
      </c>
    </row>
    <row r="4651" spans="2:3">
      <c r="B4651" s="5" t="s">
        <v>3661</v>
      </c>
      <c r="C4651" s="5" t="str">
        <f>VLOOKUP(B4651,Sheet4!$B$3:$D$110,3,FALSE)</f>
        <v>String</v>
      </c>
    </row>
    <row r="4652" spans="2:3">
      <c r="B4652" s="5" t="s">
        <v>3659</v>
      </c>
      <c r="C4652" s="5" t="str">
        <f>VLOOKUP(B4652,Sheet4!$B$3:$D$110,3,FALSE)</f>
        <v>String</v>
      </c>
    </row>
    <row r="4653" spans="2:3">
      <c r="B4653" s="5" t="s">
        <v>3675</v>
      </c>
      <c r="C4653" s="5" t="str">
        <f>VLOOKUP(B4653,Sheet4!$B$3:$D$110,3,FALSE)</f>
        <v>String</v>
      </c>
    </row>
    <row r="4654" spans="2:3">
      <c r="B4654" s="5" t="s">
        <v>3657</v>
      </c>
      <c r="C4654" s="5" t="str">
        <f>VLOOKUP(B4654,Sheet4!$B$3:$D$110,3,FALSE)</f>
        <v>String</v>
      </c>
    </row>
    <row r="4655" spans="2:3">
      <c r="B4655" s="5" t="s">
        <v>3658</v>
      </c>
      <c r="C4655" s="5" t="str">
        <f>VLOOKUP(B4655,Sheet4!$B$3:$D$110,3,FALSE)</f>
        <v>Timestamp</v>
      </c>
    </row>
    <row r="4656" spans="2:3">
      <c r="B4656" s="5" t="s">
        <v>3657</v>
      </c>
      <c r="C4656" s="5" t="str">
        <f>VLOOKUP(B4656,Sheet4!$B$3:$D$110,3,FALSE)</f>
        <v>String</v>
      </c>
    </row>
    <row r="4657" spans="2:3">
      <c r="B4657" s="5" t="s">
        <v>3658</v>
      </c>
      <c r="C4657" s="5" t="str">
        <f>VLOOKUP(B4657,Sheet4!$B$3:$D$110,3,FALSE)</f>
        <v>Timestamp</v>
      </c>
    </row>
    <row r="4658" spans="2:3">
      <c r="B4658" s="5" t="s">
        <v>3657</v>
      </c>
      <c r="C4658" s="5" t="str">
        <f>VLOOKUP(B4658,Sheet4!$B$3:$D$110,3,FALSE)</f>
        <v>String</v>
      </c>
    </row>
    <row r="4659" spans="2:3">
      <c r="B4659" s="5" t="s">
        <v>3658</v>
      </c>
      <c r="C4659" s="5" t="str">
        <f>VLOOKUP(B4659,Sheet4!$B$3:$D$110,3,FALSE)</f>
        <v>Timestamp</v>
      </c>
    </row>
    <row r="4660" spans="2:3">
      <c r="B4660" s="5" t="s">
        <v>3662</v>
      </c>
      <c r="C4660" s="5" t="str">
        <f>VLOOKUP(B4660,Sheet4!$B$3:$D$110,3,FALSE)</f>
        <v>Long</v>
      </c>
    </row>
    <row r="4661" spans="2:3">
      <c r="B4661" s="5" t="s">
        <v>3714</v>
      </c>
      <c r="C4661" s="5" t="str">
        <f>VLOOKUP(B4661,Sheet4!$B$3:$D$110,3,FALSE)</f>
        <v>String</v>
      </c>
    </row>
    <row r="4662" spans="2:3">
      <c r="B4662" s="5" t="s">
        <v>3667</v>
      </c>
      <c r="C4662" s="5" t="str">
        <f>VLOOKUP(B4662,Sheet4!$B$3:$D$110,3,FALSE)</f>
        <v>String</v>
      </c>
    </row>
    <row r="4663" spans="2:3">
      <c r="B4663" s="5" t="s">
        <v>3667</v>
      </c>
      <c r="C4663" s="5" t="str">
        <f>VLOOKUP(B4663,Sheet4!$B$3:$D$110,3,FALSE)</f>
        <v>String</v>
      </c>
    </row>
    <row r="4664" spans="2:3">
      <c r="B4664" s="5" t="s">
        <v>3661</v>
      </c>
      <c r="C4664" s="5" t="str">
        <f>VLOOKUP(B4664,Sheet4!$B$3:$D$110,3,FALSE)</f>
        <v>String</v>
      </c>
    </row>
    <row r="4665" spans="2:3">
      <c r="B4665" s="5" t="s">
        <v>3661</v>
      </c>
      <c r="C4665" s="5" t="str">
        <f>VLOOKUP(B4665,Sheet4!$B$3:$D$110,3,FALSE)</f>
        <v>String</v>
      </c>
    </row>
    <row r="4666" spans="2:3">
      <c r="B4666" s="5" t="s">
        <v>3699</v>
      </c>
      <c r="C4666" s="5" t="str">
        <f>VLOOKUP(B4666,Sheet4!$B$3:$D$110,3,FALSE)</f>
        <v>String</v>
      </c>
    </row>
    <row r="4667" spans="2:3">
      <c r="B4667" s="5" t="s">
        <v>3662</v>
      </c>
      <c r="C4667" s="5" t="str">
        <f>VLOOKUP(B4667,Sheet4!$B$3:$D$110,3,FALSE)</f>
        <v>Long</v>
      </c>
    </row>
    <row r="4668" spans="2:3">
      <c r="B4668" s="5" t="s">
        <v>3659</v>
      </c>
      <c r="C4668" s="5" t="str">
        <f>VLOOKUP(B4668,Sheet4!$B$3:$D$110,3,FALSE)</f>
        <v>String</v>
      </c>
    </row>
    <row r="4669" spans="2:3">
      <c r="B4669" s="5" t="s">
        <v>3675</v>
      </c>
      <c r="C4669" s="5" t="str">
        <f>VLOOKUP(B4669,Sheet4!$B$3:$D$110,3,FALSE)</f>
        <v>String</v>
      </c>
    </row>
    <row r="4670" spans="2:3">
      <c r="B4670" s="5" t="s">
        <v>3657</v>
      </c>
      <c r="C4670" s="5" t="str">
        <f>VLOOKUP(B4670,Sheet4!$B$3:$D$110,3,FALSE)</f>
        <v>String</v>
      </c>
    </row>
    <row r="4671" spans="2:3">
      <c r="B4671" s="5" t="s">
        <v>3658</v>
      </c>
      <c r="C4671" s="5" t="str">
        <f>VLOOKUP(B4671,Sheet4!$B$3:$D$110,3,FALSE)</f>
        <v>Timestamp</v>
      </c>
    </row>
    <row r="4672" spans="2:3">
      <c r="B4672" s="5" t="s">
        <v>3657</v>
      </c>
      <c r="C4672" s="5" t="str">
        <f>VLOOKUP(B4672,Sheet4!$B$3:$D$110,3,FALSE)</f>
        <v>String</v>
      </c>
    </row>
    <row r="4673" spans="2:3">
      <c r="B4673" s="5" t="s">
        <v>3658</v>
      </c>
      <c r="C4673" s="5" t="str">
        <f>VLOOKUP(B4673,Sheet4!$B$3:$D$110,3,FALSE)</f>
        <v>Timestamp</v>
      </c>
    </row>
    <row r="4674" spans="2:3">
      <c r="B4674" s="5" t="s">
        <v>3657</v>
      </c>
      <c r="C4674" s="5" t="str">
        <f>VLOOKUP(B4674,Sheet4!$B$3:$D$110,3,FALSE)</f>
        <v>String</v>
      </c>
    </row>
    <row r="4675" spans="2:3">
      <c r="B4675" s="5" t="s">
        <v>3658</v>
      </c>
      <c r="C4675" s="5" t="str">
        <f>VLOOKUP(B4675,Sheet4!$B$3:$D$110,3,FALSE)</f>
        <v>Timestamp</v>
      </c>
    </row>
    <row r="4676" spans="2:3">
      <c r="B4676" s="5" t="s">
        <v>3662</v>
      </c>
      <c r="C4676" s="5" t="str">
        <f>VLOOKUP(B4676,Sheet4!$B$3:$D$110,3,FALSE)</f>
        <v>Long</v>
      </c>
    </row>
    <row r="4677" spans="2:3">
      <c r="B4677" s="5" t="s">
        <v>3661</v>
      </c>
      <c r="C4677" s="5" t="str">
        <f>VLOOKUP(B4677,Sheet4!$B$3:$D$110,3,FALSE)</f>
        <v>String</v>
      </c>
    </row>
    <row r="4678" spans="2:3">
      <c r="B4678" s="5" t="s">
        <v>3699</v>
      </c>
      <c r="C4678" s="5" t="str">
        <f>VLOOKUP(B4678,Sheet4!$B$3:$D$110,3,FALSE)</f>
        <v>String</v>
      </c>
    </row>
    <row r="4679" spans="2:3">
      <c r="B4679" s="5" t="s">
        <v>3668</v>
      </c>
      <c r="C4679" s="5" t="str">
        <f>VLOOKUP(B4679,Sheet4!$B$3:$D$110,3,FALSE)</f>
        <v>Integer</v>
      </c>
    </row>
    <row r="4680" spans="2:3">
      <c r="B4680" s="5" t="s">
        <v>3668</v>
      </c>
      <c r="C4680" s="5" t="str">
        <f>VLOOKUP(B4680,Sheet4!$B$3:$D$110,3,FALSE)</f>
        <v>Integer</v>
      </c>
    </row>
    <row r="4681" spans="2:3">
      <c r="B4681" s="5" t="s">
        <v>3668</v>
      </c>
      <c r="C4681" s="5" t="str">
        <f>VLOOKUP(B4681,Sheet4!$B$3:$D$110,3,FALSE)</f>
        <v>Integer</v>
      </c>
    </row>
    <row r="4682" spans="2:3">
      <c r="B4682" s="5" t="s">
        <v>3668</v>
      </c>
      <c r="C4682" s="5" t="str">
        <f>VLOOKUP(B4682,Sheet4!$B$3:$D$110,3,FALSE)</f>
        <v>Integer</v>
      </c>
    </row>
    <row r="4683" spans="2:3">
      <c r="B4683" s="5" t="s">
        <v>3724</v>
      </c>
      <c r="C4683" s="5" t="str">
        <f>VLOOKUP(B4683,Sheet4!$B$3:$D$110,3,FALSE)</f>
        <v>Integer</v>
      </c>
    </row>
    <row r="4684" spans="2:3">
      <c r="B4684" s="5" t="s">
        <v>3661</v>
      </c>
      <c r="C4684" s="5" t="str">
        <f>VLOOKUP(B4684,Sheet4!$B$3:$D$110,3,FALSE)</f>
        <v>String</v>
      </c>
    </row>
    <row r="4685" spans="2:3">
      <c r="B4685" s="5" t="s">
        <v>3668</v>
      </c>
      <c r="C4685" s="5" t="str">
        <f>VLOOKUP(B4685,Sheet4!$B$3:$D$110,3,FALSE)</f>
        <v>Integer</v>
      </c>
    </row>
    <row r="4686" spans="2:3">
      <c r="B4686" s="5" t="s">
        <v>3668</v>
      </c>
      <c r="C4686" s="5" t="str">
        <f>VLOOKUP(B4686,Sheet4!$B$3:$D$110,3,FALSE)</f>
        <v>Integer</v>
      </c>
    </row>
    <row r="4687" spans="2:3">
      <c r="B4687" s="5" t="s">
        <v>3668</v>
      </c>
      <c r="C4687" s="5" t="str">
        <f>VLOOKUP(B4687,Sheet4!$B$3:$D$110,3,FALSE)</f>
        <v>Integer</v>
      </c>
    </row>
    <row r="4688" spans="2:3">
      <c r="B4688" s="5" t="s">
        <v>3668</v>
      </c>
      <c r="C4688" s="5" t="str">
        <f>VLOOKUP(B4688,Sheet4!$B$3:$D$110,3,FALSE)</f>
        <v>Integer</v>
      </c>
    </row>
    <row r="4689" spans="2:3">
      <c r="B4689" s="5" t="s">
        <v>3662</v>
      </c>
      <c r="C4689" s="5" t="str">
        <f>VLOOKUP(B4689,Sheet4!$B$3:$D$110,3,FALSE)</f>
        <v>Long</v>
      </c>
    </row>
    <row r="4690" spans="2:3">
      <c r="B4690" s="5" t="s">
        <v>3659</v>
      </c>
      <c r="C4690" s="5" t="str">
        <f>VLOOKUP(B4690,Sheet4!$B$3:$D$110,3,FALSE)</f>
        <v>String</v>
      </c>
    </row>
    <row r="4691" spans="2:3">
      <c r="B4691" s="5" t="s">
        <v>3675</v>
      </c>
      <c r="C4691" s="5" t="str">
        <f>VLOOKUP(B4691,Sheet4!$B$3:$D$110,3,FALSE)</f>
        <v>String</v>
      </c>
    </row>
    <row r="4692" spans="2:3">
      <c r="B4692" s="5" t="s">
        <v>3657</v>
      </c>
      <c r="C4692" s="5" t="str">
        <f>VLOOKUP(B4692,Sheet4!$B$3:$D$110,3,FALSE)</f>
        <v>String</v>
      </c>
    </row>
    <row r="4693" spans="2:3">
      <c r="B4693" s="5" t="s">
        <v>3658</v>
      </c>
      <c r="C4693" s="5" t="str">
        <f>VLOOKUP(B4693,Sheet4!$B$3:$D$110,3,FALSE)</f>
        <v>Timestamp</v>
      </c>
    </row>
    <row r="4694" spans="2:3">
      <c r="B4694" s="5" t="s">
        <v>3657</v>
      </c>
      <c r="C4694" s="5" t="str">
        <f>VLOOKUP(B4694,Sheet4!$B$3:$D$110,3,FALSE)</f>
        <v>String</v>
      </c>
    </row>
    <row r="4695" spans="2:3">
      <c r="B4695" s="5" t="s">
        <v>3658</v>
      </c>
      <c r="C4695" s="5" t="str">
        <f>VLOOKUP(B4695,Sheet4!$B$3:$D$110,3,FALSE)</f>
        <v>Timestamp</v>
      </c>
    </row>
    <row r="4696" spans="2:3">
      <c r="B4696" s="5" t="s">
        <v>3657</v>
      </c>
      <c r="C4696" s="5" t="str">
        <f>VLOOKUP(B4696,Sheet4!$B$3:$D$110,3,FALSE)</f>
        <v>String</v>
      </c>
    </row>
    <row r="4697" spans="2:3">
      <c r="B4697" s="5" t="s">
        <v>3658</v>
      </c>
      <c r="C4697" s="5" t="str">
        <f>VLOOKUP(B4697,Sheet4!$B$3:$D$110,3,FALSE)</f>
        <v>Timestamp</v>
      </c>
    </row>
    <row r="4698" spans="2:3">
      <c r="B4698" s="5" t="s">
        <v>3662</v>
      </c>
      <c r="C4698" s="5" t="str">
        <f>VLOOKUP(B4698,Sheet4!$B$3:$D$110,3,FALSE)</f>
        <v>Long</v>
      </c>
    </row>
    <row r="4699" spans="2:3">
      <c r="B4699" s="5" t="s">
        <v>3662</v>
      </c>
      <c r="C4699" s="5" t="str">
        <f>VLOOKUP(B4699,Sheet4!$B$3:$D$110,3,FALSE)</f>
        <v>Long</v>
      </c>
    </row>
    <row r="4700" spans="2:3">
      <c r="B4700" s="5" t="s">
        <v>3659</v>
      </c>
      <c r="C4700" s="5" t="str">
        <f>VLOOKUP(B4700,Sheet4!$B$3:$D$110,3,FALSE)</f>
        <v>String</v>
      </c>
    </row>
    <row r="4701" spans="2:3">
      <c r="B4701" s="5" t="s">
        <v>3675</v>
      </c>
      <c r="C4701" s="5" t="str">
        <f>VLOOKUP(B4701,Sheet4!$B$3:$D$110,3,FALSE)</f>
        <v>String</v>
      </c>
    </row>
    <row r="4702" spans="2:3">
      <c r="B4702" s="5" t="s">
        <v>3657</v>
      </c>
      <c r="C4702" s="5" t="str">
        <f>VLOOKUP(B4702,Sheet4!$B$3:$D$110,3,FALSE)</f>
        <v>String</v>
      </c>
    </row>
    <row r="4703" spans="2:3">
      <c r="B4703" s="5" t="s">
        <v>3658</v>
      </c>
      <c r="C4703" s="5" t="str">
        <f>VLOOKUP(B4703,Sheet4!$B$3:$D$110,3,FALSE)</f>
        <v>Timestamp</v>
      </c>
    </row>
    <row r="4704" spans="2:3">
      <c r="B4704" s="5" t="s">
        <v>3657</v>
      </c>
      <c r="C4704" s="5" t="str">
        <f>VLOOKUP(B4704,Sheet4!$B$3:$D$110,3,FALSE)</f>
        <v>String</v>
      </c>
    </row>
    <row r="4705" spans="2:3">
      <c r="B4705" s="5" t="s">
        <v>3658</v>
      </c>
      <c r="C4705" s="5" t="str">
        <f>VLOOKUP(B4705,Sheet4!$B$3:$D$110,3,FALSE)</f>
        <v>Timestamp</v>
      </c>
    </row>
    <row r="4706" spans="2:3">
      <c r="B4706" s="5" t="s">
        <v>3657</v>
      </c>
      <c r="C4706" s="5" t="str">
        <f>VLOOKUP(B4706,Sheet4!$B$3:$D$110,3,FALSE)</f>
        <v>String</v>
      </c>
    </row>
    <row r="4707" spans="2:3">
      <c r="B4707" s="5" t="s">
        <v>3658</v>
      </c>
      <c r="C4707" s="5" t="str">
        <f>VLOOKUP(B4707,Sheet4!$B$3:$D$110,3,FALSE)</f>
        <v>Timestamp</v>
      </c>
    </row>
    <row r="4708" spans="2:3">
      <c r="B4708" s="5" t="s">
        <v>3659</v>
      </c>
      <c r="C4708" s="5" t="str">
        <f>VLOOKUP(B4708,Sheet4!$B$3:$D$110,3,FALSE)</f>
        <v>String</v>
      </c>
    </row>
    <row r="4709" spans="2:3">
      <c r="B4709" s="5" t="s">
        <v>3664</v>
      </c>
      <c r="C4709" s="5" t="str">
        <f>VLOOKUP(B4709,Sheet4!$B$3:$D$110,3,FALSE)</f>
        <v>String</v>
      </c>
    </row>
    <row r="4710" spans="2:3">
      <c r="B4710" s="5" t="s">
        <v>3665</v>
      </c>
      <c r="C4710" s="5" t="str">
        <f>VLOOKUP(B4710,Sheet4!$B$3:$D$110,3,FALSE)</f>
        <v>String</v>
      </c>
    </row>
    <row r="4711" spans="2:3">
      <c r="B4711" s="5" t="s">
        <v>3691</v>
      </c>
      <c r="C4711" s="5" t="str">
        <f>VLOOKUP(B4711,Sheet4!$B$3:$D$110,3,FALSE)</f>
        <v>Date</v>
      </c>
    </row>
    <row r="4712" spans="2:3">
      <c r="B4712" s="5" t="s">
        <v>3666</v>
      </c>
      <c r="C4712" s="5" t="str">
        <f>VLOOKUP(B4712,Sheet4!$B$3:$D$110,3,FALSE)</f>
        <v>String</v>
      </c>
    </row>
    <row r="4713" spans="2:3">
      <c r="B4713" s="5" t="s">
        <v>3659</v>
      </c>
      <c r="C4713" s="5" t="str">
        <f>VLOOKUP(B4713,Sheet4!$B$3:$D$110,3,FALSE)</f>
        <v>String</v>
      </c>
    </row>
    <row r="4714" spans="2:3">
      <c r="B4714" s="5" t="s">
        <v>3662</v>
      </c>
      <c r="C4714" s="5" t="str">
        <f>VLOOKUP(B4714,Sheet4!$B$3:$D$110,3,FALSE)</f>
        <v>Long</v>
      </c>
    </row>
    <row r="4715" spans="2:3">
      <c r="B4715" s="5" t="s">
        <v>3670</v>
      </c>
      <c r="C4715" s="5" t="str">
        <f>VLOOKUP(B4715,Sheet4!$B$3:$D$110,3,FALSE)</f>
        <v>String</v>
      </c>
    </row>
    <row r="4716" spans="2:3">
      <c r="B4716" s="5" t="s">
        <v>3691</v>
      </c>
      <c r="C4716" s="5" t="str">
        <f>VLOOKUP(B4716,Sheet4!$B$3:$D$110,3,FALSE)</f>
        <v>Date</v>
      </c>
    </row>
    <row r="4717" spans="2:3">
      <c r="B4717" s="5" t="s">
        <v>3709</v>
      </c>
      <c r="C4717" s="5" t="str">
        <f>VLOOKUP(B4717,Sheet4!$B$3:$D$110,3,FALSE)</f>
        <v>Time</v>
      </c>
    </row>
    <row r="4718" spans="2:3">
      <c r="B4718" s="5" t="s">
        <v>3661</v>
      </c>
      <c r="C4718" s="5" t="str">
        <f>VLOOKUP(B4718,Sheet4!$B$3:$D$110,3,FALSE)</f>
        <v>String</v>
      </c>
    </row>
    <row r="4719" spans="2:3">
      <c r="B4719" s="5" t="s">
        <v>3725</v>
      </c>
      <c r="C4719" s="5" t="str">
        <f>VLOOKUP(B4719,Sheet4!$B$3:$D$110,3,FALSE)</f>
        <v>Long</v>
      </c>
    </row>
    <row r="4720" spans="2:3">
      <c r="B4720" s="5" t="s">
        <v>3725</v>
      </c>
      <c r="C4720" s="5" t="str">
        <f>VLOOKUP(B4720,Sheet4!$B$3:$D$110,3,FALSE)</f>
        <v>Long</v>
      </c>
    </row>
    <row r="4721" spans="2:3">
      <c r="B4721" s="5" t="s">
        <v>3725</v>
      </c>
      <c r="C4721" s="5" t="str">
        <f>VLOOKUP(B4721,Sheet4!$B$3:$D$110,3,FALSE)</f>
        <v>Long</v>
      </c>
    </row>
    <row r="4722" spans="2:3">
      <c r="B4722" s="5" t="s">
        <v>3725</v>
      </c>
      <c r="C4722" s="5" t="str">
        <f>VLOOKUP(B4722,Sheet4!$B$3:$D$110,3,FALSE)</f>
        <v>Long</v>
      </c>
    </row>
    <row r="4723" spans="2:3">
      <c r="B4723" s="5" t="s">
        <v>3725</v>
      </c>
      <c r="C4723" s="5" t="str">
        <f>VLOOKUP(B4723,Sheet4!$B$3:$D$110,3,FALSE)</f>
        <v>Long</v>
      </c>
    </row>
    <row r="4724" spans="2:3">
      <c r="B4724" s="5" t="s">
        <v>3657</v>
      </c>
      <c r="C4724" s="5" t="str">
        <f>VLOOKUP(B4724,Sheet4!$B$3:$D$110,3,FALSE)</f>
        <v>String</v>
      </c>
    </row>
    <row r="4725" spans="2:3">
      <c r="B4725" s="5" t="s">
        <v>3658</v>
      </c>
      <c r="C4725" s="5" t="str">
        <f>VLOOKUP(B4725,Sheet4!$B$3:$D$110,3,FALSE)</f>
        <v>Timestamp</v>
      </c>
    </row>
    <row r="4726" spans="2:3">
      <c r="B4726" s="5" t="s">
        <v>3657</v>
      </c>
      <c r="C4726" s="5" t="str">
        <f>VLOOKUP(B4726,Sheet4!$B$3:$D$110,3,FALSE)</f>
        <v>String</v>
      </c>
    </row>
    <row r="4727" spans="2:3">
      <c r="B4727" s="5" t="s">
        <v>3658</v>
      </c>
      <c r="C4727" s="5" t="str">
        <f>VLOOKUP(B4727,Sheet4!$B$3:$D$110,3,FALSE)</f>
        <v>Timestamp</v>
      </c>
    </row>
    <row r="4728" spans="2:3">
      <c r="B4728" s="5" t="s">
        <v>3657</v>
      </c>
      <c r="C4728" s="5" t="str">
        <f>VLOOKUP(B4728,Sheet4!$B$3:$D$110,3,FALSE)</f>
        <v>String</v>
      </c>
    </row>
    <row r="4729" spans="2:3">
      <c r="B4729" s="5" t="s">
        <v>3658</v>
      </c>
      <c r="C4729" s="5" t="str">
        <f>VLOOKUP(B4729,Sheet4!$B$3:$D$110,3,FALSE)</f>
        <v>Timestamp</v>
      </c>
    </row>
    <row r="4730" spans="2:3">
      <c r="B4730" s="5" t="s">
        <v>3659</v>
      </c>
      <c r="C4730" s="5" t="str">
        <f>VLOOKUP(B4730,Sheet4!$B$3:$D$110,3,FALSE)</f>
        <v>String</v>
      </c>
    </row>
    <row r="4731" spans="2:3">
      <c r="B4731" s="5" t="s">
        <v>3664</v>
      </c>
      <c r="C4731" s="5" t="str">
        <f>VLOOKUP(B4731,Sheet4!$B$3:$D$110,3,FALSE)</f>
        <v>String</v>
      </c>
    </row>
    <row r="4732" spans="2:3">
      <c r="B4732" s="5" t="s">
        <v>3665</v>
      </c>
      <c r="C4732" s="5" t="str">
        <f>VLOOKUP(B4732,Sheet4!$B$3:$D$110,3,FALSE)</f>
        <v>String</v>
      </c>
    </row>
    <row r="4733" spans="2:3">
      <c r="B4733" s="5" t="s">
        <v>3691</v>
      </c>
      <c r="C4733" s="5" t="str">
        <f>VLOOKUP(B4733,Sheet4!$B$3:$D$110,3,FALSE)</f>
        <v>Date</v>
      </c>
    </row>
    <row r="4734" spans="2:3">
      <c r="B4734" s="5" t="s">
        <v>3666</v>
      </c>
      <c r="C4734" s="5" t="str">
        <f>VLOOKUP(B4734,Sheet4!$B$3:$D$110,3,FALSE)</f>
        <v>String</v>
      </c>
    </row>
    <row r="4735" spans="2:3">
      <c r="B4735" s="5" t="s">
        <v>3662</v>
      </c>
      <c r="C4735" s="5" t="str">
        <f>VLOOKUP(B4735,Sheet4!$B$3:$D$110,3,FALSE)</f>
        <v>Long</v>
      </c>
    </row>
    <row r="4736" spans="2:3">
      <c r="B4736" s="5" t="s">
        <v>3691</v>
      </c>
      <c r="C4736" s="5" t="str">
        <f>VLOOKUP(B4736,Sheet4!$B$3:$D$110,3,FALSE)</f>
        <v>Date</v>
      </c>
    </row>
    <row r="4737" spans="2:3">
      <c r="B4737" s="5" t="s">
        <v>3709</v>
      </c>
      <c r="C4737" s="5" t="str">
        <f>VLOOKUP(B4737,Sheet4!$B$3:$D$110,3,FALSE)</f>
        <v>Time</v>
      </c>
    </row>
    <row r="4738" spans="2:3">
      <c r="B4738" s="5" t="s">
        <v>3725</v>
      </c>
      <c r="C4738" s="5" t="str">
        <f>VLOOKUP(B4738,Sheet4!$B$3:$D$110,3,FALSE)</f>
        <v>Long</v>
      </c>
    </row>
    <row r="4739" spans="2:3">
      <c r="B4739" s="5" t="s">
        <v>3725</v>
      </c>
      <c r="C4739" s="5" t="str">
        <f>VLOOKUP(B4739,Sheet4!$B$3:$D$110,3,FALSE)</f>
        <v>Long</v>
      </c>
    </row>
    <row r="4740" spans="2:3">
      <c r="B4740" s="5" t="s">
        <v>3717</v>
      </c>
      <c r="C4740" s="5" t="str">
        <f>VLOOKUP(B4740,Sheet4!$B$3:$D$110,3,FALSE)</f>
        <v>Float</v>
      </c>
    </row>
    <row r="4741" spans="2:3">
      <c r="B4741" s="5" t="s">
        <v>3717</v>
      </c>
      <c r="C4741" s="5" t="str">
        <f>VLOOKUP(B4741,Sheet4!$B$3:$D$110,3,FALSE)</f>
        <v>Float</v>
      </c>
    </row>
    <row r="4742" spans="2:3">
      <c r="B4742" s="5" t="s">
        <v>3657</v>
      </c>
      <c r="C4742" s="5" t="str">
        <f>VLOOKUP(B4742,Sheet4!$B$3:$D$110,3,FALSE)</f>
        <v>String</v>
      </c>
    </row>
    <row r="4743" spans="2:3">
      <c r="B4743" s="5" t="s">
        <v>3658</v>
      </c>
      <c r="C4743" s="5" t="str">
        <f>VLOOKUP(B4743,Sheet4!$B$3:$D$110,3,FALSE)</f>
        <v>Timestamp</v>
      </c>
    </row>
    <row r="4744" spans="2:3">
      <c r="B4744" s="5" t="s">
        <v>3657</v>
      </c>
      <c r="C4744" s="5" t="str">
        <f>VLOOKUP(B4744,Sheet4!$B$3:$D$110,3,FALSE)</f>
        <v>String</v>
      </c>
    </row>
    <row r="4745" spans="2:3">
      <c r="B4745" s="5" t="s">
        <v>3658</v>
      </c>
      <c r="C4745" s="5" t="str">
        <f>VLOOKUP(B4745,Sheet4!$B$3:$D$110,3,FALSE)</f>
        <v>Timestamp</v>
      </c>
    </row>
    <row r="4746" spans="2:3">
      <c r="B4746" s="5" t="s">
        <v>3657</v>
      </c>
      <c r="C4746" s="5" t="str">
        <f>VLOOKUP(B4746,Sheet4!$B$3:$D$110,3,FALSE)</f>
        <v>String</v>
      </c>
    </row>
    <row r="4747" spans="2:3">
      <c r="B4747" s="5" t="s">
        <v>3658</v>
      </c>
      <c r="C4747" s="5" t="str">
        <f>VLOOKUP(B4747,Sheet4!$B$3:$D$110,3,FALSE)</f>
        <v>Timestamp</v>
      </c>
    </row>
    <row r="4748" spans="2:3">
      <c r="B4748" s="5" t="s">
        <v>3664</v>
      </c>
      <c r="C4748" s="5" t="str">
        <f>VLOOKUP(B4748,Sheet4!$B$3:$D$110,3,FALSE)</f>
        <v>String</v>
      </c>
    </row>
    <row r="4749" spans="2:3">
      <c r="B4749" s="5" t="s">
        <v>3665</v>
      </c>
      <c r="C4749" s="5" t="str">
        <f>VLOOKUP(B4749,Sheet4!$B$3:$D$110,3,FALSE)</f>
        <v>String</v>
      </c>
    </row>
    <row r="4750" spans="2:3">
      <c r="B4750" s="5" t="s">
        <v>3672</v>
      </c>
      <c r="C4750" s="5" t="str">
        <f>VLOOKUP(B4750,Sheet4!$B$3:$D$110,3,FALSE)</f>
        <v>String</v>
      </c>
    </row>
    <row r="4751" spans="2:3">
      <c r="B4751" s="5" t="s">
        <v>3666</v>
      </c>
      <c r="C4751" s="5" t="str">
        <f>VLOOKUP(B4751,Sheet4!$B$3:$D$110,3,FALSE)</f>
        <v>String</v>
      </c>
    </row>
    <row r="4752" spans="2:3">
      <c r="B4752" s="5" t="s">
        <v>3702</v>
      </c>
      <c r="C4752" s="5" t="str">
        <f>VLOOKUP(B4752,Sheet4!$B$3:$D$110,3,FALSE)</f>
        <v>Integer</v>
      </c>
    </row>
    <row r="4753" spans="2:3">
      <c r="B4753" s="5" t="s">
        <v>3702</v>
      </c>
      <c r="C4753" s="5" t="str">
        <f>VLOOKUP(B4753,Sheet4!$B$3:$D$110,3,FALSE)</f>
        <v>Integer</v>
      </c>
    </row>
    <row r="4754" spans="2:3">
      <c r="B4754" s="5" t="s">
        <v>3702</v>
      </c>
      <c r="C4754" s="5" t="str">
        <f>VLOOKUP(B4754,Sheet4!$B$3:$D$110,3,FALSE)</f>
        <v>Integer</v>
      </c>
    </row>
    <row r="4755" spans="2:3">
      <c r="B4755" s="5" t="s">
        <v>3702</v>
      </c>
      <c r="C4755" s="5" t="str">
        <f>VLOOKUP(B4755,Sheet4!$B$3:$D$110,3,FALSE)</f>
        <v>Integer</v>
      </c>
    </row>
    <row r="4756" spans="2:3">
      <c r="B4756" s="5" t="s">
        <v>3702</v>
      </c>
      <c r="C4756" s="5" t="str">
        <f>VLOOKUP(B4756,Sheet4!$B$3:$D$110,3,FALSE)</f>
        <v>Integer</v>
      </c>
    </row>
    <row r="4757" spans="2:3">
      <c r="B4757" s="5" t="s">
        <v>3702</v>
      </c>
      <c r="C4757" s="5" t="str">
        <f>VLOOKUP(B4757,Sheet4!$B$3:$D$110,3,FALSE)</f>
        <v>Integer</v>
      </c>
    </row>
    <row r="4758" spans="2:3">
      <c r="B4758" s="5" t="s">
        <v>3657</v>
      </c>
      <c r="C4758" s="5" t="str">
        <f>VLOOKUP(B4758,Sheet4!$B$3:$D$110,3,FALSE)</f>
        <v>String</v>
      </c>
    </row>
    <row r="4759" spans="2:3">
      <c r="B4759" s="5" t="s">
        <v>3658</v>
      </c>
      <c r="C4759" s="5" t="str">
        <f>VLOOKUP(B4759,Sheet4!$B$3:$D$110,3,FALSE)</f>
        <v>Timestamp</v>
      </c>
    </row>
    <row r="4760" spans="2:3">
      <c r="B4760" s="5" t="s">
        <v>3662</v>
      </c>
      <c r="C4760" s="5" t="str">
        <f>VLOOKUP(B4760,Sheet4!$B$3:$D$110,3,FALSE)</f>
        <v>Long</v>
      </c>
    </row>
    <row r="4761" spans="2:3">
      <c r="B4761" s="5" t="s">
        <v>3658</v>
      </c>
      <c r="C4761" s="5" t="str">
        <f>VLOOKUP(B4761,Sheet4!$B$3:$D$110,3,FALSE)</f>
        <v>Timestamp</v>
      </c>
    </row>
    <row r="4762" spans="2:3">
      <c r="B4762" s="5" t="s">
        <v>3662</v>
      </c>
      <c r="C4762" s="5" t="str">
        <f>VLOOKUP(B4762,Sheet4!$B$3:$D$110,3,FALSE)</f>
        <v>Long</v>
      </c>
    </row>
    <row r="4763" spans="2:3">
      <c r="B4763" s="5" t="s">
        <v>3658</v>
      </c>
      <c r="C4763" s="5" t="str">
        <f>VLOOKUP(B4763,Sheet4!$B$3:$D$110,3,FALSE)</f>
        <v>Timestamp</v>
      </c>
    </row>
    <row r="4764" spans="2:3">
      <c r="B4764" s="5" t="s">
        <v>3659</v>
      </c>
      <c r="C4764" s="5" t="str">
        <f>VLOOKUP(B4764,Sheet4!$B$3:$D$110,3,FALSE)</f>
        <v>String</v>
      </c>
    </row>
    <row r="4765" spans="2:3">
      <c r="B4765" s="5" t="s">
        <v>3673</v>
      </c>
      <c r="C4765" s="5" t="str">
        <f>VLOOKUP(B4765,Sheet4!$B$3:$D$110,3,FALSE)</f>
        <v>Integer</v>
      </c>
    </row>
    <row r="4766" spans="2:3">
      <c r="B4766" s="5" t="s">
        <v>3712</v>
      </c>
      <c r="C4766" s="5" t="str">
        <f>VLOOKUP(B4766,Sheet4!$B$3:$D$110,3,FALSE)</f>
        <v>String</v>
      </c>
    </row>
    <row r="4767" spans="2:3">
      <c r="B4767" s="5" t="s">
        <v>3661</v>
      </c>
      <c r="C4767" s="5" t="str">
        <f>VLOOKUP(B4767,Sheet4!$B$3:$D$110,3,FALSE)</f>
        <v>String</v>
      </c>
    </row>
    <row r="4768" spans="2:3">
      <c r="B4768" s="5" t="s">
        <v>3699</v>
      </c>
      <c r="C4768" s="5" t="str">
        <f>VLOOKUP(B4768,Sheet4!$B$3:$D$110,3,FALSE)</f>
        <v>String</v>
      </c>
    </row>
    <row r="4769" spans="2:3">
      <c r="B4769" s="5" t="s">
        <v>3675</v>
      </c>
      <c r="C4769" s="5" t="str">
        <f>VLOOKUP(B4769,Sheet4!$B$3:$D$110,3,FALSE)</f>
        <v>String</v>
      </c>
    </row>
    <row r="4770" spans="2:3">
      <c r="B4770" s="5" t="s">
        <v>3659</v>
      </c>
      <c r="C4770" s="5" t="str">
        <f>VLOOKUP(B4770,Sheet4!$B$3:$D$110,3,FALSE)</f>
        <v>String</v>
      </c>
    </row>
    <row r="4771" spans="2:3">
      <c r="B4771" s="5" t="s">
        <v>3657</v>
      </c>
      <c r="C4771" s="5" t="str">
        <f>VLOOKUP(B4771,Sheet4!$B$3:$D$110,3,FALSE)</f>
        <v>String</v>
      </c>
    </row>
    <row r="4772" spans="2:3">
      <c r="B4772" s="5" t="s">
        <v>3658</v>
      </c>
      <c r="C4772" s="5" t="str">
        <f>VLOOKUP(B4772,Sheet4!$B$3:$D$110,3,FALSE)</f>
        <v>Timestamp</v>
      </c>
    </row>
    <row r="4773" spans="2:3">
      <c r="B4773" s="5" t="s">
        <v>3657</v>
      </c>
      <c r="C4773" s="5" t="str">
        <f>VLOOKUP(B4773,Sheet4!$B$3:$D$110,3,FALSE)</f>
        <v>String</v>
      </c>
    </row>
    <row r="4774" spans="2:3">
      <c r="B4774" s="5" t="s">
        <v>3658</v>
      </c>
      <c r="C4774" s="5" t="str">
        <f>VLOOKUP(B4774,Sheet4!$B$3:$D$110,3,FALSE)</f>
        <v>Timestamp</v>
      </c>
    </row>
    <row r="4775" spans="2:3">
      <c r="B4775" s="5" t="s">
        <v>3657</v>
      </c>
      <c r="C4775" s="5" t="str">
        <f>VLOOKUP(B4775,Sheet4!$B$3:$D$110,3,FALSE)</f>
        <v>String</v>
      </c>
    </row>
    <row r="4776" spans="2:3">
      <c r="B4776" s="5" t="s">
        <v>3658</v>
      </c>
      <c r="C4776" s="5" t="str">
        <f>VLOOKUP(B4776,Sheet4!$B$3:$D$110,3,FALSE)</f>
        <v>Timestamp</v>
      </c>
    </row>
    <row r="4777" spans="2:3">
      <c r="B4777" s="5" t="s">
        <v>3659</v>
      </c>
      <c r="C4777" s="5" t="str">
        <f>VLOOKUP(B4777,Sheet4!$B$3:$D$110,3,FALSE)</f>
        <v>String</v>
      </c>
    </row>
    <row r="4778" spans="2:3">
      <c r="B4778" s="5" t="s">
        <v>3673</v>
      </c>
      <c r="C4778" s="5" t="str">
        <f>VLOOKUP(B4778,Sheet4!$B$3:$D$110,3,FALSE)</f>
        <v>Integer</v>
      </c>
    </row>
    <row r="4779" spans="2:3">
      <c r="B4779" s="5" t="s">
        <v>3662</v>
      </c>
      <c r="C4779" s="5" t="str">
        <f>VLOOKUP(B4779,Sheet4!$B$3:$D$110,3,FALSE)</f>
        <v>Long</v>
      </c>
    </row>
    <row r="4780" spans="2:3">
      <c r="B4780" s="5" t="s">
        <v>3673</v>
      </c>
      <c r="C4780" s="5" t="str">
        <f>VLOOKUP(B4780,Sheet4!$B$3:$D$110,3,FALSE)</f>
        <v>Integer</v>
      </c>
    </row>
    <row r="4781" spans="2:3">
      <c r="B4781" s="5" t="s">
        <v>3675</v>
      </c>
      <c r="C4781" s="5" t="str">
        <f>VLOOKUP(B4781,Sheet4!$B$3:$D$110,3,FALSE)</f>
        <v>String</v>
      </c>
    </row>
    <row r="4782" spans="2:3">
      <c r="B4782" s="5" t="s">
        <v>3675</v>
      </c>
      <c r="C4782" s="5" t="str">
        <f>VLOOKUP(B4782,Sheet4!$B$3:$D$110,3,FALSE)</f>
        <v>String</v>
      </c>
    </row>
    <row r="4783" spans="2:3">
      <c r="B4783" s="5" t="s">
        <v>3659</v>
      </c>
      <c r="C4783" s="5" t="str">
        <f>VLOOKUP(B4783,Sheet4!$B$3:$D$110,3,FALSE)</f>
        <v>String</v>
      </c>
    </row>
    <row r="4784" spans="2:3">
      <c r="B4784" s="5" t="s">
        <v>3657</v>
      </c>
      <c r="C4784" s="5" t="str">
        <f>VLOOKUP(B4784,Sheet4!$B$3:$D$110,3,FALSE)</f>
        <v>String</v>
      </c>
    </row>
    <row r="4785" spans="2:3">
      <c r="B4785" s="5" t="s">
        <v>3658</v>
      </c>
      <c r="C4785" s="5" t="str">
        <f>VLOOKUP(B4785,Sheet4!$B$3:$D$110,3,FALSE)</f>
        <v>Timestamp</v>
      </c>
    </row>
    <row r="4786" spans="2:3">
      <c r="B4786" s="5" t="s">
        <v>3657</v>
      </c>
      <c r="C4786" s="5" t="str">
        <f>VLOOKUP(B4786,Sheet4!$B$3:$D$110,3,FALSE)</f>
        <v>String</v>
      </c>
    </row>
    <row r="4787" spans="2:3">
      <c r="B4787" s="5" t="s">
        <v>3658</v>
      </c>
      <c r="C4787" s="5" t="str">
        <f>VLOOKUP(B4787,Sheet4!$B$3:$D$110,3,FALSE)</f>
        <v>Timestamp</v>
      </c>
    </row>
    <row r="4788" spans="2:3">
      <c r="B4788" s="5" t="s">
        <v>3657</v>
      </c>
      <c r="C4788" s="5" t="str">
        <f>VLOOKUP(B4788,Sheet4!$B$3:$D$110,3,FALSE)</f>
        <v>String</v>
      </c>
    </row>
    <row r="4789" spans="2:3">
      <c r="B4789" s="5" t="s">
        <v>3658</v>
      </c>
      <c r="C4789" s="5" t="str">
        <f>VLOOKUP(B4789,Sheet4!$B$3:$D$110,3,FALSE)</f>
        <v>Timestamp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D110"/>
  <sheetViews>
    <sheetView workbookViewId="0">
      <selection activeCell="B4" sqref="B4"/>
    </sheetView>
  </sheetViews>
  <sheetFormatPr defaultRowHeight="15"/>
  <cols>
    <col min="2" max="2" width="42.28515625" bestFit="1" customWidth="1"/>
    <col min="3" max="3" width="14.42578125" bestFit="1" customWidth="1"/>
  </cols>
  <sheetData>
    <row r="2" spans="2:4">
      <c r="B2" s="5" t="s">
        <v>3757</v>
      </c>
      <c r="C2" s="5" t="s">
        <v>3758</v>
      </c>
      <c r="D2" s="5" t="s">
        <v>3759</v>
      </c>
    </row>
    <row r="3" spans="2:4">
      <c r="B3" s="5" t="s">
        <v>3760</v>
      </c>
      <c r="C3" s="5" t="s">
        <v>3761</v>
      </c>
      <c r="D3" s="5" t="s">
        <v>15</v>
      </c>
    </row>
    <row r="4" spans="2:4">
      <c r="B4" s="5" t="s">
        <v>3762</v>
      </c>
      <c r="C4" s="5" t="s">
        <v>180</v>
      </c>
      <c r="D4" s="5" t="s">
        <v>3763</v>
      </c>
    </row>
    <row r="5" spans="2:4">
      <c r="B5" s="5" t="s">
        <v>3764</v>
      </c>
      <c r="C5" s="5" t="s">
        <v>3765</v>
      </c>
      <c r="D5" s="5" t="s">
        <v>3763</v>
      </c>
    </row>
    <row r="6" spans="2:4">
      <c r="B6" s="5" t="s">
        <v>3766</v>
      </c>
      <c r="C6" s="5" t="s">
        <v>3767</v>
      </c>
      <c r="D6" s="5" t="s">
        <v>15</v>
      </c>
    </row>
    <row r="7" spans="2:4">
      <c r="B7" s="5" t="s">
        <v>3768</v>
      </c>
      <c r="C7" s="5" t="s">
        <v>3769</v>
      </c>
      <c r="D7" s="5" t="s">
        <v>15</v>
      </c>
    </row>
    <row r="8" spans="2:4">
      <c r="B8" s="5" t="s">
        <v>3770</v>
      </c>
      <c r="C8" s="5" t="s">
        <v>3771</v>
      </c>
      <c r="D8" s="5" t="s">
        <v>15</v>
      </c>
    </row>
    <row r="9" spans="2:4">
      <c r="B9" s="5" t="s">
        <v>3772</v>
      </c>
      <c r="C9" s="5" t="s">
        <v>180</v>
      </c>
      <c r="D9" s="5" t="s">
        <v>3763</v>
      </c>
    </row>
    <row r="10" spans="2:4">
      <c r="B10" s="5" t="s">
        <v>3773</v>
      </c>
      <c r="C10" s="5" t="s">
        <v>3774</v>
      </c>
      <c r="D10" s="5" t="s">
        <v>69</v>
      </c>
    </row>
    <row r="11" spans="2:4">
      <c r="B11" s="5" t="s">
        <v>3775</v>
      </c>
      <c r="C11" s="5" t="s">
        <v>3776</v>
      </c>
      <c r="D11" s="5" t="s">
        <v>15</v>
      </c>
    </row>
    <row r="12" spans="2:4">
      <c r="B12" s="5" t="s">
        <v>3777</v>
      </c>
      <c r="C12" s="5" t="s">
        <v>3778</v>
      </c>
      <c r="D12" s="5" t="s">
        <v>15</v>
      </c>
    </row>
    <row r="13" spans="2:4">
      <c r="B13" s="5" t="s">
        <v>3779</v>
      </c>
      <c r="C13" s="5" t="s">
        <v>3761</v>
      </c>
      <c r="D13" s="5" t="s">
        <v>15</v>
      </c>
    </row>
    <row r="14" spans="2:4">
      <c r="B14" s="5" t="s">
        <v>3780</v>
      </c>
      <c r="C14" s="5" t="s">
        <v>3767</v>
      </c>
      <c r="D14" s="5" t="s">
        <v>15</v>
      </c>
    </row>
    <row r="15" spans="2:4">
      <c r="B15" s="5" t="s">
        <v>3781</v>
      </c>
      <c r="C15" s="5" t="s">
        <v>3782</v>
      </c>
      <c r="D15" s="5" t="s">
        <v>15</v>
      </c>
    </row>
    <row r="16" spans="2:4">
      <c r="B16" s="5" t="s">
        <v>3783</v>
      </c>
      <c r="C16" s="5" t="s">
        <v>3771</v>
      </c>
      <c r="D16" s="5" t="s">
        <v>15</v>
      </c>
    </row>
    <row r="17" spans="2:4">
      <c r="B17" s="5" t="s">
        <v>3784</v>
      </c>
      <c r="C17" s="5" t="s">
        <v>3785</v>
      </c>
      <c r="D17" s="5" t="s">
        <v>15</v>
      </c>
    </row>
    <row r="18" spans="2:4">
      <c r="B18" s="5" t="s">
        <v>3786</v>
      </c>
      <c r="C18" s="5" t="s">
        <v>3767</v>
      </c>
      <c r="D18" s="5" t="s">
        <v>15</v>
      </c>
    </row>
    <row r="19" spans="2:4">
      <c r="B19" s="5" t="s">
        <v>3787</v>
      </c>
      <c r="C19" s="5" t="s">
        <v>3771</v>
      </c>
      <c r="D19" s="5" t="s">
        <v>15</v>
      </c>
    </row>
    <row r="20" spans="2:4">
      <c r="B20" s="5" t="s">
        <v>3788</v>
      </c>
      <c r="C20" s="5" t="s">
        <v>3767</v>
      </c>
      <c r="D20" s="5" t="s">
        <v>15</v>
      </c>
    </row>
    <row r="21" spans="2:4">
      <c r="B21" s="5" t="s">
        <v>3789</v>
      </c>
      <c r="C21" s="5" t="s">
        <v>3767</v>
      </c>
      <c r="D21" s="5" t="s">
        <v>15</v>
      </c>
    </row>
    <row r="22" spans="2:4">
      <c r="B22" s="5" t="s">
        <v>3790</v>
      </c>
      <c r="C22" s="5" t="s">
        <v>3767</v>
      </c>
      <c r="D22" s="5" t="s">
        <v>15</v>
      </c>
    </row>
    <row r="23" spans="2:4">
      <c r="B23" s="5" t="s">
        <v>3791</v>
      </c>
      <c r="C23" s="5" t="s">
        <v>3792</v>
      </c>
      <c r="D23" s="5" t="s">
        <v>15</v>
      </c>
    </row>
    <row r="24" spans="2:4">
      <c r="B24" s="5" t="s">
        <v>3793</v>
      </c>
      <c r="C24" s="5" t="s">
        <v>3771</v>
      </c>
      <c r="D24" s="5" t="s">
        <v>15</v>
      </c>
    </row>
    <row r="25" spans="2:4">
      <c r="B25" s="5" t="s">
        <v>3794</v>
      </c>
      <c r="C25" s="5" t="s">
        <v>3767</v>
      </c>
      <c r="D25" s="5" t="s">
        <v>15</v>
      </c>
    </row>
    <row r="26" spans="2:4">
      <c r="B26" s="5" t="s">
        <v>3795</v>
      </c>
      <c r="C26" s="5" t="s">
        <v>3796</v>
      </c>
      <c r="D26" s="5" t="s">
        <v>15</v>
      </c>
    </row>
    <row r="27" spans="2:4">
      <c r="B27" s="5" t="s">
        <v>3797</v>
      </c>
      <c r="C27" s="5" t="s">
        <v>3767</v>
      </c>
      <c r="D27" s="5" t="s">
        <v>15</v>
      </c>
    </row>
    <row r="28" spans="2:4">
      <c r="B28" s="5" t="s">
        <v>3798</v>
      </c>
      <c r="C28" s="5" t="s">
        <v>3767</v>
      </c>
      <c r="D28" s="5" t="s">
        <v>15</v>
      </c>
    </row>
    <row r="29" spans="2:4">
      <c r="B29" s="5" t="s">
        <v>3799</v>
      </c>
      <c r="C29" s="5" t="s">
        <v>3767</v>
      </c>
      <c r="D29" s="5" t="s">
        <v>15</v>
      </c>
    </row>
    <row r="30" spans="2:4">
      <c r="B30" s="5" t="s">
        <v>3800</v>
      </c>
      <c r="C30" s="5" t="s">
        <v>3767</v>
      </c>
      <c r="D30" s="5" t="s">
        <v>15</v>
      </c>
    </row>
    <row r="31" spans="2:4">
      <c r="B31" s="5" t="s">
        <v>3801</v>
      </c>
      <c r="C31" s="5" t="s">
        <v>3802</v>
      </c>
      <c r="D31" s="5" t="s">
        <v>15</v>
      </c>
    </row>
    <row r="32" spans="2:4">
      <c r="B32" s="5" t="s">
        <v>3803</v>
      </c>
      <c r="C32" s="5" t="s">
        <v>3804</v>
      </c>
      <c r="D32" s="5" t="s">
        <v>15</v>
      </c>
    </row>
    <row r="33" spans="2:4">
      <c r="B33" s="5" t="s">
        <v>3805</v>
      </c>
      <c r="C33" s="5" t="s">
        <v>3767</v>
      </c>
      <c r="D33" s="5" t="s">
        <v>15</v>
      </c>
    </row>
    <row r="34" spans="2:4">
      <c r="B34" s="5" t="s">
        <v>3806</v>
      </c>
      <c r="C34" s="5" t="s">
        <v>3771</v>
      </c>
      <c r="D34" s="5" t="s">
        <v>15</v>
      </c>
    </row>
    <row r="35" spans="2:4">
      <c r="B35" s="5" t="s">
        <v>3807</v>
      </c>
      <c r="C35" s="5" t="s">
        <v>3761</v>
      </c>
      <c r="D35" s="5" t="s">
        <v>15</v>
      </c>
    </row>
    <row r="36" spans="2:4">
      <c r="B36" s="5" t="s">
        <v>3808</v>
      </c>
      <c r="C36" s="5" t="s">
        <v>3771</v>
      </c>
      <c r="D36" s="5" t="s">
        <v>15</v>
      </c>
    </row>
    <row r="37" spans="2:4">
      <c r="B37" s="5" t="s">
        <v>3809</v>
      </c>
      <c r="C37" s="5" t="s">
        <v>3771</v>
      </c>
      <c r="D37" s="5" t="s">
        <v>15</v>
      </c>
    </row>
    <row r="38" spans="2:4">
      <c r="B38" s="5" t="s">
        <v>3810</v>
      </c>
      <c r="C38" s="5" t="s">
        <v>3771</v>
      </c>
      <c r="D38" s="5" t="s">
        <v>15</v>
      </c>
    </row>
    <row r="39" spans="2:4">
      <c r="B39" s="5" t="s">
        <v>3811</v>
      </c>
      <c r="C39" s="5" t="s">
        <v>3771</v>
      </c>
      <c r="D39" s="5" t="s">
        <v>15</v>
      </c>
    </row>
    <row r="40" spans="2:4">
      <c r="B40" s="5" t="s">
        <v>3812</v>
      </c>
      <c r="C40" s="5" t="s">
        <v>3771</v>
      </c>
      <c r="D40" s="5" t="s">
        <v>15</v>
      </c>
    </row>
    <row r="41" spans="2:4">
      <c r="B41" s="5" t="s">
        <v>3813</v>
      </c>
      <c r="C41" s="5" t="s">
        <v>3792</v>
      </c>
      <c r="D41" s="5" t="s">
        <v>15</v>
      </c>
    </row>
    <row r="42" spans="2:4">
      <c r="B42" s="5" t="s">
        <v>3814</v>
      </c>
      <c r="C42" s="5" t="s">
        <v>3804</v>
      </c>
      <c r="D42" s="5" t="s">
        <v>15</v>
      </c>
    </row>
    <row r="43" spans="2:4">
      <c r="B43" s="5" t="s">
        <v>3815</v>
      </c>
      <c r="C43" s="5" t="s">
        <v>3816</v>
      </c>
      <c r="D43" s="5" t="s">
        <v>15</v>
      </c>
    </row>
    <row r="44" spans="2:4">
      <c r="B44" s="5" t="s">
        <v>3817</v>
      </c>
      <c r="C44" s="5" t="s">
        <v>3761</v>
      </c>
      <c r="D44" s="5" t="s">
        <v>15</v>
      </c>
    </row>
    <row r="45" spans="2:4">
      <c r="B45" s="5" t="s">
        <v>3818</v>
      </c>
      <c r="C45" s="5" t="s">
        <v>3782</v>
      </c>
      <c r="D45" s="5" t="s">
        <v>15</v>
      </c>
    </row>
    <row r="46" spans="2:4">
      <c r="B46" s="5" t="s">
        <v>3819</v>
      </c>
      <c r="C46" s="5" t="s">
        <v>3782</v>
      </c>
      <c r="D46" s="5" t="s">
        <v>15</v>
      </c>
    </row>
    <row r="47" spans="2:4">
      <c r="B47" s="5" t="s">
        <v>3820</v>
      </c>
      <c r="C47" s="5" t="s">
        <v>3761</v>
      </c>
      <c r="D47" s="5" t="s">
        <v>15</v>
      </c>
    </row>
    <row r="48" spans="2:4">
      <c r="B48" s="5" t="s">
        <v>3821</v>
      </c>
      <c r="C48" s="5" t="s">
        <v>3771</v>
      </c>
      <c r="D48" s="5" t="s">
        <v>15</v>
      </c>
    </row>
    <row r="49" spans="2:4">
      <c r="B49" s="5" t="s">
        <v>3822</v>
      </c>
      <c r="C49" s="5" t="s">
        <v>3823</v>
      </c>
      <c r="D49" s="5" t="s">
        <v>15</v>
      </c>
    </row>
    <row r="50" spans="2:4">
      <c r="B50" s="5" t="s">
        <v>3824</v>
      </c>
      <c r="C50" s="5" t="s">
        <v>3823</v>
      </c>
      <c r="D50" s="5" t="s">
        <v>15</v>
      </c>
    </row>
    <row r="51" spans="2:4">
      <c r="B51" s="5" t="s">
        <v>3825</v>
      </c>
      <c r="C51" s="5" t="s">
        <v>3823</v>
      </c>
      <c r="D51" s="5" t="s">
        <v>15</v>
      </c>
    </row>
    <row r="52" spans="2:4">
      <c r="B52" s="5" t="s">
        <v>3826</v>
      </c>
      <c r="C52" s="5" t="s">
        <v>3823</v>
      </c>
      <c r="D52" s="5" t="s">
        <v>15</v>
      </c>
    </row>
    <row r="53" spans="2:4">
      <c r="B53" s="5" t="s">
        <v>3827</v>
      </c>
      <c r="C53" s="5" t="s">
        <v>3828</v>
      </c>
      <c r="D53" s="5" t="s">
        <v>15</v>
      </c>
    </row>
    <row r="54" spans="2:4">
      <c r="B54" s="5" t="s">
        <v>3829</v>
      </c>
      <c r="C54" s="5" t="s">
        <v>3830</v>
      </c>
      <c r="D54" s="5" t="s">
        <v>15</v>
      </c>
    </row>
    <row r="55" spans="2:4">
      <c r="B55" s="5" t="s">
        <v>3831</v>
      </c>
      <c r="C55" s="5" t="s">
        <v>3767</v>
      </c>
      <c r="D55" s="5" t="s">
        <v>15</v>
      </c>
    </row>
    <row r="56" spans="2:4">
      <c r="B56" s="5" t="s">
        <v>3832</v>
      </c>
      <c r="C56" s="5" t="s">
        <v>3771</v>
      </c>
      <c r="D56" s="5" t="s">
        <v>15</v>
      </c>
    </row>
    <row r="57" spans="2:4">
      <c r="B57" s="5" t="s">
        <v>3833</v>
      </c>
      <c r="C57" s="5" t="s">
        <v>3834</v>
      </c>
      <c r="D57" s="5" t="s">
        <v>15</v>
      </c>
    </row>
    <row r="58" spans="2:4">
      <c r="B58" s="5" t="s">
        <v>3835</v>
      </c>
      <c r="C58" s="5" t="s">
        <v>3782</v>
      </c>
      <c r="D58" s="5" t="s">
        <v>15</v>
      </c>
    </row>
    <row r="59" spans="2:4">
      <c r="B59" s="5" t="s">
        <v>3836</v>
      </c>
      <c r="C59" s="5" t="s">
        <v>3785</v>
      </c>
      <c r="D59" s="5" t="s">
        <v>15</v>
      </c>
    </row>
    <row r="60" spans="2:4">
      <c r="B60" s="5" t="s">
        <v>3837</v>
      </c>
      <c r="C60" s="5" t="s">
        <v>3838</v>
      </c>
      <c r="D60" s="5" t="s">
        <v>15</v>
      </c>
    </row>
    <row r="61" spans="2:4">
      <c r="B61" s="5" t="s">
        <v>3839</v>
      </c>
      <c r="C61" s="5" t="s">
        <v>3834</v>
      </c>
      <c r="D61" s="5" t="s">
        <v>15</v>
      </c>
    </row>
    <row r="62" spans="2:4">
      <c r="B62" s="5" t="s">
        <v>3840</v>
      </c>
      <c r="C62" s="5" t="s">
        <v>3785</v>
      </c>
      <c r="D62" s="5" t="s">
        <v>15</v>
      </c>
    </row>
    <row r="63" spans="2:4">
      <c r="B63" s="5" t="s">
        <v>3841</v>
      </c>
      <c r="C63" s="5" t="s">
        <v>3842</v>
      </c>
      <c r="D63" s="5" t="s">
        <v>15</v>
      </c>
    </row>
    <row r="64" spans="2:4">
      <c r="B64" s="5" t="s">
        <v>3843</v>
      </c>
      <c r="C64" s="5" t="s">
        <v>3761</v>
      </c>
      <c r="D64" s="5" t="s">
        <v>15</v>
      </c>
    </row>
    <row r="65" spans="2:4">
      <c r="B65" s="5" t="s">
        <v>3844</v>
      </c>
      <c r="C65" s="5" t="s">
        <v>3845</v>
      </c>
      <c r="D65" s="5" t="s">
        <v>15</v>
      </c>
    </row>
    <row r="66" spans="2:4">
      <c r="B66" s="5" t="s">
        <v>3846</v>
      </c>
      <c r="C66" s="5" t="s">
        <v>3847</v>
      </c>
      <c r="D66" s="5" t="s">
        <v>71</v>
      </c>
    </row>
    <row r="67" spans="2:4">
      <c r="B67" s="5" t="s">
        <v>3848</v>
      </c>
      <c r="C67" s="5" t="s">
        <v>3823</v>
      </c>
      <c r="D67" s="5" t="s">
        <v>15</v>
      </c>
    </row>
    <row r="68" spans="2:4">
      <c r="B68" s="5" t="s">
        <v>3849</v>
      </c>
      <c r="C68" s="5" t="s">
        <v>443</v>
      </c>
      <c r="D68" s="5" t="s">
        <v>46</v>
      </c>
    </row>
    <row r="69" spans="2:4">
      <c r="B69" s="5" t="s">
        <v>3850</v>
      </c>
      <c r="C69" s="5" t="s">
        <v>438</v>
      </c>
      <c r="D69" s="5" t="s">
        <v>47</v>
      </c>
    </row>
    <row r="70" spans="2:4">
      <c r="B70" s="5" t="s">
        <v>3851</v>
      </c>
      <c r="C70" s="5" t="s">
        <v>445</v>
      </c>
      <c r="D70" s="5" t="s">
        <v>48</v>
      </c>
    </row>
    <row r="71" spans="2:4">
      <c r="B71" s="5" t="s">
        <v>3852</v>
      </c>
      <c r="C71" s="5" t="s">
        <v>3785</v>
      </c>
      <c r="D71" s="5" t="s">
        <v>15</v>
      </c>
    </row>
    <row r="72" spans="2:4">
      <c r="B72" s="5" t="s">
        <v>3853</v>
      </c>
      <c r="C72" s="5" t="s">
        <v>3834</v>
      </c>
      <c r="D72" s="5" t="s">
        <v>15</v>
      </c>
    </row>
    <row r="73" spans="2:4">
      <c r="B73" s="5" t="s">
        <v>3854</v>
      </c>
      <c r="C73" s="5" t="s">
        <v>3855</v>
      </c>
      <c r="D73" s="5" t="s">
        <v>15</v>
      </c>
    </row>
    <row r="74" spans="2:4">
      <c r="B74" s="5" t="s">
        <v>3856</v>
      </c>
      <c r="C74" s="5" t="s">
        <v>3857</v>
      </c>
      <c r="D74" s="5" t="s">
        <v>15</v>
      </c>
    </row>
    <row r="75" spans="2:4">
      <c r="B75" s="5" t="s">
        <v>3858</v>
      </c>
      <c r="C75" s="5" t="s">
        <v>3859</v>
      </c>
      <c r="D75" s="5" t="s">
        <v>15</v>
      </c>
    </row>
    <row r="76" spans="2:4">
      <c r="B76" s="5" t="s">
        <v>3860</v>
      </c>
      <c r="C76" s="5" t="s">
        <v>3761</v>
      </c>
      <c r="D76" s="5" t="s">
        <v>15</v>
      </c>
    </row>
    <row r="77" spans="2:4">
      <c r="B77" s="5" t="s">
        <v>3861</v>
      </c>
      <c r="C77" s="5" t="s">
        <v>3862</v>
      </c>
      <c r="D77" s="5" t="s">
        <v>15</v>
      </c>
    </row>
    <row r="78" spans="2:4">
      <c r="B78" s="5" t="s">
        <v>3863</v>
      </c>
      <c r="C78" s="5" t="s">
        <v>3761</v>
      </c>
      <c r="D78" s="5" t="s">
        <v>15</v>
      </c>
    </row>
    <row r="79" spans="2:4">
      <c r="B79" s="5" t="s">
        <v>3864</v>
      </c>
      <c r="C79" s="5" t="s">
        <v>3785</v>
      </c>
      <c r="D79" s="5" t="s">
        <v>15</v>
      </c>
    </row>
    <row r="80" spans="2:4">
      <c r="B80" s="5" t="s">
        <v>3865</v>
      </c>
      <c r="C80" s="5" t="s">
        <v>3834</v>
      </c>
      <c r="D80" s="5" t="s">
        <v>15</v>
      </c>
    </row>
    <row r="81" spans="2:4">
      <c r="B81" s="5" t="s">
        <v>3866</v>
      </c>
      <c r="C81" s="5" t="s">
        <v>3804</v>
      </c>
      <c r="D81" s="5" t="s">
        <v>15</v>
      </c>
    </row>
    <row r="82" spans="2:4">
      <c r="B82" s="5" t="s">
        <v>3867</v>
      </c>
      <c r="C82" s="5" t="s">
        <v>3792</v>
      </c>
      <c r="D82" s="5" t="s">
        <v>15</v>
      </c>
    </row>
    <row r="83" spans="2:4">
      <c r="B83" s="5" t="s">
        <v>3868</v>
      </c>
      <c r="C83" s="5" t="s">
        <v>3869</v>
      </c>
      <c r="D83" s="5" t="s">
        <v>15</v>
      </c>
    </row>
    <row r="84" spans="2:4">
      <c r="B84" s="5" t="s">
        <v>3870</v>
      </c>
      <c r="C84" s="5" t="s">
        <v>3761</v>
      </c>
      <c r="D84" s="5" t="s">
        <v>15</v>
      </c>
    </row>
    <row r="85" spans="2:4">
      <c r="B85" s="5" t="s">
        <v>3871</v>
      </c>
      <c r="C85" s="5" t="s">
        <v>3872</v>
      </c>
      <c r="D85" s="5" t="s">
        <v>15</v>
      </c>
    </row>
    <row r="86" spans="2:4">
      <c r="B86" s="5" t="s">
        <v>3873</v>
      </c>
      <c r="C86" s="5" t="s">
        <v>3874</v>
      </c>
      <c r="D86" s="5" t="s">
        <v>15</v>
      </c>
    </row>
    <row r="87" spans="2:4">
      <c r="B87" s="5" t="s">
        <v>3875</v>
      </c>
      <c r="C87" s="5" t="s">
        <v>3761</v>
      </c>
      <c r="D87" s="5" t="s">
        <v>15</v>
      </c>
    </row>
    <row r="88" spans="2:4">
      <c r="B88" s="5" t="s">
        <v>3876</v>
      </c>
      <c r="C88" s="5" t="s">
        <v>3761</v>
      </c>
      <c r="D88" s="5" t="s">
        <v>15</v>
      </c>
    </row>
    <row r="89" spans="2:4">
      <c r="B89" s="5" t="s">
        <v>3877</v>
      </c>
      <c r="C89" s="5" t="s">
        <v>3878</v>
      </c>
      <c r="D89" s="5" t="s">
        <v>15</v>
      </c>
    </row>
    <row r="90" spans="2:4">
      <c r="B90" s="5" t="s">
        <v>3879</v>
      </c>
      <c r="C90" s="5" t="s">
        <v>3778</v>
      </c>
      <c r="D90" s="5" t="s">
        <v>15</v>
      </c>
    </row>
    <row r="91" spans="2:4">
      <c r="B91" s="5" t="s">
        <v>3880</v>
      </c>
      <c r="C91" s="5" t="s">
        <v>3761</v>
      </c>
      <c r="D91" s="5" t="s">
        <v>15</v>
      </c>
    </row>
    <row r="92" spans="2:4">
      <c r="B92" s="5" t="s">
        <v>3881</v>
      </c>
      <c r="C92" s="5" t="s">
        <v>3882</v>
      </c>
      <c r="D92" s="5" t="s">
        <v>15</v>
      </c>
    </row>
    <row r="93" spans="2:4">
      <c r="B93" s="5" t="s">
        <v>3883</v>
      </c>
      <c r="C93" s="5" t="s">
        <v>3761</v>
      </c>
      <c r="D93" s="5" t="s">
        <v>15</v>
      </c>
    </row>
    <row r="94" spans="2:4">
      <c r="B94" s="5" t="s">
        <v>3884</v>
      </c>
      <c r="C94" s="5" t="s">
        <v>3859</v>
      </c>
      <c r="D94" s="5" t="s">
        <v>15</v>
      </c>
    </row>
    <row r="95" spans="2:4">
      <c r="B95" s="5" t="s">
        <v>3694</v>
      </c>
      <c r="C95" s="5" t="s">
        <v>3761</v>
      </c>
      <c r="D95" s="5" t="s">
        <v>15</v>
      </c>
    </row>
    <row r="96" spans="2:4">
      <c r="B96" s="5" t="s">
        <v>3885</v>
      </c>
      <c r="C96" s="5" t="s">
        <v>3872</v>
      </c>
      <c r="D96" s="5" t="s">
        <v>15</v>
      </c>
    </row>
    <row r="97" spans="2:4">
      <c r="B97" s="5" t="s">
        <v>3886</v>
      </c>
      <c r="C97" s="5" t="s">
        <v>3761</v>
      </c>
      <c r="D97" s="5" t="s">
        <v>15</v>
      </c>
    </row>
    <row r="98" spans="2:4">
      <c r="B98" s="5" t="s">
        <v>3887</v>
      </c>
      <c r="C98" s="5" t="s">
        <v>3761</v>
      </c>
      <c r="D98" s="5" t="s">
        <v>15</v>
      </c>
    </row>
    <row r="99" spans="2:4">
      <c r="B99" s="5" t="s">
        <v>3888</v>
      </c>
      <c r="C99" s="5" t="s">
        <v>3774</v>
      </c>
      <c r="D99" s="5" t="s">
        <v>69</v>
      </c>
    </row>
    <row r="100" spans="2:4">
      <c r="B100" s="5" t="s">
        <v>3889</v>
      </c>
      <c r="C100" s="5" t="s">
        <v>180</v>
      </c>
      <c r="D100" s="5" t="s">
        <v>3763</v>
      </c>
    </row>
    <row r="101" spans="2:4">
      <c r="B101" s="5" t="s">
        <v>3890</v>
      </c>
      <c r="C101" s="5" t="s">
        <v>3891</v>
      </c>
      <c r="D101" s="5" t="s">
        <v>71</v>
      </c>
    </row>
    <row r="102" spans="2:4">
      <c r="B102" s="5" t="s">
        <v>3892</v>
      </c>
      <c r="C102" s="5" t="s">
        <v>3893</v>
      </c>
      <c r="D102" s="5" t="s">
        <v>71</v>
      </c>
    </row>
    <row r="103" spans="2:4">
      <c r="B103" s="5" t="s">
        <v>3894</v>
      </c>
      <c r="C103" s="5" t="s">
        <v>3895</v>
      </c>
      <c r="D103" s="5" t="s">
        <v>73</v>
      </c>
    </row>
    <row r="104" spans="2:4">
      <c r="B104" s="5" t="s">
        <v>3896</v>
      </c>
      <c r="C104" s="5" t="s">
        <v>3897</v>
      </c>
      <c r="D104" s="5" t="s">
        <v>73</v>
      </c>
    </row>
    <row r="105" spans="2:4">
      <c r="B105" s="5" t="s">
        <v>3898</v>
      </c>
      <c r="C105" s="5" t="s">
        <v>3899</v>
      </c>
      <c r="D105" s="5" t="s">
        <v>69</v>
      </c>
    </row>
    <row r="106" spans="2:4">
      <c r="B106" s="5" t="s">
        <v>3900</v>
      </c>
      <c r="C106" s="5" t="s">
        <v>3899</v>
      </c>
      <c r="D106" s="5" t="s">
        <v>69</v>
      </c>
    </row>
    <row r="107" spans="2:4">
      <c r="B107" s="5" t="s">
        <v>3901</v>
      </c>
      <c r="C107" s="5" t="s">
        <v>3899</v>
      </c>
      <c r="D107" s="5" t="s">
        <v>69</v>
      </c>
    </row>
    <row r="108" spans="2:4">
      <c r="B108" s="5" t="s">
        <v>3902</v>
      </c>
      <c r="C108" s="5" t="s">
        <v>3903</v>
      </c>
      <c r="D108" s="5" t="s">
        <v>73</v>
      </c>
    </row>
    <row r="109" spans="2:4">
      <c r="B109" s="5" t="s">
        <v>3904</v>
      </c>
      <c r="C109" s="5" t="s">
        <v>3905</v>
      </c>
      <c r="D109" s="5" t="s">
        <v>73</v>
      </c>
    </row>
    <row r="110" spans="2:4">
      <c r="B110" s="5" t="s">
        <v>3906</v>
      </c>
      <c r="C110" s="5" t="s">
        <v>3845</v>
      </c>
      <c r="D110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GenEntity</vt:lpstr>
      <vt:lpstr>Config</vt:lpstr>
      <vt:lpstr>col_name_data</vt:lpstr>
      <vt:lpstr>table_name_data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2021-04-19T19:01:30Z</dcterms:created>
  <dcterms:modified xsi:type="dcterms:W3CDTF">2021-07-05T17:45:40Z</dcterms:modified>
</cp:coreProperties>
</file>